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-DRF_2021\LMR - Catalogue, Indicateurs\Catalogue LMR R&amp;LH\"/>
    </mc:Choice>
  </mc:AlternateContent>
  <xr:revisionPtr revIDLastSave="0" documentId="13_ncr:1_{FED4B4E9-D23A-4869-B7DE-0A45E9C4F1F9}" xr6:coauthVersionLast="47" xr6:coauthVersionMax="47" xr10:uidLastSave="{00000000-0000-0000-0000-000000000000}"/>
  <bookViews>
    <workbookView xWindow="-120" yWindow="-120" windowWidth="29040" windowHeight="15720" activeTab="1" xr2:uid="{C06D58CD-317D-4B53-B99F-00282EE7430A}"/>
  </bookViews>
  <sheets>
    <sheet name="ENGLISH VERSION" sheetId="1" r:id="rId1"/>
    <sheet name="FRENCH VERSION" sheetId="4" r:id="rId2"/>
    <sheet name="Agents LE HAVRE" sheetId="5" r:id="rId3"/>
    <sheet name="Agents ROUEN" sheetId="6" r:id="rId4"/>
    <sheet name="SHORTSEA Contact" sheetId="7" r:id="rId5"/>
    <sheet name="LIBELLE" sheetId="3" state="hidden" r:id="rId6"/>
  </sheets>
  <definedNames>
    <definedName name="_xlnm._FilterDatabase" localSheetId="1" hidden="1">'FRENCH VERSION'!$A$3:$N$3</definedName>
    <definedName name="_xlnm._FilterDatabase" localSheetId="5" hidden="1">LIBELLE!$A$2:$N$2</definedName>
    <definedName name="_xlnm.Print_Titles" localSheetId="1">'FRENCH VERSION'!#REF!</definedName>
    <definedName name="Segment_FREQ._TYPE">#N/A</definedName>
    <definedName name="Segment_HAROPA_PORT">#N/A</definedName>
    <definedName name="Segment_HAROPA_PORT1">#N/A</definedName>
    <definedName name="Segment_TYPE">#N/A</definedName>
    <definedName name="Segment_TYPE_FREQ.">#N/A</definedName>
    <definedName name="Segment_TYPE1">#N/A</definedName>
    <definedName name="_xlnm.Print_Area" localSheetId="0">'ENGLISH VERSION'!$A$1:$O$3896</definedName>
    <definedName name="_xlnm.Print_Area" localSheetId="1">'FRENCH VERSION'!#REF!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  <x14:slicerCache r:id="rId8"/>
        <x14:slicerCache r:id="rId9"/>
        <x14:slicerCache r:id="rId10"/>
        <x14:slicerCache r:id="rId11"/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95" i="1" l="1"/>
  <c r="B3895" i="1"/>
  <c r="C3895" i="1"/>
  <c r="D3895" i="1"/>
  <c r="E3895" i="1"/>
  <c r="F3895" i="1"/>
  <c r="G3895" i="1"/>
  <c r="H3895" i="1"/>
  <c r="I3895" i="1"/>
  <c r="J3895" i="1"/>
  <c r="K3895" i="1"/>
  <c r="L3895" i="1"/>
  <c r="M3895" i="1"/>
  <c r="N3895" i="1"/>
  <c r="A3896" i="1"/>
  <c r="B3896" i="1"/>
  <c r="C3896" i="1"/>
  <c r="D3896" i="1"/>
  <c r="E3896" i="1"/>
  <c r="F3896" i="1"/>
  <c r="G3896" i="1"/>
  <c r="H3896" i="1"/>
  <c r="I3896" i="1"/>
  <c r="J3896" i="1"/>
  <c r="K3896" i="1"/>
  <c r="L3896" i="1"/>
  <c r="M3896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498" i="1"/>
  <c r="N3499" i="1"/>
  <c r="N3500" i="1"/>
  <c r="N3501" i="1"/>
  <c r="N3502" i="1"/>
  <c r="N3503" i="1"/>
  <c r="N3504" i="1"/>
  <c r="N3505" i="1"/>
  <c r="N3506" i="1"/>
  <c r="N3507" i="1"/>
  <c r="N3508" i="1"/>
  <c r="N3509" i="1"/>
  <c r="N3510" i="1"/>
  <c r="N3511" i="1"/>
  <c r="N3512" i="1"/>
  <c r="N3513" i="1"/>
  <c r="N3514" i="1"/>
  <c r="N3515" i="1"/>
  <c r="N3516" i="1"/>
  <c r="N3517" i="1"/>
  <c r="N3518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5" i="1"/>
  <c r="N3536" i="1"/>
  <c r="N3537" i="1"/>
  <c r="N3538" i="1"/>
  <c r="N3539" i="1"/>
  <c r="N3540" i="1"/>
  <c r="N3541" i="1"/>
  <c r="N3542" i="1"/>
  <c r="N3543" i="1"/>
  <c r="N3544" i="1"/>
  <c r="N3545" i="1"/>
  <c r="N3546" i="1"/>
  <c r="N3547" i="1"/>
  <c r="N3548" i="1"/>
  <c r="N3549" i="1"/>
  <c r="N3550" i="1"/>
  <c r="N3551" i="1"/>
  <c r="N3552" i="1"/>
  <c r="N3553" i="1"/>
  <c r="N3554" i="1"/>
  <c r="N3555" i="1"/>
  <c r="N3556" i="1"/>
  <c r="N3557" i="1"/>
  <c r="N3558" i="1"/>
  <c r="N3559" i="1"/>
  <c r="N3560" i="1"/>
  <c r="N3561" i="1"/>
  <c r="N3562" i="1"/>
  <c r="N3563" i="1"/>
  <c r="N3564" i="1"/>
  <c r="N356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14" i="1"/>
  <c r="N3615" i="1"/>
  <c r="N3616" i="1"/>
  <c r="N3617" i="1"/>
  <c r="N3618" i="1"/>
  <c r="N3619" i="1"/>
  <c r="N3620" i="1"/>
  <c r="N3621" i="1"/>
  <c r="N3622" i="1"/>
  <c r="N3623" i="1"/>
  <c r="N3624" i="1"/>
  <c r="N3625" i="1"/>
  <c r="N3626" i="1"/>
  <c r="N3627" i="1"/>
  <c r="N3628" i="1"/>
  <c r="N3629" i="1"/>
  <c r="N3630" i="1"/>
  <c r="N3631" i="1"/>
  <c r="N3632" i="1"/>
  <c r="N3633" i="1"/>
  <c r="N3634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653" i="1"/>
  <c r="N3654" i="1"/>
  <c r="N3655" i="1"/>
  <c r="N3656" i="1"/>
  <c r="N3657" i="1"/>
  <c r="N3658" i="1"/>
  <c r="N3659" i="1"/>
  <c r="N3660" i="1"/>
  <c r="N3661" i="1"/>
  <c r="N3662" i="1"/>
  <c r="N3663" i="1"/>
  <c r="N3664" i="1"/>
  <c r="N3665" i="1"/>
  <c r="N3666" i="1"/>
  <c r="N3667" i="1"/>
  <c r="N3668" i="1"/>
  <c r="N3669" i="1"/>
  <c r="N3670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694" i="1"/>
  <c r="N3695" i="1"/>
  <c r="N3696" i="1"/>
  <c r="N3697" i="1"/>
  <c r="N3698" i="1"/>
  <c r="N3699" i="1"/>
  <c r="N3700" i="1"/>
  <c r="N3701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718" i="1"/>
  <c r="N3719" i="1"/>
  <c r="N3720" i="1"/>
  <c r="N3721" i="1"/>
  <c r="N3722" i="1"/>
  <c r="N3723" i="1"/>
  <c r="N3724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738" i="1"/>
  <c r="N3739" i="1"/>
  <c r="N3740" i="1"/>
  <c r="N3741" i="1"/>
  <c r="N3742" i="1"/>
  <c r="N3743" i="1"/>
  <c r="N3744" i="1"/>
  <c r="N3745" i="1"/>
  <c r="N3746" i="1"/>
  <c r="N3747" i="1"/>
  <c r="N3748" i="1"/>
  <c r="N3749" i="1"/>
  <c r="N3750" i="1"/>
  <c r="N3751" i="1"/>
  <c r="N3752" i="1"/>
  <c r="N3753" i="1"/>
  <c r="N3754" i="1"/>
  <c r="N3755" i="1"/>
  <c r="N3756" i="1"/>
  <c r="N3757" i="1"/>
  <c r="N375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783" i="1"/>
  <c r="N3784" i="1"/>
  <c r="N3785" i="1"/>
  <c r="N3786" i="1"/>
  <c r="N3787" i="1"/>
  <c r="N3788" i="1"/>
  <c r="N3789" i="1"/>
  <c r="N3790" i="1"/>
  <c r="N3791" i="1"/>
  <c r="N3792" i="1"/>
  <c r="N3793" i="1"/>
  <c r="N3794" i="1"/>
  <c r="N3795" i="1"/>
  <c r="N3796" i="1"/>
  <c r="N3797" i="1"/>
  <c r="N3798" i="1"/>
  <c r="N3799" i="1"/>
  <c r="N3800" i="1"/>
  <c r="N3801" i="1"/>
  <c r="N3802" i="1"/>
  <c r="N3803" i="1"/>
  <c r="N3804" i="1"/>
  <c r="N3805" i="1"/>
  <c r="N3806" i="1"/>
  <c r="N3807" i="1"/>
  <c r="N3808" i="1"/>
  <c r="N3809" i="1"/>
  <c r="N3810" i="1"/>
  <c r="N3811" i="1"/>
  <c r="N3812" i="1"/>
  <c r="N3813" i="1"/>
  <c r="N3814" i="1"/>
  <c r="N3815" i="1"/>
  <c r="N3816" i="1"/>
  <c r="N3817" i="1"/>
  <c r="N3818" i="1"/>
  <c r="N3819" i="1"/>
  <c r="N3820" i="1"/>
  <c r="N3821" i="1"/>
  <c r="N3822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837" i="1"/>
  <c r="N3838" i="1"/>
  <c r="N3839" i="1"/>
  <c r="N3840" i="1"/>
  <c r="N3841" i="1"/>
  <c r="N3842" i="1"/>
  <c r="N3843" i="1"/>
  <c r="N3844" i="1"/>
  <c r="N3845" i="1"/>
  <c r="N3846" i="1"/>
  <c r="N3847" i="1"/>
  <c r="N3848" i="1"/>
  <c r="N3849" i="1"/>
  <c r="N3850" i="1"/>
  <c r="N3851" i="1"/>
  <c r="N3852" i="1"/>
  <c r="N3853" i="1"/>
  <c r="N3854" i="1"/>
  <c r="N3855" i="1"/>
  <c r="N3856" i="1"/>
  <c r="N3857" i="1"/>
  <c r="N3858" i="1"/>
  <c r="N3859" i="1"/>
  <c r="N3860" i="1"/>
  <c r="N3861" i="1"/>
  <c r="N3862" i="1"/>
  <c r="N3863" i="1"/>
  <c r="N3864" i="1"/>
  <c r="N3865" i="1"/>
  <c r="N3866" i="1"/>
  <c r="N3867" i="1"/>
  <c r="N3868" i="1"/>
  <c r="N3869" i="1"/>
  <c r="N3870" i="1"/>
  <c r="N3871" i="1"/>
  <c r="N3872" i="1"/>
  <c r="N3873" i="1"/>
  <c r="N3874" i="1"/>
  <c r="N3875" i="1"/>
  <c r="N3876" i="1"/>
  <c r="N3877" i="1"/>
  <c r="N3878" i="1"/>
  <c r="N3879" i="1"/>
  <c r="N3880" i="1"/>
  <c r="N3881" i="1"/>
  <c r="N3882" i="1"/>
  <c r="N3883" i="1"/>
  <c r="N3884" i="1"/>
  <c r="N3885" i="1"/>
  <c r="N3886" i="1"/>
  <c r="N3887" i="1"/>
  <c r="N3888" i="1"/>
  <c r="N3889" i="1"/>
  <c r="N3890" i="1"/>
  <c r="N3891" i="1"/>
  <c r="N3892" i="1"/>
  <c r="N3893" i="1"/>
  <c r="N3894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M3319" i="1"/>
  <c r="M3320" i="1"/>
  <c r="M3321" i="1"/>
  <c r="M3322" i="1"/>
  <c r="M3323" i="1"/>
  <c r="M3324" i="1"/>
  <c r="M3325" i="1"/>
  <c r="M3326" i="1"/>
  <c r="M3327" i="1"/>
  <c r="M3328" i="1"/>
  <c r="M3329" i="1"/>
  <c r="M3330" i="1"/>
  <c r="M3331" i="1"/>
  <c r="M3332" i="1"/>
  <c r="M3333" i="1"/>
  <c r="M3334" i="1"/>
  <c r="M3335" i="1"/>
  <c r="M3336" i="1"/>
  <c r="M3337" i="1"/>
  <c r="M3338" i="1"/>
  <c r="M3339" i="1"/>
  <c r="M3340" i="1"/>
  <c r="M3341" i="1"/>
  <c r="M3342" i="1"/>
  <c r="M3343" i="1"/>
  <c r="M3344" i="1"/>
  <c r="M3345" i="1"/>
  <c r="M3346" i="1"/>
  <c r="M3347" i="1"/>
  <c r="M3348" i="1"/>
  <c r="M3349" i="1"/>
  <c r="M3350" i="1"/>
  <c r="M3351" i="1"/>
  <c r="M3352" i="1"/>
  <c r="M3353" i="1"/>
  <c r="M3354" i="1"/>
  <c r="M3355" i="1"/>
  <c r="M3356" i="1"/>
  <c r="M3357" i="1"/>
  <c r="M3358" i="1"/>
  <c r="M3359" i="1"/>
  <c r="M3360" i="1"/>
  <c r="M3361" i="1"/>
  <c r="M3362" i="1"/>
  <c r="M3363" i="1"/>
  <c r="M3364" i="1"/>
  <c r="M3365" i="1"/>
  <c r="M3366" i="1"/>
  <c r="M3367" i="1"/>
  <c r="M3368" i="1"/>
  <c r="M3369" i="1"/>
  <c r="M3370" i="1"/>
  <c r="M3371" i="1"/>
  <c r="M3372" i="1"/>
  <c r="M3373" i="1"/>
  <c r="M3374" i="1"/>
  <c r="M3375" i="1"/>
  <c r="M3376" i="1"/>
  <c r="M3377" i="1"/>
  <c r="M3378" i="1"/>
  <c r="M3379" i="1"/>
  <c r="M3380" i="1"/>
  <c r="M3381" i="1"/>
  <c r="M3382" i="1"/>
  <c r="M3383" i="1"/>
  <c r="M3384" i="1"/>
  <c r="M3385" i="1"/>
  <c r="M3386" i="1"/>
  <c r="M3387" i="1"/>
  <c r="M3388" i="1"/>
  <c r="M3389" i="1"/>
  <c r="M3390" i="1"/>
  <c r="M3391" i="1"/>
  <c r="M3392" i="1"/>
  <c r="M3393" i="1"/>
  <c r="M3394" i="1"/>
  <c r="M3395" i="1"/>
  <c r="M3396" i="1"/>
  <c r="M3397" i="1"/>
  <c r="M3398" i="1"/>
  <c r="M3399" i="1"/>
  <c r="M3400" i="1"/>
  <c r="M3401" i="1"/>
  <c r="M3402" i="1"/>
  <c r="M3403" i="1"/>
  <c r="M3404" i="1"/>
  <c r="M3405" i="1"/>
  <c r="M3406" i="1"/>
  <c r="M3407" i="1"/>
  <c r="M3408" i="1"/>
  <c r="M3409" i="1"/>
  <c r="M3410" i="1"/>
  <c r="M3411" i="1"/>
  <c r="M3412" i="1"/>
  <c r="M3413" i="1"/>
  <c r="M3414" i="1"/>
  <c r="M3415" i="1"/>
  <c r="M3416" i="1"/>
  <c r="M3417" i="1"/>
  <c r="M3418" i="1"/>
  <c r="M3419" i="1"/>
  <c r="M3420" i="1"/>
  <c r="M3421" i="1"/>
  <c r="M3422" i="1"/>
  <c r="M3423" i="1"/>
  <c r="M3424" i="1"/>
  <c r="M3425" i="1"/>
  <c r="M3426" i="1"/>
  <c r="M3427" i="1"/>
  <c r="M3428" i="1"/>
  <c r="M3429" i="1"/>
  <c r="M3430" i="1"/>
  <c r="M3431" i="1"/>
  <c r="M3432" i="1"/>
  <c r="M3433" i="1"/>
  <c r="M3434" i="1"/>
  <c r="M3435" i="1"/>
  <c r="M3436" i="1"/>
  <c r="M3437" i="1"/>
  <c r="M3438" i="1"/>
  <c r="M3439" i="1"/>
  <c r="M3440" i="1"/>
  <c r="M3441" i="1"/>
  <c r="M3442" i="1"/>
  <c r="M3443" i="1"/>
  <c r="M3444" i="1"/>
  <c r="M3445" i="1"/>
  <c r="M3446" i="1"/>
  <c r="M3447" i="1"/>
  <c r="M3448" i="1"/>
  <c r="M3449" i="1"/>
  <c r="M3450" i="1"/>
  <c r="M3451" i="1"/>
  <c r="M3452" i="1"/>
  <c r="M3453" i="1"/>
  <c r="M3454" i="1"/>
  <c r="M3455" i="1"/>
  <c r="M3456" i="1"/>
  <c r="M3457" i="1"/>
  <c r="M3458" i="1"/>
  <c r="M3459" i="1"/>
  <c r="M3460" i="1"/>
  <c r="M3461" i="1"/>
  <c r="M3462" i="1"/>
  <c r="M3463" i="1"/>
  <c r="M3464" i="1"/>
  <c r="M3465" i="1"/>
  <c r="M3466" i="1"/>
  <c r="M3467" i="1"/>
  <c r="M3468" i="1"/>
  <c r="M3469" i="1"/>
  <c r="M3470" i="1"/>
  <c r="M3471" i="1"/>
  <c r="M3472" i="1"/>
  <c r="M3473" i="1"/>
  <c r="M3474" i="1"/>
  <c r="M3475" i="1"/>
  <c r="M3476" i="1"/>
  <c r="M3477" i="1"/>
  <c r="M3478" i="1"/>
  <c r="M3479" i="1"/>
  <c r="M3480" i="1"/>
  <c r="M3481" i="1"/>
  <c r="M3482" i="1"/>
  <c r="M3483" i="1"/>
  <c r="M3484" i="1"/>
  <c r="M3485" i="1"/>
  <c r="M3486" i="1"/>
  <c r="M3487" i="1"/>
  <c r="M3488" i="1"/>
  <c r="M3489" i="1"/>
  <c r="M3490" i="1"/>
  <c r="M3491" i="1"/>
  <c r="M3492" i="1"/>
  <c r="M3493" i="1"/>
  <c r="M3494" i="1"/>
  <c r="M3495" i="1"/>
  <c r="M3496" i="1"/>
  <c r="M3497" i="1"/>
  <c r="M3498" i="1"/>
  <c r="M3499" i="1"/>
  <c r="M3500" i="1"/>
  <c r="M3501" i="1"/>
  <c r="M3502" i="1"/>
  <c r="M3503" i="1"/>
  <c r="M3504" i="1"/>
  <c r="M3505" i="1"/>
  <c r="M3506" i="1"/>
  <c r="M3507" i="1"/>
  <c r="M3508" i="1"/>
  <c r="M3509" i="1"/>
  <c r="M3510" i="1"/>
  <c r="M3511" i="1"/>
  <c r="M3512" i="1"/>
  <c r="M3513" i="1"/>
  <c r="M3514" i="1"/>
  <c r="M3515" i="1"/>
  <c r="M3516" i="1"/>
  <c r="M3517" i="1"/>
  <c r="M3518" i="1"/>
  <c r="M3519" i="1"/>
  <c r="M3520" i="1"/>
  <c r="M3521" i="1"/>
  <c r="M3522" i="1"/>
  <c r="M3523" i="1"/>
  <c r="M3524" i="1"/>
  <c r="M3525" i="1"/>
  <c r="M3526" i="1"/>
  <c r="M3527" i="1"/>
  <c r="M3528" i="1"/>
  <c r="M3529" i="1"/>
  <c r="M3530" i="1"/>
  <c r="M3531" i="1"/>
  <c r="M3532" i="1"/>
  <c r="M3533" i="1"/>
  <c r="M3534" i="1"/>
  <c r="M3535" i="1"/>
  <c r="M3536" i="1"/>
  <c r="M3537" i="1"/>
  <c r="M3538" i="1"/>
  <c r="M3539" i="1"/>
  <c r="M3540" i="1"/>
  <c r="M3541" i="1"/>
  <c r="M3542" i="1"/>
  <c r="M3543" i="1"/>
  <c r="M3544" i="1"/>
  <c r="M3545" i="1"/>
  <c r="M3546" i="1"/>
  <c r="M3547" i="1"/>
  <c r="M3548" i="1"/>
  <c r="M3549" i="1"/>
  <c r="M3550" i="1"/>
  <c r="M3551" i="1"/>
  <c r="M3552" i="1"/>
  <c r="M3553" i="1"/>
  <c r="M3554" i="1"/>
  <c r="M3555" i="1"/>
  <c r="M3556" i="1"/>
  <c r="M3557" i="1"/>
  <c r="M3558" i="1"/>
  <c r="M3559" i="1"/>
  <c r="M3560" i="1"/>
  <c r="M3561" i="1"/>
  <c r="M3562" i="1"/>
  <c r="M3563" i="1"/>
  <c r="M3564" i="1"/>
  <c r="M3565" i="1"/>
  <c r="M3566" i="1"/>
  <c r="M3567" i="1"/>
  <c r="M3568" i="1"/>
  <c r="M3569" i="1"/>
  <c r="M3570" i="1"/>
  <c r="M3571" i="1"/>
  <c r="M3572" i="1"/>
  <c r="M3573" i="1"/>
  <c r="M3574" i="1"/>
  <c r="M3575" i="1"/>
  <c r="M3576" i="1"/>
  <c r="M3577" i="1"/>
  <c r="M3578" i="1"/>
  <c r="M3579" i="1"/>
  <c r="M3580" i="1"/>
  <c r="M3581" i="1"/>
  <c r="M3582" i="1"/>
  <c r="M3583" i="1"/>
  <c r="M3584" i="1"/>
  <c r="M3585" i="1"/>
  <c r="M3586" i="1"/>
  <c r="M3587" i="1"/>
  <c r="M3588" i="1"/>
  <c r="M3589" i="1"/>
  <c r="M3590" i="1"/>
  <c r="M3591" i="1"/>
  <c r="M3592" i="1"/>
  <c r="M3593" i="1"/>
  <c r="M3594" i="1"/>
  <c r="M3595" i="1"/>
  <c r="M3596" i="1"/>
  <c r="M3597" i="1"/>
  <c r="M3598" i="1"/>
  <c r="M3599" i="1"/>
  <c r="M3600" i="1"/>
  <c r="M3601" i="1"/>
  <c r="M3602" i="1"/>
  <c r="M3603" i="1"/>
  <c r="M3604" i="1"/>
  <c r="M3605" i="1"/>
  <c r="M3606" i="1"/>
  <c r="M3607" i="1"/>
  <c r="M3608" i="1"/>
  <c r="M3609" i="1"/>
  <c r="M3610" i="1"/>
  <c r="M3611" i="1"/>
  <c r="M3612" i="1"/>
  <c r="M3613" i="1"/>
  <c r="M3614" i="1"/>
  <c r="M3615" i="1"/>
  <c r="M3616" i="1"/>
  <c r="M3617" i="1"/>
  <c r="M3618" i="1"/>
  <c r="M3619" i="1"/>
  <c r="M3620" i="1"/>
  <c r="M3621" i="1"/>
  <c r="M3622" i="1"/>
  <c r="M3623" i="1"/>
  <c r="M3624" i="1"/>
  <c r="M3625" i="1"/>
  <c r="M3626" i="1"/>
  <c r="M3627" i="1"/>
  <c r="M3628" i="1"/>
  <c r="M3629" i="1"/>
  <c r="M3630" i="1"/>
  <c r="M3631" i="1"/>
  <c r="M3632" i="1"/>
  <c r="M3633" i="1"/>
  <c r="M3634" i="1"/>
  <c r="M3635" i="1"/>
  <c r="M3636" i="1"/>
  <c r="M3637" i="1"/>
  <c r="M3638" i="1"/>
  <c r="M3639" i="1"/>
  <c r="M3640" i="1"/>
  <c r="M3641" i="1"/>
  <c r="M3642" i="1"/>
  <c r="M3643" i="1"/>
  <c r="M3644" i="1"/>
  <c r="M3645" i="1"/>
  <c r="M3646" i="1"/>
  <c r="M3647" i="1"/>
  <c r="M3648" i="1"/>
  <c r="M3649" i="1"/>
  <c r="M3650" i="1"/>
  <c r="M3651" i="1"/>
  <c r="M3652" i="1"/>
  <c r="M3653" i="1"/>
  <c r="M3654" i="1"/>
  <c r="M3655" i="1"/>
  <c r="M3656" i="1"/>
  <c r="M3657" i="1"/>
  <c r="M3658" i="1"/>
  <c r="M3659" i="1"/>
  <c r="M3660" i="1"/>
  <c r="M3661" i="1"/>
  <c r="M3662" i="1"/>
  <c r="M3663" i="1"/>
  <c r="M3664" i="1"/>
  <c r="M3665" i="1"/>
  <c r="M3666" i="1"/>
  <c r="M3667" i="1"/>
  <c r="M3668" i="1"/>
  <c r="M3669" i="1"/>
  <c r="M3670" i="1"/>
  <c r="M3671" i="1"/>
  <c r="M3672" i="1"/>
  <c r="M3673" i="1"/>
  <c r="M3674" i="1"/>
  <c r="M3675" i="1"/>
  <c r="M3676" i="1"/>
  <c r="M3677" i="1"/>
  <c r="M3678" i="1"/>
  <c r="M3679" i="1"/>
  <c r="M3680" i="1"/>
  <c r="M3681" i="1"/>
  <c r="M3682" i="1"/>
  <c r="M3683" i="1"/>
  <c r="M3684" i="1"/>
  <c r="M3685" i="1"/>
  <c r="M3686" i="1"/>
  <c r="M3687" i="1"/>
  <c r="M3688" i="1"/>
  <c r="M3689" i="1"/>
  <c r="M3690" i="1"/>
  <c r="M3691" i="1"/>
  <c r="M3692" i="1"/>
  <c r="M3693" i="1"/>
  <c r="M3694" i="1"/>
  <c r="M3695" i="1"/>
  <c r="M3696" i="1"/>
  <c r="M3697" i="1"/>
  <c r="M3698" i="1"/>
  <c r="M3699" i="1"/>
  <c r="M3700" i="1"/>
  <c r="M3701" i="1"/>
  <c r="M3702" i="1"/>
  <c r="M3703" i="1"/>
  <c r="M3704" i="1"/>
  <c r="M3705" i="1"/>
  <c r="M3706" i="1"/>
  <c r="M3707" i="1"/>
  <c r="M3708" i="1"/>
  <c r="M3709" i="1"/>
  <c r="M3710" i="1"/>
  <c r="M3711" i="1"/>
  <c r="M3712" i="1"/>
  <c r="M3713" i="1"/>
  <c r="M3714" i="1"/>
  <c r="M3715" i="1"/>
  <c r="M3716" i="1"/>
  <c r="M3717" i="1"/>
  <c r="M3718" i="1"/>
  <c r="M3719" i="1"/>
  <c r="M3720" i="1"/>
  <c r="M3721" i="1"/>
  <c r="M3722" i="1"/>
  <c r="M3723" i="1"/>
  <c r="M3724" i="1"/>
  <c r="M3725" i="1"/>
  <c r="M3726" i="1"/>
  <c r="M3727" i="1"/>
  <c r="M3728" i="1"/>
  <c r="M3729" i="1"/>
  <c r="M3730" i="1"/>
  <c r="M3731" i="1"/>
  <c r="M3732" i="1"/>
  <c r="M3733" i="1"/>
  <c r="M3734" i="1"/>
  <c r="M3735" i="1"/>
  <c r="M3736" i="1"/>
  <c r="M3737" i="1"/>
  <c r="M3738" i="1"/>
  <c r="M3739" i="1"/>
  <c r="M3740" i="1"/>
  <c r="M3741" i="1"/>
  <c r="M3742" i="1"/>
  <c r="M3743" i="1"/>
  <c r="M3744" i="1"/>
  <c r="M3745" i="1"/>
  <c r="M3746" i="1"/>
  <c r="M3747" i="1"/>
  <c r="M3748" i="1"/>
  <c r="M3749" i="1"/>
  <c r="M3750" i="1"/>
  <c r="M3751" i="1"/>
  <c r="M3752" i="1"/>
  <c r="M3753" i="1"/>
  <c r="M3754" i="1"/>
  <c r="M3755" i="1"/>
  <c r="M3756" i="1"/>
  <c r="M3757" i="1"/>
  <c r="M3758" i="1"/>
  <c r="M3759" i="1"/>
  <c r="M3760" i="1"/>
  <c r="M3761" i="1"/>
  <c r="M3762" i="1"/>
  <c r="M3763" i="1"/>
  <c r="M3764" i="1"/>
  <c r="M3765" i="1"/>
  <c r="M3766" i="1"/>
  <c r="M3767" i="1"/>
  <c r="M3768" i="1"/>
  <c r="M3769" i="1"/>
  <c r="M3770" i="1"/>
  <c r="M3771" i="1"/>
  <c r="M3772" i="1"/>
  <c r="M3773" i="1"/>
  <c r="M3774" i="1"/>
  <c r="M3775" i="1"/>
  <c r="M3776" i="1"/>
  <c r="M3777" i="1"/>
  <c r="M3778" i="1"/>
  <c r="M3779" i="1"/>
  <c r="M3780" i="1"/>
  <c r="M3781" i="1"/>
  <c r="M3782" i="1"/>
  <c r="M3783" i="1"/>
  <c r="M3784" i="1"/>
  <c r="M3785" i="1"/>
  <c r="M3786" i="1"/>
  <c r="M3787" i="1"/>
  <c r="M3788" i="1"/>
  <c r="M3789" i="1"/>
  <c r="M3790" i="1"/>
  <c r="M3791" i="1"/>
  <c r="M3792" i="1"/>
  <c r="M3793" i="1"/>
  <c r="M3794" i="1"/>
  <c r="M3795" i="1"/>
  <c r="M3796" i="1"/>
  <c r="M3797" i="1"/>
  <c r="M3798" i="1"/>
  <c r="M3799" i="1"/>
  <c r="M3800" i="1"/>
  <c r="M3801" i="1"/>
  <c r="M3802" i="1"/>
  <c r="M3803" i="1"/>
  <c r="M3804" i="1"/>
  <c r="M3805" i="1"/>
  <c r="M3806" i="1"/>
  <c r="M3807" i="1"/>
  <c r="M3808" i="1"/>
  <c r="M3809" i="1"/>
  <c r="M3810" i="1"/>
  <c r="M3811" i="1"/>
  <c r="M3812" i="1"/>
  <c r="M3813" i="1"/>
  <c r="M3814" i="1"/>
  <c r="M3815" i="1"/>
  <c r="M3816" i="1"/>
  <c r="M3817" i="1"/>
  <c r="M3818" i="1"/>
  <c r="M3819" i="1"/>
  <c r="M3820" i="1"/>
  <c r="M3821" i="1"/>
  <c r="M3822" i="1"/>
  <c r="M3823" i="1"/>
  <c r="M3824" i="1"/>
  <c r="M3825" i="1"/>
  <c r="M3826" i="1"/>
  <c r="M3827" i="1"/>
  <c r="M3828" i="1"/>
  <c r="M3829" i="1"/>
  <c r="M3830" i="1"/>
  <c r="M3831" i="1"/>
  <c r="M3832" i="1"/>
  <c r="M3833" i="1"/>
  <c r="M3834" i="1"/>
  <c r="M3835" i="1"/>
  <c r="M3836" i="1"/>
  <c r="M3837" i="1"/>
  <c r="M3838" i="1"/>
  <c r="M3839" i="1"/>
  <c r="M3840" i="1"/>
  <c r="M3841" i="1"/>
  <c r="M3842" i="1"/>
  <c r="M3843" i="1"/>
  <c r="M3844" i="1"/>
  <c r="M3845" i="1"/>
  <c r="M3846" i="1"/>
  <c r="M3847" i="1"/>
  <c r="M3848" i="1"/>
  <c r="M3849" i="1"/>
  <c r="M3850" i="1"/>
  <c r="M3851" i="1"/>
  <c r="M3852" i="1"/>
  <c r="M3853" i="1"/>
  <c r="M3854" i="1"/>
  <c r="M3855" i="1"/>
  <c r="M3856" i="1"/>
  <c r="M3857" i="1"/>
  <c r="M3858" i="1"/>
  <c r="M3859" i="1"/>
  <c r="M3860" i="1"/>
  <c r="M3861" i="1"/>
  <c r="M3862" i="1"/>
  <c r="M3863" i="1"/>
  <c r="M3864" i="1"/>
  <c r="M3865" i="1"/>
  <c r="M3866" i="1"/>
  <c r="M3867" i="1"/>
  <c r="M3868" i="1"/>
  <c r="M3869" i="1"/>
  <c r="M3870" i="1"/>
  <c r="M3871" i="1"/>
  <c r="M3872" i="1"/>
  <c r="M3873" i="1"/>
  <c r="M3874" i="1"/>
  <c r="M3875" i="1"/>
  <c r="M3876" i="1"/>
  <c r="M3877" i="1"/>
  <c r="M3878" i="1"/>
  <c r="M3879" i="1"/>
  <c r="M3880" i="1"/>
  <c r="M3881" i="1"/>
  <c r="M3882" i="1"/>
  <c r="M3883" i="1"/>
  <c r="M3884" i="1"/>
  <c r="M3885" i="1"/>
  <c r="M3886" i="1"/>
  <c r="M3887" i="1"/>
  <c r="M3888" i="1"/>
  <c r="M3889" i="1"/>
  <c r="M3890" i="1"/>
  <c r="M3891" i="1"/>
  <c r="M3892" i="1"/>
  <c r="M3893" i="1"/>
  <c r="M3894" i="1"/>
  <c r="A36" i="1"/>
  <c r="B36" i="1"/>
  <c r="C36" i="1"/>
  <c r="D36" i="1"/>
  <c r="E36" i="1"/>
  <c r="F36" i="1"/>
  <c r="G36" i="1"/>
  <c r="H36" i="1"/>
  <c r="I36" i="1"/>
  <c r="J36" i="1"/>
  <c r="K36" i="1"/>
  <c r="L36" i="1"/>
  <c r="A37" i="1"/>
  <c r="B37" i="1"/>
  <c r="C37" i="1"/>
  <c r="D37" i="1"/>
  <c r="E37" i="1"/>
  <c r="F37" i="1"/>
  <c r="G37" i="1"/>
  <c r="H37" i="1"/>
  <c r="I37" i="1"/>
  <c r="J37" i="1"/>
  <c r="K37" i="1"/>
  <c r="L37" i="1"/>
  <c r="A38" i="1"/>
  <c r="B38" i="1"/>
  <c r="C38" i="1"/>
  <c r="D38" i="1"/>
  <c r="E38" i="1"/>
  <c r="F38" i="1"/>
  <c r="G38" i="1"/>
  <c r="H38" i="1"/>
  <c r="I38" i="1"/>
  <c r="J38" i="1"/>
  <c r="K38" i="1"/>
  <c r="L38" i="1"/>
  <c r="A39" i="1"/>
  <c r="B39" i="1"/>
  <c r="C39" i="1"/>
  <c r="D39" i="1"/>
  <c r="E39" i="1"/>
  <c r="F39" i="1"/>
  <c r="G39" i="1"/>
  <c r="H39" i="1"/>
  <c r="I39" i="1"/>
  <c r="J39" i="1"/>
  <c r="K39" i="1"/>
  <c r="L39" i="1"/>
  <c r="A40" i="1"/>
  <c r="B40" i="1"/>
  <c r="C40" i="1"/>
  <c r="D40" i="1"/>
  <c r="E40" i="1"/>
  <c r="F40" i="1"/>
  <c r="G40" i="1"/>
  <c r="H40" i="1"/>
  <c r="I40" i="1"/>
  <c r="J40" i="1"/>
  <c r="K40" i="1"/>
  <c r="L40" i="1"/>
  <c r="A41" i="1"/>
  <c r="B41" i="1"/>
  <c r="C41" i="1"/>
  <c r="D41" i="1"/>
  <c r="E41" i="1"/>
  <c r="F41" i="1"/>
  <c r="G41" i="1"/>
  <c r="H41" i="1"/>
  <c r="I41" i="1"/>
  <c r="J41" i="1"/>
  <c r="K41" i="1"/>
  <c r="L41" i="1"/>
  <c r="A42" i="1"/>
  <c r="B42" i="1"/>
  <c r="C42" i="1"/>
  <c r="D42" i="1"/>
  <c r="E42" i="1"/>
  <c r="F42" i="1"/>
  <c r="G42" i="1"/>
  <c r="H42" i="1"/>
  <c r="I42" i="1"/>
  <c r="J42" i="1"/>
  <c r="K42" i="1"/>
  <c r="L42" i="1"/>
  <c r="A43" i="1"/>
  <c r="B43" i="1"/>
  <c r="C43" i="1"/>
  <c r="D43" i="1"/>
  <c r="E43" i="1"/>
  <c r="F43" i="1"/>
  <c r="G43" i="1"/>
  <c r="H43" i="1"/>
  <c r="I43" i="1"/>
  <c r="J43" i="1"/>
  <c r="K43" i="1"/>
  <c r="L43" i="1"/>
  <c r="A44" i="1"/>
  <c r="B44" i="1"/>
  <c r="C44" i="1"/>
  <c r="D44" i="1"/>
  <c r="E44" i="1"/>
  <c r="F44" i="1"/>
  <c r="G44" i="1"/>
  <c r="H44" i="1"/>
  <c r="I44" i="1"/>
  <c r="J44" i="1"/>
  <c r="K44" i="1"/>
  <c r="L44" i="1"/>
  <c r="A45" i="1"/>
  <c r="B45" i="1"/>
  <c r="C45" i="1"/>
  <c r="D45" i="1"/>
  <c r="E45" i="1"/>
  <c r="F45" i="1"/>
  <c r="G45" i="1"/>
  <c r="H45" i="1"/>
  <c r="I45" i="1"/>
  <c r="J45" i="1"/>
  <c r="K45" i="1"/>
  <c r="L45" i="1"/>
  <c r="A46" i="1"/>
  <c r="B46" i="1"/>
  <c r="C46" i="1"/>
  <c r="D46" i="1"/>
  <c r="E46" i="1"/>
  <c r="F46" i="1"/>
  <c r="G46" i="1"/>
  <c r="H46" i="1"/>
  <c r="I46" i="1"/>
  <c r="J46" i="1"/>
  <c r="K46" i="1"/>
  <c r="L46" i="1"/>
  <c r="A47" i="1"/>
  <c r="B47" i="1"/>
  <c r="C47" i="1"/>
  <c r="D47" i="1"/>
  <c r="E47" i="1"/>
  <c r="F47" i="1"/>
  <c r="G47" i="1"/>
  <c r="H47" i="1"/>
  <c r="I47" i="1"/>
  <c r="J47" i="1"/>
  <c r="K47" i="1"/>
  <c r="L47" i="1"/>
  <c r="A48" i="1"/>
  <c r="B48" i="1"/>
  <c r="C48" i="1"/>
  <c r="D48" i="1"/>
  <c r="E48" i="1"/>
  <c r="F48" i="1"/>
  <c r="G48" i="1"/>
  <c r="H48" i="1"/>
  <c r="I48" i="1"/>
  <c r="J48" i="1"/>
  <c r="K48" i="1"/>
  <c r="L48" i="1"/>
  <c r="A49" i="1"/>
  <c r="B49" i="1"/>
  <c r="C49" i="1"/>
  <c r="D49" i="1"/>
  <c r="E49" i="1"/>
  <c r="F49" i="1"/>
  <c r="G49" i="1"/>
  <c r="H49" i="1"/>
  <c r="I49" i="1"/>
  <c r="J49" i="1"/>
  <c r="K49" i="1"/>
  <c r="L49" i="1"/>
  <c r="A50" i="1"/>
  <c r="B50" i="1"/>
  <c r="C50" i="1"/>
  <c r="D50" i="1"/>
  <c r="E50" i="1"/>
  <c r="F50" i="1"/>
  <c r="G50" i="1"/>
  <c r="H50" i="1"/>
  <c r="I50" i="1"/>
  <c r="J50" i="1"/>
  <c r="K50" i="1"/>
  <c r="L50" i="1"/>
  <c r="A51" i="1"/>
  <c r="B51" i="1"/>
  <c r="C51" i="1"/>
  <c r="D51" i="1"/>
  <c r="E51" i="1"/>
  <c r="F51" i="1"/>
  <c r="G51" i="1"/>
  <c r="H51" i="1"/>
  <c r="I51" i="1"/>
  <c r="J51" i="1"/>
  <c r="K51" i="1"/>
  <c r="L51" i="1"/>
  <c r="A52" i="1"/>
  <c r="B52" i="1"/>
  <c r="C52" i="1"/>
  <c r="D52" i="1"/>
  <c r="E52" i="1"/>
  <c r="F52" i="1"/>
  <c r="G52" i="1"/>
  <c r="H52" i="1"/>
  <c r="I52" i="1"/>
  <c r="J52" i="1"/>
  <c r="K52" i="1"/>
  <c r="L52" i="1"/>
  <c r="A53" i="1"/>
  <c r="B53" i="1"/>
  <c r="C53" i="1"/>
  <c r="D53" i="1"/>
  <c r="E53" i="1"/>
  <c r="F53" i="1"/>
  <c r="G53" i="1"/>
  <c r="H53" i="1"/>
  <c r="I53" i="1"/>
  <c r="J53" i="1"/>
  <c r="K53" i="1"/>
  <c r="L53" i="1"/>
  <c r="A54" i="1"/>
  <c r="B54" i="1"/>
  <c r="C54" i="1"/>
  <c r="D54" i="1"/>
  <c r="E54" i="1"/>
  <c r="F54" i="1"/>
  <c r="G54" i="1"/>
  <c r="H54" i="1"/>
  <c r="I54" i="1"/>
  <c r="J54" i="1"/>
  <c r="K54" i="1"/>
  <c r="L54" i="1"/>
  <c r="A55" i="1"/>
  <c r="B55" i="1"/>
  <c r="C55" i="1"/>
  <c r="D55" i="1"/>
  <c r="E55" i="1"/>
  <c r="F55" i="1"/>
  <c r="G55" i="1"/>
  <c r="H55" i="1"/>
  <c r="I55" i="1"/>
  <c r="J55" i="1"/>
  <c r="K55" i="1"/>
  <c r="L55" i="1"/>
  <c r="A56" i="1"/>
  <c r="B56" i="1"/>
  <c r="C56" i="1"/>
  <c r="D56" i="1"/>
  <c r="E56" i="1"/>
  <c r="F56" i="1"/>
  <c r="G56" i="1"/>
  <c r="H56" i="1"/>
  <c r="I56" i="1"/>
  <c r="J56" i="1"/>
  <c r="K56" i="1"/>
  <c r="L56" i="1"/>
  <c r="A57" i="1"/>
  <c r="B57" i="1"/>
  <c r="C57" i="1"/>
  <c r="D57" i="1"/>
  <c r="E57" i="1"/>
  <c r="F57" i="1"/>
  <c r="G57" i="1"/>
  <c r="H57" i="1"/>
  <c r="I57" i="1"/>
  <c r="J57" i="1"/>
  <c r="K57" i="1"/>
  <c r="L57" i="1"/>
  <c r="A58" i="1"/>
  <c r="B58" i="1"/>
  <c r="C58" i="1"/>
  <c r="D58" i="1"/>
  <c r="E58" i="1"/>
  <c r="F58" i="1"/>
  <c r="G58" i="1"/>
  <c r="H58" i="1"/>
  <c r="I58" i="1"/>
  <c r="J58" i="1"/>
  <c r="K58" i="1"/>
  <c r="L58" i="1"/>
  <c r="A59" i="1"/>
  <c r="B59" i="1"/>
  <c r="C59" i="1"/>
  <c r="D59" i="1"/>
  <c r="E59" i="1"/>
  <c r="F59" i="1"/>
  <c r="G59" i="1"/>
  <c r="H59" i="1"/>
  <c r="I59" i="1"/>
  <c r="J59" i="1"/>
  <c r="K59" i="1"/>
  <c r="L59" i="1"/>
  <c r="A60" i="1"/>
  <c r="B60" i="1"/>
  <c r="C60" i="1"/>
  <c r="D60" i="1"/>
  <c r="E60" i="1"/>
  <c r="F60" i="1"/>
  <c r="G60" i="1"/>
  <c r="H60" i="1"/>
  <c r="I60" i="1"/>
  <c r="J60" i="1"/>
  <c r="K60" i="1"/>
  <c r="L60" i="1"/>
  <c r="A61" i="1"/>
  <c r="B61" i="1"/>
  <c r="C61" i="1"/>
  <c r="D61" i="1"/>
  <c r="E61" i="1"/>
  <c r="F61" i="1"/>
  <c r="G61" i="1"/>
  <c r="H61" i="1"/>
  <c r="I61" i="1"/>
  <c r="J61" i="1"/>
  <c r="K61" i="1"/>
  <c r="L61" i="1"/>
  <c r="A62" i="1"/>
  <c r="B62" i="1"/>
  <c r="C62" i="1"/>
  <c r="D62" i="1"/>
  <c r="E62" i="1"/>
  <c r="F62" i="1"/>
  <c r="G62" i="1"/>
  <c r="H62" i="1"/>
  <c r="I62" i="1"/>
  <c r="J62" i="1"/>
  <c r="K62" i="1"/>
  <c r="L62" i="1"/>
  <c r="A63" i="1"/>
  <c r="B63" i="1"/>
  <c r="C63" i="1"/>
  <c r="D63" i="1"/>
  <c r="E63" i="1"/>
  <c r="F63" i="1"/>
  <c r="G63" i="1"/>
  <c r="H63" i="1"/>
  <c r="I63" i="1"/>
  <c r="J63" i="1"/>
  <c r="K63" i="1"/>
  <c r="L63" i="1"/>
  <c r="A64" i="1"/>
  <c r="B64" i="1"/>
  <c r="C64" i="1"/>
  <c r="D64" i="1"/>
  <c r="E64" i="1"/>
  <c r="F64" i="1"/>
  <c r="G64" i="1"/>
  <c r="H64" i="1"/>
  <c r="I64" i="1"/>
  <c r="J64" i="1"/>
  <c r="K64" i="1"/>
  <c r="L64" i="1"/>
  <c r="A65" i="1"/>
  <c r="B65" i="1"/>
  <c r="C65" i="1"/>
  <c r="D65" i="1"/>
  <c r="E65" i="1"/>
  <c r="F65" i="1"/>
  <c r="G65" i="1"/>
  <c r="H65" i="1"/>
  <c r="I65" i="1"/>
  <c r="J65" i="1"/>
  <c r="K65" i="1"/>
  <c r="L65" i="1"/>
  <c r="A66" i="1"/>
  <c r="B66" i="1"/>
  <c r="C66" i="1"/>
  <c r="D66" i="1"/>
  <c r="E66" i="1"/>
  <c r="F66" i="1"/>
  <c r="G66" i="1"/>
  <c r="H66" i="1"/>
  <c r="I66" i="1"/>
  <c r="J66" i="1"/>
  <c r="K66" i="1"/>
  <c r="L66" i="1"/>
  <c r="A67" i="1"/>
  <c r="B67" i="1"/>
  <c r="C67" i="1"/>
  <c r="D67" i="1"/>
  <c r="E67" i="1"/>
  <c r="F67" i="1"/>
  <c r="G67" i="1"/>
  <c r="H67" i="1"/>
  <c r="I67" i="1"/>
  <c r="J67" i="1"/>
  <c r="K67" i="1"/>
  <c r="L67" i="1"/>
  <c r="A68" i="1"/>
  <c r="B68" i="1"/>
  <c r="C68" i="1"/>
  <c r="D68" i="1"/>
  <c r="E68" i="1"/>
  <c r="F68" i="1"/>
  <c r="G68" i="1"/>
  <c r="H68" i="1"/>
  <c r="I68" i="1"/>
  <c r="J68" i="1"/>
  <c r="K68" i="1"/>
  <c r="L68" i="1"/>
  <c r="A69" i="1"/>
  <c r="B69" i="1"/>
  <c r="C69" i="1"/>
  <c r="D69" i="1"/>
  <c r="E69" i="1"/>
  <c r="F69" i="1"/>
  <c r="G69" i="1"/>
  <c r="H69" i="1"/>
  <c r="I69" i="1"/>
  <c r="J69" i="1"/>
  <c r="K69" i="1"/>
  <c r="L69" i="1"/>
  <c r="A70" i="1"/>
  <c r="B70" i="1"/>
  <c r="C70" i="1"/>
  <c r="D70" i="1"/>
  <c r="E70" i="1"/>
  <c r="F70" i="1"/>
  <c r="G70" i="1"/>
  <c r="H70" i="1"/>
  <c r="I70" i="1"/>
  <c r="J70" i="1"/>
  <c r="K70" i="1"/>
  <c r="L70" i="1"/>
  <c r="A71" i="1"/>
  <c r="B71" i="1"/>
  <c r="C71" i="1"/>
  <c r="D71" i="1"/>
  <c r="E71" i="1"/>
  <c r="F71" i="1"/>
  <c r="G71" i="1"/>
  <c r="H71" i="1"/>
  <c r="I71" i="1"/>
  <c r="J71" i="1"/>
  <c r="K71" i="1"/>
  <c r="L71" i="1"/>
  <c r="A72" i="1"/>
  <c r="B72" i="1"/>
  <c r="C72" i="1"/>
  <c r="D72" i="1"/>
  <c r="E72" i="1"/>
  <c r="F72" i="1"/>
  <c r="G72" i="1"/>
  <c r="H72" i="1"/>
  <c r="I72" i="1"/>
  <c r="J72" i="1"/>
  <c r="K72" i="1"/>
  <c r="L72" i="1"/>
  <c r="A73" i="1"/>
  <c r="B73" i="1"/>
  <c r="C73" i="1"/>
  <c r="D73" i="1"/>
  <c r="E73" i="1"/>
  <c r="F73" i="1"/>
  <c r="G73" i="1"/>
  <c r="H73" i="1"/>
  <c r="I73" i="1"/>
  <c r="J73" i="1"/>
  <c r="K73" i="1"/>
  <c r="L73" i="1"/>
  <c r="A74" i="1"/>
  <c r="B74" i="1"/>
  <c r="C74" i="1"/>
  <c r="D74" i="1"/>
  <c r="E74" i="1"/>
  <c r="F74" i="1"/>
  <c r="G74" i="1"/>
  <c r="H74" i="1"/>
  <c r="I74" i="1"/>
  <c r="J74" i="1"/>
  <c r="K74" i="1"/>
  <c r="L74" i="1"/>
  <c r="A75" i="1"/>
  <c r="B75" i="1"/>
  <c r="C75" i="1"/>
  <c r="D75" i="1"/>
  <c r="E75" i="1"/>
  <c r="F75" i="1"/>
  <c r="G75" i="1"/>
  <c r="H75" i="1"/>
  <c r="I75" i="1"/>
  <c r="J75" i="1"/>
  <c r="K75" i="1"/>
  <c r="L75" i="1"/>
  <c r="A76" i="1"/>
  <c r="B76" i="1"/>
  <c r="C76" i="1"/>
  <c r="D76" i="1"/>
  <c r="E76" i="1"/>
  <c r="F76" i="1"/>
  <c r="G76" i="1"/>
  <c r="H76" i="1"/>
  <c r="I76" i="1"/>
  <c r="J76" i="1"/>
  <c r="K76" i="1"/>
  <c r="L76" i="1"/>
  <c r="A77" i="1"/>
  <c r="B77" i="1"/>
  <c r="C77" i="1"/>
  <c r="D77" i="1"/>
  <c r="E77" i="1"/>
  <c r="F77" i="1"/>
  <c r="G77" i="1"/>
  <c r="H77" i="1"/>
  <c r="I77" i="1"/>
  <c r="J77" i="1"/>
  <c r="K77" i="1"/>
  <c r="L77" i="1"/>
  <c r="A78" i="1"/>
  <c r="B78" i="1"/>
  <c r="C78" i="1"/>
  <c r="D78" i="1"/>
  <c r="E78" i="1"/>
  <c r="F78" i="1"/>
  <c r="G78" i="1"/>
  <c r="H78" i="1"/>
  <c r="I78" i="1"/>
  <c r="J78" i="1"/>
  <c r="K78" i="1"/>
  <c r="L78" i="1"/>
  <c r="A79" i="1"/>
  <c r="B79" i="1"/>
  <c r="C79" i="1"/>
  <c r="D79" i="1"/>
  <c r="E79" i="1"/>
  <c r="F79" i="1"/>
  <c r="G79" i="1"/>
  <c r="H79" i="1"/>
  <c r="I79" i="1"/>
  <c r="J79" i="1"/>
  <c r="K79" i="1"/>
  <c r="L79" i="1"/>
  <c r="A80" i="1"/>
  <c r="B80" i="1"/>
  <c r="C80" i="1"/>
  <c r="D80" i="1"/>
  <c r="E80" i="1"/>
  <c r="F80" i="1"/>
  <c r="G80" i="1"/>
  <c r="H80" i="1"/>
  <c r="I80" i="1"/>
  <c r="J80" i="1"/>
  <c r="K80" i="1"/>
  <c r="L80" i="1"/>
  <c r="A81" i="1"/>
  <c r="B81" i="1"/>
  <c r="C81" i="1"/>
  <c r="D81" i="1"/>
  <c r="E81" i="1"/>
  <c r="F81" i="1"/>
  <c r="G81" i="1"/>
  <c r="H81" i="1"/>
  <c r="I81" i="1"/>
  <c r="J81" i="1"/>
  <c r="K81" i="1"/>
  <c r="L81" i="1"/>
  <c r="A82" i="1"/>
  <c r="B82" i="1"/>
  <c r="C82" i="1"/>
  <c r="D82" i="1"/>
  <c r="E82" i="1"/>
  <c r="F82" i="1"/>
  <c r="G82" i="1"/>
  <c r="H82" i="1"/>
  <c r="I82" i="1"/>
  <c r="J82" i="1"/>
  <c r="K82" i="1"/>
  <c r="L82" i="1"/>
  <c r="A83" i="1"/>
  <c r="B83" i="1"/>
  <c r="C83" i="1"/>
  <c r="D83" i="1"/>
  <c r="E83" i="1"/>
  <c r="F83" i="1"/>
  <c r="G83" i="1"/>
  <c r="H83" i="1"/>
  <c r="I83" i="1"/>
  <c r="J83" i="1"/>
  <c r="K83" i="1"/>
  <c r="L83" i="1"/>
  <c r="A84" i="1"/>
  <c r="B84" i="1"/>
  <c r="C84" i="1"/>
  <c r="D84" i="1"/>
  <c r="E84" i="1"/>
  <c r="F84" i="1"/>
  <c r="G84" i="1"/>
  <c r="H84" i="1"/>
  <c r="I84" i="1"/>
  <c r="J84" i="1"/>
  <c r="K84" i="1"/>
  <c r="L84" i="1"/>
  <c r="A85" i="1"/>
  <c r="B85" i="1"/>
  <c r="C85" i="1"/>
  <c r="D85" i="1"/>
  <c r="E85" i="1"/>
  <c r="F85" i="1"/>
  <c r="G85" i="1"/>
  <c r="H85" i="1"/>
  <c r="I85" i="1"/>
  <c r="J85" i="1"/>
  <c r="K85" i="1"/>
  <c r="L85" i="1"/>
  <c r="A86" i="1"/>
  <c r="B86" i="1"/>
  <c r="C86" i="1"/>
  <c r="D86" i="1"/>
  <c r="E86" i="1"/>
  <c r="F86" i="1"/>
  <c r="G86" i="1"/>
  <c r="H86" i="1"/>
  <c r="I86" i="1"/>
  <c r="J86" i="1"/>
  <c r="K86" i="1"/>
  <c r="L86" i="1"/>
  <c r="A87" i="1"/>
  <c r="B87" i="1"/>
  <c r="C87" i="1"/>
  <c r="D87" i="1"/>
  <c r="E87" i="1"/>
  <c r="F87" i="1"/>
  <c r="G87" i="1"/>
  <c r="H87" i="1"/>
  <c r="I87" i="1"/>
  <c r="J87" i="1"/>
  <c r="K87" i="1"/>
  <c r="L87" i="1"/>
  <c r="A88" i="1"/>
  <c r="B88" i="1"/>
  <c r="C88" i="1"/>
  <c r="D88" i="1"/>
  <c r="E88" i="1"/>
  <c r="F88" i="1"/>
  <c r="G88" i="1"/>
  <c r="H88" i="1"/>
  <c r="I88" i="1"/>
  <c r="J88" i="1"/>
  <c r="K88" i="1"/>
  <c r="L88" i="1"/>
  <c r="A89" i="1"/>
  <c r="B89" i="1"/>
  <c r="C89" i="1"/>
  <c r="D89" i="1"/>
  <c r="E89" i="1"/>
  <c r="F89" i="1"/>
  <c r="G89" i="1"/>
  <c r="H89" i="1"/>
  <c r="I89" i="1"/>
  <c r="J89" i="1"/>
  <c r="K89" i="1"/>
  <c r="L89" i="1"/>
  <c r="A90" i="1"/>
  <c r="B90" i="1"/>
  <c r="C90" i="1"/>
  <c r="D90" i="1"/>
  <c r="E90" i="1"/>
  <c r="F90" i="1"/>
  <c r="G90" i="1"/>
  <c r="H90" i="1"/>
  <c r="I90" i="1"/>
  <c r="J90" i="1"/>
  <c r="K90" i="1"/>
  <c r="L90" i="1"/>
  <c r="A91" i="1"/>
  <c r="B91" i="1"/>
  <c r="C91" i="1"/>
  <c r="D91" i="1"/>
  <c r="E91" i="1"/>
  <c r="F91" i="1"/>
  <c r="G91" i="1"/>
  <c r="H91" i="1"/>
  <c r="I91" i="1"/>
  <c r="J91" i="1"/>
  <c r="K91" i="1"/>
  <c r="L91" i="1"/>
  <c r="A92" i="1"/>
  <c r="B92" i="1"/>
  <c r="C92" i="1"/>
  <c r="D92" i="1"/>
  <c r="E92" i="1"/>
  <c r="F92" i="1"/>
  <c r="G92" i="1"/>
  <c r="H92" i="1"/>
  <c r="I92" i="1"/>
  <c r="J92" i="1"/>
  <c r="K92" i="1"/>
  <c r="L92" i="1"/>
  <c r="A93" i="1"/>
  <c r="B93" i="1"/>
  <c r="C93" i="1"/>
  <c r="D93" i="1"/>
  <c r="E93" i="1"/>
  <c r="F93" i="1"/>
  <c r="G93" i="1"/>
  <c r="H93" i="1"/>
  <c r="I93" i="1"/>
  <c r="J93" i="1"/>
  <c r="K93" i="1"/>
  <c r="L93" i="1"/>
  <c r="A94" i="1"/>
  <c r="B94" i="1"/>
  <c r="C94" i="1"/>
  <c r="D94" i="1"/>
  <c r="E94" i="1"/>
  <c r="F94" i="1"/>
  <c r="G94" i="1"/>
  <c r="H94" i="1"/>
  <c r="I94" i="1"/>
  <c r="J94" i="1"/>
  <c r="K94" i="1"/>
  <c r="L94" i="1"/>
  <c r="A95" i="1"/>
  <c r="B95" i="1"/>
  <c r="C95" i="1"/>
  <c r="D95" i="1"/>
  <c r="E95" i="1"/>
  <c r="F95" i="1"/>
  <c r="G95" i="1"/>
  <c r="H95" i="1"/>
  <c r="I95" i="1"/>
  <c r="J95" i="1"/>
  <c r="K95" i="1"/>
  <c r="L95" i="1"/>
  <c r="A96" i="1"/>
  <c r="B96" i="1"/>
  <c r="C96" i="1"/>
  <c r="D96" i="1"/>
  <c r="E96" i="1"/>
  <c r="F96" i="1"/>
  <c r="G96" i="1"/>
  <c r="H96" i="1"/>
  <c r="I96" i="1"/>
  <c r="J96" i="1"/>
  <c r="K96" i="1"/>
  <c r="L96" i="1"/>
  <c r="A97" i="1"/>
  <c r="B97" i="1"/>
  <c r="C97" i="1"/>
  <c r="D97" i="1"/>
  <c r="E97" i="1"/>
  <c r="F97" i="1"/>
  <c r="G97" i="1"/>
  <c r="H97" i="1"/>
  <c r="I97" i="1"/>
  <c r="J97" i="1"/>
  <c r="K97" i="1"/>
  <c r="L97" i="1"/>
  <c r="A98" i="1"/>
  <c r="B98" i="1"/>
  <c r="C98" i="1"/>
  <c r="D98" i="1"/>
  <c r="E98" i="1"/>
  <c r="F98" i="1"/>
  <c r="G98" i="1"/>
  <c r="H98" i="1"/>
  <c r="I98" i="1"/>
  <c r="J98" i="1"/>
  <c r="K98" i="1"/>
  <c r="L98" i="1"/>
  <c r="A99" i="1"/>
  <c r="B99" i="1"/>
  <c r="C99" i="1"/>
  <c r="D99" i="1"/>
  <c r="E99" i="1"/>
  <c r="F99" i="1"/>
  <c r="G99" i="1"/>
  <c r="H99" i="1"/>
  <c r="I99" i="1"/>
  <c r="J99" i="1"/>
  <c r="K99" i="1"/>
  <c r="L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A107" i="1"/>
  <c r="B107" i="1"/>
  <c r="C107" i="1"/>
  <c r="D107" i="1"/>
  <c r="E107" i="1"/>
  <c r="F107" i="1"/>
  <c r="G107" i="1"/>
  <c r="H107" i="1"/>
  <c r="I107" i="1"/>
  <c r="J107" i="1"/>
  <c r="K107" i="1"/>
  <c r="L107" i="1"/>
  <c r="A108" i="1"/>
  <c r="B108" i="1"/>
  <c r="C108" i="1"/>
  <c r="D108" i="1"/>
  <c r="E108" i="1"/>
  <c r="F108" i="1"/>
  <c r="G108" i="1"/>
  <c r="H108" i="1"/>
  <c r="I108" i="1"/>
  <c r="J108" i="1"/>
  <c r="K108" i="1"/>
  <c r="L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A110" i="1"/>
  <c r="B110" i="1"/>
  <c r="C110" i="1"/>
  <c r="D110" i="1"/>
  <c r="E110" i="1"/>
  <c r="F110" i="1"/>
  <c r="G110" i="1"/>
  <c r="H110" i="1"/>
  <c r="I110" i="1"/>
  <c r="J110" i="1"/>
  <c r="K110" i="1"/>
  <c r="L110" i="1"/>
  <c r="A111" i="1"/>
  <c r="B111" i="1"/>
  <c r="C111" i="1"/>
  <c r="D111" i="1"/>
  <c r="E111" i="1"/>
  <c r="F111" i="1"/>
  <c r="G111" i="1"/>
  <c r="H111" i="1"/>
  <c r="I111" i="1"/>
  <c r="J111" i="1"/>
  <c r="K111" i="1"/>
  <c r="L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A118" i="1"/>
  <c r="B118" i="1"/>
  <c r="C118" i="1"/>
  <c r="D118" i="1"/>
  <c r="E118" i="1"/>
  <c r="F118" i="1"/>
  <c r="G118" i="1"/>
  <c r="H118" i="1"/>
  <c r="I118" i="1"/>
  <c r="J118" i="1"/>
  <c r="K118" i="1"/>
  <c r="L118" i="1"/>
  <c r="A119" i="1"/>
  <c r="B119" i="1"/>
  <c r="C119" i="1"/>
  <c r="D119" i="1"/>
  <c r="E119" i="1"/>
  <c r="F119" i="1"/>
  <c r="G119" i="1"/>
  <c r="H119" i="1"/>
  <c r="I119" i="1"/>
  <c r="J119" i="1"/>
  <c r="K119" i="1"/>
  <c r="L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A122" i="1"/>
  <c r="B122" i="1"/>
  <c r="C122" i="1"/>
  <c r="D122" i="1"/>
  <c r="E122" i="1"/>
  <c r="F122" i="1"/>
  <c r="G122" i="1"/>
  <c r="H122" i="1"/>
  <c r="I122" i="1"/>
  <c r="J122" i="1"/>
  <c r="K122" i="1"/>
  <c r="L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A124" i="1"/>
  <c r="B124" i="1"/>
  <c r="C124" i="1"/>
  <c r="D124" i="1"/>
  <c r="E124" i="1"/>
  <c r="F124" i="1"/>
  <c r="G124" i="1"/>
  <c r="H124" i="1"/>
  <c r="I124" i="1"/>
  <c r="J124" i="1"/>
  <c r="K124" i="1"/>
  <c r="L124" i="1"/>
  <c r="A125" i="1"/>
  <c r="B125" i="1"/>
  <c r="C125" i="1"/>
  <c r="D125" i="1"/>
  <c r="E125" i="1"/>
  <c r="F125" i="1"/>
  <c r="G125" i="1"/>
  <c r="H125" i="1"/>
  <c r="I125" i="1"/>
  <c r="J125" i="1"/>
  <c r="K125" i="1"/>
  <c r="L125" i="1"/>
  <c r="A126" i="1"/>
  <c r="B126" i="1"/>
  <c r="C126" i="1"/>
  <c r="D126" i="1"/>
  <c r="E126" i="1"/>
  <c r="F126" i="1"/>
  <c r="G126" i="1"/>
  <c r="H126" i="1"/>
  <c r="I126" i="1"/>
  <c r="J126" i="1"/>
  <c r="K126" i="1"/>
  <c r="L126" i="1"/>
  <c r="A127" i="1"/>
  <c r="B127" i="1"/>
  <c r="C127" i="1"/>
  <c r="D127" i="1"/>
  <c r="E127" i="1"/>
  <c r="F127" i="1"/>
  <c r="G127" i="1"/>
  <c r="H127" i="1"/>
  <c r="I127" i="1"/>
  <c r="J127" i="1"/>
  <c r="K127" i="1"/>
  <c r="L127" i="1"/>
  <c r="A128" i="1"/>
  <c r="B128" i="1"/>
  <c r="C128" i="1"/>
  <c r="D128" i="1"/>
  <c r="E128" i="1"/>
  <c r="F128" i="1"/>
  <c r="G128" i="1"/>
  <c r="H128" i="1"/>
  <c r="I128" i="1"/>
  <c r="J128" i="1"/>
  <c r="K128" i="1"/>
  <c r="L128" i="1"/>
  <c r="A129" i="1"/>
  <c r="B129" i="1"/>
  <c r="C129" i="1"/>
  <c r="D129" i="1"/>
  <c r="E129" i="1"/>
  <c r="F129" i="1"/>
  <c r="G129" i="1"/>
  <c r="H129" i="1"/>
  <c r="I129" i="1"/>
  <c r="J129" i="1"/>
  <c r="K129" i="1"/>
  <c r="L129" i="1"/>
  <c r="A130" i="1"/>
  <c r="B130" i="1"/>
  <c r="C130" i="1"/>
  <c r="D130" i="1"/>
  <c r="E130" i="1"/>
  <c r="F130" i="1"/>
  <c r="G130" i="1"/>
  <c r="H130" i="1"/>
  <c r="I130" i="1"/>
  <c r="J130" i="1"/>
  <c r="K130" i="1"/>
  <c r="L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A134" i="1"/>
  <c r="B134" i="1"/>
  <c r="C134" i="1"/>
  <c r="D134" i="1"/>
  <c r="E134" i="1"/>
  <c r="F134" i="1"/>
  <c r="G134" i="1"/>
  <c r="H134" i="1"/>
  <c r="I134" i="1"/>
  <c r="J134" i="1"/>
  <c r="K134" i="1"/>
  <c r="L134" i="1"/>
  <c r="A135" i="1"/>
  <c r="B135" i="1"/>
  <c r="C135" i="1"/>
  <c r="D135" i="1"/>
  <c r="E135" i="1"/>
  <c r="F135" i="1"/>
  <c r="G135" i="1"/>
  <c r="H135" i="1"/>
  <c r="I135" i="1"/>
  <c r="J135" i="1"/>
  <c r="K135" i="1"/>
  <c r="L135" i="1"/>
  <c r="A136" i="1"/>
  <c r="B136" i="1"/>
  <c r="C136" i="1"/>
  <c r="D136" i="1"/>
  <c r="E136" i="1"/>
  <c r="F136" i="1"/>
  <c r="G136" i="1"/>
  <c r="H136" i="1"/>
  <c r="I136" i="1"/>
  <c r="J136" i="1"/>
  <c r="K136" i="1"/>
  <c r="L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A140" i="1"/>
  <c r="B140" i="1"/>
  <c r="C140" i="1"/>
  <c r="D140" i="1"/>
  <c r="E140" i="1"/>
  <c r="F140" i="1"/>
  <c r="G140" i="1"/>
  <c r="H140" i="1"/>
  <c r="I140" i="1"/>
  <c r="J140" i="1"/>
  <c r="K140" i="1"/>
  <c r="L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A142" i="1"/>
  <c r="B142" i="1"/>
  <c r="C142" i="1"/>
  <c r="D142" i="1"/>
  <c r="E142" i="1"/>
  <c r="F142" i="1"/>
  <c r="G142" i="1"/>
  <c r="H142" i="1"/>
  <c r="I142" i="1"/>
  <c r="J142" i="1"/>
  <c r="K142" i="1"/>
  <c r="L142" i="1"/>
  <c r="A143" i="1"/>
  <c r="B143" i="1"/>
  <c r="C143" i="1"/>
  <c r="D143" i="1"/>
  <c r="E143" i="1"/>
  <c r="F143" i="1"/>
  <c r="G143" i="1"/>
  <c r="H143" i="1"/>
  <c r="I143" i="1"/>
  <c r="J143" i="1"/>
  <c r="K143" i="1"/>
  <c r="L143" i="1"/>
  <c r="A144" i="1"/>
  <c r="B144" i="1"/>
  <c r="C144" i="1"/>
  <c r="D144" i="1"/>
  <c r="E144" i="1"/>
  <c r="F144" i="1"/>
  <c r="G144" i="1"/>
  <c r="H144" i="1"/>
  <c r="I144" i="1"/>
  <c r="J144" i="1"/>
  <c r="K144" i="1"/>
  <c r="L144" i="1"/>
  <c r="A145" i="1"/>
  <c r="B145" i="1"/>
  <c r="C145" i="1"/>
  <c r="D145" i="1"/>
  <c r="E145" i="1"/>
  <c r="F145" i="1"/>
  <c r="G145" i="1"/>
  <c r="H145" i="1"/>
  <c r="I145" i="1"/>
  <c r="J145" i="1"/>
  <c r="K145" i="1"/>
  <c r="L145" i="1"/>
  <c r="A146" i="1"/>
  <c r="B146" i="1"/>
  <c r="C146" i="1"/>
  <c r="D146" i="1"/>
  <c r="E146" i="1"/>
  <c r="F146" i="1"/>
  <c r="G146" i="1"/>
  <c r="H146" i="1"/>
  <c r="I146" i="1"/>
  <c r="J146" i="1"/>
  <c r="K146" i="1"/>
  <c r="L146" i="1"/>
  <c r="A147" i="1"/>
  <c r="B147" i="1"/>
  <c r="C147" i="1"/>
  <c r="D147" i="1"/>
  <c r="E147" i="1"/>
  <c r="F147" i="1"/>
  <c r="G147" i="1"/>
  <c r="H147" i="1"/>
  <c r="I147" i="1"/>
  <c r="J147" i="1"/>
  <c r="K147" i="1"/>
  <c r="L147" i="1"/>
  <c r="A148" i="1"/>
  <c r="B148" i="1"/>
  <c r="C148" i="1"/>
  <c r="D148" i="1"/>
  <c r="E148" i="1"/>
  <c r="F148" i="1"/>
  <c r="G148" i="1"/>
  <c r="H148" i="1"/>
  <c r="I148" i="1"/>
  <c r="J148" i="1"/>
  <c r="K148" i="1"/>
  <c r="L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A152" i="1"/>
  <c r="B152" i="1"/>
  <c r="C152" i="1"/>
  <c r="D152" i="1"/>
  <c r="E152" i="1"/>
  <c r="F152" i="1"/>
  <c r="G152" i="1"/>
  <c r="H152" i="1"/>
  <c r="I152" i="1"/>
  <c r="J152" i="1"/>
  <c r="K152" i="1"/>
  <c r="L152" i="1"/>
  <c r="A153" i="1"/>
  <c r="B153" i="1"/>
  <c r="C153" i="1"/>
  <c r="D153" i="1"/>
  <c r="E153" i="1"/>
  <c r="F153" i="1"/>
  <c r="G153" i="1"/>
  <c r="H153" i="1"/>
  <c r="I153" i="1"/>
  <c r="J153" i="1"/>
  <c r="K153" i="1"/>
  <c r="L153" i="1"/>
  <c r="A154" i="1"/>
  <c r="B154" i="1"/>
  <c r="C154" i="1"/>
  <c r="D154" i="1"/>
  <c r="E154" i="1"/>
  <c r="F154" i="1"/>
  <c r="G154" i="1"/>
  <c r="H154" i="1"/>
  <c r="I154" i="1"/>
  <c r="J154" i="1"/>
  <c r="K154" i="1"/>
  <c r="L154" i="1"/>
  <c r="A155" i="1"/>
  <c r="B155" i="1"/>
  <c r="C155" i="1"/>
  <c r="D155" i="1"/>
  <c r="E155" i="1"/>
  <c r="F155" i="1"/>
  <c r="G155" i="1"/>
  <c r="H155" i="1"/>
  <c r="I155" i="1"/>
  <c r="J155" i="1"/>
  <c r="K155" i="1"/>
  <c r="L155" i="1"/>
  <c r="A156" i="1"/>
  <c r="B156" i="1"/>
  <c r="C156" i="1"/>
  <c r="D156" i="1"/>
  <c r="E156" i="1"/>
  <c r="F156" i="1"/>
  <c r="G156" i="1"/>
  <c r="H156" i="1"/>
  <c r="I156" i="1"/>
  <c r="J156" i="1"/>
  <c r="K156" i="1"/>
  <c r="L156" i="1"/>
  <c r="A157" i="1"/>
  <c r="B157" i="1"/>
  <c r="C157" i="1"/>
  <c r="D157" i="1"/>
  <c r="E157" i="1"/>
  <c r="F157" i="1"/>
  <c r="G157" i="1"/>
  <c r="H157" i="1"/>
  <c r="I157" i="1"/>
  <c r="J157" i="1"/>
  <c r="K157" i="1"/>
  <c r="L157" i="1"/>
  <c r="A158" i="1"/>
  <c r="B158" i="1"/>
  <c r="C158" i="1"/>
  <c r="D158" i="1"/>
  <c r="E158" i="1"/>
  <c r="F158" i="1"/>
  <c r="G158" i="1"/>
  <c r="H158" i="1"/>
  <c r="I158" i="1"/>
  <c r="J158" i="1"/>
  <c r="K158" i="1"/>
  <c r="L158" i="1"/>
  <c r="A159" i="1"/>
  <c r="B159" i="1"/>
  <c r="C159" i="1"/>
  <c r="D159" i="1"/>
  <c r="E159" i="1"/>
  <c r="F159" i="1"/>
  <c r="G159" i="1"/>
  <c r="H159" i="1"/>
  <c r="I159" i="1"/>
  <c r="J159" i="1"/>
  <c r="K159" i="1"/>
  <c r="L159" i="1"/>
  <c r="A160" i="1"/>
  <c r="B160" i="1"/>
  <c r="C160" i="1"/>
  <c r="D160" i="1"/>
  <c r="E160" i="1"/>
  <c r="F160" i="1"/>
  <c r="G160" i="1"/>
  <c r="H160" i="1"/>
  <c r="I160" i="1"/>
  <c r="J160" i="1"/>
  <c r="K160" i="1"/>
  <c r="L160" i="1"/>
  <c r="A161" i="1"/>
  <c r="B161" i="1"/>
  <c r="C161" i="1"/>
  <c r="D161" i="1"/>
  <c r="E161" i="1"/>
  <c r="F161" i="1"/>
  <c r="G161" i="1"/>
  <c r="H161" i="1"/>
  <c r="I161" i="1"/>
  <c r="J161" i="1"/>
  <c r="K161" i="1"/>
  <c r="L161" i="1"/>
  <c r="A162" i="1"/>
  <c r="B162" i="1"/>
  <c r="C162" i="1"/>
  <c r="D162" i="1"/>
  <c r="E162" i="1"/>
  <c r="F162" i="1"/>
  <c r="G162" i="1"/>
  <c r="H162" i="1"/>
  <c r="I162" i="1"/>
  <c r="J162" i="1"/>
  <c r="K162" i="1"/>
  <c r="L162" i="1"/>
  <c r="A163" i="1"/>
  <c r="B163" i="1"/>
  <c r="C163" i="1"/>
  <c r="D163" i="1"/>
  <c r="E163" i="1"/>
  <c r="F163" i="1"/>
  <c r="G163" i="1"/>
  <c r="H163" i="1"/>
  <c r="I163" i="1"/>
  <c r="J163" i="1"/>
  <c r="K163" i="1"/>
  <c r="L163" i="1"/>
  <c r="A164" i="1"/>
  <c r="B164" i="1"/>
  <c r="C164" i="1"/>
  <c r="D164" i="1"/>
  <c r="E164" i="1"/>
  <c r="F164" i="1"/>
  <c r="G164" i="1"/>
  <c r="H164" i="1"/>
  <c r="I164" i="1"/>
  <c r="J164" i="1"/>
  <c r="K164" i="1"/>
  <c r="L164" i="1"/>
  <c r="A165" i="1"/>
  <c r="B165" i="1"/>
  <c r="C165" i="1"/>
  <c r="D165" i="1"/>
  <c r="E165" i="1"/>
  <c r="F165" i="1"/>
  <c r="G165" i="1"/>
  <c r="H165" i="1"/>
  <c r="I165" i="1"/>
  <c r="J165" i="1"/>
  <c r="K165" i="1"/>
  <c r="L165" i="1"/>
  <c r="A166" i="1"/>
  <c r="B166" i="1"/>
  <c r="C166" i="1"/>
  <c r="D166" i="1"/>
  <c r="E166" i="1"/>
  <c r="F166" i="1"/>
  <c r="G166" i="1"/>
  <c r="H166" i="1"/>
  <c r="I166" i="1"/>
  <c r="J166" i="1"/>
  <c r="K166" i="1"/>
  <c r="L166" i="1"/>
  <c r="A167" i="1"/>
  <c r="B167" i="1"/>
  <c r="C167" i="1"/>
  <c r="D167" i="1"/>
  <c r="E167" i="1"/>
  <c r="F167" i="1"/>
  <c r="G167" i="1"/>
  <c r="H167" i="1"/>
  <c r="I167" i="1"/>
  <c r="J167" i="1"/>
  <c r="K167" i="1"/>
  <c r="L167" i="1"/>
  <c r="A168" i="1"/>
  <c r="B168" i="1"/>
  <c r="C168" i="1"/>
  <c r="D168" i="1"/>
  <c r="E168" i="1"/>
  <c r="F168" i="1"/>
  <c r="G168" i="1"/>
  <c r="H168" i="1"/>
  <c r="I168" i="1"/>
  <c r="J168" i="1"/>
  <c r="K168" i="1"/>
  <c r="L168" i="1"/>
  <c r="A169" i="1"/>
  <c r="B169" i="1"/>
  <c r="C169" i="1"/>
  <c r="D169" i="1"/>
  <c r="E169" i="1"/>
  <c r="F169" i="1"/>
  <c r="G169" i="1"/>
  <c r="H169" i="1"/>
  <c r="I169" i="1"/>
  <c r="J169" i="1"/>
  <c r="K169" i="1"/>
  <c r="L169" i="1"/>
  <c r="A170" i="1"/>
  <c r="B170" i="1"/>
  <c r="C170" i="1"/>
  <c r="D170" i="1"/>
  <c r="E170" i="1"/>
  <c r="F170" i="1"/>
  <c r="G170" i="1"/>
  <c r="H170" i="1"/>
  <c r="I170" i="1"/>
  <c r="J170" i="1"/>
  <c r="K170" i="1"/>
  <c r="L170" i="1"/>
  <c r="A171" i="1"/>
  <c r="B171" i="1"/>
  <c r="C171" i="1"/>
  <c r="D171" i="1"/>
  <c r="E171" i="1"/>
  <c r="F171" i="1"/>
  <c r="G171" i="1"/>
  <c r="H171" i="1"/>
  <c r="I171" i="1"/>
  <c r="J171" i="1"/>
  <c r="K171" i="1"/>
  <c r="L171" i="1"/>
  <c r="A172" i="1"/>
  <c r="B172" i="1"/>
  <c r="C172" i="1"/>
  <c r="D172" i="1"/>
  <c r="E172" i="1"/>
  <c r="F172" i="1"/>
  <c r="G172" i="1"/>
  <c r="H172" i="1"/>
  <c r="I172" i="1"/>
  <c r="J172" i="1"/>
  <c r="K172" i="1"/>
  <c r="L172" i="1"/>
  <c r="A173" i="1"/>
  <c r="B173" i="1"/>
  <c r="C173" i="1"/>
  <c r="D173" i="1"/>
  <c r="E173" i="1"/>
  <c r="F173" i="1"/>
  <c r="G173" i="1"/>
  <c r="H173" i="1"/>
  <c r="I173" i="1"/>
  <c r="J173" i="1"/>
  <c r="K173" i="1"/>
  <c r="L173" i="1"/>
  <c r="A174" i="1"/>
  <c r="B174" i="1"/>
  <c r="C174" i="1"/>
  <c r="D174" i="1"/>
  <c r="E174" i="1"/>
  <c r="F174" i="1"/>
  <c r="G174" i="1"/>
  <c r="H174" i="1"/>
  <c r="I174" i="1"/>
  <c r="J174" i="1"/>
  <c r="K174" i="1"/>
  <c r="L174" i="1"/>
  <c r="A175" i="1"/>
  <c r="B175" i="1"/>
  <c r="C175" i="1"/>
  <c r="D175" i="1"/>
  <c r="E175" i="1"/>
  <c r="F175" i="1"/>
  <c r="G175" i="1"/>
  <c r="H175" i="1"/>
  <c r="I175" i="1"/>
  <c r="J175" i="1"/>
  <c r="K175" i="1"/>
  <c r="L175" i="1"/>
  <c r="A176" i="1"/>
  <c r="B176" i="1"/>
  <c r="C176" i="1"/>
  <c r="D176" i="1"/>
  <c r="E176" i="1"/>
  <c r="F176" i="1"/>
  <c r="G176" i="1"/>
  <c r="H176" i="1"/>
  <c r="I176" i="1"/>
  <c r="J176" i="1"/>
  <c r="K176" i="1"/>
  <c r="L176" i="1"/>
  <c r="A177" i="1"/>
  <c r="B177" i="1"/>
  <c r="C177" i="1"/>
  <c r="D177" i="1"/>
  <c r="E177" i="1"/>
  <c r="F177" i="1"/>
  <c r="G177" i="1"/>
  <c r="H177" i="1"/>
  <c r="I177" i="1"/>
  <c r="J177" i="1"/>
  <c r="K177" i="1"/>
  <c r="L177" i="1"/>
  <c r="A178" i="1"/>
  <c r="B178" i="1"/>
  <c r="C178" i="1"/>
  <c r="D178" i="1"/>
  <c r="E178" i="1"/>
  <c r="F178" i="1"/>
  <c r="G178" i="1"/>
  <c r="H178" i="1"/>
  <c r="I178" i="1"/>
  <c r="J178" i="1"/>
  <c r="K178" i="1"/>
  <c r="L178" i="1"/>
  <c r="A179" i="1"/>
  <c r="B179" i="1"/>
  <c r="C179" i="1"/>
  <c r="D179" i="1"/>
  <c r="E179" i="1"/>
  <c r="F179" i="1"/>
  <c r="G179" i="1"/>
  <c r="H179" i="1"/>
  <c r="I179" i="1"/>
  <c r="J179" i="1"/>
  <c r="K179" i="1"/>
  <c r="L179" i="1"/>
  <c r="A180" i="1"/>
  <c r="B180" i="1"/>
  <c r="C180" i="1"/>
  <c r="D180" i="1"/>
  <c r="E180" i="1"/>
  <c r="F180" i="1"/>
  <c r="G180" i="1"/>
  <c r="H180" i="1"/>
  <c r="I180" i="1"/>
  <c r="J180" i="1"/>
  <c r="K180" i="1"/>
  <c r="L180" i="1"/>
  <c r="A181" i="1"/>
  <c r="B181" i="1"/>
  <c r="C181" i="1"/>
  <c r="D181" i="1"/>
  <c r="E181" i="1"/>
  <c r="F181" i="1"/>
  <c r="G181" i="1"/>
  <c r="H181" i="1"/>
  <c r="I181" i="1"/>
  <c r="J181" i="1"/>
  <c r="K181" i="1"/>
  <c r="L181" i="1"/>
  <c r="A182" i="1"/>
  <c r="B182" i="1"/>
  <c r="C182" i="1"/>
  <c r="D182" i="1"/>
  <c r="E182" i="1"/>
  <c r="F182" i="1"/>
  <c r="G182" i="1"/>
  <c r="H182" i="1"/>
  <c r="I182" i="1"/>
  <c r="J182" i="1"/>
  <c r="K182" i="1"/>
  <c r="L182" i="1"/>
  <c r="A183" i="1"/>
  <c r="B183" i="1"/>
  <c r="C183" i="1"/>
  <c r="D183" i="1"/>
  <c r="E183" i="1"/>
  <c r="F183" i="1"/>
  <c r="G183" i="1"/>
  <c r="H183" i="1"/>
  <c r="I183" i="1"/>
  <c r="J183" i="1"/>
  <c r="K183" i="1"/>
  <c r="L183" i="1"/>
  <c r="A184" i="1"/>
  <c r="B184" i="1"/>
  <c r="C184" i="1"/>
  <c r="D184" i="1"/>
  <c r="E184" i="1"/>
  <c r="F184" i="1"/>
  <c r="G184" i="1"/>
  <c r="H184" i="1"/>
  <c r="I184" i="1"/>
  <c r="J184" i="1"/>
  <c r="K184" i="1"/>
  <c r="L184" i="1"/>
  <c r="A185" i="1"/>
  <c r="B185" i="1"/>
  <c r="C185" i="1"/>
  <c r="D185" i="1"/>
  <c r="E185" i="1"/>
  <c r="F185" i="1"/>
  <c r="G185" i="1"/>
  <c r="H185" i="1"/>
  <c r="I185" i="1"/>
  <c r="J185" i="1"/>
  <c r="K185" i="1"/>
  <c r="L185" i="1"/>
  <c r="A186" i="1"/>
  <c r="B186" i="1"/>
  <c r="C186" i="1"/>
  <c r="D186" i="1"/>
  <c r="E186" i="1"/>
  <c r="F186" i="1"/>
  <c r="G186" i="1"/>
  <c r="H186" i="1"/>
  <c r="I186" i="1"/>
  <c r="J186" i="1"/>
  <c r="K186" i="1"/>
  <c r="L186" i="1"/>
  <c r="A187" i="1"/>
  <c r="B187" i="1"/>
  <c r="C187" i="1"/>
  <c r="D187" i="1"/>
  <c r="E187" i="1"/>
  <c r="F187" i="1"/>
  <c r="G187" i="1"/>
  <c r="H187" i="1"/>
  <c r="I187" i="1"/>
  <c r="J187" i="1"/>
  <c r="K187" i="1"/>
  <c r="L187" i="1"/>
  <c r="A188" i="1"/>
  <c r="B188" i="1"/>
  <c r="C188" i="1"/>
  <c r="D188" i="1"/>
  <c r="E188" i="1"/>
  <c r="F188" i="1"/>
  <c r="G188" i="1"/>
  <c r="H188" i="1"/>
  <c r="I188" i="1"/>
  <c r="J188" i="1"/>
  <c r="K188" i="1"/>
  <c r="L188" i="1"/>
  <c r="A189" i="1"/>
  <c r="B189" i="1"/>
  <c r="C189" i="1"/>
  <c r="D189" i="1"/>
  <c r="E189" i="1"/>
  <c r="F189" i="1"/>
  <c r="G189" i="1"/>
  <c r="H189" i="1"/>
  <c r="I189" i="1"/>
  <c r="J189" i="1"/>
  <c r="K189" i="1"/>
  <c r="L189" i="1"/>
  <c r="A190" i="1"/>
  <c r="B190" i="1"/>
  <c r="C190" i="1"/>
  <c r="D190" i="1"/>
  <c r="E190" i="1"/>
  <c r="F190" i="1"/>
  <c r="G190" i="1"/>
  <c r="H190" i="1"/>
  <c r="I190" i="1"/>
  <c r="J190" i="1"/>
  <c r="K190" i="1"/>
  <c r="L190" i="1"/>
  <c r="A191" i="1"/>
  <c r="B191" i="1"/>
  <c r="C191" i="1"/>
  <c r="D191" i="1"/>
  <c r="E191" i="1"/>
  <c r="F191" i="1"/>
  <c r="G191" i="1"/>
  <c r="H191" i="1"/>
  <c r="I191" i="1"/>
  <c r="J191" i="1"/>
  <c r="K191" i="1"/>
  <c r="L191" i="1"/>
  <c r="A192" i="1"/>
  <c r="B192" i="1"/>
  <c r="C192" i="1"/>
  <c r="D192" i="1"/>
  <c r="E192" i="1"/>
  <c r="F192" i="1"/>
  <c r="G192" i="1"/>
  <c r="H192" i="1"/>
  <c r="I192" i="1"/>
  <c r="J192" i="1"/>
  <c r="K192" i="1"/>
  <c r="L192" i="1"/>
  <c r="A193" i="1"/>
  <c r="B193" i="1"/>
  <c r="C193" i="1"/>
  <c r="D193" i="1"/>
  <c r="E193" i="1"/>
  <c r="F193" i="1"/>
  <c r="G193" i="1"/>
  <c r="H193" i="1"/>
  <c r="I193" i="1"/>
  <c r="J193" i="1"/>
  <c r="K193" i="1"/>
  <c r="L193" i="1"/>
  <c r="A194" i="1"/>
  <c r="B194" i="1"/>
  <c r="C194" i="1"/>
  <c r="D194" i="1"/>
  <c r="E194" i="1"/>
  <c r="F194" i="1"/>
  <c r="G194" i="1"/>
  <c r="H194" i="1"/>
  <c r="I194" i="1"/>
  <c r="J194" i="1"/>
  <c r="K194" i="1"/>
  <c r="L194" i="1"/>
  <c r="A195" i="1"/>
  <c r="B195" i="1"/>
  <c r="C195" i="1"/>
  <c r="D195" i="1"/>
  <c r="E195" i="1"/>
  <c r="F195" i="1"/>
  <c r="G195" i="1"/>
  <c r="H195" i="1"/>
  <c r="I195" i="1"/>
  <c r="J195" i="1"/>
  <c r="K195" i="1"/>
  <c r="L195" i="1"/>
  <c r="A196" i="1"/>
  <c r="B196" i="1"/>
  <c r="C196" i="1"/>
  <c r="D196" i="1"/>
  <c r="E196" i="1"/>
  <c r="F196" i="1"/>
  <c r="G196" i="1"/>
  <c r="H196" i="1"/>
  <c r="I196" i="1"/>
  <c r="J196" i="1"/>
  <c r="K196" i="1"/>
  <c r="L196" i="1"/>
  <c r="A197" i="1"/>
  <c r="B197" i="1"/>
  <c r="C197" i="1"/>
  <c r="D197" i="1"/>
  <c r="E197" i="1"/>
  <c r="F197" i="1"/>
  <c r="G197" i="1"/>
  <c r="H197" i="1"/>
  <c r="I197" i="1"/>
  <c r="J197" i="1"/>
  <c r="K197" i="1"/>
  <c r="L197" i="1"/>
  <c r="A198" i="1"/>
  <c r="B198" i="1"/>
  <c r="C198" i="1"/>
  <c r="D198" i="1"/>
  <c r="E198" i="1"/>
  <c r="F198" i="1"/>
  <c r="G198" i="1"/>
  <c r="H198" i="1"/>
  <c r="I198" i="1"/>
  <c r="J198" i="1"/>
  <c r="K198" i="1"/>
  <c r="L198" i="1"/>
  <c r="A199" i="1"/>
  <c r="B199" i="1"/>
  <c r="C199" i="1"/>
  <c r="D199" i="1"/>
  <c r="E199" i="1"/>
  <c r="F199" i="1"/>
  <c r="G199" i="1"/>
  <c r="H199" i="1"/>
  <c r="I199" i="1"/>
  <c r="J199" i="1"/>
  <c r="K199" i="1"/>
  <c r="L199" i="1"/>
  <c r="A200" i="1"/>
  <c r="B200" i="1"/>
  <c r="C200" i="1"/>
  <c r="D200" i="1"/>
  <c r="E200" i="1"/>
  <c r="F200" i="1"/>
  <c r="G200" i="1"/>
  <c r="H200" i="1"/>
  <c r="I200" i="1"/>
  <c r="J200" i="1"/>
  <c r="K200" i="1"/>
  <c r="L200" i="1"/>
  <c r="A201" i="1"/>
  <c r="B201" i="1"/>
  <c r="C201" i="1"/>
  <c r="D201" i="1"/>
  <c r="E201" i="1"/>
  <c r="F201" i="1"/>
  <c r="G201" i="1"/>
  <c r="H201" i="1"/>
  <c r="I201" i="1"/>
  <c r="J201" i="1"/>
  <c r="K201" i="1"/>
  <c r="L201" i="1"/>
  <c r="A202" i="1"/>
  <c r="B202" i="1"/>
  <c r="C202" i="1"/>
  <c r="D202" i="1"/>
  <c r="E202" i="1"/>
  <c r="F202" i="1"/>
  <c r="G202" i="1"/>
  <c r="H202" i="1"/>
  <c r="I202" i="1"/>
  <c r="J202" i="1"/>
  <c r="K202" i="1"/>
  <c r="L202" i="1"/>
  <c r="A203" i="1"/>
  <c r="B203" i="1"/>
  <c r="C203" i="1"/>
  <c r="D203" i="1"/>
  <c r="E203" i="1"/>
  <c r="F203" i="1"/>
  <c r="G203" i="1"/>
  <c r="H203" i="1"/>
  <c r="I203" i="1"/>
  <c r="J203" i="1"/>
  <c r="K203" i="1"/>
  <c r="L203" i="1"/>
  <c r="A204" i="1"/>
  <c r="B204" i="1"/>
  <c r="C204" i="1"/>
  <c r="D204" i="1"/>
  <c r="E204" i="1"/>
  <c r="F204" i="1"/>
  <c r="G204" i="1"/>
  <c r="H204" i="1"/>
  <c r="I204" i="1"/>
  <c r="J204" i="1"/>
  <c r="K204" i="1"/>
  <c r="L204" i="1"/>
  <c r="A205" i="1"/>
  <c r="B205" i="1"/>
  <c r="C205" i="1"/>
  <c r="D205" i="1"/>
  <c r="E205" i="1"/>
  <c r="F205" i="1"/>
  <c r="G205" i="1"/>
  <c r="H205" i="1"/>
  <c r="I205" i="1"/>
  <c r="J205" i="1"/>
  <c r="K205" i="1"/>
  <c r="L205" i="1"/>
  <c r="A206" i="1"/>
  <c r="B206" i="1"/>
  <c r="C206" i="1"/>
  <c r="D206" i="1"/>
  <c r="E206" i="1"/>
  <c r="F206" i="1"/>
  <c r="G206" i="1"/>
  <c r="H206" i="1"/>
  <c r="I206" i="1"/>
  <c r="J206" i="1"/>
  <c r="K206" i="1"/>
  <c r="L206" i="1"/>
  <c r="A207" i="1"/>
  <c r="B207" i="1"/>
  <c r="C207" i="1"/>
  <c r="D207" i="1"/>
  <c r="E207" i="1"/>
  <c r="F207" i="1"/>
  <c r="G207" i="1"/>
  <c r="H207" i="1"/>
  <c r="I207" i="1"/>
  <c r="J207" i="1"/>
  <c r="K207" i="1"/>
  <c r="L207" i="1"/>
  <c r="A208" i="1"/>
  <c r="B208" i="1"/>
  <c r="C208" i="1"/>
  <c r="D208" i="1"/>
  <c r="E208" i="1"/>
  <c r="F208" i="1"/>
  <c r="G208" i="1"/>
  <c r="H208" i="1"/>
  <c r="I208" i="1"/>
  <c r="J208" i="1"/>
  <c r="K208" i="1"/>
  <c r="L208" i="1"/>
  <c r="A209" i="1"/>
  <c r="B209" i="1"/>
  <c r="C209" i="1"/>
  <c r="D209" i="1"/>
  <c r="E209" i="1"/>
  <c r="F209" i="1"/>
  <c r="G209" i="1"/>
  <c r="H209" i="1"/>
  <c r="I209" i="1"/>
  <c r="J209" i="1"/>
  <c r="K209" i="1"/>
  <c r="L209" i="1"/>
  <c r="A210" i="1"/>
  <c r="B210" i="1"/>
  <c r="C210" i="1"/>
  <c r="D210" i="1"/>
  <c r="E210" i="1"/>
  <c r="F210" i="1"/>
  <c r="G210" i="1"/>
  <c r="H210" i="1"/>
  <c r="I210" i="1"/>
  <c r="J210" i="1"/>
  <c r="K210" i="1"/>
  <c r="L210" i="1"/>
  <c r="A211" i="1"/>
  <c r="B211" i="1"/>
  <c r="C211" i="1"/>
  <c r="D211" i="1"/>
  <c r="E211" i="1"/>
  <c r="F211" i="1"/>
  <c r="G211" i="1"/>
  <c r="H211" i="1"/>
  <c r="I211" i="1"/>
  <c r="J211" i="1"/>
  <c r="K211" i="1"/>
  <c r="L211" i="1"/>
  <c r="A212" i="1"/>
  <c r="B212" i="1"/>
  <c r="C212" i="1"/>
  <c r="D212" i="1"/>
  <c r="E212" i="1"/>
  <c r="F212" i="1"/>
  <c r="G212" i="1"/>
  <c r="H212" i="1"/>
  <c r="I212" i="1"/>
  <c r="J212" i="1"/>
  <c r="K212" i="1"/>
  <c r="L212" i="1"/>
  <c r="A213" i="1"/>
  <c r="B213" i="1"/>
  <c r="C213" i="1"/>
  <c r="D213" i="1"/>
  <c r="E213" i="1"/>
  <c r="F213" i="1"/>
  <c r="G213" i="1"/>
  <c r="H213" i="1"/>
  <c r="I213" i="1"/>
  <c r="J213" i="1"/>
  <c r="K213" i="1"/>
  <c r="L213" i="1"/>
  <c r="A214" i="1"/>
  <c r="B214" i="1"/>
  <c r="C214" i="1"/>
  <c r="D214" i="1"/>
  <c r="E214" i="1"/>
  <c r="F214" i="1"/>
  <c r="G214" i="1"/>
  <c r="H214" i="1"/>
  <c r="I214" i="1"/>
  <c r="J214" i="1"/>
  <c r="K214" i="1"/>
  <c r="L214" i="1"/>
  <c r="A215" i="1"/>
  <c r="B215" i="1"/>
  <c r="C215" i="1"/>
  <c r="D215" i="1"/>
  <c r="E215" i="1"/>
  <c r="F215" i="1"/>
  <c r="G215" i="1"/>
  <c r="H215" i="1"/>
  <c r="I215" i="1"/>
  <c r="J215" i="1"/>
  <c r="K215" i="1"/>
  <c r="L215" i="1"/>
  <c r="A216" i="1"/>
  <c r="B216" i="1"/>
  <c r="C216" i="1"/>
  <c r="D216" i="1"/>
  <c r="E216" i="1"/>
  <c r="F216" i="1"/>
  <c r="G216" i="1"/>
  <c r="H216" i="1"/>
  <c r="I216" i="1"/>
  <c r="J216" i="1"/>
  <c r="K216" i="1"/>
  <c r="L216" i="1"/>
  <c r="A217" i="1"/>
  <c r="B217" i="1"/>
  <c r="C217" i="1"/>
  <c r="D217" i="1"/>
  <c r="E217" i="1"/>
  <c r="F217" i="1"/>
  <c r="G217" i="1"/>
  <c r="H217" i="1"/>
  <c r="I217" i="1"/>
  <c r="J217" i="1"/>
  <c r="K217" i="1"/>
  <c r="L217" i="1"/>
  <c r="A218" i="1"/>
  <c r="B218" i="1"/>
  <c r="C218" i="1"/>
  <c r="D218" i="1"/>
  <c r="E218" i="1"/>
  <c r="F218" i="1"/>
  <c r="G218" i="1"/>
  <c r="H218" i="1"/>
  <c r="I218" i="1"/>
  <c r="J218" i="1"/>
  <c r="K218" i="1"/>
  <c r="L218" i="1"/>
  <c r="A219" i="1"/>
  <c r="B219" i="1"/>
  <c r="C219" i="1"/>
  <c r="D219" i="1"/>
  <c r="E219" i="1"/>
  <c r="F219" i="1"/>
  <c r="G219" i="1"/>
  <c r="H219" i="1"/>
  <c r="I219" i="1"/>
  <c r="J219" i="1"/>
  <c r="K219" i="1"/>
  <c r="L219" i="1"/>
  <c r="A220" i="1"/>
  <c r="B220" i="1"/>
  <c r="C220" i="1"/>
  <c r="D220" i="1"/>
  <c r="E220" i="1"/>
  <c r="F220" i="1"/>
  <c r="G220" i="1"/>
  <c r="H220" i="1"/>
  <c r="I220" i="1"/>
  <c r="J220" i="1"/>
  <c r="K220" i="1"/>
  <c r="L220" i="1"/>
  <c r="A221" i="1"/>
  <c r="B221" i="1"/>
  <c r="C221" i="1"/>
  <c r="D221" i="1"/>
  <c r="E221" i="1"/>
  <c r="F221" i="1"/>
  <c r="G221" i="1"/>
  <c r="H221" i="1"/>
  <c r="I221" i="1"/>
  <c r="J221" i="1"/>
  <c r="K221" i="1"/>
  <c r="L221" i="1"/>
  <c r="A222" i="1"/>
  <c r="B222" i="1"/>
  <c r="C222" i="1"/>
  <c r="D222" i="1"/>
  <c r="E222" i="1"/>
  <c r="F222" i="1"/>
  <c r="G222" i="1"/>
  <c r="H222" i="1"/>
  <c r="I222" i="1"/>
  <c r="J222" i="1"/>
  <c r="K222" i="1"/>
  <c r="L222" i="1"/>
  <c r="A223" i="1"/>
  <c r="B223" i="1"/>
  <c r="C223" i="1"/>
  <c r="D223" i="1"/>
  <c r="E223" i="1"/>
  <c r="F223" i="1"/>
  <c r="G223" i="1"/>
  <c r="H223" i="1"/>
  <c r="I223" i="1"/>
  <c r="J223" i="1"/>
  <c r="K223" i="1"/>
  <c r="L223" i="1"/>
  <c r="A224" i="1"/>
  <c r="B224" i="1"/>
  <c r="C224" i="1"/>
  <c r="D224" i="1"/>
  <c r="E224" i="1"/>
  <c r="F224" i="1"/>
  <c r="G224" i="1"/>
  <c r="H224" i="1"/>
  <c r="I224" i="1"/>
  <c r="J224" i="1"/>
  <c r="K224" i="1"/>
  <c r="L224" i="1"/>
  <c r="A225" i="1"/>
  <c r="B225" i="1"/>
  <c r="C225" i="1"/>
  <c r="D225" i="1"/>
  <c r="E225" i="1"/>
  <c r="F225" i="1"/>
  <c r="G225" i="1"/>
  <c r="H225" i="1"/>
  <c r="I225" i="1"/>
  <c r="J225" i="1"/>
  <c r="K225" i="1"/>
  <c r="L225" i="1"/>
  <c r="A226" i="1"/>
  <c r="B226" i="1"/>
  <c r="C226" i="1"/>
  <c r="D226" i="1"/>
  <c r="E226" i="1"/>
  <c r="F226" i="1"/>
  <c r="G226" i="1"/>
  <c r="H226" i="1"/>
  <c r="I226" i="1"/>
  <c r="J226" i="1"/>
  <c r="K226" i="1"/>
  <c r="L226" i="1"/>
  <c r="A227" i="1"/>
  <c r="B227" i="1"/>
  <c r="C227" i="1"/>
  <c r="D227" i="1"/>
  <c r="E227" i="1"/>
  <c r="F227" i="1"/>
  <c r="G227" i="1"/>
  <c r="H227" i="1"/>
  <c r="I227" i="1"/>
  <c r="J227" i="1"/>
  <c r="K227" i="1"/>
  <c r="L227" i="1"/>
  <c r="A228" i="1"/>
  <c r="B228" i="1"/>
  <c r="C228" i="1"/>
  <c r="D228" i="1"/>
  <c r="E228" i="1"/>
  <c r="F228" i="1"/>
  <c r="G228" i="1"/>
  <c r="H228" i="1"/>
  <c r="I228" i="1"/>
  <c r="J228" i="1"/>
  <c r="K228" i="1"/>
  <c r="L228" i="1"/>
  <c r="A229" i="1"/>
  <c r="B229" i="1"/>
  <c r="C229" i="1"/>
  <c r="D229" i="1"/>
  <c r="E229" i="1"/>
  <c r="F229" i="1"/>
  <c r="G229" i="1"/>
  <c r="H229" i="1"/>
  <c r="I229" i="1"/>
  <c r="J229" i="1"/>
  <c r="K229" i="1"/>
  <c r="L229" i="1"/>
  <c r="A230" i="1"/>
  <c r="B230" i="1"/>
  <c r="C230" i="1"/>
  <c r="D230" i="1"/>
  <c r="E230" i="1"/>
  <c r="F230" i="1"/>
  <c r="G230" i="1"/>
  <c r="H230" i="1"/>
  <c r="I230" i="1"/>
  <c r="J230" i="1"/>
  <c r="K230" i="1"/>
  <c r="L230" i="1"/>
  <c r="A231" i="1"/>
  <c r="B231" i="1"/>
  <c r="C231" i="1"/>
  <c r="D231" i="1"/>
  <c r="E231" i="1"/>
  <c r="F231" i="1"/>
  <c r="G231" i="1"/>
  <c r="H231" i="1"/>
  <c r="I231" i="1"/>
  <c r="J231" i="1"/>
  <c r="K231" i="1"/>
  <c r="L231" i="1"/>
  <c r="A232" i="1"/>
  <c r="B232" i="1"/>
  <c r="C232" i="1"/>
  <c r="D232" i="1"/>
  <c r="E232" i="1"/>
  <c r="F232" i="1"/>
  <c r="G232" i="1"/>
  <c r="H232" i="1"/>
  <c r="I232" i="1"/>
  <c r="J232" i="1"/>
  <c r="K232" i="1"/>
  <c r="L232" i="1"/>
  <c r="A233" i="1"/>
  <c r="B233" i="1"/>
  <c r="C233" i="1"/>
  <c r="D233" i="1"/>
  <c r="E233" i="1"/>
  <c r="F233" i="1"/>
  <c r="G233" i="1"/>
  <c r="H233" i="1"/>
  <c r="I233" i="1"/>
  <c r="J233" i="1"/>
  <c r="K233" i="1"/>
  <c r="L233" i="1"/>
  <c r="A234" i="1"/>
  <c r="B234" i="1"/>
  <c r="C234" i="1"/>
  <c r="D234" i="1"/>
  <c r="E234" i="1"/>
  <c r="F234" i="1"/>
  <c r="G234" i="1"/>
  <c r="H234" i="1"/>
  <c r="I234" i="1"/>
  <c r="J234" i="1"/>
  <c r="K234" i="1"/>
  <c r="L234" i="1"/>
  <c r="A235" i="1"/>
  <c r="B235" i="1"/>
  <c r="C235" i="1"/>
  <c r="D235" i="1"/>
  <c r="E235" i="1"/>
  <c r="F235" i="1"/>
  <c r="G235" i="1"/>
  <c r="H235" i="1"/>
  <c r="I235" i="1"/>
  <c r="J235" i="1"/>
  <c r="K235" i="1"/>
  <c r="L235" i="1"/>
  <c r="A236" i="1"/>
  <c r="B236" i="1"/>
  <c r="C236" i="1"/>
  <c r="D236" i="1"/>
  <c r="E236" i="1"/>
  <c r="F236" i="1"/>
  <c r="G236" i="1"/>
  <c r="H236" i="1"/>
  <c r="I236" i="1"/>
  <c r="J236" i="1"/>
  <c r="K236" i="1"/>
  <c r="L236" i="1"/>
  <c r="A237" i="1"/>
  <c r="B237" i="1"/>
  <c r="C237" i="1"/>
  <c r="D237" i="1"/>
  <c r="E237" i="1"/>
  <c r="F237" i="1"/>
  <c r="G237" i="1"/>
  <c r="H237" i="1"/>
  <c r="I237" i="1"/>
  <c r="J237" i="1"/>
  <c r="K237" i="1"/>
  <c r="L237" i="1"/>
  <c r="A238" i="1"/>
  <c r="B238" i="1"/>
  <c r="C238" i="1"/>
  <c r="D238" i="1"/>
  <c r="E238" i="1"/>
  <c r="F238" i="1"/>
  <c r="G238" i="1"/>
  <c r="H238" i="1"/>
  <c r="I238" i="1"/>
  <c r="J238" i="1"/>
  <c r="K238" i="1"/>
  <c r="L238" i="1"/>
  <c r="A239" i="1"/>
  <c r="B239" i="1"/>
  <c r="C239" i="1"/>
  <c r="D239" i="1"/>
  <c r="E239" i="1"/>
  <c r="F239" i="1"/>
  <c r="G239" i="1"/>
  <c r="H239" i="1"/>
  <c r="I239" i="1"/>
  <c r="J239" i="1"/>
  <c r="K239" i="1"/>
  <c r="L239" i="1"/>
  <c r="A240" i="1"/>
  <c r="B240" i="1"/>
  <c r="C240" i="1"/>
  <c r="D240" i="1"/>
  <c r="E240" i="1"/>
  <c r="F240" i="1"/>
  <c r="G240" i="1"/>
  <c r="H240" i="1"/>
  <c r="I240" i="1"/>
  <c r="J240" i="1"/>
  <c r="K240" i="1"/>
  <c r="L240" i="1"/>
  <c r="A241" i="1"/>
  <c r="B241" i="1"/>
  <c r="C241" i="1"/>
  <c r="D241" i="1"/>
  <c r="E241" i="1"/>
  <c r="F241" i="1"/>
  <c r="G241" i="1"/>
  <c r="H241" i="1"/>
  <c r="I241" i="1"/>
  <c r="J241" i="1"/>
  <c r="K241" i="1"/>
  <c r="L241" i="1"/>
  <c r="A242" i="1"/>
  <c r="B242" i="1"/>
  <c r="C242" i="1"/>
  <c r="D242" i="1"/>
  <c r="E242" i="1"/>
  <c r="F242" i="1"/>
  <c r="G242" i="1"/>
  <c r="H242" i="1"/>
  <c r="I242" i="1"/>
  <c r="J242" i="1"/>
  <c r="K242" i="1"/>
  <c r="L242" i="1"/>
  <c r="A243" i="1"/>
  <c r="B243" i="1"/>
  <c r="C243" i="1"/>
  <c r="D243" i="1"/>
  <c r="E243" i="1"/>
  <c r="F243" i="1"/>
  <c r="G243" i="1"/>
  <c r="H243" i="1"/>
  <c r="I243" i="1"/>
  <c r="J243" i="1"/>
  <c r="K243" i="1"/>
  <c r="L243" i="1"/>
  <c r="A244" i="1"/>
  <c r="B244" i="1"/>
  <c r="C244" i="1"/>
  <c r="D244" i="1"/>
  <c r="E244" i="1"/>
  <c r="F244" i="1"/>
  <c r="G244" i="1"/>
  <c r="H244" i="1"/>
  <c r="I244" i="1"/>
  <c r="J244" i="1"/>
  <c r="K244" i="1"/>
  <c r="L244" i="1"/>
  <c r="A245" i="1"/>
  <c r="B245" i="1"/>
  <c r="C245" i="1"/>
  <c r="D245" i="1"/>
  <c r="E245" i="1"/>
  <c r="F245" i="1"/>
  <c r="G245" i="1"/>
  <c r="H245" i="1"/>
  <c r="I245" i="1"/>
  <c r="J245" i="1"/>
  <c r="K245" i="1"/>
  <c r="L245" i="1"/>
  <c r="A246" i="1"/>
  <c r="B246" i="1"/>
  <c r="C246" i="1"/>
  <c r="D246" i="1"/>
  <c r="E246" i="1"/>
  <c r="F246" i="1"/>
  <c r="G246" i="1"/>
  <c r="H246" i="1"/>
  <c r="I246" i="1"/>
  <c r="J246" i="1"/>
  <c r="K246" i="1"/>
  <c r="L246" i="1"/>
  <c r="A247" i="1"/>
  <c r="B247" i="1"/>
  <c r="C247" i="1"/>
  <c r="D247" i="1"/>
  <c r="E247" i="1"/>
  <c r="F247" i="1"/>
  <c r="G247" i="1"/>
  <c r="H247" i="1"/>
  <c r="I247" i="1"/>
  <c r="J247" i="1"/>
  <c r="K247" i="1"/>
  <c r="L247" i="1"/>
  <c r="A248" i="1"/>
  <c r="B248" i="1"/>
  <c r="C248" i="1"/>
  <c r="D248" i="1"/>
  <c r="E248" i="1"/>
  <c r="F248" i="1"/>
  <c r="G248" i="1"/>
  <c r="H248" i="1"/>
  <c r="I248" i="1"/>
  <c r="J248" i="1"/>
  <c r="K248" i="1"/>
  <c r="L248" i="1"/>
  <c r="A249" i="1"/>
  <c r="B249" i="1"/>
  <c r="C249" i="1"/>
  <c r="D249" i="1"/>
  <c r="E249" i="1"/>
  <c r="F249" i="1"/>
  <c r="G249" i="1"/>
  <c r="H249" i="1"/>
  <c r="I249" i="1"/>
  <c r="J249" i="1"/>
  <c r="K249" i="1"/>
  <c r="L249" i="1"/>
  <c r="A250" i="1"/>
  <c r="B250" i="1"/>
  <c r="C250" i="1"/>
  <c r="D250" i="1"/>
  <c r="E250" i="1"/>
  <c r="F250" i="1"/>
  <c r="G250" i="1"/>
  <c r="H250" i="1"/>
  <c r="I250" i="1"/>
  <c r="J250" i="1"/>
  <c r="K250" i="1"/>
  <c r="L250" i="1"/>
  <c r="A251" i="1"/>
  <c r="B251" i="1"/>
  <c r="C251" i="1"/>
  <c r="D251" i="1"/>
  <c r="E251" i="1"/>
  <c r="F251" i="1"/>
  <c r="G251" i="1"/>
  <c r="H251" i="1"/>
  <c r="I251" i="1"/>
  <c r="J251" i="1"/>
  <c r="K251" i="1"/>
  <c r="L251" i="1"/>
  <c r="A252" i="1"/>
  <c r="B252" i="1"/>
  <c r="C252" i="1"/>
  <c r="D252" i="1"/>
  <c r="E252" i="1"/>
  <c r="F252" i="1"/>
  <c r="G252" i="1"/>
  <c r="H252" i="1"/>
  <c r="I252" i="1"/>
  <c r="J252" i="1"/>
  <c r="K252" i="1"/>
  <c r="L252" i="1"/>
  <c r="A253" i="1"/>
  <c r="B253" i="1"/>
  <c r="C253" i="1"/>
  <c r="D253" i="1"/>
  <c r="E253" i="1"/>
  <c r="F253" i="1"/>
  <c r="G253" i="1"/>
  <c r="H253" i="1"/>
  <c r="I253" i="1"/>
  <c r="J253" i="1"/>
  <c r="K253" i="1"/>
  <c r="L253" i="1"/>
  <c r="A254" i="1"/>
  <c r="B254" i="1"/>
  <c r="C254" i="1"/>
  <c r="D254" i="1"/>
  <c r="E254" i="1"/>
  <c r="F254" i="1"/>
  <c r="G254" i="1"/>
  <c r="H254" i="1"/>
  <c r="I254" i="1"/>
  <c r="J254" i="1"/>
  <c r="K254" i="1"/>
  <c r="L254" i="1"/>
  <c r="A255" i="1"/>
  <c r="B255" i="1"/>
  <c r="C255" i="1"/>
  <c r="D255" i="1"/>
  <c r="E255" i="1"/>
  <c r="F255" i="1"/>
  <c r="G255" i="1"/>
  <c r="H255" i="1"/>
  <c r="I255" i="1"/>
  <c r="J255" i="1"/>
  <c r="K255" i="1"/>
  <c r="L255" i="1"/>
  <c r="A256" i="1"/>
  <c r="B256" i="1"/>
  <c r="C256" i="1"/>
  <c r="D256" i="1"/>
  <c r="E256" i="1"/>
  <c r="F256" i="1"/>
  <c r="G256" i="1"/>
  <c r="H256" i="1"/>
  <c r="I256" i="1"/>
  <c r="J256" i="1"/>
  <c r="K256" i="1"/>
  <c r="L256" i="1"/>
  <c r="A257" i="1"/>
  <c r="B257" i="1"/>
  <c r="C257" i="1"/>
  <c r="D257" i="1"/>
  <c r="E257" i="1"/>
  <c r="F257" i="1"/>
  <c r="G257" i="1"/>
  <c r="H257" i="1"/>
  <c r="I257" i="1"/>
  <c r="J257" i="1"/>
  <c r="K257" i="1"/>
  <c r="L257" i="1"/>
  <c r="A258" i="1"/>
  <c r="B258" i="1"/>
  <c r="C258" i="1"/>
  <c r="D258" i="1"/>
  <c r="E258" i="1"/>
  <c r="F258" i="1"/>
  <c r="G258" i="1"/>
  <c r="H258" i="1"/>
  <c r="I258" i="1"/>
  <c r="J258" i="1"/>
  <c r="K258" i="1"/>
  <c r="L258" i="1"/>
  <c r="A259" i="1"/>
  <c r="B259" i="1"/>
  <c r="C259" i="1"/>
  <c r="D259" i="1"/>
  <c r="E259" i="1"/>
  <c r="F259" i="1"/>
  <c r="G259" i="1"/>
  <c r="H259" i="1"/>
  <c r="I259" i="1"/>
  <c r="J259" i="1"/>
  <c r="K259" i="1"/>
  <c r="L259" i="1"/>
  <c r="A260" i="1"/>
  <c r="B260" i="1"/>
  <c r="C260" i="1"/>
  <c r="D260" i="1"/>
  <c r="E260" i="1"/>
  <c r="F260" i="1"/>
  <c r="G260" i="1"/>
  <c r="H260" i="1"/>
  <c r="I260" i="1"/>
  <c r="J260" i="1"/>
  <c r="K260" i="1"/>
  <c r="L260" i="1"/>
  <c r="A261" i="1"/>
  <c r="B261" i="1"/>
  <c r="C261" i="1"/>
  <c r="D261" i="1"/>
  <c r="E261" i="1"/>
  <c r="F261" i="1"/>
  <c r="G261" i="1"/>
  <c r="H261" i="1"/>
  <c r="I261" i="1"/>
  <c r="J261" i="1"/>
  <c r="K261" i="1"/>
  <c r="L261" i="1"/>
  <c r="A262" i="1"/>
  <c r="B262" i="1"/>
  <c r="C262" i="1"/>
  <c r="D262" i="1"/>
  <c r="E262" i="1"/>
  <c r="F262" i="1"/>
  <c r="G262" i="1"/>
  <c r="H262" i="1"/>
  <c r="I262" i="1"/>
  <c r="J262" i="1"/>
  <c r="K262" i="1"/>
  <c r="L262" i="1"/>
  <c r="A263" i="1"/>
  <c r="B263" i="1"/>
  <c r="C263" i="1"/>
  <c r="D263" i="1"/>
  <c r="E263" i="1"/>
  <c r="F263" i="1"/>
  <c r="G263" i="1"/>
  <c r="H263" i="1"/>
  <c r="I263" i="1"/>
  <c r="J263" i="1"/>
  <c r="K263" i="1"/>
  <c r="L263" i="1"/>
  <c r="A264" i="1"/>
  <c r="B264" i="1"/>
  <c r="C264" i="1"/>
  <c r="D264" i="1"/>
  <c r="E264" i="1"/>
  <c r="F264" i="1"/>
  <c r="G264" i="1"/>
  <c r="H264" i="1"/>
  <c r="I264" i="1"/>
  <c r="J264" i="1"/>
  <c r="K264" i="1"/>
  <c r="L264" i="1"/>
  <c r="A265" i="1"/>
  <c r="B265" i="1"/>
  <c r="C265" i="1"/>
  <c r="D265" i="1"/>
  <c r="E265" i="1"/>
  <c r="F265" i="1"/>
  <c r="G265" i="1"/>
  <c r="H265" i="1"/>
  <c r="I265" i="1"/>
  <c r="J265" i="1"/>
  <c r="K265" i="1"/>
  <c r="L265" i="1"/>
  <c r="A266" i="1"/>
  <c r="B266" i="1"/>
  <c r="C266" i="1"/>
  <c r="D266" i="1"/>
  <c r="E266" i="1"/>
  <c r="F266" i="1"/>
  <c r="G266" i="1"/>
  <c r="H266" i="1"/>
  <c r="I266" i="1"/>
  <c r="J266" i="1"/>
  <c r="K266" i="1"/>
  <c r="L266" i="1"/>
  <c r="A267" i="1"/>
  <c r="B267" i="1"/>
  <c r="C267" i="1"/>
  <c r="D267" i="1"/>
  <c r="E267" i="1"/>
  <c r="F267" i="1"/>
  <c r="G267" i="1"/>
  <c r="H267" i="1"/>
  <c r="I267" i="1"/>
  <c r="J267" i="1"/>
  <c r="K267" i="1"/>
  <c r="L267" i="1"/>
  <c r="A268" i="1"/>
  <c r="B268" i="1"/>
  <c r="C268" i="1"/>
  <c r="D268" i="1"/>
  <c r="E268" i="1"/>
  <c r="F268" i="1"/>
  <c r="G268" i="1"/>
  <c r="H268" i="1"/>
  <c r="I268" i="1"/>
  <c r="J268" i="1"/>
  <c r="K268" i="1"/>
  <c r="L268" i="1"/>
  <c r="A269" i="1"/>
  <c r="B269" i="1"/>
  <c r="C269" i="1"/>
  <c r="D269" i="1"/>
  <c r="E269" i="1"/>
  <c r="F269" i="1"/>
  <c r="G269" i="1"/>
  <c r="H269" i="1"/>
  <c r="I269" i="1"/>
  <c r="J269" i="1"/>
  <c r="K269" i="1"/>
  <c r="L269" i="1"/>
  <c r="A270" i="1"/>
  <c r="B270" i="1"/>
  <c r="C270" i="1"/>
  <c r="D270" i="1"/>
  <c r="E270" i="1"/>
  <c r="F270" i="1"/>
  <c r="G270" i="1"/>
  <c r="H270" i="1"/>
  <c r="I270" i="1"/>
  <c r="J270" i="1"/>
  <c r="K270" i="1"/>
  <c r="L270" i="1"/>
  <c r="A271" i="1"/>
  <c r="B271" i="1"/>
  <c r="C271" i="1"/>
  <c r="D271" i="1"/>
  <c r="E271" i="1"/>
  <c r="F271" i="1"/>
  <c r="G271" i="1"/>
  <c r="H271" i="1"/>
  <c r="I271" i="1"/>
  <c r="J271" i="1"/>
  <c r="K271" i="1"/>
  <c r="L271" i="1"/>
  <c r="A272" i="1"/>
  <c r="B272" i="1"/>
  <c r="C272" i="1"/>
  <c r="D272" i="1"/>
  <c r="E272" i="1"/>
  <c r="F272" i="1"/>
  <c r="G272" i="1"/>
  <c r="H272" i="1"/>
  <c r="I272" i="1"/>
  <c r="J272" i="1"/>
  <c r="K272" i="1"/>
  <c r="L272" i="1"/>
  <c r="A273" i="1"/>
  <c r="B273" i="1"/>
  <c r="C273" i="1"/>
  <c r="D273" i="1"/>
  <c r="E273" i="1"/>
  <c r="F273" i="1"/>
  <c r="G273" i="1"/>
  <c r="H273" i="1"/>
  <c r="I273" i="1"/>
  <c r="J273" i="1"/>
  <c r="K273" i="1"/>
  <c r="L273" i="1"/>
  <c r="A274" i="1"/>
  <c r="B274" i="1"/>
  <c r="C274" i="1"/>
  <c r="D274" i="1"/>
  <c r="E274" i="1"/>
  <c r="F274" i="1"/>
  <c r="G274" i="1"/>
  <c r="H274" i="1"/>
  <c r="I274" i="1"/>
  <c r="J274" i="1"/>
  <c r="K274" i="1"/>
  <c r="L274" i="1"/>
  <c r="A275" i="1"/>
  <c r="B275" i="1"/>
  <c r="C275" i="1"/>
  <c r="D275" i="1"/>
  <c r="E275" i="1"/>
  <c r="F275" i="1"/>
  <c r="G275" i="1"/>
  <c r="H275" i="1"/>
  <c r="I275" i="1"/>
  <c r="J275" i="1"/>
  <c r="K275" i="1"/>
  <c r="L275" i="1"/>
  <c r="A276" i="1"/>
  <c r="B276" i="1"/>
  <c r="C276" i="1"/>
  <c r="D276" i="1"/>
  <c r="E276" i="1"/>
  <c r="F276" i="1"/>
  <c r="G276" i="1"/>
  <c r="H276" i="1"/>
  <c r="I276" i="1"/>
  <c r="J276" i="1"/>
  <c r="K276" i="1"/>
  <c r="L276" i="1"/>
  <c r="A277" i="1"/>
  <c r="B277" i="1"/>
  <c r="C277" i="1"/>
  <c r="D277" i="1"/>
  <c r="E277" i="1"/>
  <c r="F277" i="1"/>
  <c r="G277" i="1"/>
  <c r="H277" i="1"/>
  <c r="I277" i="1"/>
  <c r="J277" i="1"/>
  <c r="K277" i="1"/>
  <c r="L277" i="1"/>
  <c r="A278" i="1"/>
  <c r="B278" i="1"/>
  <c r="C278" i="1"/>
  <c r="D278" i="1"/>
  <c r="E278" i="1"/>
  <c r="F278" i="1"/>
  <c r="G278" i="1"/>
  <c r="H278" i="1"/>
  <c r="I278" i="1"/>
  <c r="J278" i="1"/>
  <c r="K278" i="1"/>
  <c r="L278" i="1"/>
  <c r="A279" i="1"/>
  <c r="B279" i="1"/>
  <c r="C279" i="1"/>
  <c r="D279" i="1"/>
  <c r="E279" i="1"/>
  <c r="F279" i="1"/>
  <c r="G279" i="1"/>
  <c r="H279" i="1"/>
  <c r="I279" i="1"/>
  <c r="J279" i="1"/>
  <c r="K279" i="1"/>
  <c r="L279" i="1"/>
  <c r="A280" i="1"/>
  <c r="B280" i="1"/>
  <c r="C280" i="1"/>
  <c r="D280" i="1"/>
  <c r="E280" i="1"/>
  <c r="F280" i="1"/>
  <c r="G280" i="1"/>
  <c r="H280" i="1"/>
  <c r="I280" i="1"/>
  <c r="J280" i="1"/>
  <c r="K280" i="1"/>
  <c r="L280" i="1"/>
  <c r="A281" i="1"/>
  <c r="B281" i="1"/>
  <c r="C281" i="1"/>
  <c r="D281" i="1"/>
  <c r="E281" i="1"/>
  <c r="F281" i="1"/>
  <c r="G281" i="1"/>
  <c r="H281" i="1"/>
  <c r="I281" i="1"/>
  <c r="J281" i="1"/>
  <c r="K281" i="1"/>
  <c r="L281" i="1"/>
  <c r="A282" i="1"/>
  <c r="B282" i="1"/>
  <c r="C282" i="1"/>
  <c r="D282" i="1"/>
  <c r="E282" i="1"/>
  <c r="F282" i="1"/>
  <c r="G282" i="1"/>
  <c r="H282" i="1"/>
  <c r="I282" i="1"/>
  <c r="J282" i="1"/>
  <c r="K282" i="1"/>
  <c r="L282" i="1"/>
  <c r="A283" i="1"/>
  <c r="B283" i="1"/>
  <c r="C283" i="1"/>
  <c r="D283" i="1"/>
  <c r="E283" i="1"/>
  <c r="F283" i="1"/>
  <c r="G283" i="1"/>
  <c r="H283" i="1"/>
  <c r="I283" i="1"/>
  <c r="J283" i="1"/>
  <c r="K283" i="1"/>
  <c r="L283" i="1"/>
  <c r="A284" i="1"/>
  <c r="B284" i="1"/>
  <c r="C284" i="1"/>
  <c r="D284" i="1"/>
  <c r="E284" i="1"/>
  <c r="F284" i="1"/>
  <c r="G284" i="1"/>
  <c r="H284" i="1"/>
  <c r="I284" i="1"/>
  <c r="J284" i="1"/>
  <c r="K284" i="1"/>
  <c r="L284" i="1"/>
  <c r="A285" i="1"/>
  <c r="B285" i="1"/>
  <c r="C285" i="1"/>
  <c r="D285" i="1"/>
  <c r="E285" i="1"/>
  <c r="F285" i="1"/>
  <c r="G285" i="1"/>
  <c r="H285" i="1"/>
  <c r="I285" i="1"/>
  <c r="J285" i="1"/>
  <c r="K285" i="1"/>
  <c r="L285" i="1"/>
  <c r="A286" i="1"/>
  <c r="B286" i="1"/>
  <c r="C286" i="1"/>
  <c r="D286" i="1"/>
  <c r="E286" i="1"/>
  <c r="F286" i="1"/>
  <c r="G286" i="1"/>
  <c r="H286" i="1"/>
  <c r="I286" i="1"/>
  <c r="J286" i="1"/>
  <c r="K286" i="1"/>
  <c r="L286" i="1"/>
  <c r="A287" i="1"/>
  <c r="B287" i="1"/>
  <c r="C287" i="1"/>
  <c r="D287" i="1"/>
  <c r="E287" i="1"/>
  <c r="F287" i="1"/>
  <c r="G287" i="1"/>
  <c r="H287" i="1"/>
  <c r="I287" i="1"/>
  <c r="J287" i="1"/>
  <c r="K287" i="1"/>
  <c r="L287" i="1"/>
  <c r="A288" i="1"/>
  <c r="B288" i="1"/>
  <c r="C288" i="1"/>
  <c r="D288" i="1"/>
  <c r="E288" i="1"/>
  <c r="F288" i="1"/>
  <c r="G288" i="1"/>
  <c r="H288" i="1"/>
  <c r="I288" i="1"/>
  <c r="J288" i="1"/>
  <c r="K288" i="1"/>
  <c r="L288" i="1"/>
  <c r="A289" i="1"/>
  <c r="B289" i="1"/>
  <c r="C289" i="1"/>
  <c r="D289" i="1"/>
  <c r="E289" i="1"/>
  <c r="F289" i="1"/>
  <c r="G289" i="1"/>
  <c r="H289" i="1"/>
  <c r="I289" i="1"/>
  <c r="J289" i="1"/>
  <c r="K289" i="1"/>
  <c r="L289" i="1"/>
  <c r="A290" i="1"/>
  <c r="B290" i="1"/>
  <c r="C290" i="1"/>
  <c r="D290" i="1"/>
  <c r="E290" i="1"/>
  <c r="F290" i="1"/>
  <c r="G290" i="1"/>
  <c r="H290" i="1"/>
  <c r="I290" i="1"/>
  <c r="J290" i="1"/>
  <c r="K290" i="1"/>
  <c r="L290" i="1"/>
  <c r="A291" i="1"/>
  <c r="B291" i="1"/>
  <c r="C291" i="1"/>
  <c r="D291" i="1"/>
  <c r="E291" i="1"/>
  <c r="F291" i="1"/>
  <c r="G291" i="1"/>
  <c r="H291" i="1"/>
  <c r="I291" i="1"/>
  <c r="J291" i="1"/>
  <c r="K291" i="1"/>
  <c r="L291" i="1"/>
  <c r="A292" i="1"/>
  <c r="B292" i="1"/>
  <c r="C292" i="1"/>
  <c r="D292" i="1"/>
  <c r="E292" i="1"/>
  <c r="F292" i="1"/>
  <c r="G292" i="1"/>
  <c r="H292" i="1"/>
  <c r="I292" i="1"/>
  <c r="J292" i="1"/>
  <c r="K292" i="1"/>
  <c r="L292" i="1"/>
  <c r="A293" i="1"/>
  <c r="B293" i="1"/>
  <c r="C293" i="1"/>
  <c r="D293" i="1"/>
  <c r="E293" i="1"/>
  <c r="F293" i="1"/>
  <c r="G293" i="1"/>
  <c r="H293" i="1"/>
  <c r="I293" i="1"/>
  <c r="J293" i="1"/>
  <c r="K293" i="1"/>
  <c r="L293" i="1"/>
  <c r="A294" i="1"/>
  <c r="B294" i="1"/>
  <c r="C294" i="1"/>
  <c r="D294" i="1"/>
  <c r="E294" i="1"/>
  <c r="F294" i="1"/>
  <c r="G294" i="1"/>
  <c r="H294" i="1"/>
  <c r="I294" i="1"/>
  <c r="J294" i="1"/>
  <c r="K294" i="1"/>
  <c r="L294" i="1"/>
  <c r="A295" i="1"/>
  <c r="B295" i="1"/>
  <c r="C295" i="1"/>
  <c r="D295" i="1"/>
  <c r="E295" i="1"/>
  <c r="F295" i="1"/>
  <c r="G295" i="1"/>
  <c r="H295" i="1"/>
  <c r="I295" i="1"/>
  <c r="J295" i="1"/>
  <c r="K295" i="1"/>
  <c r="L295" i="1"/>
  <c r="A296" i="1"/>
  <c r="B296" i="1"/>
  <c r="C296" i="1"/>
  <c r="D296" i="1"/>
  <c r="E296" i="1"/>
  <c r="F296" i="1"/>
  <c r="G296" i="1"/>
  <c r="H296" i="1"/>
  <c r="I296" i="1"/>
  <c r="J296" i="1"/>
  <c r="K296" i="1"/>
  <c r="L296" i="1"/>
  <c r="A297" i="1"/>
  <c r="B297" i="1"/>
  <c r="C297" i="1"/>
  <c r="D297" i="1"/>
  <c r="E297" i="1"/>
  <c r="F297" i="1"/>
  <c r="G297" i="1"/>
  <c r="H297" i="1"/>
  <c r="I297" i="1"/>
  <c r="J297" i="1"/>
  <c r="K297" i="1"/>
  <c r="L297" i="1"/>
  <c r="A298" i="1"/>
  <c r="B298" i="1"/>
  <c r="C298" i="1"/>
  <c r="D298" i="1"/>
  <c r="E298" i="1"/>
  <c r="F298" i="1"/>
  <c r="G298" i="1"/>
  <c r="H298" i="1"/>
  <c r="I298" i="1"/>
  <c r="J298" i="1"/>
  <c r="K298" i="1"/>
  <c r="L298" i="1"/>
  <c r="A299" i="1"/>
  <c r="B299" i="1"/>
  <c r="C299" i="1"/>
  <c r="D299" i="1"/>
  <c r="E299" i="1"/>
  <c r="F299" i="1"/>
  <c r="G299" i="1"/>
  <c r="H299" i="1"/>
  <c r="I299" i="1"/>
  <c r="J299" i="1"/>
  <c r="K299" i="1"/>
  <c r="L299" i="1"/>
  <c r="A300" i="1"/>
  <c r="B300" i="1"/>
  <c r="C300" i="1"/>
  <c r="D300" i="1"/>
  <c r="E300" i="1"/>
  <c r="F300" i="1"/>
  <c r="G300" i="1"/>
  <c r="H300" i="1"/>
  <c r="I300" i="1"/>
  <c r="J300" i="1"/>
  <c r="K300" i="1"/>
  <c r="L300" i="1"/>
  <c r="A301" i="1"/>
  <c r="B301" i="1"/>
  <c r="C301" i="1"/>
  <c r="D301" i="1"/>
  <c r="E301" i="1"/>
  <c r="F301" i="1"/>
  <c r="G301" i="1"/>
  <c r="H301" i="1"/>
  <c r="I301" i="1"/>
  <c r="J301" i="1"/>
  <c r="K301" i="1"/>
  <c r="L301" i="1"/>
  <c r="A302" i="1"/>
  <c r="B302" i="1"/>
  <c r="C302" i="1"/>
  <c r="D302" i="1"/>
  <c r="E302" i="1"/>
  <c r="F302" i="1"/>
  <c r="G302" i="1"/>
  <c r="H302" i="1"/>
  <c r="I302" i="1"/>
  <c r="J302" i="1"/>
  <c r="K302" i="1"/>
  <c r="L302" i="1"/>
  <c r="A303" i="1"/>
  <c r="B303" i="1"/>
  <c r="C303" i="1"/>
  <c r="D303" i="1"/>
  <c r="E303" i="1"/>
  <c r="F303" i="1"/>
  <c r="G303" i="1"/>
  <c r="H303" i="1"/>
  <c r="I303" i="1"/>
  <c r="J303" i="1"/>
  <c r="K303" i="1"/>
  <c r="L303" i="1"/>
  <c r="A304" i="1"/>
  <c r="B304" i="1"/>
  <c r="C304" i="1"/>
  <c r="D304" i="1"/>
  <c r="E304" i="1"/>
  <c r="F304" i="1"/>
  <c r="G304" i="1"/>
  <c r="H304" i="1"/>
  <c r="I304" i="1"/>
  <c r="J304" i="1"/>
  <c r="K304" i="1"/>
  <c r="L304" i="1"/>
  <c r="A305" i="1"/>
  <c r="B305" i="1"/>
  <c r="C305" i="1"/>
  <c r="D305" i="1"/>
  <c r="E305" i="1"/>
  <c r="F305" i="1"/>
  <c r="G305" i="1"/>
  <c r="H305" i="1"/>
  <c r="I305" i="1"/>
  <c r="J305" i="1"/>
  <c r="K305" i="1"/>
  <c r="L305" i="1"/>
  <c r="A306" i="1"/>
  <c r="B306" i="1"/>
  <c r="C306" i="1"/>
  <c r="D306" i="1"/>
  <c r="E306" i="1"/>
  <c r="F306" i="1"/>
  <c r="G306" i="1"/>
  <c r="H306" i="1"/>
  <c r="I306" i="1"/>
  <c r="J306" i="1"/>
  <c r="K306" i="1"/>
  <c r="L306" i="1"/>
  <c r="A307" i="1"/>
  <c r="B307" i="1"/>
  <c r="C307" i="1"/>
  <c r="D307" i="1"/>
  <c r="E307" i="1"/>
  <c r="F307" i="1"/>
  <c r="G307" i="1"/>
  <c r="H307" i="1"/>
  <c r="I307" i="1"/>
  <c r="J307" i="1"/>
  <c r="K307" i="1"/>
  <c r="L307" i="1"/>
  <c r="A308" i="1"/>
  <c r="B308" i="1"/>
  <c r="C308" i="1"/>
  <c r="D308" i="1"/>
  <c r="E308" i="1"/>
  <c r="F308" i="1"/>
  <c r="G308" i="1"/>
  <c r="H308" i="1"/>
  <c r="I308" i="1"/>
  <c r="J308" i="1"/>
  <c r="K308" i="1"/>
  <c r="L308" i="1"/>
  <c r="A309" i="1"/>
  <c r="B309" i="1"/>
  <c r="C309" i="1"/>
  <c r="D309" i="1"/>
  <c r="E309" i="1"/>
  <c r="F309" i="1"/>
  <c r="G309" i="1"/>
  <c r="H309" i="1"/>
  <c r="I309" i="1"/>
  <c r="J309" i="1"/>
  <c r="K309" i="1"/>
  <c r="L309" i="1"/>
  <c r="A310" i="1"/>
  <c r="B310" i="1"/>
  <c r="C310" i="1"/>
  <c r="D310" i="1"/>
  <c r="E310" i="1"/>
  <c r="F310" i="1"/>
  <c r="G310" i="1"/>
  <c r="H310" i="1"/>
  <c r="I310" i="1"/>
  <c r="J310" i="1"/>
  <c r="K310" i="1"/>
  <c r="L310" i="1"/>
  <c r="A311" i="1"/>
  <c r="B311" i="1"/>
  <c r="C311" i="1"/>
  <c r="D311" i="1"/>
  <c r="E311" i="1"/>
  <c r="F311" i="1"/>
  <c r="G311" i="1"/>
  <c r="H311" i="1"/>
  <c r="I311" i="1"/>
  <c r="J311" i="1"/>
  <c r="K311" i="1"/>
  <c r="L311" i="1"/>
  <c r="A312" i="1"/>
  <c r="B312" i="1"/>
  <c r="C312" i="1"/>
  <c r="D312" i="1"/>
  <c r="E312" i="1"/>
  <c r="F312" i="1"/>
  <c r="G312" i="1"/>
  <c r="H312" i="1"/>
  <c r="I312" i="1"/>
  <c r="J312" i="1"/>
  <c r="K312" i="1"/>
  <c r="L312" i="1"/>
  <c r="A313" i="1"/>
  <c r="B313" i="1"/>
  <c r="C313" i="1"/>
  <c r="D313" i="1"/>
  <c r="E313" i="1"/>
  <c r="F313" i="1"/>
  <c r="G313" i="1"/>
  <c r="H313" i="1"/>
  <c r="I313" i="1"/>
  <c r="J313" i="1"/>
  <c r="K313" i="1"/>
  <c r="L313" i="1"/>
  <c r="A314" i="1"/>
  <c r="B314" i="1"/>
  <c r="C314" i="1"/>
  <c r="D314" i="1"/>
  <c r="E314" i="1"/>
  <c r="F314" i="1"/>
  <c r="G314" i="1"/>
  <c r="H314" i="1"/>
  <c r="I314" i="1"/>
  <c r="J314" i="1"/>
  <c r="K314" i="1"/>
  <c r="L314" i="1"/>
  <c r="A315" i="1"/>
  <c r="B315" i="1"/>
  <c r="C315" i="1"/>
  <c r="D315" i="1"/>
  <c r="E315" i="1"/>
  <c r="F315" i="1"/>
  <c r="G315" i="1"/>
  <c r="H315" i="1"/>
  <c r="I315" i="1"/>
  <c r="J315" i="1"/>
  <c r="K315" i="1"/>
  <c r="L315" i="1"/>
  <c r="A316" i="1"/>
  <c r="B316" i="1"/>
  <c r="C316" i="1"/>
  <c r="D316" i="1"/>
  <c r="E316" i="1"/>
  <c r="F316" i="1"/>
  <c r="G316" i="1"/>
  <c r="H316" i="1"/>
  <c r="I316" i="1"/>
  <c r="J316" i="1"/>
  <c r="K316" i="1"/>
  <c r="L316" i="1"/>
  <c r="A317" i="1"/>
  <c r="B317" i="1"/>
  <c r="C317" i="1"/>
  <c r="D317" i="1"/>
  <c r="E317" i="1"/>
  <c r="F317" i="1"/>
  <c r="G317" i="1"/>
  <c r="H317" i="1"/>
  <c r="I317" i="1"/>
  <c r="J317" i="1"/>
  <c r="K317" i="1"/>
  <c r="L317" i="1"/>
  <c r="A318" i="1"/>
  <c r="B318" i="1"/>
  <c r="C318" i="1"/>
  <c r="D318" i="1"/>
  <c r="E318" i="1"/>
  <c r="F318" i="1"/>
  <c r="G318" i="1"/>
  <c r="H318" i="1"/>
  <c r="I318" i="1"/>
  <c r="J318" i="1"/>
  <c r="K318" i="1"/>
  <c r="L318" i="1"/>
  <c r="A319" i="1"/>
  <c r="B319" i="1"/>
  <c r="C319" i="1"/>
  <c r="D319" i="1"/>
  <c r="E319" i="1"/>
  <c r="F319" i="1"/>
  <c r="G319" i="1"/>
  <c r="H319" i="1"/>
  <c r="I319" i="1"/>
  <c r="J319" i="1"/>
  <c r="K319" i="1"/>
  <c r="L319" i="1"/>
  <c r="A320" i="1"/>
  <c r="B320" i="1"/>
  <c r="C320" i="1"/>
  <c r="D320" i="1"/>
  <c r="E320" i="1"/>
  <c r="F320" i="1"/>
  <c r="G320" i="1"/>
  <c r="H320" i="1"/>
  <c r="I320" i="1"/>
  <c r="J320" i="1"/>
  <c r="K320" i="1"/>
  <c r="L320" i="1"/>
  <c r="A321" i="1"/>
  <c r="B321" i="1"/>
  <c r="C321" i="1"/>
  <c r="D321" i="1"/>
  <c r="E321" i="1"/>
  <c r="F321" i="1"/>
  <c r="G321" i="1"/>
  <c r="H321" i="1"/>
  <c r="I321" i="1"/>
  <c r="J321" i="1"/>
  <c r="K321" i="1"/>
  <c r="L321" i="1"/>
  <c r="A322" i="1"/>
  <c r="B322" i="1"/>
  <c r="C322" i="1"/>
  <c r="D322" i="1"/>
  <c r="E322" i="1"/>
  <c r="F322" i="1"/>
  <c r="G322" i="1"/>
  <c r="H322" i="1"/>
  <c r="I322" i="1"/>
  <c r="J322" i="1"/>
  <c r="K322" i="1"/>
  <c r="L322" i="1"/>
  <c r="A323" i="1"/>
  <c r="B323" i="1"/>
  <c r="C323" i="1"/>
  <c r="D323" i="1"/>
  <c r="E323" i="1"/>
  <c r="F323" i="1"/>
  <c r="G323" i="1"/>
  <c r="H323" i="1"/>
  <c r="I323" i="1"/>
  <c r="J323" i="1"/>
  <c r="K323" i="1"/>
  <c r="L323" i="1"/>
  <c r="A324" i="1"/>
  <c r="B324" i="1"/>
  <c r="C324" i="1"/>
  <c r="D324" i="1"/>
  <c r="E324" i="1"/>
  <c r="F324" i="1"/>
  <c r="G324" i="1"/>
  <c r="H324" i="1"/>
  <c r="I324" i="1"/>
  <c r="J324" i="1"/>
  <c r="K324" i="1"/>
  <c r="L324" i="1"/>
  <c r="A325" i="1"/>
  <c r="B325" i="1"/>
  <c r="C325" i="1"/>
  <c r="D325" i="1"/>
  <c r="E325" i="1"/>
  <c r="F325" i="1"/>
  <c r="G325" i="1"/>
  <c r="H325" i="1"/>
  <c r="I325" i="1"/>
  <c r="J325" i="1"/>
  <c r="K325" i="1"/>
  <c r="L325" i="1"/>
  <c r="A326" i="1"/>
  <c r="B326" i="1"/>
  <c r="C326" i="1"/>
  <c r="D326" i="1"/>
  <c r="E326" i="1"/>
  <c r="F326" i="1"/>
  <c r="G326" i="1"/>
  <c r="H326" i="1"/>
  <c r="I326" i="1"/>
  <c r="J326" i="1"/>
  <c r="K326" i="1"/>
  <c r="L326" i="1"/>
  <c r="A327" i="1"/>
  <c r="B327" i="1"/>
  <c r="C327" i="1"/>
  <c r="D327" i="1"/>
  <c r="E327" i="1"/>
  <c r="F327" i="1"/>
  <c r="G327" i="1"/>
  <c r="H327" i="1"/>
  <c r="I327" i="1"/>
  <c r="J327" i="1"/>
  <c r="K327" i="1"/>
  <c r="L327" i="1"/>
  <c r="A328" i="1"/>
  <c r="B328" i="1"/>
  <c r="C328" i="1"/>
  <c r="D328" i="1"/>
  <c r="E328" i="1"/>
  <c r="F328" i="1"/>
  <c r="G328" i="1"/>
  <c r="H328" i="1"/>
  <c r="I328" i="1"/>
  <c r="J328" i="1"/>
  <c r="K328" i="1"/>
  <c r="L328" i="1"/>
  <c r="A329" i="1"/>
  <c r="B329" i="1"/>
  <c r="C329" i="1"/>
  <c r="D329" i="1"/>
  <c r="E329" i="1"/>
  <c r="F329" i="1"/>
  <c r="G329" i="1"/>
  <c r="H329" i="1"/>
  <c r="I329" i="1"/>
  <c r="J329" i="1"/>
  <c r="K329" i="1"/>
  <c r="L329" i="1"/>
  <c r="A330" i="1"/>
  <c r="B330" i="1"/>
  <c r="C330" i="1"/>
  <c r="D330" i="1"/>
  <c r="E330" i="1"/>
  <c r="F330" i="1"/>
  <c r="G330" i="1"/>
  <c r="H330" i="1"/>
  <c r="I330" i="1"/>
  <c r="J330" i="1"/>
  <c r="K330" i="1"/>
  <c r="L330" i="1"/>
  <c r="A331" i="1"/>
  <c r="B331" i="1"/>
  <c r="C331" i="1"/>
  <c r="D331" i="1"/>
  <c r="E331" i="1"/>
  <c r="F331" i="1"/>
  <c r="G331" i="1"/>
  <c r="H331" i="1"/>
  <c r="I331" i="1"/>
  <c r="J331" i="1"/>
  <c r="K331" i="1"/>
  <c r="L331" i="1"/>
  <c r="A332" i="1"/>
  <c r="B332" i="1"/>
  <c r="C332" i="1"/>
  <c r="D332" i="1"/>
  <c r="E332" i="1"/>
  <c r="F332" i="1"/>
  <c r="G332" i="1"/>
  <c r="H332" i="1"/>
  <c r="I332" i="1"/>
  <c r="J332" i="1"/>
  <c r="K332" i="1"/>
  <c r="L332" i="1"/>
  <c r="A333" i="1"/>
  <c r="B333" i="1"/>
  <c r="C333" i="1"/>
  <c r="D333" i="1"/>
  <c r="E333" i="1"/>
  <c r="F333" i="1"/>
  <c r="G333" i="1"/>
  <c r="H333" i="1"/>
  <c r="I333" i="1"/>
  <c r="J333" i="1"/>
  <c r="K333" i="1"/>
  <c r="L333" i="1"/>
  <c r="A334" i="1"/>
  <c r="B334" i="1"/>
  <c r="C334" i="1"/>
  <c r="D334" i="1"/>
  <c r="E334" i="1"/>
  <c r="F334" i="1"/>
  <c r="G334" i="1"/>
  <c r="H334" i="1"/>
  <c r="I334" i="1"/>
  <c r="J334" i="1"/>
  <c r="K334" i="1"/>
  <c r="L334" i="1"/>
  <c r="A335" i="1"/>
  <c r="B335" i="1"/>
  <c r="C335" i="1"/>
  <c r="D335" i="1"/>
  <c r="E335" i="1"/>
  <c r="F335" i="1"/>
  <c r="G335" i="1"/>
  <c r="H335" i="1"/>
  <c r="I335" i="1"/>
  <c r="J335" i="1"/>
  <c r="K335" i="1"/>
  <c r="L335" i="1"/>
  <c r="A336" i="1"/>
  <c r="B336" i="1"/>
  <c r="C336" i="1"/>
  <c r="D336" i="1"/>
  <c r="E336" i="1"/>
  <c r="F336" i="1"/>
  <c r="G336" i="1"/>
  <c r="H336" i="1"/>
  <c r="I336" i="1"/>
  <c r="J336" i="1"/>
  <c r="K336" i="1"/>
  <c r="L336" i="1"/>
  <c r="A337" i="1"/>
  <c r="B337" i="1"/>
  <c r="C337" i="1"/>
  <c r="D337" i="1"/>
  <c r="E337" i="1"/>
  <c r="F337" i="1"/>
  <c r="G337" i="1"/>
  <c r="H337" i="1"/>
  <c r="I337" i="1"/>
  <c r="J337" i="1"/>
  <c r="K337" i="1"/>
  <c r="L337" i="1"/>
  <c r="A338" i="1"/>
  <c r="B338" i="1"/>
  <c r="C338" i="1"/>
  <c r="D338" i="1"/>
  <c r="E338" i="1"/>
  <c r="F338" i="1"/>
  <c r="G338" i="1"/>
  <c r="H338" i="1"/>
  <c r="I338" i="1"/>
  <c r="J338" i="1"/>
  <c r="K338" i="1"/>
  <c r="L338" i="1"/>
  <c r="A339" i="1"/>
  <c r="B339" i="1"/>
  <c r="C339" i="1"/>
  <c r="D339" i="1"/>
  <c r="E339" i="1"/>
  <c r="F339" i="1"/>
  <c r="G339" i="1"/>
  <c r="H339" i="1"/>
  <c r="I339" i="1"/>
  <c r="J339" i="1"/>
  <c r="K339" i="1"/>
  <c r="L339" i="1"/>
  <c r="A340" i="1"/>
  <c r="B340" i="1"/>
  <c r="C340" i="1"/>
  <c r="D340" i="1"/>
  <c r="E340" i="1"/>
  <c r="F340" i="1"/>
  <c r="G340" i="1"/>
  <c r="H340" i="1"/>
  <c r="I340" i="1"/>
  <c r="J340" i="1"/>
  <c r="K340" i="1"/>
  <c r="L340" i="1"/>
  <c r="A341" i="1"/>
  <c r="B341" i="1"/>
  <c r="C341" i="1"/>
  <c r="D341" i="1"/>
  <c r="E341" i="1"/>
  <c r="F341" i="1"/>
  <c r="G341" i="1"/>
  <c r="H341" i="1"/>
  <c r="I341" i="1"/>
  <c r="J341" i="1"/>
  <c r="K341" i="1"/>
  <c r="L341" i="1"/>
  <c r="A342" i="1"/>
  <c r="B342" i="1"/>
  <c r="C342" i="1"/>
  <c r="D342" i="1"/>
  <c r="E342" i="1"/>
  <c r="F342" i="1"/>
  <c r="G342" i="1"/>
  <c r="H342" i="1"/>
  <c r="I342" i="1"/>
  <c r="J342" i="1"/>
  <c r="K342" i="1"/>
  <c r="L342" i="1"/>
  <c r="A343" i="1"/>
  <c r="B343" i="1"/>
  <c r="C343" i="1"/>
  <c r="D343" i="1"/>
  <c r="E343" i="1"/>
  <c r="F343" i="1"/>
  <c r="G343" i="1"/>
  <c r="H343" i="1"/>
  <c r="I343" i="1"/>
  <c r="J343" i="1"/>
  <c r="K343" i="1"/>
  <c r="L343" i="1"/>
  <c r="A344" i="1"/>
  <c r="B344" i="1"/>
  <c r="C344" i="1"/>
  <c r="D344" i="1"/>
  <c r="E344" i="1"/>
  <c r="F344" i="1"/>
  <c r="G344" i="1"/>
  <c r="H344" i="1"/>
  <c r="I344" i="1"/>
  <c r="J344" i="1"/>
  <c r="K344" i="1"/>
  <c r="L344" i="1"/>
  <c r="A345" i="1"/>
  <c r="B345" i="1"/>
  <c r="C345" i="1"/>
  <c r="D345" i="1"/>
  <c r="E345" i="1"/>
  <c r="F345" i="1"/>
  <c r="G345" i="1"/>
  <c r="H345" i="1"/>
  <c r="I345" i="1"/>
  <c r="J345" i="1"/>
  <c r="K345" i="1"/>
  <c r="L345" i="1"/>
  <c r="A346" i="1"/>
  <c r="B346" i="1"/>
  <c r="C346" i="1"/>
  <c r="D346" i="1"/>
  <c r="E346" i="1"/>
  <c r="F346" i="1"/>
  <c r="G346" i="1"/>
  <c r="H346" i="1"/>
  <c r="I346" i="1"/>
  <c r="J346" i="1"/>
  <c r="K346" i="1"/>
  <c r="L346" i="1"/>
  <c r="A347" i="1"/>
  <c r="B347" i="1"/>
  <c r="C347" i="1"/>
  <c r="D347" i="1"/>
  <c r="E347" i="1"/>
  <c r="F347" i="1"/>
  <c r="G347" i="1"/>
  <c r="H347" i="1"/>
  <c r="I347" i="1"/>
  <c r="J347" i="1"/>
  <c r="K347" i="1"/>
  <c r="L347" i="1"/>
  <c r="A348" i="1"/>
  <c r="B348" i="1"/>
  <c r="C348" i="1"/>
  <c r="D348" i="1"/>
  <c r="E348" i="1"/>
  <c r="F348" i="1"/>
  <c r="G348" i="1"/>
  <c r="H348" i="1"/>
  <c r="I348" i="1"/>
  <c r="J348" i="1"/>
  <c r="K348" i="1"/>
  <c r="L348" i="1"/>
  <c r="A349" i="1"/>
  <c r="B349" i="1"/>
  <c r="C349" i="1"/>
  <c r="D349" i="1"/>
  <c r="E349" i="1"/>
  <c r="F349" i="1"/>
  <c r="G349" i="1"/>
  <c r="H349" i="1"/>
  <c r="I349" i="1"/>
  <c r="J349" i="1"/>
  <c r="K349" i="1"/>
  <c r="L349" i="1"/>
  <c r="A350" i="1"/>
  <c r="B350" i="1"/>
  <c r="C350" i="1"/>
  <c r="D350" i="1"/>
  <c r="E350" i="1"/>
  <c r="F350" i="1"/>
  <c r="G350" i="1"/>
  <c r="H350" i="1"/>
  <c r="I350" i="1"/>
  <c r="J350" i="1"/>
  <c r="K350" i="1"/>
  <c r="L350" i="1"/>
  <c r="A351" i="1"/>
  <c r="B351" i="1"/>
  <c r="C351" i="1"/>
  <c r="D351" i="1"/>
  <c r="E351" i="1"/>
  <c r="F351" i="1"/>
  <c r="G351" i="1"/>
  <c r="H351" i="1"/>
  <c r="I351" i="1"/>
  <c r="J351" i="1"/>
  <c r="K351" i="1"/>
  <c r="L351" i="1"/>
  <c r="A352" i="1"/>
  <c r="B352" i="1"/>
  <c r="C352" i="1"/>
  <c r="D352" i="1"/>
  <c r="E352" i="1"/>
  <c r="F352" i="1"/>
  <c r="G352" i="1"/>
  <c r="H352" i="1"/>
  <c r="I352" i="1"/>
  <c r="J352" i="1"/>
  <c r="K352" i="1"/>
  <c r="L352" i="1"/>
  <c r="A353" i="1"/>
  <c r="B353" i="1"/>
  <c r="C353" i="1"/>
  <c r="D353" i="1"/>
  <c r="E353" i="1"/>
  <c r="F353" i="1"/>
  <c r="G353" i="1"/>
  <c r="H353" i="1"/>
  <c r="I353" i="1"/>
  <c r="J353" i="1"/>
  <c r="K353" i="1"/>
  <c r="L353" i="1"/>
  <c r="A354" i="1"/>
  <c r="B354" i="1"/>
  <c r="C354" i="1"/>
  <c r="D354" i="1"/>
  <c r="E354" i="1"/>
  <c r="F354" i="1"/>
  <c r="G354" i="1"/>
  <c r="H354" i="1"/>
  <c r="I354" i="1"/>
  <c r="J354" i="1"/>
  <c r="K354" i="1"/>
  <c r="L354" i="1"/>
  <c r="A355" i="1"/>
  <c r="B355" i="1"/>
  <c r="C355" i="1"/>
  <c r="D355" i="1"/>
  <c r="E355" i="1"/>
  <c r="F355" i="1"/>
  <c r="G355" i="1"/>
  <c r="H355" i="1"/>
  <c r="I355" i="1"/>
  <c r="J355" i="1"/>
  <c r="K355" i="1"/>
  <c r="L355" i="1"/>
  <c r="A356" i="1"/>
  <c r="B356" i="1"/>
  <c r="C356" i="1"/>
  <c r="D356" i="1"/>
  <c r="E356" i="1"/>
  <c r="F356" i="1"/>
  <c r="G356" i="1"/>
  <c r="H356" i="1"/>
  <c r="I356" i="1"/>
  <c r="J356" i="1"/>
  <c r="K356" i="1"/>
  <c r="L356" i="1"/>
  <c r="A357" i="1"/>
  <c r="B357" i="1"/>
  <c r="C357" i="1"/>
  <c r="D357" i="1"/>
  <c r="E357" i="1"/>
  <c r="F357" i="1"/>
  <c r="G357" i="1"/>
  <c r="H357" i="1"/>
  <c r="I357" i="1"/>
  <c r="J357" i="1"/>
  <c r="K357" i="1"/>
  <c r="L357" i="1"/>
  <c r="A358" i="1"/>
  <c r="B358" i="1"/>
  <c r="C358" i="1"/>
  <c r="D358" i="1"/>
  <c r="E358" i="1"/>
  <c r="F358" i="1"/>
  <c r="G358" i="1"/>
  <c r="H358" i="1"/>
  <c r="I358" i="1"/>
  <c r="J358" i="1"/>
  <c r="K358" i="1"/>
  <c r="L358" i="1"/>
  <c r="A359" i="1"/>
  <c r="B359" i="1"/>
  <c r="C359" i="1"/>
  <c r="D359" i="1"/>
  <c r="E359" i="1"/>
  <c r="F359" i="1"/>
  <c r="G359" i="1"/>
  <c r="H359" i="1"/>
  <c r="I359" i="1"/>
  <c r="J359" i="1"/>
  <c r="K359" i="1"/>
  <c r="L359" i="1"/>
  <c r="A360" i="1"/>
  <c r="B360" i="1"/>
  <c r="C360" i="1"/>
  <c r="D360" i="1"/>
  <c r="E360" i="1"/>
  <c r="F360" i="1"/>
  <c r="G360" i="1"/>
  <c r="H360" i="1"/>
  <c r="I360" i="1"/>
  <c r="J360" i="1"/>
  <c r="K360" i="1"/>
  <c r="L360" i="1"/>
  <c r="A361" i="1"/>
  <c r="B361" i="1"/>
  <c r="C361" i="1"/>
  <c r="D361" i="1"/>
  <c r="E361" i="1"/>
  <c r="F361" i="1"/>
  <c r="G361" i="1"/>
  <c r="H361" i="1"/>
  <c r="I361" i="1"/>
  <c r="J361" i="1"/>
  <c r="K361" i="1"/>
  <c r="L361" i="1"/>
  <c r="A362" i="1"/>
  <c r="B362" i="1"/>
  <c r="C362" i="1"/>
  <c r="D362" i="1"/>
  <c r="E362" i="1"/>
  <c r="F362" i="1"/>
  <c r="G362" i="1"/>
  <c r="H362" i="1"/>
  <c r="I362" i="1"/>
  <c r="J362" i="1"/>
  <c r="K362" i="1"/>
  <c r="L362" i="1"/>
  <c r="A363" i="1"/>
  <c r="B363" i="1"/>
  <c r="C363" i="1"/>
  <c r="D363" i="1"/>
  <c r="E363" i="1"/>
  <c r="F363" i="1"/>
  <c r="G363" i="1"/>
  <c r="H363" i="1"/>
  <c r="I363" i="1"/>
  <c r="J363" i="1"/>
  <c r="K363" i="1"/>
  <c r="L363" i="1"/>
  <c r="A364" i="1"/>
  <c r="B364" i="1"/>
  <c r="C364" i="1"/>
  <c r="D364" i="1"/>
  <c r="E364" i="1"/>
  <c r="F364" i="1"/>
  <c r="G364" i="1"/>
  <c r="H364" i="1"/>
  <c r="I364" i="1"/>
  <c r="J364" i="1"/>
  <c r="K364" i="1"/>
  <c r="L364" i="1"/>
  <c r="A365" i="1"/>
  <c r="B365" i="1"/>
  <c r="C365" i="1"/>
  <c r="D365" i="1"/>
  <c r="E365" i="1"/>
  <c r="F365" i="1"/>
  <c r="G365" i="1"/>
  <c r="H365" i="1"/>
  <c r="I365" i="1"/>
  <c r="J365" i="1"/>
  <c r="K365" i="1"/>
  <c r="L365" i="1"/>
  <c r="A366" i="1"/>
  <c r="B366" i="1"/>
  <c r="C366" i="1"/>
  <c r="D366" i="1"/>
  <c r="E366" i="1"/>
  <c r="F366" i="1"/>
  <c r="G366" i="1"/>
  <c r="H366" i="1"/>
  <c r="I366" i="1"/>
  <c r="J366" i="1"/>
  <c r="K366" i="1"/>
  <c r="L366" i="1"/>
  <c r="A367" i="1"/>
  <c r="B367" i="1"/>
  <c r="C367" i="1"/>
  <c r="D367" i="1"/>
  <c r="E367" i="1"/>
  <c r="F367" i="1"/>
  <c r="G367" i="1"/>
  <c r="H367" i="1"/>
  <c r="I367" i="1"/>
  <c r="J367" i="1"/>
  <c r="K367" i="1"/>
  <c r="L367" i="1"/>
  <c r="A368" i="1"/>
  <c r="B368" i="1"/>
  <c r="C368" i="1"/>
  <c r="D368" i="1"/>
  <c r="E368" i="1"/>
  <c r="F368" i="1"/>
  <c r="G368" i="1"/>
  <c r="H368" i="1"/>
  <c r="I368" i="1"/>
  <c r="J368" i="1"/>
  <c r="K368" i="1"/>
  <c r="L368" i="1"/>
  <c r="A369" i="1"/>
  <c r="B369" i="1"/>
  <c r="C369" i="1"/>
  <c r="D369" i="1"/>
  <c r="E369" i="1"/>
  <c r="F369" i="1"/>
  <c r="G369" i="1"/>
  <c r="H369" i="1"/>
  <c r="I369" i="1"/>
  <c r="J369" i="1"/>
  <c r="K369" i="1"/>
  <c r="L369" i="1"/>
  <c r="A370" i="1"/>
  <c r="B370" i="1"/>
  <c r="C370" i="1"/>
  <c r="D370" i="1"/>
  <c r="E370" i="1"/>
  <c r="F370" i="1"/>
  <c r="G370" i="1"/>
  <c r="H370" i="1"/>
  <c r="I370" i="1"/>
  <c r="J370" i="1"/>
  <c r="K370" i="1"/>
  <c r="L370" i="1"/>
  <c r="A371" i="1"/>
  <c r="B371" i="1"/>
  <c r="C371" i="1"/>
  <c r="D371" i="1"/>
  <c r="E371" i="1"/>
  <c r="F371" i="1"/>
  <c r="G371" i="1"/>
  <c r="H371" i="1"/>
  <c r="I371" i="1"/>
  <c r="J371" i="1"/>
  <c r="K371" i="1"/>
  <c r="L371" i="1"/>
  <c r="A372" i="1"/>
  <c r="B372" i="1"/>
  <c r="C372" i="1"/>
  <c r="D372" i="1"/>
  <c r="E372" i="1"/>
  <c r="F372" i="1"/>
  <c r="G372" i="1"/>
  <c r="H372" i="1"/>
  <c r="I372" i="1"/>
  <c r="J372" i="1"/>
  <c r="K372" i="1"/>
  <c r="L372" i="1"/>
  <c r="A373" i="1"/>
  <c r="B373" i="1"/>
  <c r="C373" i="1"/>
  <c r="D373" i="1"/>
  <c r="E373" i="1"/>
  <c r="F373" i="1"/>
  <c r="G373" i="1"/>
  <c r="H373" i="1"/>
  <c r="I373" i="1"/>
  <c r="J373" i="1"/>
  <c r="K373" i="1"/>
  <c r="L373" i="1"/>
  <c r="A374" i="1"/>
  <c r="B374" i="1"/>
  <c r="C374" i="1"/>
  <c r="D374" i="1"/>
  <c r="E374" i="1"/>
  <c r="F374" i="1"/>
  <c r="G374" i="1"/>
  <c r="H374" i="1"/>
  <c r="I374" i="1"/>
  <c r="J374" i="1"/>
  <c r="K374" i="1"/>
  <c r="L374" i="1"/>
  <c r="A375" i="1"/>
  <c r="B375" i="1"/>
  <c r="C375" i="1"/>
  <c r="D375" i="1"/>
  <c r="E375" i="1"/>
  <c r="F375" i="1"/>
  <c r="G375" i="1"/>
  <c r="H375" i="1"/>
  <c r="I375" i="1"/>
  <c r="J375" i="1"/>
  <c r="K375" i="1"/>
  <c r="L375" i="1"/>
  <c r="A376" i="1"/>
  <c r="B376" i="1"/>
  <c r="C376" i="1"/>
  <c r="D376" i="1"/>
  <c r="E376" i="1"/>
  <c r="F376" i="1"/>
  <c r="G376" i="1"/>
  <c r="H376" i="1"/>
  <c r="I376" i="1"/>
  <c r="J376" i="1"/>
  <c r="K376" i="1"/>
  <c r="L376" i="1"/>
  <c r="A377" i="1"/>
  <c r="B377" i="1"/>
  <c r="C377" i="1"/>
  <c r="D377" i="1"/>
  <c r="E377" i="1"/>
  <c r="F377" i="1"/>
  <c r="G377" i="1"/>
  <c r="H377" i="1"/>
  <c r="I377" i="1"/>
  <c r="J377" i="1"/>
  <c r="K377" i="1"/>
  <c r="L377" i="1"/>
  <c r="A378" i="1"/>
  <c r="B378" i="1"/>
  <c r="C378" i="1"/>
  <c r="D378" i="1"/>
  <c r="E378" i="1"/>
  <c r="F378" i="1"/>
  <c r="G378" i="1"/>
  <c r="H378" i="1"/>
  <c r="I378" i="1"/>
  <c r="J378" i="1"/>
  <c r="K378" i="1"/>
  <c r="L378" i="1"/>
  <c r="A379" i="1"/>
  <c r="B379" i="1"/>
  <c r="C379" i="1"/>
  <c r="D379" i="1"/>
  <c r="E379" i="1"/>
  <c r="F379" i="1"/>
  <c r="G379" i="1"/>
  <c r="H379" i="1"/>
  <c r="I379" i="1"/>
  <c r="J379" i="1"/>
  <c r="K379" i="1"/>
  <c r="L379" i="1"/>
  <c r="A380" i="1"/>
  <c r="B380" i="1"/>
  <c r="C380" i="1"/>
  <c r="D380" i="1"/>
  <c r="E380" i="1"/>
  <c r="F380" i="1"/>
  <c r="G380" i="1"/>
  <c r="H380" i="1"/>
  <c r="I380" i="1"/>
  <c r="J380" i="1"/>
  <c r="K380" i="1"/>
  <c r="L380" i="1"/>
  <c r="A381" i="1"/>
  <c r="B381" i="1"/>
  <c r="C381" i="1"/>
  <c r="D381" i="1"/>
  <c r="E381" i="1"/>
  <c r="F381" i="1"/>
  <c r="G381" i="1"/>
  <c r="H381" i="1"/>
  <c r="I381" i="1"/>
  <c r="J381" i="1"/>
  <c r="K381" i="1"/>
  <c r="L381" i="1"/>
  <c r="A382" i="1"/>
  <c r="B382" i="1"/>
  <c r="C382" i="1"/>
  <c r="D382" i="1"/>
  <c r="E382" i="1"/>
  <c r="F382" i="1"/>
  <c r="G382" i="1"/>
  <c r="H382" i="1"/>
  <c r="I382" i="1"/>
  <c r="J382" i="1"/>
  <c r="K382" i="1"/>
  <c r="L382" i="1"/>
  <c r="A383" i="1"/>
  <c r="B383" i="1"/>
  <c r="C383" i="1"/>
  <c r="D383" i="1"/>
  <c r="E383" i="1"/>
  <c r="F383" i="1"/>
  <c r="G383" i="1"/>
  <c r="H383" i="1"/>
  <c r="I383" i="1"/>
  <c r="J383" i="1"/>
  <c r="K383" i="1"/>
  <c r="L383" i="1"/>
  <c r="A384" i="1"/>
  <c r="B384" i="1"/>
  <c r="C384" i="1"/>
  <c r="D384" i="1"/>
  <c r="E384" i="1"/>
  <c r="F384" i="1"/>
  <c r="G384" i="1"/>
  <c r="H384" i="1"/>
  <c r="I384" i="1"/>
  <c r="J384" i="1"/>
  <c r="K384" i="1"/>
  <c r="L384" i="1"/>
  <c r="A385" i="1"/>
  <c r="B385" i="1"/>
  <c r="C385" i="1"/>
  <c r="D385" i="1"/>
  <c r="E385" i="1"/>
  <c r="F385" i="1"/>
  <c r="G385" i="1"/>
  <c r="H385" i="1"/>
  <c r="I385" i="1"/>
  <c r="J385" i="1"/>
  <c r="K385" i="1"/>
  <c r="L385" i="1"/>
  <c r="A386" i="1"/>
  <c r="B386" i="1"/>
  <c r="C386" i="1"/>
  <c r="D386" i="1"/>
  <c r="E386" i="1"/>
  <c r="F386" i="1"/>
  <c r="G386" i="1"/>
  <c r="H386" i="1"/>
  <c r="I386" i="1"/>
  <c r="J386" i="1"/>
  <c r="K386" i="1"/>
  <c r="L386" i="1"/>
  <c r="A387" i="1"/>
  <c r="B387" i="1"/>
  <c r="C387" i="1"/>
  <c r="D387" i="1"/>
  <c r="E387" i="1"/>
  <c r="F387" i="1"/>
  <c r="G387" i="1"/>
  <c r="H387" i="1"/>
  <c r="I387" i="1"/>
  <c r="J387" i="1"/>
  <c r="K387" i="1"/>
  <c r="L387" i="1"/>
  <c r="A388" i="1"/>
  <c r="B388" i="1"/>
  <c r="C388" i="1"/>
  <c r="D388" i="1"/>
  <c r="E388" i="1"/>
  <c r="F388" i="1"/>
  <c r="G388" i="1"/>
  <c r="H388" i="1"/>
  <c r="I388" i="1"/>
  <c r="J388" i="1"/>
  <c r="K388" i="1"/>
  <c r="L388" i="1"/>
  <c r="A389" i="1"/>
  <c r="B389" i="1"/>
  <c r="C389" i="1"/>
  <c r="D389" i="1"/>
  <c r="E389" i="1"/>
  <c r="F389" i="1"/>
  <c r="G389" i="1"/>
  <c r="H389" i="1"/>
  <c r="I389" i="1"/>
  <c r="J389" i="1"/>
  <c r="K389" i="1"/>
  <c r="L389" i="1"/>
  <c r="A390" i="1"/>
  <c r="B390" i="1"/>
  <c r="C390" i="1"/>
  <c r="D390" i="1"/>
  <c r="E390" i="1"/>
  <c r="F390" i="1"/>
  <c r="G390" i="1"/>
  <c r="H390" i="1"/>
  <c r="I390" i="1"/>
  <c r="J390" i="1"/>
  <c r="K390" i="1"/>
  <c r="L390" i="1"/>
  <c r="A391" i="1"/>
  <c r="B391" i="1"/>
  <c r="C391" i="1"/>
  <c r="D391" i="1"/>
  <c r="E391" i="1"/>
  <c r="F391" i="1"/>
  <c r="G391" i="1"/>
  <c r="H391" i="1"/>
  <c r="I391" i="1"/>
  <c r="J391" i="1"/>
  <c r="K391" i="1"/>
  <c r="L391" i="1"/>
  <c r="A392" i="1"/>
  <c r="B392" i="1"/>
  <c r="C392" i="1"/>
  <c r="D392" i="1"/>
  <c r="E392" i="1"/>
  <c r="F392" i="1"/>
  <c r="G392" i="1"/>
  <c r="H392" i="1"/>
  <c r="I392" i="1"/>
  <c r="J392" i="1"/>
  <c r="K392" i="1"/>
  <c r="L392" i="1"/>
  <c r="A393" i="1"/>
  <c r="B393" i="1"/>
  <c r="C393" i="1"/>
  <c r="D393" i="1"/>
  <c r="E393" i="1"/>
  <c r="F393" i="1"/>
  <c r="G393" i="1"/>
  <c r="H393" i="1"/>
  <c r="I393" i="1"/>
  <c r="J393" i="1"/>
  <c r="K393" i="1"/>
  <c r="L393" i="1"/>
  <c r="A394" i="1"/>
  <c r="B394" i="1"/>
  <c r="C394" i="1"/>
  <c r="D394" i="1"/>
  <c r="E394" i="1"/>
  <c r="F394" i="1"/>
  <c r="G394" i="1"/>
  <c r="H394" i="1"/>
  <c r="I394" i="1"/>
  <c r="J394" i="1"/>
  <c r="K394" i="1"/>
  <c r="L394" i="1"/>
  <c r="A395" i="1"/>
  <c r="B395" i="1"/>
  <c r="C395" i="1"/>
  <c r="D395" i="1"/>
  <c r="E395" i="1"/>
  <c r="F395" i="1"/>
  <c r="G395" i="1"/>
  <c r="H395" i="1"/>
  <c r="I395" i="1"/>
  <c r="J395" i="1"/>
  <c r="K395" i="1"/>
  <c r="L395" i="1"/>
  <c r="A396" i="1"/>
  <c r="B396" i="1"/>
  <c r="C396" i="1"/>
  <c r="D396" i="1"/>
  <c r="E396" i="1"/>
  <c r="F396" i="1"/>
  <c r="G396" i="1"/>
  <c r="H396" i="1"/>
  <c r="I396" i="1"/>
  <c r="J396" i="1"/>
  <c r="K396" i="1"/>
  <c r="L396" i="1"/>
  <c r="A397" i="1"/>
  <c r="B397" i="1"/>
  <c r="C397" i="1"/>
  <c r="D397" i="1"/>
  <c r="E397" i="1"/>
  <c r="F397" i="1"/>
  <c r="G397" i="1"/>
  <c r="H397" i="1"/>
  <c r="I397" i="1"/>
  <c r="J397" i="1"/>
  <c r="K397" i="1"/>
  <c r="L397" i="1"/>
  <c r="A398" i="1"/>
  <c r="B398" i="1"/>
  <c r="C398" i="1"/>
  <c r="D398" i="1"/>
  <c r="E398" i="1"/>
  <c r="F398" i="1"/>
  <c r="G398" i="1"/>
  <c r="H398" i="1"/>
  <c r="I398" i="1"/>
  <c r="J398" i="1"/>
  <c r="K398" i="1"/>
  <c r="L398" i="1"/>
  <c r="A399" i="1"/>
  <c r="B399" i="1"/>
  <c r="C399" i="1"/>
  <c r="D399" i="1"/>
  <c r="E399" i="1"/>
  <c r="F399" i="1"/>
  <c r="G399" i="1"/>
  <c r="H399" i="1"/>
  <c r="I399" i="1"/>
  <c r="J399" i="1"/>
  <c r="K399" i="1"/>
  <c r="L399" i="1"/>
  <c r="A400" i="1"/>
  <c r="B400" i="1"/>
  <c r="C400" i="1"/>
  <c r="D400" i="1"/>
  <c r="E400" i="1"/>
  <c r="F400" i="1"/>
  <c r="G400" i="1"/>
  <c r="H400" i="1"/>
  <c r="I400" i="1"/>
  <c r="J400" i="1"/>
  <c r="K400" i="1"/>
  <c r="L400" i="1"/>
  <c r="A401" i="1"/>
  <c r="B401" i="1"/>
  <c r="C401" i="1"/>
  <c r="D401" i="1"/>
  <c r="E401" i="1"/>
  <c r="F401" i="1"/>
  <c r="G401" i="1"/>
  <c r="H401" i="1"/>
  <c r="I401" i="1"/>
  <c r="J401" i="1"/>
  <c r="K401" i="1"/>
  <c r="L401" i="1"/>
  <c r="A402" i="1"/>
  <c r="B402" i="1"/>
  <c r="C402" i="1"/>
  <c r="D402" i="1"/>
  <c r="E402" i="1"/>
  <c r="F402" i="1"/>
  <c r="G402" i="1"/>
  <c r="H402" i="1"/>
  <c r="I402" i="1"/>
  <c r="J402" i="1"/>
  <c r="K402" i="1"/>
  <c r="L402" i="1"/>
  <c r="A403" i="1"/>
  <c r="B403" i="1"/>
  <c r="C403" i="1"/>
  <c r="D403" i="1"/>
  <c r="E403" i="1"/>
  <c r="F403" i="1"/>
  <c r="G403" i="1"/>
  <c r="H403" i="1"/>
  <c r="I403" i="1"/>
  <c r="J403" i="1"/>
  <c r="K403" i="1"/>
  <c r="L403" i="1"/>
  <c r="A404" i="1"/>
  <c r="B404" i="1"/>
  <c r="C404" i="1"/>
  <c r="D404" i="1"/>
  <c r="E404" i="1"/>
  <c r="F404" i="1"/>
  <c r="G404" i="1"/>
  <c r="H404" i="1"/>
  <c r="I404" i="1"/>
  <c r="J404" i="1"/>
  <c r="K404" i="1"/>
  <c r="L404" i="1"/>
  <c r="A405" i="1"/>
  <c r="B405" i="1"/>
  <c r="C405" i="1"/>
  <c r="D405" i="1"/>
  <c r="E405" i="1"/>
  <c r="F405" i="1"/>
  <c r="G405" i="1"/>
  <c r="H405" i="1"/>
  <c r="I405" i="1"/>
  <c r="J405" i="1"/>
  <c r="K405" i="1"/>
  <c r="L405" i="1"/>
  <c r="A406" i="1"/>
  <c r="B406" i="1"/>
  <c r="C406" i="1"/>
  <c r="D406" i="1"/>
  <c r="E406" i="1"/>
  <c r="F406" i="1"/>
  <c r="G406" i="1"/>
  <c r="H406" i="1"/>
  <c r="I406" i="1"/>
  <c r="J406" i="1"/>
  <c r="K406" i="1"/>
  <c r="L406" i="1"/>
  <c r="A407" i="1"/>
  <c r="B407" i="1"/>
  <c r="C407" i="1"/>
  <c r="D407" i="1"/>
  <c r="E407" i="1"/>
  <c r="F407" i="1"/>
  <c r="G407" i="1"/>
  <c r="H407" i="1"/>
  <c r="I407" i="1"/>
  <c r="J407" i="1"/>
  <c r="K407" i="1"/>
  <c r="L407" i="1"/>
  <c r="A408" i="1"/>
  <c r="B408" i="1"/>
  <c r="C408" i="1"/>
  <c r="D408" i="1"/>
  <c r="E408" i="1"/>
  <c r="F408" i="1"/>
  <c r="G408" i="1"/>
  <c r="H408" i="1"/>
  <c r="I408" i="1"/>
  <c r="J408" i="1"/>
  <c r="K408" i="1"/>
  <c r="L408" i="1"/>
  <c r="A409" i="1"/>
  <c r="B409" i="1"/>
  <c r="C409" i="1"/>
  <c r="D409" i="1"/>
  <c r="E409" i="1"/>
  <c r="F409" i="1"/>
  <c r="G409" i="1"/>
  <c r="H409" i="1"/>
  <c r="I409" i="1"/>
  <c r="J409" i="1"/>
  <c r="K409" i="1"/>
  <c r="L409" i="1"/>
  <c r="A410" i="1"/>
  <c r="B410" i="1"/>
  <c r="C410" i="1"/>
  <c r="D410" i="1"/>
  <c r="E410" i="1"/>
  <c r="F410" i="1"/>
  <c r="G410" i="1"/>
  <c r="H410" i="1"/>
  <c r="I410" i="1"/>
  <c r="J410" i="1"/>
  <c r="K410" i="1"/>
  <c r="L410" i="1"/>
  <c r="A411" i="1"/>
  <c r="B411" i="1"/>
  <c r="C411" i="1"/>
  <c r="D411" i="1"/>
  <c r="E411" i="1"/>
  <c r="F411" i="1"/>
  <c r="G411" i="1"/>
  <c r="H411" i="1"/>
  <c r="I411" i="1"/>
  <c r="J411" i="1"/>
  <c r="K411" i="1"/>
  <c r="L411" i="1"/>
  <c r="A412" i="1"/>
  <c r="B412" i="1"/>
  <c r="C412" i="1"/>
  <c r="D412" i="1"/>
  <c r="E412" i="1"/>
  <c r="F412" i="1"/>
  <c r="G412" i="1"/>
  <c r="H412" i="1"/>
  <c r="I412" i="1"/>
  <c r="J412" i="1"/>
  <c r="K412" i="1"/>
  <c r="L412" i="1"/>
  <c r="A413" i="1"/>
  <c r="B413" i="1"/>
  <c r="C413" i="1"/>
  <c r="D413" i="1"/>
  <c r="E413" i="1"/>
  <c r="F413" i="1"/>
  <c r="G413" i="1"/>
  <c r="H413" i="1"/>
  <c r="I413" i="1"/>
  <c r="J413" i="1"/>
  <c r="K413" i="1"/>
  <c r="L413" i="1"/>
  <c r="A414" i="1"/>
  <c r="B414" i="1"/>
  <c r="C414" i="1"/>
  <c r="D414" i="1"/>
  <c r="E414" i="1"/>
  <c r="F414" i="1"/>
  <c r="G414" i="1"/>
  <c r="H414" i="1"/>
  <c r="I414" i="1"/>
  <c r="J414" i="1"/>
  <c r="K414" i="1"/>
  <c r="L414" i="1"/>
  <c r="A415" i="1"/>
  <c r="B415" i="1"/>
  <c r="C415" i="1"/>
  <c r="D415" i="1"/>
  <c r="E415" i="1"/>
  <c r="F415" i="1"/>
  <c r="G415" i="1"/>
  <c r="H415" i="1"/>
  <c r="I415" i="1"/>
  <c r="J415" i="1"/>
  <c r="K415" i="1"/>
  <c r="L415" i="1"/>
  <c r="A416" i="1"/>
  <c r="B416" i="1"/>
  <c r="C416" i="1"/>
  <c r="D416" i="1"/>
  <c r="E416" i="1"/>
  <c r="F416" i="1"/>
  <c r="G416" i="1"/>
  <c r="H416" i="1"/>
  <c r="I416" i="1"/>
  <c r="J416" i="1"/>
  <c r="K416" i="1"/>
  <c r="L416" i="1"/>
  <c r="A417" i="1"/>
  <c r="B417" i="1"/>
  <c r="C417" i="1"/>
  <c r="D417" i="1"/>
  <c r="E417" i="1"/>
  <c r="F417" i="1"/>
  <c r="G417" i="1"/>
  <c r="H417" i="1"/>
  <c r="I417" i="1"/>
  <c r="J417" i="1"/>
  <c r="K417" i="1"/>
  <c r="L417" i="1"/>
  <c r="A418" i="1"/>
  <c r="B418" i="1"/>
  <c r="C418" i="1"/>
  <c r="D418" i="1"/>
  <c r="E418" i="1"/>
  <c r="F418" i="1"/>
  <c r="G418" i="1"/>
  <c r="H418" i="1"/>
  <c r="I418" i="1"/>
  <c r="J418" i="1"/>
  <c r="K418" i="1"/>
  <c r="L418" i="1"/>
  <c r="A419" i="1"/>
  <c r="B419" i="1"/>
  <c r="C419" i="1"/>
  <c r="D419" i="1"/>
  <c r="E419" i="1"/>
  <c r="F419" i="1"/>
  <c r="G419" i="1"/>
  <c r="H419" i="1"/>
  <c r="I419" i="1"/>
  <c r="J419" i="1"/>
  <c r="K419" i="1"/>
  <c r="L419" i="1"/>
  <c r="A420" i="1"/>
  <c r="B420" i="1"/>
  <c r="C420" i="1"/>
  <c r="D420" i="1"/>
  <c r="E420" i="1"/>
  <c r="F420" i="1"/>
  <c r="G420" i="1"/>
  <c r="H420" i="1"/>
  <c r="I420" i="1"/>
  <c r="J420" i="1"/>
  <c r="K420" i="1"/>
  <c r="L420" i="1"/>
  <c r="A421" i="1"/>
  <c r="B421" i="1"/>
  <c r="C421" i="1"/>
  <c r="D421" i="1"/>
  <c r="E421" i="1"/>
  <c r="F421" i="1"/>
  <c r="G421" i="1"/>
  <c r="H421" i="1"/>
  <c r="I421" i="1"/>
  <c r="J421" i="1"/>
  <c r="K421" i="1"/>
  <c r="L421" i="1"/>
  <c r="A422" i="1"/>
  <c r="B422" i="1"/>
  <c r="C422" i="1"/>
  <c r="D422" i="1"/>
  <c r="E422" i="1"/>
  <c r="F422" i="1"/>
  <c r="G422" i="1"/>
  <c r="H422" i="1"/>
  <c r="I422" i="1"/>
  <c r="J422" i="1"/>
  <c r="K422" i="1"/>
  <c r="L422" i="1"/>
  <c r="A423" i="1"/>
  <c r="B423" i="1"/>
  <c r="C423" i="1"/>
  <c r="D423" i="1"/>
  <c r="E423" i="1"/>
  <c r="F423" i="1"/>
  <c r="G423" i="1"/>
  <c r="H423" i="1"/>
  <c r="I423" i="1"/>
  <c r="J423" i="1"/>
  <c r="K423" i="1"/>
  <c r="L423" i="1"/>
  <c r="A424" i="1"/>
  <c r="B424" i="1"/>
  <c r="C424" i="1"/>
  <c r="D424" i="1"/>
  <c r="E424" i="1"/>
  <c r="F424" i="1"/>
  <c r="G424" i="1"/>
  <c r="H424" i="1"/>
  <c r="I424" i="1"/>
  <c r="J424" i="1"/>
  <c r="K424" i="1"/>
  <c r="L424" i="1"/>
  <c r="A425" i="1"/>
  <c r="B425" i="1"/>
  <c r="C425" i="1"/>
  <c r="D425" i="1"/>
  <c r="E425" i="1"/>
  <c r="F425" i="1"/>
  <c r="G425" i="1"/>
  <c r="H425" i="1"/>
  <c r="I425" i="1"/>
  <c r="J425" i="1"/>
  <c r="K425" i="1"/>
  <c r="L425" i="1"/>
  <c r="A426" i="1"/>
  <c r="B426" i="1"/>
  <c r="C426" i="1"/>
  <c r="D426" i="1"/>
  <c r="E426" i="1"/>
  <c r="F426" i="1"/>
  <c r="G426" i="1"/>
  <c r="H426" i="1"/>
  <c r="I426" i="1"/>
  <c r="J426" i="1"/>
  <c r="K426" i="1"/>
  <c r="L426" i="1"/>
  <c r="A427" i="1"/>
  <c r="B427" i="1"/>
  <c r="C427" i="1"/>
  <c r="D427" i="1"/>
  <c r="E427" i="1"/>
  <c r="F427" i="1"/>
  <c r="G427" i="1"/>
  <c r="H427" i="1"/>
  <c r="I427" i="1"/>
  <c r="J427" i="1"/>
  <c r="K427" i="1"/>
  <c r="L427" i="1"/>
  <c r="A428" i="1"/>
  <c r="B428" i="1"/>
  <c r="C428" i="1"/>
  <c r="D428" i="1"/>
  <c r="E428" i="1"/>
  <c r="F428" i="1"/>
  <c r="G428" i="1"/>
  <c r="H428" i="1"/>
  <c r="I428" i="1"/>
  <c r="J428" i="1"/>
  <c r="K428" i="1"/>
  <c r="L428" i="1"/>
  <c r="A429" i="1"/>
  <c r="B429" i="1"/>
  <c r="C429" i="1"/>
  <c r="D429" i="1"/>
  <c r="E429" i="1"/>
  <c r="F429" i="1"/>
  <c r="G429" i="1"/>
  <c r="H429" i="1"/>
  <c r="I429" i="1"/>
  <c r="J429" i="1"/>
  <c r="K429" i="1"/>
  <c r="L429" i="1"/>
  <c r="A430" i="1"/>
  <c r="B430" i="1"/>
  <c r="C430" i="1"/>
  <c r="D430" i="1"/>
  <c r="E430" i="1"/>
  <c r="F430" i="1"/>
  <c r="G430" i="1"/>
  <c r="H430" i="1"/>
  <c r="I430" i="1"/>
  <c r="J430" i="1"/>
  <c r="K430" i="1"/>
  <c r="L430" i="1"/>
  <c r="A431" i="1"/>
  <c r="B431" i="1"/>
  <c r="C431" i="1"/>
  <c r="D431" i="1"/>
  <c r="E431" i="1"/>
  <c r="F431" i="1"/>
  <c r="G431" i="1"/>
  <c r="H431" i="1"/>
  <c r="I431" i="1"/>
  <c r="J431" i="1"/>
  <c r="K431" i="1"/>
  <c r="L431" i="1"/>
  <c r="A432" i="1"/>
  <c r="B432" i="1"/>
  <c r="C432" i="1"/>
  <c r="D432" i="1"/>
  <c r="E432" i="1"/>
  <c r="F432" i="1"/>
  <c r="G432" i="1"/>
  <c r="H432" i="1"/>
  <c r="I432" i="1"/>
  <c r="J432" i="1"/>
  <c r="K432" i="1"/>
  <c r="L432" i="1"/>
  <c r="A433" i="1"/>
  <c r="B433" i="1"/>
  <c r="C433" i="1"/>
  <c r="D433" i="1"/>
  <c r="E433" i="1"/>
  <c r="F433" i="1"/>
  <c r="G433" i="1"/>
  <c r="H433" i="1"/>
  <c r="I433" i="1"/>
  <c r="J433" i="1"/>
  <c r="K433" i="1"/>
  <c r="L433" i="1"/>
  <c r="A434" i="1"/>
  <c r="B434" i="1"/>
  <c r="C434" i="1"/>
  <c r="D434" i="1"/>
  <c r="E434" i="1"/>
  <c r="F434" i="1"/>
  <c r="G434" i="1"/>
  <c r="H434" i="1"/>
  <c r="I434" i="1"/>
  <c r="J434" i="1"/>
  <c r="K434" i="1"/>
  <c r="L434" i="1"/>
  <c r="A435" i="1"/>
  <c r="B435" i="1"/>
  <c r="C435" i="1"/>
  <c r="D435" i="1"/>
  <c r="E435" i="1"/>
  <c r="F435" i="1"/>
  <c r="G435" i="1"/>
  <c r="H435" i="1"/>
  <c r="I435" i="1"/>
  <c r="J435" i="1"/>
  <c r="K435" i="1"/>
  <c r="L435" i="1"/>
  <c r="A436" i="1"/>
  <c r="B436" i="1"/>
  <c r="C436" i="1"/>
  <c r="D436" i="1"/>
  <c r="E436" i="1"/>
  <c r="F436" i="1"/>
  <c r="G436" i="1"/>
  <c r="H436" i="1"/>
  <c r="I436" i="1"/>
  <c r="J436" i="1"/>
  <c r="K436" i="1"/>
  <c r="L436" i="1"/>
  <c r="A437" i="1"/>
  <c r="B437" i="1"/>
  <c r="C437" i="1"/>
  <c r="D437" i="1"/>
  <c r="E437" i="1"/>
  <c r="F437" i="1"/>
  <c r="G437" i="1"/>
  <c r="H437" i="1"/>
  <c r="I437" i="1"/>
  <c r="J437" i="1"/>
  <c r="K437" i="1"/>
  <c r="L437" i="1"/>
  <c r="A438" i="1"/>
  <c r="B438" i="1"/>
  <c r="C438" i="1"/>
  <c r="D438" i="1"/>
  <c r="E438" i="1"/>
  <c r="F438" i="1"/>
  <c r="G438" i="1"/>
  <c r="H438" i="1"/>
  <c r="I438" i="1"/>
  <c r="J438" i="1"/>
  <c r="K438" i="1"/>
  <c r="L438" i="1"/>
  <c r="A439" i="1"/>
  <c r="B439" i="1"/>
  <c r="C439" i="1"/>
  <c r="D439" i="1"/>
  <c r="E439" i="1"/>
  <c r="F439" i="1"/>
  <c r="G439" i="1"/>
  <c r="H439" i="1"/>
  <c r="I439" i="1"/>
  <c r="J439" i="1"/>
  <c r="K439" i="1"/>
  <c r="L439" i="1"/>
  <c r="A440" i="1"/>
  <c r="B440" i="1"/>
  <c r="C440" i="1"/>
  <c r="D440" i="1"/>
  <c r="E440" i="1"/>
  <c r="F440" i="1"/>
  <c r="G440" i="1"/>
  <c r="H440" i="1"/>
  <c r="I440" i="1"/>
  <c r="J440" i="1"/>
  <c r="K440" i="1"/>
  <c r="L440" i="1"/>
  <c r="A441" i="1"/>
  <c r="B441" i="1"/>
  <c r="C441" i="1"/>
  <c r="D441" i="1"/>
  <c r="E441" i="1"/>
  <c r="F441" i="1"/>
  <c r="G441" i="1"/>
  <c r="H441" i="1"/>
  <c r="I441" i="1"/>
  <c r="J441" i="1"/>
  <c r="K441" i="1"/>
  <c r="L441" i="1"/>
  <c r="A442" i="1"/>
  <c r="B442" i="1"/>
  <c r="C442" i="1"/>
  <c r="D442" i="1"/>
  <c r="E442" i="1"/>
  <c r="F442" i="1"/>
  <c r="G442" i="1"/>
  <c r="H442" i="1"/>
  <c r="I442" i="1"/>
  <c r="J442" i="1"/>
  <c r="K442" i="1"/>
  <c r="L442" i="1"/>
  <c r="A443" i="1"/>
  <c r="B443" i="1"/>
  <c r="C443" i="1"/>
  <c r="D443" i="1"/>
  <c r="E443" i="1"/>
  <c r="F443" i="1"/>
  <c r="G443" i="1"/>
  <c r="H443" i="1"/>
  <c r="I443" i="1"/>
  <c r="J443" i="1"/>
  <c r="K443" i="1"/>
  <c r="L443" i="1"/>
  <c r="A444" i="1"/>
  <c r="B444" i="1"/>
  <c r="C444" i="1"/>
  <c r="D444" i="1"/>
  <c r="E444" i="1"/>
  <c r="F444" i="1"/>
  <c r="G444" i="1"/>
  <c r="H444" i="1"/>
  <c r="I444" i="1"/>
  <c r="J444" i="1"/>
  <c r="K444" i="1"/>
  <c r="L444" i="1"/>
  <c r="A445" i="1"/>
  <c r="B445" i="1"/>
  <c r="C445" i="1"/>
  <c r="D445" i="1"/>
  <c r="E445" i="1"/>
  <c r="F445" i="1"/>
  <c r="G445" i="1"/>
  <c r="H445" i="1"/>
  <c r="I445" i="1"/>
  <c r="J445" i="1"/>
  <c r="K445" i="1"/>
  <c r="L445" i="1"/>
  <c r="A446" i="1"/>
  <c r="B446" i="1"/>
  <c r="C446" i="1"/>
  <c r="D446" i="1"/>
  <c r="E446" i="1"/>
  <c r="F446" i="1"/>
  <c r="G446" i="1"/>
  <c r="H446" i="1"/>
  <c r="I446" i="1"/>
  <c r="J446" i="1"/>
  <c r="K446" i="1"/>
  <c r="L446" i="1"/>
  <c r="A447" i="1"/>
  <c r="B447" i="1"/>
  <c r="C447" i="1"/>
  <c r="D447" i="1"/>
  <c r="E447" i="1"/>
  <c r="F447" i="1"/>
  <c r="G447" i="1"/>
  <c r="H447" i="1"/>
  <c r="I447" i="1"/>
  <c r="J447" i="1"/>
  <c r="K447" i="1"/>
  <c r="L447" i="1"/>
  <c r="A448" i="1"/>
  <c r="B448" i="1"/>
  <c r="C448" i="1"/>
  <c r="D448" i="1"/>
  <c r="E448" i="1"/>
  <c r="F448" i="1"/>
  <c r="G448" i="1"/>
  <c r="H448" i="1"/>
  <c r="I448" i="1"/>
  <c r="J448" i="1"/>
  <c r="K448" i="1"/>
  <c r="L448" i="1"/>
  <c r="A449" i="1"/>
  <c r="B449" i="1"/>
  <c r="C449" i="1"/>
  <c r="D449" i="1"/>
  <c r="E449" i="1"/>
  <c r="F449" i="1"/>
  <c r="G449" i="1"/>
  <c r="H449" i="1"/>
  <c r="I449" i="1"/>
  <c r="J449" i="1"/>
  <c r="K449" i="1"/>
  <c r="L449" i="1"/>
  <c r="A450" i="1"/>
  <c r="B450" i="1"/>
  <c r="C450" i="1"/>
  <c r="D450" i="1"/>
  <c r="E450" i="1"/>
  <c r="F450" i="1"/>
  <c r="G450" i="1"/>
  <c r="H450" i="1"/>
  <c r="I450" i="1"/>
  <c r="J450" i="1"/>
  <c r="K450" i="1"/>
  <c r="L450" i="1"/>
  <c r="A451" i="1"/>
  <c r="B451" i="1"/>
  <c r="C451" i="1"/>
  <c r="D451" i="1"/>
  <c r="E451" i="1"/>
  <c r="F451" i="1"/>
  <c r="G451" i="1"/>
  <c r="H451" i="1"/>
  <c r="I451" i="1"/>
  <c r="J451" i="1"/>
  <c r="K451" i="1"/>
  <c r="L451" i="1"/>
  <c r="A452" i="1"/>
  <c r="B452" i="1"/>
  <c r="C452" i="1"/>
  <c r="D452" i="1"/>
  <c r="E452" i="1"/>
  <c r="F452" i="1"/>
  <c r="G452" i="1"/>
  <c r="H452" i="1"/>
  <c r="I452" i="1"/>
  <c r="J452" i="1"/>
  <c r="K452" i="1"/>
  <c r="L452" i="1"/>
  <c r="A453" i="1"/>
  <c r="B453" i="1"/>
  <c r="C453" i="1"/>
  <c r="D453" i="1"/>
  <c r="E453" i="1"/>
  <c r="F453" i="1"/>
  <c r="G453" i="1"/>
  <c r="H453" i="1"/>
  <c r="I453" i="1"/>
  <c r="J453" i="1"/>
  <c r="K453" i="1"/>
  <c r="L453" i="1"/>
  <c r="A454" i="1"/>
  <c r="B454" i="1"/>
  <c r="C454" i="1"/>
  <c r="D454" i="1"/>
  <c r="E454" i="1"/>
  <c r="F454" i="1"/>
  <c r="G454" i="1"/>
  <c r="H454" i="1"/>
  <c r="I454" i="1"/>
  <c r="J454" i="1"/>
  <c r="K454" i="1"/>
  <c r="L454" i="1"/>
  <c r="A455" i="1"/>
  <c r="B455" i="1"/>
  <c r="C455" i="1"/>
  <c r="D455" i="1"/>
  <c r="E455" i="1"/>
  <c r="F455" i="1"/>
  <c r="G455" i="1"/>
  <c r="H455" i="1"/>
  <c r="I455" i="1"/>
  <c r="J455" i="1"/>
  <c r="K455" i="1"/>
  <c r="L455" i="1"/>
  <c r="A456" i="1"/>
  <c r="B456" i="1"/>
  <c r="C456" i="1"/>
  <c r="D456" i="1"/>
  <c r="E456" i="1"/>
  <c r="F456" i="1"/>
  <c r="G456" i="1"/>
  <c r="H456" i="1"/>
  <c r="I456" i="1"/>
  <c r="J456" i="1"/>
  <c r="K456" i="1"/>
  <c r="L456" i="1"/>
  <c r="A457" i="1"/>
  <c r="B457" i="1"/>
  <c r="C457" i="1"/>
  <c r="D457" i="1"/>
  <c r="E457" i="1"/>
  <c r="F457" i="1"/>
  <c r="G457" i="1"/>
  <c r="H457" i="1"/>
  <c r="I457" i="1"/>
  <c r="J457" i="1"/>
  <c r="K457" i="1"/>
  <c r="L457" i="1"/>
  <c r="A458" i="1"/>
  <c r="B458" i="1"/>
  <c r="C458" i="1"/>
  <c r="D458" i="1"/>
  <c r="E458" i="1"/>
  <c r="F458" i="1"/>
  <c r="G458" i="1"/>
  <c r="H458" i="1"/>
  <c r="I458" i="1"/>
  <c r="J458" i="1"/>
  <c r="K458" i="1"/>
  <c r="L458" i="1"/>
  <c r="A459" i="1"/>
  <c r="B459" i="1"/>
  <c r="C459" i="1"/>
  <c r="D459" i="1"/>
  <c r="E459" i="1"/>
  <c r="F459" i="1"/>
  <c r="G459" i="1"/>
  <c r="H459" i="1"/>
  <c r="I459" i="1"/>
  <c r="J459" i="1"/>
  <c r="K459" i="1"/>
  <c r="L459" i="1"/>
  <c r="A460" i="1"/>
  <c r="B460" i="1"/>
  <c r="C460" i="1"/>
  <c r="D460" i="1"/>
  <c r="E460" i="1"/>
  <c r="F460" i="1"/>
  <c r="G460" i="1"/>
  <c r="H460" i="1"/>
  <c r="I460" i="1"/>
  <c r="J460" i="1"/>
  <c r="K460" i="1"/>
  <c r="L460" i="1"/>
  <c r="A461" i="1"/>
  <c r="B461" i="1"/>
  <c r="C461" i="1"/>
  <c r="D461" i="1"/>
  <c r="E461" i="1"/>
  <c r="F461" i="1"/>
  <c r="G461" i="1"/>
  <c r="H461" i="1"/>
  <c r="I461" i="1"/>
  <c r="J461" i="1"/>
  <c r="K461" i="1"/>
  <c r="L461" i="1"/>
  <c r="A462" i="1"/>
  <c r="B462" i="1"/>
  <c r="C462" i="1"/>
  <c r="D462" i="1"/>
  <c r="E462" i="1"/>
  <c r="F462" i="1"/>
  <c r="G462" i="1"/>
  <c r="H462" i="1"/>
  <c r="I462" i="1"/>
  <c r="J462" i="1"/>
  <c r="K462" i="1"/>
  <c r="L462" i="1"/>
  <c r="A463" i="1"/>
  <c r="B463" i="1"/>
  <c r="C463" i="1"/>
  <c r="D463" i="1"/>
  <c r="E463" i="1"/>
  <c r="F463" i="1"/>
  <c r="G463" i="1"/>
  <c r="H463" i="1"/>
  <c r="I463" i="1"/>
  <c r="J463" i="1"/>
  <c r="K463" i="1"/>
  <c r="L463" i="1"/>
  <c r="A464" i="1"/>
  <c r="B464" i="1"/>
  <c r="C464" i="1"/>
  <c r="D464" i="1"/>
  <c r="E464" i="1"/>
  <c r="F464" i="1"/>
  <c r="G464" i="1"/>
  <c r="H464" i="1"/>
  <c r="I464" i="1"/>
  <c r="J464" i="1"/>
  <c r="K464" i="1"/>
  <c r="L464" i="1"/>
  <c r="A465" i="1"/>
  <c r="B465" i="1"/>
  <c r="C465" i="1"/>
  <c r="D465" i="1"/>
  <c r="E465" i="1"/>
  <c r="F465" i="1"/>
  <c r="G465" i="1"/>
  <c r="H465" i="1"/>
  <c r="I465" i="1"/>
  <c r="J465" i="1"/>
  <c r="K465" i="1"/>
  <c r="L465" i="1"/>
  <c r="A466" i="1"/>
  <c r="B466" i="1"/>
  <c r="C466" i="1"/>
  <c r="D466" i="1"/>
  <c r="E466" i="1"/>
  <c r="F466" i="1"/>
  <c r="G466" i="1"/>
  <c r="H466" i="1"/>
  <c r="I466" i="1"/>
  <c r="J466" i="1"/>
  <c r="K466" i="1"/>
  <c r="L466" i="1"/>
  <c r="A467" i="1"/>
  <c r="B467" i="1"/>
  <c r="C467" i="1"/>
  <c r="D467" i="1"/>
  <c r="E467" i="1"/>
  <c r="F467" i="1"/>
  <c r="G467" i="1"/>
  <c r="H467" i="1"/>
  <c r="I467" i="1"/>
  <c r="J467" i="1"/>
  <c r="K467" i="1"/>
  <c r="L467" i="1"/>
  <c r="A468" i="1"/>
  <c r="B468" i="1"/>
  <c r="C468" i="1"/>
  <c r="D468" i="1"/>
  <c r="E468" i="1"/>
  <c r="F468" i="1"/>
  <c r="G468" i="1"/>
  <c r="H468" i="1"/>
  <c r="I468" i="1"/>
  <c r="J468" i="1"/>
  <c r="K468" i="1"/>
  <c r="L468" i="1"/>
  <c r="A469" i="1"/>
  <c r="B469" i="1"/>
  <c r="C469" i="1"/>
  <c r="D469" i="1"/>
  <c r="E469" i="1"/>
  <c r="F469" i="1"/>
  <c r="G469" i="1"/>
  <c r="H469" i="1"/>
  <c r="I469" i="1"/>
  <c r="J469" i="1"/>
  <c r="K469" i="1"/>
  <c r="L469" i="1"/>
  <c r="A470" i="1"/>
  <c r="B470" i="1"/>
  <c r="C470" i="1"/>
  <c r="D470" i="1"/>
  <c r="E470" i="1"/>
  <c r="F470" i="1"/>
  <c r="G470" i="1"/>
  <c r="H470" i="1"/>
  <c r="I470" i="1"/>
  <c r="J470" i="1"/>
  <c r="K470" i="1"/>
  <c r="L470" i="1"/>
  <c r="A471" i="1"/>
  <c r="B471" i="1"/>
  <c r="C471" i="1"/>
  <c r="D471" i="1"/>
  <c r="E471" i="1"/>
  <c r="F471" i="1"/>
  <c r="G471" i="1"/>
  <c r="H471" i="1"/>
  <c r="I471" i="1"/>
  <c r="J471" i="1"/>
  <c r="K471" i="1"/>
  <c r="L471" i="1"/>
  <c r="A472" i="1"/>
  <c r="B472" i="1"/>
  <c r="C472" i="1"/>
  <c r="D472" i="1"/>
  <c r="E472" i="1"/>
  <c r="F472" i="1"/>
  <c r="G472" i="1"/>
  <c r="H472" i="1"/>
  <c r="I472" i="1"/>
  <c r="J472" i="1"/>
  <c r="K472" i="1"/>
  <c r="L472" i="1"/>
  <c r="A473" i="1"/>
  <c r="B473" i="1"/>
  <c r="C473" i="1"/>
  <c r="D473" i="1"/>
  <c r="E473" i="1"/>
  <c r="F473" i="1"/>
  <c r="G473" i="1"/>
  <c r="H473" i="1"/>
  <c r="I473" i="1"/>
  <c r="J473" i="1"/>
  <c r="K473" i="1"/>
  <c r="L473" i="1"/>
  <c r="A474" i="1"/>
  <c r="B474" i="1"/>
  <c r="C474" i="1"/>
  <c r="D474" i="1"/>
  <c r="E474" i="1"/>
  <c r="F474" i="1"/>
  <c r="G474" i="1"/>
  <c r="H474" i="1"/>
  <c r="I474" i="1"/>
  <c r="J474" i="1"/>
  <c r="K474" i="1"/>
  <c r="L474" i="1"/>
  <c r="A475" i="1"/>
  <c r="B475" i="1"/>
  <c r="C475" i="1"/>
  <c r="D475" i="1"/>
  <c r="E475" i="1"/>
  <c r="F475" i="1"/>
  <c r="G475" i="1"/>
  <c r="H475" i="1"/>
  <c r="I475" i="1"/>
  <c r="J475" i="1"/>
  <c r="K475" i="1"/>
  <c r="L475" i="1"/>
  <c r="A476" i="1"/>
  <c r="B476" i="1"/>
  <c r="C476" i="1"/>
  <c r="D476" i="1"/>
  <c r="E476" i="1"/>
  <c r="F476" i="1"/>
  <c r="G476" i="1"/>
  <c r="H476" i="1"/>
  <c r="I476" i="1"/>
  <c r="J476" i="1"/>
  <c r="K476" i="1"/>
  <c r="L476" i="1"/>
  <c r="A477" i="1"/>
  <c r="B477" i="1"/>
  <c r="C477" i="1"/>
  <c r="D477" i="1"/>
  <c r="E477" i="1"/>
  <c r="F477" i="1"/>
  <c r="G477" i="1"/>
  <c r="H477" i="1"/>
  <c r="I477" i="1"/>
  <c r="J477" i="1"/>
  <c r="K477" i="1"/>
  <c r="L477" i="1"/>
  <c r="A478" i="1"/>
  <c r="B478" i="1"/>
  <c r="C478" i="1"/>
  <c r="D478" i="1"/>
  <c r="E478" i="1"/>
  <c r="F478" i="1"/>
  <c r="G478" i="1"/>
  <c r="H478" i="1"/>
  <c r="I478" i="1"/>
  <c r="J478" i="1"/>
  <c r="K478" i="1"/>
  <c r="L478" i="1"/>
  <c r="A479" i="1"/>
  <c r="B479" i="1"/>
  <c r="C479" i="1"/>
  <c r="D479" i="1"/>
  <c r="E479" i="1"/>
  <c r="F479" i="1"/>
  <c r="G479" i="1"/>
  <c r="H479" i="1"/>
  <c r="I479" i="1"/>
  <c r="J479" i="1"/>
  <c r="K479" i="1"/>
  <c r="L479" i="1"/>
  <c r="A480" i="1"/>
  <c r="B480" i="1"/>
  <c r="C480" i="1"/>
  <c r="D480" i="1"/>
  <c r="E480" i="1"/>
  <c r="F480" i="1"/>
  <c r="G480" i="1"/>
  <c r="H480" i="1"/>
  <c r="I480" i="1"/>
  <c r="J480" i="1"/>
  <c r="K480" i="1"/>
  <c r="L480" i="1"/>
  <c r="A481" i="1"/>
  <c r="B481" i="1"/>
  <c r="C481" i="1"/>
  <c r="D481" i="1"/>
  <c r="E481" i="1"/>
  <c r="F481" i="1"/>
  <c r="G481" i="1"/>
  <c r="H481" i="1"/>
  <c r="I481" i="1"/>
  <c r="J481" i="1"/>
  <c r="K481" i="1"/>
  <c r="L481" i="1"/>
  <c r="A482" i="1"/>
  <c r="B482" i="1"/>
  <c r="C482" i="1"/>
  <c r="D482" i="1"/>
  <c r="E482" i="1"/>
  <c r="F482" i="1"/>
  <c r="G482" i="1"/>
  <c r="H482" i="1"/>
  <c r="I482" i="1"/>
  <c r="J482" i="1"/>
  <c r="K482" i="1"/>
  <c r="L482" i="1"/>
  <c r="A483" i="1"/>
  <c r="B483" i="1"/>
  <c r="C483" i="1"/>
  <c r="D483" i="1"/>
  <c r="E483" i="1"/>
  <c r="F483" i="1"/>
  <c r="G483" i="1"/>
  <c r="H483" i="1"/>
  <c r="I483" i="1"/>
  <c r="J483" i="1"/>
  <c r="K483" i="1"/>
  <c r="L483" i="1"/>
  <c r="A484" i="1"/>
  <c r="B484" i="1"/>
  <c r="C484" i="1"/>
  <c r="D484" i="1"/>
  <c r="E484" i="1"/>
  <c r="F484" i="1"/>
  <c r="G484" i="1"/>
  <c r="H484" i="1"/>
  <c r="I484" i="1"/>
  <c r="J484" i="1"/>
  <c r="K484" i="1"/>
  <c r="L484" i="1"/>
  <c r="A485" i="1"/>
  <c r="B485" i="1"/>
  <c r="C485" i="1"/>
  <c r="D485" i="1"/>
  <c r="E485" i="1"/>
  <c r="F485" i="1"/>
  <c r="G485" i="1"/>
  <c r="H485" i="1"/>
  <c r="I485" i="1"/>
  <c r="J485" i="1"/>
  <c r="K485" i="1"/>
  <c r="L485" i="1"/>
  <c r="A486" i="1"/>
  <c r="B486" i="1"/>
  <c r="C486" i="1"/>
  <c r="D486" i="1"/>
  <c r="E486" i="1"/>
  <c r="F486" i="1"/>
  <c r="G486" i="1"/>
  <c r="H486" i="1"/>
  <c r="I486" i="1"/>
  <c r="J486" i="1"/>
  <c r="K486" i="1"/>
  <c r="L486" i="1"/>
  <c r="A487" i="1"/>
  <c r="B487" i="1"/>
  <c r="C487" i="1"/>
  <c r="D487" i="1"/>
  <c r="E487" i="1"/>
  <c r="F487" i="1"/>
  <c r="G487" i="1"/>
  <c r="H487" i="1"/>
  <c r="I487" i="1"/>
  <c r="J487" i="1"/>
  <c r="K487" i="1"/>
  <c r="L487" i="1"/>
  <c r="A488" i="1"/>
  <c r="B488" i="1"/>
  <c r="C488" i="1"/>
  <c r="D488" i="1"/>
  <c r="E488" i="1"/>
  <c r="F488" i="1"/>
  <c r="G488" i="1"/>
  <c r="H488" i="1"/>
  <c r="I488" i="1"/>
  <c r="J488" i="1"/>
  <c r="K488" i="1"/>
  <c r="L488" i="1"/>
  <c r="A489" i="1"/>
  <c r="B489" i="1"/>
  <c r="C489" i="1"/>
  <c r="D489" i="1"/>
  <c r="E489" i="1"/>
  <c r="F489" i="1"/>
  <c r="G489" i="1"/>
  <c r="H489" i="1"/>
  <c r="I489" i="1"/>
  <c r="J489" i="1"/>
  <c r="K489" i="1"/>
  <c r="L489" i="1"/>
  <c r="A490" i="1"/>
  <c r="B490" i="1"/>
  <c r="C490" i="1"/>
  <c r="D490" i="1"/>
  <c r="E490" i="1"/>
  <c r="F490" i="1"/>
  <c r="G490" i="1"/>
  <c r="H490" i="1"/>
  <c r="I490" i="1"/>
  <c r="J490" i="1"/>
  <c r="K490" i="1"/>
  <c r="L490" i="1"/>
  <c r="A491" i="1"/>
  <c r="B491" i="1"/>
  <c r="C491" i="1"/>
  <c r="D491" i="1"/>
  <c r="E491" i="1"/>
  <c r="F491" i="1"/>
  <c r="G491" i="1"/>
  <c r="H491" i="1"/>
  <c r="I491" i="1"/>
  <c r="J491" i="1"/>
  <c r="K491" i="1"/>
  <c r="L491" i="1"/>
  <c r="A492" i="1"/>
  <c r="B492" i="1"/>
  <c r="C492" i="1"/>
  <c r="D492" i="1"/>
  <c r="E492" i="1"/>
  <c r="F492" i="1"/>
  <c r="G492" i="1"/>
  <c r="H492" i="1"/>
  <c r="I492" i="1"/>
  <c r="J492" i="1"/>
  <c r="K492" i="1"/>
  <c r="L492" i="1"/>
  <c r="A493" i="1"/>
  <c r="B493" i="1"/>
  <c r="C493" i="1"/>
  <c r="D493" i="1"/>
  <c r="E493" i="1"/>
  <c r="F493" i="1"/>
  <c r="G493" i="1"/>
  <c r="H493" i="1"/>
  <c r="I493" i="1"/>
  <c r="J493" i="1"/>
  <c r="K493" i="1"/>
  <c r="L493" i="1"/>
  <c r="A494" i="1"/>
  <c r="B494" i="1"/>
  <c r="C494" i="1"/>
  <c r="D494" i="1"/>
  <c r="E494" i="1"/>
  <c r="F494" i="1"/>
  <c r="G494" i="1"/>
  <c r="H494" i="1"/>
  <c r="I494" i="1"/>
  <c r="J494" i="1"/>
  <c r="K494" i="1"/>
  <c r="L494" i="1"/>
  <c r="A495" i="1"/>
  <c r="B495" i="1"/>
  <c r="C495" i="1"/>
  <c r="D495" i="1"/>
  <c r="E495" i="1"/>
  <c r="F495" i="1"/>
  <c r="G495" i="1"/>
  <c r="H495" i="1"/>
  <c r="I495" i="1"/>
  <c r="J495" i="1"/>
  <c r="K495" i="1"/>
  <c r="L495" i="1"/>
  <c r="A496" i="1"/>
  <c r="B496" i="1"/>
  <c r="C496" i="1"/>
  <c r="D496" i="1"/>
  <c r="E496" i="1"/>
  <c r="F496" i="1"/>
  <c r="G496" i="1"/>
  <c r="H496" i="1"/>
  <c r="I496" i="1"/>
  <c r="J496" i="1"/>
  <c r="K496" i="1"/>
  <c r="L496" i="1"/>
  <c r="A497" i="1"/>
  <c r="B497" i="1"/>
  <c r="C497" i="1"/>
  <c r="D497" i="1"/>
  <c r="E497" i="1"/>
  <c r="F497" i="1"/>
  <c r="G497" i="1"/>
  <c r="H497" i="1"/>
  <c r="I497" i="1"/>
  <c r="J497" i="1"/>
  <c r="K497" i="1"/>
  <c r="L497" i="1"/>
  <c r="A498" i="1"/>
  <c r="B498" i="1"/>
  <c r="C498" i="1"/>
  <c r="D498" i="1"/>
  <c r="E498" i="1"/>
  <c r="F498" i="1"/>
  <c r="G498" i="1"/>
  <c r="H498" i="1"/>
  <c r="I498" i="1"/>
  <c r="J498" i="1"/>
  <c r="K498" i="1"/>
  <c r="L498" i="1"/>
  <c r="A499" i="1"/>
  <c r="B499" i="1"/>
  <c r="C499" i="1"/>
  <c r="D499" i="1"/>
  <c r="E499" i="1"/>
  <c r="F499" i="1"/>
  <c r="G499" i="1"/>
  <c r="H499" i="1"/>
  <c r="I499" i="1"/>
  <c r="J499" i="1"/>
  <c r="K499" i="1"/>
  <c r="L499" i="1"/>
  <c r="A500" i="1"/>
  <c r="B500" i="1"/>
  <c r="C500" i="1"/>
  <c r="D500" i="1"/>
  <c r="E500" i="1"/>
  <c r="F500" i="1"/>
  <c r="G500" i="1"/>
  <c r="H500" i="1"/>
  <c r="I500" i="1"/>
  <c r="J500" i="1"/>
  <c r="K500" i="1"/>
  <c r="L500" i="1"/>
  <c r="A501" i="1"/>
  <c r="B501" i="1"/>
  <c r="C501" i="1"/>
  <c r="D501" i="1"/>
  <c r="E501" i="1"/>
  <c r="F501" i="1"/>
  <c r="G501" i="1"/>
  <c r="H501" i="1"/>
  <c r="I501" i="1"/>
  <c r="J501" i="1"/>
  <c r="K501" i="1"/>
  <c r="L501" i="1"/>
  <c r="A502" i="1"/>
  <c r="B502" i="1"/>
  <c r="C502" i="1"/>
  <c r="D502" i="1"/>
  <c r="E502" i="1"/>
  <c r="F502" i="1"/>
  <c r="G502" i="1"/>
  <c r="H502" i="1"/>
  <c r="I502" i="1"/>
  <c r="J502" i="1"/>
  <c r="K502" i="1"/>
  <c r="L502" i="1"/>
  <c r="A503" i="1"/>
  <c r="B503" i="1"/>
  <c r="C503" i="1"/>
  <c r="D503" i="1"/>
  <c r="E503" i="1"/>
  <c r="F503" i="1"/>
  <c r="G503" i="1"/>
  <c r="H503" i="1"/>
  <c r="I503" i="1"/>
  <c r="J503" i="1"/>
  <c r="K503" i="1"/>
  <c r="L503" i="1"/>
  <c r="A504" i="1"/>
  <c r="B504" i="1"/>
  <c r="C504" i="1"/>
  <c r="D504" i="1"/>
  <c r="E504" i="1"/>
  <c r="F504" i="1"/>
  <c r="G504" i="1"/>
  <c r="H504" i="1"/>
  <c r="I504" i="1"/>
  <c r="J504" i="1"/>
  <c r="K504" i="1"/>
  <c r="L504" i="1"/>
  <c r="A505" i="1"/>
  <c r="B505" i="1"/>
  <c r="C505" i="1"/>
  <c r="D505" i="1"/>
  <c r="E505" i="1"/>
  <c r="F505" i="1"/>
  <c r="G505" i="1"/>
  <c r="H505" i="1"/>
  <c r="I505" i="1"/>
  <c r="J505" i="1"/>
  <c r="K505" i="1"/>
  <c r="L505" i="1"/>
  <c r="A506" i="1"/>
  <c r="B506" i="1"/>
  <c r="C506" i="1"/>
  <c r="D506" i="1"/>
  <c r="E506" i="1"/>
  <c r="F506" i="1"/>
  <c r="G506" i="1"/>
  <c r="H506" i="1"/>
  <c r="I506" i="1"/>
  <c r="J506" i="1"/>
  <c r="K506" i="1"/>
  <c r="L506" i="1"/>
  <c r="A507" i="1"/>
  <c r="B507" i="1"/>
  <c r="C507" i="1"/>
  <c r="D507" i="1"/>
  <c r="E507" i="1"/>
  <c r="F507" i="1"/>
  <c r="G507" i="1"/>
  <c r="H507" i="1"/>
  <c r="I507" i="1"/>
  <c r="J507" i="1"/>
  <c r="K507" i="1"/>
  <c r="L507" i="1"/>
  <c r="A508" i="1"/>
  <c r="B508" i="1"/>
  <c r="C508" i="1"/>
  <c r="D508" i="1"/>
  <c r="E508" i="1"/>
  <c r="F508" i="1"/>
  <c r="G508" i="1"/>
  <c r="H508" i="1"/>
  <c r="I508" i="1"/>
  <c r="J508" i="1"/>
  <c r="K508" i="1"/>
  <c r="L508" i="1"/>
  <c r="A509" i="1"/>
  <c r="B509" i="1"/>
  <c r="C509" i="1"/>
  <c r="D509" i="1"/>
  <c r="E509" i="1"/>
  <c r="F509" i="1"/>
  <c r="G509" i="1"/>
  <c r="H509" i="1"/>
  <c r="I509" i="1"/>
  <c r="J509" i="1"/>
  <c r="K509" i="1"/>
  <c r="L509" i="1"/>
  <c r="A510" i="1"/>
  <c r="B510" i="1"/>
  <c r="C510" i="1"/>
  <c r="D510" i="1"/>
  <c r="E510" i="1"/>
  <c r="F510" i="1"/>
  <c r="G510" i="1"/>
  <c r="H510" i="1"/>
  <c r="I510" i="1"/>
  <c r="J510" i="1"/>
  <c r="K510" i="1"/>
  <c r="L510" i="1"/>
  <c r="A511" i="1"/>
  <c r="B511" i="1"/>
  <c r="C511" i="1"/>
  <c r="D511" i="1"/>
  <c r="E511" i="1"/>
  <c r="F511" i="1"/>
  <c r="G511" i="1"/>
  <c r="H511" i="1"/>
  <c r="I511" i="1"/>
  <c r="J511" i="1"/>
  <c r="K511" i="1"/>
  <c r="L511" i="1"/>
  <c r="A512" i="1"/>
  <c r="B512" i="1"/>
  <c r="C512" i="1"/>
  <c r="D512" i="1"/>
  <c r="E512" i="1"/>
  <c r="F512" i="1"/>
  <c r="G512" i="1"/>
  <c r="H512" i="1"/>
  <c r="I512" i="1"/>
  <c r="J512" i="1"/>
  <c r="K512" i="1"/>
  <c r="L512" i="1"/>
  <c r="A513" i="1"/>
  <c r="B513" i="1"/>
  <c r="C513" i="1"/>
  <c r="D513" i="1"/>
  <c r="E513" i="1"/>
  <c r="F513" i="1"/>
  <c r="G513" i="1"/>
  <c r="H513" i="1"/>
  <c r="I513" i="1"/>
  <c r="J513" i="1"/>
  <c r="K513" i="1"/>
  <c r="L513" i="1"/>
  <c r="A514" i="1"/>
  <c r="B514" i="1"/>
  <c r="C514" i="1"/>
  <c r="D514" i="1"/>
  <c r="E514" i="1"/>
  <c r="F514" i="1"/>
  <c r="G514" i="1"/>
  <c r="H514" i="1"/>
  <c r="I514" i="1"/>
  <c r="J514" i="1"/>
  <c r="K514" i="1"/>
  <c r="L514" i="1"/>
  <c r="A515" i="1"/>
  <c r="B515" i="1"/>
  <c r="C515" i="1"/>
  <c r="D515" i="1"/>
  <c r="E515" i="1"/>
  <c r="F515" i="1"/>
  <c r="G515" i="1"/>
  <c r="H515" i="1"/>
  <c r="I515" i="1"/>
  <c r="J515" i="1"/>
  <c r="K515" i="1"/>
  <c r="L515" i="1"/>
  <c r="A516" i="1"/>
  <c r="B516" i="1"/>
  <c r="C516" i="1"/>
  <c r="D516" i="1"/>
  <c r="E516" i="1"/>
  <c r="F516" i="1"/>
  <c r="G516" i="1"/>
  <c r="H516" i="1"/>
  <c r="I516" i="1"/>
  <c r="J516" i="1"/>
  <c r="K516" i="1"/>
  <c r="L516" i="1"/>
  <c r="A517" i="1"/>
  <c r="B517" i="1"/>
  <c r="C517" i="1"/>
  <c r="D517" i="1"/>
  <c r="E517" i="1"/>
  <c r="F517" i="1"/>
  <c r="G517" i="1"/>
  <c r="H517" i="1"/>
  <c r="I517" i="1"/>
  <c r="J517" i="1"/>
  <c r="K517" i="1"/>
  <c r="L517" i="1"/>
  <c r="A518" i="1"/>
  <c r="B518" i="1"/>
  <c r="C518" i="1"/>
  <c r="D518" i="1"/>
  <c r="E518" i="1"/>
  <c r="F518" i="1"/>
  <c r="G518" i="1"/>
  <c r="H518" i="1"/>
  <c r="I518" i="1"/>
  <c r="J518" i="1"/>
  <c r="K518" i="1"/>
  <c r="L518" i="1"/>
  <c r="A519" i="1"/>
  <c r="B519" i="1"/>
  <c r="C519" i="1"/>
  <c r="D519" i="1"/>
  <c r="E519" i="1"/>
  <c r="F519" i="1"/>
  <c r="G519" i="1"/>
  <c r="H519" i="1"/>
  <c r="I519" i="1"/>
  <c r="J519" i="1"/>
  <c r="K519" i="1"/>
  <c r="L519" i="1"/>
  <c r="A520" i="1"/>
  <c r="B520" i="1"/>
  <c r="C520" i="1"/>
  <c r="D520" i="1"/>
  <c r="E520" i="1"/>
  <c r="F520" i="1"/>
  <c r="G520" i="1"/>
  <c r="H520" i="1"/>
  <c r="I520" i="1"/>
  <c r="J520" i="1"/>
  <c r="K520" i="1"/>
  <c r="L520" i="1"/>
  <c r="A521" i="1"/>
  <c r="B521" i="1"/>
  <c r="C521" i="1"/>
  <c r="D521" i="1"/>
  <c r="E521" i="1"/>
  <c r="F521" i="1"/>
  <c r="G521" i="1"/>
  <c r="H521" i="1"/>
  <c r="I521" i="1"/>
  <c r="J521" i="1"/>
  <c r="K521" i="1"/>
  <c r="L521" i="1"/>
  <c r="A522" i="1"/>
  <c r="B522" i="1"/>
  <c r="C522" i="1"/>
  <c r="D522" i="1"/>
  <c r="E522" i="1"/>
  <c r="F522" i="1"/>
  <c r="G522" i="1"/>
  <c r="H522" i="1"/>
  <c r="I522" i="1"/>
  <c r="J522" i="1"/>
  <c r="K522" i="1"/>
  <c r="L522" i="1"/>
  <c r="A523" i="1"/>
  <c r="B523" i="1"/>
  <c r="C523" i="1"/>
  <c r="D523" i="1"/>
  <c r="E523" i="1"/>
  <c r="F523" i="1"/>
  <c r="G523" i="1"/>
  <c r="H523" i="1"/>
  <c r="I523" i="1"/>
  <c r="J523" i="1"/>
  <c r="K523" i="1"/>
  <c r="L523" i="1"/>
  <c r="A524" i="1"/>
  <c r="B524" i="1"/>
  <c r="C524" i="1"/>
  <c r="D524" i="1"/>
  <c r="E524" i="1"/>
  <c r="F524" i="1"/>
  <c r="G524" i="1"/>
  <c r="H524" i="1"/>
  <c r="I524" i="1"/>
  <c r="J524" i="1"/>
  <c r="K524" i="1"/>
  <c r="L524" i="1"/>
  <c r="A525" i="1"/>
  <c r="B525" i="1"/>
  <c r="C525" i="1"/>
  <c r="D525" i="1"/>
  <c r="E525" i="1"/>
  <c r="F525" i="1"/>
  <c r="G525" i="1"/>
  <c r="H525" i="1"/>
  <c r="I525" i="1"/>
  <c r="J525" i="1"/>
  <c r="K525" i="1"/>
  <c r="L525" i="1"/>
  <c r="A526" i="1"/>
  <c r="B526" i="1"/>
  <c r="C526" i="1"/>
  <c r="D526" i="1"/>
  <c r="E526" i="1"/>
  <c r="F526" i="1"/>
  <c r="G526" i="1"/>
  <c r="H526" i="1"/>
  <c r="I526" i="1"/>
  <c r="J526" i="1"/>
  <c r="K526" i="1"/>
  <c r="L526" i="1"/>
  <c r="A527" i="1"/>
  <c r="B527" i="1"/>
  <c r="C527" i="1"/>
  <c r="D527" i="1"/>
  <c r="E527" i="1"/>
  <c r="F527" i="1"/>
  <c r="G527" i="1"/>
  <c r="H527" i="1"/>
  <c r="I527" i="1"/>
  <c r="J527" i="1"/>
  <c r="K527" i="1"/>
  <c r="L527" i="1"/>
  <c r="A528" i="1"/>
  <c r="B528" i="1"/>
  <c r="C528" i="1"/>
  <c r="D528" i="1"/>
  <c r="E528" i="1"/>
  <c r="F528" i="1"/>
  <c r="G528" i="1"/>
  <c r="H528" i="1"/>
  <c r="I528" i="1"/>
  <c r="J528" i="1"/>
  <c r="K528" i="1"/>
  <c r="L528" i="1"/>
  <c r="A529" i="1"/>
  <c r="B529" i="1"/>
  <c r="C529" i="1"/>
  <c r="D529" i="1"/>
  <c r="E529" i="1"/>
  <c r="F529" i="1"/>
  <c r="G529" i="1"/>
  <c r="H529" i="1"/>
  <c r="I529" i="1"/>
  <c r="J529" i="1"/>
  <c r="K529" i="1"/>
  <c r="L529" i="1"/>
  <c r="A530" i="1"/>
  <c r="B530" i="1"/>
  <c r="C530" i="1"/>
  <c r="D530" i="1"/>
  <c r="E530" i="1"/>
  <c r="F530" i="1"/>
  <c r="G530" i="1"/>
  <c r="H530" i="1"/>
  <c r="I530" i="1"/>
  <c r="J530" i="1"/>
  <c r="K530" i="1"/>
  <c r="L530" i="1"/>
  <c r="A531" i="1"/>
  <c r="B531" i="1"/>
  <c r="C531" i="1"/>
  <c r="D531" i="1"/>
  <c r="E531" i="1"/>
  <c r="F531" i="1"/>
  <c r="G531" i="1"/>
  <c r="H531" i="1"/>
  <c r="I531" i="1"/>
  <c r="J531" i="1"/>
  <c r="K531" i="1"/>
  <c r="L531" i="1"/>
  <c r="A532" i="1"/>
  <c r="B532" i="1"/>
  <c r="C532" i="1"/>
  <c r="D532" i="1"/>
  <c r="E532" i="1"/>
  <c r="F532" i="1"/>
  <c r="G532" i="1"/>
  <c r="H532" i="1"/>
  <c r="I532" i="1"/>
  <c r="J532" i="1"/>
  <c r="K532" i="1"/>
  <c r="L532" i="1"/>
  <c r="A533" i="1"/>
  <c r="B533" i="1"/>
  <c r="C533" i="1"/>
  <c r="D533" i="1"/>
  <c r="E533" i="1"/>
  <c r="F533" i="1"/>
  <c r="G533" i="1"/>
  <c r="H533" i="1"/>
  <c r="I533" i="1"/>
  <c r="J533" i="1"/>
  <c r="K533" i="1"/>
  <c r="L533" i="1"/>
  <c r="A534" i="1"/>
  <c r="B534" i="1"/>
  <c r="C534" i="1"/>
  <c r="D534" i="1"/>
  <c r="E534" i="1"/>
  <c r="F534" i="1"/>
  <c r="G534" i="1"/>
  <c r="H534" i="1"/>
  <c r="I534" i="1"/>
  <c r="J534" i="1"/>
  <c r="K534" i="1"/>
  <c r="L534" i="1"/>
  <c r="A535" i="1"/>
  <c r="B535" i="1"/>
  <c r="C535" i="1"/>
  <c r="D535" i="1"/>
  <c r="E535" i="1"/>
  <c r="F535" i="1"/>
  <c r="G535" i="1"/>
  <c r="H535" i="1"/>
  <c r="I535" i="1"/>
  <c r="J535" i="1"/>
  <c r="K535" i="1"/>
  <c r="L535" i="1"/>
  <c r="A536" i="1"/>
  <c r="B536" i="1"/>
  <c r="C536" i="1"/>
  <c r="D536" i="1"/>
  <c r="E536" i="1"/>
  <c r="F536" i="1"/>
  <c r="G536" i="1"/>
  <c r="H536" i="1"/>
  <c r="I536" i="1"/>
  <c r="J536" i="1"/>
  <c r="K536" i="1"/>
  <c r="L536" i="1"/>
  <c r="A537" i="1"/>
  <c r="B537" i="1"/>
  <c r="C537" i="1"/>
  <c r="D537" i="1"/>
  <c r="E537" i="1"/>
  <c r="F537" i="1"/>
  <c r="G537" i="1"/>
  <c r="H537" i="1"/>
  <c r="I537" i="1"/>
  <c r="J537" i="1"/>
  <c r="K537" i="1"/>
  <c r="L537" i="1"/>
  <c r="A538" i="1"/>
  <c r="B538" i="1"/>
  <c r="C538" i="1"/>
  <c r="D538" i="1"/>
  <c r="E538" i="1"/>
  <c r="F538" i="1"/>
  <c r="G538" i="1"/>
  <c r="H538" i="1"/>
  <c r="I538" i="1"/>
  <c r="J538" i="1"/>
  <c r="K538" i="1"/>
  <c r="L538" i="1"/>
  <c r="A539" i="1"/>
  <c r="B539" i="1"/>
  <c r="C539" i="1"/>
  <c r="D539" i="1"/>
  <c r="E539" i="1"/>
  <c r="F539" i="1"/>
  <c r="G539" i="1"/>
  <c r="H539" i="1"/>
  <c r="I539" i="1"/>
  <c r="J539" i="1"/>
  <c r="K539" i="1"/>
  <c r="L539" i="1"/>
  <c r="A540" i="1"/>
  <c r="B540" i="1"/>
  <c r="C540" i="1"/>
  <c r="D540" i="1"/>
  <c r="E540" i="1"/>
  <c r="F540" i="1"/>
  <c r="G540" i="1"/>
  <c r="H540" i="1"/>
  <c r="I540" i="1"/>
  <c r="J540" i="1"/>
  <c r="K540" i="1"/>
  <c r="L540" i="1"/>
  <c r="A541" i="1"/>
  <c r="B541" i="1"/>
  <c r="C541" i="1"/>
  <c r="D541" i="1"/>
  <c r="E541" i="1"/>
  <c r="F541" i="1"/>
  <c r="G541" i="1"/>
  <c r="H541" i="1"/>
  <c r="I541" i="1"/>
  <c r="J541" i="1"/>
  <c r="K541" i="1"/>
  <c r="L541" i="1"/>
  <c r="A542" i="1"/>
  <c r="B542" i="1"/>
  <c r="C542" i="1"/>
  <c r="D542" i="1"/>
  <c r="E542" i="1"/>
  <c r="F542" i="1"/>
  <c r="G542" i="1"/>
  <c r="H542" i="1"/>
  <c r="I542" i="1"/>
  <c r="J542" i="1"/>
  <c r="K542" i="1"/>
  <c r="L542" i="1"/>
  <c r="A543" i="1"/>
  <c r="B543" i="1"/>
  <c r="C543" i="1"/>
  <c r="D543" i="1"/>
  <c r="E543" i="1"/>
  <c r="F543" i="1"/>
  <c r="G543" i="1"/>
  <c r="H543" i="1"/>
  <c r="I543" i="1"/>
  <c r="J543" i="1"/>
  <c r="K543" i="1"/>
  <c r="L543" i="1"/>
  <c r="A544" i="1"/>
  <c r="B544" i="1"/>
  <c r="C544" i="1"/>
  <c r="D544" i="1"/>
  <c r="E544" i="1"/>
  <c r="F544" i="1"/>
  <c r="G544" i="1"/>
  <c r="H544" i="1"/>
  <c r="I544" i="1"/>
  <c r="J544" i="1"/>
  <c r="K544" i="1"/>
  <c r="L544" i="1"/>
  <c r="A545" i="1"/>
  <c r="B545" i="1"/>
  <c r="C545" i="1"/>
  <c r="D545" i="1"/>
  <c r="E545" i="1"/>
  <c r="F545" i="1"/>
  <c r="G545" i="1"/>
  <c r="H545" i="1"/>
  <c r="I545" i="1"/>
  <c r="J545" i="1"/>
  <c r="K545" i="1"/>
  <c r="L545" i="1"/>
  <c r="A546" i="1"/>
  <c r="B546" i="1"/>
  <c r="C546" i="1"/>
  <c r="D546" i="1"/>
  <c r="E546" i="1"/>
  <c r="F546" i="1"/>
  <c r="G546" i="1"/>
  <c r="H546" i="1"/>
  <c r="I546" i="1"/>
  <c r="J546" i="1"/>
  <c r="K546" i="1"/>
  <c r="L546" i="1"/>
  <c r="A547" i="1"/>
  <c r="B547" i="1"/>
  <c r="C547" i="1"/>
  <c r="D547" i="1"/>
  <c r="E547" i="1"/>
  <c r="F547" i="1"/>
  <c r="G547" i="1"/>
  <c r="H547" i="1"/>
  <c r="I547" i="1"/>
  <c r="J547" i="1"/>
  <c r="K547" i="1"/>
  <c r="L547" i="1"/>
  <c r="A548" i="1"/>
  <c r="B548" i="1"/>
  <c r="C548" i="1"/>
  <c r="D548" i="1"/>
  <c r="E548" i="1"/>
  <c r="F548" i="1"/>
  <c r="G548" i="1"/>
  <c r="H548" i="1"/>
  <c r="I548" i="1"/>
  <c r="J548" i="1"/>
  <c r="K548" i="1"/>
  <c r="L548" i="1"/>
  <c r="A549" i="1"/>
  <c r="B549" i="1"/>
  <c r="C549" i="1"/>
  <c r="D549" i="1"/>
  <c r="E549" i="1"/>
  <c r="F549" i="1"/>
  <c r="G549" i="1"/>
  <c r="H549" i="1"/>
  <c r="I549" i="1"/>
  <c r="J549" i="1"/>
  <c r="K549" i="1"/>
  <c r="L549" i="1"/>
  <c r="A550" i="1"/>
  <c r="B550" i="1"/>
  <c r="C550" i="1"/>
  <c r="D550" i="1"/>
  <c r="E550" i="1"/>
  <c r="F550" i="1"/>
  <c r="G550" i="1"/>
  <c r="H550" i="1"/>
  <c r="I550" i="1"/>
  <c r="J550" i="1"/>
  <c r="K550" i="1"/>
  <c r="L550" i="1"/>
  <c r="A551" i="1"/>
  <c r="B551" i="1"/>
  <c r="C551" i="1"/>
  <c r="D551" i="1"/>
  <c r="E551" i="1"/>
  <c r="F551" i="1"/>
  <c r="G551" i="1"/>
  <c r="H551" i="1"/>
  <c r="I551" i="1"/>
  <c r="J551" i="1"/>
  <c r="K551" i="1"/>
  <c r="L551" i="1"/>
  <c r="A552" i="1"/>
  <c r="B552" i="1"/>
  <c r="C552" i="1"/>
  <c r="D552" i="1"/>
  <c r="E552" i="1"/>
  <c r="F552" i="1"/>
  <c r="G552" i="1"/>
  <c r="H552" i="1"/>
  <c r="I552" i="1"/>
  <c r="J552" i="1"/>
  <c r="K552" i="1"/>
  <c r="L552" i="1"/>
  <c r="A553" i="1"/>
  <c r="B553" i="1"/>
  <c r="C553" i="1"/>
  <c r="D553" i="1"/>
  <c r="E553" i="1"/>
  <c r="F553" i="1"/>
  <c r="G553" i="1"/>
  <c r="H553" i="1"/>
  <c r="I553" i="1"/>
  <c r="J553" i="1"/>
  <c r="K553" i="1"/>
  <c r="L553" i="1"/>
  <c r="A554" i="1"/>
  <c r="B554" i="1"/>
  <c r="C554" i="1"/>
  <c r="D554" i="1"/>
  <c r="E554" i="1"/>
  <c r="F554" i="1"/>
  <c r="G554" i="1"/>
  <c r="H554" i="1"/>
  <c r="I554" i="1"/>
  <c r="J554" i="1"/>
  <c r="K554" i="1"/>
  <c r="L554" i="1"/>
  <c r="A555" i="1"/>
  <c r="B555" i="1"/>
  <c r="C555" i="1"/>
  <c r="D555" i="1"/>
  <c r="E555" i="1"/>
  <c r="F555" i="1"/>
  <c r="G555" i="1"/>
  <c r="H555" i="1"/>
  <c r="I555" i="1"/>
  <c r="J555" i="1"/>
  <c r="K555" i="1"/>
  <c r="L555" i="1"/>
  <c r="A556" i="1"/>
  <c r="B556" i="1"/>
  <c r="C556" i="1"/>
  <c r="D556" i="1"/>
  <c r="E556" i="1"/>
  <c r="F556" i="1"/>
  <c r="G556" i="1"/>
  <c r="H556" i="1"/>
  <c r="I556" i="1"/>
  <c r="J556" i="1"/>
  <c r="K556" i="1"/>
  <c r="L556" i="1"/>
  <c r="A557" i="1"/>
  <c r="B557" i="1"/>
  <c r="C557" i="1"/>
  <c r="D557" i="1"/>
  <c r="E557" i="1"/>
  <c r="F557" i="1"/>
  <c r="G557" i="1"/>
  <c r="H557" i="1"/>
  <c r="I557" i="1"/>
  <c r="J557" i="1"/>
  <c r="K557" i="1"/>
  <c r="L557" i="1"/>
  <c r="A558" i="1"/>
  <c r="B558" i="1"/>
  <c r="C558" i="1"/>
  <c r="D558" i="1"/>
  <c r="E558" i="1"/>
  <c r="F558" i="1"/>
  <c r="G558" i="1"/>
  <c r="H558" i="1"/>
  <c r="I558" i="1"/>
  <c r="J558" i="1"/>
  <c r="K558" i="1"/>
  <c r="L558" i="1"/>
  <c r="A559" i="1"/>
  <c r="B559" i="1"/>
  <c r="C559" i="1"/>
  <c r="D559" i="1"/>
  <c r="E559" i="1"/>
  <c r="F559" i="1"/>
  <c r="G559" i="1"/>
  <c r="H559" i="1"/>
  <c r="I559" i="1"/>
  <c r="J559" i="1"/>
  <c r="K559" i="1"/>
  <c r="L559" i="1"/>
  <c r="A560" i="1"/>
  <c r="B560" i="1"/>
  <c r="C560" i="1"/>
  <c r="D560" i="1"/>
  <c r="E560" i="1"/>
  <c r="F560" i="1"/>
  <c r="G560" i="1"/>
  <c r="H560" i="1"/>
  <c r="I560" i="1"/>
  <c r="J560" i="1"/>
  <c r="K560" i="1"/>
  <c r="L560" i="1"/>
  <c r="A561" i="1"/>
  <c r="B561" i="1"/>
  <c r="C561" i="1"/>
  <c r="D561" i="1"/>
  <c r="E561" i="1"/>
  <c r="F561" i="1"/>
  <c r="G561" i="1"/>
  <c r="H561" i="1"/>
  <c r="I561" i="1"/>
  <c r="J561" i="1"/>
  <c r="K561" i="1"/>
  <c r="L561" i="1"/>
  <c r="A562" i="1"/>
  <c r="B562" i="1"/>
  <c r="C562" i="1"/>
  <c r="D562" i="1"/>
  <c r="E562" i="1"/>
  <c r="F562" i="1"/>
  <c r="G562" i="1"/>
  <c r="H562" i="1"/>
  <c r="I562" i="1"/>
  <c r="J562" i="1"/>
  <c r="K562" i="1"/>
  <c r="L562" i="1"/>
  <c r="A563" i="1"/>
  <c r="B563" i="1"/>
  <c r="C563" i="1"/>
  <c r="D563" i="1"/>
  <c r="E563" i="1"/>
  <c r="F563" i="1"/>
  <c r="G563" i="1"/>
  <c r="H563" i="1"/>
  <c r="I563" i="1"/>
  <c r="J563" i="1"/>
  <c r="K563" i="1"/>
  <c r="L563" i="1"/>
  <c r="A564" i="1"/>
  <c r="B564" i="1"/>
  <c r="C564" i="1"/>
  <c r="D564" i="1"/>
  <c r="E564" i="1"/>
  <c r="F564" i="1"/>
  <c r="G564" i="1"/>
  <c r="H564" i="1"/>
  <c r="I564" i="1"/>
  <c r="J564" i="1"/>
  <c r="K564" i="1"/>
  <c r="L564" i="1"/>
  <c r="A565" i="1"/>
  <c r="B565" i="1"/>
  <c r="C565" i="1"/>
  <c r="D565" i="1"/>
  <c r="E565" i="1"/>
  <c r="F565" i="1"/>
  <c r="G565" i="1"/>
  <c r="H565" i="1"/>
  <c r="I565" i="1"/>
  <c r="J565" i="1"/>
  <c r="K565" i="1"/>
  <c r="L565" i="1"/>
  <c r="A566" i="1"/>
  <c r="B566" i="1"/>
  <c r="C566" i="1"/>
  <c r="D566" i="1"/>
  <c r="E566" i="1"/>
  <c r="F566" i="1"/>
  <c r="G566" i="1"/>
  <c r="H566" i="1"/>
  <c r="I566" i="1"/>
  <c r="J566" i="1"/>
  <c r="K566" i="1"/>
  <c r="L566" i="1"/>
  <c r="A567" i="1"/>
  <c r="B567" i="1"/>
  <c r="C567" i="1"/>
  <c r="D567" i="1"/>
  <c r="E567" i="1"/>
  <c r="F567" i="1"/>
  <c r="G567" i="1"/>
  <c r="H567" i="1"/>
  <c r="I567" i="1"/>
  <c r="J567" i="1"/>
  <c r="K567" i="1"/>
  <c r="L567" i="1"/>
  <c r="A568" i="1"/>
  <c r="B568" i="1"/>
  <c r="C568" i="1"/>
  <c r="D568" i="1"/>
  <c r="E568" i="1"/>
  <c r="F568" i="1"/>
  <c r="G568" i="1"/>
  <c r="H568" i="1"/>
  <c r="I568" i="1"/>
  <c r="J568" i="1"/>
  <c r="K568" i="1"/>
  <c r="L568" i="1"/>
  <c r="A569" i="1"/>
  <c r="B569" i="1"/>
  <c r="C569" i="1"/>
  <c r="D569" i="1"/>
  <c r="E569" i="1"/>
  <c r="F569" i="1"/>
  <c r="G569" i="1"/>
  <c r="H569" i="1"/>
  <c r="I569" i="1"/>
  <c r="J569" i="1"/>
  <c r="K569" i="1"/>
  <c r="L569" i="1"/>
  <c r="A570" i="1"/>
  <c r="B570" i="1"/>
  <c r="C570" i="1"/>
  <c r="D570" i="1"/>
  <c r="E570" i="1"/>
  <c r="F570" i="1"/>
  <c r="G570" i="1"/>
  <c r="H570" i="1"/>
  <c r="I570" i="1"/>
  <c r="J570" i="1"/>
  <c r="K570" i="1"/>
  <c r="L570" i="1"/>
  <c r="A571" i="1"/>
  <c r="B571" i="1"/>
  <c r="C571" i="1"/>
  <c r="D571" i="1"/>
  <c r="E571" i="1"/>
  <c r="F571" i="1"/>
  <c r="G571" i="1"/>
  <c r="H571" i="1"/>
  <c r="I571" i="1"/>
  <c r="J571" i="1"/>
  <c r="K571" i="1"/>
  <c r="L571" i="1"/>
  <c r="A572" i="1"/>
  <c r="B572" i="1"/>
  <c r="C572" i="1"/>
  <c r="D572" i="1"/>
  <c r="E572" i="1"/>
  <c r="F572" i="1"/>
  <c r="G572" i="1"/>
  <c r="H572" i="1"/>
  <c r="I572" i="1"/>
  <c r="J572" i="1"/>
  <c r="K572" i="1"/>
  <c r="L572" i="1"/>
  <c r="A573" i="1"/>
  <c r="B573" i="1"/>
  <c r="C573" i="1"/>
  <c r="D573" i="1"/>
  <c r="E573" i="1"/>
  <c r="F573" i="1"/>
  <c r="G573" i="1"/>
  <c r="H573" i="1"/>
  <c r="I573" i="1"/>
  <c r="J573" i="1"/>
  <c r="K573" i="1"/>
  <c r="L573" i="1"/>
  <c r="A574" i="1"/>
  <c r="B574" i="1"/>
  <c r="C574" i="1"/>
  <c r="D574" i="1"/>
  <c r="E574" i="1"/>
  <c r="F574" i="1"/>
  <c r="G574" i="1"/>
  <c r="H574" i="1"/>
  <c r="I574" i="1"/>
  <c r="J574" i="1"/>
  <c r="K574" i="1"/>
  <c r="L574" i="1"/>
  <c r="A575" i="1"/>
  <c r="B575" i="1"/>
  <c r="C575" i="1"/>
  <c r="D575" i="1"/>
  <c r="E575" i="1"/>
  <c r="F575" i="1"/>
  <c r="G575" i="1"/>
  <c r="H575" i="1"/>
  <c r="I575" i="1"/>
  <c r="J575" i="1"/>
  <c r="K575" i="1"/>
  <c r="L575" i="1"/>
  <c r="A576" i="1"/>
  <c r="B576" i="1"/>
  <c r="C576" i="1"/>
  <c r="D576" i="1"/>
  <c r="E576" i="1"/>
  <c r="F576" i="1"/>
  <c r="G576" i="1"/>
  <c r="H576" i="1"/>
  <c r="I576" i="1"/>
  <c r="J576" i="1"/>
  <c r="K576" i="1"/>
  <c r="L576" i="1"/>
  <c r="A577" i="1"/>
  <c r="B577" i="1"/>
  <c r="C577" i="1"/>
  <c r="D577" i="1"/>
  <c r="E577" i="1"/>
  <c r="F577" i="1"/>
  <c r="G577" i="1"/>
  <c r="H577" i="1"/>
  <c r="I577" i="1"/>
  <c r="J577" i="1"/>
  <c r="K577" i="1"/>
  <c r="L577" i="1"/>
  <c r="A578" i="1"/>
  <c r="B578" i="1"/>
  <c r="C578" i="1"/>
  <c r="D578" i="1"/>
  <c r="E578" i="1"/>
  <c r="F578" i="1"/>
  <c r="G578" i="1"/>
  <c r="H578" i="1"/>
  <c r="I578" i="1"/>
  <c r="J578" i="1"/>
  <c r="K578" i="1"/>
  <c r="L578" i="1"/>
  <c r="A579" i="1"/>
  <c r="B579" i="1"/>
  <c r="C579" i="1"/>
  <c r="D579" i="1"/>
  <c r="E579" i="1"/>
  <c r="F579" i="1"/>
  <c r="G579" i="1"/>
  <c r="H579" i="1"/>
  <c r="I579" i="1"/>
  <c r="J579" i="1"/>
  <c r="K579" i="1"/>
  <c r="L579" i="1"/>
  <c r="A580" i="1"/>
  <c r="B580" i="1"/>
  <c r="C580" i="1"/>
  <c r="D580" i="1"/>
  <c r="E580" i="1"/>
  <c r="F580" i="1"/>
  <c r="G580" i="1"/>
  <c r="H580" i="1"/>
  <c r="I580" i="1"/>
  <c r="J580" i="1"/>
  <c r="K580" i="1"/>
  <c r="L580" i="1"/>
  <c r="A581" i="1"/>
  <c r="B581" i="1"/>
  <c r="C581" i="1"/>
  <c r="D581" i="1"/>
  <c r="E581" i="1"/>
  <c r="F581" i="1"/>
  <c r="G581" i="1"/>
  <c r="H581" i="1"/>
  <c r="I581" i="1"/>
  <c r="J581" i="1"/>
  <c r="K581" i="1"/>
  <c r="L581" i="1"/>
  <c r="A582" i="1"/>
  <c r="B582" i="1"/>
  <c r="C582" i="1"/>
  <c r="D582" i="1"/>
  <c r="E582" i="1"/>
  <c r="F582" i="1"/>
  <c r="G582" i="1"/>
  <c r="H582" i="1"/>
  <c r="I582" i="1"/>
  <c r="J582" i="1"/>
  <c r="K582" i="1"/>
  <c r="L582" i="1"/>
  <c r="A583" i="1"/>
  <c r="B583" i="1"/>
  <c r="C583" i="1"/>
  <c r="D583" i="1"/>
  <c r="E583" i="1"/>
  <c r="F583" i="1"/>
  <c r="G583" i="1"/>
  <c r="H583" i="1"/>
  <c r="I583" i="1"/>
  <c r="J583" i="1"/>
  <c r="K583" i="1"/>
  <c r="L583" i="1"/>
  <c r="A584" i="1"/>
  <c r="B584" i="1"/>
  <c r="C584" i="1"/>
  <c r="D584" i="1"/>
  <c r="E584" i="1"/>
  <c r="F584" i="1"/>
  <c r="G584" i="1"/>
  <c r="H584" i="1"/>
  <c r="I584" i="1"/>
  <c r="J584" i="1"/>
  <c r="K584" i="1"/>
  <c r="L584" i="1"/>
  <c r="A585" i="1"/>
  <c r="B585" i="1"/>
  <c r="C585" i="1"/>
  <c r="D585" i="1"/>
  <c r="E585" i="1"/>
  <c r="F585" i="1"/>
  <c r="G585" i="1"/>
  <c r="H585" i="1"/>
  <c r="I585" i="1"/>
  <c r="J585" i="1"/>
  <c r="K585" i="1"/>
  <c r="L585" i="1"/>
  <c r="A586" i="1"/>
  <c r="B586" i="1"/>
  <c r="C586" i="1"/>
  <c r="D586" i="1"/>
  <c r="E586" i="1"/>
  <c r="F586" i="1"/>
  <c r="G586" i="1"/>
  <c r="H586" i="1"/>
  <c r="I586" i="1"/>
  <c r="J586" i="1"/>
  <c r="K586" i="1"/>
  <c r="L586" i="1"/>
  <c r="A587" i="1"/>
  <c r="B587" i="1"/>
  <c r="C587" i="1"/>
  <c r="D587" i="1"/>
  <c r="E587" i="1"/>
  <c r="F587" i="1"/>
  <c r="G587" i="1"/>
  <c r="H587" i="1"/>
  <c r="I587" i="1"/>
  <c r="J587" i="1"/>
  <c r="K587" i="1"/>
  <c r="L587" i="1"/>
  <c r="A588" i="1"/>
  <c r="B588" i="1"/>
  <c r="C588" i="1"/>
  <c r="D588" i="1"/>
  <c r="E588" i="1"/>
  <c r="F588" i="1"/>
  <c r="G588" i="1"/>
  <c r="H588" i="1"/>
  <c r="I588" i="1"/>
  <c r="J588" i="1"/>
  <c r="K588" i="1"/>
  <c r="L588" i="1"/>
  <c r="A589" i="1"/>
  <c r="B589" i="1"/>
  <c r="C589" i="1"/>
  <c r="D589" i="1"/>
  <c r="E589" i="1"/>
  <c r="F589" i="1"/>
  <c r="G589" i="1"/>
  <c r="H589" i="1"/>
  <c r="I589" i="1"/>
  <c r="J589" i="1"/>
  <c r="K589" i="1"/>
  <c r="L589" i="1"/>
  <c r="A590" i="1"/>
  <c r="B590" i="1"/>
  <c r="C590" i="1"/>
  <c r="D590" i="1"/>
  <c r="E590" i="1"/>
  <c r="F590" i="1"/>
  <c r="G590" i="1"/>
  <c r="H590" i="1"/>
  <c r="I590" i="1"/>
  <c r="J590" i="1"/>
  <c r="K590" i="1"/>
  <c r="L590" i="1"/>
  <c r="A591" i="1"/>
  <c r="B591" i="1"/>
  <c r="C591" i="1"/>
  <c r="D591" i="1"/>
  <c r="E591" i="1"/>
  <c r="F591" i="1"/>
  <c r="G591" i="1"/>
  <c r="H591" i="1"/>
  <c r="I591" i="1"/>
  <c r="J591" i="1"/>
  <c r="K591" i="1"/>
  <c r="L591" i="1"/>
  <c r="A592" i="1"/>
  <c r="B592" i="1"/>
  <c r="C592" i="1"/>
  <c r="D592" i="1"/>
  <c r="E592" i="1"/>
  <c r="F592" i="1"/>
  <c r="G592" i="1"/>
  <c r="H592" i="1"/>
  <c r="I592" i="1"/>
  <c r="J592" i="1"/>
  <c r="K592" i="1"/>
  <c r="L592" i="1"/>
  <c r="A593" i="1"/>
  <c r="B593" i="1"/>
  <c r="C593" i="1"/>
  <c r="D593" i="1"/>
  <c r="E593" i="1"/>
  <c r="F593" i="1"/>
  <c r="G593" i="1"/>
  <c r="H593" i="1"/>
  <c r="I593" i="1"/>
  <c r="J593" i="1"/>
  <c r="K593" i="1"/>
  <c r="L593" i="1"/>
  <c r="A594" i="1"/>
  <c r="B594" i="1"/>
  <c r="C594" i="1"/>
  <c r="D594" i="1"/>
  <c r="E594" i="1"/>
  <c r="F594" i="1"/>
  <c r="G594" i="1"/>
  <c r="H594" i="1"/>
  <c r="I594" i="1"/>
  <c r="J594" i="1"/>
  <c r="K594" i="1"/>
  <c r="L594" i="1"/>
  <c r="A595" i="1"/>
  <c r="B595" i="1"/>
  <c r="C595" i="1"/>
  <c r="D595" i="1"/>
  <c r="E595" i="1"/>
  <c r="F595" i="1"/>
  <c r="G595" i="1"/>
  <c r="H595" i="1"/>
  <c r="I595" i="1"/>
  <c r="J595" i="1"/>
  <c r="K595" i="1"/>
  <c r="L595" i="1"/>
  <c r="A596" i="1"/>
  <c r="B596" i="1"/>
  <c r="C596" i="1"/>
  <c r="D596" i="1"/>
  <c r="E596" i="1"/>
  <c r="F596" i="1"/>
  <c r="G596" i="1"/>
  <c r="H596" i="1"/>
  <c r="I596" i="1"/>
  <c r="J596" i="1"/>
  <c r="K596" i="1"/>
  <c r="L596" i="1"/>
  <c r="A597" i="1"/>
  <c r="B597" i="1"/>
  <c r="C597" i="1"/>
  <c r="D597" i="1"/>
  <c r="E597" i="1"/>
  <c r="F597" i="1"/>
  <c r="G597" i="1"/>
  <c r="H597" i="1"/>
  <c r="I597" i="1"/>
  <c r="J597" i="1"/>
  <c r="K597" i="1"/>
  <c r="L597" i="1"/>
  <c r="A598" i="1"/>
  <c r="B598" i="1"/>
  <c r="C598" i="1"/>
  <c r="D598" i="1"/>
  <c r="E598" i="1"/>
  <c r="F598" i="1"/>
  <c r="G598" i="1"/>
  <c r="H598" i="1"/>
  <c r="I598" i="1"/>
  <c r="J598" i="1"/>
  <c r="K598" i="1"/>
  <c r="L598" i="1"/>
  <c r="A599" i="1"/>
  <c r="B599" i="1"/>
  <c r="C599" i="1"/>
  <c r="D599" i="1"/>
  <c r="E599" i="1"/>
  <c r="F599" i="1"/>
  <c r="G599" i="1"/>
  <c r="H599" i="1"/>
  <c r="I599" i="1"/>
  <c r="J599" i="1"/>
  <c r="K599" i="1"/>
  <c r="L599" i="1"/>
  <c r="A600" i="1"/>
  <c r="B600" i="1"/>
  <c r="C600" i="1"/>
  <c r="D600" i="1"/>
  <c r="E600" i="1"/>
  <c r="F600" i="1"/>
  <c r="G600" i="1"/>
  <c r="H600" i="1"/>
  <c r="I600" i="1"/>
  <c r="J600" i="1"/>
  <c r="K600" i="1"/>
  <c r="L600" i="1"/>
  <c r="A601" i="1"/>
  <c r="B601" i="1"/>
  <c r="C601" i="1"/>
  <c r="D601" i="1"/>
  <c r="E601" i="1"/>
  <c r="F601" i="1"/>
  <c r="G601" i="1"/>
  <c r="H601" i="1"/>
  <c r="I601" i="1"/>
  <c r="J601" i="1"/>
  <c r="K601" i="1"/>
  <c r="L601" i="1"/>
  <c r="A602" i="1"/>
  <c r="B602" i="1"/>
  <c r="C602" i="1"/>
  <c r="D602" i="1"/>
  <c r="E602" i="1"/>
  <c r="F602" i="1"/>
  <c r="G602" i="1"/>
  <c r="H602" i="1"/>
  <c r="I602" i="1"/>
  <c r="J602" i="1"/>
  <c r="K602" i="1"/>
  <c r="L602" i="1"/>
  <c r="A603" i="1"/>
  <c r="B603" i="1"/>
  <c r="C603" i="1"/>
  <c r="D603" i="1"/>
  <c r="E603" i="1"/>
  <c r="F603" i="1"/>
  <c r="G603" i="1"/>
  <c r="H603" i="1"/>
  <c r="I603" i="1"/>
  <c r="J603" i="1"/>
  <c r="K603" i="1"/>
  <c r="L603" i="1"/>
  <c r="A604" i="1"/>
  <c r="B604" i="1"/>
  <c r="C604" i="1"/>
  <c r="D604" i="1"/>
  <c r="E604" i="1"/>
  <c r="F604" i="1"/>
  <c r="G604" i="1"/>
  <c r="H604" i="1"/>
  <c r="I604" i="1"/>
  <c r="J604" i="1"/>
  <c r="K604" i="1"/>
  <c r="L604" i="1"/>
  <c r="A605" i="1"/>
  <c r="B605" i="1"/>
  <c r="C605" i="1"/>
  <c r="D605" i="1"/>
  <c r="E605" i="1"/>
  <c r="F605" i="1"/>
  <c r="G605" i="1"/>
  <c r="H605" i="1"/>
  <c r="I605" i="1"/>
  <c r="J605" i="1"/>
  <c r="K605" i="1"/>
  <c r="L605" i="1"/>
  <c r="A606" i="1"/>
  <c r="B606" i="1"/>
  <c r="C606" i="1"/>
  <c r="D606" i="1"/>
  <c r="E606" i="1"/>
  <c r="F606" i="1"/>
  <c r="G606" i="1"/>
  <c r="H606" i="1"/>
  <c r="I606" i="1"/>
  <c r="J606" i="1"/>
  <c r="K606" i="1"/>
  <c r="L606" i="1"/>
  <c r="A607" i="1"/>
  <c r="B607" i="1"/>
  <c r="C607" i="1"/>
  <c r="D607" i="1"/>
  <c r="E607" i="1"/>
  <c r="F607" i="1"/>
  <c r="G607" i="1"/>
  <c r="H607" i="1"/>
  <c r="I607" i="1"/>
  <c r="J607" i="1"/>
  <c r="K607" i="1"/>
  <c r="L607" i="1"/>
  <c r="A608" i="1"/>
  <c r="B608" i="1"/>
  <c r="C608" i="1"/>
  <c r="D608" i="1"/>
  <c r="E608" i="1"/>
  <c r="F608" i="1"/>
  <c r="G608" i="1"/>
  <c r="H608" i="1"/>
  <c r="I608" i="1"/>
  <c r="J608" i="1"/>
  <c r="K608" i="1"/>
  <c r="L608" i="1"/>
  <c r="A609" i="1"/>
  <c r="B609" i="1"/>
  <c r="C609" i="1"/>
  <c r="D609" i="1"/>
  <c r="E609" i="1"/>
  <c r="F609" i="1"/>
  <c r="G609" i="1"/>
  <c r="H609" i="1"/>
  <c r="I609" i="1"/>
  <c r="J609" i="1"/>
  <c r="K609" i="1"/>
  <c r="L609" i="1"/>
  <c r="A610" i="1"/>
  <c r="B610" i="1"/>
  <c r="C610" i="1"/>
  <c r="D610" i="1"/>
  <c r="E610" i="1"/>
  <c r="F610" i="1"/>
  <c r="G610" i="1"/>
  <c r="H610" i="1"/>
  <c r="I610" i="1"/>
  <c r="J610" i="1"/>
  <c r="K610" i="1"/>
  <c r="L610" i="1"/>
  <c r="A611" i="1"/>
  <c r="B611" i="1"/>
  <c r="C611" i="1"/>
  <c r="D611" i="1"/>
  <c r="E611" i="1"/>
  <c r="F611" i="1"/>
  <c r="G611" i="1"/>
  <c r="H611" i="1"/>
  <c r="I611" i="1"/>
  <c r="J611" i="1"/>
  <c r="K611" i="1"/>
  <c r="L611" i="1"/>
  <c r="A612" i="1"/>
  <c r="B612" i="1"/>
  <c r="C612" i="1"/>
  <c r="D612" i="1"/>
  <c r="E612" i="1"/>
  <c r="F612" i="1"/>
  <c r="G612" i="1"/>
  <c r="H612" i="1"/>
  <c r="I612" i="1"/>
  <c r="J612" i="1"/>
  <c r="K612" i="1"/>
  <c r="L612" i="1"/>
  <c r="A613" i="1"/>
  <c r="B613" i="1"/>
  <c r="C613" i="1"/>
  <c r="D613" i="1"/>
  <c r="E613" i="1"/>
  <c r="F613" i="1"/>
  <c r="G613" i="1"/>
  <c r="H613" i="1"/>
  <c r="I613" i="1"/>
  <c r="J613" i="1"/>
  <c r="K613" i="1"/>
  <c r="L613" i="1"/>
  <c r="A614" i="1"/>
  <c r="B614" i="1"/>
  <c r="C614" i="1"/>
  <c r="D614" i="1"/>
  <c r="E614" i="1"/>
  <c r="F614" i="1"/>
  <c r="G614" i="1"/>
  <c r="H614" i="1"/>
  <c r="I614" i="1"/>
  <c r="J614" i="1"/>
  <c r="K614" i="1"/>
  <c r="L614" i="1"/>
  <c r="A615" i="1"/>
  <c r="B615" i="1"/>
  <c r="C615" i="1"/>
  <c r="D615" i="1"/>
  <c r="E615" i="1"/>
  <c r="F615" i="1"/>
  <c r="G615" i="1"/>
  <c r="H615" i="1"/>
  <c r="I615" i="1"/>
  <c r="J615" i="1"/>
  <c r="K615" i="1"/>
  <c r="L615" i="1"/>
  <c r="A616" i="1"/>
  <c r="B616" i="1"/>
  <c r="C616" i="1"/>
  <c r="D616" i="1"/>
  <c r="E616" i="1"/>
  <c r="F616" i="1"/>
  <c r="G616" i="1"/>
  <c r="H616" i="1"/>
  <c r="I616" i="1"/>
  <c r="J616" i="1"/>
  <c r="K616" i="1"/>
  <c r="L616" i="1"/>
  <c r="A617" i="1"/>
  <c r="B617" i="1"/>
  <c r="C617" i="1"/>
  <c r="D617" i="1"/>
  <c r="E617" i="1"/>
  <c r="F617" i="1"/>
  <c r="G617" i="1"/>
  <c r="H617" i="1"/>
  <c r="I617" i="1"/>
  <c r="J617" i="1"/>
  <c r="K617" i="1"/>
  <c r="L617" i="1"/>
  <c r="A618" i="1"/>
  <c r="B618" i="1"/>
  <c r="C618" i="1"/>
  <c r="D618" i="1"/>
  <c r="E618" i="1"/>
  <c r="F618" i="1"/>
  <c r="G618" i="1"/>
  <c r="H618" i="1"/>
  <c r="I618" i="1"/>
  <c r="J618" i="1"/>
  <c r="K618" i="1"/>
  <c r="L618" i="1"/>
  <c r="A619" i="1"/>
  <c r="B619" i="1"/>
  <c r="C619" i="1"/>
  <c r="D619" i="1"/>
  <c r="E619" i="1"/>
  <c r="F619" i="1"/>
  <c r="G619" i="1"/>
  <c r="H619" i="1"/>
  <c r="I619" i="1"/>
  <c r="J619" i="1"/>
  <c r="K619" i="1"/>
  <c r="L619" i="1"/>
  <c r="A620" i="1"/>
  <c r="B620" i="1"/>
  <c r="C620" i="1"/>
  <c r="D620" i="1"/>
  <c r="E620" i="1"/>
  <c r="F620" i="1"/>
  <c r="G620" i="1"/>
  <c r="H620" i="1"/>
  <c r="I620" i="1"/>
  <c r="J620" i="1"/>
  <c r="K620" i="1"/>
  <c r="L620" i="1"/>
  <c r="A621" i="1"/>
  <c r="B621" i="1"/>
  <c r="C621" i="1"/>
  <c r="D621" i="1"/>
  <c r="E621" i="1"/>
  <c r="F621" i="1"/>
  <c r="G621" i="1"/>
  <c r="H621" i="1"/>
  <c r="I621" i="1"/>
  <c r="J621" i="1"/>
  <c r="K621" i="1"/>
  <c r="L621" i="1"/>
  <c r="A622" i="1"/>
  <c r="B622" i="1"/>
  <c r="C622" i="1"/>
  <c r="D622" i="1"/>
  <c r="E622" i="1"/>
  <c r="F622" i="1"/>
  <c r="G622" i="1"/>
  <c r="H622" i="1"/>
  <c r="I622" i="1"/>
  <c r="J622" i="1"/>
  <c r="K622" i="1"/>
  <c r="L622" i="1"/>
  <c r="A623" i="1"/>
  <c r="B623" i="1"/>
  <c r="C623" i="1"/>
  <c r="D623" i="1"/>
  <c r="E623" i="1"/>
  <c r="F623" i="1"/>
  <c r="G623" i="1"/>
  <c r="H623" i="1"/>
  <c r="I623" i="1"/>
  <c r="J623" i="1"/>
  <c r="K623" i="1"/>
  <c r="L623" i="1"/>
  <c r="A624" i="1"/>
  <c r="B624" i="1"/>
  <c r="C624" i="1"/>
  <c r="D624" i="1"/>
  <c r="E624" i="1"/>
  <c r="F624" i="1"/>
  <c r="G624" i="1"/>
  <c r="H624" i="1"/>
  <c r="I624" i="1"/>
  <c r="J624" i="1"/>
  <c r="K624" i="1"/>
  <c r="L624" i="1"/>
  <c r="A625" i="1"/>
  <c r="B625" i="1"/>
  <c r="C625" i="1"/>
  <c r="D625" i="1"/>
  <c r="E625" i="1"/>
  <c r="F625" i="1"/>
  <c r="G625" i="1"/>
  <c r="H625" i="1"/>
  <c r="I625" i="1"/>
  <c r="J625" i="1"/>
  <c r="K625" i="1"/>
  <c r="L625" i="1"/>
  <c r="A626" i="1"/>
  <c r="B626" i="1"/>
  <c r="C626" i="1"/>
  <c r="D626" i="1"/>
  <c r="E626" i="1"/>
  <c r="F626" i="1"/>
  <c r="G626" i="1"/>
  <c r="H626" i="1"/>
  <c r="I626" i="1"/>
  <c r="J626" i="1"/>
  <c r="K626" i="1"/>
  <c r="L626" i="1"/>
  <c r="A627" i="1"/>
  <c r="B627" i="1"/>
  <c r="C627" i="1"/>
  <c r="D627" i="1"/>
  <c r="E627" i="1"/>
  <c r="F627" i="1"/>
  <c r="G627" i="1"/>
  <c r="H627" i="1"/>
  <c r="I627" i="1"/>
  <c r="J627" i="1"/>
  <c r="K627" i="1"/>
  <c r="L627" i="1"/>
  <c r="A628" i="1"/>
  <c r="B628" i="1"/>
  <c r="C628" i="1"/>
  <c r="D628" i="1"/>
  <c r="E628" i="1"/>
  <c r="F628" i="1"/>
  <c r="G628" i="1"/>
  <c r="H628" i="1"/>
  <c r="I628" i="1"/>
  <c r="J628" i="1"/>
  <c r="K628" i="1"/>
  <c r="L628" i="1"/>
  <c r="A629" i="1"/>
  <c r="B629" i="1"/>
  <c r="C629" i="1"/>
  <c r="D629" i="1"/>
  <c r="E629" i="1"/>
  <c r="F629" i="1"/>
  <c r="G629" i="1"/>
  <c r="H629" i="1"/>
  <c r="I629" i="1"/>
  <c r="J629" i="1"/>
  <c r="K629" i="1"/>
  <c r="L629" i="1"/>
  <c r="A630" i="1"/>
  <c r="B630" i="1"/>
  <c r="C630" i="1"/>
  <c r="D630" i="1"/>
  <c r="E630" i="1"/>
  <c r="F630" i="1"/>
  <c r="G630" i="1"/>
  <c r="H630" i="1"/>
  <c r="I630" i="1"/>
  <c r="J630" i="1"/>
  <c r="K630" i="1"/>
  <c r="L630" i="1"/>
  <c r="A631" i="1"/>
  <c r="B631" i="1"/>
  <c r="C631" i="1"/>
  <c r="D631" i="1"/>
  <c r="E631" i="1"/>
  <c r="F631" i="1"/>
  <c r="G631" i="1"/>
  <c r="H631" i="1"/>
  <c r="I631" i="1"/>
  <c r="J631" i="1"/>
  <c r="K631" i="1"/>
  <c r="L631" i="1"/>
  <c r="A632" i="1"/>
  <c r="B632" i="1"/>
  <c r="C632" i="1"/>
  <c r="D632" i="1"/>
  <c r="E632" i="1"/>
  <c r="F632" i="1"/>
  <c r="G632" i="1"/>
  <c r="H632" i="1"/>
  <c r="I632" i="1"/>
  <c r="J632" i="1"/>
  <c r="K632" i="1"/>
  <c r="L632" i="1"/>
  <c r="A633" i="1"/>
  <c r="B633" i="1"/>
  <c r="C633" i="1"/>
  <c r="D633" i="1"/>
  <c r="E633" i="1"/>
  <c r="F633" i="1"/>
  <c r="G633" i="1"/>
  <c r="H633" i="1"/>
  <c r="I633" i="1"/>
  <c r="J633" i="1"/>
  <c r="K633" i="1"/>
  <c r="L633" i="1"/>
  <c r="A634" i="1"/>
  <c r="B634" i="1"/>
  <c r="C634" i="1"/>
  <c r="D634" i="1"/>
  <c r="E634" i="1"/>
  <c r="F634" i="1"/>
  <c r="G634" i="1"/>
  <c r="H634" i="1"/>
  <c r="I634" i="1"/>
  <c r="J634" i="1"/>
  <c r="K634" i="1"/>
  <c r="L634" i="1"/>
  <c r="A635" i="1"/>
  <c r="B635" i="1"/>
  <c r="C635" i="1"/>
  <c r="D635" i="1"/>
  <c r="E635" i="1"/>
  <c r="F635" i="1"/>
  <c r="G635" i="1"/>
  <c r="H635" i="1"/>
  <c r="I635" i="1"/>
  <c r="J635" i="1"/>
  <c r="K635" i="1"/>
  <c r="L635" i="1"/>
  <c r="A636" i="1"/>
  <c r="B636" i="1"/>
  <c r="C636" i="1"/>
  <c r="D636" i="1"/>
  <c r="E636" i="1"/>
  <c r="F636" i="1"/>
  <c r="G636" i="1"/>
  <c r="H636" i="1"/>
  <c r="I636" i="1"/>
  <c r="J636" i="1"/>
  <c r="K636" i="1"/>
  <c r="L636" i="1"/>
  <c r="A637" i="1"/>
  <c r="B637" i="1"/>
  <c r="C637" i="1"/>
  <c r="D637" i="1"/>
  <c r="E637" i="1"/>
  <c r="F637" i="1"/>
  <c r="G637" i="1"/>
  <c r="H637" i="1"/>
  <c r="I637" i="1"/>
  <c r="J637" i="1"/>
  <c r="K637" i="1"/>
  <c r="L637" i="1"/>
  <c r="A638" i="1"/>
  <c r="B638" i="1"/>
  <c r="C638" i="1"/>
  <c r="D638" i="1"/>
  <c r="E638" i="1"/>
  <c r="F638" i="1"/>
  <c r="G638" i="1"/>
  <c r="H638" i="1"/>
  <c r="I638" i="1"/>
  <c r="J638" i="1"/>
  <c r="K638" i="1"/>
  <c r="L638" i="1"/>
  <c r="A639" i="1"/>
  <c r="B639" i="1"/>
  <c r="C639" i="1"/>
  <c r="D639" i="1"/>
  <c r="E639" i="1"/>
  <c r="F639" i="1"/>
  <c r="G639" i="1"/>
  <c r="H639" i="1"/>
  <c r="I639" i="1"/>
  <c r="J639" i="1"/>
  <c r="K639" i="1"/>
  <c r="L639" i="1"/>
  <c r="A640" i="1"/>
  <c r="B640" i="1"/>
  <c r="C640" i="1"/>
  <c r="D640" i="1"/>
  <c r="E640" i="1"/>
  <c r="F640" i="1"/>
  <c r="G640" i="1"/>
  <c r="H640" i="1"/>
  <c r="I640" i="1"/>
  <c r="J640" i="1"/>
  <c r="K640" i="1"/>
  <c r="L640" i="1"/>
  <c r="A641" i="1"/>
  <c r="B641" i="1"/>
  <c r="C641" i="1"/>
  <c r="D641" i="1"/>
  <c r="E641" i="1"/>
  <c r="F641" i="1"/>
  <c r="G641" i="1"/>
  <c r="H641" i="1"/>
  <c r="I641" i="1"/>
  <c r="J641" i="1"/>
  <c r="K641" i="1"/>
  <c r="L641" i="1"/>
  <c r="A642" i="1"/>
  <c r="B642" i="1"/>
  <c r="C642" i="1"/>
  <c r="D642" i="1"/>
  <c r="E642" i="1"/>
  <c r="F642" i="1"/>
  <c r="G642" i="1"/>
  <c r="H642" i="1"/>
  <c r="I642" i="1"/>
  <c r="J642" i="1"/>
  <c r="K642" i="1"/>
  <c r="L642" i="1"/>
  <c r="A643" i="1"/>
  <c r="B643" i="1"/>
  <c r="C643" i="1"/>
  <c r="D643" i="1"/>
  <c r="E643" i="1"/>
  <c r="F643" i="1"/>
  <c r="G643" i="1"/>
  <c r="H643" i="1"/>
  <c r="I643" i="1"/>
  <c r="J643" i="1"/>
  <c r="K643" i="1"/>
  <c r="L643" i="1"/>
  <c r="A644" i="1"/>
  <c r="B644" i="1"/>
  <c r="C644" i="1"/>
  <c r="D644" i="1"/>
  <c r="E644" i="1"/>
  <c r="F644" i="1"/>
  <c r="G644" i="1"/>
  <c r="H644" i="1"/>
  <c r="I644" i="1"/>
  <c r="J644" i="1"/>
  <c r="K644" i="1"/>
  <c r="L644" i="1"/>
  <c r="A645" i="1"/>
  <c r="B645" i="1"/>
  <c r="C645" i="1"/>
  <c r="D645" i="1"/>
  <c r="E645" i="1"/>
  <c r="F645" i="1"/>
  <c r="G645" i="1"/>
  <c r="H645" i="1"/>
  <c r="I645" i="1"/>
  <c r="J645" i="1"/>
  <c r="K645" i="1"/>
  <c r="L645" i="1"/>
  <c r="A646" i="1"/>
  <c r="B646" i="1"/>
  <c r="C646" i="1"/>
  <c r="D646" i="1"/>
  <c r="E646" i="1"/>
  <c r="F646" i="1"/>
  <c r="G646" i="1"/>
  <c r="H646" i="1"/>
  <c r="I646" i="1"/>
  <c r="J646" i="1"/>
  <c r="K646" i="1"/>
  <c r="L646" i="1"/>
  <c r="A647" i="1"/>
  <c r="B647" i="1"/>
  <c r="C647" i="1"/>
  <c r="D647" i="1"/>
  <c r="E647" i="1"/>
  <c r="F647" i="1"/>
  <c r="G647" i="1"/>
  <c r="H647" i="1"/>
  <c r="I647" i="1"/>
  <c r="J647" i="1"/>
  <c r="K647" i="1"/>
  <c r="L647" i="1"/>
  <c r="A648" i="1"/>
  <c r="B648" i="1"/>
  <c r="C648" i="1"/>
  <c r="D648" i="1"/>
  <c r="E648" i="1"/>
  <c r="F648" i="1"/>
  <c r="G648" i="1"/>
  <c r="H648" i="1"/>
  <c r="I648" i="1"/>
  <c r="J648" i="1"/>
  <c r="K648" i="1"/>
  <c r="L648" i="1"/>
  <c r="A649" i="1"/>
  <c r="B649" i="1"/>
  <c r="C649" i="1"/>
  <c r="D649" i="1"/>
  <c r="E649" i="1"/>
  <c r="F649" i="1"/>
  <c r="G649" i="1"/>
  <c r="H649" i="1"/>
  <c r="I649" i="1"/>
  <c r="J649" i="1"/>
  <c r="K649" i="1"/>
  <c r="L649" i="1"/>
  <c r="A650" i="1"/>
  <c r="B650" i="1"/>
  <c r="C650" i="1"/>
  <c r="D650" i="1"/>
  <c r="E650" i="1"/>
  <c r="F650" i="1"/>
  <c r="G650" i="1"/>
  <c r="H650" i="1"/>
  <c r="I650" i="1"/>
  <c r="J650" i="1"/>
  <c r="K650" i="1"/>
  <c r="L650" i="1"/>
  <c r="A651" i="1"/>
  <c r="B651" i="1"/>
  <c r="C651" i="1"/>
  <c r="D651" i="1"/>
  <c r="E651" i="1"/>
  <c r="F651" i="1"/>
  <c r="G651" i="1"/>
  <c r="H651" i="1"/>
  <c r="I651" i="1"/>
  <c r="J651" i="1"/>
  <c r="K651" i="1"/>
  <c r="L651" i="1"/>
  <c r="A652" i="1"/>
  <c r="B652" i="1"/>
  <c r="C652" i="1"/>
  <c r="D652" i="1"/>
  <c r="E652" i="1"/>
  <c r="F652" i="1"/>
  <c r="G652" i="1"/>
  <c r="H652" i="1"/>
  <c r="I652" i="1"/>
  <c r="J652" i="1"/>
  <c r="K652" i="1"/>
  <c r="L652" i="1"/>
  <c r="A653" i="1"/>
  <c r="B653" i="1"/>
  <c r="C653" i="1"/>
  <c r="D653" i="1"/>
  <c r="E653" i="1"/>
  <c r="F653" i="1"/>
  <c r="G653" i="1"/>
  <c r="H653" i="1"/>
  <c r="I653" i="1"/>
  <c r="J653" i="1"/>
  <c r="K653" i="1"/>
  <c r="L653" i="1"/>
  <c r="A654" i="1"/>
  <c r="B654" i="1"/>
  <c r="C654" i="1"/>
  <c r="D654" i="1"/>
  <c r="E654" i="1"/>
  <c r="F654" i="1"/>
  <c r="G654" i="1"/>
  <c r="H654" i="1"/>
  <c r="I654" i="1"/>
  <c r="J654" i="1"/>
  <c r="K654" i="1"/>
  <c r="L654" i="1"/>
  <c r="A655" i="1"/>
  <c r="B655" i="1"/>
  <c r="C655" i="1"/>
  <c r="D655" i="1"/>
  <c r="E655" i="1"/>
  <c r="F655" i="1"/>
  <c r="G655" i="1"/>
  <c r="H655" i="1"/>
  <c r="I655" i="1"/>
  <c r="J655" i="1"/>
  <c r="K655" i="1"/>
  <c r="L655" i="1"/>
  <c r="A656" i="1"/>
  <c r="B656" i="1"/>
  <c r="C656" i="1"/>
  <c r="D656" i="1"/>
  <c r="E656" i="1"/>
  <c r="F656" i="1"/>
  <c r="G656" i="1"/>
  <c r="H656" i="1"/>
  <c r="I656" i="1"/>
  <c r="J656" i="1"/>
  <c r="K656" i="1"/>
  <c r="L656" i="1"/>
  <c r="A657" i="1"/>
  <c r="B657" i="1"/>
  <c r="C657" i="1"/>
  <c r="D657" i="1"/>
  <c r="E657" i="1"/>
  <c r="F657" i="1"/>
  <c r="G657" i="1"/>
  <c r="H657" i="1"/>
  <c r="I657" i="1"/>
  <c r="J657" i="1"/>
  <c r="K657" i="1"/>
  <c r="L657" i="1"/>
  <c r="A658" i="1"/>
  <c r="B658" i="1"/>
  <c r="C658" i="1"/>
  <c r="D658" i="1"/>
  <c r="E658" i="1"/>
  <c r="F658" i="1"/>
  <c r="G658" i="1"/>
  <c r="H658" i="1"/>
  <c r="I658" i="1"/>
  <c r="J658" i="1"/>
  <c r="K658" i="1"/>
  <c r="L658" i="1"/>
  <c r="A659" i="1"/>
  <c r="B659" i="1"/>
  <c r="C659" i="1"/>
  <c r="D659" i="1"/>
  <c r="E659" i="1"/>
  <c r="F659" i="1"/>
  <c r="G659" i="1"/>
  <c r="H659" i="1"/>
  <c r="I659" i="1"/>
  <c r="J659" i="1"/>
  <c r="K659" i="1"/>
  <c r="L659" i="1"/>
  <c r="A660" i="1"/>
  <c r="B660" i="1"/>
  <c r="C660" i="1"/>
  <c r="D660" i="1"/>
  <c r="E660" i="1"/>
  <c r="F660" i="1"/>
  <c r="G660" i="1"/>
  <c r="H660" i="1"/>
  <c r="I660" i="1"/>
  <c r="J660" i="1"/>
  <c r="K660" i="1"/>
  <c r="L660" i="1"/>
  <c r="A661" i="1"/>
  <c r="B661" i="1"/>
  <c r="C661" i="1"/>
  <c r="D661" i="1"/>
  <c r="E661" i="1"/>
  <c r="F661" i="1"/>
  <c r="G661" i="1"/>
  <c r="H661" i="1"/>
  <c r="I661" i="1"/>
  <c r="J661" i="1"/>
  <c r="K661" i="1"/>
  <c r="L661" i="1"/>
  <c r="A662" i="1"/>
  <c r="B662" i="1"/>
  <c r="C662" i="1"/>
  <c r="D662" i="1"/>
  <c r="E662" i="1"/>
  <c r="F662" i="1"/>
  <c r="G662" i="1"/>
  <c r="H662" i="1"/>
  <c r="I662" i="1"/>
  <c r="J662" i="1"/>
  <c r="K662" i="1"/>
  <c r="L662" i="1"/>
  <c r="A663" i="1"/>
  <c r="B663" i="1"/>
  <c r="C663" i="1"/>
  <c r="D663" i="1"/>
  <c r="E663" i="1"/>
  <c r="F663" i="1"/>
  <c r="G663" i="1"/>
  <c r="H663" i="1"/>
  <c r="I663" i="1"/>
  <c r="J663" i="1"/>
  <c r="K663" i="1"/>
  <c r="L663" i="1"/>
  <c r="A664" i="1"/>
  <c r="B664" i="1"/>
  <c r="C664" i="1"/>
  <c r="D664" i="1"/>
  <c r="E664" i="1"/>
  <c r="F664" i="1"/>
  <c r="G664" i="1"/>
  <c r="H664" i="1"/>
  <c r="I664" i="1"/>
  <c r="J664" i="1"/>
  <c r="K664" i="1"/>
  <c r="L664" i="1"/>
  <c r="A665" i="1"/>
  <c r="B665" i="1"/>
  <c r="C665" i="1"/>
  <c r="D665" i="1"/>
  <c r="E665" i="1"/>
  <c r="F665" i="1"/>
  <c r="G665" i="1"/>
  <c r="H665" i="1"/>
  <c r="I665" i="1"/>
  <c r="J665" i="1"/>
  <c r="K665" i="1"/>
  <c r="L665" i="1"/>
  <c r="A666" i="1"/>
  <c r="B666" i="1"/>
  <c r="C666" i="1"/>
  <c r="D666" i="1"/>
  <c r="E666" i="1"/>
  <c r="F666" i="1"/>
  <c r="G666" i="1"/>
  <c r="H666" i="1"/>
  <c r="I666" i="1"/>
  <c r="J666" i="1"/>
  <c r="K666" i="1"/>
  <c r="L666" i="1"/>
  <c r="A667" i="1"/>
  <c r="B667" i="1"/>
  <c r="C667" i="1"/>
  <c r="D667" i="1"/>
  <c r="E667" i="1"/>
  <c r="F667" i="1"/>
  <c r="G667" i="1"/>
  <c r="H667" i="1"/>
  <c r="I667" i="1"/>
  <c r="J667" i="1"/>
  <c r="K667" i="1"/>
  <c r="L667" i="1"/>
  <c r="A668" i="1"/>
  <c r="B668" i="1"/>
  <c r="C668" i="1"/>
  <c r="D668" i="1"/>
  <c r="E668" i="1"/>
  <c r="F668" i="1"/>
  <c r="G668" i="1"/>
  <c r="H668" i="1"/>
  <c r="I668" i="1"/>
  <c r="J668" i="1"/>
  <c r="K668" i="1"/>
  <c r="L668" i="1"/>
  <c r="A669" i="1"/>
  <c r="B669" i="1"/>
  <c r="C669" i="1"/>
  <c r="D669" i="1"/>
  <c r="E669" i="1"/>
  <c r="F669" i="1"/>
  <c r="G669" i="1"/>
  <c r="H669" i="1"/>
  <c r="I669" i="1"/>
  <c r="J669" i="1"/>
  <c r="K669" i="1"/>
  <c r="L669" i="1"/>
  <c r="A670" i="1"/>
  <c r="B670" i="1"/>
  <c r="C670" i="1"/>
  <c r="D670" i="1"/>
  <c r="E670" i="1"/>
  <c r="F670" i="1"/>
  <c r="G670" i="1"/>
  <c r="H670" i="1"/>
  <c r="I670" i="1"/>
  <c r="J670" i="1"/>
  <c r="K670" i="1"/>
  <c r="L670" i="1"/>
  <c r="A671" i="1"/>
  <c r="B671" i="1"/>
  <c r="C671" i="1"/>
  <c r="D671" i="1"/>
  <c r="E671" i="1"/>
  <c r="F671" i="1"/>
  <c r="G671" i="1"/>
  <c r="H671" i="1"/>
  <c r="I671" i="1"/>
  <c r="J671" i="1"/>
  <c r="K671" i="1"/>
  <c r="L671" i="1"/>
  <c r="A672" i="1"/>
  <c r="B672" i="1"/>
  <c r="C672" i="1"/>
  <c r="D672" i="1"/>
  <c r="E672" i="1"/>
  <c r="F672" i="1"/>
  <c r="G672" i="1"/>
  <c r="H672" i="1"/>
  <c r="I672" i="1"/>
  <c r="J672" i="1"/>
  <c r="K672" i="1"/>
  <c r="L672" i="1"/>
  <c r="A673" i="1"/>
  <c r="B673" i="1"/>
  <c r="C673" i="1"/>
  <c r="D673" i="1"/>
  <c r="E673" i="1"/>
  <c r="F673" i="1"/>
  <c r="G673" i="1"/>
  <c r="H673" i="1"/>
  <c r="I673" i="1"/>
  <c r="J673" i="1"/>
  <c r="K673" i="1"/>
  <c r="L673" i="1"/>
  <c r="A674" i="1"/>
  <c r="B674" i="1"/>
  <c r="C674" i="1"/>
  <c r="D674" i="1"/>
  <c r="E674" i="1"/>
  <c r="F674" i="1"/>
  <c r="G674" i="1"/>
  <c r="H674" i="1"/>
  <c r="I674" i="1"/>
  <c r="J674" i="1"/>
  <c r="K674" i="1"/>
  <c r="L674" i="1"/>
  <c r="A675" i="1"/>
  <c r="B675" i="1"/>
  <c r="C675" i="1"/>
  <c r="D675" i="1"/>
  <c r="E675" i="1"/>
  <c r="F675" i="1"/>
  <c r="G675" i="1"/>
  <c r="H675" i="1"/>
  <c r="I675" i="1"/>
  <c r="J675" i="1"/>
  <c r="K675" i="1"/>
  <c r="L675" i="1"/>
  <c r="A676" i="1"/>
  <c r="B676" i="1"/>
  <c r="C676" i="1"/>
  <c r="D676" i="1"/>
  <c r="E676" i="1"/>
  <c r="F676" i="1"/>
  <c r="G676" i="1"/>
  <c r="H676" i="1"/>
  <c r="I676" i="1"/>
  <c r="J676" i="1"/>
  <c r="K676" i="1"/>
  <c r="L676" i="1"/>
  <c r="A677" i="1"/>
  <c r="B677" i="1"/>
  <c r="C677" i="1"/>
  <c r="D677" i="1"/>
  <c r="E677" i="1"/>
  <c r="F677" i="1"/>
  <c r="G677" i="1"/>
  <c r="H677" i="1"/>
  <c r="I677" i="1"/>
  <c r="J677" i="1"/>
  <c r="K677" i="1"/>
  <c r="L677" i="1"/>
  <c r="A678" i="1"/>
  <c r="B678" i="1"/>
  <c r="C678" i="1"/>
  <c r="D678" i="1"/>
  <c r="E678" i="1"/>
  <c r="F678" i="1"/>
  <c r="G678" i="1"/>
  <c r="H678" i="1"/>
  <c r="I678" i="1"/>
  <c r="J678" i="1"/>
  <c r="K678" i="1"/>
  <c r="L678" i="1"/>
  <c r="A679" i="1"/>
  <c r="B679" i="1"/>
  <c r="C679" i="1"/>
  <c r="D679" i="1"/>
  <c r="E679" i="1"/>
  <c r="F679" i="1"/>
  <c r="G679" i="1"/>
  <c r="H679" i="1"/>
  <c r="I679" i="1"/>
  <c r="J679" i="1"/>
  <c r="K679" i="1"/>
  <c r="L679" i="1"/>
  <c r="A680" i="1"/>
  <c r="B680" i="1"/>
  <c r="C680" i="1"/>
  <c r="D680" i="1"/>
  <c r="E680" i="1"/>
  <c r="F680" i="1"/>
  <c r="G680" i="1"/>
  <c r="H680" i="1"/>
  <c r="I680" i="1"/>
  <c r="J680" i="1"/>
  <c r="K680" i="1"/>
  <c r="L680" i="1"/>
  <c r="A681" i="1"/>
  <c r="B681" i="1"/>
  <c r="C681" i="1"/>
  <c r="D681" i="1"/>
  <c r="E681" i="1"/>
  <c r="F681" i="1"/>
  <c r="G681" i="1"/>
  <c r="H681" i="1"/>
  <c r="I681" i="1"/>
  <c r="J681" i="1"/>
  <c r="K681" i="1"/>
  <c r="L681" i="1"/>
  <c r="A682" i="1"/>
  <c r="B682" i="1"/>
  <c r="C682" i="1"/>
  <c r="D682" i="1"/>
  <c r="E682" i="1"/>
  <c r="F682" i="1"/>
  <c r="G682" i="1"/>
  <c r="H682" i="1"/>
  <c r="I682" i="1"/>
  <c r="J682" i="1"/>
  <c r="K682" i="1"/>
  <c r="L682" i="1"/>
  <c r="A683" i="1"/>
  <c r="B683" i="1"/>
  <c r="C683" i="1"/>
  <c r="D683" i="1"/>
  <c r="E683" i="1"/>
  <c r="F683" i="1"/>
  <c r="G683" i="1"/>
  <c r="H683" i="1"/>
  <c r="I683" i="1"/>
  <c r="J683" i="1"/>
  <c r="K683" i="1"/>
  <c r="L683" i="1"/>
  <c r="A684" i="1"/>
  <c r="B684" i="1"/>
  <c r="C684" i="1"/>
  <c r="D684" i="1"/>
  <c r="E684" i="1"/>
  <c r="F684" i="1"/>
  <c r="G684" i="1"/>
  <c r="H684" i="1"/>
  <c r="I684" i="1"/>
  <c r="J684" i="1"/>
  <c r="K684" i="1"/>
  <c r="L684" i="1"/>
  <c r="A685" i="1"/>
  <c r="B685" i="1"/>
  <c r="C685" i="1"/>
  <c r="D685" i="1"/>
  <c r="E685" i="1"/>
  <c r="F685" i="1"/>
  <c r="G685" i="1"/>
  <c r="H685" i="1"/>
  <c r="I685" i="1"/>
  <c r="J685" i="1"/>
  <c r="K685" i="1"/>
  <c r="L685" i="1"/>
  <c r="A686" i="1"/>
  <c r="B686" i="1"/>
  <c r="C686" i="1"/>
  <c r="D686" i="1"/>
  <c r="E686" i="1"/>
  <c r="F686" i="1"/>
  <c r="G686" i="1"/>
  <c r="H686" i="1"/>
  <c r="I686" i="1"/>
  <c r="J686" i="1"/>
  <c r="K686" i="1"/>
  <c r="L686" i="1"/>
  <c r="A687" i="1"/>
  <c r="B687" i="1"/>
  <c r="C687" i="1"/>
  <c r="D687" i="1"/>
  <c r="E687" i="1"/>
  <c r="F687" i="1"/>
  <c r="G687" i="1"/>
  <c r="H687" i="1"/>
  <c r="I687" i="1"/>
  <c r="J687" i="1"/>
  <c r="K687" i="1"/>
  <c r="L687" i="1"/>
  <c r="A688" i="1"/>
  <c r="B688" i="1"/>
  <c r="C688" i="1"/>
  <c r="D688" i="1"/>
  <c r="E688" i="1"/>
  <c r="F688" i="1"/>
  <c r="G688" i="1"/>
  <c r="H688" i="1"/>
  <c r="I688" i="1"/>
  <c r="J688" i="1"/>
  <c r="K688" i="1"/>
  <c r="L688" i="1"/>
  <c r="A689" i="1"/>
  <c r="B689" i="1"/>
  <c r="C689" i="1"/>
  <c r="D689" i="1"/>
  <c r="E689" i="1"/>
  <c r="F689" i="1"/>
  <c r="G689" i="1"/>
  <c r="H689" i="1"/>
  <c r="I689" i="1"/>
  <c r="J689" i="1"/>
  <c r="K689" i="1"/>
  <c r="L689" i="1"/>
  <c r="A690" i="1"/>
  <c r="B690" i="1"/>
  <c r="C690" i="1"/>
  <c r="D690" i="1"/>
  <c r="E690" i="1"/>
  <c r="F690" i="1"/>
  <c r="G690" i="1"/>
  <c r="H690" i="1"/>
  <c r="I690" i="1"/>
  <c r="J690" i="1"/>
  <c r="K690" i="1"/>
  <c r="L690" i="1"/>
  <c r="A691" i="1"/>
  <c r="B691" i="1"/>
  <c r="C691" i="1"/>
  <c r="D691" i="1"/>
  <c r="E691" i="1"/>
  <c r="F691" i="1"/>
  <c r="G691" i="1"/>
  <c r="H691" i="1"/>
  <c r="I691" i="1"/>
  <c r="J691" i="1"/>
  <c r="K691" i="1"/>
  <c r="L691" i="1"/>
  <c r="A692" i="1"/>
  <c r="B692" i="1"/>
  <c r="C692" i="1"/>
  <c r="D692" i="1"/>
  <c r="E692" i="1"/>
  <c r="F692" i="1"/>
  <c r="G692" i="1"/>
  <c r="H692" i="1"/>
  <c r="I692" i="1"/>
  <c r="J692" i="1"/>
  <c r="K692" i="1"/>
  <c r="L692" i="1"/>
  <c r="A693" i="1"/>
  <c r="B693" i="1"/>
  <c r="C693" i="1"/>
  <c r="D693" i="1"/>
  <c r="E693" i="1"/>
  <c r="F693" i="1"/>
  <c r="G693" i="1"/>
  <c r="H693" i="1"/>
  <c r="I693" i="1"/>
  <c r="J693" i="1"/>
  <c r="K693" i="1"/>
  <c r="L693" i="1"/>
  <c r="A694" i="1"/>
  <c r="B694" i="1"/>
  <c r="C694" i="1"/>
  <c r="D694" i="1"/>
  <c r="E694" i="1"/>
  <c r="F694" i="1"/>
  <c r="G694" i="1"/>
  <c r="H694" i="1"/>
  <c r="I694" i="1"/>
  <c r="J694" i="1"/>
  <c r="K694" i="1"/>
  <c r="L694" i="1"/>
  <c r="A695" i="1"/>
  <c r="B695" i="1"/>
  <c r="C695" i="1"/>
  <c r="D695" i="1"/>
  <c r="E695" i="1"/>
  <c r="F695" i="1"/>
  <c r="G695" i="1"/>
  <c r="H695" i="1"/>
  <c r="I695" i="1"/>
  <c r="J695" i="1"/>
  <c r="K695" i="1"/>
  <c r="L695" i="1"/>
  <c r="A696" i="1"/>
  <c r="B696" i="1"/>
  <c r="C696" i="1"/>
  <c r="D696" i="1"/>
  <c r="E696" i="1"/>
  <c r="F696" i="1"/>
  <c r="G696" i="1"/>
  <c r="H696" i="1"/>
  <c r="I696" i="1"/>
  <c r="J696" i="1"/>
  <c r="K696" i="1"/>
  <c r="L696" i="1"/>
  <c r="A697" i="1"/>
  <c r="B697" i="1"/>
  <c r="C697" i="1"/>
  <c r="D697" i="1"/>
  <c r="E697" i="1"/>
  <c r="F697" i="1"/>
  <c r="G697" i="1"/>
  <c r="H697" i="1"/>
  <c r="I697" i="1"/>
  <c r="J697" i="1"/>
  <c r="K697" i="1"/>
  <c r="L697" i="1"/>
  <c r="A698" i="1"/>
  <c r="B698" i="1"/>
  <c r="C698" i="1"/>
  <c r="D698" i="1"/>
  <c r="E698" i="1"/>
  <c r="F698" i="1"/>
  <c r="G698" i="1"/>
  <c r="H698" i="1"/>
  <c r="I698" i="1"/>
  <c r="J698" i="1"/>
  <c r="K698" i="1"/>
  <c r="L698" i="1"/>
  <c r="A699" i="1"/>
  <c r="B699" i="1"/>
  <c r="C699" i="1"/>
  <c r="D699" i="1"/>
  <c r="E699" i="1"/>
  <c r="F699" i="1"/>
  <c r="G699" i="1"/>
  <c r="H699" i="1"/>
  <c r="I699" i="1"/>
  <c r="J699" i="1"/>
  <c r="K699" i="1"/>
  <c r="L699" i="1"/>
  <c r="A700" i="1"/>
  <c r="B700" i="1"/>
  <c r="C700" i="1"/>
  <c r="D700" i="1"/>
  <c r="E700" i="1"/>
  <c r="F700" i="1"/>
  <c r="G700" i="1"/>
  <c r="H700" i="1"/>
  <c r="I700" i="1"/>
  <c r="J700" i="1"/>
  <c r="K700" i="1"/>
  <c r="L700" i="1"/>
  <c r="A701" i="1"/>
  <c r="B701" i="1"/>
  <c r="C701" i="1"/>
  <c r="D701" i="1"/>
  <c r="E701" i="1"/>
  <c r="F701" i="1"/>
  <c r="G701" i="1"/>
  <c r="H701" i="1"/>
  <c r="I701" i="1"/>
  <c r="J701" i="1"/>
  <c r="K701" i="1"/>
  <c r="L701" i="1"/>
  <c r="A702" i="1"/>
  <c r="B702" i="1"/>
  <c r="C702" i="1"/>
  <c r="D702" i="1"/>
  <c r="E702" i="1"/>
  <c r="F702" i="1"/>
  <c r="G702" i="1"/>
  <c r="H702" i="1"/>
  <c r="I702" i="1"/>
  <c r="J702" i="1"/>
  <c r="K702" i="1"/>
  <c r="L702" i="1"/>
  <c r="A703" i="1"/>
  <c r="B703" i="1"/>
  <c r="C703" i="1"/>
  <c r="D703" i="1"/>
  <c r="E703" i="1"/>
  <c r="F703" i="1"/>
  <c r="G703" i="1"/>
  <c r="H703" i="1"/>
  <c r="I703" i="1"/>
  <c r="J703" i="1"/>
  <c r="K703" i="1"/>
  <c r="L703" i="1"/>
  <c r="A704" i="1"/>
  <c r="B704" i="1"/>
  <c r="C704" i="1"/>
  <c r="D704" i="1"/>
  <c r="E704" i="1"/>
  <c r="F704" i="1"/>
  <c r="G704" i="1"/>
  <c r="H704" i="1"/>
  <c r="I704" i="1"/>
  <c r="J704" i="1"/>
  <c r="K704" i="1"/>
  <c r="L704" i="1"/>
  <c r="A705" i="1"/>
  <c r="B705" i="1"/>
  <c r="C705" i="1"/>
  <c r="D705" i="1"/>
  <c r="E705" i="1"/>
  <c r="F705" i="1"/>
  <c r="G705" i="1"/>
  <c r="H705" i="1"/>
  <c r="I705" i="1"/>
  <c r="J705" i="1"/>
  <c r="K705" i="1"/>
  <c r="L705" i="1"/>
  <c r="A706" i="1"/>
  <c r="B706" i="1"/>
  <c r="C706" i="1"/>
  <c r="D706" i="1"/>
  <c r="E706" i="1"/>
  <c r="F706" i="1"/>
  <c r="G706" i="1"/>
  <c r="H706" i="1"/>
  <c r="I706" i="1"/>
  <c r="J706" i="1"/>
  <c r="K706" i="1"/>
  <c r="L706" i="1"/>
  <c r="A707" i="1"/>
  <c r="B707" i="1"/>
  <c r="C707" i="1"/>
  <c r="D707" i="1"/>
  <c r="E707" i="1"/>
  <c r="F707" i="1"/>
  <c r="G707" i="1"/>
  <c r="H707" i="1"/>
  <c r="I707" i="1"/>
  <c r="J707" i="1"/>
  <c r="K707" i="1"/>
  <c r="L707" i="1"/>
  <c r="A708" i="1"/>
  <c r="B708" i="1"/>
  <c r="C708" i="1"/>
  <c r="D708" i="1"/>
  <c r="E708" i="1"/>
  <c r="F708" i="1"/>
  <c r="G708" i="1"/>
  <c r="H708" i="1"/>
  <c r="I708" i="1"/>
  <c r="J708" i="1"/>
  <c r="K708" i="1"/>
  <c r="L708" i="1"/>
  <c r="A709" i="1"/>
  <c r="B709" i="1"/>
  <c r="C709" i="1"/>
  <c r="D709" i="1"/>
  <c r="E709" i="1"/>
  <c r="F709" i="1"/>
  <c r="G709" i="1"/>
  <c r="H709" i="1"/>
  <c r="I709" i="1"/>
  <c r="J709" i="1"/>
  <c r="K709" i="1"/>
  <c r="L709" i="1"/>
  <c r="A710" i="1"/>
  <c r="B710" i="1"/>
  <c r="C710" i="1"/>
  <c r="D710" i="1"/>
  <c r="E710" i="1"/>
  <c r="F710" i="1"/>
  <c r="G710" i="1"/>
  <c r="H710" i="1"/>
  <c r="I710" i="1"/>
  <c r="J710" i="1"/>
  <c r="K710" i="1"/>
  <c r="L710" i="1"/>
  <c r="A711" i="1"/>
  <c r="B711" i="1"/>
  <c r="C711" i="1"/>
  <c r="D711" i="1"/>
  <c r="E711" i="1"/>
  <c r="F711" i="1"/>
  <c r="G711" i="1"/>
  <c r="H711" i="1"/>
  <c r="I711" i="1"/>
  <c r="J711" i="1"/>
  <c r="K711" i="1"/>
  <c r="L711" i="1"/>
  <c r="A712" i="1"/>
  <c r="B712" i="1"/>
  <c r="C712" i="1"/>
  <c r="D712" i="1"/>
  <c r="E712" i="1"/>
  <c r="F712" i="1"/>
  <c r="G712" i="1"/>
  <c r="H712" i="1"/>
  <c r="I712" i="1"/>
  <c r="J712" i="1"/>
  <c r="K712" i="1"/>
  <c r="L712" i="1"/>
  <c r="A713" i="1"/>
  <c r="B713" i="1"/>
  <c r="C713" i="1"/>
  <c r="D713" i="1"/>
  <c r="E713" i="1"/>
  <c r="F713" i="1"/>
  <c r="G713" i="1"/>
  <c r="H713" i="1"/>
  <c r="I713" i="1"/>
  <c r="J713" i="1"/>
  <c r="K713" i="1"/>
  <c r="L713" i="1"/>
  <c r="A714" i="1"/>
  <c r="B714" i="1"/>
  <c r="C714" i="1"/>
  <c r="D714" i="1"/>
  <c r="E714" i="1"/>
  <c r="F714" i="1"/>
  <c r="G714" i="1"/>
  <c r="H714" i="1"/>
  <c r="I714" i="1"/>
  <c r="J714" i="1"/>
  <c r="K714" i="1"/>
  <c r="L714" i="1"/>
  <c r="A715" i="1"/>
  <c r="B715" i="1"/>
  <c r="C715" i="1"/>
  <c r="D715" i="1"/>
  <c r="E715" i="1"/>
  <c r="F715" i="1"/>
  <c r="G715" i="1"/>
  <c r="H715" i="1"/>
  <c r="I715" i="1"/>
  <c r="J715" i="1"/>
  <c r="K715" i="1"/>
  <c r="L715" i="1"/>
  <c r="A716" i="1"/>
  <c r="B716" i="1"/>
  <c r="C716" i="1"/>
  <c r="D716" i="1"/>
  <c r="E716" i="1"/>
  <c r="F716" i="1"/>
  <c r="G716" i="1"/>
  <c r="H716" i="1"/>
  <c r="I716" i="1"/>
  <c r="J716" i="1"/>
  <c r="K716" i="1"/>
  <c r="L716" i="1"/>
  <c r="A717" i="1"/>
  <c r="B717" i="1"/>
  <c r="C717" i="1"/>
  <c r="D717" i="1"/>
  <c r="E717" i="1"/>
  <c r="F717" i="1"/>
  <c r="G717" i="1"/>
  <c r="H717" i="1"/>
  <c r="I717" i="1"/>
  <c r="J717" i="1"/>
  <c r="K717" i="1"/>
  <c r="L717" i="1"/>
  <c r="A718" i="1"/>
  <c r="B718" i="1"/>
  <c r="C718" i="1"/>
  <c r="D718" i="1"/>
  <c r="E718" i="1"/>
  <c r="F718" i="1"/>
  <c r="G718" i="1"/>
  <c r="H718" i="1"/>
  <c r="I718" i="1"/>
  <c r="J718" i="1"/>
  <c r="K718" i="1"/>
  <c r="L718" i="1"/>
  <c r="A719" i="1"/>
  <c r="B719" i="1"/>
  <c r="C719" i="1"/>
  <c r="D719" i="1"/>
  <c r="E719" i="1"/>
  <c r="F719" i="1"/>
  <c r="G719" i="1"/>
  <c r="H719" i="1"/>
  <c r="I719" i="1"/>
  <c r="J719" i="1"/>
  <c r="K719" i="1"/>
  <c r="L719" i="1"/>
  <c r="A720" i="1"/>
  <c r="B720" i="1"/>
  <c r="C720" i="1"/>
  <c r="D720" i="1"/>
  <c r="E720" i="1"/>
  <c r="F720" i="1"/>
  <c r="G720" i="1"/>
  <c r="H720" i="1"/>
  <c r="I720" i="1"/>
  <c r="J720" i="1"/>
  <c r="K720" i="1"/>
  <c r="L720" i="1"/>
  <c r="A721" i="1"/>
  <c r="B721" i="1"/>
  <c r="C721" i="1"/>
  <c r="D721" i="1"/>
  <c r="E721" i="1"/>
  <c r="F721" i="1"/>
  <c r="G721" i="1"/>
  <c r="H721" i="1"/>
  <c r="I721" i="1"/>
  <c r="J721" i="1"/>
  <c r="K721" i="1"/>
  <c r="L721" i="1"/>
  <c r="A722" i="1"/>
  <c r="B722" i="1"/>
  <c r="C722" i="1"/>
  <c r="D722" i="1"/>
  <c r="E722" i="1"/>
  <c r="F722" i="1"/>
  <c r="G722" i="1"/>
  <c r="H722" i="1"/>
  <c r="I722" i="1"/>
  <c r="J722" i="1"/>
  <c r="K722" i="1"/>
  <c r="L722" i="1"/>
  <c r="A723" i="1"/>
  <c r="B723" i="1"/>
  <c r="C723" i="1"/>
  <c r="D723" i="1"/>
  <c r="E723" i="1"/>
  <c r="F723" i="1"/>
  <c r="G723" i="1"/>
  <c r="H723" i="1"/>
  <c r="I723" i="1"/>
  <c r="J723" i="1"/>
  <c r="K723" i="1"/>
  <c r="L723" i="1"/>
  <c r="A724" i="1"/>
  <c r="B724" i="1"/>
  <c r="C724" i="1"/>
  <c r="D724" i="1"/>
  <c r="E724" i="1"/>
  <c r="F724" i="1"/>
  <c r="G724" i="1"/>
  <c r="H724" i="1"/>
  <c r="I724" i="1"/>
  <c r="J724" i="1"/>
  <c r="K724" i="1"/>
  <c r="L724" i="1"/>
  <c r="A725" i="1"/>
  <c r="B725" i="1"/>
  <c r="C725" i="1"/>
  <c r="D725" i="1"/>
  <c r="E725" i="1"/>
  <c r="F725" i="1"/>
  <c r="G725" i="1"/>
  <c r="H725" i="1"/>
  <c r="I725" i="1"/>
  <c r="J725" i="1"/>
  <c r="K725" i="1"/>
  <c r="L725" i="1"/>
  <c r="A726" i="1"/>
  <c r="B726" i="1"/>
  <c r="C726" i="1"/>
  <c r="D726" i="1"/>
  <c r="E726" i="1"/>
  <c r="F726" i="1"/>
  <c r="G726" i="1"/>
  <c r="H726" i="1"/>
  <c r="I726" i="1"/>
  <c r="J726" i="1"/>
  <c r="K726" i="1"/>
  <c r="L726" i="1"/>
  <c r="A727" i="1"/>
  <c r="B727" i="1"/>
  <c r="C727" i="1"/>
  <c r="D727" i="1"/>
  <c r="E727" i="1"/>
  <c r="F727" i="1"/>
  <c r="G727" i="1"/>
  <c r="H727" i="1"/>
  <c r="I727" i="1"/>
  <c r="J727" i="1"/>
  <c r="K727" i="1"/>
  <c r="L727" i="1"/>
  <c r="A728" i="1"/>
  <c r="B728" i="1"/>
  <c r="C728" i="1"/>
  <c r="D728" i="1"/>
  <c r="E728" i="1"/>
  <c r="F728" i="1"/>
  <c r="G728" i="1"/>
  <c r="H728" i="1"/>
  <c r="I728" i="1"/>
  <c r="J728" i="1"/>
  <c r="K728" i="1"/>
  <c r="L728" i="1"/>
  <c r="A729" i="1"/>
  <c r="B729" i="1"/>
  <c r="C729" i="1"/>
  <c r="D729" i="1"/>
  <c r="E729" i="1"/>
  <c r="F729" i="1"/>
  <c r="G729" i="1"/>
  <c r="H729" i="1"/>
  <c r="I729" i="1"/>
  <c r="J729" i="1"/>
  <c r="K729" i="1"/>
  <c r="L729" i="1"/>
  <c r="A730" i="1"/>
  <c r="B730" i="1"/>
  <c r="C730" i="1"/>
  <c r="D730" i="1"/>
  <c r="E730" i="1"/>
  <c r="F730" i="1"/>
  <c r="G730" i="1"/>
  <c r="H730" i="1"/>
  <c r="I730" i="1"/>
  <c r="J730" i="1"/>
  <c r="K730" i="1"/>
  <c r="L730" i="1"/>
  <c r="A731" i="1"/>
  <c r="B731" i="1"/>
  <c r="C731" i="1"/>
  <c r="D731" i="1"/>
  <c r="E731" i="1"/>
  <c r="F731" i="1"/>
  <c r="G731" i="1"/>
  <c r="H731" i="1"/>
  <c r="I731" i="1"/>
  <c r="J731" i="1"/>
  <c r="K731" i="1"/>
  <c r="L731" i="1"/>
  <c r="A732" i="1"/>
  <c r="B732" i="1"/>
  <c r="C732" i="1"/>
  <c r="D732" i="1"/>
  <c r="E732" i="1"/>
  <c r="F732" i="1"/>
  <c r="G732" i="1"/>
  <c r="H732" i="1"/>
  <c r="I732" i="1"/>
  <c r="J732" i="1"/>
  <c r="K732" i="1"/>
  <c r="L732" i="1"/>
  <c r="A733" i="1"/>
  <c r="B733" i="1"/>
  <c r="C733" i="1"/>
  <c r="D733" i="1"/>
  <c r="E733" i="1"/>
  <c r="F733" i="1"/>
  <c r="G733" i="1"/>
  <c r="H733" i="1"/>
  <c r="I733" i="1"/>
  <c r="J733" i="1"/>
  <c r="K733" i="1"/>
  <c r="L733" i="1"/>
  <c r="A734" i="1"/>
  <c r="B734" i="1"/>
  <c r="C734" i="1"/>
  <c r="D734" i="1"/>
  <c r="E734" i="1"/>
  <c r="F734" i="1"/>
  <c r="G734" i="1"/>
  <c r="H734" i="1"/>
  <c r="I734" i="1"/>
  <c r="J734" i="1"/>
  <c r="K734" i="1"/>
  <c r="L734" i="1"/>
  <c r="A735" i="1"/>
  <c r="B735" i="1"/>
  <c r="C735" i="1"/>
  <c r="D735" i="1"/>
  <c r="E735" i="1"/>
  <c r="F735" i="1"/>
  <c r="G735" i="1"/>
  <c r="H735" i="1"/>
  <c r="I735" i="1"/>
  <c r="J735" i="1"/>
  <c r="K735" i="1"/>
  <c r="L735" i="1"/>
  <c r="A736" i="1"/>
  <c r="B736" i="1"/>
  <c r="C736" i="1"/>
  <c r="D736" i="1"/>
  <c r="E736" i="1"/>
  <c r="F736" i="1"/>
  <c r="G736" i="1"/>
  <c r="H736" i="1"/>
  <c r="I736" i="1"/>
  <c r="J736" i="1"/>
  <c r="K736" i="1"/>
  <c r="L736" i="1"/>
  <c r="A737" i="1"/>
  <c r="B737" i="1"/>
  <c r="C737" i="1"/>
  <c r="D737" i="1"/>
  <c r="E737" i="1"/>
  <c r="F737" i="1"/>
  <c r="G737" i="1"/>
  <c r="H737" i="1"/>
  <c r="I737" i="1"/>
  <c r="J737" i="1"/>
  <c r="K737" i="1"/>
  <c r="L737" i="1"/>
  <c r="A738" i="1"/>
  <c r="B738" i="1"/>
  <c r="C738" i="1"/>
  <c r="D738" i="1"/>
  <c r="E738" i="1"/>
  <c r="F738" i="1"/>
  <c r="G738" i="1"/>
  <c r="H738" i="1"/>
  <c r="I738" i="1"/>
  <c r="J738" i="1"/>
  <c r="K738" i="1"/>
  <c r="L738" i="1"/>
  <c r="A739" i="1"/>
  <c r="B739" i="1"/>
  <c r="C739" i="1"/>
  <c r="D739" i="1"/>
  <c r="E739" i="1"/>
  <c r="F739" i="1"/>
  <c r="G739" i="1"/>
  <c r="H739" i="1"/>
  <c r="I739" i="1"/>
  <c r="J739" i="1"/>
  <c r="K739" i="1"/>
  <c r="L739" i="1"/>
  <c r="A740" i="1"/>
  <c r="B740" i="1"/>
  <c r="C740" i="1"/>
  <c r="D740" i="1"/>
  <c r="E740" i="1"/>
  <c r="F740" i="1"/>
  <c r="G740" i="1"/>
  <c r="H740" i="1"/>
  <c r="I740" i="1"/>
  <c r="J740" i="1"/>
  <c r="K740" i="1"/>
  <c r="L740" i="1"/>
  <c r="A741" i="1"/>
  <c r="B741" i="1"/>
  <c r="C741" i="1"/>
  <c r="D741" i="1"/>
  <c r="E741" i="1"/>
  <c r="F741" i="1"/>
  <c r="G741" i="1"/>
  <c r="H741" i="1"/>
  <c r="I741" i="1"/>
  <c r="J741" i="1"/>
  <c r="K741" i="1"/>
  <c r="L741" i="1"/>
  <c r="A742" i="1"/>
  <c r="B742" i="1"/>
  <c r="C742" i="1"/>
  <c r="D742" i="1"/>
  <c r="E742" i="1"/>
  <c r="F742" i="1"/>
  <c r="G742" i="1"/>
  <c r="H742" i="1"/>
  <c r="I742" i="1"/>
  <c r="J742" i="1"/>
  <c r="K742" i="1"/>
  <c r="L742" i="1"/>
  <c r="A743" i="1"/>
  <c r="B743" i="1"/>
  <c r="C743" i="1"/>
  <c r="D743" i="1"/>
  <c r="E743" i="1"/>
  <c r="F743" i="1"/>
  <c r="G743" i="1"/>
  <c r="H743" i="1"/>
  <c r="I743" i="1"/>
  <c r="J743" i="1"/>
  <c r="K743" i="1"/>
  <c r="L743" i="1"/>
  <c r="A744" i="1"/>
  <c r="B744" i="1"/>
  <c r="C744" i="1"/>
  <c r="D744" i="1"/>
  <c r="E744" i="1"/>
  <c r="F744" i="1"/>
  <c r="G744" i="1"/>
  <c r="H744" i="1"/>
  <c r="I744" i="1"/>
  <c r="J744" i="1"/>
  <c r="K744" i="1"/>
  <c r="L744" i="1"/>
  <c r="A745" i="1"/>
  <c r="B745" i="1"/>
  <c r="C745" i="1"/>
  <c r="D745" i="1"/>
  <c r="E745" i="1"/>
  <c r="F745" i="1"/>
  <c r="G745" i="1"/>
  <c r="H745" i="1"/>
  <c r="I745" i="1"/>
  <c r="J745" i="1"/>
  <c r="K745" i="1"/>
  <c r="L745" i="1"/>
  <c r="A746" i="1"/>
  <c r="B746" i="1"/>
  <c r="C746" i="1"/>
  <c r="D746" i="1"/>
  <c r="E746" i="1"/>
  <c r="F746" i="1"/>
  <c r="G746" i="1"/>
  <c r="H746" i="1"/>
  <c r="I746" i="1"/>
  <c r="J746" i="1"/>
  <c r="K746" i="1"/>
  <c r="L746" i="1"/>
  <c r="A747" i="1"/>
  <c r="B747" i="1"/>
  <c r="C747" i="1"/>
  <c r="D747" i="1"/>
  <c r="E747" i="1"/>
  <c r="F747" i="1"/>
  <c r="G747" i="1"/>
  <c r="H747" i="1"/>
  <c r="I747" i="1"/>
  <c r="J747" i="1"/>
  <c r="K747" i="1"/>
  <c r="L747" i="1"/>
  <c r="A748" i="1"/>
  <c r="B748" i="1"/>
  <c r="C748" i="1"/>
  <c r="D748" i="1"/>
  <c r="E748" i="1"/>
  <c r="F748" i="1"/>
  <c r="G748" i="1"/>
  <c r="H748" i="1"/>
  <c r="I748" i="1"/>
  <c r="J748" i="1"/>
  <c r="K748" i="1"/>
  <c r="L748" i="1"/>
  <c r="A749" i="1"/>
  <c r="B749" i="1"/>
  <c r="C749" i="1"/>
  <c r="D749" i="1"/>
  <c r="E749" i="1"/>
  <c r="F749" i="1"/>
  <c r="G749" i="1"/>
  <c r="H749" i="1"/>
  <c r="I749" i="1"/>
  <c r="J749" i="1"/>
  <c r="K749" i="1"/>
  <c r="L749" i="1"/>
  <c r="A750" i="1"/>
  <c r="B750" i="1"/>
  <c r="C750" i="1"/>
  <c r="D750" i="1"/>
  <c r="E750" i="1"/>
  <c r="F750" i="1"/>
  <c r="G750" i="1"/>
  <c r="H750" i="1"/>
  <c r="I750" i="1"/>
  <c r="J750" i="1"/>
  <c r="K750" i="1"/>
  <c r="L750" i="1"/>
  <c r="A751" i="1"/>
  <c r="B751" i="1"/>
  <c r="C751" i="1"/>
  <c r="D751" i="1"/>
  <c r="E751" i="1"/>
  <c r="F751" i="1"/>
  <c r="G751" i="1"/>
  <c r="H751" i="1"/>
  <c r="I751" i="1"/>
  <c r="J751" i="1"/>
  <c r="K751" i="1"/>
  <c r="L751" i="1"/>
  <c r="A752" i="1"/>
  <c r="B752" i="1"/>
  <c r="C752" i="1"/>
  <c r="D752" i="1"/>
  <c r="E752" i="1"/>
  <c r="F752" i="1"/>
  <c r="G752" i="1"/>
  <c r="H752" i="1"/>
  <c r="I752" i="1"/>
  <c r="J752" i="1"/>
  <c r="K752" i="1"/>
  <c r="L752" i="1"/>
  <c r="A753" i="1"/>
  <c r="B753" i="1"/>
  <c r="C753" i="1"/>
  <c r="D753" i="1"/>
  <c r="E753" i="1"/>
  <c r="F753" i="1"/>
  <c r="G753" i="1"/>
  <c r="H753" i="1"/>
  <c r="I753" i="1"/>
  <c r="J753" i="1"/>
  <c r="K753" i="1"/>
  <c r="L753" i="1"/>
  <c r="A754" i="1"/>
  <c r="B754" i="1"/>
  <c r="C754" i="1"/>
  <c r="D754" i="1"/>
  <c r="E754" i="1"/>
  <c r="F754" i="1"/>
  <c r="G754" i="1"/>
  <c r="H754" i="1"/>
  <c r="I754" i="1"/>
  <c r="J754" i="1"/>
  <c r="K754" i="1"/>
  <c r="L754" i="1"/>
  <c r="A755" i="1"/>
  <c r="B755" i="1"/>
  <c r="C755" i="1"/>
  <c r="D755" i="1"/>
  <c r="E755" i="1"/>
  <c r="F755" i="1"/>
  <c r="G755" i="1"/>
  <c r="H755" i="1"/>
  <c r="I755" i="1"/>
  <c r="J755" i="1"/>
  <c r="K755" i="1"/>
  <c r="L755" i="1"/>
  <c r="A756" i="1"/>
  <c r="B756" i="1"/>
  <c r="C756" i="1"/>
  <c r="D756" i="1"/>
  <c r="E756" i="1"/>
  <c r="F756" i="1"/>
  <c r="G756" i="1"/>
  <c r="H756" i="1"/>
  <c r="I756" i="1"/>
  <c r="J756" i="1"/>
  <c r="K756" i="1"/>
  <c r="L756" i="1"/>
  <c r="A757" i="1"/>
  <c r="B757" i="1"/>
  <c r="C757" i="1"/>
  <c r="D757" i="1"/>
  <c r="E757" i="1"/>
  <c r="F757" i="1"/>
  <c r="G757" i="1"/>
  <c r="H757" i="1"/>
  <c r="I757" i="1"/>
  <c r="J757" i="1"/>
  <c r="K757" i="1"/>
  <c r="L757" i="1"/>
  <c r="A758" i="1"/>
  <c r="B758" i="1"/>
  <c r="C758" i="1"/>
  <c r="D758" i="1"/>
  <c r="E758" i="1"/>
  <c r="F758" i="1"/>
  <c r="G758" i="1"/>
  <c r="H758" i="1"/>
  <c r="I758" i="1"/>
  <c r="J758" i="1"/>
  <c r="K758" i="1"/>
  <c r="L758" i="1"/>
  <c r="A759" i="1"/>
  <c r="B759" i="1"/>
  <c r="C759" i="1"/>
  <c r="D759" i="1"/>
  <c r="E759" i="1"/>
  <c r="F759" i="1"/>
  <c r="G759" i="1"/>
  <c r="H759" i="1"/>
  <c r="I759" i="1"/>
  <c r="J759" i="1"/>
  <c r="K759" i="1"/>
  <c r="L759" i="1"/>
  <c r="A760" i="1"/>
  <c r="B760" i="1"/>
  <c r="C760" i="1"/>
  <c r="D760" i="1"/>
  <c r="E760" i="1"/>
  <c r="F760" i="1"/>
  <c r="G760" i="1"/>
  <c r="H760" i="1"/>
  <c r="I760" i="1"/>
  <c r="J760" i="1"/>
  <c r="K760" i="1"/>
  <c r="L760" i="1"/>
  <c r="A761" i="1"/>
  <c r="B761" i="1"/>
  <c r="C761" i="1"/>
  <c r="D761" i="1"/>
  <c r="E761" i="1"/>
  <c r="F761" i="1"/>
  <c r="G761" i="1"/>
  <c r="H761" i="1"/>
  <c r="I761" i="1"/>
  <c r="J761" i="1"/>
  <c r="K761" i="1"/>
  <c r="L761" i="1"/>
  <c r="A762" i="1"/>
  <c r="B762" i="1"/>
  <c r="C762" i="1"/>
  <c r="D762" i="1"/>
  <c r="E762" i="1"/>
  <c r="F762" i="1"/>
  <c r="G762" i="1"/>
  <c r="H762" i="1"/>
  <c r="I762" i="1"/>
  <c r="J762" i="1"/>
  <c r="K762" i="1"/>
  <c r="L762" i="1"/>
  <c r="A763" i="1"/>
  <c r="B763" i="1"/>
  <c r="C763" i="1"/>
  <c r="D763" i="1"/>
  <c r="E763" i="1"/>
  <c r="F763" i="1"/>
  <c r="G763" i="1"/>
  <c r="H763" i="1"/>
  <c r="I763" i="1"/>
  <c r="J763" i="1"/>
  <c r="K763" i="1"/>
  <c r="L763" i="1"/>
  <c r="A764" i="1"/>
  <c r="B764" i="1"/>
  <c r="C764" i="1"/>
  <c r="D764" i="1"/>
  <c r="E764" i="1"/>
  <c r="F764" i="1"/>
  <c r="G764" i="1"/>
  <c r="H764" i="1"/>
  <c r="I764" i="1"/>
  <c r="J764" i="1"/>
  <c r="K764" i="1"/>
  <c r="L764" i="1"/>
  <c r="A765" i="1"/>
  <c r="B765" i="1"/>
  <c r="C765" i="1"/>
  <c r="D765" i="1"/>
  <c r="E765" i="1"/>
  <c r="F765" i="1"/>
  <c r="G765" i="1"/>
  <c r="H765" i="1"/>
  <c r="I765" i="1"/>
  <c r="J765" i="1"/>
  <c r="K765" i="1"/>
  <c r="L765" i="1"/>
  <c r="A766" i="1"/>
  <c r="B766" i="1"/>
  <c r="C766" i="1"/>
  <c r="D766" i="1"/>
  <c r="E766" i="1"/>
  <c r="F766" i="1"/>
  <c r="G766" i="1"/>
  <c r="H766" i="1"/>
  <c r="I766" i="1"/>
  <c r="J766" i="1"/>
  <c r="K766" i="1"/>
  <c r="L766" i="1"/>
  <c r="A767" i="1"/>
  <c r="B767" i="1"/>
  <c r="C767" i="1"/>
  <c r="D767" i="1"/>
  <c r="E767" i="1"/>
  <c r="F767" i="1"/>
  <c r="G767" i="1"/>
  <c r="H767" i="1"/>
  <c r="I767" i="1"/>
  <c r="J767" i="1"/>
  <c r="K767" i="1"/>
  <c r="L767" i="1"/>
  <c r="A768" i="1"/>
  <c r="B768" i="1"/>
  <c r="C768" i="1"/>
  <c r="D768" i="1"/>
  <c r="E768" i="1"/>
  <c r="F768" i="1"/>
  <c r="G768" i="1"/>
  <c r="H768" i="1"/>
  <c r="I768" i="1"/>
  <c r="J768" i="1"/>
  <c r="K768" i="1"/>
  <c r="L768" i="1"/>
  <c r="A769" i="1"/>
  <c r="B769" i="1"/>
  <c r="C769" i="1"/>
  <c r="D769" i="1"/>
  <c r="E769" i="1"/>
  <c r="F769" i="1"/>
  <c r="G769" i="1"/>
  <c r="H769" i="1"/>
  <c r="I769" i="1"/>
  <c r="J769" i="1"/>
  <c r="K769" i="1"/>
  <c r="L769" i="1"/>
  <c r="A770" i="1"/>
  <c r="B770" i="1"/>
  <c r="C770" i="1"/>
  <c r="D770" i="1"/>
  <c r="E770" i="1"/>
  <c r="F770" i="1"/>
  <c r="G770" i="1"/>
  <c r="H770" i="1"/>
  <c r="I770" i="1"/>
  <c r="J770" i="1"/>
  <c r="K770" i="1"/>
  <c r="L770" i="1"/>
  <c r="A771" i="1"/>
  <c r="B771" i="1"/>
  <c r="C771" i="1"/>
  <c r="D771" i="1"/>
  <c r="E771" i="1"/>
  <c r="F771" i="1"/>
  <c r="G771" i="1"/>
  <c r="H771" i="1"/>
  <c r="I771" i="1"/>
  <c r="J771" i="1"/>
  <c r="K771" i="1"/>
  <c r="L771" i="1"/>
  <c r="A772" i="1"/>
  <c r="B772" i="1"/>
  <c r="C772" i="1"/>
  <c r="D772" i="1"/>
  <c r="E772" i="1"/>
  <c r="F772" i="1"/>
  <c r="G772" i="1"/>
  <c r="H772" i="1"/>
  <c r="I772" i="1"/>
  <c r="J772" i="1"/>
  <c r="K772" i="1"/>
  <c r="L772" i="1"/>
  <c r="A773" i="1"/>
  <c r="B773" i="1"/>
  <c r="C773" i="1"/>
  <c r="D773" i="1"/>
  <c r="E773" i="1"/>
  <c r="F773" i="1"/>
  <c r="G773" i="1"/>
  <c r="H773" i="1"/>
  <c r="I773" i="1"/>
  <c r="J773" i="1"/>
  <c r="K773" i="1"/>
  <c r="L773" i="1"/>
  <c r="A774" i="1"/>
  <c r="B774" i="1"/>
  <c r="C774" i="1"/>
  <c r="D774" i="1"/>
  <c r="E774" i="1"/>
  <c r="F774" i="1"/>
  <c r="G774" i="1"/>
  <c r="H774" i="1"/>
  <c r="I774" i="1"/>
  <c r="J774" i="1"/>
  <c r="K774" i="1"/>
  <c r="L774" i="1"/>
  <c r="A775" i="1"/>
  <c r="B775" i="1"/>
  <c r="C775" i="1"/>
  <c r="D775" i="1"/>
  <c r="E775" i="1"/>
  <c r="F775" i="1"/>
  <c r="G775" i="1"/>
  <c r="H775" i="1"/>
  <c r="I775" i="1"/>
  <c r="J775" i="1"/>
  <c r="K775" i="1"/>
  <c r="L775" i="1"/>
  <c r="A776" i="1"/>
  <c r="B776" i="1"/>
  <c r="C776" i="1"/>
  <c r="D776" i="1"/>
  <c r="E776" i="1"/>
  <c r="F776" i="1"/>
  <c r="G776" i="1"/>
  <c r="H776" i="1"/>
  <c r="I776" i="1"/>
  <c r="J776" i="1"/>
  <c r="K776" i="1"/>
  <c r="L776" i="1"/>
  <c r="A777" i="1"/>
  <c r="B777" i="1"/>
  <c r="C777" i="1"/>
  <c r="D777" i="1"/>
  <c r="E777" i="1"/>
  <c r="F777" i="1"/>
  <c r="G777" i="1"/>
  <c r="H777" i="1"/>
  <c r="I777" i="1"/>
  <c r="J777" i="1"/>
  <c r="K777" i="1"/>
  <c r="L777" i="1"/>
  <c r="A778" i="1"/>
  <c r="B778" i="1"/>
  <c r="C778" i="1"/>
  <c r="D778" i="1"/>
  <c r="E778" i="1"/>
  <c r="F778" i="1"/>
  <c r="G778" i="1"/>
  <c r="H778" i="1"/>
  <c r="I778" i="1"/>
  <c r="J778" i="1"/>
  <c r="K778" i="1"/>
  <c r="L778" i="1"/>
  <c r="A779" i="1"/>
  <c r="B779" i="1"/>
  <c r="C779" i="1"/>
  <c r="D779" i="1"/>
  <c r="E779" i="1"/>
  <c r="F779" i="1"/>
  <c r="G779" i="1"/>
  <c r="H779" i="1"/>
  <c r="I779" i="1"/>
  <c r="J779" i="1"/>
  <c r="K779" i="1"/>
  <c r="L779" i="1"/>
  <c r="A780" i="1"/>
  <c r="B780" i="1"/>
  <c r="C780" i="1"/>
  <c r="D780" i="1"/>
  <c r="E780" i="1"/>
  <c r="F780" i="1"/>
  <c r="G780" i="1"/>
  <c r="H780" i="1"/>
  <c r="I780" i="1"/>
  <c r="J780" i="1"/>
  <c r="K780" i="1"/>
  <c r="L780" i="1"/>
  <c r="A781" i="1"/>
  <c r="B781" i="1"/>
  <c r="C781" i="1"/>
  <c r="D781" i="1"/>
  <c r="E781" i="1"/>
  <c r="F781" i="1"/>
  <c r="G781" i="1"/>
  <c r="H781" i="1"/>
  <c r="I781" i="1"/>
  <c r="J781" i="1"/>
  <c r="K781" i="1"/>
  <c r="L781" i="1"/>
  <c r="A782" i="1"/>
  <c r="B782" i="1"/>
  <c r="C782" i="1"/>
  <c r="D782" i="1"/>
  <c r="E782" i="1"/>
  <c r="F782" i="1"/>
  <c r="G782" i="1"/>
  <c r="H782" i="1"/>
  <c r="I782" i="1"/>
  <c r="J782" i="1"/>
  <c r="K782" i="1"/>
  <c r="L782" i="1"/>
  <c r="A783" i="1"/>
  <c r="B783" i="1"/>
  <c r="C783" i="1"/>
  <c r="D783" i="1"/>
  <c r="E783" i="1"/>
  <c r="F783" i="1"/>
  <c r="G783" i="1"/>
  <c r="H783" i="1"/>
  <c r="I783" i="1"/>
  <c r="J783" i="1"/>
  <c r="K783" i="1"/>
  <c r="L783" i="1"/>
  <c r="A784" i="1"/>
  <c r="B784" i="1"/>
  <c r="C784" i="1"/>
  <c r="D784" i="1"/>
  <c r="E784" i="1"/>
  <c r="F784" i="1"/>
  <c r="G784" i="1"/>
  <c r="H784" i="1"/>
  <c r="I784" i="1"/>
  <c r="J784" i="1"/>
  <c r="K784" i="1"/>
  <c r="L784" i="1"/>
  <c r="A785" i="1"/>
  <c r="B785" i="1"/>
  <c r="C785" i="1"/>
  <c r="D785" i="1"/>
  <c r="E785" i="1"/>
  <c r="F785" i="1"/>
  <c r="G785" i="1"/>
  <c r="H785" i="1"/>
  <c r="I785" i="1"/>
  <c r="J785" i="1"/>
  <c r="K785" i="1"/>
  <c r="L785" i="1"/>
  <c r="A786" i="1"/>
  <c r="B786" i="1"/>
  <c r="C786" i="1"/>
  <c r="D786" i="1"/>
  <c r="E786" i="1"/>
  <c r="F786" i="1"/>
  <c r="G786" i="1"/>
  <c r="H786" i="1"/>
  <c r="I786" i="1"/>
  <c r="J786" i="1"/>
  <c r="K786" i="1"/>
  <c r="L786" i="1"/>
  <c r="A787" i="1"/>
  <c r="B787" i="1"/>
  <c r="C787" i="1"/>
  <c r="D787" i="1"/>
  <c r="E787" i="1"/>
  <c r="F787" i="1"/>
  <c r="G787" i="1"/>
  <c r="H787" i="1"/>
  <c r="I787" i="1"/>
  <c r="J787" i="1"/>
  <c r="K787" i="1"/>
  <c r="L787" i="1"/>
  <c r="A788" i="1"/>
  <c r="B788" i="1"/>
  <c r="C788" i="1"/>
  <c r="D788" i="1"/>
  <c r="E788" i="1"/>
  <c r="F788" i="1"/>
  <c r="G788" i="1"/>
  <c r="H788" i="1"/>
  <c r="I788" i="1"/>
  <c r="J788" i="1"/>
  <c r="K788" i="1"/>
  <c r="L788" i="1"/>
  <c r="A789" i="1"/>
  <c r="B789" i="1"/>
  <c r="C789" i="1"/>
  <c r="D789" i="1"/>
  <c r="E789" i="1"/>
  <c r="F789" i="1"/>
  <c r="G789" i="1"/>
  <c r="H789" i="1"/>
  <c r="I789" i="1"/>
  <c r="J789" i="1"/>
  <c r="K789" i="1"/>
  <c r="L789" i="1"/>
  <c r="A790" i="1"/>
  <c r="B790" i="1"/>
  <c r="C790" i="1"/>
  <c r="D790" i="1"/>
  <c r="E790" i="1"/>
  <c r="F790" i="1"/>
  <c r="G790" i="1"/>
  <c r="H790" i="1"/>
  <c r="I790" i="1"/>
  <c r="J790" i="1"/>
  <c r="K790" i="1"/>
  <c r="L790" i="1"/>
  <c r="A791" i="1"/>
  <c r="B791" i="1"/>
  <c r="C791" i="1"/>
  <c r="D791" i="1"/>
  <c r="E791" i="1"/>
  <c r="F791" i="1"/>
  <c r="G791" i="1"/>
  <c r="H791" i="1"/>
  <c r="I791" i="1"/>
  <c r="J791" i="1"/>
  <c r="K791" i="1"/>
  <c r="L791" i="1"/>
  <c r="A792" i="1"/>
  <c r="B792" i="1"/>
  <c r="C792" i="1"/>
  <c r="D792" i="1"/>
  <c r="E792" i="1"/>
  <c r="F792" i="1"/>
  <c r="G792" i="1"/>
  <c r="H792" i="1"/>
  <c r="I792" i="1"/>
  <c r="J792" i="1"/>
  <c r="K792" i="1"/>
  <c r="L792" i="1"/>
  <c r="A793" i="1"/>
  <c r="B793" i="1"/>
  <c r="C793" i="1"/>
  <c r="D793" i="1"/>
  <c r="E793" i="1"/>
  <c r="F793" i="1"/>
  <c r="G793" i="1"/>
  <c r="H793" i="1"/>
  <c r="I793" i="1"/>
  <c r="J793" i="1"/>
  <c r="K793" i="1"/>
  <c r="L793" i="1"/>
  <c r="A794" i="1"/>
  <c r="B794" i="1"/>
  <c r="C794" i="1"/>
  <c r="D794" i="1"/>
  <c r="E794" i="1"/>
  <c r="F794" i="1"/>
  <c r="G794" i="1"/>
  <c r="H794" i="1"/>
  <c r="I794" i="1"/>
  <c r="J794" i="1"/>
  <c r="K794" i="1"/>
  <c r="L794" i="1"/>
  <c r="A795" i="1"/>
  <c r="B795" i="1"/>
  <c r="C795" i="1"/>
  <c r="D795" i="1"/>
  <c r="E795" i="1"/>
  <c r="F795" i="1"/>
  <c r="G795" i="1"/>
  <c r="H795" i="1"/>
  <c r="I795" i="1"/>
  <c r="J795" i="1"/>
  <c r="K795" i="1"/>
  <c r="L795" i="1"/>
  <c r="A796" i="1"/>
  <c r="B796" i="1"/>
  <c r="C796" i="1"/>
  <c r="D796" i="1"/>
  <c r="E796" i="1"/>
  <c r="F796" i="1"/>
  <c r="G796" i="1"/>
  <c r="H796" i="1"/>
  <c r="I796" i="1"/>
  <c r="J796" i="1"/>
  <c r="K796" i="1"/>
  <c r="L796" i="1"/>
  <c r="A797" i="1"/>
  <c r="B797" i="1"/>
  <c r="C797" i="1"/>
  <c r="D797" i="1"/>
  <c r="E797" i="1"/>
  <c r="F797" i="1"/>
  <c r="G797" i="1"/>
  <c r="H797" i="1"/>
  <c r="I797" i="1"/>
  <c r="J797" i="1"/>
  <c r="K797" i="1"/>
  <c r="L797" i="1"/>
  <c r="A798" i="1"/>
  <c r="B798" i="1"/>
  <c r="C798" i="1"/>
  <c r="D798" i="1"/>
  <c r="E798" i="1"/>
  <c r="F798" i="1"/>
  <c r="G798" i="1"/>
  <c r="H798" i="1"/>
  <c r="I798" i="1"/>
  <c r="J798" i="1"/>
  <c r="K798" i="1"/>
  <c r="L798" i="1"/>
  <c r="A799" i="1"/>
  <c r="B799" i="1"/>
  <c r="C799" i="1"/>
  <c r="D799" i="1"/>
  <c r="E799" i="1"/>
  <c r="F799" i="1"/>
  <c r="G799" i="1"/>
  <c r="H799" i="1"/>
  <c r="I799" i="1"/>
  <c r="J799" i="1"/>
  <c r="K799" i="1"/>
  <c r="L799" i="1"/>
  <c r="A800" i="1"/>
  <c r="B800" i="1"/>
  <c r="C800" i="1"/>
  <c r="D800" i="1"/>
  <c r="E800" i="1"/>
  <c r="F800" i="1"/>
  <c r="G800" i="1"/>
  <c r="H800" i="1"/>
  <c r="I800" i="1"/>
  <c r="J800" i="1"/>
  <c r="K800" i="1"/>
  <c r="L800" i="1"/>
  <c r="A801" i="1"/>
  <c r="B801" i="1"/>
  <c r="C801" i="1"/>
  <c r="D801" i="1"/>
  <c r="E801" i="1"/>
  <c r="F801" i="1"/>
  <c r="G801" i="1"/>
  <c r="H801" i="1"/>
  <c r="I801" i="1"/>
  <c r="J801" i="1"/>
  <c r="K801" i="1"/>
  <c r="L801" i="1"/>
  <c r="A802" i="1"/>
  <c r="B802" i="1"/>
  <c r="C802" i="1"/>
  <c r="D802" i="1"/>
  <c r="E802" i="1"/>
  <c r="F802" i="1"/>
  <c r="G802" i="1"/>
  <c r="H802" i="1"/>
  <c r="I802" i="1"/>
  <c r="J802" i="1"/>
  <c r="K802" i="1"/>
  <c r="L802" i="1"/>
  <c r="A803" i="1"/>
  <c r="B803" i="1"/>
  <c r="C803" i="1"/>
  <c r="D803" i="1"/>
  <c r="E803" i="1"/>
  <c r="F803" i="1"/>
  <c r="G803" i="1"/>
  <c r="H803" i="1"/>
  <c r="I803" i="1"/>
  <c r="J803" i="1"/>
  <c r="K803" i="1"/>
  <c r="L803" i="1"/>
  <c r="A804" i="1"/>
  <c r="B804" i="1"/>
  <c r="C804" i="1"/>
  <c r="D804" i="1"/>
  <c r="E804" i="1"/>
  <c r="F804" i="1"/>
  <c r="G804" i="1"/>
  <c r="H804" i="1"/>
  <c r="I804" i="1"/>
  <c r="J804" i="1"/>
  <c r="K804" i="1"/>
  <c r="L804" i="1"/>
  <c r="A805" i="1"/>
  <c r="B805" i="1"/>
  <c r="C805" i="1"/>
  <c r="D805" i="1"/>
  <c r="E805" i="1"/>
  <c r="F805" i="1"/>
  <c r="G805" i="1"/>
  <c r="H805" i="1"/>
  <c r="I805" i="1"/>
  <c r="J805" i="1"/>
  <c r="K805" i="1"/>
  <c r="L805" i="1"/>
  <c r="A806" i="1"/>
  <c r="B806" i="1"/>
  <c r="C806" i="1"/>
  <c r="D806" i="1"/>
  <c r="E806" i="1"/>
  <c r="F806" i="1"/>
  <c r="G806" i="1"/>
  <c r="H806" i="1"/>
  <c r="I806" i="1"/>
  <c r="J806" i="1"/>
  <c r="K806" i="1"/>
  <c r="L806" i="1"/>
  <c r="A807" i="1"/>
  <c r="B807" i="1"/>
  <c r="C807" i="1"/>
  <c r="D807" i="1"/>
  <c r="E807" i="1"/>
  <c r="F807" i="1"/>
  <c r="G807" i="1"/>
  <c r="H807" i="1"/>
  <c r="I807" i="1"/>
  <c r="J807" i="1"/>
  <c r="K807" i="1"/>
  <c r="L807" i="1"/>
  <c r="A808" i="1"/>
  <c r="B808" i="1"/>
  <c r="C808" i="1"/>
  <c r="D808" i="1"/>
  <c r="E808" i="1"/>
  <c r="F808" i="1"/>
  <c r="G808" i="1"/>
  <c r="H808" i="1"/>
  <c r="I808" i="1"/>
  <c r="J808" i="1"/>
  <c r="K808" i="1"/>
  <c r="L808" i="1"/>
  <c r="A809" i="1"/>
  <c r="B809" i="1"/>
  <c r="C809" i="1"/>
  <c r="D809" i="1"/>
  <c r="E809" i="1"/>
  <c r="F809" i="1"/>
  <c r="G809" i="1"/>
  <c r="H809" i="1"/>
  <c r="I809" i="1"/>
  <c r="J809" i="1"/>
  <c r="K809" i="1"/>
  <c r="L809" i="1"/>
  <c r="A810" i="1"/>
  <c r="B810" i="1"/>
  <c r="C810" i="1"/>
  <c r="D810" i="1"/>
  <c r="E810" i="1"/>
  <c r="F810" i="1"/>
  <c r="G810" i="1"/>
  <c r="H810" i="1"/>
  <c r="I810" i="1"/>
  <c r="J810" i="1"/>
  <c r="K810" i="1"/>
  <c r="L810" i="1"/>
  <c r="A811" i="1"/>
  <c r="B811" i="1"/>
  <c r="C811" i="1"/>
  <c r="D811" i="1"/>
  <c r="E811" i="1"/>
  <c r="F811" i="1"/>
  <c r="G811" i="1"/>
  <c r="H811" i="1"/>
  <c r="I811" i="1"/>
  <c r="J811" i="1"/>
  <c r="K811" i="1"/>
  <c r="L811" i="1"/>
  <c r="A812" i="1"/>
  <c r="B812" i="1"/>
  <c r="C812" i="1"/>
  <c r="D812" i="1"/>
  <c r="E812" i="1"/>
  <c r="F812" i="1"/>
  <c r="G812" i="1"/>
  <c r="H812" i="1"/>
  <c r="I812" i="1"/>
  <c r="J812" i="1"/>
  <c r="K812" i="1"/>
  <c r="L812" i="1"/>
  <c r="A813" i="1"/>
  <c r="B813" i="1"/>
  <c r="C813" i="1"/>
  <c r="D813" i="1"/>
  <c r="E813" i="1"/>
  <c r="F813" i="1"/>
  <c r="G813" i="1"/>
  <c r="H813" i="1"/>
  <c r="I813" i="1"/>
  <c r="J813" i="1"/>
  <c r="K813" i="1"/>
  <c r="L813" i="1"/>
  <c r="A814" i="1"/>
  <c r="B814" i="1"/>
  <c r="C814" i="1"/>
  <c r="D814" i="1"/>
  <c r="E814" i="1"/>
  <c r="F814" i="1"/>
  <c r="G814" i="1"/>
  <c r="H814" i="1"/>
  <c r="I814" i="1"/>
  <c r="J814" i="1"/>
  <c r="K814" i="1"/>
  <c r="L814" i="1"/>
  <c r="A815" i="1"/>
  <c r="B815" i="1"/>
  <c r="C815" i="1"/>
  <c r="D815" i="1"/>
  <c r="E815" i="1"/>
  <c r="F815" i="1"/>
  <c r="G815" i="1"/>
  <c r="H815" i="1"/>
  <c r="I815" i="1"/>
  <c r="J815" i="1"/>
  <c r="K815" i="1"/>
  <c r="L815" i="1"/>
  <c r="A816" i="1"/>
  <c r="B816" i="1"/>
  <c r="C816" i="1"/>
  <c r="D816" i="1"/>
  <c r="E816" i="1"/>
  <c r="F816" i="1"/>
  <c r="G816" i="1"/>
  <c r="H816" i="1"/>
  <c r="I816" i="1"/>
  <c r="J816" i="1"/>
  <c r="K816" i="1"/>
  <c r="L816" i="1"/>
  <c r="A817" i="1"/>
  <c r="B817" i="1"/>
  <c r="C817" i="1"/>
  <c r="D817" i="1"/>
  <c r="E817" i="1"/>
  <c r="F817" i="1"/>
  <c r="G817" i="1"/>
  <c r="H817" i="1"/>
  <c r="I817" i="1"/>
  <c r="J817" i="1"/>
  <c r="K817" i="1"/>
  <c r="L817" i="1"/>
  <c r="A818" i="1"/>
  <c r="B818" i="1"/>
  <c r="C818" i="1"/>
  <c r="D818" i="1"/>
  <c r="E818" i="1"/>
  <c r="F818" i="1"/>
  <c r="G818" i="1"/>
  <c r="H818" i="1"/>
  <c r="I818" i="1"/>
  <c r="J818" i="1"/>
  <c r="K818" i="1"/>
  <c r="L818" i="1"/>
  <c r="A819" i="1"/>
  <c r="B819" i="1"/>
  <c r="C819" i="1"/>
  <c r="D819" i="1"/>
  <c r="E819" i="1"/>
  <c r="F819" i="1"/>
  <c r="G819" i="1"/>
  <c r="H819" i="1"/>
  <c r="I819" i="1"/>
  <c r="J819" i="1"/>
  <c r="K819" i="1"/>
  <c r="L819" i="1"/>
  <c r="A820" i="1"/>
  <c r="B820" i="1"/>
  <c r="C820" i="1"/>
  <c r="D820" i="1"/>
  <c r="E820" i="1"/>
  <c r="F820" i="1"/>
  <c r="G820" i="1"/>
  <c r="H820" i="1"/>
  <c r="I820" i="1"/>
  <c r="J820" i="1"/>
  <c r="K820" i="1"/>
  <c r="L820" i="1"/>
  <c r="A821" i="1"/>
  <c r="B821" i="1"/>
  <c r="C821" i="1"/>
  <c r="D821" i="1"/>
  <c r="E821" i="1"/>
  <c r="F821" i="1"/>
  <c r="G821" i="1"/>
  <c r="H821" i="1"/>
  <c r="I821" i="1"/>
  <c r="J821" i="1"/>
  <c r="K821" i="1"/>
  <c r="L821" i="1"/>
  <c r="A822" i="1"/>
  <c r="B822" i="1"/>
  <c r="C822" i="1"/>
  <c r="D822" i="1"/>
  <c r="E822" i="1"/>
  <c r="F822" i="1"/>
  <c r="G822" i="1"/>
  <c r="H822" i="1"/>
  <c r="I822" i="1"/>
  <c r="J822" i="1"/>
  <c r="K822" i="1"/>
  <c r="L822" i="1"/>
  <c r="A823" i="1"/>
  <c r="B823" i="1"/>
  <c r="C823" i="1"/>
  <c r="D823" i="1"/>
  <c r="E823" i="1"/>
  <c r="F823" i="1"/>
  <c r="G823" i="1"/>
  <c r="H823" i="1"/>
  <c r="I823" i="1"/>
  <c r="J823" i="1"/>
  <c r="K823" i="1"/>
  <c r="L823" i="1"/>
  <c r="A824" i="1"/>
  <c r="B824" i="1"/>
  <c r="C824" i="1"/>
  <c r="D824" i="1"/>
  <c r="E824" i="1"/>
  <c r="F824" i="1"/>
  <c r="G824" i="1"/>
  <c r="H824" i="1"/>
  <c r="I824" i="1"/>
  <c r="J824" i="1"/>
  <c r="K824" i="1"/>
  <c r="L824" i="1"/>
  <c r="A825" i="1"/>
  <c r="B825" i="1"/>
  <c r="C825" i="1"/>
  <c r="D825" i="1"/>
  <c r="E825" i="1"/>
  <c r="F825" i="1"/>
  <c r="G825" i="1"/>
  <c r="H825" i="1"/>
  <c r="I825" i="1"/>
  <c r="J825" i="1"/>
  <c r="K825" i="1"/>
  <c r="L825" i="1"/>
  <c r="A826" i="1"/>
  <c r="B826" i="1"/>
  <c r="C826" i="1"/>
  <c r="D826" i="1"/>
  <c r="E826" i="1"/>
  <c r="F826" i="1"/>
  <c r="G826" i="1"/>
  <c r="H826" i="1"/>
  <c r="I826" i="1"/>
  <c r="J826" i="1"/>
  <c r="K826" i="1"/>
  <c r="L826" i="1"/>
  <c r="A827" i="1"/>
  <c r="B827" i="1"/>
  <c r="C827" i="1"/>
  <c r="D827" i="1"/>
  <c r="E827" i="1"/>
  <c r="F827" i="1"/>
  <c r="G827" i="1"/>
  <c r="H827" i="1"/>
  <c r="I827" i="1"/>
  <c r="J827" i="1"/>
  <c r="K827" i="1"/>
  <c r="L827" i="1"/>
  <c r="A828" i="1"/>
  <c r="B828" i="1"/>
  <c r="C828" i="1"/>
  <c r="D828" i="1"/>
  <c r="E828" i="1"/>
  <c r="F828" i="1"/>
  <c r="G828" i="1"/>
  <c r="H828" i="1"/>
  <c r="I828" i="1"/>
  <c r="J828" i="1"/>
  <c r="K828" i="1"/>
  <c r="L828" i="1"/>
  <c r="A829" i="1"/>
  <c r="B829" i="1"/>
  <c r="C829" i="1"/>
  <c r="D829" i="1"/>
  <c r="E829" i="1"/>
  <c r="F829" i="1"/>
  <c r="G829" i="1"/>
  <c r="H829" i="1"/>
  <c r="I829" i="1"/>
  <c r="J829" i="1"/>
  <c r="K829" i="1"/>
  <c r="L829" i="1"/>
  <c r="A830" i="1"/>
  <c r="B830" i="1"/>
  <c r="C830" i="1"/>
  <c r="D830" i="1"/>
  <c r="E830" i="1"/>
  <c r="F830" i="1"/>
  <c r="G830" i="1"/>
  <c r="H830" i="1"/>
  <c r="I830" i="1"/>
  <c r="J830" i="1"/>
  <c r="K830" i="1"/>
  <c r="L830" i="1"/>
  <c r="A831" i="1"/>
  <c r="B831" i="1"/>
  <c r="C831" i="1"/>
  <c r="D831" i="1"/>
  <c r="E831" i="1"/>
  <c r="F831" i="1"/>
  <c r="G831" i="1"/>
  <c r="H831" i="1"/>
  <c r="I831" i="1"/>
  <c r="J831" i="1"/>
  <c r="K831" i="1"/>
  <c r="L831" i="1"/>
  <c r="A832" i="1"/>
  <c r="B832" i="1"/>
  <c r="C832" i="1"/>
  <c r="D832" i="1"/>
  <c r="E832" i="1"/>
  <c r="F832" i="1"/>
  <c r="G832" i="1"/>
  <c r="H832" i="1"/>
  <c r="I832" i="1"/>
  <c r="J832" i="1"/>
  <c r="K832" i="1"/>
  <c r="L832" i="1"/>
  <c r="A833" i="1"/>
  <c r="B833" i="1"/>
  <c r="C833" i="1"/>
  <c r="D833" i="1"/>
  <c r="E833" i="1"/>
  <c r="F833" i="1"/>
  <c r="G833" i="1"/>
  <c r="H833" i="1"/>
  <c r="I833" i="1"/>
  <c r="J833" i="1"/>
  <c r="K833" i="1"/>
  <c r="L833" i="1"/>
  <c r="A834" i="1"/>
  <c r="B834" i="1"/>
  <c r="C834" i="1"/>
  <c r="D834" i="1"/>
  <c r="E834" i="1"/>
  <c r="F834" i="1"/>
  <c r="G834" i="1"/>
  <c r="H834" i="1"/>
  <c r="I834" i="1"/>
  <c r="J834" i="1"/>
  <c r="K834" i="1"/>
  <c r="L834" i="1"/>
  <c r="A835" i="1"/>
  <c r="B835" i="1"/>
  <c r="C835" i="1"/>
  <c r="D835" i="1"/>
  <c r="E835" i="1"/>
  <c r="F835" i="1"/>
  <c r="G835" i="1"/>
  <c r="H835" i="1"/>
  <c r="I835" i="1"/>
  <c r="J835" i="1"/>
  <c r="K835" i="1"/>
  <c r="L835" i="1"/>
  <c r="A836" i="1"/>
  <c r="B836" i="1"/>
  <c r="C836" i="1"/>
  <c r="D836" i="1"/>
  <c r="E836" i="1"/>
  <c r="F836" i="1"/>
  <c r="G836" i="1"/>
  <c r="H836" i="1"/>
  <c r="I836" i="1"/>
  <c r="J836" i="1"/>
  <c r="K836" i="1"/>
  <c r="L836" i="1"/>
  <c r="A837" i="1"/>
  <c r="B837" i="1"/>
  <c r="C837" i="1"/>
  <c r="D837" i="1"/>
  <c r="E837" i="1"/>
  <c r="F837" i="1"/>
  <c r="G837" i="1"/>
  <c r="H837" i="1"/>
  <c r="I837" i="1"/>
  <c r="J837" i="1"/>
  <c r="K837" i="1"/>
  <c r="L837" i="1"/>
  <c r="A838" i="1"/>
  <c r="B838" i="1"/>
  <c r="C838" i="1"/>
  <c r="D838" i="1"/>
  <c r="E838" i="1"/>
  <c r="F838" i="1"/>
  <c r="G838" i="1"/>
  <c r="H838" i="1"/>
  <c r="I838" i="1"/>
  <c r="J838" i="1"/>
  <c r="K838" i="1"/>
  <c r="L838" i="1"/>
  <c r="A839" i="1"/>
  <c r="B839" i="1"/>
  <c r="C839" i="1"/>
  <c r="D839" i="1"/>
  <c r="E839" i="1"/>
  <c r="F839" i="1"/>
  <c r="G839" i="1"/>
  <c r="H839" i="1"/>
  <c r="I839" i="1"/>
  <c r="J839" i="1"/>
  <c r="K839" i="1"/>
  <c r="L839" i="1"/>
  <c r="A840" i="1"/>
  <c r="B840" i="1"/>
  <c r="C840" i="1"/>
  <c r="D840" i="1"/>
  <c r="E840" i="1"/>
  <c r="F840" i="1"/>
  <c r="G840" i="1"/>
  <c r="H840" i="1"/>
  <c r="I840" i="1"/>
  <c r="J840" i="1"/>
  <c r="K840" i="1"/>
  <c r="L840" i="1"/>
  <c r="A841" i="1"/>
  <c r="B841" i="1"/>
  <c r="C841" i="1"/>
  <c r="D841" i="1"/>
  <c r="E841" i="1"/>
  <c r="F841" i="1"/>
  <c r="G841" i="1"/>
  <c r="H841" i="1"/>
  <c r="I841" i="1"/>
  <c r="J841" i="1"/>
  <c r="K841" i="1"/>
  <c r="L841" i="1"/>
  <c r="A842" i="1"/>
  <c r="B842" i="1"/>
  <c r="C842" i="1"/>
  <c r="D842" i="1"/>
  <c r="E842" i="1"/>
  <c r="F842" i="1"/>
  <c r="G842" i="1"/>
  <c r="H842" i="1"/>
  <c r="I842" i="1"/>
  <c r="J842" i="1"/>
  <c r="K842" i="1"/>
  <c r="L842" i="1"/>
  <c r="A843" i="1"/>
  <c r="B843" i="1"/>
  <c r="C843" i="1"/>
  <c r="D843" i="1"/>
  <c r="E843" i="1"/>
  <c r="F843" i="1"/>
  <c r="G843" i="1"/>
  <c r="H843" i="1"/>
  <c r="I843" i="1"/>
  <c r="J843" i="1"/>
  <c r="K843" i="1"/>
  <c r="L843" i="1"/>
  <c r="A844" i="1"/>
  <c r="B844" i="1"/>
  <c r="C844" i="1"/>
  <c r="D844" i="1"/>
  <c r="E844" i="1"/>
  <c r="F844" i="1"/>
  <c r="G844" i="1"/>
  <c r="H844" i="1"/>
  <c r="I844" i="1"/>
  <c r="J844" i="1"/>
  <c r="K844" i="1"/>
  <c r="L844" i="1"/>
  <c r="A845" i="1"/>
  <c r="B845" i="1"/>
  <c r="C845" i="1"/>
  <c r="D845" i="1"/>
  <c r="E845" i="1"/>
  <c r="F845" i="1"/>
  <c r="G845" i="1"/>
  <c r="H845" i="1"/>
  <c r="I845" i="1"/>
  <c r="J845" i="1"/>
  <c r="K845" i="1"/>
  <c r="L845" i="1"/>
  <c r="A846" i="1"/>
  <c r="B846" i="1"/>
  <c r="C846" i="1"/>
  <c r="D846" i="1"/>
  <c r="E846" i="1"/>
  <c r="F846" i="1"/>
  <c r="G846" i="1"/>
  <c r="H846" i="1"/>
  <c r="I846" i="1"/>
  <c r="J846" i="1"/>
  <c r="K846" i="1"/>
  <c r="L846" i="1"/>
  <c r="A847" i="1"/>
  <c r="B847" i="1"/>
  <c r="C847" i="1"/>
  <c r="D847" i="1"/>
  <c r="E847" i="1"/>
  <c r="F847" i="1"/>
  <c r="G847" i="1"/>
  <c r="H847" i="1"/>
  <c r="I847" i="1"/>
  <c r="J847" i="1"/>
  <c r="K847" i="1"/>
  <c r="L847" i="1"/>
  <c r="A848" i="1"/>
  <c r="B848" i="1"/>
  <c r="C848" i="1"/>
  <c r="D848" i="1"/>
  <c r="E848" i="1"/>
  <c r="F848" i="1"/>
  <c r="G848" i="1"/>
  <c r="H848" i="1"/>
  <c r="I848" i="1"/>
  <c r="J848" i="1"/>
  <c r="K848" i="1"/>
  <c r="L848" i="1"/>
  <c r="A849" i="1"/>
  <c r="B849" i="1"/>
  <c r="C849" i="1"/>
  <c r="D849" i="1"/>
  <c r="E849" i="1"/>
  <c r="F849" i="1"/>
  <c r="G849" i="1"/>
  <c r="H849" i="1"/>
  <c r="I849" i="1"/>
  <c r="J849" i="1"/>
  <c r="K849" i="1"/>
  <c r="L849" i="1"/>
  <c r="A850" i="1"/>
  <c r="B850" i="1"/>
  <c r="C850" i="1"/>
  <c r="D850" i="1"/>
  <c r="E850" i="1"/>
  <c r="F850" i="1"/>
  <c r="G850" i="1"/>
  <c r="H850" i="1"/>
  <c r="I850" i="1"/>
  <c r="J850" i="1"/>
  <c r="K850" i="1"/>
  <c r="L850" i="1"/>
  <c r="A851" i="1"/>
  <c r="B851" i="1"/>
  <c r="C851" i="1"/>
  <c r="D851" i="1"/>
  <c r="E851" i="1"/>
  <c r="F851" i="1"/>
  <c r="G851" i="1"/>
  <c r="H851" i="1"/>
  <c r="I851" i="1"/>
  <c r="J851" i="1"/>
  <c r="K851" i="1"/>
  <c r="L851" i="1"/>
  <c r="A852" i="1"/>
  <c r="B852" i="1"/>
  <c r="C852" i="1"/>
  <c r="D852" i="1"/>
  <c r="E852" i="1"/>
  <c r="F852" i="1"/>
  <c r="G852" i="1"/>
  <c r="H852" i="1"/>
  <c r="I852" i="1"/>
  <c r="J852" i="1"/>
  <c r="K852" i="1"/>
  <c r="L852" i="1"/>
  <c r="A853" i="1"/>
  <c r="B853" i="1"/>
  <c r="C853" i="1"/>
  <c r="D853" i="1"/>
  <c r="E853" i="1"/>
  <c r="F853" i="1"/>
  <c r="G853" i="1"/>
  <c r="H853" i="1"/>
  <c r="I853" i="1"/>
  <c r="J853" i="1"/>
  <c r="K853" i="1"/>
  <c r="L853" i="1"/>
  <c r="A854" i="1"/>
  <c r="B854" i="1"/>
  <c r="C854" i="1"/>
  <c r="D854" i="1"/>
  <c r="E854" i="1"/>
  <c r="F854" i="1"/>
  <c r="G854" i="1"/>
  <c r="H854" i="1"/>
  <c r="I854" i="1"/>
  <c r="J854" i="1"/>
  <c r="K854" i="1"/>
  <c r="L854" i="1"/>
  <c r="A855" i="1"/>
  <c r="B855" i="1"/>
  <c r="C855" i="1"/>
  <c r="D855" i="1"/>
  <c r="E855" i="1"/>
  <c r="F855" i="1"/>
  <c r="G855" i="1"/>
  <c r="H855" i="1"/>
  <c r="I855" i="1"/>
  <c r="J855" i="1"/>
  <c r="K855" i="1"/>
  <c r="L855" i="1"/>
  <c r="A856" i="1"/>
  <c r="B856" i="1"/>
  <c r="C856" i="1"/>
  <c r="D856" i="1"/>
  <c r="E856" i="1"/>
  <c r="F856" i="1"/>
  <c r="G856" i="1"/>
  <c r="H856" i="1"/>
  <c r="I856" i="1"/>
  <c r="J856" i="1"/>
  <c r="K856" i="1"/>
  <c r="L856" i="1"/>
  <c r="A857" i="1"/>
  <c r="B857" i="1"/>
  <c r="C857" i="1"/>
  <c r="D857" i="1"/>
  <c r="E857" i="1"/>
  <c r="F857" i="1"/>
  <c r="G857" i="1"/>
  <c r="H857" i="1"/>
  <c r="I857" i="1"/>
  <c r="J857" i="1"/>
  <c r="K857" i="1"/>
  <c r="L857" i="1"/>
  <c r="A858" i="1"/>
  <c r="B858" i="1"/>
  <c r="C858" i="1"/>
  <c r="D858" i="1"/>
  <c r="E858" i="1"/>
  <c r="F858" i="1"/>
  <c r="G858" i="1"/>
  <c r="H858" i="1"/>
  <c r="I858" i="1"/>
  <c r="J858" i="1"/>
  <c r="K858" i="1"/>
  <c r="L858" i="1"/>
  <c r="A859" i="1"/>
  <c r="B859" i="1"/>
  <c r="C859" i="1"/>
  <c r="D859" i="1"/>
  <c r="E859" i="1"/>
  <c r="F859" i="1"/>
  <c r="G859" i="1"/>
  <c r="H859" i="1"/>
  <c r="I859" i="1"/>
  <c r="J859" i="1"/>
  <c r="K859" i="1"/>
  <c r="L859" i="1"/>
  <c r="A860" i="1"/>
  <c r="B860" i="1"/>
  <c r="C860" i="1"/>
  <c r="D860" i="1"/>
  <c r="E860" i="1"/>
  <c r="F860" i="1"/>
  <c r="G860" i="1"/>
  <c r="H860" i="1"/>
  <c r="I860" i="1"/>
  <c r="J860" i="1"/>
  <c r="K860" i="1"/>
  <c r="L860" i="1"/>
  <c r="A861" i="1"/>
  <c r="B861" i="1"/>
  <c r="C861" i="1"/>
  <c r="D861" i="1"/>
  <c r="E861" i="1"/>
  <c r="F861" i="1"/>
  <c r="G861" i="1"/>
  <c r="H861" i="1"/>
  <c r="I861" i="1"/>
  <c r="J861" i="1"/>
  <c r="K861" i="1"/>
  <c r="L861" i="1"/>
  <c r="A862" i="1"/>
  <c r="B862" i="1"/>
  <c r="C862" i="1"/>
  <c r="D862" i="1"/>
  <c r="E862" i="1"/>
  <c r="F862" i="1"/>
  <c r="G862" i="1"/>
  <c r="H862" i="1"/>
  <c r="I862" i="1"/>
  <c r="J862" i="1"/>
  <c r="K862" i="1"/>
  <c r="L862" i="1"/>
  <c r="A863" i="1"/>
  <c r="B863" i="1"/>
  <c r="C863" i="1"/>
  <c r="D863" i="1"/>
  <c r="E863" i="1"/>
  <c r="F863" i="1"/>
  <c r="G863" i="1"/>
  <c r="H863" i="1"/>
  <c r="I863" i="1"/>
  <c r="J863" i="1"/>
  <c r="K863" i="1"/>
  <c r="L863" i="1"/>
  <c r="A864" i="1"/>
  <c r="B864" i="1"/>
  <c r="C864" i="1"/>
  <c r="D864" i="1"/>
  <c r="E864" i="1"/>
  <c r="F864" i="1"/>
  <c r="G864" i="1"/>
  <c r="H864" i="1"/>
  <c r="I864" i="1"/>
  <c r="J864" i="1"/>
  <c r="K864" i="1"/>
  <c r="L864" i="1"/>
  <c r="A865" i="1"/>
  <c r="B865" i="1"/>
  <c r="C865" i="1"/>
  <c r="D865" i="1"/>
  <c r="E865" i="1"/>
  <c r="F865" i="1"/>
  <c r="G865" i="1"/>
  <c r="H865" i="1"/>
  <c r="I865" i="1"/>
  <c r="J865" i="1"/>
  <c r="K865" i="1"/>
  <c r="L865" i="1"/>
  <c r="A866" i="1"/>
  <c r="B866" i="1"/>
  <c r="C866" i="1"/>
  <c r="D866" i="1"/>
  <c r="E866" i="1"/>
  <c r="F866" i="1"/>
  <c r="G866" i="1"/>
  <c r="H866" i="1"/>
  <c r="I866" i="1"/>
  <c r="J866" i="1"/>
  <c r="K866" i="1"/>
  <c r="L866" i="1"/>
  <c r="A867" i="1"/>
  <c r="B867" i="1"/>
  <c r="C867" i="1"/>
  <c r="D867" i="1"/>
  <c r="E867" i="1"/>
  <c r="F867" i="1"/>
  <c r="G867" i="1"/>
  <c r="H867" i="1"/>
  <c r="I867" i="1"/>
  <c r="J867" i="1"/>
  <c r="K867" i="1"/>
  <c r="L867" i="1"/>
  <c r="A868" i="1"/>
  <c r="B868" i="1"/>
  <c r="C868" i="1"/>
  <c r="D868" i="1"/>
  <c r="E868" i="1"/>
  <c r="F868" i="1"/>
  <c r="G868" i="1"/>
  <c r="H868" i="1"/>
  <c r="I868" i="1"/>
  <c r="J868" i="1"/>
  <c r="K868" i="1"/>
  <c r="L868" i="1"/>
  <c r="A869" i="1"/>
  <c r="B869" i="1"/>
  <c r="C869" i="1"/>
  <c r="D869" i="1"/>
  <c r="E869" i="1"/>
  <c r="F869" i="1"/>
  <c r="G869" i="1"/>
  <c r="H869" i="1"/>
  <c r="I869" i="1"/>
  <c r="J869" i="1"/>
  <c r="K869" i="1"/>
  <c r="L869" i="1"/>
  <c r="A870" i="1"/>
  <c r="B870" i="1"/>
  <c r="C870" i="1"/>
  <c r="D870" i="1"/>
  <c r="E870" i="1"/>
  <c r="F870" i="1"/>
  <c r="G870" i="1"/>
  <c r="H870" i="1"/>
  <c r="I870" i="1"/>
  <c r="J870" i="1"/>
  <c r="K870" i="1"/>
  <c r="L870" i="1"/>
  <c r="A871" i="1"/>
  <c r="B871" i="1"/>
  <c r="C871" i="1"/>
  <c r="D871" i="1"/>
  <c r="E871" i="1"/>
  <c r="F871" i="1"/>
  <c r="G871" i="1"/>
  <c r="H871" i="1"/>
  <c r="I871" i="1"/>
  <c r="J871" i="1"/>
  <c r="K871" i="1"/>
  <c r="L871" i="1"/>
  <c r="A872" i="1"/>
  <c r="B872" i="1"/>
  <c r="C872" i="1"/>
  <c r="D872" i="1"/>
  <c r="E872" i="1"/>
  <c r="F872" i="1"/>
  <c r="G872" i="1"/>
  <c r="H872" i="1"/>
  <c r="I872" i="1"/>
  <c r="J872" i="1"/>
  <c r="K872" i="1"/>
  <c r="L872" i="1"/>
  <c r="A873" i="1"/>
  <c r="B873" i="1"/>
  <c r="C873" i="1"/>
  <c r="D873" i="1"/>
  <c r="E873" i="1"/>
  <c r="F873" i="1"/>
  <c r="G873" i="1"/>
  <c r="H873" i="1"/>
  <c r="I873" i="1"/>
  <c r="J873" i="1"/>
  <c r="K873" i="1"/>
  <c r="L873" i="1"/>
  <c r="A874" i="1"/>
  <c r="B874" i="1"/>
  <c r="C874" i="1"/>
  <c r="D874" i="1"/>
  <c r="E874" i="1"/>
  <c r="F874" i="1"/>
  <c r="G874" i="1"/>
  <c r="H874" i="1"/>
  <c r="I874" i="1"/>
  <c r="J874" i="1"/>
  <c r="K874" i="1"/>
  <c r="L874" i="1"/>
  <c r="A875" i="1"/>
  <c r="B875" i="1"/>
  <c r="C875" i="1"/>
  <c r="D875" i="1"/>
  <c r="E875" i="1"/>
  <c r="F875" i="1"/>
  <c r="G875" i="1"/>
  <c r="H875" i="1"/>
  <c r="I875" i="1"/>
  <c r="J875" i="1"/>
  <c r="K875" i="1"/>
  <c r="L875" i="1"/>
  <c r="A876" i="1"/>
  <c r="B876" i="1"/>
  <c r="C876" i="1"/>
  <c r="D876" i="1"/>
  <c r="E876" i="1"/>
  <c r="F876" i="1"/>
  <c r="G876" i="1"/>
  <c r="H876" i="1"/>
  <c r="I876" i="1"/>
  <c r="J876" i="1"/>
  <c r="K876" i="1"/>
  <c r="L876" i="1"/>
  <c r="A877" i="1"/>
  <c r="B877" i="1"/>
  <c r="C877" i="1"/>
  <c r="D877" i="1"/>
  <c r="E877" i="1"/>
  <c r="F877" i="1"/>
  <c r="G877" i="1"/>
  <c r="H877" i="1"/>
  <c r="I877" i="1"/>
  <c r="J877" i="1"/>
  <c r="K877" i="1"/>
  <c r="L877" i="1"/>
  <c r="A878" i="1"/>
  <c r="B878" i="1"/>
  <c r="C878" i="1"/>
  <c r="D878" i="1"/>
  <c r="E878" i="1"/>
  <c r="F878" i="1"/>
  <c r="G878" i="1"/>
  <c r="H878" i="1"/>
  <c r="I878" i="1"/>
  <c r="J878" i="1"/>
  <c r="K878" i="1"/>
  <c r="L878" i="1"/>
  <c r="A879" i="1"/>
  <c r="B879" i="1"/>
  <c r="C879" i="1"/>
  <c r="D879" i="1"/>
  <c r="E879" i="1"/>
  <c r="F879" i="1"/>
  <c r="G879" i="1"/>
  <c r="H879" i="1"/>
  <c r="I879" i="1"/>
  <c r="J879" i="1"/>
  <c r="K879" i="1"/>
  <c r="L879" i="1"/>
  <c r="A880" i="1"/>
  <c r="B880" i="1"/>
  <c r="C880" i="1"/>
  <c r="D880" i="1"/>
  <c r="E880" i="1"/>
  <c r="F880" i="1"/>
  <c r="G880" i="1"/>
  <c r="H880" i="1"/>
  <c r="I880" i="1"/>
  <c r="J880" i="1"/>
  <c r="K880" i="1"/>
  <c r="L880" i="1"/>
  <c r="A881" i="1"/>
  <c r="B881" i="1"/>
  <c r="C881" i="1"/>
  <c r="D881" i="1"/>
  <c r="E881" i="1"/>
  <c r="F881" i="1"/>
  <c r="G881" i="1"/>
  <c r="H881" i="1"/>
  <c r="I881" i="1"/>
  <c r="J881" i="1"/>
  <c r="K881" i="1"/>
  <c r="L881" i="1"/>
  <c r="A882" i="1"/>
  <c r="B882" i="1"/>
  <c r="C882" i="1"/>
  <c r="D882" i="1"/>
  <c r="E882" i="1"/>
  <c r="F882" i="1"/>
  <c r="G882" i="1"/>
  <c r="H882" i="1"/>
  <c r="I882" i="1"/>
  <c r="J882" i="1"/>
  <c r="K882" i="1"/>
  <c r="L882" i="1"/>
  <c r="A883" i="1"/>
  <c r="B883" i="1"/>
  <c r="C883" i="1"/>
  <c r="D883" i="1"/>
  <c r="E883" i="1"/>
  <c r="F883" i="1"/>
  <c r="G883" i="1"/>
  <c r="H883" i="1"/>
  <c r="I883" i="1"/>
  <c r="J883" i="1"/>
  <c r="K883" i="1"/>
  <c r="L883" i="1"/>
  <c r="A884" i="1"/>
  <c r="B884" i="1"/>
  <c r="C884" i="1"/>
  <c r="D884" i="1"/>
  <c r="E884" i="1"/>
  <c r="F884" i="1"/>
  <c r="G884" i="1"/>
  <c r="H884" i="1"/>
  <c r="I884" i="1"/>
  <c r="J884" i="1"/>
  <c r="K884" i="1"/>
  <c r="L884" i="1"/>
  <c r="A885" i="1"/>
  <c r="B885" i="1"/>
  <c r="C885" i="1"/>
  <c r="D885" i="1"/>
  <c r="E885" i="1"/>
  <c r="F885" i="1"/>
  <c r="G885" i="1"/>
  <c r="H885" i="1"/>
  <c r="I885" i="1"/>
  <c r="J885" i="1"/>
  <c r="K885" i="1"/>
  <c r="L885" i="1"/>
  <c r="A886" i="1"/>
  <c r="B886" i="1"/>
  <c r="C886" i="1"/>
  <c r="D886" i="1"/>
  <c r="E886" i="1"/>
  <c r="F886" i="1"/>
  <c r="G886" i="1"/>
  <c r="H886" i="1"/>
  <c r="I886" i="1"/>
  <c r="J886" i="1"/>
  <c r="K886" i="1"/>
  <c r="L886" i="1"/>
  <c r="A887" i="1"/>
  <c r="B887" i="1"/>
  <c r="C887" i="1"/>
  <c r="D887" i="1"/>
  <c r="E887" i="1"/>
  <c r="F887" i="1"/>
  <c r="G887" i="1"/>
  <c r="H887" i="1"/>
  <c r="I887" i="1"/>
  <c r="J887" i="1"/>
  <c r="K887" i="1"/>
  <c r="L887" i="1"/>
  <c r="A888" i="1"/>
  <c r="B888" i="1"/>
  <c r="C888" i="1"/>
  <c r="D888" i="1"/>
  <c r="E888" i="1"/>
  <c r="F888" i="1"/>
  <c r="G888" i="1"/>
  <c r="H888" i="1"/>
  <c r="I888" i="1"/>
  <c r="J888" i="1"/>
  <c r="K888" i="1"/>
  <c r="L888" i="1"/>
  <c r="A889" i="1"/>
  <c r="B889" i="1"/>
  <c r="C889" i="1"/>
  <c r="D889" i="1"/>
  <c r="E889" i="1"/>
  <c r="F889" i="1"/>
  <c r="G889" i="1"/>
  <c r="H889" i="1"/>
  <c r="I889" i="1"/>
  <c r="J889" i="1"/>
  <c r="K889" i="1"/>
  <c r="L889" i="1"/>
  <c r="A890" i="1"/>
  <c r="B890" i="1"/>
  <c r="C890" i="1"/>
  <c r="D890" i="1"/>
  <c r="E890" i="1"/>
  <c r="F890" i="1"/>
  <c r="G890" i="1"/>
  <c r="H890" i="1"/>
  <c r="I890" i="1"/>
  <c r="J890" i="1"/>
  <c r="K890" i="1"/>
  <c r="L890" i="1"/>
  <c r="A891" i="1"/>
  <c r="B891" i="1"/>
  <c r="C891" i="1"/>
  <c r="D891" i="1"/>
  <c r="E891" i="1"/>
  <c r="F891" i="1"/>
  <c r="G891" i="1"/>
  <c r="H891" i="1"/>
  <c r="I891" i="1"/>
  <c r="J891" i="1"/>
  <c r="K891" i="1"/>
  <c r="L891" i="1"/>
  <c r="A892" i="1"/>
  <c r="B892" i="1"/>
  <c r="C892" i="1"/>
  <c r="D892" i="1"/>
  <c r="E892" i="1"/>
  <c r="F892" i="1"/>
  <c r="G892" i="1"/>
  <c r="H892" i="1"/>
  <c r="I892" i="1"/>
  <c r="J892" i="1"/>
  <c r="K892" i="1"/>
  <c r="L892" i="1"/>
  <c r="A893" i="1"/>
  <c r="B893" i="1"/>
  <c r="C893" i="1"/>
  <c r="D893" i="1"/>
  <c r="E893" i="1"/>
  <c r="F893" i="1"/>
  <c r="G893" i="1"/>
  <c r="H893" i="1"/>
  <c r="I893" i="1"/>
  <c r="J893" i="1"/>
  <c r="K893" i="1"/>
  <c r="L893" i="1"/>
  <c r="A894" i="1"/>
  <c r="B894" i="1"/>
  <c r="C894" i="1"/>
  <c r="D894" i="1"/>
  <c r="E894" i="1"/>
  <c r="F894" i="1"/>
  <c r="G894" i="1"/>
  <c r="H894" i="1"/>
  <c r="I894" i="1"/>
  <c r="J894" i="1"/>
  <c r="K894" i="1"/>
  <c r="L894" i="1"/>
  <c r="A895" i="1"/>
  <c r="B895" i="1"/>
  <c r="C895" i="1"/>
  <c r="D895" i="1"/>
  <c r="E895" i="1"/>
  <c r="F895" i="1"/>
  <c r="G895" i="1"/>
  <c r="H895" i="1"/>
  <c r="I895" i="1"/>
  <c r="J895" i="1"/>
  <c r="K895" i="1"/>
  <c r="L895" i="1"/>
  <c r="A896" i="1"/>
  <c r="B896" i="1"/>
  <c r="C896" i="1"/>
  <c r="D896" i="1"/>
  <c r="E896" i="1"/>
  <c r="F896" i="1"/>
  <c r="G896" i="1"/>
  <c r="H896" i="1"/>
  <c r="I896" i="1"/>
  <c r="J896" i="1"/>
  <c r="K896" i="1"/>
  <c r="L896" i="1"/>
  <c r="A897" i="1"/>
  <c r="B897" i="1"/>
  <c r="C897" i="1"/>
  <c r="D897" i="1"/>
  <c r="E897" i="1"/>
  <c r="F897" i="1"/>
  <c r="G897" i="1"/>
  <c r="H897" i="1"/>
  <c r="I897" i="1"/>
  <c r="J897" i="1"/>
  <c r="K897" i="1"/>
  <c r="L897" i="1"/>
  <c r="A898" i="1"/>
  <c r="B898" i="1"/>
  <c r="C898" i="1"/>
  <c r="D898" i="1"/>
  <c r="E898" i="1"/>
  <c r="F898" i="1"/>
  <c r="G898" i="1"/>
  <c r="H898" i="1"/>
  <c r="I898" i="1"/>
  <c r="J898" i="1"/>
  <c r="K898" i="1"/>
  <c r="L898" i="1"/>
  <c r="A899" i="1"/>
  <c r="B899" i="1"/>
  <c r="C899" i="1"/>
  <c r="D899" i="1"/>
  <c r="E899" i="1"/>
  <c r="F899" i="1"/>
  <c r="G899" i="1"/>
  <c r="H899" i="1"/>
  <c r="I899" i="1"/>
  <c r="J899" i="1"/>
  <c r="K899" i="1"/>
  <c r="L899" i="1"/>
  <c r="A900" i="1"/>
  <c r="B900" i="1"/>
  <c r="C900" i="1"/>
  <c r="D900" i="1"/>
  <c r="E900" i="1"/>
  <c r="F900" i="1"/>
  <c r="G900" i="1"/>
  <c r="H900" i="1"/>
  <c r="I900" i="1"/>
  <c r="J900" i="1"/>
  <c r="K900" i="1"/>
  <c r="L900" i="1"/>
  <c r="A901" i="1"/>
  <c r="B901" i="1"/>
  <c r="C901" i="1"/>
  <c r="D901" i="1"/>
  <c r="E901" i="1"/>
  <c r="F901" i="1"/>
  <c r="G901" i="1"/>
  <c r="H901" i="1"/>
  <c r="I901" i="1"/>
  <c r="J901" i="1"/>
  <c r="K901" i="1"/>
  <c r="L901" i="1"/>
  <c r="A902" i="1"/>
  <c r="B902" i="1"/>
  <c r="C902" i="1"/>
  <c r="D902" i="1"/>
  <c r="E902" i="1"/>
  <c r="F902" i="1"/>
  <c r="G902" i="1"/>
  <c r="H902" i="1"/>
  <c r="I902" i="1"/>
  <c r="J902" i="1"/>
  <c r="K902" i="1"/>
  <c r="L902" i="1"/>
  <c r="A903" i="1"/>
  <c r="B903" i="1"/>
  <c r="C903" i="1"/>
  <c r="D903" i="1"/>
  <c r="E903" i="1"/>
  <c r="F903" i="1"/>
  <c r="G903" i="1"/>
  <c r="H903" i="1"/>
  <c r="I903" i="1"/>
  <c r="J903" i="1"/>
  <c r="K903" i="1"/>
  <c r="L903" i="1"/>
  <c r="A904" i="1"/>
  <c r="B904" i="1"/>
  <c r="C904" i="1"/>
  <c r="D904" i="1"/>
  <c r="E904" i="1"/>
  <c r="F904" i="1"/>
  <c r="G904" i="1"/>
  <c r="H904" i="1"/>
  <c r="I904" i="1"/>
  <c r="J904" i="1"/>
  <c r="K904" i="1"/>
  <c r="L904" i="1"/>
  <c r="A905" i="1"/>
  <c r="B905" i="1"/>
  <c r="C905" i="1"/>
  <c r="D905" i="1"/>
  <c r="E905" i="1"/>
  <c r="F905" i="1"/>
  <c r="G905" i="1"/>
  <c r="H905" i="1"/>
  <c r="I905" i="1"/>
  <c r="J905" i="1"/>
  <c r="K905" i="1"/>
  <c r="L905" i="1"/>
  <c r="A906" i="1"/>
  <c r="B906" i="1"/>
  <c r="C906" i="1"/>
  <c r="D906" i="1"/>
  <c r="E906" i="1"/>
  <c r="F906" i="1"/>
  <c r="G906" i="1"/>
  <c r="H906" i="1"/>
  <c r="I906" i="1"/>
  <c r="J906" i="1"/>
  <c r="K906" i="1"/>
  <c r="L906" i="1"/>
  <c r="A907" i="1"/>
  <c r="B907" i="1"/>
  <c r="C907" i="1"/>
  <c r="D907" i="1"/>
  <c r="E907" i="1"/>
  <c r="F907" i="1"/>
  <c r="G907" i="1"/>
  <c r="H907" i="1"/>
  <c r="I907" i="1"/>
  <c r="J907" i="1"/>
  <c r="K907" i="1"/>
  <c r="L907" i="1"/>
  <c r="A908" i="1"/>
  <c r="B908" i="1"/>
  <c r="C908" i="1"/>
  <c r="D908" i="1"/>
  <c r="E908" i="1"/>
  <c r="F908" i="1"/>
  <c r="G908" i="1"/>
  <c r="H908" i="1"/>
  <c r="I908" i="1"/>
  <c r="J908" i="1"/>
  <c r="K908" i="1"/>
  <c r="L908" i="1"/>
  <c r="A909" i="1"/>
  <c r="B909" i="1"/>
  <c r="C909" i="1"/>
  <c r="D909" i="1"/>
  <c r="E909" i="1"/>
  <c r="F909" i="1"/>
  <c r="G909" i="1"/>
  <c r="H909" i="1"/>
  <c r="I909" i="1"/>
  <c r="J909" i="1"/>
  <c r="K909" i="1"/>
  <c r="L909" i="1"/>
  <c r="A910" i="1"/>
  <c r="B910" i="1"/>
  <c r="C910" i="1"/>
  <c r="D910" i="1"/>
  <c r="E910" i="1"/>
  <c r="F910" i="1"/>
  <c r="G910" i="1"/>
  <c r="H910" i="1"/>
  <c r="I910" i="1"/>
  <c r="J910" i="1"/>
  <c r="K910" i="1"/>
  <c r="L910" i="1"/>
  <c r="A911" i="1"/>
  <c r="B911" i="1"/>
  <c r="C911" i="1"/>
  <c r="D911" i="1"/>
  <c r="E911" i="1"/>
  <c r="F911" i="1"/>
  <c r="G911" i="1"/>
  <c r="H911" i="1"/>
  <c r="I911" i="1"/>
  <c r="J911" i="1"/>
  <c r="K911" i="1"/>
  <c r="L911" i="1"/>
  <c r="A912" i="1"/>
  <c r="B912" i="1"/>
  <c r="C912" i="1"/>
  <c r="D912" i="1"/>
  <c r="E912" i="1"/>
  <c r="F912" i="1"/>
  <c r="G912" i="1"/>
  <c r="H912" i="1"/>
  <c r="I912" i="1"/>
  <c r="J912" i="1"/>
  <c r="K912" i="1"/>
  <c r="L912" i="1"/>
  <c r="A913" i="1"/>
  <c r="B913" i="1"/>
  <c r="C913" i="1"/>
  <c r="D913" i="1"/>
  <c r="E913" i="1"/>
  <c r="F913" i="1"/>
  <c r="G913" i="1"/>
  <c r="H913" i="1"/>
  <c r="I913" i="1"/>
  <c r="J913" i="1"/>
  <c r="K913" i="1"/>
  <c r="L913" i="1"/>
  <c r="A914" i="1"/>
  <c r="B914" i="1"/>
  <c r="C914" i="1"/>
  <c r="D914" i="1"/>
  <c r="E914" i="1"/>
  <c r="F914" i="1"/>
  <c r="G914" i="1"/>
  <c r="H914" i="1"/>
  <c r="I914" i="1"/>
  <c r="J914" i="1"/>
  <c r="K914" i="1"/>
  <c r="L914" i="1"/>
  <c r="A915" i="1"/>
  <c r="B915" i="1"/>
  <c r="C915" i="1"/>
  <c r="D915" i="1"/>
  <c r="E915" i="1"/>
  <c r="F915" i="1"/>
  <c r="G915" i="1"/>
  <c r="H915" i="1"/>
  <c r="I915" i="1"/>
  <c r="J915" i="1"/>
  <c r="K915" i="1"/>
  <c r="L915" i="1"/>
  <c r="A916" i="1"/>
  <c r="B916" i="1"/>
  <c r="C916" i="1"/>
  <c r="D916" i="1"/>
  <c r="E916" i="1"/>
  <c r="F916" i="1"/>
  <c r="G916" i="1"/>
  <c r="H916" i="1"/>
  <c r="I916" i="1"/>
  <c r="J916" i="1"/>
  <c r="K916" i="1"/>
  <c r="L916" i="1"/>
  <c r="A917" i="1"/>
  <c r="B917" i="1"/>
  <c r="C917" i="1"/>
  <c r="D917" i="1"/>
  <c r="E917" i="1"/>
  <c r="F917" i="1"/>
  <c r="G917" i="1"/>
  <c r="H917" i="1"/>
  <c r="I917" i="1"/>
  <c r="J917" i="1"/>
  <c r="K917" i="1"/>
  <c r="L917" i="1"/>
  <c r="A918" i="1"/>
  <c r="B918" i="1"/>
  <c r="C918" i="1"/>
  <c r="D918" i="1"/>
  <c r="E918" i="1"/>
  <c r="F918" i="1"/>
  <c r="G918" i="1"/>
  <c r="H918" i="1"/>
  <c r="I918" i="1"/>
  <c r="J918" i="1"/>
  <c r="K918" i="1"/>
  <c r="L918" i="1"/>
  <c r="A919" i="1"/>
  <c r="B919" i="1"/>
  <c r="C919" i="1"/>
  <c r="D919" i="1"/>
  <c r="E919" i="1"/>
  <c r="F919" i="1"/>
  <c r="G919" i="1"/>
  <c r="H919" i="1"/>
  <c r="I919" i="1"/>
  <c r="J919" i="1"/>
  <c r="K919" i="1"/>
  <c r="L919" i="1"/>
  <c r="A920" i="1"/>
  <c r="B920" i="1"/>
  <c r="C920" i="1"/>
  <c r="D920" i="1"/>
  <c r="E920" i="1"/>
  <c r="F920" i="1"/>
  <c r="G920" i="1"/>
  <c r="H920" i="1"/>
  <c r="I920" i="1"/>
  <c r="J920" i="1"/>
  <c r="K920" i="1"/>
  <c r="L920" i="1"/>
  <c r="A921" i="1"/>
  <c r="B921" i="1"/>
  <c r="C921" i="1"/>
  <c r="D921" i="1"/>
  <c r="E921" i="1"/>
  <c r="F921" i="1"/>
  <c r="G921" i="1"/>
  <c r="H921" i="1"/>
  <c r="I921" i="1"/>
  <c r="J921" i="1"/>
  <c r="K921" i="1"/>
  <c r="L921" i="1"/>
  <c r="A922" i="1"/>
  <c r="B922" i="1"/>
  <c r="C922" i="1"/>
  <c r="D922" i="1"/>
  <c r="E922" i="1"/>
  <c r="F922" i="1"/>
  <c r="G922" i="1"/>
  <c r="H922" i="1"/>
  <c r="I922" i="1"/>
  <c r="J922" i="1"/>
  <c r="K922" i="1"/>
  <c r="L922" i="1"/>
  <c r="A923" i="1"/>
  <c r="B923" i="1"/>
  <c r="C923" i="1"/>
  <c r="D923" i="1"/>
  <c r="E923" i="1"/>
  <c r="F923" i="1"/>
  <c r="G923" i="1"/>
  <c r="H923" i="1"/>
  <c r="I923" i="1"/>
  <c r="J923" i="1"/>
  <c r="K923" i="1"/>
  <c r="L923" i="1"/>
  <c r="A924" i="1"/>
  <c r="B924" i="1"/>
  <c r="C924" i="1"/>
  <c r="D924" i="1"/>
  <c r="E924" i="1"/>
  <c r="F924" i="1"/>
  <c r="G924" i="1"/>
  <c r="H924" i="1"/>
  <c r="I924" i="1"/>
  <c r="J924" i="1"/>
  <c r="K924" i="1"/>
  <c r="L924" i="1"/>
  <c r="A925" i="1"/>
  <c r="B925" i="1"/>
  <c r="C925" i="1"/>
  <c r="D925" i="1"/>
  <c r="E925" i="1"/>
  <c r="F925" i="1"/>
  <c r="G925" i="1"/>
  <c r="H925" i="1"/>
  <c r="I925" i="1"/>
  <c r="J925" i="1"/>
  <c r="K925" i="1"/>
  <c r="L925" i="1"/>
  <c r="A926" i="1"/>
  <c r="B926" i="1"/>
  <c r="C926" i="1"/>
  <c r="D926" i="1"/>
  <c r="E926" i="1"/>
  <c r="F926" i="1"/>
  <c r="G926" i="1"/>
  <c r="H926" i="1"/>
  <c r="I926" i="1"/>
  <c r="J926" i="1"/>
  <c r="K926" i="1"/>
  <c r="L926" i="1"/>
  <c r="A927" i="1"/>
  <c r="B927" i="1"/>
  <c r="C927" i="1"/>
  <c r="D927" i="1"/>
  <c r="E927" i="1"/>
  <c r="F927" i="1"/>
  <c r="G927" i="1"/>
  <c r="H927" i="1"/>
  <c r="I927" i="1"/>
  <c r="J927" i="1"/>
  <c r="K927" i="1"/>
  <c r="L927" i="1"/>
  <c r="A928" i="1"/>
  <c r="B928" i="1"/>
  <c r="C928" i="1"/>
  <c r="D928" i="1"/>
  <c r="E928" i="1"/>
  <c r="F928" i="1"/>
  <c r="G928" i="1"/>
  <c r="H928" i="1"/>
  <c r="I928" i="1"/>
  <c r="J928" i="1"/>
  <c r="K928" i="1"/>
  <c r="L928" i="1"/>
  <c r="A929" i="1"/>
  <c r="B929" i="1"/>
  <c r="C929" i="1"/>
  <c r="D929" i="1"/>
  <c r="E929" i="1"/>
  <c r="F929" i="1"/>
  <c r="G929" i="1"/>
  <c r="H929" i="1"/>
  <c r="I929" i="1"/>
  <c r="J929" i="1"/>
  <c r="K929" i="1"/>
  <c r="L929" i="1"/>
  <c r="A930" i="1"/>
  <c r="B930" i="1"/>
  <c r="C930" i="1"/>
  <c r="D930" i="1"/>
  <c r="E930" i="1"/>
  <c r="F930" i="1"/>
  <c r="G930" i="1"/>
  <c r="H930" i="1"/>
  <c r="I930" i="1"/>
  <c r="J930" i="1"/>
  <c r="K930" i="1"/>
  <c r="L930" i="1"/>
  <c r="A931" i="1"/>
  <c r="B931" i="1"/>
  <c r="C931" i="1"/>
  <c r="D931" i="1"/>
  <c r="E931" i="1"/>
  <c r="F931" i="1"/>
  <c r="G931" i="1"/>
  <c r="H931" i="1"/>
  <c r="I931" i="1"/>
  <c r="J931" i="1"/>
  <c r="K931" i="1"/>
  <c r="L931" i="1"/>
  <c r="A932" i="1"/>
  <c r="B932" i="1"/>
  <c r="C932" i="1"/>
  <c r="D932" i="1"/>
  <c r="E932" i="1"/>
  <c r="F932" i="1"/>
  <c r="G932" i="1"/>
  <c r="H932" i="1"/>
  <c r="I932" i="1"/>
  <c r="J932" i="1"/>
  <c r="K932" i="1"/>
  <c r="L932" i="1"/>
  <c r="A933" i="1"/>
  <c r="B933" i="1"/>
  <c r="C933" i="1"/>
  <c r="D933" i="1"/>
  <c r="E933" i="1"/>
  <c r="F933" i="1"/>
  <c r="G933" i="1"/>
  <c r="H933" i="1"/>
  <c r="I933" i="1"/>
  <c r="J933" i="1"/>
  <c r="K933" i="1"/>
  <c r="L933" i="1"/>
  <c r="A934" i="1"/>
  <c r="B934" i="1"/>
  <c r="C934" i="1"/>
  <c r="D934" i="1"/>
  <c r="E934" i="1"/>
  <c r="F934" i="1"/>
  <c r="G934" i="1"/>
  <c r="H934" i="1"/>
  <c r="I934" i="1"/>
  <c r="J934" i="1"/>
  <c r="K934" i="1"/>
  <c r="L934" i="1"/>
  <c r="A935" i="1"/>
  <c r="B935" i="1"/>
  <c r="C935" i="1"/>
  <c r="D935" i="1"/>
  <c r="E935" i="1"/>
  <c r="F935" i="1"/>
  <c r="G935" i="1"/>
  <c r="H935" i="1"/>
  <c r="I935" i="1"/>
  <c r="J935" i="1"/>
  <c r="K935" i="1"/>
  <c r="L935" i="1"/>
  <c r="A936" i="1"/>
  <c r="B936" i="1"/>
  <c r="C936" i="1"/>
  <c r="D936" i="1"/>
  <c r="E936" i="1"/>
  <c r="F936" i="1"/>
  <c r="G936" i="1"/>
  <c r="H936" i="1"/>
  <c r="I936" i="1"/>
  <c r="J936" i="1"/>
  <c r="K936" i="1"/>
  <c r="L936" i="1"/>
  <c r="A937" i="1"/>
  <c r="B937" i="1"/>
  <c r="C937" i="1"/>
  <c r="D937" i="1"/>
  <c r="E937" i="1"/>
  <c r="F937" i="1"/>
  <c r="G937" i="1"/>
  <c r="H937" i="1"/>
  <c r="I937" i="1"/>
  <c r="J937" i="1"/>
  <c r="K937" i="1"/>
  <c r="L937" i="1"/>
  <c r="A938" i="1"/>
  <c r="B938" i="1"/>
  <c r="C938" i="1"/>
  <c r="D938" i="1"/>
  <c r="E938" i="1"/>
  <c r="F938" i="1"/>
  <c r="G938" i="1"/>
  <c r="H938" i="1"/>
  <c r="I938" i="1"/>
  <c r="J938" i="1"/>
  <c r="K938" i="1"/>
  <c r="L938" i="1"/>
  <c r="A939" i="1"/>
  <c r="B939" i="1"/>
  <c r="C939" i="1"/>
  <c r="D939" i="1"/>
  <c r="E939" i="1"/>
  <c r="F939" i="1"/>
  <c r="G939" i="1"/>
  <c r="H939" i="1"/>
  <c r="I939" i="1"/>
  <c r="J939" i="1"/>
  <c r="K939" i="1"/>
  <c r="L939" i="1"/>
  <c r="A940" i="1"/>
  <c r="B940" i="1"/>
  <c r="C940" i="1"/>
  <c r="D940" i="1"/>
  <c r="E940" i="1"/>
  <c r="F940" i="1"/>
  <c r="G940" i="1"/>
  <c r="H940" i="1"/>
  <c r="I940" i="1"/>
  <c r="J940" i="1"/>
  <c r="K940" i="1"/>
  <c r="L940" i="1"/>
  <c r="A941" i="1"/>
  <c r="B941" i="1"/>
  <c r="C941" i="1"/>
  <c r="D941" i="1"/>
  <c r="E941" i="1"/>
  <c r="F941" i="1"/>
  <c r="G941" i="1"/>
  <c r="H941" i="1"/>
  <c r="I941" i="1"/>
  <c r="J941" i="1"/>
  <c r="K941" i="1"/>
  <c r="L941" i="1"/>
  <c r="A942" i="1"/>
  <c r="B942" i="1"/>
  <c r="C942" i="1"/>
  <c r="D942" i="1"/>
  <c r="E942" i="1"/>
  <c r="F942" i="1"/>
  <c r="G942" i="1"/>
  <c r="H942" i="1"/>
  <c r="I942" i="1"/>
  <c r="J942" i="1"/>
  <c r="K942" i="1"/>
  <c r="L942" i="1"/>
  <c r="A943" i="1"/>
  <c r="B943" i="1"/>
  <c r="C943" i="1"/>
  <c r="D943" i="1"/>
  <c r="E943" i="1"/>
  <c r="F943" i="1"/>
  <c r="G943" i="1"/>
  <c r="H943" i="1"/>
  <c r="I943" i="1"/>
  <c r="J943" i="1"/>
  <c r="K943" i="1"/>
  <c r="L943" i="1"/>
  <c r="A944" i="1"/>
  <c r="B944" i="1"/>
  <c r="C944" i="1"/>
  <c r="D944" i="1"/>
  <c r="E944" i="1"/>
  <c r="F944" i="1"/>
  <c r="G944" i="1"/>
  <c r="H944" i="1"/>
  <c r="I944" i="1"/>
  <c r="J944" i="1"/>
  <c r="K944" i="1"/>
  <c r="L944" i="1"/>
  <c r="A945" i="1"/>
  <c r="B945" i="1"/>
  <c r="C945" i="1"/>
  <c r="D945" i="1"/>
  <c r="E945" i="1"/>
  <c r="F945" i="1"/>
  <c r="G945" i="1"/>
  <c r="H945" i="1"/>
  <c r="I945" i="1"/>
  <c r="J945" i="1"/>
  <c r="K945" i="1"/>
  <c r="L945" i="1"/>
  <c r="A946" i="1"/>
  <c r="B946" i="1"/>
  <c r="C946" i="1"/>
  <c r="D946" i="1"/>
  <c r="E946" i="1"/>
  <c r="F946" i="1"/>
  <c r="G946" i="1"/>
  <c r="H946" i="1"/>
  <c r="I946" i="1"/>
  <c r="J946" i="1"/>
  <c r="K946" i="1"/>
  <c r="L946" i="1"/>
  <c r="A947" i="1"/>
  <c r="B947" i="1"/>
  <c r="C947" i="1"/>
  <c r="D947" i="1"/>
  <c r="E947" i="1"/>
  <c r="F947" i="1"/>
  <c r="G947" i="1"/>
  <c r="H947" i="1"/>
  <c r="I947" i="1"/>
  <c r="J947" i="1"/>
  <c r="K947" i="1"/>
  <c r="L947" i="1"/>
  <c r="A948" i="1"/>
  <c r="B948" i="1"/>
  <c r="C948" i="1"/>
  <c r="D948" i="1"/>
  <c r="E948" i="1"/>
  <c r="F948" i="1"/>
  <c r="G948" i="1"/>
  <c r="H948" i="1"/>
  <c r="I948" i="1"/>
  <c r="J948" i="1"/>
  <c r="K948" i="1"/>
  <c r="L948" i="1"/>
  <c r="A949" i="1"/>
  <c r="B949" i="1"/>
  <c r="C949" i="1"/>
  <c r="D949" i="1"/>
  <c r="E949" i="1"/>
  <c r="F949" i="1"/>
  <c r="G949" i="1"/>
  <c r="H949" i="1"/>
  <c r="I949" i="1"/>
  <c r="J949" i="1"/>
  <c r="K949" i="1"/>
  <c r="L949" i="1"/>
  <c r="A950" i="1"/>
  <c r="B950" i="1"/>
  <c r="C950" i="1"/>
  <c r="D950" i="1"/>
  <c r="E950" i="1"/>
  <c r="F950" i="1"/>
  <c r="G950" i="1"/>
  <c r="H950" i="1"/>
  <c r="I950" i="1"/>
  <c r="J950" i="1"/>
  <c r="K950" i="1"/>
  <c r="L950" i="1"/>
  <c r="A951" i="1"/>
  <c r="B951" i="1"/>
  <c r="C951" i="1"/>
  <c r="D951" i="1"/>
  <c r="E951" i="1"/>
  <c r="F951" i="1"/>
  <c r="G951" i="1"/>
  <c r="H951" i="1"/>
  <c r="I951" i="1"/>
  <c r="J951" i="1"/>
  <c r="K951" i="1"/>
  <c r="L951" i="1"/>
  <c r="A952" i="1"/>
  <c r="B952" i="1"/>
  <c r="C952" i="1"/>
  <c r="D952" i="1"/>
  <c r="E952" i="1"/>
  <c r="F952" i="1"/>
  <c r="G952" i="1"/>
  <c r="H952" i="1"/>
  <c r="I952" i="1"/>
  <c r="J952" i="1"/>
  <c r="K952" i="1"/>
  <c r="L952" i="1"/>
  <c r="A953" i="1"/>
  <c r="B953" i="1"/>
  <c r="C953" i="1"/>
  <c r="D953" i="1"/>
  <c r="E953" i="1"/>
  <c r="F953" i="1"/>
  <c r="G953" i="1"/>
  <c r="H953" i="1"/>
  <c r="I953" i="1"/>
  <c r="J953" i="1"/>
  <c r="K953" i="1"/>
  <c r="L953" i="1"/>
  <c r="A954" i="1"/>
  <c r="B954" i="1"/>
  <c r="C954" i="1"/>
  <c r="D954" i="1"/>
  <c r="E954" i="1"/>
  <c r="F954" i="1"/>
  <c r="G954" i="1"/>
  <c r="H954" i="1"/>
  <c r="I954" i="1"/>
  <c r="J954" i="1"/>
  <c r="K954" i="1"/>
  <c r="L954" i="1"/>
  <c r="A955" i="1"/>
  <c r="B955" i="1"/>
  <c r="C955" i="1"/>
  <c r="D955" i="1"/>
  <c r="E955" i="1"/>
  <c r="F955" i="1"/>
  <c r="G955" i="1"/>
  <c r="H955" i="1"/>
  <c r="I955" i="1"/>
  <c r="J955" i="1"/>
  <c r="K955" i="1"/>
  <c r="L955" i="1"/>
  <c r="A956" i="1"/>
  <c r="B956" i="1"/>
  <c r="C956" i="1"/>
  <c r="D956" i="1"/>
  <c r="E956" i="1"/>
  <c r="F956" i="1"/>
  <c r="G956" i="1"/>
  <c r="H956" i="1"/>
  <c r="I956" i="1"/>
  <c r="J956" i="1"/>
  <c r="K956" i="1"/>
  <c r="L956" i="1"/>
  <c r="A957" i="1"/>
  <c r="B957" i="1"/>
  <c r="C957" i="1"/>
  <c r="D957" i="1"/>
  <c r="E957" i="1"/>
  <c r="F957" i="1"/>
  <c r="G957" i="1"/>
  <c r="H957" i="1"/>
  <c r="I957" i="1"/>
  <c r="J957" i="1"/>
  <c r="K957" i="1"/>
  <c r="L957" i="1"/>
  <c r="A958" i="1"/>
  <c r="B958" i="1"/>
  <c r="C958" i="1"/>
  <c r="D958" i="1"/>
  <c r="E958" i="1"/>
  <c r="F958" i="1"/>
  <c r="G958" i="1"/>
  <c r="H958" i="1"/>
  <c r="I958" i="1"/>
  <c r="J958" i="1"/>
  <c r="K958" i="1"/>
  <c r="L958" i="1"/>
  <c r="A959" i="1"/>
  <c r="B959" i="1"/>
  <c r="C959" i="1"/>
  <c r="D959" i="1"/>
  <c r="E959" i="1"/>
  <c r="F959" i="1"/>
  <c r="G959" i="1"/>
  <c r="H959" i="1"/>
  <c r="I959" i="1"/>
  <c r="J959" i="1"/>
  <c r="K959" i="1"/>
  <c r="L959" i="1"/>
  <c r="A960" i="1"/>
  <c r="B960" i="1"/>
  <c r="C960" i="1"/>
  <c r="D960" i="1"/>
  <c r="E960" i="1"/>
  <c r="F960" i="1"/>
  <c r="G960" i="1"/>
  <c r="H960" i="1"/>
  <c r="I960" i="1"/>
  <c r="J960" i="1"/>
  <c r="K960" i="1"/>
  <c r="L960" i="1"/>
  <c r="A961" i="1"/>
  <c r="B961" i="1"/>
  <c r="C961" i="1"/>
  <c r="D961" i="1"/>
  <c r="E961" i="1"/>
  <c r="F961" i="1"/>
  <c r="G961" i="1"/>
  <c r="H961" i="1"/>
  <c r="I961" i="1"/>
  <c r="J961" i="1"/>
  <c r="K961" i="1"/>
  <c r="L961" i="1"/>
  <c r="A962" i="1"/>
  <c r="B962" i="1"/>
  <c r="C962" i="1"/>
  <c r="D962" i="1"/>
  <c r="E962" i="1"/>
  <c r="F962" i="1"/>
  <c r="G962" i="1"/>
  <c r="H962" i="1"/>
  <c r="I962" i="1"/>
  <c r="J962" i="1"/>
  <c r="K962" i="1"/>
  <c r="L962" i="1"/>
  <c r="A963" i="1"/>
  <c r="B963" i="1"/>
  <c r="C963" i="1"/>
  <c r="D963" i="1"/>
  <c r="E963" i="1"/>
  <c r="F963" i="1"/>
  <c r="G963" i="1"/>
  <c r="H963" i="1"/>
  <c r="I963" i="1"/>
  <c r="J963" i="1"/>
  <c r="K963" i="1"/>
  <c r="L963" i="1"/>
  <c r="A964" i="1"/>
  <c r="B964" i="1"/>
  <c r="C964" i="1"/>
  <c r="D964" i="1"/>
  <c r="E964" i="1"/>
  <c r="F964" i="1"/>
  <c r="G964" i="1"/>
  <c r="H964" i="1"/>
  <c r="I964" i="1"/>
  <c r="J964" i="1"/>
  <c r="K964" i="1"/>
  <c r="L964" i="1"/>
  <c r="A965" i="1"/>
  <c r="B965" i="1"/>
  <c r="C965" i="1"/>
  <c r="D965" i="1"/>
  <c r="E965" i="1"/>
  <c r="F965" i="1"/>
  <c r="G965" i="1"/>
  <c r="H965" i="1"/>
  <c r="I965" i="1"/>
  <c r="J965" i="1"/>
  <c r="K965" i="1"/>
  <c r="L965" i="1"/>
  <c r="A966" i="1"/>
  <c r="B966" i="1"/>
  <c r="C966" i="1"/>
  <c r="D966" i="1"/>
  <c r="E966" i="1"/>
  <c r="F966" i="1"/>
  <c r="G966" i="1"/>
  <c r="H966" i="1"/>
  <c r="I966" i="1"/>
  <c r="J966" i="1"/>
  <c r="K966" i="1"/>
  <c r="L966" i="1"/>
  <c r="A967" i="1"/>
  <c r="B967" i="1"/>
  <c r="C967" i="1"/>
  <c r="D967" i="1"/>
  <c r="E967" i="1"/>
  <c r="F967" i="1"/>
  <c r="G967" i="1"/>
  <c r="H967" i="1"/>
  <c r="I967" i="1"/>
  <c r="J967" i="1"/>
  <c r="K967" i="1"/>
  <c r="L967" i="1"/>
  <c r="A968" i="1"/>
  <c r="B968" i="1"/>
  <c r="C968" i="1"/>
  <c r="D968" i="1"/>
  <c r="E968" i="1"/>
  <c r="F968" i="1"/>
  <c r="G968" i="1"/>
  <c r="H968" i="1"/>
  <c r="I968" i="1"/>
  <c r="J968" i="1"/>
  <c r="K968" i="1"/>
  <c r="L968" i="1"/>
  <c r="A969" i="1"/>
  <c r="B969" i="1"/>
  <c r="C969" i="1"/>
  <c r="D969" i="1"/>
  <c r="E969" i="1"/>
  <c r="F969" i="1"/>
  <c r="G969" i="1"/>
  <c r="H969" i="1"/>
  <c r="I969" i="1"/>
  <c r="J969" i="1"/>
  <c r="K969" i="1"/>
  <c r="L969" i="1"/>
  <c r="A970" i="1"/>
  <c r="B970" i="1"/>
  <c r="C970" i="1"/>
  <c r="D970" i="1"/>
  <c r="E970" i="1"/>
  <c r="F970" i="1"/>
  <c r="G970" i="1"/>
  <c r="H970" i="1"/>
  <c r="I970" i="1"/>
  <c r="J970" i="1"/>
  <c r="K970" i="1"/>
  <c r="L970" i="1"/>
  <c r="A971" i="1"/>
  <c r="B971" i="1"/>
  <c r="C971" i="1"/>
  <c r="D971" i="1"/>
  <c r="E971" i="1"/>
  <c r="F971" i="1"/>
  <c r="G971" i="1"/>
  <c r="H971" i="1"/>
  <c r="I971" i="1"/>
  <c r="J971" i="1"/>
  <c r="K971" i="1"/>
  <c r="L971" i="1"/>
  <c r="A972" i="1"/>
  <c r="B972" i="1"/>
  <c r="C972" i="1"/>
  <c r="D972" i="1"/>
  <c r="E972" i="1"/>
  <c r="F972" i="1"/>
  <c r="G972" i="1"/>
  <c r="H972" i="1"/>
  <c r="I972" i="1"/>
  <c r="J972" i="1"/>
  <c r="K972" i="1"/>
  <c r="L972" i="1"/>
  <c r="A973" i="1"/>
  <c r="B973" i="1"/>
  <c r="C973" i="1"/>
  <c r="D973" i="1"/>
  <c r="E973" i="1"/>
  <c r="F973" i="1"/>
  <c r="G973" i="1"/>
  <c r="H973" i="1"/>
  <c r="I973" i="1"/>
  <c r="J973" i="1"/>
  <c r="K973" i="1"/>
  <c r="L973" i="1"/>
  <c r="A974" i="1"/>
  <c r="B974" i="1"/>
  <c r="C974" i="1"/>
  <c r="D974" i="1"/>
  <c r="E974" i="1"/>
  <c r="F974" i="1"/>
  <c r="G974" i="1"/>
  <c r="H974" i="1"/>
  <c r="I974" i="1"/>
  <c r="J974" i="1"/>
  <c r="K974" i="1"/>
  <c r="L974" i="1"/>
  <c r="A975" i="1"/>
  <c r="B975" i="1"/>
  <c r="C975" i="1"/>
  <c r="D975" i="1"/>
  <c r="E975" i="1"/>
  <c r="F975" i="1"/>
  <c r="G975" i="1"/>
  <c r="H975" i="1"/>
  <c r="I975" i="1"/>
  <c r="J975" i="1"/>
  <c r="K975" i="1"/>
  <c r="L975" i="1"/>
  <c r="A976" i="1"/>
  <c r="B976" i="1"/>
  <c r="C976" i="1"/>
  <c r="D976" i="1"/>
  <c r="E976" i="1"/>
  <c r="F976" i="1"/>
  <c r="G976" i="1"/>
  <c r="H976" i="1"/>
  <c r="I976" i="1"/>
  <c r="J976" i="1"/>
  <c r="K976" i="1"/>
  <c r="L976" i="1"/>
  <c r="A977" i="1"/>
  <c r="B977" i="1"/>
  <c r="C977" i="1"/>
  <c r="D977" i="1"/>
  <c r="E977" i="1"/>
  <c r="F977" i="1"/>
  <c r="G977" i="1"/>
  <c r="H977" i="1"/>
  <c r="I977" i="1"/>
  <c r="J977" i="1"/>
  <c r="K977" i="1"/>
  <c r="L977" i="1"/>
  <c r="A978" i="1"/>
  <c r="B978" i="1"/>
  <c r="C978" i="1"/>
  <c r="D978" i="1"/>
  <c r="E978" i="1"/>
  <c r="F978" i="1"/>
  <c r="G978" i="1"/>
  <c r="H978" i="1"/>
  <c r="I978" i="1"/>
  <c r="J978" i="1"/>
  <c r="K978" i="1"/>
  <c r="L978" i="1"/>
  <c r="A979" i="1"/>
  <c r="B979" i="1"/>
  <c r="C979" i="1"/>
  <c r="D979" i="1"/>
  <c r="E979" i="1"/>
  <c r="F979" i="1"/>
  <c r="G979" i="1"/>
  <c r="H979" i="1"/>
  <c r="I979" i="1"/>
  <c r="J979" i="1"/>
  <c r="K979" i="1"/>
  <c r="L979" i="1"/>
  <c r="A980" i="1"/>
  <c r="B980" i="1"/>
  <c r="C980" i="1"/>
  <c r="D980" i="1"/>
  <c r="E980" i="1"/>
  <c r="F980" i="1"/>
  <c r="G980" i="1"/>
  <c r="H980" i="1"/>
  <c r="I980" i="1"/>
  <c r="J980" i="1"/>
  <c r="K980" i="1"/>
  <c r="L980" i="1"/>
  <c r="A981" i="1"/>
  <c r="B981" i="1"/>
  <c r="C981" i="1"/>
  <c r="D981" i="1"/>
  <c r="E981" i="1"/>
  <c r="F981" i="1"/>
  <c r="G981" i="1"/>
  <c r="H981" i="1"/>
  <c r="I981" i="1"/>
  <c r="J981" i="1"/>
  <c r="K981" i="1"/>
  <c r="L981" i="1"/>
  <c r="A982" i="1"/>
  <c r="B982" i="1"/>
  <c r="C982" i="1"/>
  <c r="D982" i="1"/>
  <c r="E982" i="1"/>
  <c r="F982" i="1"/>
  <c r="G982" i="1"/>
  <c r="H982" i="1"/>
  <c r="I982" i="1"/>
  <c r="J982" i="1"/>
  <c r="K982" i="1"/>
  <c r="L982" i="1"/>
  <c r="A983" i="1"/>
  <c r="B983" i="1"/>
  <c r="C983" i="1"/>
  <c r="D983" i="1"/>
  <c r="E983" i="1"/>
  <c r="F983" i="1"/>
  <c r="G983" i="1"/>
  <c r="H983" i="1"/>
  <c r="I983" i="1"/>
  <c r="J983" i="1"/>
  <c r="K983" i="1"/>
  <c r="L983" i="1"/>
  <c r="A984" i="1"/>
  <c r="B984" i="1"/>
  <c r="C984" i="1"/>
  <c r="D984" i="1"/>
  <c r="E984" i="1"/>
  <c r="F984" i="1"/>
  <c r="G984" i="1"/>
  <c r="H984" i="1"/>
  <c r="I984" i="1"/>
  <c r="J984" i="1"/>
  <c r="K984" i="1"/>
  <c r="L984" i="1"/>
  <c r="A985" i="1"/>
  <c r="B985" i="1"/>
  <c r="C985" i="1"/>
  <c r="D985" i="1"/>
  <c r="E985" i="1"/>
  <c r="F985" i="1"/>
  <c r="G985" i="1"/>
  <c r="H985" i="1"/>
  <c r="I985" i="1"/>
  <c r="J985" i="1"/>
  <c r="K985" i="1"/>
  <c r="L985" i="1"/>
  <c r="A986" i="1"/>
  <c r="B986" i="1"/>
  <c r="C986" i="1"/>
  <c r="D986" i="1"/>
  <c r="E986" i="1"/>
  <c r="F986" i="1"/>
  <c r="G986" i="1"/>
  <c r="H986" i="1"/>
  <c r="I986" i="1"/>
  <c r="J986" i="1"/>
  <c r="K986" i="1"/>
  <c r="L986" i="1"/>
  <c r="A987" i="1"/>
  <c r="B987" i="1"/>
  <c r="C987" i="1"/>
  <c r="D987" i="1"/>
  <c r="E987" i="1"/>
  <c r="F987" i="1"/>
  <c r="G987" i="1"/>
  <c r="H987" i="1"/>
  <c r="I987" i="1"/>
  <c r="J987" i="1"/>
  <c r="K987" i="1"/>
  <c r="L987" i="1"/>
  <c r="A988" i="1"/>
  <c r="B988" i="1"/>
  <c r="C988" i="1"/>
  <c r="D988" i="1"/>
  <c r="E988" i="1"/>
  <c r="F988" i="1"/>
  <c r="G988" i="1"/>
  <c r="H988" i="1"/>
  <c r="I988" i="1"/>
  <c r="J988" i="1"/>
  <c r="K988" i="1"/>
  <c r="L988" i="1"/>
  <c r="A989" i="1"/>
  <c r="B989" i="1"/>
  <c r="C989" i="1"/>
  <c r="D989" i="1"/>
  <c r="E989" i="1"/>
  <c r="F989" i="1"/>
  <c r="G989" i="1"/>
  <c r="H989" i="1"/>
  <c r="I989" i="1"/>
  <c r="J989" i="1"/>
  <c r="K989" i="1"/>
  <c r="L989" i="1"/>
  <c r="A990" i="1"/>
  <c r="B990" i="1"/>
  <c r="C990" i="1"/>
  <c r="D990" i="1"/>
  <c r="E990" i="1"/>
  <c r="F990" i="1"/>
  <c r="G990" i="1"/>
  <c r="H990" i="1"/>
  <c r="I990" i="1"/>
  <c r="J990" i="1"/>
  <c r="K990" i="1"/>
  <c r="L990" i="1"/>
  <c r="A991" i="1"/>
  <c r="B991" i="1"/>
  <c r="C991" i="1"/>
  <c r="D991" i="1"/>
  <c r="E991" i="1"/>
  <c r="F991" i="1"/>
  <c r="G991" i="1"/>
  <c r="H991" i="1"/>
  <c r="I991" i="1"/>
  <c r="J991" i="1"/>
  <c r="K991" i="1"/>
  <c r="L991" i="1"/>
  <c r="A992" i="1"/>
  <c r="B992" i="1"/>
  <c r="C992" i="1"/>
  <c r="D992" i="1"/>
  <c r="E992" i="1"/>
  <c r="F992" i="1"/>
  <c r="G992" i="1"/>
  <c r="H992" i="1"/>
  <c r="I992" i="1"/>
  <c r="J992" i="1"/>
  <c r="K992" i="1"/>
  <c r="L992" i="1"/>
  <c r="A993" i="1"/>
  <c r="B993" i="1"/>
  <c r="C993" i="1"/>
  <c r="D993" i="1"/>
  <c r="E993" i="1"/>
  <c r="F993" i="1"/>
  <c r="G993" i="1"/>
  <c r="H993" i="1"/>
  <c r="I993" i="1"/>
  <c r="J993" i="1"/>
  <c r="K993" i="1"/>
  <c r="L993" i="1"/>
  <c r="A994" i="1"/>
  <c r="B994" i="1"/>
  <c r="C994" i="1"/>
  <c r="D994" i="1"/>
  <c r="E994" i="1"/>
  <c r="F994" i="1"/>
  <c r="G994" i="1"/>
  <c r="H994" i="1"/>
  <c r="I994" i="1"/>
  <c r="J994" i="1"/>
  <c r="K994" i="1"/>
  <c r="L994" i="1"/>
  <c r="A995" i="1"/>
  <c r="B995" i="1"/>
  <c r="C995" i="1"/>
  <c r="D995" i="1"/>
  <c r="E995" i="1"/>
  <c r="F995" i="1"/>
  <c r="G995" i="1"/>
  <c r="H995" i="1"/>
  <c r="I995" i="1"/>
  <c r="J995" i="1"/>
  <c r="K995" i="1"/>
  <c r="L995" i="1"/>
  <c r="A996" i="1"/>
  <c r="B996" i="1"/>
  <c r="C996" i="1"/>
  <c r="D996" i="1"/>
  <c r="E996" i="1"/>
  <c r="F996" i="1"/>
  <c r="G996" i="1"/>
  <c r="H996" i="1"/>
  <c r="I996" i="1"/>
  <c r="J996" i="1"/>
  <c r="K996" i="1"/>
  <c r="L996" i="1"/>
  <c r="A997" i="1"/>
  <c r="B997" i="1"/>
  <c r="C997" i="1"/>
  <c r="D997" i="1"/>
  <c r="E997" i="1"/>
  <c r="F997" i="1"/>
  <c r="G997" i="1"/>
  <c r="H997" i="1"/>
  <c r="I997" i="1"/>
  <c r="J997" i="1"/>
  <c r="K997" i="1"/>
  <c r="L997" i="1"/>
  <c r="A998" i="1"/>
  <c r="B998" i="1"/>
  <c r="C998" i="1"/>
  <c r="D998" i="1"/>
  <c r="E998" i="1"/>
  <c r="F998" i="1"/>
  <c r="G998" i="1"/>
  <c r="H998" i="1"/>
  <c r="I998" i="1"/>
  <c r="J998" i="1"/>
  <c r="K998" i="1"/>
  <c r="L998" i="1"/>
  <c r="A999" i="1"/>
  <c r="B999" i="1"/>
  <c r="C999" i="1"/>
  <c r="D999" i="1"/>
  <c r="E999" i="1"/>
  <c r="F999" i="1"/>
  <c r="G999" i="1"/>
  <c r="H999" i="1"/>
  <c r="I999" i="1"/>
  <c r="J999" i="1"/>
  <c r="K999" i="1"/>
  <c r="L999" i="1"/>
  <c r="A1000" i="1"/>
  <c r="B1000" i="1"/>
  <c r="C1000" i="1"/>
  <c r="D1000" i="1"/>
  <c r="E1000" i="1"/>
  <c r="F1000" i="1"/>
  <c r="G1000" i="1"/>
  <c r="H1000" i="1"/>
  <c r="I1000" i="1"/>
  <c r="J1000" i="1"/>
  <c r="K1000" i="1"/>
  <c r="L1000" i="1"/>
  <c r="A1001" i="1"/>
  <c r="B1001" i="1"/>
  <c r="C1001" i="1"/>
  <c r="D1001" i="1"/>
  <c r="E1001" i="1"/>
  <c r="F1001" i="1"/>
  <c r="G1001" i="1"/>
  <c r="H1001" i="1"/>
  <c r="I1001" i="1"/>
  <c r="J1001" i="1"/>
  <c r="K1001" i="1"/>
  <c r="L1001" i="1"/>
  <c r="A1002" i="1"/>
  <c r="B1002" i="1"/>
  <c r="C1002" i="1"/>
  <c r="D1002" i="1"/>
  <c r="E1002" i="1"/>
  <c r="F1002" i="1"/>
  <c r="G1002" i="1"/>
  <c r="H1002" i="1"/>
  <c r="I1002" i="1"/>
  <c r="J1002" i="1"/>
  <c r="K1002" i="1"/>
  <c r="L1002" i="1"/>
  <c r="A1003" i="1"/>
  <c r="B1003" i="1"/>
  <c r="C1003" i="1"/>
  <c r="D1003" i="1"/>
  <c r="E1003" i="1"/>
  <c r="F1003" i="1"/>
  <c r="G1003" i="1"/>
  <c r="H1003" i="1"/>
  <c r="I1003" i="1"/>
  <c r="J1003" i="1"/>
  <c r="K1003" i="1"/>
  <c r="L1003" i="1"/>
  <c r="A1004" i="1"/>
  <c r="B1004" i="1"/>
  <c r="C1004" i="1"/>
  <c r="D1004" i="1"/>
  <c r="E1004" i="1"/>
  <c r="F1004" i="1"/>
  <c r="G1004" i="1"/>
  <c r="H1004" i="1"/>
  <c r="I1004" i="1"/>
  <c r="J1004" i="1"/>
  <c r="K1004" i="1"/>
  <c r="L1004" i="1"/>
  <c r="A1005" i="1"/>
  <c r="B1005" i="1"/>
  <c r="C1005" i="1"/>
  <c r="D1005" i="1"/>
  <c r="E1005" i="1"/>
  <c r="F1005" i="1"/>
  <c r="G1005" i="1"/>
  <c r="H1005" i="1"/>
  <c r="I1005" i="1"/>
  <c r="J1005" i="1"/>
  <c r="K1005" i="1"/>
  <c r="L1005" i="1"/>
  <c r="A1006" i="1"/>
  <c r="B1006" i="1"/>
  <c r="C1006" i="1"/>
  <c r="D1006" i="1"/>
  <c r="E1006" i="1"/>
  <c r="F1006" i="1"/>
  <c r="G1006" i="1"/>
  <c r="H1006" i="1"/>
  <c r="I1006" i="1"/>
  <c r="J1006" i="1"/>
  <c r="K1006" i="1"/>
  <c r="L1006" i="1"/>
  <c r="A1007" i="1"/>
  <c r="B1007" i="1"/>
  <c r="C1007" i="1"/>
  <c r="D1007" i="1"/>
  <c r="E1007" i="1"/>
  <c r="F1007" i="1"/>
  <c r="G1007" i="1"/>
  <c r="H1007" i="1"/>
  <c r="I1007" i="1"/>
  <c r="J1007" i="1"/>
  <c r="K1007" i="1"/>
  <c r="L1007" i="1"/>
  <c r="A1008" i="1"/>
  <c r="B1008" i="1"/>
  <c r="C1008" i="1"/>
  <c r="D1008" i="1"/>
  <c r="E1008" i="1"/>
  <c r="F1008" i="1"/>
  <c r="G1008" i="1"/>
  <c r="H1008" i="1"/>
  <c r="I1008" i="1"/>
  <c r="J1008" i="1"/>
  <c r="K1008" i="1"/>
  <c r="L1008" i="1"/>
  <c r="A1009" i="1"/>
  <c r="B1009" i="1"/>
  <c r="C1009" i="1"/>
  <c r="D1009" i="1"/>
  <c r="E1009" i="1"/>
  <c r="F1009" i="1"/>
  <c r="G1009" i="1"/>
  <c r="H1009" i="1"/>
  <c r="I1009" i="1"/>
  <c r="J1009" i="1"/>
  <c r="K1009" i="1"/>
  <c r="L1009" i="1"/>
  <c r="A1010" i="1"/>
  <c r="B1010" i="1"/>
  <c r="C1010" i="1"/>
  <c r="D1010" i="1"/>
  <c r="E1010" i="1"/>
  <c r="F1010" i="1"/>
  <c r="G1010" i="1"/>
  <c r="H1010" i="1"/>
  <c r="I1010" i="1"/>
  <c r="J1010" i="1"/>
  <c r="K1010" i="1"/>
  <c r="L1010" i="1"/>
  <c r="A1011" i="1"/>
  <c r="B1011" i="1"/>
  <c r="C1011" i="1"/>
  <c r="D1011" i="1"/>
  <c r="E1011" i="1"/>
  <c r="F1011" i="1"/>
  <c r="G1011" i="1"/>
  <c r="H1011" i="1"/>
  <c r="I1011" i="1"/>
  <c r="J1011" i="1"/>
  <c r="K1011" i="1"/>
  <c r="L1011" i="1"/>
  <c r="A1012" i="1"/>
  <c r="B1012" i="1"/>
  <c r="C1012" i="1"/>
  <c r="D1012" i="1"/>
  <c r="E1012" i="1"/>
  <c r="F1012" i="1"/>
  <c r="G1012" i="1"/>
  <c r="H1012" i="1"/>
  <c r="I1012" i="1"/>
  <c r="J1012" i="1"/>
  <c r="K1012" i="1"/>
  <c r="L1012" i="1"/>
  <c r="A1013" i="1"/>
  <c r="B1013" i="1"/>
  <c r="C1013" i="1"/>
  <c r="D1013" i="1"/>
  <c r="E1013" i="1"/>
  <c r="F1013" i="1"/>
  <c r="G1013" i="1"/>
  <c r="H1013" i="1"/>
  <c r="I1013" i="1"/>
  <c r="J1013" i="1"/>
  <c r="K1013" i="1"/>
  <c r="L1013" i="1"/>
  <c r="A1014" i="1"/>
  <c r="B1014" i="1"/>
  <c r="C1014" i="1"/>
  <c r="D1014" i="1"/>
  <c r="E1014" i="1"/>
  <c r="F1014" i="1"/>
  <c r="G1014" i="1"/>
  <c r="H1014" i="1"/>
  <c r="I1014" i="1"/>
  <c r="J1014" i="1"/>
  <c r="K1014" i="1"/>
  <c r="L1014" i="1"/>
  <c r="A1015" i="1"/>
  <c r="B1015" i="1"/>
  <c r="C1015" i="1"/>
  <c r="D1015" i="1"/>
  <c r="E1015" i="1"/>
  <c r="F1015" i="1"/>
  <c r="G1015" i="1"/>
  <c r="H1015" i="1"/>
  <c r="I1015" i="1"/>
  <c r="J1015" i="1"/>
  <c r="K1015" i="1"/>
  <c r="L1015" i="1"/>
  <c r="A1016" i="1"/>
  <c r="B1016" i="1"/>
  <c r="C1016" i="1"/>
  <c r="D1016" i="1"/>
  <c r="E1016" i="1"/>
  <c r="F1016" i="1"/>
  <c r="G1016" i="1"/>
  <c r="H1016" i="1"/>
  <c r="I1016" i="1"/>
  <c r="J1016" i="1"/>
  <c r="K1016" i="1"/>
  <c r="L1016" i="1"/>
  <c r="A1017" i="1"/>
  <c r="B1017" i="1"/>
  <c r="C1017" i="1"/>
  <c r="D1017" i="1"/>
  <c r="E1017" i="1"/>
  <c r="F1017" i="1"/>
  <c r="G1017" i="1"/>
  <c r="H1017" i="1"/>
  <c r="I1017" i="1"/>
  <c r="J1017" i="1"/>
  <c r="K1017" i="1"/>
  <c r="L1017" i="1"/>
  <c r="A1018" i="1"/>
  <c r="B1018" i="1"/>
  <c r="C1018" i="1"/>
  <c r="D1018" i="1"/>
  <c r="E1018" i="1"/>
  <c r="F1018" i="1"/>
  <c r="G1018" i="1"/>
  <c r="H1018" i="1"/>
  <c r="I1018" i="1"/>
  <c r="J1018" i="1"/>
  <c r="K1018" i="1"/>
  <c r="L1018" i="1"/>
  <c r="A1019" i="1"/>
  <c r="B1019" i="1"/>
  <c r="C1019" i="1"/>
  <c r="D1019" i="1"/>
  <c r="E1019" i="1"/>
  <c r="F1019" i="1"/>
  <c r="G1019" i="1"/>
  <c r="H1019" i="1"/>
  <c r="I1019" i="1"/>
  <c r="J1019" i="1"/>
  <c r="K1019" i="1"/>
  <c r="L1019" i="1"/>
  <c r="A1020" i="1"/>
  <c r="B1020" i="1"/>
  <c r="C1020" i="1"/>
  <c r="D1020" i="1"/>
  <c r="E1020" i="1"/>
  <c r="F1020" i="1"/>
  <c r="G1020" i="1"/>
  <c r="H1020" i="1"/>
  <c r="I1020" i="1"/>
  <c r="J1020" i="1"/>
  <c r="K1020" i="1"/>
  <c r="L1020" i="1"/>
  <c r="A1021" i="1"/>
  <c r="B1021" i="1"/>
  <c r="C1021" i="1"/>
  <c r="D1021" i="1"/>
  <c r="E1021" i="1"/>
  <c r="F1021" i="1"/>
  <c r="G1021" i="1"/>
  <c r="H1021" i="1"/>
  <c r="I1021" i="1"/>
  <c r="J1021" i="1"/>
  <c r="K1021" i="1"/>
  <c r="L1021" i="1"/>
  <c r="A1022" i="1"/>
  <c r="B1022" i="1"/>
  <c r="C1022" i="1"/>
  <c r="D1022" i="1"/>
  <c r="E1022" i="1"/>
  <c r="F1022" i="1"/>
  <c r="G1022" i="1"/>
  <c r="H1022" i="1"/>
  <c r="I1022" i="1"/>
  <c r="J1022" i="1"/>
  <c r="K1022" i="1"/>
  <c r="L1022" i="1"/>
  <c r="A1023" i="1"/>
  <c r="B1023" i="1"/>
  <c r="C1023" i="1"/>
  <c r="D1023" i="1"/>
  <c r="E1023" i="1"/>
  <c r="F1023" i="1"/>
  <c r="G1023" i="1"/>
  <c r="H1023" i="1"/>
  <c r="I1023" i="1"/>
  <c r="J1023" i="1"/>
  <c r="K1023" i="1"/>
  <c r="L1023" i="1"/>
  <c r="A1024" i="1"/>
  <c r="B1024" i="1"/>
  <c r="C1024" i="1"/>
  <c r="D1024" i="1"/>
  <c r="E1024" i="1"/>
  <c r="F1024" i="1"/>
  <c r="G1024" i="1"/>
  <c r="H1024" i="1"/>
  <c r="I1024" i="1"/>
  <c r="J1024" i="1"/>
  <c r="K1024" i="1"/>
  <c r="L1024" i="1"/>
  <c r="A1025" i="1"/>
  <c r="B1025" i="1"/>
  <c r="C1025" i="1"/>
  <c r="D1025" i="1"/>
  <c r="E1025" i="1"/>
  <c r="F1025" i="1"/>
  <c r="G1025" i="1"/>
  <c r="H1025" i="1"/>
  <c r="I1025" i="1"/>
  <c r="J1025" i="1"/>
  <c r="K1025" i="1"/>
  <c r="L1025" i="1"/>
  <c r="A1026" i="1"/>
  <c r="B1026" i="1"/>
  <c r="C1026" i="1"/>
  <c r="D1026" i="1"/>
  <c r="E1026" i="1"/>
  <c r="F1026" i="1"/>
  <c r="G1026" i="1"/>
  <c r="H1026" i="1"/>
  <c r="I1026" i="1"/>
  <c r="J1026" i="1"/>
  <c r="K1026" i="1"/>
  <c r="L1026" i="1"/>
  <c r="A1027" i="1"/>
  <c r="B1027" i="1"/>
  <c r="C1027" i="1"/>
  <c r="D1027" i="1"/>
  <c r="E1027" i="1"/>
  <c r="F1027" i="1"/>
  <c r="G1027" i="1"/>
  <c r="H1027" i="1"/>
  <c r="I1027" i="1"/>
  <c r="J1027" i="1"/>
  <c r="K1027" i="1"/>
  <c r="L1027" i="1"/>
  <c r="A1028" i="1"/>
  <c r="B1028" i="1"/>
  <c r="C1028" i="1"/>
  <c r="D1028" i="1"/>
  <c r="E1028" i="1"/>
  <c r="F1028" i="1"/>
  <c r="G1028" i="1"/>
  <c r="H1028" i="1"/>
  <c r="I1028" i="1"/>
  <c r="J1028" i="1"/>
  <c r="K1028" i="1"/>
  <c r="L1028" i="1"/>
  <c r="A1029" i="1"/>
  <c r="B1029" i="1"/>
  <c r="C1029" i="1"/>
  <c r="D1029" i="1"/>
  <c r="E1029" i="1"/>
  <c r="F1029" i="1"/>
  <c r="G1029" i="1"/>
  <c r="H1029" i="1"/>
  <c r="I1029" i="1"/>
  <c r="J1029" i="1"/>
  <c r="K1029" i="1"/>
  <c r="L1029" i="1"/>
  <c r="A1030" i="1"/>
  <c r="B1030" i="1"/>
  <c r="C1030" i="1"/>
  <c r="D1030" i="1"/>
  <c r="E1030" i="1"/>
  <c r="F1030" i="1"/>
  <c r="G1030" i="1"/>
  <c r="H1030" i="1"/>
  <c r="I1030" i="1"/>
  <c r="J1030" i="1"/>
  <c r="K1030" i="1"/>
  <c r="L1030" i="1"/>
  <c r="A1031" i="1"/>
  <c r="B1031" i="1"/>
  <c r="C1031" i="1"/>
  <c r="D1031" i="1"/>
  <c r="E1031" i="1"/>
  <c r="F1031" i="1"/>
  <c r="G1031" i="1"/>
  <c r="H1031" i="1"/>
  <c r="I1031" i="1"/>
  <c r="J1031" i="1"/>
  <c r="K1031" i="1"/>
  <c r="L1031" i="1"/>
  <c r="A1032" i="1"/>
  <c r="B1032" i="1"/>
  <c r="C1032" i="1"/>
  <c r="D1032" i="1"/>
  <c r="E1032" i="1"/>
  <c r="F1032" i="1"/>
  <c r="G1032" i="1"/>
  <c r="H1032" i="1"/>
  <c r="I1032" i="1"/>
  <c r="J1032" i="1"/>
  <c r="K1032" i="1"/>
  <c r="L1032" i="1"/>
  <c r="A1033" i="1"/>
  <c r="B1033" i="1"/>
  <c r="C1033" i="1"/>
  <c r="D1033" i="1"/>
  <c r="E1033" i="1"/>
  <c r="F1033" i="1"/>
  <c r="G1033" i="1"/>
  <c r="H1033" i="1"/>
  <c r="I1033" i="1"/>
  <c r="J1033" i="1"/>
  <c r="K1033" i="1"/>
  <c r="L1033" i="1"/>
  <c r="A1034" i="1"/>
  <c r="B1034" i="1"/>
  <c r="C1034" i="1"/>
  <c r="D1034" i="1"/>
  <c r="E1034" i="1"/>
  <c r="F1034" i="1"/>
  <c r="G1034" i="1"/>
  <c r="H1034" i="1"/>
  <c r="I1034" i="1"/>
  <c r="J1034" i="1"/>
  <c r="K1034" i="1"/>
  <c r="L1034" i="1"/>
  <c r="A1035" i="1"/>
  <c r="B1035" i="1"/>
  <c r="C1035" i="1"/>
  <c r="D1035" i="1"/>
  <c r="E1035" i="1"/>
  <c r="F1035" i="1"/>
  <c r="G1035" i="1"/>
  <c r="H1035" i="1"/>
  <c r="I1035" i="1"/>
  <c r="J1035" i="1"/>
  <c r="K1035" i="1"/>
  <c r="L1035" i="1"/>
  <c r="A1036" i="1"/>
  <c r="B1036" i="1"/>
  <c r="C1036" i="1"/>
  <c r="D1036" i="1"/>
  <c r="E1036" i="1"/>
  <c r="F1036" i="1"/>
  <c r="G1036" i="1"/>
  <c r="H1036" i="1"/>
  <c r="I1036" i="1"/>
  <c r="J1036" i="1"/>
  <c r="K1036" i="1"/>
  <c r="L1036" i="1"/>
  <c r="A1037" i="1"/>
  <c r="B1037" i="1"/>
  <c r="C1037" i="1"/>
  <c r="D1037" i="1"/>
  <c r="E1037" i="1"/>
  <c r="F1037" i="1"/>
  <c r="G1037" i="1"/>
  <c r="H1037" i="1"/>
  <c r="I1037" i="1"/>
  <c r="J1037" i="1"/>
  <c r="K1037" i="1"/>
  <c r="L1037" i="1"/>
  <c r="A1038" i="1"/>
  <c r="B1038" i="1"/>
  <c r="C1038" i="1"/>
  <c r="D1038" i="1"/>
  <c r="E1038" i="1"/>
  <c r="F1038" i="1"/>
  <c r="G1038" i="1"/>
  <c r="H1038" i="1"/>
  <c r="I1038" i="1"/>
  <c r="J1038" i="1"/>
  <c r="K1038" i="1"/>
  <c r="L1038" i="1"/>
  <c r="A1039" i="1"/>
  <c r="B1039" i="1"/>
  <c r="C1039" i="1"/>
  <c r="D1039" i="1"/>
  <c r="E1039" i="1"/>
  <c r="F1039" i="1"/>
  <c r="G1039" i="1"/>
  <c r="H1039" i="1"/>
  <c r="I1039" i="1"/>
  <c r="J1039" i="1"/>
  <c r="K1039" i="1"/>
  <c r="L1039" i="1"/>
  <c r="A1040" i="1"/>
  <c r="B1040" i="1"/>
  <c r="C1040" i="1"/>
  <c r="D1040" i="1"/>
  <c r="E1040" i="1"/>
  <c r="F1040" i="1"/>
  <c r="G1040" i="1"/>
  <c r="H1040" i="1"/>
  <c r="I1040" i="1"/>
  <c r="J1040" i="1"/>
  <c r="K1040" i="1"/>
  <c r="L1040" i="1"/>
  <c r="A1041" i="1"/>
  <c r="B1041" i="1"/>
  <c r="C1041" i="1"/>
  <c r="D1041" i="1"/>
  <c r="E1041" i="1"/>
  <c r="F1041" i="1"/>
  <c r="G1041" i="1"/>
  <c r="H1041" i="1"/>
  <c r="I1041" i="1"/>
  <c r="J1041" i="1"/>
  <c r="K1041" i="1"/>
  <c r="L1041" i="1"/>
  <c r="A1042" i="1"/>
  <c r="B1042" i="1"/>
  <c r="C1042" i="1"/>
  <c r="D1042" i="1"/>
  <c r="E1042" i="1"/>
  <c r="F1042" i="1"/>
  <c r="G1042" i="1"/>
  <c r="H1042" i="1"/>
  <c r="I1042" i="1"/>
  <c r="J1042" i="1"/>
  <c r="K1042" i="1"/>
  <c r="L1042" i="1"/>
  <c r="A1043" i="1"/>
  <c r="B1043" i="1"/>
  <c r="C1043" i="1"/>
  <c r="D1043" i="1"/>
  <c r="E1043" i="1"/>
  <c r="F1043" i="1"/>
  <c r="G1043" i="1"/>
  <c r="H1043" i="1"/>
  <c r="I1043" i="1"/>
  <c r="J1043" i="1"/>
  <c r="K1043" i="1"/>
  <c r="L1043" i="1"/>
  <c r="A1044" i="1"/>
  <c r="B1044" i="1"/>
  <c r="C1044" i="1"/>
  <c r="D1044" i="1"/>
  <c r="E1044" i="1"/>
  <c r="F1044" i="1"/>
  <c r="G1044" i="1"/>
  <c r="H1044" i="1"/>
  <c r="I1044" i="1"/>
  <c r="J1044" i="1"/>
  <c r="K1044" i="1"/>
  <c r="L1044" i="1"/>
  <c r="A1045" i="1"/>
  <c r="B1045" i="1"/>
  <c r="C1045" i="1"/>
  <c r="D1045" i="1"/>
  <c r="E1045" i="1"/>
  <c r="F1045" i="1"/>
  <c r="G1045" i="1"/>
  <c r="H1045" i="1"/>
  <c r="I1045" i="1"/>
  <c r="J1045" i="1"/>
  <c r="K1045" i="1"/>
  <c r="L1045" i="1"/>
  <c r="A1046" i="1"/>
  <c r="B1046" i="1"/>
  <c r="C1046" i="1"/>
  <c r="D1046" i="1"/>
  <c r="E1046" i="1"/>
  <c r="F1046" i="1"/>
  <c r="G1046" i="1"/>
  <c r="H1046" i="1"/>
  <c r="I1046" i="1"/>
  <c r="J1046" i="1"/>
  <c r="K1046" i="1"/>
  <c r="L1046" i="1"/>
  <c r="A1047" i="1"/>
  <c r="B1047" i="1"/>
  <c r="C1047" i="1"/>
  <c r="D1047" i="1"/>
  <c r="E1047" i="1"/>
  <c r="F1047" i="1"/>
  <c r="G1047" i="1"/>
  <c r="H1047" i="1"/>
  <c r="I1047" i="1"/>
  <c r="J1047" i="1"/>
  <c r="K1047" i="1"/>
  <c r="L1047" i="1"/>
  <c r="A1048" i="1"/>
  <c r="B1048" i="1"/>
  <c r="C1048" i="1"/>
  <c r="D1048" i="1"/>
  <c r="E1048" i="1"/>
  <c r="F1048" i="1"/>
  <c r="G1048" i="1"/>
  <c r="H1048" i="1"/>
  <c r="I1048" i="1"/>
  <c r="J1048" i="1"/>
  <c r="K1048" i="1"/>
  <c r="L1048" i="1"/>
  <c r="A1049" i="1"/>
  <c r="B1049" i="1"/>
  <c r="C1049" i="1"/>
  <c r="D1049" i="1"/>
  <c r="E1049" i="1"/>
  <c r="F1049" i="1"/>
  <c r="G1049" i="1"/>
  <c r="H1049" i="1"/>
  <c r="I1049" i="1"/>
  <c r="J1049" i="1"/>
  <c r="K1049" i="1"/>
  <c r="L1049" i="1"/>
  <c r="A1050" i="1"/>
  <c r="B1050" i="1"/>
  <c r="C1050" i="1"/>
  <c r="D1050" i="1"/>
  <c r="E1050" i="1"/>
  <c r="F1050" i="1"/>
  <c r="G1050" i="1"/>
  <c r="H1050" i="1"/>
  <c r="I1050" i="1"/>
  <c r="J1050" i="1"/>
  <c r="K1050" i="1"/>
  <c r="L1050" i="1"/>
  <c r="A1051" i="1"/>
  <c r="B1051" i="1"/>
  <c r="C1051" i="1"/>
  <c r="D1051" i="1"/>
  <c r="E1051" i="1"/>
  <c r="F1051" i="1"/>
  <c r="G1051" i="1"/>
  <c r="H1051" i="1"/>
  <c r="I1051" i="1"/>
  <c r="J1051" i="1"/>
  <c r="K1051" i="1"/>
  <c r="L1051" i="1"/>
  <c r="A1052" i="1"/>
  <c r="B1052" i="1"/>
  <c r="C1052" i="1"/>
  <c r="D1052" i="1"/>
  <c r="E1052" i="1"/>
  <c r="F1052" i="1"/>
  <c r="G1052" i="1"/>
  <c r="H1052" i="1"/>
  <c r="I1052" i="1"/>
  <c r="J1052" i="1"/>
  <c r="K1052" i="1"/>
  <c r="L1052" i="1"/>
  <c r="A1053" i="1"/>
  <c r="B1053" i="1"/>
  <c r="C1053" i="1"/>
  <c r="D1053" i="1"/>
  <c r="E1053" i="1"/>
  <c r="F1053" i="1"/>
  <c r="G1053" i="1"/>
  <c r="H1053" i="1"/>
  <c r="I1053" i="1"/>
  <c r="J1053" i="1"/>
  <c r="K1053" i="1"/>
  <c r="L1053" i="1"/>
  <c r="A1054" i="1"/>
  <c r="B1054" i="1"/>
  <c r="C1054" i="1"/>
  <c r="D1054" i="1"/>
  <c r="E1054" i="1"/>
  <c r="F1054" i="1"/>
  <c r="G1054" i="1"/>
  <c r="H1054" i="1"/>
  <c r="I1054" i="1"/>
  <c r="J1054" i="1"/>
  <c r="K1054" i="1"/>
  <c r="L1054" i="1"/>
  <c r="A1055" i="1"/>
  <c r="B1055" i="1"/>
  <c r="C1055" i="1"/>
  <c r="D1055" i="1"/>
  <c r="E1055" i="1"/>
  <c r="F1055" i="1"/>
  <c r="G1055" i="1"/>
  <c r="H1055" i="1"/>
  <c r="I1055" i="1"/>
  <c r="J1055" i="1"/>
  <c r="K1055" i="1"/>
  <c r="L1055" i="1"/>
  <c r="A1056" i="1"/>
  <c r="B1056" i="1"/>
  <c r="C1056" i="1"/>
  <c r="D1056" i="1"/>
  <c r="E1056" i="1"/>
  <c r="F1056" i="1"/>
  <c r="G1056" i="1"/>
  <c r="H1056" i="1"/>
  <c r="I1056" i="1"/>
  <c r="J1056" i="1"/>
  <c r="K1056" i="1"/>
  <c r="L1056" i="1"/>
  <c r="A1057" i="1"/>
  <c r="B1057" i="1"/>
  <c r="C1057" i="1"/>
  <c r="D1057" i="1"/>
  <c r="E1057" i="1"/>
  <c r="F1057" i="1"/>
  <c r="G1057" i="1"/>
  <c r="H1057" i="1"/>
  <c r="I1057" i="1"/>
  <c r="J1057" i="1"/>
  <c r="K1057" i="1"/>
  <c r="L1057" i="1"/>
  <c r="A1058" i="1"/>
  <c r="B1058" i="1"/>
  <c r="C1058" i="1"/>
  <c r="D1058" i="1"/>
  <c r="E1058" i="1"/>
  <c r="F1058" i="1"/>
  <c r="G1058" i="1"/>
  <c r="H1058" i="1"/>
  <c r="I1058" i="1"/>
  <c r="J1058" i="1"/>
  <c r="K1058" i="1"/>
  <c r="L1058" i="1"/>
  <c r="A1059" i="1"/>
  <c r="B1059" i="1"/>
  <c r="C1059" i="1"/>
  <c r="D1059" i="1"/>
  <c r="E1059" i="1"/>
  <c r="F1059" i="1"/>
  <c r="G1059" i="1"/>
  <c r="H1059" i="1"/>
  <c r="I1059" i="1"/>
  <c r="J1059" i="1"/>
  <c r="K1059" i="1"/>
  <c r="L1059" i="1"/>
  <c r="A1060" i="1"/>
  <c r="B1060" i="1"/>
  <c r="C1060" i="1"/>
  <c r="D1060" i="1"/>
  <c r="E1060" i="1"/>
  <c r="F1060" i="1"/>
  <c r="G1060" i="1"/>
  <c r="H1060" i="1"/>
  <c r="I1060" i="1"/>
  <c r="J1060" i="1"/>
  <c r="K1060" i="1"/>
  <c r="L1060" i="1"/>
  <c r="A1061" i="1"/>
  <c r="B1061" i="1"/>
  <c r="C1061" i="1"/>
  <c r="D1061" i="1"/>
  <c r="E1061" i="1"/>
  <c r="F1061" i="1"/>
  <c r="G1061" i="1"/>
  <c r="H1061" i="1"/>
  <c r="I1061" i="1"/>
  <c r="J1061" i="1"/>
  <c r="K1061" i="1"/>
  <c r="L1061" i="1"/>
  <c r="A1062" i="1"/>
  <c r="B1062" i="1"/>
  <c r="C1062" i="1"/>
  <c r="D1062" i="1"/>
  <c r="E1062" i="1"/>
  <c r="F1062" i="1"/>
  <c r="G1062" i="1"/>
  <c r="H1062" i="1"/>
  <c r="I1062" i="1"/>
  <c r="J1062" i="1"/>
  <c r="K1062" i="1"/>
  <c r="L1062" i="1"/>
  <c r="A1063" i="1"/>
  <c r="B1063" i="1"/>
  <c r="C1063" i="1"/>
  <c r="D1063" i="1"/>
  <c r="E1063" i="1"/>
  <c r="F1063" i="1"/>
  <c r="G1063" i="1"/>
  <c r="H1063" i="1"/>
  <c r="I1063" i="1"/>
  <c r="J1063" i="1"/>
  <c r="K1063" i="1"/>
  <c r="L1063" i="1"/>
  <c r="A1064" i="1"/>
  <c r="B1064" i="1"/>
  <c r="C1064" i="1"/>
  <c r="D1064" i="1"/>
  <c r="E1064" i="1"/>
  <c r="F1064" i="1"/>
  <c r="G1064" i="1"/>
  <c r="H1064" i="1"/>
  <c r="I1064" i="1"/>
  <c r="J1064" i="1"/>
  <c r="K1064" i="1"/>
  <c r="L1064" i="1"/>
  <c r="A1065" i="1"/>
  <c r="B1065" i="1"/>
  <c r="C1065" i="1"/>
  <c r="D1065" i="1"/>
  <c r="E1065" i="1"/>
  <c r="F1065" i="1"/>
  <c r="G1065" i="1"/>
  <c r="H1065" i="1"/>
  <c r="I1065" i="1"/>
  <c r="J1065" i="1"/>
  <c r="K1065" i="1"/>
  <c r="L1065" i="1"/>
  <c r="A1066" i="1"/>
  <c r="B1066" i="1"/>
  <c r="C1066" i="1"/>
  <c r="D1066" i="1"/>
  <c r="E1066" i="1"/>
  <c r="F1066" i="1"/>
  <c r="G1066" i="1"/>
  <c r="H1066" i="1"/>
  <c r="I1066" i="1"/>
  <c r="J1066" i="1"/>
  <c r="K1066" i="1"/>
  <c r="L1066" i="1"/>
  <c r="A1067" i="1"/>
  <c r="B1067" i="1"/>
  <c r="C1067" i="1"/>
  <c r="D1067" i="1"/>
  <c r="E1067" i="1"/>
  <c r="F1067" i="1"/>
  <c r="G1067" i="1"/>
  <c r="H1067" i="1"/>
  <c r="I1067" i="1"/>
  <c r="J1067" i="1"/>
  <c r="K1067" i="1"/>
  <c r="L1067" i="1"/>
  <c r="A1068" i="1"/>
  <c r="B1068" i="1"/>
  <c r="C1068" i="1"/>
  <c r="D1068" i="1"/>
  <c r="E1068" i="1"/>
  <c r="F1068" i="1"/>
  <c r="G1068" i="1"/>
  <c r="H1068" i="1"/>
  <c r="I1068" i="1"/>
  <c r="J1068" i="1"/>
  <c r="K1068" i="1"/>
  <c r="L1068" i="1"/>
  <c r="A1069" i="1"/>
  <c r="B1069" i="1"/>
  <c r="C1069" i="1"/>
  <c r="D1069" i="1"/>
  <c r="E1069" i="1"/>
  <c r="F1069" i="1"/>
  <c r="G1069" i="1"/>
  <c r="H1069" i="1"/>
  <c r="I1069" i="1"/>
  <c r="J1069" i="1"/>
  <c r="K1069" i="1"/>
  <c r="L1069" i="1"/>
  <c r="A1070" i="1"/>
  <c r="B1070" i="1"/>
  <c r="C1070" i="1"/>
  <c r="D1070" i="1"/>
  <c r="E1070" i="1"/>
  <c r="F1070" i="1"/>
  <c r="G1070" i="1"/>
  <c r="H1070" i="1"/>
  <c r="I1070" i="1"/>
  <c r="J1070" i="1"/>
  <c r="K1070" i="1"/>
  <c r="L1070" i="1"/>
  <c r="A1071" i="1"/>
  <c r="B1071" i="1"/>
  <c r="C1071" i="1"/>
  <c r="D1071" i="1"/>
  <c r="E1071" i="1"/>
  <c r="F1071" i="1"/>
  <c r="G1071" i="1"/>
  <c r="H1071" i="1"/>
  <c r="I1071" i="1"/>
  <c r="J1071" i="1"/>
  <c r="K1071" i="1"/>
  <c r="L1071" i="1"/>
  <c r="A1072" i="1"/>
  <c r="B1072" i="1"/>
  <c r="C1072" i="1"/>
  <c r="D1072" i="1"/>
  <c r="E1072" i="1"/>
  <c r="F1072" i="1"/>
  <c r="G1072" i="1"/>
  <c r="H1072" i="1"/>
  <c r="I1072" i="1"/>
  <c r="J1072" i="1"/>
  <c r="K1072" i="1"/>
  <c r="L1072" i="1"/>
  <c r="A1073" i="1"/>
  <c r="B1073" i="1"/>
  <c r="C1073" i="1"/>
  <c r="D1073" i="1"/>
  <c r="E1073" i="1"/>
  <c r="F1073" i="1"/>
  <c r="G1073" i="1"/>
  <c r="H1073" i="1"/>
  <c r="I1073" i="1"/>
  <c r="J1073" i="1"/>
  <c r="K1073" i="1"/>
  <c r="L1073" i="1"/>
  <c r="A1074" i="1"/>
  <c r="B1074" i="1"/>
  <c r="C1074" i="1"/>
  <c r="D1074" i="1"/>
  <c r="E1074" i="1"/>
  <c r="F1074" i="1"/>
  <c r="G1074" i="1"/>
  <c r="H1074" i="1"/>
  <c r="I1074" i="1"/>
  <c r="J1074" i="1"/>
  <c r="K1074" i="1"/>
  <c r="L1074" i="1"/>
  <c r="A1075" i="1"/>
  <c r="B1075" i="1"/>
  <c r="C1075" i="1"/>
  <c r="D1075" i="1"/>
  <c r="E1075" i="1"/>
  <c r="F1075" i="1"/>
  <c r="G1075" i="1"/>
  <c r="H1075" i="1"/>
  <c r="I1075" i="1"/>
  <c r="J1075" i="1"/>
  <c r="K1075" i="1"/>
  <c r="L1075" i="1"/>
  <c r="A1076" i="1"/>
  <c r="B1076" i="1"/>
  <c r="C1076" i="1"/>
  <c r="D1076" i="1"/>
  <c r="E1076" i="1"/>
  <c r="F1076" i="1"/>
  <c r="G1076" i="1"/>
  <c r="H1076" i="1"/>
  <c r="I1076" i="1"/>
  <c r="J1076" i="1"/>
  <c r="K1076" i="1"/>
  <c r="L1076" i="1"/>
  <c r="A1077" i="1"/>
  <c r="B1077" i="1"/>
  <c r="C1077" i="1"/>
  <c r="D1077" i="1"/>
  <c r="E1077" i="1"/>
  <c r="F1077" i="1"/>
  <c r="G1077" i="1"/>
  <c r="H1077" i="1"/>
  <c r="I1077" i="1"/>
  <c r="J1077" i="1"/>
  <c r="K1077" i="1"/>
  <c r="L1077" i="1"/>
  <c r="A1078" i="1"/>
  <c r="B1078" i="1"/>
  <c r="C1078" i="1"/>
  <c r="D1078" i="1"/>
  <c r="E1078" i="1"/>
  <c r="F1078" i="1"/>
  <c r="G1078" i="1"/>
  <c r="H1078" i="1"/>
  <c r="I1078" i="1"/>
  <c r="J1078" i="1"/>
  <c r="K1078" i="1"/>
  <c r="L1078" i="1"/>
  <c r="A1079" i="1"/>
  <c r="B1079" i="1"/>
  <c r="C1079" i="1"/>
  <c r="D1079" i="1"/>
  <c r="E1079" i="1"/>
  <c r="F1079" i="1"/>
  <c r="G1079" i="1"/>
  <c r="H1079" i="1"/>
  <c r="I1079" i="1"/>
  <c r="J1079" i="1"/>
  <c r="K1079" i="1"/>
  <c r="L1079" i="1"/>
  <c r="A1080" i="1"/>
  <c r="B1080" i="1"/>
  <c r="C1080" i="1"/>
  <c r="D1080" i="1"/>
  <c r="E1080" i="1"/>
  <c r="F1080" i="1"/>
  <c r="G1080" i="1"/>
  <c r="H1080" i="1"/>
  <c r="I1080" i="1"/>
  <c r="J1080" i="1"/>
  <c r="K1080" i="1"/>
  <c r="L1080" i="1"/>
  <c r="A1081" i="1"/>
  <c r="B1081" i="1"/>
  <c r="C1081" i="1"/>
  <c r="D1081" i="1"/>
  <c r="E1081" i="1"/>
  <c r="F1081" i="1"/>
  <c r="G1081" i="1"/>
  <c r="H1081" i="1"/>
  <c r="I1081" i="1"/>
  <c r="J1081" i="1"/>
  <c r="K1081" i="1"/>
  <c r="L1081" i="1"/>
  <c r="A1082" i="1"/>
  <c r="B1082" i="1"/>
  <c r="C1082" i="1"/>
  <c r="D1082" i="1"/>
  <c r="E1082" i="1"/>
  <c r="F1082" i="1"/>
  <c r="G1082" i="1"/>
  <c r="H1082" i="1"/>
  <c r="I1082" i="1"/>
  <c r="J1082" i="1"/>
  <c r="K1082" i="1"/>
  <c r="L1082" i="1"/>
  <c r="A1083" i="1"/>
  <c r="B1083" i="1"/>
  <c r="C1083" i="1"/>
  <c r="D1083" i="1"/>
  <c r="E1083" i="1"/>
  <c r="F1083" i="1"/>
  <c r="G1083" i="1"/>
  <c r="H1083" i="1"/>
  <c r="I1083" i="1"/>
  <c r="J1083" i="1"/>
  <c r="K1083" i="1"/>
  <c r="L1083" i="1"/>
  <c r="A1084" i="1"/>
  <c r="B1084" i="1"/>
  <c r="C1084" i="1"/>
  <c r="D1084" i="1"/>
  <c r="E1084" i="1"/>
  <c r="F1084" i="1"/>
  <c r="G1084" i="1"/>
  <c r="H1084" i="1"/>
  <c r="I1084" i="1"/>
  <c r="J1084" i="1"/>
  <c r="K1084" i="1"/>
  <c r="L1084" i="1"/>
  <c r="A1085" i="1"/>
  <c r="B1085" i="1"/>
  <c r="C1085" i="1"/>
  <c r="D1085" i="1"/>
  <c r="E1085" i="1"/>
  <c r="F1085" i="1"/>
  <c r="G1085" i="1"/>
  <c r="H1085" i="1"/>
  <c r="I1085" i="1"/>
  <c r="J1085" i="1"/>
  <c r="K1085" i="1"/>
  <c r="L1085" i="1"/>
  <c r="A1086" i="1"/>
  <c r="B1086" i="1"/>
  <c r="C1086" i="1"/>
  <c r="D1086" i="1"/>
  <c r="E1086" i="1"/>
  <c r="F1086" i="1"/>
  <c r="G1086" i="1"/>
  <c r="H1086" i="1"/>
  <c r="I1086" i="1"/>
  <c r="J1086" i="1"/>
  <c r="K1086" i="1"/>
  <c r="L1086" i="1"/>
  <c r="A1087" i="1"/>
  <c r="B1087" i="1"/>
  <c r="C1087" i="1"/>
  <c r="D1087" i="1"/>
  <c r="E1087" i="1"/>
  <c r="F1087" i="1"/>
  <c r="G1087" i="1"/>
  <c r="H1087" i="1"/>
  <c r="I1087" i="1"/>
  <c r="J1087" i="1"/>
  <c r="K1087" i="1"/>
  <c r="L1087" i="1"/>
  <c r="A1088" i="1"/>
  <c r="B1088" i="1"/>
  <c r="C1088" i="1"/>
  <c r="D1088" i="1"/>
  <c r="E1088" i="1"/>
  <c r="F1088" i="1"/>
  <c r="G1088" i="1"/>
  <c r="H1088" i="1"/>
  <c r="I1088" i="1"/>
  <c r="J1088" i="1"/>
  <c r="K1088" i="1"/>
  <c r="L1088" i="1"/>
  <c r="A1089" i="1"/>
  <c r="B1089" i="1"/>
  <c r="C1089" i="1"/>
  <c r="D1089" i="1"/>
  <c r="E1089" i="1"/>
  <c r="F1089" i="1"/>
  <c r="G1089" i="1"/>
  <c r="H1089" i="1"/>
  <c r="I1089" i="1"/>
  <c r="J1089" i="1"/>
  <c r="K1089" i="1"/>
  <c r="L1089" i="1"/>
  <c r="A1090" i="1"/>
  <c r="B1090" i="1"/>
  <c r="C1090" i="1"/>
  <c r="D1090" i="1"/>
  <c r="E1090" i="1"/>
  <c r="F1090" i="1"/>
  <c r="G1090" i="1"/>
  <c r="H1090" i="1"/>
  <c r="I1090" i="1"/>
  <c r="J1090" i="1"/>
  <c r="K1090" i="1"/>
  <c r="L1090" i="1"/>
  <c r="A1091" i="1"/>
  <c r="B1091" i="1"/>
  <c r="C1091" i="1"/>
  <c r="D1091" i="1"/>
  <c r="E1091" i="1"/>
  <c r="F1091" i="1"/>
  <c r="G1091" i="1"/>
  <c r="H1091" i="1"/>
  <c r="I1091" i="1"/>
  <c r="J1091" i="1"/>
  <c r="K1091" i="1"/>
  <c r="L1091" i="1"/>
  <c r="A1092" i="1"/>
  <c r="B1092" i="1"/>
  <c r="C1092" i="1"/>
  <c r="D1092" i="1"/>
  <c r="E1092" i="1"/>
  <c r="F1092" i="1"/>
  <c r="G1092" i="1"/>
  <c r="H1092" i="1"/>
  <c r="I1092" i="1"/>
  <c r="J1092" i="1"/>
  <c r="K1092" i="1"/>
  <c r="L1092" i="1"/>
  <c r="A1093" i="1"/>
  <c r="B1093" i="1"/>
  <c r="C1093" i="1"/>
  <c r="D1093" i="1"/>
  <c r="E1093" i="1"/>
  <c r="F1093" i="1"/>
  <c r="G1093" i="1"/>
  <c r="H1093" i="1"/>
  <c r="I1093" i="1"/>
  <c r="J1093" i="1"/>
  <c r="K1093" i="1"/>
  <c r="L1093" i="1"/>
  <c r="A1094" i="1"/>
  <c r="B1094" i="1"/>
  <c r="C1094" i="1"/>
  <c r="D1094" i="1"/>
  <c r="E1094" i="1"/>
  <c r="F1094" i="1"/>
  <c r="G1094" i="1"/>
  <c r="H1094" i="1"/>
  <c r="I1094" i="1"/>
  <c r="J1094" i="1"/>
  <c r="K1094" i="1"/>
  <c r="L1094" i="1"/>
  <c r="A1095" i="1"/>
  <c r="B1095" i="1"/>
  <c r="C1095" i="1"/>
  <c r="D1095" i="1"/>
  <c r="E1095" i="1"/>
  <c r="F1095" i="1"/>
  <c r="G1095" i="1"/>
  <c r="H1095" i="1"/>
  <c r="I1095" i="1"/>
  <c r="J1095" i="1"/>
  <c r="K1095" i="1"/>
  <c r="L1095" i="1"/>
  <c r="A1096" i="1"/>
  <c r="B1096" i="1"/>
  <c r="C1096" i="1"/>
  <c r="D1096" i="1"/>
  <c r="E1096" i="1"/>
  <c r="F1096" i="1"/>
  <c r="G1096" i="1"/>
  <c r="H1096" i="1"/>
  <c r="I1096" i="1"/>
  <c r="J1096" i="1"/>
  <c r="K1096" i="1"/>
  <c r="L1096" i="1"/>
  <c r="A1097" i="1"/>
  <c r="B1097" i="1"/>
  <c r="C1097" i="1"/>
  <c r="D1097" i="1"/>
  <c r="E1097" i="1"/>
  <c r="F1097" i="1"/>
  <c r="G1097" i="1"/>
  <c r="H1097" i="1"/>
  <c r="I1097" i="1"/>
  <c r="J1097" i="1"/>
  <c r="K1097" i="1"/>
  <c r="L1097" i="1"/>
  <c r="A1098" i="1"/>
  <c r="B1098" i="1"/>
  <c r="C1098" i="1"/>
  <c r="D1098" i="1"/>
  <c r="E1098" i="1"/>
  <c r="F1098" i="1"/>
  <c r="G1098" i="1"/>
  <c r="H1098" i="1"/>
  <c r="I1098" i="1"/>
  <c r="J1098" i="1"/>
  <c r="K1098" i="1"/>
  <c r="L1098" i="1"/>
  <c r="A1099" i="1"/>
  <c r="B1099" i="1"/>
  <c r="C1099" i="1"/>
  <c r="D1099" i="1"/>
  <c r="E1099" i="1"/>
  <c r="F1099" i="1"/>
  <c r="G1099" i="1"/>
  <c r="H1099" i="1"/>
  <c r="I1099" i="1"/>
  <c r="J1099" i="1"/>
  <c r="K1099" i="1"/>
  <c r="L1099" i="1"/>
  <c r="A1100" i="1"/>
  <c r="B1100" i="1"/>
  <c r="C1100" i="1"/>
  <c r="D1100" i="1"/>
  <c r="E1100" i="1"/>
  <c r="F1100" i="1"/>
  <c r="G1100" i="1"/>
  <c r="H1100" i="1"/>
  <c r="I1100" i="1"/>
  <c r="J1100" i="1"/>
  <c r="K1100" i="1"/>
  <c r="L1100" i="1"/>
  <c r="A1101" i="1"/>
  <c r="B1101" i="1"/>
  <c r="C1101" i="1"/>
  <c r="D1101" i="1"/>
  <c r="E1101" i="1"/>
  <c r="F1101" i="1"/>
  <c r="G1101" i="1"/>
  <c r="H1101" i="1"/>
  <c r="I1101" i="1"/>
  <c r="J1101" i="1"/>
  <c r="K1101" i="1"/>
  <c r="L1101" i="1"/>
  <c r="A1102" i="1"/>
  <c r="B1102" i="1"/>
  <c r="C1102" i="1"/>
  <c r="D1102" i="1"/>
  <c r="E1102" i="1"/>
  <c r="F1102" i="1"/>
  <c r="G1102" i="1"/>
  <c r="H1102" i="1"/>
  <c r="I1102" i="1"/>
  <c r="J1102" i="1"/>
  <c r="K1102" i="1"/>
  <c r="L1102" i="1"/>
  <c r="A1103" i="1"/>
  <c r="B1103" i="1"/>
  <c r="C1103" i="1"/>
  <c r="D1103" i="1"/>
  <c r="E1103" i="1"/>
  <c r="F1103" i="1"/>
  <c r="G1103" i="1"/>
  <c r="H1103" i="1"/>
  <c r="I1103" i="1"/>
  <c r="J1103" i="1"/>
  <c r="K1103" i="1"/>
  <c r="L1103" i="1"/>
  <c r="A1104" i="1"/>
  <c r="B1104" i="1"/>
  <c r="C1104" i="1"/>
  <c r="D1104" i="1"/>
  <c r="E1104" i="1"/>
  <c r="F1104" i="1"/>
  <c r="G1104" i="1"/>
  <c r="H1104" i="1"/>
  <c r="I1104" i="1"/>
  <c r="J1104" i="1"/>
  <c r="K1104" i="1"/>
  <c r="L1104" i="1"/>
  <c r="A1105" i="1"/>
  <c r="B1105" i="1"/>
  <c r="C1105" i="1"/>
  <c r="D1105" i="1"/>
  <c r="E1105" i="1"/>
  <c r="F1105" i="1"/>
  <c r="G1105" i="1"/>
  <c r="H1105" i="1"/>
  <c r="I1105" i="1"/>
  <c r="J1105" i="1"/>
  <c r="K1105" i="1"/>
  <c r="L1105" i="1"/>
  <c r="A1106" i="1"/>
  <c r="B1106" i="1"/>
  <c r="C1106" i="1"/>
  <c r="D1106" i="1"/>
  <c r="E1106" i="1"/>
  <c r="F1106" i="1"/>
  <c r="G1106" i="1"/>
  <c r="H1106" i="1"/>
  <c r="I1106" i="1"/>
  <c r="J1106" i="1"/>
  <c r="K1106" i="1"/>
  <c r="L1106" i="1"/>
  <c r="A1107" i="1"/>
  <c r="B1107" i="1"/>
  <c r="C1107" i="1"/>
  <c r="D1107" i="1"/>
  <c r="E1107" i="1"/>
  <c r="F1107" i="1"/>
  <c r="G1107" i="1"/>
  <c r="H1107" i="1"/>
  <c r="I1107" i="1"/>
  <c r="J1107" i="1"/>
  <c r="K1107" i="1"/>
  <c r="L1107" i="1"/>
  <c r="A1108" i="1"/>
  <c r="B1108" i="1"/>
  <c r="C1108" i="1"/>
  <c r="D1108" i="1"/>
  <c r="E1108" i="1"/>
  <c r="F1108" i="1"/>
  <c r="G1108" i="1"/>
  <c r="H1108" i="1"/>
  <c r="I1108" i="1"/>
  <c r="J1108" i="1"/>
  <c r="K1108" i="1"/>
  <c r="L1108" i="1"/>
  <c r="A1109" i="1"/>
  <c r="B1109" i="1"/>
  <c r="C1109" i="1"/>
  <c r="D1109" i="1"/>
  <c r="E1109" i="1"/>
  <c r="F1109" i="1"/>
  <c r="G1109" i="1"/>
  <c r="H1109" i="1"/>
  <c r="I1109" i="1"/>
  <c r="J1109" i="1"/>
  <c r="K1109" i="1"/>
  <c r="L1109" i="1"/>
  <c r="A1110" i="1"/>
  <c r="B1110" i="1"/>
  <c r="C1110" i="1"/>
  <c r="D1110" i="1"/>
  <c r="E1110" i="1"/>
  <c r="F1110" i="1"/>
  <c r="G1110" i="1"/>
  <c r="H1110" i="1"/>
  <c r="I1110" i="1"/>
  <c r="J1110" i="1"/>
  <c r="K1110" i="1"/>
  <c r="L1110" i="1"/>
  <c r="A1111" i="1"/>
  <c r="B1111" i="1"/>
  <c r="C1111" i="1"/>
  <c r="D1111" i="1"/>
  <c r="E1111" i="1"/>
  <c r="F1111" i="1"/>
  <c r="G1111" i="1"/>
  <c r="H1111" i="1"/>
  <c r="I1111" i="1"/>
  <c r="J1111" i="1"/>
  <c r="K1111" i="1"/>
  <c r="L1111" i="1"/>
  <c r="A1112" i="1"/>
  <c r="B1112" i="1"/>
  <c r="C1112" i="1"/>
  <c r="D1112" i="1"/>
  <c r="E1112" i="1"/>
  <c r="F1112" i="1"/>
  <c r="G1112" i="1"/>
  <c r="H1112" i="1"/>
  <c r="I1112" i="1"/>
  <c r="J1112" i="1"/>
  <c r="K1112" i="1"/>
  <c r="L1112" i="1"/>
  <c r="A1113" i="1"/>
  <c r="B1113" i="1"/>
  <c r="C1113" i="1"/>
  <c r="D1113" i="1"/>
  <c r="E1113" i="1"/>
  <c r="F1113" i="1"/>
  <c r="G1113" i="1"/>
  <c r="H1113" i="1"/>
  <c r="I1113" i="1"/>
  <c r="J1113" i="1"/>
  <c r="K1113" i="1"/>
  <c r="L1113" i="1"/>
  <c r="A1114" i="1"/>
  <c r="B1114" i="1"/>
  <c r="C1114" i="1"/>
  <c r="D1114" i="1"/>
  <c r="E1114" i="1"/>
  <c r="F1114" i="1"/>
  <c r="G1114" i="1"/>
  <c r="H1114" i="1"/>
  <c r="I1114" i="1"/>
  <c r="J1114" i="1"/>
  <c r="K1114" i="1"/>
  <c r="L1114" i="1"/>
  <c r="A1115" i="1"/>
  <c r="B1115" i="1"/>
  <c r="C1115" i="1"/>
  <c r="D1115" i="1"/>
  <c r="E1115" i="1"/>
  <c r="F1115" i="1"/>
  <c r="G1115" i="1"/>
  <c r="H1115" i="1"/>
  <c r="I1115" i="1"/>
  <c r="J1115" i="1"/>
  <c r="K1115" i="1"/>
  <c r="L1115" i="1"/>
  <c r="A1116" i="1"/>
  <c r="B1116" i="1"/>
  <c r="C1116" i="1"/>
  <c r="D1116" i="1"/>
  <c r="E1116" i="1"/>
  <c r="F1116" i="1"/>
  <c r="G1116" i="1"/>
  <c r="H1116" i="1"/>
  <c r="I1116" i="1"/>
  <c r="J1116" i="1"/>
  <c r="K1116" i="1"/>
  <c r="L1116" i="1"/>
  <c r="A1117" i="1"/>
  <c r="B1117" i="1"/>
  <c r="C1117" i="1"/>
  <c r="D1117" i="1"/>
  <c r="E1117" i="1"/>
  <c r="F1117" i="1"/>
  <c r="G1117" i="1"/>
  <c r="H1117" i="1"/>
  <c r="I1117" i="1"/>
  <c r="J1117" i="1"/>
  <c r="K1117" i="1"/>
  <c r="L1117" i="1"/>
  <c r="A1118" i="1"/>
  <c r="B1118" i="1"/>
  <c r="C1118" i="1"/>
  <c r="D1118" i="1"/>
  <c r="E1118" i="1"/>
  <c r="F1118" i="1"/>
  <c r="G1118" i="1"/>
  <c r="H1118" i="1"/>
  <c r="I1118" i="1"/>
  <c r="J1118" i="1"/>
  <c r="K1118" i="1"/>
  <c r="L1118" i="1"/>
  <c r="A1119" i="1"/>
  <c r="B1119" i="1"/>
  <c r="C1119" i="1"/>
  <c r="D1119" i="1"/>
  <c r="E1119" i="1"/>
  <c r="F1119" i="1"/>
  <c r="G1119" i="1"/>
  <c r="H1119" i="1"/>
  <c r="I1119" i="1"/>
  <c r="J1119" i="1"/>
  <c r="K1119" i="1"/>
  <c r="L1119" i="1"/>
  <c r="A1120" i="1"/>
  <c r="B1120" i="1"/>
  <c r="C1120" i="1"/>
  <c r="D1120" i="1"/>
  <c r="E1120" i="1"/>
  <c r="F1120" i="1"/>
  <c r="G1120" i="1"/>
  <c r="H1120" i="1"/>
  <c r="I1120" i="1"/>
  <c r="J1120" i="1"/>
  <c r="K1120" i="1"/>
  <c r="L1120" i="1"/>
  <c r="A1121" i="1"/>
  <c r="B1121" i="1"/>
  <c r="C1121" i="1"/>
  <c r="D1121" i="1"/>
  <c r="E1121" i="1"/>
  <c r="F1121" i="1"/>
  <c r="G1121" i="1"/>
  <c r="H1121" i="1"/>
  <c r="I1121" i="1"/>
  <c r="J1121" i="1"/>
  <c r="K1121" i="1"/>
  <c r="L1121" i="1"/>
  <c r="A1122" i="1"/>
  <c r="B1122" i="1"/>
  <c r="C1122" i="1"/>
  <c r="D1122" i="1"/>
  <c r="E1122" i="1"/>
  <c r="F1122" i="1"/>
  <c r="G1122" i="1"/>
  <c r="H1122" i="1"/>
  <c r="I1122" i="1"/>
  <c r="J1122" i="1"/>
  <c r="K1122" i="1"/>
  <c r="L1122" i="1"/>
  <c r="A1123" i="1"/>
  <c r="B1123" i="1"/>
  <c r="C1123" i="1"/>
  <c r="D1123" i="1"/>
  <c r="E1123" i="1"/>
  <c r="F1123" i="1"/>
  <c r="G1123" i="1"/>
  <c r="H1123" i="1"/>
  <c r="I1123" i="1"/>
  <c r="J1123" i="1"/>
  <c r="K1123" i="1"/>
  <c r="L1123" i="1"/>
  <c r="A1124" i="1"/>
  <c r="B1124" i="1"/>
  <c r="C1124" i="1"/>
  <c r="D1124" i="1"/>
  <c r="E1124" i="1"/>
  <c r="F1124" i="1"/>
  <c r="G1124" i="1"/>
  <c r="H1124" i="1"/>
  <c r="I1124" i="1"/>
  <c r="J1124" i="1"/>
  <c r="K1124" i="1"/>
  <c r="L1124" i="1"/>
  <c r="A1125" i="1"/>
  <c r="B1125" i="1"/>
  <c r="C1125" i="1"/>
  <c r="D1125" i="1"/>
  <c r="E1125" i="1"/>
  <c r="F1125" i="1"/>
  <c r="G1125" i="1"/>
  <c r="H1125" i="1"/>
  <c r="I1125" i="1"/>
  <c r="J1125" i="1"/>
  <c r="K1125" i="1"/>
  <c r="L1125" i="1"/>
  <c r="A1126" i="1"/>
  <c r="B1126" i="1"/>
  <c r="C1126" i="1"/>
  <c r="D1126" i="1"/>
  <c r="E1126" i="1"/>
  <c r="F1126" i="1"/>
  <c r="G1126" i="1"/>
  <c r="H1126" i="1"/>
  <c r="I1126" i="1"/>
  <c r="J1126" i="1"/>
  <c r="K1126" i="1"/>
  <c r="L1126" i="1"/>
  <c r="A1127" i="1"/>
  <c r="B1127" i="1"/>
  <c r="C1127" i="1"/>
  <c r="D1127" i="1"/>
  <c r="E1127" i="1"/>
  <c r="F1127" i="1"/>
  <c r="G1127" i="1"/>
  <c r="H1127" i="1"/>
  <c r="I1127" i="1"/>
  <c r="J1127" i="1"/>
  <c r="K1127" i="1"/>
  <c r="L1127" i="1"/>
  <c r="A1128" i="1"/>
  <c r="B1128" i="1"/>
  <c r="C1128" i="1"/>
  <c r="D1128" i="1"/>
  <c r="E1128" i="1"/>
  <c r="F1128" i="1"/>
  <c r="G1128" i="1"/>
  <c r="H1128" i="1"/>
  <c r="I1128" i="1"/>
  <c r="J1128" i="1"/>
  <c r="K1128" i="1"/>
  <c r="L1128" i="1"/>
  <c r="A1129" i="1"/>
  <c r="B1129" i="1"/>
  <c r="C1129" i="1"/>
  <c r="D1129" i="1"/>
  <c r="E1129" i="1"/>
  <c r="F1129" i="1"/>
  <c r="G1129" i="1"/>
  <c r="H1129" i="1"/>
  <c r="I1129" i="1"/>
  <c r="J1129" i="1"/>
  <c r="K1129" i="1"/>
  <c r="L1129" i="1"/>
  <c r="A1130" i="1"/>
  <c r="B1130" i="1"/>
  <c r="C1130" i="1"/>
  <c r="D1130" i="1"/>
  <c r="E1130" i="1"/>
  <c r="F1130" i="1"/>
  <c r="G1130" i="1"/>
  <c r="H1130" i="1"/>
  <c r="I1130" i="1"/>
  <c r="J1130" i="1"/>
  <c r="K1130" i="1"/>
  <c r="L1130" i="1"/>
  <c r="A1131" i="1"/>
  <c r="B1131" i="1"/>
  <c r="C1131" i="1"/>
  <c r="D1131" i="1"/>
  <c r="E1131" i="1"/>
  <c r="F1131" i="1"/>
  <c r="G1131" i="1"/>
  <c r="H1131" i="1"/>
  <c r="I1131" i="1"/>
  <c r="J1131" i="1"/>
  <c r="K1131" i="1"/>
  <c r="L1131" i="1"/>
  <c r="A1132" i="1"/>
  <c r="B1132" i="1"/>
  <c r="C1132" i="1"/>
  <c r="D1132" i="1"/>
  <c r="E1132" i="1"/>
  <c r="F1132" i="1"/>
  <c r="G1132" i="1"/>
  <c r="H1132" i="1"/>
  <c r="I1132" i="1"/>
  <c r="J1132" i="1"/>
  <c r="K1132" i="1"/>
  <c r="L1132" i="1"/>
  <c r="A1133" i="1"/>
  <c r="B1133" i="1"/>
  <c r="C1133" i="1"/>
  <c r="D1133" i="1"/>
  <c r="E1133" i="1"/>
  <c r="F1133" i="1"/>
  <c r="G1133" i="1"/>
  <c r="H1133" i="1"/>
  <c r="I1133" i="1"/>
  <c r="J1133" i="1"/>
  <c r="K1133" i="1"/>
  <c r="L1133" i="1"/>
  <c r="A1134" i="1"/>
  <c r="B1134" i="1"/>
  <c r="C1134" i="1"/>
  <c r="D1134" i="1"/>
  <c r="E1134" i="1"/>
  <c r="F1134" i="1"/>
  <c r="G1134" i="1"/>
  <c r="H1134" i="1"/>
  <c r="I1134" i="1"/>
  <c r="J1134" i="1"/>
  <c r="K1134" i="1"/>
  <c r="L1134" i="1"/>
  <c r="A1135" i="1"/>
  <c r="B1135" i="1"/>
  <c r="C1135" i="1"/>
  <c r="D1135" i="1"/>
  <c r="E1135" i="1"/>
  <c r="F1135" i="1"/>
  <c r="G1135" i="1"/>
  <c r="H1135" i="1"/>
  <c r="I1135" i="1"/>
  <c r="J1135" i="1"/>
  <c r="K1135" i="1"/>
  <c r="L1135" i="1"/>
  <c r="A1136" i="1"/>
  <c r="B1136" i="1"/>
  <c r="C1136" i="1"/>
  <c r="D1136" i="1"/>
  <c r="E1136" i="1"/>
  <c r="F1136" i="1"/>
  <c r="G1136" i="1"/>
  <c r="H1136" i="1"/>
  <c r="I1136" i="1"/>
  <c r="J1136" i="1"/>
  <c r="K1136" i="1"/>
  <c r="L1136" i="1"/>
  <c r="A1137" i="1"/>
  <c r="B1137" i="1"/>
  <c r="C1137" i="1"/>
  <c r="D1137" i="1"/>
  <c r="E1137" i="1"/>
  <c r="F1137" i="1"/>
  <c r="G1137" i="1"/>
  <c r="H1137" i="1"/>
  <c r="I1137" i="1"/>
  <c r="J1137" i="1"/>
  <c r="K1137" i="1"/>
  <c r="L1137" i="1"/>
  <c r="A1138" i="1"/>
  <c r="B1138" i="1"/>
  <c r="C1138" i="1"/>
  <c r="D1138" i="1"/>
  <c r="E1138" i="1"/>
  <c r="F1138" i="1"/>
  <c r="G1138" i="1"/>
  <c r="H1138" i="1"/>
  <c r="I1138" i="1"/>
  <c r="J1138" i="1"/>
  <c r="K1138" i="1"/>
  <c r="L1138" i="1"/>
  <c r="A1139" i="1"/>
  <c r="B1139" i="1"/>
  <c r="C1139" i="1"/>
  <c r="D1139" i="1"/>
  <c r="E1139" i="1"/>
  <c r="F1139" i="1"/>
  <c r="G1139" i="1"/>
  <c r="H1139" i="1"/>
  <c r="I1139" i="1"/>
  <c r="J1139" i="1"/>
  <c r="K1139" i="1"/>
  <c r="L1139" i="1"/>
  <c r="A1140" i="1"/>
  <c r="B1140" i="1"/>
  <c r="C1140" i="1"/>
  <c r="D1140" i="1"/>
  <c r="E1140" i="1"/>
  <c r="F1140" i="1"/>
  <c r="G1140" i="1"/>
  <c r="H1140" i="1"/>
  <c r="I1140" i="1"/>
  <c r="J1140" i="1"/>
  <c r="K1140" i="1"/>
  <c r="L1140" i="1"/>
  <c r="A1141" i="1"/>
  <c r="B1141" i="1"/>
  <c r="C1141" i="1"/>
  <c r="D1141" i="1"/>
  <c r="E1141" i="1"/>
  <c r="F1141" i="1"/>
  <c r="G1141" i="1"/>
  <c r="H1141" i="1"/>
  <c r="I1141" i="1"/>
  <c r="J1141" i="1"/>
  <c r="K1141" i="1"/>
  <c r="L1141" i="1"/>
  <c r="A1142" i="1"/>
  <c r="B1142" i="1"/>
  <c r="C1142" i="1"/>
  <c r="D1142" i="1"/>
  <c r="E1142" i="1"/>
  <c r="F1142" i="1"/>
  <c r="G1142" i="1"/>
  <c r="H1142" i="1"/>
  <c r="I1142" i="1"/>
  <c r="J1142" i="1"/>
  <c r="K1142" i="1"/>
  <c r="L1142" i="1"/>
  <c r="A1143" i="1"/>
  <c r="B1143" i="1"/>
  <c r="C1143" i="1"/>
  <c r="D1143" i="1"/>
  <c r="E1143" i="1"/>
  <c r="F1143" i="1"/>
  <c r="G1143" i="1"/>
  <c r="H1143" i="1"/>
  <c r="I1143" i="1"/>
  <c r="J1143" i="1"/>
  <c r="K1143" i="1"/>
  <c r="L1143" i="1"/>
  <c r="A1144" i="1"/>
  <c r="B1144" i="1"/>
  <c r="C1144" i="1"/>
  <c r="D1144" i="1"/>
  <c r="E1144" i="1"/>
  <c r="F1144" i="1"/>
  <c r="G1144" i="1"/>
  <c r="H1144" i="1"/>
  <c r="I1144" i="1"/>
  <c r="J1144" i="1"/>
  <c r="K1144" i="1"/>
  <c r="L1144" i="1"/>
  <c r="A1145" i="1"/>
  <c r="B1145" i="1"/>
  <c r="C1145" i="1"/>
  <c r="D1145" i="1"/>
  <c r="E1145" i="1"/>
  <c r="F1145" i="1"/>
  <c r="G1145" i="1"/>
  <c r="H1145" i="1"/>
  <c r="I1145" i="1"/>
  <c r="J1145" i="1"/>
  <c r="K1145" i="1"/>
  <c r="L1145" i="1"/>
  <c r="A1146" i="1"/>
  <c r="B1146" i="1"/>
  <c r="C1146" i="1"/>
  <c r="D1146" i="1"/>
  <c r="E1146" i="1"/>
  <c r="F1146" i="1"/>
  <c r="G1146" i="1"/>
  <c r="H1146" i="1"/>
  <c r="I1146" i="1"/>
  <c r="J1146" i="1"/>
  <c r="K1146" i="1"/>
  <c r="L1146" i="1"/>
  <c r="A1147" i="1"/>
  <c r="B1147" i="1"/>
  <c r="C1147" i="1"/>
  <c r="D1147" i="1"/>
  <c r="E1147" i="1"/>
  <c r="F1147" i="1"/>
  <c r="G1147" i="1"/>
  <c r="H1147" i="1"/>
  <c r="I1147" i="1"/>
  <c r="J1147" i="1"/>
  <c r="K1147" i="1"/>
  <c r="L1147" i="1"/>
  <c r="A1148" i="1"/>
  <c r="B1148" i="1"/>
  <c r="C1148" i="1"/>
  <c r="D1148" i="1"/>
  <c r="E1148" i="1"/>
  <c r="F1148" i="1"/>
  <c r="G1148" i="1"/>
  <c r="H1148" i="1"/>
  <c r="I1148" i="1"/>
  <c r="J1148" i="1"/>
  <c r="K1148" i="1"/>
  <c r="L1148" i="1"/>
  <c r="A1149" i="1"/>
  <c r="B1149" i="1"/>
  <c r="C1149" i="1"/>
  <c r="D1149" i="1"/>
  <c r="E1149" i="1"/>
  <c r="F1149" i="1"/>
  <c r="G1149" i="1"/>
  <c r="H1149" i="1"/>
  <c r="I1149" i="1"/>
  <c r="J1149" i="1"/>
  <c r="K1149" i="1"/>
  <c r="L1149" i="1"/>
  <c r="A1150" i="1"/>
  <c r="B1150" i="1"/>
  <c r="C1150" i="1"/>
  <c r="D1150" i="1"/>
  <c r="E1150" i="1"/>
  <c r="F1150" i="1"/>
  <c r="G1150" i="1"/>
  <c r="H1150" i="1"/>
  <c r="I1150" i="1"/>
  <c r="J1150" i="1"/>
  <c r="K1150" i="1"/>
  <c r="L1150" i="1"/>
  <c r="A1151" i="1"/>
  <c r="B1151" i="1"/>
  <c r="C1151" i="1"/>
  <c r="D1151" i="1"/>
  <c r="E1151" i="1"/>
  <c r="F1151" i="1"/>
  <c r="G1151" i="1"/>
  <c r="H1151" i="1"/>
  <c r="I1151" i="1"/>
  <c r="J1151" i="1"/>
  <c r="K1151" i="1"/>
  <c r="L1151" i="1"/>
  <c r="A1152" i="1"/>
  <c r="B1152" i="1"/>
  <c r="C1152" i="1"/>
  <c r="D1152" i="1"/>
  <c r="E1152" i="1"/>
  <c r="F1152" i="1"/>
  <c r="G1152" i="1"/>
  <c r="H1152" i="1"/>
  <c r="I1152" i="1"/>
  <c r="J1152" i="1"/>
  <c r="K1152" i="1"/>
  <c r="L1152" i="1"/>
  <c r="A1153" i="1"/>
  <c r="B1153" i="1"/>
  <c r="C1153" i="1"/>
  <c r="D1153" i="1"/>
  <c r="E1153" i="1"/>
  <c r="F1153" i="1"/>
  <c r="G1153" i="1"/>
  <c r="H1153" i="1"/>
  <c r="I1153" i="1"/>
  <c r="J1153" i="1"/>
  <c r="K1153" i="1"/>
  <c r="L1153" i="1"/>
  <c r="A1154" i="1"/>
  <c r="B1154" i="1"/>
  <c r="C1154" i="1"/>
  <c r="D1154" i="1"/>
  <c r="E1154" i="1"/>
  <c r="F1154" i="1"/>
  <c r="G1154" i="1"/>
  <c r="H1154" i="1"/>
  <c r="I1154" i="1"/>
  <c r="J1154" i="1"/>
  <c r="K1154" i="1"/>
  <c r="L1154" i="1"/>
  <c r="A1155" i="1"/>
  <c r="B1155" i="1"/>
  <c r="C1155" i="1"/>
  <c r="D1155" i="1"/>
  <c r="E1155" i="1"/>
  <c r="F1155" i="1"/>
  <c r="G1155" i="1"/>
  <c r="H1155" i="1"/>
  <c r="I1155" i="1"/>
  <c r="J1155" i="1"/>
  <c r="K1155" i="1"/>
  <c r="L1155" i="1"/>
  <c r="A1156" i="1"/>
  <c r="B1156" i="1"/>
  <c r="C1156" i="1"/>
  <c r="D1156" i="1"/>
  <c r="E1156" i="1"/>
  <c r="F1156" i="1"/>
  <c r="G1156" i="1"/>
  <c r="H1156" i="1"/>
  <c r="I1156" i="1"/>
  <c r="J1156" i="1"/>
  <c r="K1156" i="1"/>
  <c r="L1156" i="1"/>
  <c r="A1157" i="1"/>
  <c r="B1157" i="1"/>
  <c r="C1157" i="1"/>
  <c r="D1157" i="1"/>
  <c r="E1157" i="1"/>
  <c r="F1157" i="1"/>
  <c r="G1157" i="1"/>
  <c r="H1157" i="1"/>
  <c r="I1157" i="1"/>
  <c r="J1157" i="1"/>
  <c r="K1157" i="1"/>
  <c r="L1157" i="1"/>
  <c r="A1158" i="1"/>
  <c r="B1158" i="1"/>
  <c r="C1158" i="1"/>
  <c r="D1158" i="1"/>
  <c r="E1158" i="1"/>
  <c r="F1158" i="1"/>
  <c r="G1158" i="1"/>
  <c r="H1158" i="1"/>
  <c r="I1158" i="1"/>
  <c r="J1158" i="1"/>
  <c r="K1158" i="1"/>
  <c r="L1158" i="1"/>
  <c r="A1159" i="1"/>
  <c r="B1159" i="1"/>
  <c r="C1159" i="1"/>
  <c r="D1159" i="1"/>
  <c r="E1159" i="1"/>
  <c r="F1159" i="1"/>
  <c r="G1159" i="1"/>
  <c r="H1159" i="1"/>
  <c r="I1159" i="1"/>
  <c r="J1159" i="1"/>
  <c r="K1159" i="1"/>
  <c r="L1159" i="1"/>
  <c r="A1160" i="1"/>
  <c r="B1160" i="1"/>
  <c r="C1160" i="1"/>
  <c r="D1160" i="1"/>
  <c r="E1160" i="1"/>
  <c r="F1160" i="1"/>
  <c r="G1160" i="1"/>
  <c r="H1160" i="1"/>
  <c r="I1160" i="1"/>
  <c r="J1160" i="1"/>
  <c r="K1160" i="1"/>
  <c r="L1160" i="1"/>
  <c r="A1161" i="1"/>
  <c r="B1161" i="1"/>
  <c r="C1161" i="1"/>
  <c r="D1161" i="1"/>
  <c r="E1161" i="1"/>
  <c r="F1161" i="1"/>
  <c r="G1161" i="1"/>
  <c r="H1161" i="1"/>
  <c r="I1161" i="1"/>
  <c r="J1161" i="1"/>
  <c r="K1161" i="1"/>
  <c r="L1161" i="1"/>
  <c r="A1162" i="1"/>
  <c r="B1162" i="1"/>
  <c r="C1162" i="1"/>
  <c r="D1162" i="1"/>
  <c r="E1162" i="1"/>
  <c r="F1162" i="1"/>
  <c r="G1162" i="1"/>
  <c r="H1162" i="1"/>
  <c r="I1162" i="1"/>
  <c r="J1162" i="1"/>
  <c r="K1162" i="1"/>
  <c r="L1162" i="1"/>
  <c r="A1163" i="1"/>
  <c r="B1163" i="1"/>
  <c r="C1163" i="1"/>
  <c r="D1163" i="1"/>
  <c r="E1163" i="1"/>
  <c r="F1163" i="1"/>
  <c r="G1163" i="1"/>
  <c r="H1163" i="1"/>
  <c r="I1163" i="1"/>
  <c r="J1163" i="1"/>
  <c r="K1163" i="1"/>
  <c r="L1163" i="1"/>
  <c r="A1164" i="1"/>
  <c r="B1164" i="1"/>
  <c r="C1164" i="1"/>
  <c r="D1164" i="1"/>
  <c r="E1164" i="1"/>
  <c r="F1164" i="1"/>
  <c r="G1164" i="1"/>
  <c r="H1164" i="1"/>
  <c r="I1164" i="1"/>
  <c r="J1164" i="1"/>
  <c r="K1164" i="1"/>
  <c r="L1164" i="1"/>
  <c r="A1165" i="1"/>
  <c r="B1165" i="1"/>
  <c r="C1165" i="1"/>
  <c r="D1165" i="1"/>
  <c r="E1165" i="1"/>
  <c r="F1165" i="1"/>
  <c r="G1165" i="1"/>
  <c r="H1165" i="1"/>
  <c r="I1165" i="1"/>
  <c r="J1165" i="1"/>
  <c r="K1165" i="1"/>
  <c r="L1165" i="1"/>
  <c r="A1166" i="1"/>
  <c r="B1166" i="1"/>
  <c r="C1166" i="1"/>
  <c r="D1166" i="1"/>
  <c r="E1166" i="1"/>
  <c r="F1166" i="1"/>
  <c r="G1166" i="1"/>
  <c r="H1166" i="1"/>
  <c r="I1166" i="1"/>
  <c r="J1166" i="1"/>
  <c r="K1166" i="1"/>
  <c r="L1166" i="1"/>
  <c r="A1167" i="1"/>
  <c r="B1167" i="1"/>
  <c r="C1167" i="1"/>
  <c r="D1167" i="1"/>
  <c r="E1167" i="1"/>
  <c r="F1167" i="1"/>
  <c r="G1167" i="1"/>
  <c r="H1167" i="1"/>
  <c r="I1167" i="1"/>
  <c r="J1167" i="1"/>
  <c r="K1167" i="1"/>
  <c r="L1167" i="1"/>
  <c r="A1168" i="1"/>
  <c r="B1168" i="1"/>
  <c r="C1168" i="1"/>
  <c r="D1168" i="1"/>
  <c r="E1168" i="1"/>
  <c r="F1168" i="1"/>
  <c r="G1168" i="1"/>
  <c r="H1168" i="1"/>
  <c r="I1168" i="1"/>
  <c r="J1168" i="1"/>
  <c r="K1168" i="1"/>
  <c r="L1168" i="1"/>
  <c r="A1169" i="1"/>
  <c r="B1169" i="1"/>
  <c r="C1169" i="1"/>
  <c r="D1169" i="1"/>
  <c r="E1169" i="1"/>
  <c r="F1169" i="1"/>
  <c r="G1169" i="1"/>
  <c r="H1169" i="1"/>
  <c r="I1169" i="1"/>
  <c r="J1169" i="1"/>
  <c r="K1169" i="1"/>
  <c r="L1169" i="1"/>
  <c r="A1170" i="1"/>
  <c r="B1170" i="1"/>
  <c r="C1170" i="1"/>
  <c r="D1170" i="1"/>
  <c r="E1170" i="1"/>
  <c r="F1170" i="1"/>
  <c r="G1170" i="1"/>
  <c r="H1170" i="1"/>
  <c r="I1170" i="1"/>
  <c r="J1170" i="1"/>
  <c r="K1170" i="1"/>
  <c r="L1170" i="1"/>
  <c r="A1171" i="1"/>
  <c r="B1171" i="1"/>
  <c r="C1171" i="1"/>
  <c r="D1171" i="1"/>
  <c r="E1171" i="1"/>
  <c r="F1171" i="1"/>
  <c r="G1171" i="1"/>
  <c r="H1171" i="1"/>
  <c r="I1171" i="1"/>
  <c r="J1171" i="1"/>
  <c r="K1171" i="1"/>
  <c r="L1171" i="1"/>
  <c r="A1172" i="1"/>
  <c r="B1172" i="1"/>
  <c r="C1172" i="1"/>
  <c r="D1172" i="1"/>
  <c r="E1172" i="1"/>
  <c r="F1172" i="1"/>
  <c r="G1172" i="1"/>
  <c r="H1172" i="1"/>
  <c r="I1172" i="1"/>
  <c r="J1172" i="1"/>
  <c r="K1172" i="1"/>
  <c r="L1172" i="1"/>
  <c r="A1173" i="1"/>
  <c r="B1173" i="1"/>
  <c r="C1173" i="1"/>
  <c r="D1173" i="1"/>
  <c r="E1173" i="1"/>
  <c r="F1173" i="1"/>
  <c r="G1173" i="1"/>
  <c r="H1173" i="1"/>
  <c r="I1173" i="1"/>
  <c r="J1173" i="1"/>
  <c r="K1173" i="1"/>
  <c r="L1173" i="1"/>
  <c r="A1174" i="1"/>
  <c r="B1174" i="1"/>
  <c r="C1174" i="1"/>
  <c r="D1174" i="1"/>
  <c r="E1174" i="1"/>
  <c r="F1174" i="1"/>
  <c r="G1174" i="1"/>
  <c r="H1174" i="1"/>
  <c r="I1174" i="1"/>
  <c r="J1174" i="1"/>
  <c r="K1174" i="1"/>
  <c r="L1174" i="1"/>
  <c r="A1175" i="1"/>
  <c r="B1175" i="1"/>
  <c r="C1175" i="1"/>
  <c r="D1175" i="1"/>
  <c r="E1175" i="1"/>
  <c r="F1175" i="1"/>
  <c r="G1175" i="1"/>
  <c r="H1175" i="1"/>
  <c r="I1175" i="1"/>
  <c r="J1175" i="1"/>
  <c r="K1175" i="1"/>
  <c r="L1175" i="1"/>
  <c r="A1176" i="1"/>
  <c r="B1176" i="1"/>
  <c r="C1176" i="1"/>
  <c r="D1176" i="1"/>
  <c r="E1176" i="1"/>
  <c r="F1176" i="1"/>
  <c r="G1176" i="1"/>
  <c r="H1176" i="1"/>
  <c r="I1176" i="1"/>
  <c r="J1176" i="1"/>
  <c r="K1176" i="1"/>
  <c r="L1176" i="1"/>
  <c r="A1177" i="1"/>
  <c r="B1177" i="1"/>
  <c r="C1177" i="1"/>
  <c r="D1177" i="1"/>
  <c r="E1177" i="1"/>
  <c r="F1177" i="1"/>
  <c r="G1177" i="1"/>
  <c r="H1177" i="1"/>
  <c r="I1177" i="1"/>
  <c r="J1177" i="1"/>
  <c r="K1177" i="1"/>
  <c r="L1177" i="1"/>
  <c r="A1178" i="1"/>
  <c r="B1178" i="1"/>
  <c r="C1178" i="1"/>
  <c r="D1178" i="1"/>
  <c r="E1178" i="1"/>
  <c r="F1178" i="1"/>
  <c r="G1178" i="1"/>
  <c r="H1178" i="1"/>
  <c r="I1178" i="1"/>
  <c r="J1178" i="1"/>
  <c r="K1178" i="1"/>
  <c r="L1178" i="1"/>
  <c r="A1179" i="1"/>
  <c r="B1179" i="1"/>
  <c r="C1179" i="1"/>
  <c r="D1179" i="1"/>
  <c r="E1179" i="1"/>
  <c r="F1179" i="1"/>
  <c r="G1179" i="1"/>
  <c r="H1179" i="1"/>
  <c r="I1179" i="1"/>
  <c r="J1179" i="1"/>
  <c r="K1179" i="1"/>
  <c r="L1179" i="1"/>
  <c r="A1180" i="1"/>
  <c r="B1180" i="1"/>
  <c r="C1180" i="1"/>
  <c r="D1180" i="1"/>
  <c r="E1180" i="1"/>
  <c r="F1180" i="1"/>
  <c r="G1180" i="1"/>
  <c r="H1180" i="1"/>
  <c r="I1180" i="1"/>
  <c r="J1180" i="1"/>
  <c r="K1180" i="1"/>
  <c r="L1180" i="1"/>
  <c r="A1181" i="1"/>
  <c r="B1181" i="1"/>
  <c r="C1181" i="1"/>
  <c r="D1181" i="1"/>
  <c r="E1181" i="1"/>
  <c r="F1181" i="1"/>
  <c r="G1181" i="1"/>
  <c r="H1181" i="1"/>
  <c r="I1181" i="1"/>
  <c r="J1181" i="1"/>
  <c r="K1181" i="1"/>
  <c r="L1181" i="1"/>
  <c r="A1182" i="1"/>
  <c r="B1182" i="1"/>
  <c r="C1182" i="1"/>
  <c r="D1182" i="1"/>
  <c r="E1182" i="1"/>
  <c r="F1182" i="1"/>
  <c r="G1182" i="1"/>
  <c r="H1182" i="1"/>
  <c r="I1182" i="1"/>
  <c r="J1182" i="1"/>
  <c r="K1182" i="1"/>
  <c r="L1182" i="1"/>
  <c r="A1183" i="1"/>
  <c r="B1183" i="1"/>
  <c r="C1183" i="1"/>
  <c r="D1183" i="1"/>
  <c r="E1183" i="1"/>
  <c r="F1183" i="1"/>
  <c r="G1183" i="1"/>
  <c r="H1183" i="1"/>
  <c r="I1183" i="1"/>
  <c r="J1183" i="1"/>
  <c r="K1183" i="1"/>
  <c r="L1183" i="1"/>
  <c r="A1184" i="1"/>
  <c r="B1184" i="1"/>
  <c r="C1184" i="1"/>
  <c r="D1184" i="1"/>
  <c r="E1184" i="1"/>
  <c r="F1184" i="1"/>
  <c r="G1184" i="1"/>
  <c r="H1184" i="1"/>
  <c r="I1184" i="1"/>
  <c r="J1184" i="1"/>
  <c r="K1184" i="1"/>
  <c r="L1184" i="1"/>
  <c r="A1185" i="1"/>
  <c r="B1185" i="1"/>
  <c r="C1185" i="1"/>
  <c r="D1185" i="1"/>
  <c r="E1185" i="1"/>
  <c r="F1185" i="1"/>
  <c r="G1185" i="1"/>
  <c r="H1185" i="1"/>
  <c r="I1185" i="1"/>
  <c r="J1185" i="1"/>
  <c r="K1185" i="1"/>
  <c r="L1185" i="1"/>
  <c r="A1186" i="1"/>
  <c r="B1186" i="1"/>
  <c r="C1186" i="1"/>
  <c r="D1186" i="1"/>
  <c r="E1186" i="1"/>
  <c r="F1186" i="1"/>
  <c r="G1186" i="1"/>
  <c r="H1186" i="1"/>
  <c r="I1186" i="1"/>
  <c r="J1186" i="1"/>
  <c r="K1186" i="1"/>
  <c r="L1186" i="1"/>
  <c r="A1187" i="1"/>
  <c r="B1187" i="1"/>
  <c r="C1187" i="1"/>
  <c r="D1187" i="1"/>
  <c r="E1187" i="1"/>
  <c r="F1187" i="1"/>
  <c r="G1187" i="1"/>
  <c r="H1187" i="1"/>
  <c r="I1187" i="1"/>
  <c r="J1187" i="1"/>
  <c r="K1187" i="1"/>
  <c r="L1187" i="1"/>
  <c r="A1188" i="1"/>
  <c r="B1188" i="1"/>
  <c r="C1188" i="1"/>
  <c r="D1188" i="1"/>
  <c r="E1188" i="1"/>
  <c r="F1188" i="1"/>
  <c r="G1188" i="1"/>
  <c r="H1188" i="1"/>
  <c r="I1188" i="1"/>
  <c r="J1188" i="1"/>
  <c r="K1188" i="1"/>
  <c r="L1188" i="1"/>
  <c r="A1189" i="1"/>
  <c r="B1189" i="1"/>
  <c r="C1189" i="1"/>
  <c r="D1189" i="1"/>
  <c r="E1189" i="1"/>
  <c r="F1189" i="1"/>
  <c r="G1189" i="1"/>
  <c r="H1189" i="1"/>
  <c r="I1189" i="1"/>
  <c r="J1189" i="1"/>
  <c r="K1189" i="1"/>
  <c r="L1189" i="1"/>
  <c r="A1190" i="1"/>
  <c r="B1190" i="1"/>
  <c r="C1190" i="1"/>
  <c r="D1190" i="1"/>
  <c r="E1190" i="1"/>
  <c r="F1190" i="1"/>
  <c r="G1190" i="1"/>
  <c r="H1190" i="1"/>
  <c r="I1190" i="1"/>
  <c r="J1190" i="1"/>
  <c r="K1190" i="1"/>
  <c r="L1190" i="1"/>
  <c r="A1191" i="1"/>
  <c r="B1191" i="1"/>
  <c r="C1191" i="1"/>
  <c r="D1191" i="1"/>
  <c r="E1191" i="1"/>
  <c r="F1191" i="1"/>
  <c r="G1191" i="1"/>
  <c r="H1191" i="1"/>
  <c r="I1191" i="1"/>
  <c r="J1191" i="1"/>
  <c r="K1191" i="1"/>
  <c r="L1191" i="1"/>
  <c r="A1192" i="1"/>
  <c r="B1192" i="1"/>
  <c r="C1192" i="1"/>
  <c r="D1192" i="1"/>
  <c r="E1192" i="1"/>
  <c r="F1192" i="1"/>
  <c r="G1192" i="1"/>
  <c r="H1192" i="1"/>
  <c r="I1192" i="1"/>
  <c r="J1192" i="1"/>
  <c r="K1192" i="1"/>
  <c r="L1192" i="1"/>
  <c r="A1193" i="1"/>
  <c r="B1193" i="1"/>
  <c r="C1193" i="1"/>
  <c r="D1193" i="1"/>
  <c r="E1193" i="1"/>
  <c r="F1193" i="1"/>
  <c r="G1193" i="1"/>
  <c r="H1193" i="1"/>
  <c r="I1193" i="1"/>
  <c r="J1193" i="1"/>
  <c r="K1193" i="1"/>
  <c r="L1193" i="1"/>
  <c r="A1194" i="1"/>
  <c r="B1194" i="1"/>
  <c r="C1194" i="1"/>
  <c r="D1194" i="1"/>
  <c r="E1194" i="1"/>
  <c r="F1194" i="1"/>
  <c r="G1194" i="1"/>
  <c r="H1194" i="1"/>
  <c r="I1194" i="1"/>
  <c r="J1194" i="1"/>
  <c r="K1194" i="1"/>
  <c r="L1194" i="1"/>
  <c r="A1195" i="1"/>
  <c r="B1195" i="1"/>
  <c r="C1195" i="1"/>
  <c r="D1195" i="1"/>
  <c r="E1195" i="1"/>
  <c r="F1195" i="1"/>
  <c r="G1195" i="1"/>
  <c r="H1195" i="1"/>
  <c r="I1195" i="1"/>
  <c r="J1195" i="1"/>
  <c r="K1195" i="1"/>
  <c r="L1195" i="1"/>
  <c r="A1196" i="1"/>
  <c r="B1196" i="1"/>
  <c r="C1196" i="1"/>
  <c r="D1196" i="1"/>
  <c r="E1196" i="1"/>
  <c r="F1196" i="1"/>
  <c r="G1196" i="1"/>
  <c r="H1196" i="1"/>
  <c r="I1196" i="1"/>
  <c r="J1196" i="1"/>
  <c r="K1196" i="1"/>
  <c r="L1196" i="1"/>
  <c r="A1197" i="1"/>
  <c r="B1197" i="1"/>
  <c r="C1197" i="1"/>
  <c r="D1197" i="1"/>
  <c r="E1197" i="1"/>
  <c r="F1197" i="1"/>
  <c r="G1197" i="1"/>
  <c r="H1197" i="1"/>
  <c r="I1197" i="1"/>
  <c r="J1197" i="1"/>
  <c r="K1197" i="1"/>
  <c r="L1197" i="1"/>
  <c r="A1198" i="1"/>
  <c r="B1198" i="1"/>
  <c r="C1198" i="1"/>
  <c r="D1198" i="1"/>
  <c r="E1198" i="1"/>
  <c r="F1198" i="1"/>
  <c r="G1198" i="1"/>
  <c r="H1198" i="1"/>
  <c r="I1198" i="1"/>
  <c r="J1198" i="1"/>
  <c r="K1198" i="1"/>
  <c r="L1198" i="1"/>
  <c r="A1199" i="1"/>
  <c r="B1199" i="1"/>
  <c r="C1199" i="1"/>
  <c r="D1199" i="1"/>
  <c r="E1199" i="1"/>
  <c r="F1199" i="1"/>
  <c r="G1199" i="1"/>
  <c r="H1199" i="1"/>
  <c r="I1199" i="1"/>
  <c r="J1199" i="1"/>
  <c r="K1199" i="1"/>
  <c r="L1199" i="1"/>
  <c r="A1200" i="1"/>
  <c r="B1200" i="1"/>
  <c r="C1200" i="1"/>
  <c r="D1200" i="1"/>
  <c r="E1200" i="1"/>
  <c r="F1200" i="1"/>
  <c r="G1200" i="1"/>
  <c r="H1200" i="1"/>
  <c r="I1200" i="1"/>
  <c r="J1200" i="1"/>
  <c r="K1200" i="1"/>
  <c r="L1200" i="1"/>
  <c r="A1201" i="1"/>
  <c r="B1201" i="1"/>
  <c r="C1201" i="1"/>
  <c r="D1201" i="1"/>
  <c r="E1201" i="1"/>
  <c r="F1201" i="1"/>
  <c r="G1201" i="1"/>
  <c r="H1201" i="1"/>
  <c r="I1201" i="1"/>
  <c r="J1201" i="1"/>
  <c r="K1201" i="1"/>
  <c r="L1201" i="1"/>
  <c r="A1202" i="1"/>
  <c r="B1202" i="1"/>
  <c r="C1202" i="1"/>
  <c r="D1202" i="1"/>
  <c r="E1202" i="1"/>
  <c r="F1202" i="1"/>
  <c r="G1202" i="1"/>
  <c r="H1202" i="1"/>
  <c r="I1202" i="1"/>
  <c r="J1202" i="1"/>
  <c r="K1202" i="1"/>
  <c r="L1202" i="1"/>
  <c r="A1203" i="1"/>
  <c r="B1203" i="1"/>
  <c r="C1203" i="1"/>
  <c r="D1203" i="1"/>
  <c r="E1203" i="1"/>
  <c r="F1203" i="1"/>
  <c r="G1203" i="1"/>
  <c r="H1203" i="1"/>
  <c r="I1203" i="1"/>
  <c r="J1203" i="1"/>
  <c r="K1203" i="1"/>
  <c r="L1203" i="1"/>
  <c r="A1204" i="1"/>
  <c r="B1204" i="1"/>
  <c r="C1204" i="1"/>
  <c r="D1204" i="1"/>
  <c r="E1204" i="1"/>
  <c r="F1204" i="1"/>
  <c r="G1204" i="1"/>
  <c r="H1204" i="1"/>
  <c r="I1204" i="1"/>
  <c r="J1204" i="1"/>
  <c r="K1204" i="1"/>
  <c r="L1204" i="1"/>
  <c r="A1205" i="1"/>
  <c r="B1205" i="1"/>
  <c r="C1205" i="1"/>
  <c r="D1205" i="1"/>
  <c r="E1205" i="1"/>
  <c r="F1205" i="1"/>
  <c r="G1205" i="1"/>
  <c r="H1205" i="1"/>
  <c r="I1205" i="1"/>
  <c r="J1205" i="1"/>
  <c r="K1205" i="1"/>
  <c r="L1205" i="1"/>
  <c r="A1206" i="1"/>
  <c r="B1206" i="1"/>
  <c r="C1206" i="1"/>
  <c r="D1206" i="1"/>
  <c r="E1206" i="1"/>
  <c r="F1206" i="1"/>
  <c r="G1206" i="1"/>
  <c r="H1206" i="1"/>
  <c r="I1206" i="1"/>
  <c r="J1206" i="1"/>
  <c r="K1206" i="1"/>
  <c r="L1206" i="1"/>
  <c r="A1207" i="1"/>
  <c r="B1207" i="1"/>
  <c r="C1207" i="1"/>
  <c r="D1207" i="1"/>
  <c r="E1207" i="1"/>
  <c r="F1207" i="1"/>
  <c r="G1207" i="1"/>
  <c r="H1207" i="1"/>
  <c r="I1207" i="1"/>
  <c r="J1207" i="1"/>
  <c r="K1207" i="1"/>
  <c r="L1207" i="1"/>
  <c r="A1208" i="1"/>
  <c r="B1208" i="1"/>
  <c r="C1208" i="1"/>
  <c r="D1208" i="1"/>
  <c r="E1208" i="1"/>
  <c r="F1208" i="1"/>
  <c r="G1208" i="1"/>
  <c r="H1208" i="1"/>
  <c r="I1208" i="1"/>
  <c r="J1208" i="1"/>
  <c r="K1208" i="1"/>
  <c r="L1208" i="1"/>
  <c r="A1209" i="1"/>
  <c r="B1209" i="1"/>
  <c r="C1209" i="1"/>
  <c r="D1209" i="1"/>
  <c r="E1209" i="1"/>
  <c r="F1209" i="1"/>
  <c r="G1209" i="1"/>
  <c r="H1209" i="1"/>
  <c r="I1209" i="1"/>
  <c r="J1209" i="1"/>
  <c r="K1209" i="1"/>
  <c r="L1209" i="1"/>
  <c r="A1210" i="1"/>
  <c r="B1210" i="1"/>
  <c r="C1210" i="1"/>
  <c r="D1210" i="1"/>
  <c r="E1210" i="1"/>
  <c r="F1210" i="1"/>
  <c r="G1210" i="1"/>
  <c r="H1210" i="1"/>
  <c r="I1210" i="1"/>
  <c r="J1210" i="1"/>
  <c r="K1210" i="1"/>
  <c r="L1210" i="1"/>
  <c r="A1211" i="1"/>
  <c r="B1211" i="1"/>
  <c r="C1211" i="1"/>
  <c r="D1211" i="1"/>
  <c r="E1211" i="1"/>
  <c r="F1211" i="1"/>
  <c r="G1211" i="1"/>
  <c r="H1211" i="1"/>
  <c r="I1211" i="1"/>
  <c r="J1211" i="1"/>
  <c r="K1211" i="1"/>
  <c r="L1211" i="1"/>
  <c r="A1212" i="1"/>
  <c r="B1212" i="1"/>
  <c r="C1212" i="1"/>
  <c r="D1212" i="1"/>
  <c r="E1212" i="1"/>
  <c r="F1212" i="1"/>
  <c r="G1212" i="1"/>
  <c r="H1212" i="1"/>
  <c r="I1212" i="1"/>
  <c r="J1212" i="1"/>
  <c r="K1212" i="1"/>
  <c r="L1212" i="1"/>
  <c r="A1213" i="1"/>
  <c r="B1213" i="1"/>
  <c r="C1213" i="1"/>
  <c r="D1213" i="1"/>
  <c r="E1213" i="1"/>
  <c r="F1213" i="1"/>
  <c r="G1213" i="1"/>
  <c r="H1213" i="1"/>
  <c r="I1213" i="1"/>
  <c r="J1213" i="1"/>
  <c r="K1213" i="1"/>
  <c r="L1213" i="1"/>
  <c r="A1214" i="1"/>
  <c r="B1214" i="1"/>
  <c r="C1214" i="1"/>
  <c r="D1214" i="1"/>
  <c r="E1214" i="1"/>
  <c r="F1214" i="1"/>
  <c r="G1214" i="1"/>
  <c r="H1214" i="1"/>
  <c r="I1214" i="1"/>
  <c r="J1214" i="1"/>
  <c r="K1214" i="1"/>
  <c r="L1214" i="1"/>
  <c r="A1215" i="1"/>
  <c r="B1215" i="1"/>
  <c r="C1215" i="1"/>
  <c r="D1215" i="1"/>
  <c r="E1215" i="1"/>
  <c r="F1215" i="1"/>
  <c r="G1215" i="1"/>
  <c r="H1215" i="1"/>
  <c r="I1215" i="1"/>
  <c r="J1215" i="1"/>
  <c r="K1215" i="1"/>
  <c r="L1215" i="1"/>
  <c r="A1216" i="1"/>
  <c r="B1216" i="1"/>
  <c r="C1216" i="1"/>
  <c r="D1216" i="1"/>
  <c r="E1216" i="1"/>
  <c r="F1216" i="1"/>
  <c r="G1216" i="1"/>
  <c r="H1216" i="1"/>
  <c r="I1216" i="1"/>
  <c r="J1216" i="1"/>
  <c r="K1216" i="1"/>
  <c r="L1216" i="1"/>
  <c r="A1217" i="1"/>
  <c r="B1217" i="1"/>
  <c r="C1217" i="1"/>
  <c r="D1217" i="1"/>
  <c r="E1217" i="1"/>
  <c r="F1217" i="1"/>
  <c r="G1217" i="1"/>
  <c r="H1217" i="1"/>
  <c r="I1217" i="1"/>
  <c r="J1217" i="1"/>
  <c r="K1217" i="1"/>
  <c r="L1217" i="1"/>
  <c r="A1218" i="1"/>
  <c r="B1218" i="1"/>
  <c r="C1218" i="1"/>
  <c r="D1218" i="1"/>
  <c r="E1218" i="1"/>
  <c r="F1218" i="1"/>
  <c r="G1218" i="1"/>
  <c r="H1218" i="1"/>
  <c r="I1218" i="1"/>
  <c r="J1218" i="1"/>
  <c r="K1218" i="1"/>
  <c r="L1218" i="1"/>
  <c r="A1219" i="1"/>
  <c r="B1219" i="1"/>
  <c r="C1219" i="1"/>
  <c r="D1219" i="1"/>
  <c r="E1219" i="1"/>
  <c r="F1219" i="1"/>
  <c r="G1219" i="1"/>
  <c r="H1219" i="1"/>
  <c r="I1219" i="1"/>
  <c r="J1219" i="1"/>
  <c r="K1219" i="1"/>
  <c r="L1219" i="1"/>
  <c r="A1220" i="1"/>
  <c r="B1220" i="1"/>
  <c r="C1220" i="1"/>
  <c r="D1220" i="1"/>
  <c r="E1220" i="1"/>
  <c r="F1220" i="1"/>
  <c r="G1220" i="1"/>
  <c r="H1220" i="1"/>
  <c r="I1220" i="1"/>
  <c r="J1220" i="1"/>
  <c r="K1220" i="1"/>
  <c r="L1220" i="1"/>
  <c r="A1221" i="1"/>
  <c r="B1221" i="1"/>
  <c r="C1221" i="1"/>
  <c r="D1221" i="1"/>
  <c r="E1221" i="1"/>
  <c r="F1221" i="1"/>
  <c r="G1221" i="1"/>
  <c r="H1221" i="1"/>
  <c r="I1221" i="1"/>
  <c r="J1221" i="1"/>
  <c r="K1221" i="1"/>
  <c r="L1221" i="1"/>
  <c r="A1222" i="1"/>
  <c r="B1222" i="1"/>
  <c r="C1222" i="1"/>
  <c r="D1222" i="1"/>
  <c r="E1222" i="1"/>
  <c r="F1222" i="1"/>
  <c r="G1222" i="1"/>
  <c r="H1222" i="1"/>
  <c r="I1222" i="1"/>
  <c r="J1222" i="1"/>
  <c r="K1222" i="1"/>
  <c r="L1222" i="1"/>
  <c r="A1223" i="1"/>
  <c r="B1223" i="1"/>
  <c r="C1223" i="1"/>
  <c r="D1223" i="1"/>
  <c r="E1223" i="1"/>
  <c r="F1223" i="1"/>
  <c r="G1223" i="1"/>
  <c r="H1223" i="1"/>
  <c r="I1223" i="1"/>
  <c r="J1223" i="1"/>
  <c r="K1223" i="1"/>
  <c r="L1223" i="1"/>
  <c r="A1224" i="1"/>
  <c r="B1224" i="1"/>
  <c r="C1224" i="1"/>
  <c r="D1224" i="1"/>
  <c r="E1224" i="1"/>
  <c r="F1224" i="1"/>
  <c r="G1224" i="1"/>
  <c r="H1224" i="1"/>
  <c r="I1224" i="1"/>
  <c r="J1224" i="1"/>
  <c r="K1224" i="1"/>
  <c r="L1224" i="1"/>
  <c r="A1225" i="1"/>
  <c r="B1225" i="1"/>
  <c r="C1225" i="1"/>
  <c r="D1225" i="1"/>
  <c r="E1225" i="1"/>
  <c r="F1225" i="1"/>
  <c r="G1225" i="1"/>
  <c r="H1225" i="1"/>
  <c r="I1225" i="1"/>
  <c r="J1225" i="1"/>
  <c r="K1225" i="1"/>
  <c r="L1225" i="1"/>
  <c r="A1226" i="1"/>
  <c r="B1226" i="1"/>
  <c r="C1226" i="1"/>
  <c r="D1226" i="1"/>
  <c r="E1226" i="1"/>
  <c r="F1226" i="1"/>
  <c r="G1226" i="1"/>
  <c r="H1226" i="1"/>
  <c r="I1226" i="1"/>
  <c r="J1226" i="1"/>
  <c r="K1226" i="1"/>
  <c r="L1226" i="1"/>
  <c r="A1227" i="1"/>
  <c r="B1227" i="1"/>
  <c r="C1227" i="1"/>
  <c r="D1227" i="1"/>
  <c r="E1227" i="1"/>
  <c r="F1227" i="1"/>
  <c r="G1227" i="1"/>
  <c r="H1227" i="1"/>
  <c r="I1227" i="1"/>
  <c r="J1227" i="1"/>
  <c r="K1227" i="1"/>
  <c r="L1227" i="1"/>
  <c r="A1228" i="1"/>
  <c r="B1228" i="1"/>
  <c r="C1228" i="1"/>
  <c r="D1228" i="1"/>
  <c r="E1228" i="1"/>
  <c r="F1228" i="1"/>
  <c r="G1228" i="1"/>
  <c r="H1228" i="1"/>
  <c r="I1228" i="1"/>
  <c r="J1228" i="1"/>
  <c r="K1228" i="1"/>
  <c r="L1228" i="1"/>
  <c r="A1229" i="1"/>
  <c r="B1229" i="1"/>
  <c r="C1229" i="1"/>
  <c r="D1229" i="1"/>
  <c r="E1229" i="1"/>
  <c r="F1229" i="1"/>
  <c r="G1229" i="1"/>
  <c r="H1229" i="1"/>
  <c r="I1229" i="1"/>
  <c r="J1229" i="1"/>
  <c r="K1229" i="1"/>
  <c r="L1229" i="1"/>
  <c r="A1230" i="1"/>
  <c r="B1230" i="1"/>
  <c r="C1230" i="1"/>
  <c r="D1230" i="1"/>
  <c r="E1230" i="1"/>
  <c r="F1230" i="1"/>
  <c r="G1230" i="1"/>
  <c r="H1230" i="1"/>
  <c r="I1230" i="1"/>
  <c r="J1230" i="1"/>
  <c r="K1230" i="1"/>
  <c r="L1230" i="1"/>
  <c r="A1231" i="1"/>
  <c r="B1231" i="1"/>
  <c r="C1231" i="1"/>
  <c r="D1231" i="1"/>
  <c r="E1231" i="1"/>
  <c r="F1231" i="1"/>
  <c r="G1231" i="1"/>
  <c r="H1231" i="1"/>
  <c r="I1231" i="1"/>
  <c r="J1231" i="1"/>
  <c r="K1231" i="1"/>
  <c r="L1231" i="1"/>
  <c r="A1232" i="1"/>
  <c r="B1232" i="1"/>
  <c r="C1232" i="1"/>
  <c r="D1232" i="1"/>
  <c r="E1232" i="1"/>
  <c r="F1232" i="1"/>
  <c r="G1232" i="1"/>
  <c r="H1232" i="1"/>
  <c r="I1232" i="1"/>
  <c r="J1232" i="1"/>
  <c r="K1232" i="1"/>
  <c r="L1232" i="1"/>
  <c r="A1233" i="1"/>
  <c r="B1233" i="1"/>
  <c r="C1233" i="1"/>
  <c r="D1233" i="1"/>
  <c r="E1233" i="1"/>
  <c r="F1233" i="1"/>
  <c r="G1233" i="1"/>
  <c r="H1233" i="1"/>
  <c r="I1233" i="1"/>
  <c r="J1233" i="1"/>
  <c r="K1233" i="1"/>
  <c r="L1233" i="1"/>
  <c r="A1234" i="1"/>
  <c r="B1234" i="1"/>
  <c r="C1234" i="1"/>
  <c r="D1234" i="1"/>
  <c r="E1234" i="1"/>
  <c r="F1234" i="1"/>
  <c r="G1234" i="1"/>
  <c r="H1234" i="1"/>
  <c r="I1234" i="1"/>
  <c r="J1234" i="1"/>
  <c r="K1234" i="1"/>
  <c r="L1234" i="1"/>
  <c r="A1235" i="1"/>
  <c r="B1235" i="1"/>
  <c r="C1235" i="1"/>
  <c r="D1235" i="1"/>
  <c r="E1235" i="1"/>
  <c r="F1235" i="1"/>
  <c r="G1235" i="1"/>
  <c r="H1235" i="1"/>
  <c r="I1235" i="1"/>
  <c r="J1235" i="1"/>
  <c r="K1235" i="1"/>
  <c r="L1235" i="1"/>
  <c r="A1236" i="1"/>
  <c r="B1236" i="1"/>
  <c r="C1236" i="1"/>
  <c r="D1236" i="1"/>
  <c r="E1236" i="1"/>
  <c r="F1236" i="1"/>
  <c r="G1236" i="1"/>
  <c r="H1236" i="1"/>
  <c r="I1236" i="1"/>
  <c r="J1236" i="1"/>
  <c r="K1236" i="1"/>
  <c r="L1236" i="1"/>
  <c r="A1237" i="1"/>
  <c r="B1237" i="1"/>
  <c r="C1237" i="1"/>
  <c r="D1237" i="1"/>
  <c r="E1237" i="1"/>
  <c r="F1237" i="1"/>
  <c r="G1237" i="1"/>
  <c r="H1237" i="1"/>
  <c r="I1237" i="1"/>
  <c r="J1237" i="1"/>
  <c r="K1237" i="1"/>
  <c r="L1237" i="1"/>
  <c r="A1238" i="1"/>
  <c r="B1238" i="1"/>
  <c r="C1238" i="1"/>
  <c r="D1238" i="1"/>
  <c r="E1238" i="1"/>
  <c r="F1238" i="1"/>
  <c r="G1238" i="1"/>
  <c r="H1238" i="1"/>
  <c r="I1238" i="1"/>
  <c r="J1238" i="1"/>
  <c r="K1238" i="1"/>
  <c r="L1238" i="1"/>
  <c r="A1239" i="1"/>
  <c r="B1239" i="1"/>
  <c r="C1239" i="1"/>
  <c r="D1239" i="1"/>
  <c r="E1239" i="1"/>
  <c r="F1239" i="1"/>
  <c r="G1239" i="1"/>
  <c r="H1239" i="1"/>
  <c r="I1239" i="1"/>
  <c r="J1239" i="1"/>
  <c r="K1239" i="1"/>
  <c r="L1239" i="1"/>
  <c r="A1240" i="1"/>
  <c r="B1240" i="1"/>
  <c r="C1240" i="1"/>
  <c r="D1240" i="1"/>
  <c r="E1240" i="1"/>
  <c r="F1240" i="1"/>
  <c r="G1240" i="1"/>
  <c r="H1240" i="1"/>
  <c r="I1240" i="1"/>
  <c r="J1240" i="1"/>
  <c r="K1240" i="1"/>
  <c r="L1240" i="1"/>
  <c r="A1241" i="1"/>
  <c r="B1241" i="1"/>
  <c r="C1241" i="1"/>
  <c r="D1241" i="1"/>
  <c r="E1241" i="1"/>
  <c r="F1241" i="1"/>
  <c r="G1241" i="1"/>
  <c r="H1241" i="1"/>
  <c r="I1241" i="1"/>
  <c r="J1241" i="1"/>
  <c r="K1241" i="1"/>
  <c r="L1241" i="1"/>
  <c r="A1242" i="1"/>
  <c r="B1242" i="1"/>
  <c r="C1242" i="1"/>
  <c r="D1242" i="1"/>
  <c r="E1242" i="1"/>
  <c r="F1242" i="1"/>
  <c r="G1242" i="1"/>
  <c r="H1242" i="1"/>
  <c r="I1242" i="1"/>
  <c r="J1242" i="1"/>
  <c r="K1242" i="1"/>
  <c r="L1242" i="1"/>
  <c r="A1243" i="1"/>
  <c r="B1243" i="1"/>
  <c r="C1243" i="1"/>
  <c r="D1243" i="1"/>
  <c r="E1243" i="1"/>
  <c r="F1243" i="1"/>
  <c r="G1243" i="1"/>
  <c r="H1243" i="1"/>
  <c r="I1243" i="1"/>
  <c r="J1243" i="1"/>
  <c r="K1243" i="1"/>
  <c r="L1243" i="1"/>
  <c r="A1244" i="1"/>
  <c r="B1244" i="1"/>
  <c r="C1244" i="1"/>
  <c r="D1244" i="1"/>
  <c r="E1244" i="1"/>
  <c r="F1244" i="1"/>
  <c r="G1244" i="1"/>
  <c r="H1244" i="1"/>
  <c r="I1244" i="1"/>
  <c r="J1244" i="1"/>
  <c r="K1244" i="1"/>
  <c r="L1244" i="1"/>
  <c r="A1245" i="1"/>
  <c r="B1245" i="1"/>
  <c r="C1245" i="1"/>
  <c r="D1245" i="1"/>
  <c r="E1245" i="1"/>
  <c r="F1245" i="1"/>
  <c r="G1245" i="1"/>
  <c r="H1245" i="1"/>
  <c r="I1245" i="1"/>
  <c r="J1245" i="1"/>
  <c r="K1245" i="1"/>
  <c r="L1245" i="1"/>
  <c r="A1246" i="1"/>
  <c r="B1246" i="1"/>
  <c r="C1246" i="1"/>
  <c r="D1246" i="1"/>
  <c r="E1246" i="1"/>
  <c r="F1246" i="1"/>
  <c r="G1246" i="1"/>
  <c r="H1246" i="1"/>
  <c r="I1246" i="1"/>
  <c r="J1246" i="1"/>
  <c r="K1246" i="1"/>
  <c r="L1246" i="1"/>
  <c r="A1247" i="1"/>
  <c r="B1247" i="1"/>
  <c r="C1247" i="1"/>
  <c r="D1247" i="1"/>
  <c r="E1247" i="1"/>
  <c r="F1247" i="1"/>
  <c r="G1247" i="1"/>
  <c r="H1247" i="1"/>
  <c r="I1247" i="1"/>
  <c r="J1247" i="1"/>
  <c r="K1247" i="1"/>
  <c r="L1247" i="1"/>
  <c r="A1248" i="1"/>
  <c r="B1248" i="1"/>
  <c r="C1248" i="1"/>
  <c r="D1248" i="1"/>
  <c r="E1248" i="1"/>
  <c r="F1248" i="1"/>
  <c r="G1248" i="1"/>
  <c r="H1248" i="1"/>
  <c r="I1248" i="1"/>
  <c r="J1248" i="1"/>
  <c r="K1248" i="1"/>
  <c r="L1248" i="1"/>
  <c r="A1249" i="1"/>
  <c r="B1249" i="1"/>
  <c r="C1249" i="1"/>
  <c r="D1249" i="1"/>
  <c r="E1249" i="1"/>
  <c r="F1249" i="1"/>
  <c r="G1249" i="1"/>
  <c r="H1249" i="1"/>
  <c r="I1249" i="1"/>
  <c r="J1249" i="1"/>
  <c r="K1249" i="1"/>
  <c r="L1249" i="1"/>
  <c r="A1250" i="1"/>
  <c r="B1250" i="1"/>
  <c r="C1250" i="1"/>
  <c r="D1250" i="1"/>
  <c r="E1250" i="1"/>
  <c r="F1250" i="1"/>
  <c r="G1250" i="1"/>
  <c r="H1250" i="1"/>
  <c r="I1250" i="1"/>
  <c r="J1250" i="1"/>
  <c r="K1250" i="1"/>
  <c r="L1250" i="1"/>
  <c r="A1251" i="1"/>
  <c r="B1251" i="1"/>
  <c r="C1251" i="1"/>
  <c r="D1251" i="1"/>
  <c r="E1251" i="1"/>
  <c r="F1251" i="1"/>
  <c r="G1251" i="1"/>
  <c r="H1251" i="1"/>
  <c r="I1251" i="1"/>
  <c r="J1251" i="1"/>
  <c r="K1251" i="1"/>
  <c r="L1251" i="1"/>
  <c r="A1252" i="1"/>
  <c r="B1252" i="1"/>
  <c r="C1252" i="1"/>
  <c r="D1252" i="1"/>
  <c r="E1252" i="1"/>
  <c r="F1252" i="1"/>
  <c r="G1252" i="1"/>
  <c r="H1252" i="1"/>
  <c r="I1252" i="1"/>
  <c r="J1252" i="1"/>
  <c r="K1252" i="1"/>
  <c r="L1252" i="1"/>
  <c r="A1253" i="1"/>
  <c r="B1253" i="1"/>
  <c r="C1253" i="1"/>
  <c r="D1253" i="1"/>
  <c r="E1253" i="1"/>
  <c r="F1253" i="1"/>
  <c r="G1253" i="1"/>
  <c r="H1253" i="1"/>
  <c r="I1253" i="1"/>
  <c r="J1253" i="1"/>
  <c r="K1253" i="1"/>
  <c r="L1253" i="1"/>
  <c r="A1254" i="1"/>
  <c r="B1254" i="1"/>
  <c r="C1254" i="1"/>
  <c r="D1254" i="1"/>
  <c r="E1254" i="1"/>
  <c r="F1254" i="1"/>
  <c r="G1254" i="1"/>
  <c r="H1254" i="1"/>
  <c r="I1254" i="1"/>
  <c r="J1254" i="1"/>
  <c r="K1254" i="1"/>
  <c r="L1254" i="1"/>
  <c r="A1255" i="1"/>
  <c r="B1255" i="1"/>
  <c r="C1255" i="1"/>
  <c r="D1255" i="1"/>
  <c r="E1255" i="1"/>
  <c r="F1255" i="1"/>
  <c r="G1255" i="1"/>
  <c r="H1255" i="1"/>
  <c r="I1255" i="1"/>
  <c r="J1255" i="1"/>
  <c r="K1255" i="1"/>
  <c r="L1255" i="1"/>
  <c r="A1256" i="1"/>
  <c r="B1256" i="1"/>
  <c r="C1256" i="1"/>
  <c r="D1256" i="1"/>
  <c r="E1256" i="1"/>
  <c r="F1256" i="1"/>
  <c r="G1256" i="1"/>
  <c r="H1256" i="1"/>
  <c r="I1256" i="1"/>
  <c r="J1256" i="1"/>
  <c r="K1256" i="1"/>
  <c r="L1256" i="1"/>
  <c r="A1257" i="1"/>
  <c r="B1257" i="1"/>
  <c r="C1257" i="1"/>
  <c r="D1257" i="1"/>
  <c r="E1257" i="1"/>
  <c r="F1257" i="1"/>
  <c r="G1257" i="1"/>
  <c r="H1257" i="1"/>
  <c r="I1257" i="1"/>
  <c r="J1257" i="1"/>
  <c r="K1257" i="1"/>
  <c r="L1257" i="1"/>
  <c r="A1258" i="1"/>
  <c r="B1258" i="1"/>
  <c r="C1258" i="1"/>
  <c r="D1258" i="1"/>
  <c r="E1258" i="1"/>
  <c r="F1258" i="1"/>
  <c r="G1258" i="1"/>
  <c r="H1258" i="1"/>
  <c r="I1258" i="1"/>
  <c r="J1258" i="1"/>
  <c r="K1258" i="1"/>
  <c r="L1258" i="1"/>
  <c r="A1259" i="1"/>
  <c r="B1259" i="1"/>
  <c r="C1259" i="1"/>
  <c r="D1259" i="1"/>
  <c r="E1259" i="1"/>
  <c r="F1259" i="1"/>
  <c r="G1259" i="1"/>
  <c r="H1259" i="1"/>
  <c r="I1259" i="1"/>
  <c r="J1259" i="1"/>
  <c r="K1259" i="1"/>
  <c r="L1259" i="1"/>
  <c r="A1260" i="1"/>
  <c r="B1260" i="1"/>
  <c r="C1260" i="1"/>
  <c r="D1260" i="1"/>
  <c r="E1260" i="1"/>
  <c r="F1260" i="1"/>
  <c r="G1260" i="1"/>
  <c r="H1260" i="1"/>
  <c r="I1260" i="1"/>
  <c r="J1260" i="1"/>
  <c r="K1260" i="1"/>
  <c r="L1260" i="1"/>
  <c r="A1261" i="1"/>
  <c r="B1261" i="1"/>
  <c r="C1261" i="1"/>
  <c r="D1261" i="1"/>
  <c r="E1261" i="1"/>
  <c r="F1261" i="1"/>
  <c r="G1261" i="1"/>
  <c r="H1261" i="1"/>
  <c r="I1261" i="1"/>
  <c r="J1261" i="1"/>
  <c r="K1261" i="1"/>
  <c r="L1261" i="1"/>
  <c r="A1262" i="1"/>
  <c r="B1262" i="1"/>
  <c r="C1262" i="1"/>
  <c r="D1262" i="1"/>
  <c r="E1262" i="1"/>
  <c r="F1262" i="1"/>
  <c r="G1262" i="1"/>
  <c r="H1262" i="1"/>
  <c r="I1262" i="1"/>
  <c r="J1262" i="1"/>
  <c r="K1262" i="1"/>
  <c r="L1262" i="1"/>
  <c r="A1263" i="1"/>
  <c r="B1263" i="1"/>
  <c r="C1263" i="1"/>
  <c r="D1263" i="1"/>
  <c r="E1263" i="1"/>
  <c r="F1263" i="1"/>
  <c r="G1263" i="1"/>
  <c r="H1263" i="1"/>
  <c r="I1263" i="1"/>
  <c r="J1263" i="1"/>
  <c r="K1263" i="1"/>
  <c r="L1263" i="1"/>
  <c r="A1264" i="1"/>
  <c r="B1264" i="1"/>
  <c r="C1264" i="1"/>
  <c r="D1264" i="1"/>
  <c r="E1264" i="1"/>
  <c r="F1264" i="1"/>
  <c r="G1264" i="1"/>
  <c r="H1264" i="1"/>
  <c r="I1264" i="1"/>
  <c r="J1264" i="1"/>
  <c r="K1264" i="1"/>
  <c r="L1264" i="1"/>
  <c r="A1265" i="1"/>
  <c r="B1265" i="1"/>
  <c r="C1265" i="1"/>
  <c r="D1265" i="1"/>
  <c r="E1265" i="1"/>
  <c r="F1265" i="1"/>
  <c r="G1265" i="1"/>
  <c r="H1265" i="1"/>
  <c r="I1265" i="1"/>
  <c r="J1265" i="1"/>
  <c r="K1265" i="1"/>
  <c r="L1265" i="1"/>
  <c r="A1266" i="1"/>
  <c r="B1266" i="1"/>
  <c r="C1266" i="1"/>
  <c r="D1266" i="1"/>
  <c r="E1266" i="1"/>
  <c r="F1266" i="1"/>
  <c r="G1266" i="1"/>
  <c r="H1266" i="1"/>
  <c r="I1266" i="1"/>
  <c r="J1266" i="1"/>
  <c r="K1266" i="1"/>
  <c r="L1266" i="1"/>
  <c r="A1267" i="1"/>
  <c r="B1267" i="1"/>
  <c r="C1267" i="1"/>
  <c r="D1267" i="1"/>
  <c r="E1267" i="1"/>
  <c r="F1267" i="1"/>
  <c r="G1267" i="1"/>
  <c r="H1267" i="1"/>
  <c r="I1267" i="1"/>
  <c r="J1267" i="1"/>
  <c r="K1267" i="1"/>
  <c r="L1267" i="1"/>
  <c r="A1268" i="1"/>
  <c r="B1268" i="1"/>
  <c r="C1268" i="1"/>
  <c r="D1268" i="1"/>
  <c r="E1268" i="1"/>
  <c r="F1268" i="1"/>
  <c r="G1268" i="1"/>
  <c r="H1268" i="1"/>
  <c r="I1268" i="1"/>
  <c r="J1268" i="1"/>
  <c r="K1268" i="1"/>
  <c r="L1268" i="1"/>
  <c r="A1269" i="1"/>
  <c r="B1269" i="1"/>
  <c r="C1269" i="1"/>
  <c r="D1269" i="1"/>
  <c r="E1269" i="1"/>
  <c r="F1269" i="1"/>
  <c r="G1269" i="1"/>
  <c r="H1269" i="1"/>
  <c r="I1269" i="1"/>
  <c r="J1269" i="1"/>
  <c r="K1269" i="1"/>
  <c r="L1269" i="1"/>
  <c r="A1270" i="1"/>
  <c r="B1270" i="1"/>
  <c r="C1270" i="1"/>
  <c r="D1270" i="1"/>
  <c r="E1270" i="1"/>
  <c r="F1270" i="1"/>
  <c r="G1270" i="1"/>
  <c r="H1270" i="1"/>
  <c r="I1270" i="1"/>
  <c r="J1270" i="1"/>
  <c r="K1270" i="1"/>
  <c r="L1270" i="1"/>
  <c r="A1271" i="1"/>
  <c r="B1271" i="1"/>
  <c r="C1271" i="1"/>
  <c r="D1271" i="1"/>
  <c r="E1271" i="1"/>
  <c r="F1271" i="1"/>
  <c r="G1271" i="1"/>
  <c r="H1271" i="1"/>
  <c r="I1271" i="1"/>
  <c r="J1271" i="1"/>
  <c r="K1271" i="1"/>
  <c r="L1271" i="1"/>
  <c r="A1272" i="1"/>
  <c r="B1272" i="1"/>
  <c r="C1272" i="1"/>
  <c r="D1272" i="1"/>
  <c r="E1272" i="1"/>
  <c r="F1272" i="1"/>
  <c r="G1272" i="1"/>
  <c r="H1272" i="1"/>
  <c r="I1272" i="1"/>
  <c r="J1272" i="1"/>
  <c r="K1272" i="1"/>
  <c r="L1272" i="1"/>
  <c r="A1273" i="1"/>
  <c r="B1273" i="1"/>
  <c r="C1273" i="1"/>
  <c r="D1273" i="1"/>
  <c r="E1273" i="1"/>
  <c r="F1273" i="1"/>
  <c r="G1273" i="1"/>
  <c r="H1273" i="1"/>
  <c r="I1273" i="1"/>
  <c r="J1273" i="1"/>
  <c r="K1273" i="1"/>
  <c r="L1273" i="1"/>
  <c r="A1274" i="1"/>
  <c r="B1274" i="1"/>
  <c r="C1274" i="1"/>
  <c r="D1274" i="1"/>
  <c r="E1274" i="1"/>
  <c r="F1274" i="1"/>
  <c r="G1274" i="1"/>
  <c r="H1274" i="1"/>
  <c r="I1274" i="1"/>
  <c r="J1274" i="1"/>
  <c r="K1274" i="1"/>
  <c r="L1274" i="1"/>
  <c r="A1275" i="1"/>
  <c r="B1275" i="1"/>
  <c r="C1275" i="1"/>
  <c r="D1275" i="1"/>
  <c r="E1275" i="1"/>
  <c r="F1275" i="1"/>
  <c r="G1275" i="1"/>
  <c r="H1275" i="1"/>
  <c r="I1275" i="1"/>
  <c r="J1275" i="1"/>
  <c r="K1275" i="1"/>
  <c r="L1275" i="1"/>
  <c r="A1276" i="1"/>
  <c r="B1276" i="1"/>
  <c r="C1276" i="1"/>
  <c r="D1276" i="1"/>
  <c r="E1276" i="1"/>
  <c r="F1276" i="1"/>
  <c r="G1276" i="1"/>
  <c r="H1276" i="1"/>
  <c r="I1276" i="1"/>
  <c r="J1276" i="1"/>
  <c r="K1276" i="1"/>
  <c r="L1276" i="1"/>
  <c r="A1277" i="1"/>
  <c r="B1277" i="1"/>
  <c r="C1277" i="1"/>
  <c r="D1277" i="1"/>
  <c r="E1277" i="1"/>
  <c r="F1277" i="1"/>
  <c r="G1277" i="1"/>
  <c r="H1277" i="1"/>
  <c r="I1277" i="1"/>
  <c r="J1277" i="1"/>
  <c r="K1277" i="1"/>
  <c r="L1277" i="1"/>
  <c r="A1278" i="1"/>
  <c r="B1278" i="1"/>
  <c r="C1278" i="1"/>
  <c r="D1278" i="1"/>
  <c r="E1278" i="1"/>
  <c r="F1278" i="1"/>
  <c r="G1278" i="1"/>
  <c r="H1278" i="1"/>
  <c r="I1278" i="1"/>
  <c r="J1278" i="1"/>
  <c r="K1278" i="1"/>
  <c r="L1278" i="1"/>
  <c r="A1279" i="1"/>
  <c r="B1279" i="1"/>
  <c r="C1279" i="1"/>
  <c r="D1279" i="1"/>
  <c r="E1279" i="1"/>
  <c r="F1279" i="1"/>
  <c r="G1279" i="1"/>
  <c r="H1279" i="1"/>
  <c r="I1279" i="1"/>
  <c r="J1279" i="1"/>
  <c r="K1279" i="1"/>
  <c r="L1279" i="1"/>
  <c r="A1280" i="1"/>
  <c r="B1280" i="1"/>
  <c r="C1280" i="1"/>
  <c r="D1280" i="1"/>
  <c r="E1280" i="1"/>
  <c r="F1280" i="1"/>
  <c r="G1280" i="1"/>
  <c r="H1280" i="1"/>
  <c r="I1280" i="1"/>
  <c r="J1280" i="1"/>
  <c r="K1280" i="1"/>
  <c r="L1280" i="1"/>
  <c r="A1281" i="1"/>
  <c r="B1281" i="1"/>
  <c r="C1281" i="1"/>
  <c r="D1281" i="1"/>
  <c r="E1281" i="1"/>
  <c r="F1281" i="1"/>
  <c r="G1281" i="1"/>
  <c r="H1281" i="1"/>
  <c r="I1281" i="1"/>
  <c r="J1281" i="1"/>
  <c r="K1281" i="1"/>
  <c r="L1281" i="1"/>
  <c r="A1282" i="1"/>
  <c r="B1282" i="1"/>
  <c r="C1282" i="1"/>
  <c r="D1282" i="1"/>
  <c r="E1282" i="1"/>
  <c r="F1282" i="1"/>
  <c r="G1282" i="1"/>
  <c r="H1282" i="1"/>
  <c r="I1282" i="1"/>
  <c r="J1282" i="1"/>
  <c r="K1282" i="1"/>
  <c r="L1282" i="1"/>
  <c r="A1283" i="1"/>
  <c r="B1283" i="1"/>
  <c r="C1283" i="1"/>
  <c r="D1283" i="1"/>
  <c r="E1283" i="1"/>
  <c r="F1283" i="1"/>
  <c r="G1283" i="1"/>
  <c r="H1283" i="1"/>
  <c r="I1283" i="1"/>
  <c r="J1283" i="1"/>
  <c r="K1283" i="1"/>
  <c r="L1283" i="1"/>
  <c r="A1284" i="1"/>
  <c r="B1284" i="1"/>
  <c r="C1284" i="1"/>
  <c r="D1284" i="1"/>
  <c r="E1284" i="1"/>
  <c r="F1284" i="1"/>
  <c r="G1284" i="1"/>
  <c r="H1284" i="1"/>
  <c r="I1284" i="1"/>
  <c r="J1284" i="1"/>
  <c r="K1284" i="1"/>
  <c r="L1284" i="1"/>
  <c r="A1285" i="1"/>
  <c r="B1285" i="1"/>
  <c r="C1285" i="1"/>
  <c r="D1285" i="1"/>
  <c r="E1285" i="1"/>
  <c r="F1285" i="1"/>
  <c r="G1285" i="1"/>
  <c r="H1285" i="1"/>
  <c r="I1285" i="1"/>
  <c r="J1285" i="1"/>
  <c r="K1285" i="1"/>
  <c r="L1285" i="1"/>
  <c r="A1286" i="1"/>
  <c r="B1286" i="1"/>
  <c r="C1286" i="1"/>
  <c r="D1286" i="1"/>
  <c r="E1286" i="1"/>
  <c r="F1286" i="1"/>
  <c r="G1286" i="1"/>
  <c r="H1286" i="1"/>
  <c r="I1286" i="1"/>
  <c r="J1286" i="1"/>
  <c r="K1286" i="1"/>
  <c r="L1286" i="1"/>
  <c r="A1287" i="1"/>
  <c r="B1287" i="1"/>
  <c r="C1287" i="1"/>
  <c r="D1287" i="1"/>
  <c r="E1287" i="1"/>
  <c r="F1287" i="1"/>
  <c r="G1287" i="1"/>
  <c r="H1287" i="1"/>
  <c r="I1287" i="1"/>
  <c r="J1287" i="1"/>
  <c r="K1287" i="1"/>
  <c r="L1287" i="1"/>
  <c r="A1288" i="1"/>
  <c r="B1288" i="1"/>
  <c r="C1288" i="1"/>
  <c r="D1288" i="1"/>
  <c r="E1288" i="1"/>
  <c r="F1288" i="1"/>
  <c r="G1288" i="1"/>
  <c r="H1288" i="1"/>
  <c r="I1288" i="1"/>
  <c r="J1288" i="1"/>
  <c r="K1288" i="1"/>
  <c r="L1288" i="1"/>
  <c r="A1289" i="1"/>
  <c r="B1289" i="1"/>
  <c r="C1289" i="1"/>
  <c r="D1289" i="1"/>
  <c r="E1289" i="1"/>
  <c r="F1289" i="1"/>
  <c r="G1289" i="1"/>
  <c r="H1289" i="1"/>
  <c r="I1289" i="1"/>
  <c r="J1289" i="1"/>
  <c r="K1289" i="1"/>
  <c r="L1289" i="1"/>
  <c r="A1290" i="1"/>
  <c r="B1290" i="1"/>
  <c r="C1290" i="1"/>
  <c r="D1290" i="1"/>
  <c r="E1290" i="1"/>
  <c r="F1290" i="1"/>
  <c r="G1290" i="1"/>
  <c r="H1290" i="1"/>
  <c r="I1290" i="1"/>
  <c r="J1290" i="1"/>
  <c r="K1290" i="1"/>
  <c r="L1290" i="1"/>
  <c r="A1291" i="1"/>
  <c r="B1291" i="1"/>
  <c r="C1291" i="1"/>
  <c r="D1291" i="1"/>
  <c r="E1291" i="1"/>
  <c r="F1291" i="1"/>
  <c r="G1291" i="1"/>
  <c r="H1291" i="1"/>
  <c r="I1291" i="1"/>
  <c r="J1291" i="1"/>
  <c r="K1291" i="1"/>
  <c r="L1291" i="1"/>
  <c r="A1292" i="1"/>
  <c r="B1292" i="1"/>
  <c r="C1292" i="1"/>
  <c r="D1292" i="1"/>
  <c r="E1292" i="1"/>
  <c r="F1292" i="1"/>
  <c r="G1292" i="1"/>
  <c r="H1292" i="1"/>
  <c r="I1292" i="1"/>
  <c r="J1292" i="1"/>
  <c r="K1292" i="1"/>
  <c r="L1292" i="1"/>
  <c r="A1293" i="1"/>
  <c r="B1293" i="1"/>
  <c r="C1293" i="1"/>
  <c r="D1293" i="1"/>
  <c r="E1293" i="1"/>
  <c r="F1293" i="1"/>
  <c r="G1293" i="1"/>
  <c r="H1293" i="1"/>
  <c r="I1293" i="1"/>
  <c r="J1293" i="1"/>
  <c r="K1293" i="1"/>
  <c r="L1293" i="1"/>
  <c r="A1294" i="1"/>
  <c r="B1294" i="1"/>
  <c r="C1294" i="1"/>
  <c r="D1294" i="1"/>
  <c r="E1294" i="1"/>
  <c r="F1294" i="1"/>
  <c r="G1294" i="1"/>
  <c r="H1294" i="1"/>
  <c r="I1294" i="1"/>
  <c r="J1294" i="1"/>
  <c r="K1294" i="1"/>
  <c r="L1294" i="1"/>
  <c r="A1295" i="1"/>
  <c r="B1295" i="1"/>
  <c r="C1295" i="1"/>
  <c r="D1295" i="1"/>
  <c r="E1295" i="1"/>
  <c r="F1295" i="1"/>
  <c r="G1295" i="1"/>
  <c r="H1295" i="1"/>
  <c r="I1295" i="1"/>
  <c r="J1295" i="1"/>
  <c r="K1295" i="1"/>
  <c r="L1295" i="1"/>
  <c r="A1296" i="1"/>
  <c r="B1296" i="1"/>
  <c r="C1296" i="1"/>
  <c r="D1296" i="1"/>
  <c r="E1296" i="1"/>
  <c r="F1296" i="1"/>
  <c r="G1296" i="1"/>
  <c r="H1296" i="1"/>
  <c r="I1296" i="1"/>
  <c r="J1296" i="1"/>
  <c r="K1296" i="1"/>
  <c r="L1296" i="1"/>
  <c r="A1297" i="1"/>
  <c r="B1297" i="1"/>
  <c r="C1297" i="1"/>
  <c r="D1297" i="1"/>
  <c r="E1297" i="1"/>
  <c r="F1297" i="1"/>
  <c r="G1297" i="1"/>
  <c r="H1297" i="1"/>
  <c r="I1297" i="1"/>
  <c r="J1297" i="1"/>
  <c r="K1297" i="1"/>
  <c r="L1297" i="1"/>
  <c r="A1298" i="1"/>
  <c r="B1298" i="1"/>
  <c r="C1298" i="1"/>
  <c r="D1298" i="1"/>
  <c r="E1298" i="1"/>
  <c r="F1298" i="1"/>
  <c r="G1298" i="1"/>
  <c r="H1298" i="1"/>
  <c r="I1298" i="1"/>
  <c r="J1298" i="1"/>
  <c r="K1298" i="1"/>
  <c r="L1298" i="1"/>
  <c r="A1299" i="1"/>
  <c r="B1299" i="1"/>
  <c r="C1299" i="1"/>
  <c r="D1299" i="1"/>
  <c r="E1299" i="1"/>
  <c r="F1299" i="1"/>
  <c r="G1299" i="1"/>
  <c r="H1299" i="1"/>
  <c r="I1299" i="1"/>
  <c r="J1299" i="1"/>
  <c r="K1299" i="1"/>
  <c r="L1299" i="1"/>
  <c r="A1300" i="1"/>
  <c r="B1300" i="1"/>
  <c r="C1300" i="1"/>
  <c r="D1300" i="1"/>
  <c r="E1300" i="1"/>
  <c r="F1300" i="1"/>
  <c r="G1300" i="1"/>
  <c r="H1300" i="1"/>
  <c r="I1300" i="1"/>
  <c r="J1300" i="1"/>
  <c r="K1300" i="1"/>
  <c r="L1300" i="1"/>
  <c r="A1301" i="1"/>
  <c r="B1301" i="1"/>
  <c r="C1301" i="1"/>
  <c r="D1301" i="1"/>
  <c r="E1301" i="1"/>
  <c r="F1301" i="1"/>
  <c r="G1301" i="1"/>
  <c r="H1301" i="1"/>
  <c r="I1301" i="1"/>
  <c r="J1301" i="1"/>
  <c r="K1301" i="1"/>
  <c r="L1301" i="1"/>
  <c r="A1302" i="1"/>
  <c r="B1302" i="1"/>
  <c r="C1302" i="1"/>
  <c r="D1302" i="1"/>
  <c r="E1302" i="1"/>
  <c r="F1302" i="1"/>
  <c r="G1302" i="1"/>
  <c r="H1302" i="1"/>
  <c r="I1302" i="1"/>
  <c r="J1302" i="1"/>
  <c r="K1302" i="1"/>
  <c r="L1302" i="1"/>
  <c r="A1303" i="1"/>
  <c r="B1303" i="1"/>
  <c r="C1303" i="1"/>
  <c r="D1303" i="1"/>
  <c r="E1303" i="1"/>
  <c r="F1303" i="1"/>
  <c r="G1303" i="1"/>
  <c r="H1303" i="1"/>
  <c r="I1303" i="1"/>
  <c r="J1303" i="1"/>
  <c r="K1303" i="1"/>
  <c r="L1303" i="1"/>
  <c r="A1304" i="1"/>
  <c r="B1304" i="1"/>
  <c r="C1304" i="1"/>
  <c r="D1304" i="1"/>
  <c r="E1304" i="1"/>
  <c r="F1304" i="1"/>
  <c r="G1304" i="1"/>
  <c r="H1304" i="1"/>
  <c r="I1304" i="1"/>
  <c r="J1304" i="1"/>
  <c r="K1304" i="1"/>
  <c r="L1304" i="1"/>
  <c r="A1305" i="1"/>
  <c r="B1305" i="1"/>
  <c r="C1305" i="1"/>
  <c r="D1305" i="1"/>
  <c r="E1305" i="1"/>
  <c r="F1305" i="1"/>
  <c r="G1305" i="1"/>
  <c r="H1305" i="1"/>
  <c r="I1305" i="1"/>
  <c r="J1305" i="1"/>
  <c r="K1305" i="1"/>
  <c r="L1305" i="1"/>
  <c r="A1306" i="1"/>
  <c r="B1306" i="1"/>
  <c r="C1306" i="1"/>
  <c r="D1306" i="1"/>
  <c r="E1306" i="1"/>
  <c r="F1306" i="1"/>
  <c r="G1306" i="1"/>
  <c r="H1306" i="1"/>
  <c r="I1306" i="1"/>
  <c r="J1306" i="1"/>
  <c r="K1306" i="1"/>
  <c r="L1306" i="1"/>
  <c r="A1307" i="1"/>
  <c r="B1307" i="1"/>
  <c r="C1307" i="1"/>
  <c r="D1307" i="1"/>
  <c r="E1307" i="1"/>
  <c r="F1307" i="1"/>
  <c r="G1307" i="1"/>
  <c r="H1307" i="1"/>
  <c r="I1307" i="1"/>
  <c r="J1307" i="1"/>
  <c r="K1307" i="1"/>
  <c r="L1307" i="1"/>
  <c r="A1308" i="1"/>
  <c r="B1308" i="1"/>
  <c r="C1308" i="1"/>
  <c r="D1308" i="1"/>
  <c r="E1308" i="1"/>
  <c r="F1308" i="1"/>
  <c r="G1308" i="1"/>
  <c r="H1308" i="1"/>
  <c r="I1308" i="1"/>
  <c r="J1308" i="1"/>
  <c r="K1308" i="1"/>
  <c r="L1308" i="1"/>
  <c r="A1309" i="1"/>
  <c r="B1309" i="1"/>
  <c r="C1309" i="1"/>
  <c r="D1309" i="1"/>
  <c r="E1309" i="1"/>
  <c r="F1309" i="1"/>
  <c r="G1309" i="1"/>
  <c r="H1309" i="1"/>
  <c r="I1309" i="1"/>
  <c r="J1309" i="1"/>
  <c r="K1309" i="1"/>
  <c r="L1309" i="1"/>
  <c r="A1310" i="1"/>
  <c r="B1310" i="1"/>
  <c r="C1310" i="1"/>
  <c r="D1310" i="1"/>
  <c r="E1310" i="1"/>
  <c r="F1310" i="1"/>
  <c r="G1310" i="1"/>
  <c r="H1310" i="1"/>
  <c r="I1310" i="1"/>
  <c r="J1310" i="1"/>
  <c r="K1310" i="1"/>
  <c r="L1310" i="1"/>
  <c r="A1311" i="1"/>
  <c r="B1311" i="1"/>
  <c r="C1311" i="1"/>
  <c r="D1311" i="1"/>
  <c r="E1311" i="1"/>
  <c r="F1311" i="1"/>
  <c r="G1311" i="1"/>
  <c r="H1311" i="1"/>
  <c r="I1311" i="1"/>
  <c r="J1311" i="1"/>
  <c r="K1311" i="1"/>
  <c r="L1311" i="1"/>
  <c r="A1312" i="1"/>
  <c r="B1312" i="1"/>
  <c r="C1312" i="1"/>
  <c r="D1312" i="1"/>
  <c r="E1312" i="1"/>
  <c r="F1312" i="1"/>
  <c r="G1312" i="1"/>
  <c r="H1312" i="1"/>
  <c r="I1312" i="1"/>
  <c r="J1312" i="1"/>
  <c r="K1312" i="1"/>
  <c r="L1312" i="1"/>
  <c r="A1313" i="1"/>
  <c r="B1313" i="1"/>
  <c r="C1313" i="1"/>
  <c r="D1313" i="1"/>
  <c r="E1313" i="1"/>
  <c r="F1313" i="1"/>
  <c r="G1313" i="1"/>
  <c r="H1313" i="1"/>
  <c r="I1313" i="1"/>
  <c r="J1313" i="1"/>
  <c r="K1313" i="1"/>
  <c r="L1313" i="1"/>
  <c r="A1314" i="1"/>
  <c r="B1314" i="1"/>
  <c r="C1314" i="1"/>
  <c r="D1314" i="1"/>
  <c r="E1314" i="1"/>
  <c r="F1314" i="1"/>
  <c r="G1314" i="1"/>
  <c r="H1314" i="1"/>
  <c r="I1314" i="1"/>
  <c r="J1314" i="1"/>
  <c r="K1314" i="1"/>
  <c r="L1314" i="1"/>
  <c r="A1315" i="1"/>
  <c r="B1315" i="1"/>
  <c r="C1315" i="1"/>
  <c r="D1315" i="1"/>
  <c r="E1315" i="1"/>
  <c r="F1315" i="1"/>
  <c r="G1315" i="1"/>
  <c r="H1315" i="1"/>
  <c r="I1315" i="1"/>
  <c r="J1315" i="1"/>
  <c r="K1315" i="1"/>
  <c r="L1315" i="1"/>
  <c r="A1316" i="1"/>
  <c r="B1316" i="1"/>
  <c r="C1316" i="1"/>
  <c r="D1316" i="1"/>
  <c r="E1316" i="1"/>
  <c r="F1316" i="1"/>
  <c r="G1316" i="1"/>
  <c r="H1316" i="1"/>
  <c r="I1316" i="1"/>
  <c r="J1316" i="1"/>
  <c r="K1316" i="1"/>
  <c r="L1316" i="1"/>
  <c r="A1317" i="1"/>
  <c r="B1317" i="1"/>
  <c r="C1317" i="1"/>
  <c r="D1317" i="1"/>
  <c r="E1317" i="1"/>
  <c r="F1317" i="1"/>
  <c r="G1317" i="1"/>
  <c r="H1317" i="1"/>
  <c r="I1317" i="1"/>
  <c r="J1317" i="1"/>
  <c r="K1317" i="1"/>
  <c r="L1317" i="1"/>
  <c r="A1318" i="1"/>
  <c r="B1318" i="1"/>
  <c r="C1318" i="1"/>
  <c r="D1318" i="1"/>
  <c r="E1318" i="1"/>
  <c r="F1318" i="1"/>
  <c r="G1318" i="1"/>
  <c r="H1318" i="1"/>
  <c r="I1318" i="1"/>
  <c r="J1318" i="1"/>
  <c r="K1318" i="1"/>
  <c r="L1318" i="1"/>
  <c r="A1319" i="1"/>
  <c r="B1319" i="1"/>
  <c r="C1319" i="1"/>
  <c r="D1319" i="1"/>
  <c r="E1319" i="1"/>
  <c r="F1319" i="1"/>
  <c r="G1319" i="1"/>
  <c r="H1319" i="1"/>
  <c r="I1319" i="1"/>
  <c r="J1319" i="1"/>
  <c r="K1319" i="1"/>
  <c r="L1319" i="1"/>
  <c r="A1320" i="1"/>
  <c r="B1320" i="1"/>
  <c r="C1320" i="1"/>
  <c r="D1320" i="1"/>
  <c r="E1320" i="1"/>
  <c r="F1320" i="1"/>
  <c r="G1320" i="1"/>
  <c r="H1320" i="1"/>
  <c r="I1320" i="1"/>
  <c r="J1320" i="1"/>
  <c r="K1320" i="1"/>
  <c r="L1320" i="1"/>
  <c r="A1321" i="1"/>
  <c r="B1321" i="1"/>
  <c r="C1321" i="1"/>
  <c r="D1321" i="1"/>
  <c r="E1321" i="1"/>
  <c r="F1321" i="1"/>
  <c r="G1321" i="1"/>
  <c r="H1321" i="1"/>
  <c r="I1321" i="1"/>
  <c r="J1321" i="1"/>
  <c r="K1321" i="1"/>
  <c r="L1321" i="1"/>
  <c r="A1322" i="1"/>
  <c r="B1322" i="1"/>
  <c r="C1322" i="1"/>
  <c r="D1322" i="1"/>
  <c r="E1322" i="1"/>
  <c r="F1322" i="1"/>
  <c r="G1322" i="1"/>
  <c r="H1322" i="1"/>
  <c r="I1322" i="1"/>
  <c r="J1322" i="1"/>
  <c r="K1322" i="1"/>
  <c r="L1322" i="1"/>
  <c r="A1323" i="1"/>
  <c r="B1323" i="1"/>
  <c r="C1323" i="1"/>
  <c r="D1323" i="1"/>
  <c r="E1323" i="1"/>
  <c r="F1323" i="1"/>
  <c r="G1323" i="1"/>
  <c r="H1323" i="1"/>
  <c r="I1323" i="1"/>
  <c r="J1323" i="1"/>
  <c r="K1323" i="1"/>
  <c r="L1323" i="1"/>
  <c r="A1324" i="1"/>
  <c r="B1324" i="1"/>
  <c r="C1324" i="1"/>
  <c r="D1324" i="1"/>
  <c r="E1324" i="1"/>
  <c r="F1324" i="1"/>
  <c r="G1324" i="1"/>
  <c r="H1324" i="1"/>
  <c r="I1324" i="1"/>
  <c r="J1324" i="1"/>
  <c r="K1324" i="1"/>
  <c r="L1324" i="1"/>
  <c r="A1325" i="1"/>
  <c r="B1325" i="1"/>
  <c r="C1325" i="1"/>
  <c r="D1325" i="1"/>
  <c r="E1325" i="1"/>
  <c r="F1325" i="1"/>
  <c r="G1325" i="1"/>
  <c r="H1325" i="1"/>
  <c r="I1325" i="1"/>
  <c r="J1325" i="1"/>
  <c r="K1325" i="1"/>
  <c r="L1325" i="1"/>
  <c r="A1326" i="1"/>
  <c r="B1326" i="1"/>
  <c r="C1326" i="1"/>
  <c r="D1326" i="1"/>
  <c r="E1326" i="1"/>
  <c r="F1326" i="1"/>
  <c r="G1326" i="1"/>
  <c r="H1326" i="1"/>
  <c r="I1326" i="1"/>
  <c r="J1326" i="1"/>
  <c r="K1326" i="1"/>
  <c r="L1326" i="1"/>
  <c r="A1327" i="1"/>
  <c r="B1327" i="1"/>
  <c r="C1327" i="1"/>
  <c r="D1327" i="1"/>
  <c r="E1327" i="1"/>
  <c r="F1327" i="1"/>
  <c r="G1327" i="1"/>
  <c r="H1327" i="1"/>
  <c r="I1327" i="1"/>
  <c r="J1327" i="1"/>
  <c r="K1327" i="1"/>
  <c r="L1327" i="1"/>
  <c r="A1328" i="1"/>
  <c r="B1328" i="1"/>
  <c r="C1328" i="1"/>
  <c r="D1328" i="1"/>
  <c r="E1328" i="1"/>
  <c r="F1328" i="1"/>
  <c r="G1328" i="1"/>
  <c r="H1328" i="1"/>
  <c r="I1328" i="1"/>
  <c r="J1328" i="1"/>
  <c r="K1328" i="1"/>
  <c r="L1328" i="1"/>
  <c r="A1329" i="1"/>
  <c r="B1329" i="1"/>
  <c r="C1329" i="1"/>
  <c r="D1329" i="1"/>
  <c r="E1329" i="1"/>
  <c r="F1329" i="1"/>
  <c r="G1329" i="1"/>
  <c r="H1329" i="1"/>
  <c r="I1329" i="1"/>
  <c r="J1329" i="1"/>
  <c r="K1329" i="1"/>
  <c r="L1329" i="1"/>
  <c r="A1330" i="1"/>
  <c r="B1330" i="1"/>
  <c r="C1330" i="1"/>
  <c r="D1330" i="1"/>
  <c r="E1330" i="1"/>
  <c r="F1330" i="1"/>
  <c r="G1330" i="1"/>
  <c r="H1330" i="1"/>
  <c r="I1330" i="1"/>
  <c r="J1330" i="1"/>
  <c r="K1330" i="1"/>
  <c r="L1330" i="1"/>
  <c r="A1331" i="1"/>
  <c r="B1331" i="1"/>
  <c r="C1331" i="1"/>
  <c r="D1331" i="1"/>
  <c r="E1331" i="1"/>
  <c r="F1331" i="1"/>
  <c r="G1331" i="1"/>
  <c r="H1331" i="1"/>
  <c r="I1331" i="1"/>
  <c r="J1331" i="1"/>
  <c r="K1331" i="1"/>
  <c r="L1331" i="1"/>
  <c r="A1332" i="1"/>
  <c r="B1332" i="1"/>
  <c r="C1332" i="1"/>
  <c r="D1332" i="1"/>
  <c r="E1332" i="1"/>
  <c r="F1332" i="1"/>
  <c r="G1332" i="1"/>
  <c r="H1332" i="1"/>
  <c r="I1332" i="1"/>
  <c r="J1332" i="1"/>
  <c r="K1332" i="1"/>
  <c r="L1332" i="1"/>
  <c r="A1333" i="1"/>
  <c r="B1333" i="1"/>
  <c r="C1333" i="1"/>
  <c r="D1333" i="1"/>
  <c r="E1333" i="1"/>
  <c r="F1333" i="1"/>
  <c r="G1333" i="1"/>
  <c r="H1333" i="1"/>
  <c r="I1333" i="1"/>
  <c r="J1333" i="1"/>
  <c r="K1333" i="1"/>
  <c r="L1333" i="1"/>
  <c r="A1334" i="1"/>
  <c r="B1334" i="1"/>
  <c r="C1334" i="1"/>
  <c r="D1334" i="1"/>
  <c r="E1334" i="1"/>
  <c r="F1334" i="1"/>
  <c r="G1334" i="1"/>
  <c r="H1334" i="1"/>
  <c r="I1334" i="1"/>
  <c r="J1334" i="1"/>
  <c r="K1334" i="1"/>
  <c r="L1334" i="1"/>
  <c r="A1335" i="1"/>
  <c r="B1335" i="1"/>
  <c r="C1335" i="1"/>
  <c r="D1335" i="1"/>
  <c r="E1335" i="1"/>
  <c r="F1335" i="1"/>
  <c r="G1335" i="1"/>
  <c r="H1335" i="1"/>
  <c r="I1335" i="1"/>
  <c r="J1335" i="1"/>
  <c r="K1335" i="1"/>
  <c r="L1335" i="1"/>
  <c r="A1336" i="1"/>
  <c r="B1336" i="1"/>
  <c r="C1336" i="1"/>
  <c r="D1336" i="1"/>
  <c r="E1336" i="1"/>
  <c r="F1336" i="1"/>
  <c r="G1336" i="1"/>
  <c r="H1336" i="1"/>
  <c r="I1336" i="1"/>
  <c r="J1336" i="1"/>
  <c r="K1336" i="1"/>
  <c r="L1336" i="1"/>
  <c r="A1337" i="1"/>
  <c r="B1337" i="1"/>
  <c r="C1337" i="1"/>
  <c r="D1337" i="1"/>
  <c r="E1337" i="1"/>
  <c r="F1337" i="1"/>
  <c r="G1337" i="1"/>
  <c r="H1337" i="1"/>
  <c r="I1337" i="1"/>
  <c r="J1337" i="1"/>
  <c r="K1337" i="1"/>
  <c r="L1337" i="1"/>
  <c r="A1338" i="1"/>
  <c r="B1338" i="1"/>
  <c r="C1338" i="1"/>
  <c r="D1338" i="1"/>
  <c r="E1338" i="1"/>
  <c r="F1338" i="1"/>
  <c r="G1338" i="1"/>
  <c r="H1338" i="1"/>
  <c r="I1338" i="1"/>
  <c r="J1338" i="1"/>
  <c r="K1338" i="1"/>
  <c r="L1338" i="1"/>
  <c r="A1339" i="1"/>
  <c r="B1339" i="1"/>
  <c r="C1339" i="1"/>
  <c r="D1339" i="1"/>
  <c r="E1339" i="1"/>
  <c r="F1339" i="1"/>
  <c r="G1339" i="1"/>
  <c r="H1339" i="1"/>
  <c r="I1339" i="1"/>
  <c r="J1339" i="1"/>
  <c r="K1339" i="1"/>
  <c r="L1339" i="1"/>
  <c r="A1340" i="1"/>
  <c r="B1340" i="1"/>
  <c r="C1340" i="1"/>
  <c r="D1340" i="1"/>
  <c r="E1340" i="1"/>
  <c r="F1340" i="1"/>
  <c r="G1340" i="1"/>
  <c r="H1340" i="1"/>
  <c r="I1340" i="1"/>
  <c r="J1340" i="1"/>
  <c r="K1340" i="1"/>
  <c r="L1340" i="1"/>
  <c r="A1341" i="1"/>
  <c r="B1341" i="1"/>
  <c r="C1341" i="1"/>
  <c r="D1341" i="1"/>
  <c r="E1341" i="1"/>
  <c r="F1341" i="1"/>
  <c r="G1341" i="1"/>
  <c r="H1341" i="1"/>
  <c r="I1341" i="1"/>
  <c r="J1341" i="1"/>
  <c r="K1341" i="1"/>
  <c r="L1341" i="1"/>
  <c r="A1342" i="1"/>
  <c r="B1342" i="1"/>
  <c r="C1342" i="1"/>
  <c r="D1342" i="1"/>
  <c r="E1342" i="1"/>
  <c r="F1342" i="1"/>
  <c r="G1342" i="1"/>
  <c r="H1342" i="1"/>
  <c r="I1342" i="1"/>
  <c r="J1342" i="1"/>
  <c r="K1342" i="1"/>
  <c r="L1342" i="1"/>
  <c r="A1343" i="1"/>
  <c r="B1343" i="1"/>
  <c r="C1343" i="1"/>
  <c r="D1343" i="1"/>
  <c r="E1343" i="1"/>
  <c r="F1343" i="1"/>
  <c r="G1343" i="1"/>
  <c r="H1343" i="1"/>
  <c r="I1343" i="1"/>
  <c r="J1343" i="1"/>
  <c r="K1343" i="1"/>
  <c r="L1343" i="1"/>
  <c r="A1344" i="1"/>
  <c r="B1344" i="1"/>
  <c r="C1344" i="1"/>
  <c r="D1344" i="1"/>
  <c r="E1344" i="1"/>
  <c r="F1344" i="1"/>
  <c r="G1344" i="1"/>
  <c r="H1344" i="1"/>
  <c r="I1344" i="1"/>
  <c r="J1344" i="1"/>
  <c r="K1344" i="1"/>
  <c r="L1344" i="1"/>
  <c r="A1345" i="1"/>
  <c r="B1345" i="1"/>
  <c r="C1345" i="1"/>
  <c r="D1345" i="1"/>
  <c r="E1345" i="1"/>
  <c r="F1345" i="1"/>
  <c r="G1345" i="1"/>
  <c r="H1345" i="1"/>
  <c r="I1345" i="1"/>
  <c r="J1345" i="1"/>
  <c r="K1345" i="1"/>
  <c r="L1345" i="1"/>
  <c r="A1346" i="1"/>
  <c r="B1346" i="1"/>
  <c r="C1346" i="1"/>
  <c r="D1346" i="1"/>
  <c r="E1346" i="1"/>
  <c r="F1346" i="1"/>
  <c r="G1346" i="1"/>
  <c r="H1346" i="1"/>
  <c r="I1346" i="1"/>
  <c r="J1346" i="1"/>
  <c r="K1346" i="1"/>
  <c r="L1346" i="1"/>
  <c r="A1347" i="1"/>
  <c r="B1347" i="1"/>
  <c r="C1347" i="1"/>
  <c r="D1347" i="1"/>
  <c r="E1347" i="1"/>
  <c r="F1347" i="1"/>
  <c r="G1347" i="1"/>
  <c r="H1347" i="1"/>
  <c r="I1347" i="1"/>
  <c r="J1347" i="1"/>
  <c r="K1347" i="1"/>
  <c r="L1347" i="1"/>
  <c r="A1348" i="1"/>
  <c r="B1348" i="1"/>
  <c r="C1348" i="1"/>
  <c r="D1348" i="1"/>
  <c r="E1348" i="1"/>
  <c r="F1348" i="1"/>
  <c r="G1348" i="1"/>
  <c r="H1348" i="1"/>
  <c r="I1348" i="1"/>
  <c r="J1348" i="1"/>
  <c r="K1348" i="1"/>
  <c r="L1348" i="1"/>
  <c r="A1349" i="1"/>
  <c r="B1349" i="1"/>
  <c r="C1349" i="1"/>
  <c r="D1349" i="1"/>
  <c r="E1349" i="1"/>
  <c r="F1349" i="1"/>
  <c r="G1349" i="1"/>
  <c r="H1349" i="1"/>
  <c r="I1349" i="1"/>
  <c r="J1349" i="1"/>
  <c r="K1349" i="1"/>
  <c r="L1349" i="1"/>
  <c r="A1350" i="1"/>
  <c r="B1350" i="1"/>
  <c r="C1350" i="1"/>
  <c r="D1350" i="1"/>
  <c r="E1350" i="1"/>
  <c r="F1350" i="1"/>
  <c r="G1350" i="1"/>
  <c r="H1350" i="1"/>
  <c r="I1350" i="1"/>
  <c r="J1350" i="1"/>
  <c r="K1350" i="1"/>
  <c r="L1350" i="1"/>
  <c r="A1351" i="1"/>
  <c r="B1351" i="1"/>
  <c r="C1351" i="1"/>
  <c r="D1351" i="1"/>
  <c r="E1351" i="1"/>
  <c r="F1351" i="1"/>
  <c r="G1351" i="1"/>
  <c r="H1351" i="1"/>
  <c r="I1351" i="1"/>
  <c r="J1351" i="1"/>
  <c r="K1351" i="1"/>
  <c r="L1351" i="1"/>
  <c r="A1352" i="1"/>
  <c r="B1352" i="1"/>
  <c r="C1352" i="1"/>
  <c r="D1352" i="1"/>
  <c r="E1352" i="1"/>
  <c r="F1352" i="1"/>
  <c r="G1352" i="1"/>
  <c r="H1352" i="1"/>
  <c r="I1352" i="1"/>
  <c r="J1352" i="1"/>
  <c r="K1352" i="1"/>
  <c r="L1352" i="1"/>
  <c r="A1353" i="1"/>
  <c r="B1353" i="1"/>
  <c r="C1353" i="1"/>
  <c r="D1353" i="1"/>
  <c r="E1353" i="1"/>
  <c r="F1353" i="1"/>
  <c r="G1353" i="1"/>
  <c r="H1353" i="1"/>
  <c r="I1353" i="1"/>
  <c r="J1353" i="1"/>
  <c r="K1353" i="1"/>
  <c r="L1353" i="1"/>
  <c r="A1354" i="1"/>
  <c r="B1354" i="1"/>
  <c r="C1354" i="1"/>
  <c r="D1354" i="1"/>
  <c r="E1354" i="1"/>
  <c r="F1354" i="1"/>
  <c r="G1354" i="1"/>
  <c r="H1354" i="1"/>
  <c r="I1354" i="1"/>
  <c r="J1354" i="1"/>
  <c r="K1354" i="1"/>
  <c r="L1354" i="1"/>
  <c r="A1355" i="1"/>
  <c r="B1355" i="1"/>
  <c r="C1355" i="1"/>
  <c r="D1355" i="1"/>
  <c r="E1355" i="1"/>
  <c r="F1355" i="1"/>
  <c r="G1355" i="1"/>
  <c r="H1355" i="1"/>
  <c r="I1355" i="1"/>
  <c r="J1355" i="1"/>
  <c r="K1355" i="1"/>
  <c r="L1355" i="1"/>
  <c r="A1356" i="1"/>
  <c r="B1356" i="1"/>
  <c r="C1356" i="1"/>
  <c r="D1356" i="1"/>
  <c r="E1356" i="1"/>
  <c r="F1356" i="1"/>
  <c r="G1356" i="1"/>
  <c r="H1356" i="1"/>
  <c r="I1356" i="1"/>
  <c r="J1356" i="1"/>
  <c r="K1356" i="1"/>
  <c r="L1356" i="1"/>
  <c r="A1357" i="1"/>
  <c r="B1357" i="1"/>
  <c r="C1357" i="1"/>
  <c r="D1357" i="1"/>
  <c r="E1357" i="1"/>
  <c r="F1357" i="1"/>
  <c r="G1357" i="1"/>
  <c r="H1357" i="1"/>
  <c r="I1357" i="1"/>
  <c r="J1357" i="1"/>
  <c r="K1357" i="1"/>
  <c r="L1357" i="1"/>
  <c r="A1358" i="1"/>
  <c r="B1358" i="1"/>
  <c r="C1358" i="1"/>
  <c r="D1358" i="1"/>
  <c r="E1358" i="1"/>
  <c r="F1358" i="1"/>
  <c r="G1358" i="1"/>
  <c r="H1358" i="1"/>
  <c r="I1358" i="1"/>
  <c r="J1358" i="1"/>
  <c r="K1358" i="1"/>
  <c r="L1358" i="1"/>
  <c r="A1359" i="1"/>
  <c r="B1359" i="1"/>
  <c r="C1359" i="1"/>
  <c r="D1359" i="1"/>
  <c r="E1359" i="1"/>
  <c r="F1359" i="1"/>
  <c r="G1359" i="1"/>
  <c r="H1359" i="1"/>
  <c r="I1359" i="1"/>
  <c r="J1359" i="1"/>
  <c r="K1359" i="1"/>
  <c r="L1359" i="1"/>
  <c r="A1360" i="1"/>
  <c r="B1360" i="1"/>
  <c r="C1360" i="1"/>
  <c r="D1360" i="1"/>
  <c r="E1360" i="1"/>
  <c r="F1360" i="1"/>
  <c r="G1360" i="1"/>
  <c r="H1360" i="1"/>
  <c r="I1360" i="1"/>
  <c r="J1360" i="1"/>
  <c r="K1360" i="1"/>
  <c r="L1360" i="1"/>
  <c r="A1361" i="1"/>
  <c r="B1361" i="1"/>
  <c r="C1361" i="1"/>
  <c r="D1361" i="1"/>
  <c r="E1361" i="1"/>
  <c r="F1361" i="1"/>
  <c r="G1361" i="1"/>
  <c r="H1361" i="1"/>
  <c r="I1361" i="1"/>
  <c r="J1361" i="1"/>
  <c r="K1361" i="1"/>
  <c r="L1361" i="1"/>
  <c r="A1362" i="1"/>
  <c r="B1362" i="1"/>
  <c r="C1362" i="1"/>
  <c r="D1362" i="1"/>
  <c r="E1362" i="1"/>
  <c r="F1362" i="1"/>
  <c r="G1362" i="1"/>
  <c r="H1362" i="1"/>
  <c r="I1362" i="1"/>
  <c r="J1362" i="1"/>
  <c r="K1362" i="1"/>
  <c r="L1362" i="1"/>
  <c r="A1363" i="1"/>
  <c r="B1363" i="1"/>
  <c r="C1363" i="1"/>
  <c r="D1363" i="1"/>
  <c r="E1363" i="1"/>
  <c r="F1363" i="1"/>
  <c r="G1363" i="1"/>
  <c r="H1363" i="1"/>
  <c r="I1363" i="1"/>
  <c r="J1363" i="1"/>
  <c r="K1363" i="1"/>
  <c r="L1363" i="1"/>
  <c r="A1364" i="1"/>
  <c r="B1364" i="1"/>
  <c r="C1364" i="1"/>
  <c r="D1364" i="1"/>
  <c r="E1364" i="1"/>
  <c r="F1364" i="1"/>
  <c r="G1364" i="1"/>
  <c r="H1364" i="1"/>
  <c r="I1364" i="1"/>
  <c r="J1364" i="1"/>
  <c r="K1364" i="1"/>
  <c r="L1364" i="1"/>
  <c r="A1365" i="1"/>
  <c r="B1365" i="1"/>
  <c r="C1365" i="1"/>
  <c r="D1365" i="1"/>
  <c r="E1365" i="1"/>
  <c r="F1365" i="1"/>
  <c r="G1365" i="1"/>
  <c r="H1365" i="1"/>
  <c r="I1365" i="1"/>
  <c r="J1365" i="1"/>
  <c r="K1365" i="1"/>
  <c r="L1365" i="1"/>
  <c r="A1366" i="1"/>
  <c r="B1366" i="1"/>
  <c r="C1366" i="1"/>
  <c r="D1366" i="1"/>
  <c r="E1366" i="1"/>
  <c r="F1366" i="1"/>
  <c r="G1366" i="1"/>
  <c r="H1366" i="1"/>
  <c r="I1366" i="1"/>
  <c r="J1366" i="1"/>
  <c r="K1366" i="1"/>
  <c r="L1366" i="1"/>
  <c r="A1367" i="1"/>
  <c r="B1367" i="1"/>
  <c r="C1367" i="1"/>
  <c r="D1367" i="1"/>
  <c r="E1367" i="1"/>
  <c r="F1367" i="1"/>
  <c r="G1367" i="1"/>
  <c r="H1367" i="1"/>
  <c r="I1367" i="1"/>
  <c r="J1367" i="1"/>
  <c r="K1367" i="1"/>
  <c r="L1367" i="1"/>
  <c r="A1368" i="1"/>
  <c r="B1368" i="1"/>
  <c r="C1368" i="1"/>
  <c r="D1368" i="1"/>
  <c r="E1368" i="1"/>
  <c r="F1368" i="1"/>
  <c r="G1368" i="1"/>
  <c r="H1368" i="1"/>
  <c r="I1368" i="1"/>
  <c r="J1368" i="1"/>
  <c r="K1368" i="1"/>
  <c r="L1368" i="1"/>
  <c r="A1369" i="1"/>
  <c r="B1369" i="1"/>
  <c r="C1369" i="1"/>
  <c r="D1369" i="1"/>
  <c r="E1369" i="1"/>
  <c r="F1369" i="1"/>
  <c r="G1369" i="1"/>
  <c r="H1369" i="1"/>
  <c r="I1369" i="1"/>
  <c r="J1369" i="1"/>
  <c r="K1369" i="1"/>
  <c r="L1369" i="1"/>
  <c r="A1370" i="1"/>
  <c r="B1370" i="1"/>
  <c r="C1370" i="1"/>
  <c r="D1370" i="1"/>
  <c r="E1370" i="1"/>
  <c r="F1370" i="1"/>
  <c r="G1370" i="1"/>
  <c r="H1370" i="1"/>
  <c r="I1370" i="1"/>
  <c r="J1370" i="1"/>
  <c r="K1370" i="1"/>
  <c r="L1370" i="1"/>
  <c r="A1371" i="1"/>
  <c r="B1371" i="1"/>
  <c r="C1371" i="1"/>
  <c r="D1371" i="1"/>
  <c r="E1371" i="1"/>
  <c r="F1371" i="1"/>
  <c r="G1371" i="1"/>
  <c r="H1371" i="1"/>
  <c r="I1371" i="1"/>
  <c r="J1371" i="1"/>
  <c r="K1371" i="1"/>
  <c r="L1371" i="1"/>
  <c r="A1372" i="1"/>
  <c r="B1372" i="1"/>
  <c r="C1372" i="1"/>
  <c r="D1372" i="1"/>
  <c r="E1372" i="1"/>
  <c r="F1372" i="1"/>
  <c r="G1372" i="1"/>
  <c r="H1372" i="1"/>
  <c r="I1372" i="1"/>
  <c r="J1372" i="1"/>
  <c r="K1372" i="1"/>
  <c r="L1372" i="1"/>
  <c r="A1373" i="1"/>
  <c r="B1373" i="1"/>
  <c r="C1373" i="1"/>
  <c r="D1373" i="1"/>
  <c r="E1373" i="1"/>
  <c r="F1373" i="1"/>
  <c r="G1373" i="1"/>
  <c r="H1373" i="1"/>
  <c r="I1373" i="1"/>
  <c r="J1373" i="1"/>
  <c r="K1373" i="1"/>
  <c r="L1373" i="1"/>
  <c r="A1374" i="1"/>
  <c r="B1374" i="1"/>
  <c r="C1374" i="1"/>
  <c r="D1374" i="1"/>
  <c r="E1374" i="1"/>
  <c r="F1374" i="1"/>
  <c r="G1374" i="1"/>
  <c r="H1374" i="1"/>
  <c r="I1374" i="1"/>
  <c r="J1374" i="1"/>
  <c r="K1374" i="1"/>
  <c r="L1374" i="1"/>
  <c r="A1375" i="1"/>
  <c r="B1375" i="1"/>
  <c r="C1375" i="1"/>
  <c r="D1375" i="1"/>
  <c r="E1375" i="1"/>
  <c r="F1375" i="1"/>
  <c r="G1375" i="1"/>
  <c r="H1375" i="1"/>
  <c r="I1375" i="1"/>
  <c r="J1375" i="1"/>
  <c r="K1375" i="1"/>
  <c r="L1375" i="1"/>
  <c r="A1376" i="1"/>
  <c r="B1376" i="1"/>
  <c r="C1376" i="1"/>
  <c r="D1376" i="1"/>
  <c r="E1376" i="1"/>
  <c r="F1376" i="1"/>
  <c r="G1376" i="1"/>
  <c r="H1376" i="1"/>
  <c r="I1376" i="1"/>
  <c r="J1376" i="1"/>
  <c r="K1376" i="1"/>
  <c r="L1376" i="1"/>
  <c r="A1377" i="1"/>
  <c r="B1377" i="1"/>
  <c r="C1377" i="1"/>
  <c r="D1377" i="1"/>
  <c r="E1377" i="1"/>
  <c r="F1377" i="1"/>
  <c r="G1377" i="1"/>
  <c r="H1377" i="1"/>
  <c r="I1377" i="1"/>
  <c r="J1377" i="1"/>
  <c r="K1377" i="1"/>
  <c r="L1377" i="1"/>
  <c r="A1378" i="1"/>
  <c r="B1378" i="1"/>
  <c r="C1378" i="1"/>
  <c r="D1378" i="1"/>
  <c r="E1378" i="1"/>
  <c r="F1378" i="1"/>
  <c r="G1378" i="1"/>
  <c r="H1378" i="1"/>
  <c r="I1378" i="1"/>
  <c r="J1378" i="1"/>
  <c r="K1378" i="1"/>
  <c r="L1378" i="1"/>
  <c r="A1379" i="1"/>
  <c r="B1379" i="1"/>
  <c r="C1379" i="1"/>
  <c r="D1379" i="1"/>
  <c r="E1379" i="1"/>
  <c r="F1379" i="1"/>
  <c r="G1379" i="1"/>
  <c r="H1379" i="1"/>
  <c r="I1379" i="1"/>
  <c r="J1379" i="1"/>
  <c r="K1379" i="1"/>
  <c r="L1379" i="1"/>
  <c r="A1380" i="1"/>
  <c r="B1380" i="1"/>
  <c r="C1380" i="1"/>
  <c r="D1380" i="1"/>
  <c r="E1380" i="1"/>
  <c r="F1380" i="1"/>
  <c r="G1380" i="1"/>
  <c r="H1380" i="1"/>
  <c r="I1380" i="1"/>
  <c r="J1380" i="1"/>
  <c r="K1380" i="1"/>
  <c r="L1380" i="1"/>
  <c r="A1381" i="1"/>
  <c r="B1381" i="1"/>
  <c r="C1381" i="1"/>
  <c r="D1381" i="1"/>
  <c r="E1381" i="1"/>
  <c r="F1381" i="1"/>
  <c r="G1381" i="1"/>
  <c r="H1381" i="1"/>
  <c r="I1381" i="1"/>
  <c r="J1381" i="1"/>
  <c r="K1381" i="1"/>
  <c r="L1381" i="1"/>
  <c r="A1382" i="1"/>
  <c r="B1382" i="1"/>
  <c r="C1382" i="1"/>
  <c r="D1382" i="1"/>
  <c r="E1382" i="1"/>
  <c r="F1382" i="1"/>
  <c r="G1382" i="1"/>
  <c r="H1382" i="1"/>
  <c r="I1382" i="1"/>
  <c r="J1382" i="1"/>
  <c r="K1382" i="1"/>
  <c r="L1382" i="1"/>
  <c r="A1383" i="1"/>
  <c r="B1383" i="1"/>
  <c r="C1383" i="1"/>
  <c r="D1383" i="1"/>
  <c r="E1383" i="1"/>
  <c r="F1383" i="1"/>
  <c r="G1383" i="1"/>
  <c r="H1383" i="1"/>
  <c r="I1383" i="1"/>
  <c r="J1383" i="1"/>
  <c r="K1383" i="1"/>
  <c r="L1383" i="1"/>
  <c r="A1384" i="1"/>
  <c r="B1384" i="1"/>
  <c r="C1384" i="1"/>
  <c r="D1384" i="1"/>
  <c r="E1384" i="1"/>
  <c r="F1384" i="1"/>
  <c r="G1384" i="1"/>
  <c r="H1384" i="1"/>
  <c r="I1384" i="1"/>
  <c r="J1384" i="1"/>
  <c r="K1384" i="1"/>
  <c r="L1384" i="1"/>
  <c r="A1385" i="1"/>
  <c r="B1385" i="1"/>
  <c r="C1385" i="1"/>
  <c r="D1385" i="1"/>
  <c r="E1385" i="1"/>
  <c r="F1385" i="1"/>
  <c r="G1385" i="1"/>
  <c r="H1385" i="1"/>
  <c r="I1385" i="1"/>
  <c r="J1385" i="1"/>
  <c r="K1385" i="1"/>
  <c r="L1385" i="1"/>
  <c r="A1386" i="1"/>
  <c r="B1386" i="1"/>
  <c r="C1386" i="1"/>
  <c r="D1386" i="1"/>
  <c r="E1386" i="1"/>
  <c r="F1386" i="1"/>
  <c r="G1386" i="1"/>
  <c r="H1386" i="1"/>
  <c r="I1386" i="1"/>
  <c r="J1386" i="1"/>
  <c r="K1386" i="1"/>
  <c r="L1386" i="1"/>
  <c r="A1387" i="1"/>
  <c r="B1387" i="1"/>
  <c r="C1387" i="1"/>
  <c r="D1387" i="1"/>
  <c r="E1387" i="1"/>
  <c r="F1387" i="1"/>
  <c r="G1387" i="1"/>
  <c r="H1387" i="1"/>
  <c r="I1387" i="1"/>
  <c r="J1387" i="1"/>
  <c r="K1387" i="1"/>
  <c r="L1387" i="1"/>
  <c r="A1388" i="1"/>
  <c r="B1388" i="1"/>
  <c r="C1388" i="1"/>
  <c r="D1388" i="1"/>
  <c r="E1388" i="1"/>
  <c r="F1388" i="1"/>
  <c r="G1388" i="1"/>
  <c r="H1388" i="1"/>
  <c r="I1388" i="1"/>
  <c r="J1388" i="1"/>
  <c r="K1388" i="1"/>
  <c r="L1388" i="1"/>
  <c r="A1389" i="1"/>
  <c r="B1389" i="1"/>
  <c r="C1389" i="1"/>
  <c r="D1389" i="1"/>
  <c r="E1389" i="1"/>
  <c r="F1389" i="1"/>
  <c r="G1389" i="1"/>
  <c r="H1389" i="1"/>
  <c r="I1389" i="1"/>
  <c r="J1389" i="1"/>
  <c r="K1389" i="1"/>
  <c r="L1389" i="1"/>
  <c r="A1390" i="1"/>
  <c r="B1390" i="1"/>
  <c r="C1390" i="1"/>
  <c r="D1390" i="1"/>
  <c r="E1390" i="1"/>
  <c r="F1390" i="1"/>
  <c r="G1390" i="1"/>
  <c r="H1390" i="1"/>
  <c r="I1390" i="1"/>
  <c r="J1390" i="1"/>
  <c r="K1390" i="1"/>
  <c r="L1390" i="1"/>
  <c r="A1391" i="1"/>
  <c r="B1391" i="1"/>
  <c r="C1391" i="1"/>
  <c r="D1391" i="1"/>
  <c r="E1391" i="1"/>
  <c r="F1391" i="1"/>
  <c r="G1391" i="1"/>
  <c r="H1391" i="1"/>
  <c r="I1391" i="1"/>
  <c r="J1391" i="1"/>
  <c r="K1391" i="1"/>
  <c r="L1391" i="1"/>
  <c r="A1392" i="1"/>
  <c r="B1392" i="1"/>
  <c r="C1392" i="1"/>
  <c r="D1392" i="1"/>
  <c r="E1392" i="1"/>
  <c r="F1392" i="1"/>
  <c r="G1392" i="1"/>
  <c r="H1392" i="1"/>
  <c r="I1392" i="1"/>
  <c r="J1392" i="1"/>
  <c r="K1392" i="1"/>
  <c r="L1392" i="1"/>
  <c r="A1393" i="1"/>
  <c r="B1393" i="1"/>
  <c r="C1393" i="1"/>
  <c r="D1393" i="1"/>
  <c r="E1393" i="1"/>
  <c r="F1393" i="1"/>
  <c r="G1393" i="1"/>
  <c r="H1393" i="1"/>
  <c r="I1393" i="1"/>
  <c r="J1393" i="1"/>
  <c r="K1393" i="1"/>
  <c r="L1393" i="1"/>
  <c r="A1394" i="1"/>
  <c r="B1394" i="1"/>
  <c r="C1394" i="1"/>
  <c r="D1394" i="1"/>
  <c r="E1394" i="1"/>
  <c r="F1394" i="1"/>
  <c r="G1394" i="1"/>
  <c r="H1394" i="1"/>
  <c r="I1394" i="1"/>
  <c r="J1394" i="1"/>
  <c r="K1394" i="1"/>
  <c r="L1394" i="1"/>
  <c r="A1395" i="1"/>
  <c r="B1395" i="1"/>
  <c r="C1395" i="1"/>
  <c r="D1395" i="1"/>
  <c r="E1395" i="1"/>
  <c r="F1395" i="1"/>
  <c r="G1395" i="1"/>
  <c r="H1395" i="1"/>
  <c r="I1395" i="1"/>
  <c r="J1395" i="1"/>
  <c r="K1395" i="1"/>
  <c r="L1395" i="1"/>
  <c r="A1396" i="1"/>
  <c r="B1396" i="1"/>
  <c r="C1396" i="1"/>
  <c r="D1396" i="1"/>
  <c r="E1396" i="1"/>
  <c r="F1396" i="1"/>
  <c r="G1396" i="1"/>
  <c r="H1396" i="1"/>
  <c r="I1396" i="1"/>
  <c r="J1396" i="1"/>
  <c r="K1396" i="1"/>
  <c r="L1396" i="1"/>
  <c r="A1397" i="1"/>
  <c r="B1397" i="1"/>
  <c r="C1397" i="1"/>
  <c r="D1397" i="1"/>
  <c r="E1397" i="1"/>
  <c r="F1397" i="1"/>
  <c r="G1397" i="1"/>
  <c r="H1397" i="1"/>
  <c r="I1397" i="1"/>
  <c r="J1397" i="1"/>
  <c r="K1397" i="1"/>
  <c r="L1397" i="1"/>
  <c r="A1398" i="1"/>
  <c r="B1398" i="1"/>
  <c r="C1398" i="1"/>
  <c r="D1398" i="1"/>
  <c r="E1398" i="1"/>
  <c r="F1398" i="1"/>
  <c r="G1398" i="1"/>
  <c r="H1398" i="1"/>
  <c r="I1398" i="1"/>
  <c r="J1398" i="1"/>
  <c r="K1398" i="1"/>
  <c r="L1398" i="1"/>
  <c r="A1399" i="1"/>
  <c r="B1399" i="1"/>
  <c r="C1399" i="1"/>
  <c r="D1399" i="1"/>
  <c r="E1399" i="1"/>
  <c r="F1399" i="1"/>
  <c r="G1399" i="1"/>
  <c r="H1399" i="1"/>
  <c r="I1399" i="1"/>
  <c r="J1399" i="1"/>
  <c r="K1399" i="1"/>
  <c r="L1399" i="1"/>
  <c r="A1400" i="1"/>
  <c r="B1400" i="1"/>
  <c r="C1400" i="1"/>
  <c r="D1400" i="1"/>
  <c r="E1400" i="1"/>
  <c r="F1400" i="1"/>
  <c r="G1400" i="1"/>
  <c r="H1400" i="1"/>
  <c r="I1400" i="1"/>
  <c r="J1400" i="1"/>
  <c r="K1400" i="1"/>
  <c r="L1400" i="1"/>
  <c r="A1401" i="1"/>
  <c r="B1401" i="1"/>
  <c r="C1401" i="1"/>
  <c r="D1401" i="1"/>
  <c r="E1401" i="1"/>
  <c r="F1401" i="1"/>
  <c r="G1401" i="1"/>
  <c r="H1401" i="1"/>
  <c r="I1401" i="1"/>
  <c r="J1401" i="1"/>
  <c r="K1401" i="1"/>
  <c r="L1401" i="1"/>
  <c r="A1402" i="1"/>
  <c r="B1402" i="1"/>
  <c r="C1402" i="1"/>
  <c r="D1402" i="1"/>
  <c r="E1402" i="1"/>
  <c r="F1402" i="1"/>
  <c r="G1402" i="1"/>
  <c r="H1402" i="1"/>
  <c r="I1402" i="1"/>
  <c r="J1402" i="1"/>
  <c r="K1402" i="1"/>
  <c r="L1402" i="1"/>
  <c r="A1403" i="1"/>
  <c r="B1403" i="1"/>
  <c r="C1403" i="1"/>
  <c r="D1403" i="1"/>
  <c r="E1403" i="1"/>
  <c r="F1403" i="1"/>
  <c r="G1403" i="1"/>
  <c r="H1403" i="1"/>
  <c r="I1403" i="1"/>
  <c r="J1403" i="1"/>
  <c r="K1403" i="1"/>
  <c r="L1403" i="1"/>
  <c r="A1404" i="1"/>
  <c r="B1404" i="1"/>
  <c r="C1404" i="1"/>
  <c r="D1404" i="1"/>
  <c r="E1404" i="1"/>
  <c r="F1404" i="1"/>
  <c r="G1404" i="1"/>
  <c r="H1404" i="1"/>
  <c r="I1404" i="1"/>
  <c r="J1404" i="1"/>
  <c r="K1404" i="1"/>
  <c r="L1404" i="1"/>
  <c r="A1405" i="1"/>
  <c r="B1405" i="1"/>
  <c r="C1405" i="1"/>
  <c r="D1405" i="1"/>
  <c r="E1405" i="1"/>
  <c r="F1405" i="1"/>
  <c r="G1405" i="1"/>
  <c r="H1405" i="1"/>
  <c r="I1405" i="1"/>
  <c r="J1405" i="1"/>
  <c r="K1405" i="1"/>
  <c r="L1405" i="1"/>
  <c r="A1406" i="1"/>
  <c r="B1406" i="1"/>
  <c r="C1406" i="1"/>
  <c r="D1406" i="1"/>
  <c r="E1406" i="1"/>
  <c r="F1406" i="1"/>
  <c r="G1406" i="1"/>
  <c r="H1406" i="1"/>
  <c r="I1406" i="1"/>
  <c r="J1406" i="1"/>
  <c r="K1406" i="1"/>
  <c r="L1406" i="1"/>
  <c r="A1407" i="1"/>
  <c r="B1407" i="1"/>
  <c r="C1407" i="1"/>
  <c r="D1407" i="1"/>
  <c r="E1407" i="1"/>
  <c r="F1407" i="1"/>
  <c r="G1407" i="1"/>
  <c r="H1407" i="1"/>
  <c r="I1407" i="1"/>
  <c r="J1407" i="1"/>
  <c r="K1407" i="1"/>
  <c r="L1407" i="1"/>
  <c r="A1408" i="1"/>
  <c r="B1408" i="1"/>
  <c r="C1408" i="1"/>
  <c r="D1408" i="1"/>
  <c r="E1408" i="1"/>
  <c r="F1408" i="1"/>
  <c r="G1408" i="1"/>
  <c r="H1408" i="1"/>
  <c r="I1408" i="1"/>
  <c r="J1408" i="1"/>
  <c r="K1408" i="1"/>
  <c r="L1408" i="1"/>
  <c r="A1409" i="1"/>
  <c r="B1409" i="1"/>
  <c r="C1409" i="1"/>
  <c r="D1409" i="1"/>
  <c r="E1409" i="1"/>
  <c r="F1409" i="1"/>
  <c r="G1409" i="1"/>
  <c r="H1409" i="1"/>
  <c r="I1409" i="1"/>
  <c r="J1409" i="1"/>
  <c r="K1409" i="1"/>
  <c r="L1409" i="1"/>
  <c r="A1410" i="1"/>
  <c r="B1410" i="1"/>
  <c r="C1410" i="1"/>
  <c r="D1410" i="1"/>
  <c r="E1410" i="1"/>
  <c r="F1410" i="1"/>
  <c r="G1410" i="1"/>
  <c r="H1410" i="1"/>
  <c r="I1410" i="1"/>
  <c r="J1410" i="1"/>
  <c r="K1410" i="1"/>
  <c r="L1410" i="1"/>
  <c r="A1411" i="1"/>
  <c r="B1411" i="1"/>
  <c r="C1411" i="1"/>
  <c r="D1411" i="1"/>
  <c r="E1411" i="1"/>
  <c r="F1411" i="1"/>
  <c r="G1411" i="1"/>
  <c r="H1411" i="1"/>
  <c r="I1411" i="1"/>
  <c r="J1411" i="1"/>
  <c r="K1411" i="1"/>
  <c r="L1411" i="1"/>
  <c r="A1412" i="1"/>
  <c r="B1412" i="1"/>
  <c r="C1412" i="1"/>
  <c r="D1412" i="1"/>
  <c r="E1412" i="1"/>
  <c r="F1412" i="1"/>
  <c r="G1412" i="1"/>
  <c r="H1412" i="1"/>
  <c r="I1412" i="1"/>
  <c r="J1412" i="1"/>
  <c r="K1412" i="1"/>
  <c r="L1412" i="1"/>
  <c r="A1413" i="1"/>
  <c r="B1413" i="1"/>
  <c r="C1413" i="1"/>
  <c r="D1413" i="1"/>
  <c r="E1413" i="1"/>
  <c r="F1413" i="1"/>
  <c r="G1413" i="1"/>
  <c r="H1413" i="1"/>
  <c r="I1413" i="1"/>
  <c r="J1413" i="1"/>
  <c r="K1413" i="1"/>
  <c r="L1413" i="1"/>
  <c r="A1414" i="1"/>
  <c r="B1414" i="1"/>
  <c r="C1414" i="1"/>
  <c r="D1414" i="1"/>
  <c r="E1414" i="1"/>
  <c r="F1414" i="1"/>
  <c r="G1414" i="1"/>
  <c r="H1414" i="1"/>
  <c r="I1414" i="1"/>
  <c r="J1414" i="1"/>
  <c r="K1414" i="1"/>
  <c r="L1414" i="1"/>
  <c r="A1415" i="1"/>
  <c r="B1415" i="1"/>
  <c r="C1415" i="1"/>
  <c r="D1415" i="1"/>
  <c r="E1415" i="1"/>
  <c r="F1415" i="1"/>
  <c r="G1415" i="1"/>
  <c r="H1415" i="1"/>
  <c r="I1415" i="1"/>
  <c r="J1415" i="1"/>
  <c r="K1415" i="1"/>
  <c r="L1415" i="1"/>
  <c r="A1416" i="1"/>
  <c r="B1416" i="1"/>
  <c r="C1416" i="1"/>
  <c r="D1416" i="1"/>
  <c r="E1416" i="1"/>
  <c r="F1416" i="1"/>
  <c r="G1416" i="1"/>
  <c r="H1416" i="1"/>
  <c r="I1416" i="1"/>
  <c r="J1416" i="1"/>
  <c r="K1416" i="1"/>
  <c r="L1416" i="1"/>
  <c r="A1417" i="1"/>
  <c r="B1417" i="1"/>
  <c r="C1417" i="1"/>
  <c r="D1417" i="1"/>
  <c r="E1417" i="1"/>
  <c r="F1417" i="1"/>
  <c r="G1417" i="1"/>
  <c r="H1417" i="1"/>
  <c r="I1417" i="1"/>
  <c r="J1417" i="1"/>
  <c r="K1417" i="1"/>
  <c r="L1417" i="1"/>
  <c r="A1418" i="1"/>
  <c r="B1418" i="1"/>
  <c r="C1418" i="1"/>
  <c r="D1418" i="1"/>
  <c r="E1418" i="1"/>
  <c r="F1418" i="1"/>
  <c r="G1418" i="1"/>
  <c r="H1418" i="1"/>
  <c r="I1418" i="1"/>
  <c r="J1418" i="1"/>
  <c r="K1418" i="1"/>
  <c r="L1418" i="1"/>
  <c r="A1419" i="1"/>
  <c r="B1419" i="1"/>
  <c r="C1419" i="1"/>
  <c r="D1419" i="1"/>
  <c r="E1419" i="1"/>
  <c r="F1419" i="1"/>
  <c r="G1419" i="1"/>
  <c r="H1419" i="1"/>
  <c r="I1419" i="1"/>
  <c r="J1419" i="1"/>
  <c r="K1419" i="1"/>
  <c r="L1419" i="1"/>
  <c r="A1420" i="1"/>
  <c r="B1420" i="1"/>
  <c r="C1420" i="1"/>
  <c r="D1420" i="1"/>
  <c r="E1420" i="1"/>
  <c r="F1420" i="1"/>
  <c r="G1420" i="1"/>
  <c r="H1420" i="1"/>
  <c r="I1420" i="1"/>
  <c r="J1420" i="1"/>
  <c r="K1420" i="1"/>
  <c r="L1420" i="1"/>
  <c r="A1421" i="1"/>
  <c r="B1421" i="1"/>
  <c r="C1421" i="1"/>
  <c r="D1421" i="1"/>
  <c r="E1421" i="1"/>
  <c r="F1421" i="1"/>
  <c r="G1421" i="1"/>
  <c r="H1421" i="1"/>
  <c r="I1421" i="1"/>
  <c r="J1421" i="1"/>
  <c r="K1421" i="1"/>
  <c r="L1421" i="1"/>
  <c r="A1422" i="1"/>
  <c r="B1422" i="1"/>
  <c r="C1422" i="1"/>
  <c r="D1422" i="1"/>
  <c r="E1422" i="1"/>
  <c r="F1422" i="1"/>
  <c r="G1422" i="1"/>
  <c r="H1422" i="1"/>
  <c r="I1422" i="1"/>
  <c r="J1422" i="1"/>
  <c r="K1422" i="1"/>
  <c r="L1422" i="1"/>
  <c r="A1423" i="1"/>
  <c r="B1423" i="1"/>
  <c r="C1423" i="1"/>
  <c r="D1423" i="1"/>
  <c r="E1423" i="1"/>
  <c r="F1423" i="1"/>
  <c r="G1423" i="1"/>
  <c r="H1423" i="1"/>
  <c r="I1423" i="1"/>
  <c r="J1423" i="1"/>
  <c r="K1423" i="1"/>
  <c r="L1423" i="1"/>
  <c r="A1424" i="1"/>
  <c r="B1424" i="1"/>
  <c r="C1424" i="1"/>
  <c r="D1424" i="1"/>
  <c r="E1424" i="1"/>
  <c r="F1424" i="1"/>
  <c r="G1424" i="1"/>
  <c r="H1424" i="1"/>
  <c r="I1424" i="1"/>
  <c r="J1424" i="1"/>
  <c r="K1424" i="1"/>
  <c r="L1424" i="1"/>
  <c r="A1425" i="1"/>
  <c r="B1425" i="1"/>
  <c r="C1425" i="1"/>
  <c r="D1425" i="1"/>
  <c r="E1425" i="1"/>
  <c r="F1425" i="1"/>
  <c r="G1425" i="1"/>
  <c r="H1425" i="1"/>
  <c r="I1425" i="1"/>
  <c r="J1425" i="1"/>
  <c r="K1425" i="1"/>
  <c r="L1425" i="1"/>
  <c r="A1426" i="1"/>
  <c r="B1426" i="1"/>
  <c r="C1426" i="1"/>
  <c r="D1426" i="1"/>
  <c r="E1426" i="1"/>
  <c r="F1426" i="1"/>
  <c r="G1426" i="1"/>
  <c r="H1426" i="1"/>
  <c r="I1426" i="1"/>
  <c r="J1426" i="1"/>
  <c r="K1426" i="1"/>
  <c r="L1426" i="1"/>
  <c r="A1427" i="1"/>
  <c r="B1427" i="1"/>
  <c r="C1427" i="1"/>
  <c r="D1427" i="1"/>
  <c r="E1427" i="1"/>
  <c r="F1427" i="1"/>
  <c r="G1427" i="1"/>
  <c r="H1427" i="1"/>
  <c r="I1427" i="1"/>
  <c r="J1427" i="1"/>
  <c r="K1427" i="1"/>
  <c r="L1427" i="1"/>
  <c r="A1428" i="1"/>
  <c r="B1428" i="1"/>
  <c r="C1428" i="1"/>
  <c r="D1428" i="1"/>
  <c r="E1428" i="1"/>
  <c r="F1428" i="1"/>
  <c r="G1428" i="1"/>
  <c r="H1428" i="1"/>
  <c r="I1428" i="1"/>
  <c r="J1428" i="1"/>
  <c r="K1428" i="1"/>
  <c r="L1428" i="1"/>
  <c r="A1429" i="1"/>
  <c r="B1429" i="1"/>
  <c r="C1429" i="1"/>
  <c r="D1429" i="1"/>
  <c r="E1429" i="1"/>
  <c r="F1429" i="1"/>
  <c r="G1429" i="1"/>
  <c r="H1429" i="1"/>
  <c r="I1429" i="1"/>
  <c r="J1429" i="1"/>
  <c r="K1429" i="1"/>
  <c r="L1429" i="1"/>
  <c r="A1430" i="1"/>
  <c r="B1430" i="1"/>
  <c r="C1430" i="1"/>
  <c r="D1430" i="1"/>
  <c r="E1430" i="1"/>
  <c r="F1430" i="1"/>
  <c r="G1430" i="1"/>
  <c r="H1430" i="1"/>
  <c r="I1430" i="1"/>
  <c r="J1430" i="1"/>
  <c r="K1430" i="1"/>
  <c r="L1430" i="1"/>
  <c r="A1431" i="1"/>
  <c r="B1431" i="1"/>
  <c r="C1431" i="1"/>
  <c r="D1431" i="1"/>
  <c r="E1431" i="1"/>
  <c r="F1431" i="1"/>
  <c r="G1431" i="1"/>
  <c r="H1431" i="1"/>
  <c r="I1431" i="1"/>
  <c r="J1431" i="1"/>
  <c r="K1431" i="1"/>
  <c r="L1431" i="1"/>
  <c r="A1432" i="1"/>
  <c r="B1432" i="1"/>
  <c r="C1432" i="1"/>
  <c r="D1432" i="1"/>
  <c r="E1432" i="1"/>
  <c r="F1432" i="1"/>
  <c r="G1432" i="1"/>
  <c r="H1432" i="1"/>
  <c r="I1432" i="1"/>
  <c r="J1432" i="1"/>
  <c r="K1432" i="1"/>
  <c r="L1432" i="1"/>
  <c r="A1433" i="1"/>
  <c r="B1433" i="1"/>
  <c r="C1433" i="1"/>
  <c r="D1433" i="1"/>
  <c r="E1433" i="1"/>
  <c r="F1433" i="1"/>
  <c r="G1433" i="1"/>
  <c r="H1433" i="1"/>
  <c r="I1433" i="1"/>
  <c r="J1433" i="1"/>
  <c r="K1433" i="1"/>
  <c r="L1433" i="1"/>
  <c r="A1434" i="1"/>
  <c r="B1434" i="1"/>
  <c r="C1434" i="1"/>
  <c r="D1434" i="1"/>
  <c r="E1434" i="1"/>
  <c r="F1434" i="1"/>
  <c r="G1434" i="1"/>
  <c r="H1434" i="1"/>
  <c r="I1434" i="1"/>
  <c r="J1434" i="1"/>
  <c r="K1434" i="1"/>
  <c r="L1434" i="1"/>
  <c r="A1435" i="1"/>
  <c r="B1435" i="1"/>
  <c r="C1435" i="1"/>
  <c r="D1435" i="1"/>
  <c r="E1435" i="1"/>
  <c r="F1435" i="1"/>
  <c r="G1435" i="1"/>
  <c r="H1435" i="1"/>
  <c r="I1435" i="1"/>
  <c r="J1435" i="1"/>
  <c r="K1435" i="1"/>
  <c r="L1435" i="1"/>
  <c r="A1436" i="1"/>
  <c r="B1436" i="1"/>
  <c r="C1436" i="1"/>
  <c r="D1436" i="1"/>
  <c r="E1436" i="1"/>
  <c r="F1436" i="1"/>
  <c r="G1436" i="1"/>
  <c r="H1436" i="1"/>
  <c r="I1436" i="1"/>
  <c r="J1436" i="1"/>
  <c r="K1436" i="1"/>
  <c r="L1436" i="1"/>
  <c r="A1437" i="1"/>
  <c r="B1437" i="1"/>
  <c r="C1437" i="1"/>
  <c r="D1437" i="1"/>
  <c r="E1437" i="1"/>
  <c r="F1437" i="1"/>
  <c r="G1437" i="1"/>
  <c r="H1437" i="1"/>
  <c r="I1437" i="1"/>
  <c r="J1437" i="1"/>
  <c r="K1437" i="1"/>
  <c r="L1437" i="1"/>
  <c r="A1438" i="1"/>
  <c r="B1438" i="1"/>
  <c r="C1438" i="1"/>
  <c r="D1438" i="1"/>
  <c r="E1438" i="1"/>
  <c r="F1438" i="1"/>
  <c r="G1438" i="1"/>
  <c r="H1438" i="1"/>
  <c r="I1438" i="1"/>
  <c r="J1438" i="1"/>
  <c r="K1438" i="1"/>
  <c r="L1438" i="1"/>
  <c r="A1439" i="1"/>
  <c r="B1439" i="1"/>
  <c r="C1439" i="1"/>
  <c r="D1439" i="1"/>
  <c r="E1439" i="1"/>
  <c r="F1439" i="1"/>
  <c r="G1439" i="1"/>
  <c r="H1439" i="1"/>
  <c r="I1439" i="1"/>
  <c r="J1439" i="1"/>
  <c r="K1439" i="1"/>
  <c r="L1439" i="1"/>
  <c r="A1440" i="1"/>
  <c r="B1440" i="1"/>
  <c r="C1440" i="1"/>
  <c r="D1440" i="1"/>
  <c r="E1440" i="1"/>
  <c r="F1440" i="1"/>
  <c r="G1440" i="1"/>
  <c r="H1440" i="1"/>
  <c r="I1440" i="1"/>
  <c r="J1440" i="1"/>
  <c r="K1440" i="1"/>
  <c r="L1440" i="1"/>
  <c r="A1441" i="1"/>
  <c r="B1441" i="1"/>
  <c r="C1441" i="1"/>
  <c r="D1441" i="1"/>
  <c r="E1441" i="1"/>
  <c r="F1441" i="1"/>
  <c r="G1441" i="1"/>
  <c r="H1441" i="1"/>
  <c r="I1441" i="1"/>
  <c r="J1441" i="1"/>
  <c r="K1441" i="1"/>
  <c r="L1441" i="1"/>
  <c r="A1442" i="1"/>
  <c r="B1442" i="1"/>
  <c r="C1442" i="1"/>
  <c r="D1442" i="1"/>
  <c r="E1442" i="1"/>
  <c r="F1442" i="1"/>
  <c r="G1442" i="1"/>
  <c r="H1442" i="1"/>
  <c r="I1442" i="1"/>
  <c r="J1442" i="1"/>
  <c r="K1442" i="1"/>
  <c r="L1442" i="1"/>
  <c r="A1443" i="1"/>
  <c r="B1443" i="1"/>
  <c r="C1443" i="1"/>
  <c r="D1443" i="1"/>
  <c r="E1443" i="1"/>
  <c r="F1443" i="1"/>
  <c r="G1443" i="1"/>
  <c r="H1443" i="1"/>
  <c r="I1443" i="1"/>
  <c r="J1443" i="1"/>
  <c r="K1443" i="1"/>
  <c r="L1443" i="1"/>
  <c r="A1444" i="1"/>
  <c r="B1444" i="1"/>
  <c r="C1444" i="1"/>
  <c r="D1444" i="1"/>
  <c r="E1444" i="1"/>
  <c r="F1444" i="1"/>
  <c r="G1444" i="1"/>
  <c r="H1444" i="1"/>
  <c r="I1444" i="1"/>
  <c r="J1444" i="1"/>
  <c r="K1444" i="1"/>
  <c r="L1444" i="1"/>
  <c r="A1445" i="1"/>
  <c r="B1445" i="1"/>
  <c r="C1445" i="1"/>
  <c r="D1445" i="1"/>
  <c r="E1445" i="1"/>
  <c r="F1445" i="1"/>
  <c r="G1445" i="1"/>
  <c r="H1445" i="1"/>
  <c r="I1445" i="1"/>
  <c r="J1445" i="1"/>
  <c r="K1445" i="1"/>
  <c r="L1445" i="1"/>
  <c r="A1446" i="1"/>
  <c r="B1446" i="1"/>
  <c r="C1446" i="1"/>
  <c r="D1446" i="1"/>
  <c r="E1446" i="1"/>
  <c r="F1446" i="1"/>
  <c r="G1446" i="1"/>
  <c r="H1446" i="1"/>
  <c r="I1446" i="1"/>
  <c r="J1446" i="1"/>
  <c r="K1446" i="1"/>
  <c r="L1446" i="1"/>
  <c r="A1447" i="1"/>
  <c r="B1447" i="1"/>
  <c r="C1447" i="1"/>
  <c r="D1447" i="1"/>
  <c r="E1447" i="1"/>
  <c r="F1447" i="1"/>
  <c r="G1447" i="1"/>
  <c r="H1447" i="1"/>
  <c r="I1447" i="1"/>
  <c r="J1447" i="1"/>
  <c r="K1447" i="1"/>
  <c r="L1447" i="1"/>
  <c r="A1448" i="1"/>
  <c r="B1448" i="1"/>
  <c r="C1448" i="1"/>
  <c r="D1448" i="1"/>
  <c r="E1448" i="1"/>
  <c r="F1448" i="1"/>
  <c r="G1448" i="1"/>
  <c r="H1448" i="1"/>
  <c r="I1448" i="1"/>
  <c r="J1448" i="1"/>
  <c r="K1448" i="1"/>
  <c r="L1448" i="1"/>
  <c r="A1449" i="1"/>
  <c r="B1449" i="1"/>
  <c r="C1449" i="1"/>
  <c r="D1449" i="1"/>
  <c r="E1449" i="1"/>
  <c r="F1449" i="1"/>
  <c r="G1449" i="1"/>
  <c r="H1449" i="1"/>
  <c r="I1449" i="1"/>
  <c r="J1449" i="1"/>
  <c r="K1449" i="1"/>
  <c r="L1449" i="1"/>
  <c r="A1450" i="1"/>
  <c r="B1450" i="1"/>
  <c r="C1450" i="1"/>
  <c r="D1450" i="1"/>
  <c r="E1450" i="1"/>
  <c r="F1450" i="1"/>
  <c r="G1450" i="1"/>
  <c r="H1450" i="1"/>
  <c r="I1450" i="1"/>
  <c r="J1450" i="1"/>
  <c r="K1450" i="1"/>
  <c r="L1450" i="1"/>
  <c r="A1451" i="1"/>
  <c r="B1451" i="1"/>
  <c r="C1451" i="1"/>
  <c r="D1451" i="1"/>
  <c r="E1451" i="1"/>
  <c r="F1451" i="1"/>
  <c r="G1451" i="1"/>
  <c r="H1451" i="1"/>
  <c r="I1451" i="1"/>
  <c r="J1451" i="1"/>
  <c r="K1451" i="1"/>
  <c r="L1451" i="1"/>
  <c r="A1452" i="1"/>
  <c r="B1452" i="1"/>
  <c r="C1452" i="1"/>
  <c r="D1452" i="1"/>
  <c r="E1452" i="1"/>
  <c r="F1452" i="1"/>
  <c r="G1452" i="1"/>
  <c r="H1452" i="1"/>
  <c r="I1452" i="1"/>
  <c r="J1452" i="1"/>
  <c r="K1452" i="1"/>
  <c r="L1452" i="1"/>
  <c r="A1453" i="1"/>
  <c r="B1453" i="1"/>
  <c r="C1453" i="1"/>
  <c r="D1453" i="1"/>
  <c r="E1453" i="1"/>
  <c r="F1453" i="1"/>
  <c r="G1453" i="1"/>
  <c r="H1453" i="1"/>
  <c r="I1453" i="1"/>
  <c r="J1453" i="1"/>
  <c r="K1453" i="1"/>
  <c r="L1453" i="1"/>
  <c r="A1454" i="1"/>
  <c r="B1454" i="1"/>
  <c r="C1454" i="1"/>
  <c r="D1454" i="1"/>
  <c r="E1454" i="1"/>
  <c r="F1454" i="1"/>
  <c r="G1454" i="1"/>
  <c r="H1454" i="1"/>
  <c r="I1454" i="1"/>
  <c r="J1454" i="1"/>
  <c r="K1454" i="1"/>
  <c r="L1454" i="1"/>
  <c r="A1455" i="1"/>
  <c r="B1455" i="1"/>
  <c r="C1455" i="1"/>
  <c r="D1455" i="1"/>
  <c r="E1455" i="1"/>
  <c r="F1455" i="1"/>
  <c r="G1455" i="1"/>
  <c r="H1455" i="1"/>
  <c r="I1455" i="1"/>
  <c r="J1455" i="1"/>
  <c r="K1455" i="1"/>
  <c r="L1455" i="1"/>
  <c r="A1456" i="1"/>
  <c r="B1456" i="1"/>
  <c r="C1456" i="1"/>
  <c r="D1456" i="1"/>
  <c r="E1456" i="1"/>
  <c r="F1456" i="1"/>
  <c r="G1456" i="1"/>
  <c r="H1456" i="1"/>
  <c r="I1456" i="1"/>
  <c r="J1456" i="1"/>
  <c r="K1456" i="1"/>
  <c r="L1456" i="1"/>
  <c r="A1457" i="1"/>
  <c r="B1457" i="1"/>
  <c r="C1457" i="1"/>
  <c r="D1457" i="1"/>
  <c r="E1457" i="1"/>
  <c r="F1457" i="1"/>
  <c r="G1457" i="1"/>
  <c r="H1457" i="1"/>
  <c r="I1457" i="1"/>
  <c r="J1457" i="1"/>
  <c r="K1457" i="1"/>
  <c r="L1457" i="1"/>
  <c r="A1458" i="1"/>
  <c r="B1458" i="1"/>
  <c r="C1458" i="1"/>
  <c r="D1458" i="1"/>
  <c r="E1458" i="1"/>
  <c r="F1458" i="1"/>
  <c r="G1458" i="1"/>
  <c r="H1458" i="1"/>
  <c r="I1458" i="1"/>
  <c r="J1458" i="1"/>
  <c r="K1458" i="1"/>
  <c r="L1458" i="1"/>
  <c r="A1459" i="1"/>
  <c r="B1459" i="1"/>
  <c r="C1459" i="1"/>
  <c r="D1459" i="1"/>
  <c r="E1459" i="1"/>
  <c r="F1459" i="1"/>
  <c r="G1459" i="1"/>
  <c r="H1459" i="1"/>
  <c r="I1459" i="1"/>
  <c r="J1459" i="1"/>
  <c r="K1459" i="1"/>
  <c r="L1459" i="1"/>
  <c r="A1460" i="1"/>
  <c r="B1460" i="1"/>
  <c r="C1460" i="1"/>
  <c r="D1460" i="1"/>
  <c r="E1460" i="1"/>
  <c r="F1460" i="1"/>
  <c r="G1460" i="1"/>
  <c r="H1460" i="1"/>
  <c r="I1460" i="1"/>
  <c r="J1460" i="1"/>
  <c r="K1460" i="1"/>
  <c r="L1460" i="1"/>
  <c r="A1461" i="1"/>
  <c r="B1461" i="1"/>
  <c r="C1461" i="1"/>
  <c r="D1461" i="1"/>
  <c r="E1461" i="1"/>
  <c r="F1461" i="1"/>
  <c r="G1461" i="1"/>
  <c r="H1461" i="1"/>
  <c r="I1461" i="1"/>
  <c r="J1461" i="1"/>
  <c r="K1461" i="1"/>
  <c r="L1461" i="1"/>
  <c r="A1462" i="1"/>
  <c r="B1462" i="1"/>
  <c r="C1462" i="1"/>
  <c r="D1462" i="1"/>
  <c r="E1462" i="1"/>
  <c r="F1462" i="1"/>
  <c r="G1462" i="1"/>
  <c r="H1462" i="1"/>
  <c r="I1462" i="1"/>
  <c r="J1462" i="1"/>
  <c r="K1462" i="1"/>
  <c r="L1462" i="1"/>
  <c r="A1463" i="1"/>
  <c r="B1463" i="1"/>
  <c r="C1463" i="1"/>
  <c r="D1463" i="1"/>
  <c r="E1463" i="1"/>
  <c r="F1463" i="1"/>
  <c r="G1463" i="1"/>
  <c r="H1463" i="1"/>
  <c r="I1463" i="1"/>
  <c r="J1463" i="1"/>
  <c r="K1463" i="1"/>
  <c r="L1463" i="1"/>
  <c r="A1464" i="1"/>
  <c r="B1464" i="1"/>
  <c r="C1464" i="1"/>
  <c r="D1464" i="1"/>
  <c r="E1464" i="1"/>
  <c r="F1464" i="1"/>
  <c r="G1464" i="1"/>
  <c r="H1464" i="1"/>
  <c r="I1464" i="1"/>
  <c r="J1464" i="1"/>
  <c r="K1464" i="1"/>
  <c r="L1464" i="1"/>
  <c r="A1465" i="1"/>
  <c r="B1465" i="1"/>
  <c r="C1465" i="1"/>
  <c r="D1465" i="1"/>
  <c r="E1465" i="1"/>
  <c r="F1465" i="1"/>
  <c r="G1465" i="1"/>
  <c r="H1465" i="1"/>
  <c r="I1465" i="1"/>
  <c r="J1465" i="1"/>
  <c r="K1465" i="1"/>
  <c r="L1465" i="1"/>
  <c r="A1466" i="1"/>
  <c r="B1466" i="1"/>
  <c r="C1466" i="1"/>
  <c r="D1466" i="1"/>
  <c r="E1466" i="1"/>
  <c r="F1466" i="1"/>
  <c r="G1466" i="1"/>
  <c r="H1466" i="1"/>
  <c r="I1466" i="1"/>
  <c r="J1466" i="1"/>
  <c r="K1466" i="1"/>
  <c r="L1466" i="1"/>
  <c r="A1467" i="1"/>
  <c r="B1467" i="1"/>
  <c r="C1467" i="1"/>
  <c r="D1467" i="1"/>
  <c r="E1467" i="1"/>
  <c r="F1467" i="1"/>
  <c r="G1467" i="1"/>
  <c r="H1467" i="1"/>
  <c r="I1467" i="1"/>
  <c r="J1467" i="1"/>
  <c r="K1467" i="1"/>
  <c r="L1467" i="1"/>
  <c r="A1468" i="1"/>
  <c r="B1468" i="1"/>
  <c r="C1468" i="1"/>
  <c r="D1468" i="1"/>
  <c r="E1468" i="1"/>
  <c r="F1468" i="1"/>
  <c r="G1468" i="1"/>
  <c r="H1468" i="1"/>
  <c r="I1468" i="1"/>
  <c r="J1468" i="1"/>
  <c r="K1468" i="1"/>
  <c r="L1468" i="1"/>
  <c r="A1469" i="1"/>
  <c r="B1469" i="1"/>
  <c r="C1469" i="1"/>
  <c r="D1469" i="1"/>
  <c r="E1469" i="1"/>
  <c r="F1469" i="1"/>
  <c r="G1469" i="1"/>
  <c r="H1469" i="1"/>
  <c r="I1469" i="1"/>
  <c r="J1469" i="1"/>
  <c r="K1469" i="1"/>
  <c r="L1469" i="1"/>
  <c r="A1470" i="1"/>
  <c r="B1470" i="1"/>
  <c r="C1470" i="1"/>
  <c r="D1470" i="1"/>
  <c r="E1470" i="1"/>
  <c r="F1470" i="1"/>
  <c r="G1470" i="1"/>
  <c r="H1470" i="1"/>
  <c r="I1470" i="1"/>
  <c r="J1470" i="1"/>
  <c r="K1470" i="1"/>
  <c r="L1470" i="1"/>
  <c r="A1471" i="1"/>
  <c r="B1471" i="1"/>
  <c r="C1471" i="1"/>
  <c r="D1471" i="1"/>
  <c r="E1471" i="1"/>
  <c r="F1471" i="1"/>
  <c r="G1471" i="1"/>
  <c r="H1471" i="1"/>
  <c r="I1471" i="1"/>
  <c r="J1471" i="1"/>
  <c r="K1471" i="1"/>
  <c r="L1471" i="1"/>
  <c r="A1472" i="1"/>
  <c r="B1472" i="1"/>
  <c r="C1472" i="1"/>
  <c r="D1472" i="1"/>
  <c r="E1472" i="1"/>
  <c r="F1472" i="1"/>
  <c r="G1472" i="1"/>
  <c r="H1472" i="1"/>
  <c r="I1472" i="1"/>
  <c r="J1472" i="1"/>
  <c r="K1472" i="1"/>
  <c r="L1472" i="1"/>
  <c r="A1473" i="1"/>
  <c r="B1473" i="1"/>
  <c r="C1473" i="1"/>
  <c r="D1473" i="1"/>
  <c r="E1473" i="1"/>
  <c r="F1473" i="1"/>
  <c r="G1473" i="1"/>
  <c r="H1473" i="1"/>
  <c r="I1473" i="1"/>
  <c r="J1473" i="1"/>
  <c r="K1473" i="1"/>
  <c r="L1473" i="1"/>
  <c r="A1474" i="1"/>
  <c r="B1474" i="1"/>
  <c r="C1474" i="1"/>
  <c r="D1474" i="1"/>
  <c r="E1474" i="1"/>
  <c r="F1474" i="1"/>
  <c r="G1474" i="1"/>
  <c r="H1474" i="1"/>
  <c r="I1474" i="1"/>
  <c r="J1474" i="1"/>
  <c r="K1474" i="1"/>
  <c r="L1474" i="1"/>
  <c r="A1475" i="1"/>
  <c r="B1475" i="1"/>
  <c r="C1475" i="1"/>
  <c r="D1475" i="1"/>
  <c r="E1475" i="1"/>
  <c r="F1475" i="1"/>
  <c r="G1475" i="1"/>
  <c r="H1475" i="1"/>
  <c r="I1475" i="1"/>
  <c r="J1475" i="1"/>
  <c r="K1475" i="1"/>
  <c r="L1475" i="1"/>
  <c r="A1476" i="1"/>
  <c r="B1476" i="1"/>
  <c r="C1476" i="1"/>
  <c r="D1476" i="1"/>
  <c r="E1476" i="1"/>
  <c r="F1476" i="1"/>
  <c r="G1476" i="1"/>
  <c r="H1476" i="1"/>
  <c r="I1476" i="1"/>
  <c r="J1476" i="1"/>
  <c r="K1476" i="1"/>
  <c r="L1476" i="1"/>
  <c r="A1477" i="1"/>
  <c r="B1477" i="1"/>
  <c r="C1477" i="1"/>
  <c r="D1477" i="1"/>
  <c r="E1477" i="1"/>
  <c r="F1477" i="1"/>
  <c r="G1477" i="1"/>
  <c r="H1477" i="1"/>
  <c r="I1477" i="1"/>
  <c r="J1477" i="1"/>
  <c r="K1477" i="1"/>
  <c r="L1477" i="1"/>
  <c r="A1478" i="1"/>
  <c r="B1478" i="1"/>
  <c r="C1478" i="1"/>
  <c r="D1478" i="1"/>
  <c r="E1478" i="1"/>
  <c r="F1478" i="1"/>
  <c r="G1478" i="1"/>
  <c r="H1478" i="1"/>
  <c r="I1478" i="1"/>
  <c r="J1478" i="1"/>
  <c r="K1478" i="1"/>
  <c r="L1478" i="1"/>
  <c r="A1479" i="1"/>
  <c r="B1479" i="1"/>
  <c r="C1479" i="1"/>
  <c r="D1479" i="1"/>
  <c r="E1479" i="1"/>
  <c r="F1479" i="1"/>
  <c r="G1479" i="1"/>
  <c r="H1479" i="1"/>
  <c r="I1479" i="1"/>
  <c r="J1479" i="1"/>
  <c r="K1479" i="1"/>
  <c r="L1479" i="1"/>
  <c r="A1480" i="1"/>
  <c r="B1480" i="1"/>
  <c r="C1480" i="1"/>
  <c r="D1480" i="1"/>
  <c r="E1480" i="1"/>
  <c r="F1480" i="1"/>
  <c r="G1480" i="1"/>
  <c r="H1480" i="1"/>
  <c r="I1480" i="1"/>
  <c r="J1480" i="1"/>
  <c r="K1480" i="1"/>
  <c r="L1480" i="1"/>
  <c r="A1481" i="1"/>
  <c r="B1481" i="1"/>
  <c r="C1481" i="1"/>
  <c r="D1481" i="1"/>
  <c r="E1481" i="1"/>
  <c r="F1481" i="1"/>
  <c r="G1481" i="1"/>
  <c r="H1481" i="1"/>
  <c r="I1481" i="1"/>
  <c r="J1481" i="1"/>
  <c r="K1481" i="1"/>
  <c r="L1481" i="1"/>
  <c r="A1482" i="1"/>
  <c r="B1482" i="1"/>
  <c r="C1482" i="1"/>
  <c r="D1482" i="1"/>
  <c r="E1482" i="1"/>
  <c r="F1482" i="1"/>
  <c r="G1482" i="1"/>
  <c r="H1482" i="1"/>
  <c r="I1482" i="1"/>
  <c r="J1482" i="1"/>
  <c r="K1482" i="1"/>
  <c r="L1482" i="1"/>
  <c r="A1483" i="1"/>
  <c r="B1483" i="1"/>
  <c r="C1483" i="1"/>
  <c r="D1483" i="1"/>
  <c r="E1483" i="1"/>
  <c r="F1483" i="1"/>
  <c r="G1483" i="1"/>
  <c r="H1483" i="1"/>
  <c r="I1483" i="1"/>
  <c r="J1483" i="1"/>
  <c r="K1483" i="1"/>
  <c r="L1483" i="1"/>
  <c r="A1484" i="1"/>
  <c r="B1484" i="1"/>
  <c r="C1484" i="1"/>
  <c r="D1484" i="1"/>
  <c r="E1484" i="1"/>
  <c r="F1484" i="1"/>
  <c r="G1484" i="1"/>
  <c r="H1484" i="1"/>
  <c r="I1484" i="1"/>
  <c r="J1484" i="1"/>
  <c r="K1484" i="1"/>
  <c r="L1484" i="1"/>
  <c r="A1485" i="1"/>
  <c r="B1485" i="1"/>
  <c r="C1485" i="1"/>
  <c r="D1485" i="1"/>
  <c r="E1485" i="1"/>
  <c r="F1485" i="1"/>
  <c r="G1485" i="1"/>
  <c r="H1485" i="1"/>
  <c r="I1485" i="1"/>
  <c r="J1485" i="1"/>
  <c r="K1485" i="1"/>
  <c r="L1485" i="1"/>
  <c r="A1486" i="1"/>
  <c r="B1486" i="1"/>
  <c r="C1486" i="1"/>
  <c r="D1486" i="1"/>
  <c r="E1486" i="1"/>
  <c r="F1486" i="1"/>
  <c r="G1486" i="1"/>
  <c r="H1486" i="1"/>
  <c r="I1486" i="1"/>
  <c r="J1486" i="1"/>
  <c r="K1486" i="1"/>
  <c r="L1486" i="1"/>
  <c r="A1487" i="1"/>
  <c r="B1487" i="1"/>
  <c r="C1487" i="1"/>
  <c r="D1487" i="1"/>
  <c r="E1487" i="1"/>
  <c r="F1487" i="1"/>
  <c r="G1487" i="1"/>
  <c r="H1487" i="1"/>
  <c r="I1487" i="1"/>
  <c r="J1487" i="1"/>
  <c r="K1487" i="1"/>
  <c r="L1487" i="1"/>
  <c r="A1488" i="1"/>
  <c r="B1488" i="1"/>
  <c r="C1488" i="1"/>
  <c r="D1488" i="1"/>
  <c r="E1488" i="1"/>
  <c r="F1488" i="1"/>
  <c r="G1488" i="1"/>
  <c r="H1488" i="1"/>
  <c r="I1488" i="1"/>
  <c r="J1488" i="1"/>
  <c r="K1488" i="1"/>
  <c r="L1488" i="1"/>
  <c r="A1489" i="1"/>
  <c r="B1489" i="1"/>
  <c r="C1489" i="1"/>
  <c r="D1489" i="1"/>
  <c r="E1489" i="1"/>
  <c r="F1489" i="1"/>
  <c r="G1489" i="1"/>
  <c r="H1489" i="1"/>
  <c r="I1489" i="1"/>
  <c r="J1489" i="1"/>
  <c r="K1489" i="1"/>
  <c r="L1489" i="1"/>
  <c r="A1490" i="1"/>
  <c r="B1490" i="1"/>
  <c r="C1490" i="1"/>
  <c r="D1490" i="1"/>
  <c r="E1490" i="1"/>
  <c r="F1490" i="1"/>
  <c r="G1490" i="1"/>
  <c r="H1490" i="1"/>
  <c r="I1490" i="1"/>
  <c r="J1490" i="1"/>
  <c r="K1490" i="1"/>
  <c r="L1490" i="1"/>
  <c r="A1491" i="1"/>
  <c r="B1491" i="1"/>
  <c r="C1491" i="1"/>
  <c r="D1491" i="1"/>
  <c r="E1491" i="1"/>
  <c r="F1491" i="1"/>
  <c r="G1491" i="1"/>
  <c r="H1491" i="1"/>
  <c r="I1491" i="1"/>
  <c r="J1491" i="1"/>
  <c r="K1491" i="1"/>
  <c r="L1491" i="1"/>
  <c r="A1492" i="1"/>
  <c r="B1492" i="1"/>
  <c r="C1492" i="1"/>
  <c r="D1492" i="1"/>
  <c r="E1492" i="1"/>
  <c r="F1492" i="1"/>
  <c r="G1492" i="1"/>
  <c r="H1492" i="1"/>
  <c r="I1492" i="1"/>
  <c r="J1492" i="1"/>
  <c r="K1492" i="1"/>
  <c r="L1492" i="1"/>
  <c r="A1493" i="1"/>
  <c r="B1493" i="1"/>
  <c r="C1493" i="1"/>
  <c r="D1493" i="1"/>
  <c r="E1493" i="1"/>
  <c r="F1493" i="1"/>
  <c r="G1493" i="1"/>
  <c r="H1493" i="1"/>
  <c r="I1493" i="1"/>
  <c r="J1493" i="1"/>
  <c r="K1493" i="1"/>
  <c r="L1493" i="1"/>
  <c r="A1494" i="1"/>
  <c r="B1494" i="1"/>
  <c r="C1494" i="1"/>
  <c r="D1494" i="1"/>
  <c r="E1494" i="1"/>
  <c r="F1494" i="1"/>
  <c r="G1494" i="1"/>
  <c r="H1494" i="1"/>
  <c r="I1494" i="1"/>
  <c r="J1494" i="1"/>
  <c r="K1494" i="1"/>
  <c r="L1494" i="1"/>
  <c r="A1495" i="1"/>
  <c r="B1495" i="1"/>
  <c r="C1495" i="1"/>
  <c r="D1495" i="1"/>
  <c r="E1495" i="1"/>
  <c r="F1495" i="1"/>
  <c r="G1495" i="1"/>
  <c r="H1495" i="1"/>
  <c r="I1495" i="1"/>
  <c r="J1495" i="1"/>
  <c r="K1495" i="1"/>
  <c r="L1495" i="1"/>
  <c r="A1496" i="1"/>
  <c r="B1496" i="1"/>
  <c r="C1496" i="1"/>
  <c r="D1496" i="1"/>
  <c r="E1496" i="1"/>
  <c r="F1496" i="1"/>
  <c r="G1496" i="1"/>
  <c r="H1496" i="1"/>
  <c r="I1496" i="1"/>
  <c r="J1496" i="1"/>
  <c r="K1496" i="1"/>
  <c r="L1496" i="1"/>
  <c r="A1497" i="1"/>
  <c r="B1497" i="1"/>
  <c r="C1497" i="1"/>
  <c r="D1497" i="1"/>
  <c r="E1497" i="1"/>
  <c r="F1497" i="1"/>
  <c r="G1497" i="1"/>
  <c r="H1497" i="1"/>
  <c r="I1497" i="1"/>
  <c r="J1497" i="1"/>
  <c r="K1497" i="1"/>
  <c r="L1497" i="1"/>
  <c r="A1498" i="1"/>
  <c r="B1498" i="1"/>
  <c r="C1498" i="1"/>
  <c r="D1498" i="1"/>
  <c r="E1498" i="1"/>
  <c r="F1498" i="1"/>
  <c r="G1498" i="1"/>
  <c r="H1498" i="1"/>
  <c r="I1498" i="1"/>
  <c r="J1498" i="1"/>
  <c r="K1498" i="1"/>
  <c r="L1498" i="1"/>
  <c r="A1499" i="1"/>
  <c r="B1499" i="1"/>
  <c r="C1499" i="1"/>
  <c r="D1499" i="1"/>
  <c r="E1499" i="1"/>
  <c r="F1499" i="1"/>
  <c r="G1499" i="1"/>
  <c r="H1499" i="1"/>
  <c r="I1499" i="1"/>
  <c r="J1499" i="1"/>
  <c r="K1499" i="1"/>
  <c r="L1499" i="1"/>
  <c r="A1500" i="1"/>
  <c r="B1500" i="1"/>
  <c r="C1500" i="1"/>
  <c r="D1500" i="1"/>
  <c r="E1500" i="1"/>
  <c r="F1500" i="1"/>
  <c r="G1500" i="1"/>
  <c r="H1500" i="1"/>
  <c r="I1500" i="1"/>
  <c r="J1500" i="1"/>
  <c r="K1500" i="1"/>
  <c r="L1500" i="1"/>
  <c r="A1501" i="1"/>
  <c r="B1501" i="1"/>
  <c r="C1501" i="1"/>
  <c r="D1501" i="1"/>
  <c r="E1501" i="1"/>
  <c r="F1501" i="1"/>
  <c r="G1501" i="1"/>
  <c r="H1501" i="1"/>
  <c r="I1501" i="1"/>
  <c r="J1501" i="1"/>
  <c r="K1501" i="1"/>
  <c r="L1501" i="1"/>
  <c r="A1502" i="1"/>
  <c r="B1502" i="1"/>
  <c r="C1502" i="1"/>
  <c r="D1502" i="1"/>
  <c r="E1502" i="1"/>
  <c r="F1502" i="1"/>
  <c r="G1502" i="1"/>
  <c r="H1502" i="1"/>
  <c r="I1502" i="1"/>
  <c r="J1502" i="1"/>
  <c r="K1502" i="1"/>
  <c r="L1502" i="1"/>
  <c r="A1503" i="1"/>
  <c r="B1503" i="1"/>
  <c r="C1503" i="1"/>
  <c r="D1503" i="1"/>
  <c r="E1503" i="1"/>
  <c r="F1503" i="1"/>
  <c r="G1503" i="1"/>
  <c r="H1503" i="1"/>
  <c r="I1503" i="1"/>
  <c r="J1503" i="1"/>
  <c r="K1503" i="1"/>
  <c r="L1503" i="1"/>
  <c r="A1504" i="1"/>
  <c r="B1504" i="1"/>
  <c r="C1504" i="1"/>
  <c r="D1504" i="1"/>
  <c r="E1504" i="1"/>
  <c r="F1504" i="1"/>
  <c r="G1504" i="1"/>
  <c r="H1504" i="1"/>
  <c r="I1504" i="1"/>
  <c r="J1504" i="1"/>
  <c r="K1504" i="1"/>
  <c r="L1504" i="1"/>
  <c r="A1505" i="1"/>
  <c r="B1505" i="1"/>
  <c r="C1505" i="1"/>
  <c r="D1505" i="1"/>
  <c r="E1505" i="1"/>
  <c r="F1505" i="1"/>
  <c r="G1505" i="1"/>
  <c r="H1505" i="1"/>
  <c r="I1505" i="1"/>
  <c r="J1505" i="1"/>
  <c r="K1505" i="1"/>
  <c r="L1505" i="1"/>
  <c r="A1506" i="1"/>
  <c r="B1506" i="1"/>
  <c r="C1506" i="1"/>
  <c r="D1506" i="1"/>
  <c r="E1506" i="1"/>
  <c r="F1506" i="1"/>
  <c r="G1506" i="1"/>
  <c r="H1506" i="1"/>
  <c r="I1506" i="1"/>
  <c r="J1506" i="1"/>
  <c r="K1506" i="1"/>
  <c r="L1506" i="1"/>
  <c r="A1507" i="1"/>
  <c r="B1507" i="1"/>
  <c r="C1507" i="1"/>
  <c r="D1507" i="1"/>
  <c r="E1507" i="1"/>
  <c r="F1507" i="1"/>
  <c r="G1507" i="1"/>
  <c r="H1507" i="1"/>
  <c r="I1507" i="1"/>
  <c r="J1507" i="1"/>
  <c r="K1507" i="1"/>
  <c r="L1507" i="1"/>
  <c r="A1508" i="1"/>
  <c r="B1508" i="1"/>
  <c r="C1508" i="1"/>
  <c r="D1508" i="1"/>
  <c r="E1508" i="1"/>
  <c r="F1508" i="1"/>
  <c r="G1508" i="1"/>
  <c r="H1508" i="1"/>
  <c r="I1508" i="1"/>
  <c r="J1508" i="1"/>
  <c r="K1508" i="1"/>
  <c r="L1508" i="1"/>
  <c r="A1509" i="1"/>
  <c r="B1509" i="1"/>
  <c r="C1509" i="1"/>
  <c r="D1509" i="1"/>
  <c r="E1509" i="1"/>
  <c r="F1509" i="1"/>
  <c r="G1509" i="1"/>
  <c r="H1509" i="1"/>
  <c r="I1509" i="1"/>
  <c r="J1509" i="1"/>
  <c r="K1509" i="1"/>
  <c r="L1509" i="1"/>
  <c r="A1510" i="1"/>
  <c r="B1510" i="1"/>
  <c r="C1510" i="1"/>
  <c r="D1510" i="1"/>
  <c r="E1510" i="1"/>
  <c r="F1510" i="1"/>
  <c r="G1510" i="1"/>
  <c r="H1510" i="1"/>
  <c r="I1510" i="1"/>
  <c r="J1510" i="1"/>
  <c r="K1510" i="1"/>
  <c r="L1510" i="1"/>
  <c r="A1511" i="1"/>
  <c r="B1511" i="1"/>
  <c r="C1511" i="1"/>
  <c r="D1511" i="1"/>
  <c r="E1511" i="1"/>
  <c r="F1511" i="1"/>
  <c r="G1511" i="1"/>
  <c r="H1511" i="1"/>
  <c r="I1511" i="1"/>
  <c r="J1511" i="1"/>
  <c r="K1511" i="1"/>
  <c r="L1511" i="1"/>
  <c r="A1512" i="1"/>
  <c r="B1512" i="1"/>
  <c r="C1512" i="1"/>
  <c r="D1512" i="1"/>
  <c r="E1512" i="1"/>
  <c r="F1512" i="1"/>
  <c r="G1512" i="1"/>
  <c r="H1512" i="1"/>
  <c r="I1512" i="1"/>
  <c r="J1512" i="1"/>
  <c r="K1512" i="1"/>
  <c r="L1512" i="1"/>
  <c r="A1513" i="1"/>
  <c r="B1513" i="1"/>
  <c r="C1513" i="1"/>
  <c r="D1513" i="1"/>
  <c r="E1513" i="1"/>
  <c r="F1513" i="1"/>
  <c r="G1513" i="1"/>
  <c r="H1513" i="1"/>
  <c r="I1513" i="1"/>
  <c r="J1513" i="1"/>
  <c r="K1513" i="1"/>
  <c r="L1513" i="1"/>
  <c r="A1514" i="1"/>
  <c r="B1514" i="1"/>
  <c r="C1514" i="1"/>
  <c r="D1514" i="1"/>
  <c r="E1514" i="1"/>
  <c r="F1514" i="1"/>
  <c r="G1514" i="1"/>
  <c r="H1514" i="1"/>
  <c r="I1514" i="1"/>
  <c r="J1514" i="1"/>
  <c r="K1514" i="1"/>
  <c r="L1514" i="1"/>
  <c r="A1515" i="1"/>
  <c r="B1515" i="1"/>
  <c r="C1515" i="1"/>
  <c r="D1515" i="1"/>
  <c r="E1515" i="1"/>
  <c r="F1515" i="1"/>
  <c r="G1515" i="1"/>
  <c r="H1515" i="1"/>
  <c r="I1515" i="1"/>
  <c r="J1515" i="1"/>
  <c r="K1515" i="1"/>
  <c r="L1515" i="1"/>
  <c r="A1516" i="1"/>
  <c r="B1516" i="1"/>
  <c r="C1516" i="1"/>
  <c r="D1516" i="1"/>
  <c r="E1516" i="1"/>
  <c r="F1516" i="1"/>
  <c r="G1516" i="1"/>
  <c r="H1516" i="1"/>
  <c r="I1516" i="1"/>
  <c r="J1516" i="1"/>
  <c r="K1516" i="1"/>
  <c r="L1516" i="1"/>
  <c r="A1517" i="1"/>
  <c r="B1517" i="1"/>
  <c r="C1517" i="1"/>
  <c r="D1517" i="1"/>
  <c r="E1517" i="1"/>
  <c r="F1517" i="1"/>
  <c r="G1517" i="1"/>
  <c r="H1517" i="1"/>
  <c r="I1517" i="1"/>
  <c r="J1517" i="1"/>
  <c r="K1517" i="1"/>
  <c r="L1517" i="1"/>
  <c r="A1518" i="1"/>
  <c r="B1518" i="1"/>
  <c r="C1518" i="1"/>
  <c r="D1518" i="1"/>
  <c r="E1518" i="1"/>
  <c r="F1518" i="1"/>
  <c r="G1518" i="1"/>
  <c r="H1518" i="1"/>
  <c r="I1518" i="1"/>
  <c r="J1518" i="1"/>
  <c r="K1518" i="1"/>
  <c r="L1518" i="1"/>
  <c r="A1519" i="1"/>
  <c r="B1519" i="1"/>
  <c r="C1519" i="1"/>
  <c r="D1519" i="1"/>
  <c r="E1519" i="1"/>
  <c r="F1519" i="1"/>
  <c r="G1519" i="1"/>
  <c r="H1519" i="1"/>
  <c r="I1519" i="1"/>
  <c r="J1519" i="1"/>
  <c r="K1519" i="1"/>
  <c r="L1519" i="1"/>
  <c r="A1520" i="1"/>
  <c r="B1520" i="1"/>
  <c r="C1520" i="1"/>
  <c r="D1520" i="1"/>
  <c r="E1520" i="1"/>
  <c r="F1520" i="1"/>
  <c r="G1520" i="1"/>
  <c r="H1520" i="1"/>
  <c r="I1520" i="1"/>
  <c r="J1520" i="1"/>
  <c r="K1520" i="1"/>
  <c r="L1520" i="1"/>
  <c r="A1521" i="1"/>
  <c r="B1521" i="1"/>
  <c r="C1521" i="1"/>
  <c r="D1521" i="1"/>
  <c r="E1521" i="1"/>
  <c r="F1521" i="1"/>
  <c r="G1521" i="1"/>
  <c r="H1521" i="1"/>
  <c r="I1521" i="1"/>
  <c r="J1521" i="1"/>
  <c r="K1521" i="1"/>
  <c r="L1521" i="1"/>
  <c r="A1522" i="1"/>
  <c r="B1522" i="1"/>
  <c r="C1522" i="1"/>
  <c r="D1522" i="1"/>
  <c r="E1522" i="1"/>
  <c r="F1522" i="1"/>
  <c r="G1522" i="1"/>
  <c r="H1522" i="1"/>
  <c r="I1522" i="1"/>
  <c r="J1522" i="1"/>
  <c r="K1522" i="1"/>
  <c r="L1522" i="1"/>
  <c r="A1523" i="1"/>
  <c r="B1523" i="1"/>
  <c r="C1523" i="1"/>
  <c r="D1523" i="1"/>
  <c r="E1523" i="1"/>
  <c r="F1523" i="1"/>
  <c r="G1523" i="1"/>
  <c r="H1523" i="1"/>
  <c r="I1523" i="1"/>
  <c r="J1523" i="1"/>
  <c r="K1523" i="1"/>
  <c r="L1523" i="1"/>
  <c r="A1524" i="1"/>
  <c r="B1524" i="1"/>
  <c r="C1524" i="1"/>
  <c r="D1524" i="1"/>
  <c r="E1524" i="1"/>
  <c r="F1524" i="1"/>
  <c r="G1524" i="1"/>
  <c r="H1524" i="1"/>
  <c r="I1524" i="1"/>
  <c r="J1524" i="1"/>
  <c r="K1524" i="1"/>
  <c r="L1524" i="1"/>
  <c r="A1525" i="1"/>
  <c r="B1525" i="1"/>
  <c r="C1525" i="1"/>
  <c r="D1525" i="1"/>
  <c r="E1525" i="1"/>
  <c r="F1525" i="1"/>
  <c r="G1525" i="1"/>
  <c r="H1525" i="1"/>
  <c r="I1525" i="1"/>
  <c r="J1525" i="1"/>
  <c r="K1525" i="1"/>
  <c r="L1525" i="1"/>
  <c r="A1526" i="1"/>
  <c r="B1526" i="1"/>
  <c r="C1526" i="1"/>
  <c r="D1526" i="1"/>
  <c r="E1526" i="1"/>
  <c r="F1526" i="1"/>
  <c r="G1526" i="1"/>
  <c r="H1526" i="1"/>
  <c r="I1526" i="1"/>
  <c r="J1526" i="1"/>
  <c r="K1526" i="1"/>
  <c r="L1526" i="1"/>
  <c r="A1527" i="1"/>
  <c r="B1527" i="1"/>
  <c r="C1527" i="1"/>
  <c r="D1527" i="1"/>
  <c r="E1527" i="1"/>
  <c r="F1527" i="1"/>
  <c r="G1527" i="1"/>
  <c r="H1527" i="1"/>
  <c r="I1527" i="1"/>
  <c r="J1527" i="1"/>
  <c r="K1527" i="1"/>
  <c r="L1527" i="1"/>
  <c r="A1528" i="1"/>
  <c r="B1528" i="1"/>
  <c r="C1528" i="1"/>
  <c r="D1528" i="1"/>
  <c r="E1528" i="1"/>
  <c r="F1528" i="1"/>
  <c r="G1528" i="1"/>
  <c r="H1528" i="1"/>
  <c r="I1528" i="1"/>
  <c r="J1528" i="1"/>
  <c r="K1528" i="1"/>
  <c r="L1528" i="1"/>
  <c r="A1529" i="1"/>
  <c r="B1529" i="1"/>
  <c r="C1529" i="1"/>
  <c r="D1529" i="1"/>
  <c r="E1529" i="1"/>
  <c r="F1529" i="1"/>
  <c r="G1529" i="1"/>
  <c r="H1529" i="1"/>
  <c r="I1529" i="1"/>
  <c r="J1529" i="1"/>
  <c r="K1529" i="1"/>
  <c r="L1529" i="1"/>
  <c r="A1530" i="1"/>
  <c r="B1530" i="1"/>
  <c r="C1530" i="1"/>
  <c r="D1530" i="1"/>
  <c r="E1530" i="1"/>
  <c r="F1530" i="1"/>
  <c r="G1530" i="1"/>
  <c r="H1530" i="1"/>
  <c r="I1530" i="1"/>
  <c r="J1530" i="1"/>
  <c r="K1530" i="1"/>
  <c r="L1530" i="1"/>
  <c r="A1531" i="1"/>
  <c r="B1531" i="1"/>
  <c r="C1531" i="1"/>
  <c r="D1531" i="1"/>
  <c r="E1531" i="1"/>
  <c r="F1531" i="1"/>
  <c r="G1531" i="1"/>
  <c r="H1531" i="1"/>
  <c r="I1531" i="1"/>
  <c r="J1531" i="1"/>
  <c r="K1531" i="1"/>
  <c r="L1531" i="1"/>
  <c r="A1532" i="1"/>
  <c r="B1532" i="1"/>
  <c r="C1532" i="1"/>
  <c r="D1532" i="1"/>
  <c r="E1532" i="1"/>
  <c r="F1532" i="1"/>
  <c r="G1532" i="1"/>
  <c r="H1532" i="1"/>
  <c r="I1532" i="1"/>
  <c r="J1532" i="1"/>
  <c r="K1532" i="1"/>
  <c r="L1532" i="1"/>
  <c r="A1533" i="1"/>
  <c r="B1533" i="1"/>
  <c r="C1533" i="1"/>
  <c r="D1533" i="1"/>
  <c r="E1533" i="1"/>
  <c r="F1533" i="1"/>
  <c r="G1533" i="1"/>
  <c r="H1533" i="1"/>
  <c r="I1533" i="1"/>
  <c r="J1533" i="1"/>
  <c r="K1533" i="1"/>
  <c r="L1533" i="1"/>
  <c r="A1534" i="1"/>
  <c r="B1534" i="1"/>
  <c r="C1534" i="1"/>
  <c r="D1534" i="1"/>
  <c r="E1534" i="1"/>
  <c r="F1534" i="1"/>
  <c r="G1534" i="1"/>
  <c r="H1534" i="1"/>
  <c r="I1534" i="1"/>
  <c r="J1534" i="1"/>
  <c r="K1534" i="1"/>
  <c r="L1534" i="1"/>
  <c r="A1535" i="1"/>
  <c r="B1535" i="1"/>
  <c r="C1535" i="1"/>
  <c r="D1535" i="1"/>
  <c r="E1535" i="1"/>
  <c r="F1535" i="1"/>
  <c r="G1535" i="1"/>
  <c r="H1535" i="1"/>
  <c r="I1535" i="1"/>
  <c r="J1535" i="1"/>
  <c r="K1535" i="1"/>
  <c r="L1535" i="1"/>
  <c r="A1536" i="1"/>
  <c r="B1536" i="1"/>
  <c r="C1536" i="1"/>
  <c r="D1536" i="1"/>
  <c r="E1536" i="1"/>
  <c r="F1536" i="1"/>
  <c r="G1536" i="1"/>
  <c r="H1536" i="1"/>
  <c r="I1536" i="1"/>
  <c r="J1536" i="1"/>
  <c r="K1536" i="1"/>
  <c r="L1536" i="1"/>
  <c r="A1537" i="1"/>
  <c r="B1537" i="1"/>
  <c r="C1537" i="1"/>
  <c r="D1537" i="1"/>
  <c r="E1537" i="1"/>
  <c r="F1537" i="1"/>
  <c r="G1537" i="1"/>
  <c r="H1537" i="1"/>
  <c r="I1537" i="1"/>
  <c r="J1537" i="1"/>
  <c r="K1537" i="1"/>
  <c r="L1537" i="1"/>
  <c r="A1538" i="1"/>
  <c r="B1538" i="1"/>
  <c r="C1538" i="1"/>
  <c r="D1538" i="1"/>
  <c r="E1538" i="1"/>
  <c r="F1538" i="1"/>
  <c r="G1538" i="1"/>
  <c r="H1538" i="1"/>
  <c r="I1538" i="1"/>
  <c r="J1538" i="1"/>
  <c r="K1538" i="1"/>
  <c r="L1538" i="1"/>
  <c r="A1539" i="1"/>
  <c r="B1539" i="1"/>
  <c r="C1539" i="1"/>
  <c r="D1539" i="1"/>
  <c r="E1539" i="1"/>
  <c r="F1539" i="1"/>
  <c r="G1539" i="1"/>
  <c r="H1539" i="1"/>
  <c r="I1539" i="1"/>
  <c r="J1539" i="1"/>
  <c r="K1539" i="1"/>
  <c r="L1539" i="1"/>
  <c r="A1540" i="1"/>
  <c r="B1540" i="1"/>
  <c r="C1540" i="1"/>
  <c r="D1540" i="1"/>
  <c r="E1540" i="1"/>
  <c r="F1540" i="1"/>
  <c r="G1540" i="1"/>
  <c r="H1540" i="1"/>
  <c r="I1540" i="1"/>
  <c r="J1540" i="1"/>
  <c r="K1540" i="1"/>
  <c r="L1540" i="1"/>
  <c r="A1541" i="1"/>
  <c r="B1541" i="1"/>
  <c r="C1541" i="1"/>
  <c r="D1541" i="1"/>
  <c r="E1541" i="1"/>
  <c r="F1541" i="1"/>
  <c r="G1541" i="1"/>
  <c r="H1541" i="1"/>
  <c r="I1541" i="1"/>
  <c r="J1541" i="1"/>
  <c r="K1541" i="1"/>
  <c r="L1541" i="1"/>
  <c r="A1542" i="1"/>
  <c r="B1542" i="1"/>
  <c r="C1542" i="1"/>
  <c r="D1542" i="1"/>
  <c r="E1542" i="1"/>
  <c r="F1542" i="1"/>
  <c r="G1542" i="1"/>
  <c r="H1542" i="1"/>
  <c r="I1542" i="1"/>
  <c r="J1542" i="1"/>
  <c r="K1542" i="1"/>
  <c r="L1542" i="1"/>
  <c r="A1543" i="1"/>
  <c r="B1543" i="1"/>
  <c r="C1543" i="1"/>
  <c r="D1543" i="1"/>
  <c r="E1543" i="1"/>
  <c r="F1543" i="1"/>
  <c r="G1543" i="1"/>
  <c r="H1543" i="1"/>
  <c r="I1543" i="1"/>
  <c r="J1543" i="1"/>
  <c r="K1543" i="1"/>
  <c r="L1543" i="1"/>
  <c r="A1544" i="1"/>
  <c r="B1544" i="1"/>
  <c r="C1544" i="1"/>
  <c r="D1544" i="1"/>
  <c r="E1544" i="1"/>
  <c r="F1544" i="1"/>
  <c r="G1544" i="1"/>
  <c r="H1544" i="1"/>
  <c r="I1544" i="1"/>
  <c r="J1544" i="1"/>
  <c r="K1544" i="1"/>
  <c r="L1544" i="1"/>
  <c r="A1545" i="1"/>
  <c r="B1545" i="1"/>
  <c r="C1545" i="1"/>
  <c r="D1545" i="1"/>
  <c r="E1545" i="1"/>
  <c r="F1545" i="1"/>
  <c r="G1545" i="1"/>
  <c r="H1545" i="1"/>
  <c r="I1545" i="1"/>
  <c r="J1545" i="1"/>
  <c r="K1545" i="1"/>
  <c r="L1545" i="1"/>
  <c r="A1546" i="1"/>
  <c r="B1546" i="1"/>
  <c r="C1546" i="1"/>
  <c r="D1546" i="1"/>
  <c r="E1546" i="1"/>
  <c r="F1546" i="1"/>
  <c r="G1546" i="1"/>
  <c r="H1546" i="1"/>
  <c r="I1546" i="1"/>
  <c r="J1546" i="1"/>
  <c r="K1546" i="1"/>
  <c r="L1546" i="1"/>
  <c r="A1547" i="1"/>
  <c r="B1547" i="1"/>
  <c r="C1547" i="1"/>
  <c r="D1547" i="1"/>
  <c r="E1547" i="1"/>
  <c r="F1547" i="1"/>
  <c r="G1547" i="1"/>
  <c r="H1547" i="1"/>
  <c r="I1547" i="1"/>
  <c r="J1547" i="1"/>
  <c r="K1547" i="1"/>
  <c r="L1547" i="1"/>
  <c r="A1548" i="1"/>
  <c r="B1548" i="1"/>
  <c r="C1548" i="1"/>
  <c r="D1548" i="1"/>
  <c r="E1548" i="1"/>
  <c r="F1548" i="1"/>
  <c r="G1548" i="1"/>
  <c r="H1548" i="1"/>
  <c r="I1548" i="1"/>
  <c r="J1548" i="1"/>
  <c r="K1548" i="1"/>
  <c r="L1548" i="1"/>
  <c r="A1549" i="1"/>
  <c r="B1549" i="1"/>
  <c r="C1549" i="1"/>
  <c r="D1549" i="1"/>
  <c r="E1549" i="1"/>
  <c r="F1549" i="1"/>
  <c r="G1549" i="1"/>
  <c r="H1549" i="1"/>
  <c r="I1549" i="1"/>
  <c r="J1549" i="1"/>
  <c r="K1549" i="1"/>
  <c r="L1549" i="1"/>
  <c r="A1550" i="1"/>
  <c r="B1550" i="1"/>
  <c r="C1550" i="1"/>
  <c r="D1550" i="1"/>
  <c r="E1550" i="1"/>
  <c r="F1550" i="1"/>
  <c r="G1550" i="1"/>
  <c r="H1550" i="1"/>
  <c r="I1550" i="1"/>
  <c r="J1550" i="1"/>
  <c r="K1550" i="1"/>
  <c r="L1550" i="1"/>
  <c r="A1551" i="1"/>
  <c r="B1551" i="1"/>
  <c r="C1551" i="1"/>
  <c r="D1551" i="1"/>
  <c r="E1551" i="1"/>
  <c r="F1551" i="1"/>
  <c r="G1551" i="1"/>
  <c r="H1551" i="1"/>
  <c r="I1551" i="1"/>
  <c r="J1551" i="1"/>
  <c r="K1551" i="1"/>
  <c r="L1551" i="1"/>
  <c r="A1552" i="1"/>
  <c r="B1552" i="1"/>
  <c r="C1552" i="1"/>
  <c r="D1552" i="1"/>
  <c r="E1552" i="1"/>
  <c r="F1552" i="1"/>
  <c r="G1552" i="1"/>
  <c r="H1552" i="1"/>
  <c r="I1552" i="1"/>
  <c r="J1552" i="1"/>
  <c r="K1552" i="1"/>
  <c r="L1552" i="1"/>
  <c r="A1553" i="1"/>
  <c r="B1553" i="1"/>
  <c r="C1553" i="1"/>
  <c r="D1553" i="1"/>
  <c r="E1553" i="1"/>
  <c r="F1553" i="1"/>
  <c r="G1553" i="1"/>
  <c r="H1553" i="1"/>
  <c r="I1553" i="1"/>
  <c r="J1553" i="1"/>
  <c r="K1553" i="1"/>
  <c r="L1553" i="1"/>
  <c r="A1554" i="1"/>
  <c r="B1554" i="1"/>
  <c r="C1554" i="1"/>
  <c r="D1554" i="1"/>
  <c r="E1554" i="1"/>
  <c r="F1554" i="1"/>
  <c r="G1554" i="1"/>
  <c r="H1554" i="1"/>
  <c r="I1554" i="1"/>
  <c r="J1554" i="1"/>
  <c r="K1554" i="1"/>
  <c r="L1554" i="1"/>
  <c r="A1555" i="1"/>
  <c r="B1555" i="1"/>
  <c r="C1555" i="1"/>
  <c r="D1555" i="1"/>
  <c r="E1555" i="1"/>
  <c r="F1555" i="1"/>
  <c r="G1555" i="1"/>
  <c r="H1555" i="1"/>
  <c r="I1555" i="1"/>
  <c r="J1555" i="1"/>
  <c r="K1555" i="1"/>
  <c r="L1555" i="1"/>
  <c r="A1556" i="1"/>
  <c r="B1556" i="1"/>
  <c r="C1556" i="1"/>
  <c r="D1556" i="1"/>
  <c r="E1556" i="1"/>
  <c r="F1556" i="1"/>
  <c r="G1556" i="1"/>
  <c r="H1556" i="1"/>
  <c r="I1556" i="1"/>
  <c r="J1556" i="1"/>
  <c r="K1556" i="1"/>
  <c r="L1556" i="1"/>
  <c r="A1557" i="1"/>
  <c r="B1557" i="1"/>
  <c r="C1557" i="1"/>
  <c r="D1557" i="1"/>
  <c r="E1557" i="1"/>
  <c r="F1557" i="1"/>
  <c r="G1557" i="1"/>
  <c r="H1557" i="1"/>
  <c r="I1557" i="1"/>
  <c r="J1557" i="1"/>
  <c r="K1557" i="1"/>
  <c r="L1557" i="1"/>
  <c r="A1558" i="1"/>
  <c r="B1558" i="1"/>
  <c r="C1558" i="1"/>
  <c r="D1558" i="1"/>
  <c r="E1558" i="1"/>
  <c r="F1558" i="1"/>
  <c r="G1558" i="1"/>
  <c r="H1558" i="1"/>
  <c r="I1558" i="1"/>
  <c r="J1558" i="1"/>
  <c r="K1558" i="1"/>
  <c r="L1558" i="1"/>
  <c r="A1559" i="1"/>
  <c r="B1559" i="1"/>
  <c r="C1559" i="1"/>
  <c r="D1559" i="1"/>
  <c r="E1559" i="1"/>
  <c r="F1559" i="1"/>
  <c r="G1559" i="1"/>
  <c r="H1559" i="1"/>
  <c r="I1559" i="1"/>
  <c r="J1559" i="1"/>
  <c r="K1559" i="1"/>
  <c r="L1559" i="1"/>
  <c r="A1560" i="1"/>
  <c r="B1560" i="1"/>
  <c r="C1560" i="1"/>
  <c r="D1560" i="1"/>
  <c r="E1560" i="1"/>
  <c r="F1560" i="1"/>
  <c r="G1560" i="1"/>
  <c r="H1560" i="1"/>
  <c r="I1560" i="1"/>
  <c r="J1560" i="1"/>
  <c r="K1560" i="1"/>
  <c r="L1560" i="1"/>
  <c r="A1561" i="1"/>
  <c r="B1561" i="1"/>
  <c r="C1561" i="1"/>
  <c r="D1561" i="1"/>
  <c r="E1561" i="1"/>
  <c r="F1561" i="1"/>
  <c r="G1561" i="1"/>
  <c r="H1561" i="1"/>
  <c r="I1561" i="1"/>
  <c r="J1561" i="1"/>
  <c r="K1561" i="1"/>
  <c r="L1561" i="1"/>
  <c r="A1562" i="1"/>
  <c r="B1562" i="1"/>
  <c r="C1562" i="1"/>
  <c r="D1562" i="1"/>
  <c r="E1562" i="1"/>
  <c r="F1562" i="1"/>
  <c r="G1562" i="1"/>
  <c r="H1562" i="1"/>
  <c r="I1562" i="1"/>
  <c r="J1562" i="1"/>
  <c r="K1562" i="1"/>
  <c r="L1562" i="1"/>
  <c r="A1563" i="1"/>
  <c r="B1563" i="1"/>
  <c r="C1563" i="1"/>
  <c r="D1563" i="1"/>
  <c r="E1563" i="1"/>
  <c r="F1563" i="1"/>
  <c r="G1563" i="1"/>
  <c r="H1563" i="1"/>
  <c r="I1563" i="1"/>
  <c r="J1563" i="1"/>
  <c r="K1563" i="1"/>
  <c r="L1563" i="1"/>
  <c r="A1564" i="1"/>
  <c r="B1564" i="1"/>
  <c r="C1564" i="1"/>
  <c r="D1564" i="1"/>
  <c r="E1564" i="1"/>
  <c r="F1564" i="1"/>
  <c r="G1564" i="1"/>
  <c r="H1564" i="1"/>
  <c r="I1564" i="1"/>
  <c r="J1564" i="1"/>
  <c r="K1564" i="1"/>
  <c r="L1564" i="1"/>
  <c r="A1565" i="1"/>
  <c r="B1565" i="1"/>
  <c r="C1565" i="1"/>
  <c r="D1565" i="1"/>
  <c r="E1565" i="1"/>
  <c r="F1565" i="1"/>
  <c r="G1565" i="1"/>
  <c r="H1565" i="1"/>
  <c r="I1565" i="1"/>
  <c r="J1565" i="1"/>
  <c r="K1565" i="1"/>
  <c r="L1565" i="1"/>
  <c r="A1566" i="1"/>
  <c r="B1566" i="1"/>
  <c r="C1566" i="1"/>
  <c r="D1566" i="1"/>
  <c r="E1566" i="1"/>
  <c r="F1566" i="1"/>
  <c r="G1566" i="1"/>
  <c r="H1566" i="1"/>
  <c r="I1566" i="1"/>
  <c r="J1566" i="1"/>
  <c r="K1566" i="1"/>
  <c r="L1566" i="1"/>
  <c r="A1567" i="1"/>
  <c r="B1567" i="1"/>
  <c r="C1567" i="1"/>
  <c r="D1567" i="1"/>
  <c r="E1567" i="1"/>
  <c r="F1567" i="1"/>
  <c r="G1567" i="1"/>
  <c r="H1567" i="1"/>
  <c r="I1567" i="1"/>
  <c r="J1567" i="1"/>
  <c r="K1567" i="1"/>
  <c r="L1567" i="1"/>
  <c r="A1568" i="1"/>
  <c r="B1568" i="1"/>
  <c r="C1568" i="1"/>
  <c r="D1568" i="1"/>
  <c r="E1568" i="1"/>
  <c r="F1568" i="1"/>
  <c r="G1568" i="1"/>
  <c r="H1568" i="1"/>
  <c r="I1568" i="1"/>
  <c r="J1568" i="1"/>
  <c r="K1568" i="1"/>
  <c r="L1568" i="1"/>
  <c r="A1569" i="1"/>
  <c r="B1569" i="1"/>
  <c r="C1569" i="1"/>
  <c r="D1569" i="1"/>
  <c r="E1569" i="1"/>
  <c r="F1569" i="1"/>
  <c r="G1569" i="1"/>
  <c r="H1569" i="1"/>
  <c r="I1569" i="1"/>
  <c r="J1569" i="1"/>
  <c r="K1569" i="1"/>
  <c r="L1569" i="1"/>
  <c r="A1570" i="1"/>
  <c r="B1570" i="1"/>
  <c r="C1570" i="1"/>
  <c r="D1570" i="1"/>
  <c r="E1570" i="1"/>
  <c r="F1570" i="1"/>
  <c r="G1570" i="1"/>
  <c r="H1570" i="1"/>
  <c r="I1570" i="1"/>
  <c r="J1570" i="1"/>
  <c r="K1570" i="1"/>
  <c r="L1570" i="1"/>
  <c r="A1571" i="1"/>
  <c r="B1571" i="1"/>
  <c r="C1571" i="1"/>
  <c r="D1571" i="1"/>
  <c r="E1571" i="1"/>
  <c r="F1571" i="1"/>
  <c r="G1571" i="1"/>
  <c r="H1571" i="1"/>
  <c r="I1571" i="1"/>
  <c r="J1571" i="1"/>
  <c r="K1571" i="1"/>
  <c r="L1571" i="1"/>
  <c r="A1572" i="1"/>
  <c r="B1572" i="1"/>
  <c r="C1572" i="1"/>
  <c r="D1572" i="1"/>
  <c r="E1572" i="1"/>
  <c r="F1572" i="1"/>
  <c r="G1572" i="1"/>
  <c r="H1572" i="1"/>
  <c r="I1572" i="1"/>
  <c r="J1572" i="1"/>
  <c r="K1572" i="1"/>
  <c r="L1572" i="1"/>
  <c r="A1573" i="1"/>
  <c r="B1573" i="1"/>
  <c r="C1573" i="1"/>
  <c r="D1573" i="1"/>
  <c r="E1573" i="1"/>
  <c r="F1573" i="1"/>
  <c r="G1573" i="1"/>
  <c r="H1573" i="1"/>
  <c r="I1573" i="1"/>
  <c r="J1573" i="1"/>
  <c r="K1573" i="1"/>
  <c r="L1573" i="1"/>
  <c r="A1574" i="1"/>
  <c r="B1574" i="1"/>
  <c r="C1574" i="1"/>
  <c r="D1574" i="1"/>
  <c r="E1574" i="1"/>
  <c r="F1574" i="1"/>
  <c r="G1574" i="1"/>
  <c r="H1574" i="1"/>
  <c r="I1574" i="1"/>
  <c r="J1574" i="1"/>
  <c r="K1574" i="1"/>
  <c r="L1574" i="1"/>
  <c r="A1575" i="1"/>
  <c r="B1575" i="1"/>
  <c r="C1575" i="1"/>
  <c r="D1575" i="1"/>
  <c r="E1575" i="1"/>
  <c r="F1575" i="1"/>
  <c r="G1575" i="1"/>
  <c r="H1575" i="1"/>
  <c r="I1575" i="1"/>
  <c r="J1575" i="1"/>
  <c r="K1575" i="1"/>
  <c r="L1575" i="1"/>
  <c r="A1576" i="1"/>
  <c r="B1576" i="1"/>
  <c r="C1576" i="1"/>
  <c r="D1576" i="1"/>
  <c r="E1576" i="1"/>
  <c r="F1576" i="1"/>
  <c r="G1576" i="1"/>
  <c r="H1576" i="1"/>
  <c r="I1576" i="1"/>
  <c r="J1576" i="1"/>
  <c r="K1576" i="1"/>
  <c r="L1576" i="1"/>
  <c r="A1577" i="1"/>
  <c r="B1577" i="1"/>
  <c r="C1577" i="1"/>
  <c r="D1577" i="1"/>
  <c r="E1577" i="1"/>
  <c r="F1577" i="1"/>
  <c r="G1577" i="1"/>
  <c r="H1577" i="1"/>
  <c r="I1577" i="1"/>
  <c r="J1577" i="1"/>
  <c r="K1577" i="1"/>
  <c r="L1577" i="1"/>
  <c r="A1578" i="1"/>
  <c r="B1578" i="1"/>
  <c r="C1578" i="1"/>
  <c r="D1578" i="1"/>
  <c r="E1578" i="1"/>
  <c r="F1578" i="1"/>
  <c r="G1578" i="1"/>
  <c r="H1578" i="1"/>
  <c r="I1578" i="1"/>
  <c r="J1578" i="1"/>
  <c r="K1578" i="1"/>
  <c r="L1578" i="1"/>
  <c r="A1579" i="1"/>
  <c r="B1579" i="1"/>
  <c r="C1579" i="1"/>
  <c r="D1579" i="1"/>
  <c r="E1579" i="1"/>
  <c r="F1579" i="1"/>
  <c r="G1579" i="1"/>
  <c r="H1579" i="1"/>
  <c r="I1579" i="1"/>
  <c r="J1579" i="1"/>
  <c r="K1579" i="1"/>
  <c r="L1579" i="1"/>
  <c r="A1580" i="1"/>
  <c r="B1580" i="1"/>
  <c r="C1580" i="1"/>
  <c r="D1580" i="1"/>
  <c r="E1580" i="1"/>
  <c r="F1580" i="1"/>
  <c r="G1580" i="1"/>
  <c r="H1580" i="1"/>
  <c r="I1580" i="1"/>
  <c r="J1580" i="1"/>
  <c r="K1580" i="1"/>
  <c r="L1580" i="1"/>
  <c r="A1581" i="1"/>
  <c r="B1581" i="1"/>
  <c r="C1581" i="1"/>
  <c r="D1581" i="1"/>
  <c r="E1581" i="1"/>
  <c r="F1581" i="1"/>
  <c r="G1581" i="1"/>
  <c r="H1581" i="1"/>
  <c r="I1581" i="1"/>
  <c r="J1581" i="1"/>
  <c r="K1581" i="1"/>
  <c r="L1581" i="1"/>
  <c r="A1582" i="1"/>
  <c r="B1582" i="1"/>
  <c r="C1582" i="1"/>
  <c r="D1582" i="1"/>
  <c r="E1582" i="1"/>
  <c r="F1582" i="1"/>
  <c r="G1582" i="1"/>
  <c r="H1582" i="1"/>
  <c r="I1582" i="1"/>
  <c r="J1582" i="1"/>
  <c r="K1582" i="1"/>
  <c r="L1582" i="1"/>
  <c r="A1583" i="1"/>
  <c r="B1583" i="1"/>
  <c r="C1583" i="1"/>
  <c r="D1583" i="1"/>
  <c r="E1583" i="1"/>
  <c r="F1583" i="1"/>
  <c r="G1583" i="1"/>
  <c r="H1583" i="1"/>
  <c r="I1583" i="1"/>
  <c r="J1583" i="1"/>
  <c r="K1583" i="1"/>
  <c r="L1583" i="1"/>
  <c r="A1584" i="1"/>
  <c r="B1584" i="1"/>
  <c r="C1584" i="1"/>
  <c r="D1584" i="1"/>
  <c r="E1584" i="1"/>
  <c r="F1584" i="1"/>
  <c r="G1584" i="1"/>
  <c r="H1584" i="1"/>
  <c r="I1584" i="1"/>
  <c r="J1584" i="1"/>
  <c r="K1584" i="1"/>
  <c r="L1584" i="1"/>
  <c r="A1585" i="1"/>
  <c r="B1585" i="1"/>
  <c r="C1585" i="1"/>
  <c r="D1585" i="1"/>
  <c r="E1585" i="1"/>
  <c r="F1585" i="1"/>
  <c r="G1585" i="1"/>
  <c r="H1585" i="1"/>
  <c r="I1585" i="1"/>
  <c r="J1585" i="1"/>
  <c r="K1585" i="1"/>
  <c r="L1585" i="1"/>
  <c r="A1586" i="1"/>
  <c r="B1586" i="1"/>
  <c r="C1586" i="1"/>
  <c r="D1586" i="1"/>
  <c r="E1586" i="1"/>
  <c r="F1586" i="1"/>
  <c r="G1586" i="1"/>
  <c r="H1586" i="1"/>
  <c r="I1586" i="1"/>
  <c r="J1586" i="1"/>
  <c r="K1586" i="1"/>
  <c r="L1586" i="1"/>
  <c r="A1587" i="1"/>
  <c r="B1587" i="1"/>
  <c r="C1587" i="1"/>
  <c r="D1587" i="1"/>
  <c r="E1587" i="1"/>
  <c r="F1587" i="1"/>
  <c r="G1587" i="1"/>
  <c r="H1587" i="1"/>
  <c r="I1587" i="1"/>
  <c r="J1587" i="1"/>
  <c r="K1587" i="1"/>
  <c r="L1587" i="1"/>
  <c r="A1588" i="1"/>
  <c r="B1588" i="1"/>
  <c r="C1588" i="1"/>
  <c r="D1588" i="1"/>
  <c r="E1588" i="1"/>
  <c r="F1588" i="1"/>
  <c r="G1588" i="1"/>
  <c r="H1588" i="1"/>
  <c r="I1588" i="1"/>
  <c r="J1588" i="1"/>
  <c r="K1588" i="1"/>
  <c r="L1588" i="1"/>
  <c r="A1589" i="1"/>
  <c r="B1589" i="1"/>
  <c r="C1589" i="1"/>
  <c r="D1589" i="1"/>
  <c r="E1589" i="1"/>
  <c r="F1589" i="1"/>
  <c r="G1589" i="1"/>
  <c r="H1589" i="1"/>
  <c r="I1589" i="1"/>
  <c r="J1589" i="1"/>
  <c r="K1589" i="1"/>
  <c r="L1589" i="1"/>
  <c r="A1590" i="1"/>
  <c r="B1590" i="1"/>
  <c r="C1590" i="1"/>
  <c r="D1590" i="1"/>
  <c r="E1590" i="1"/>
  <c r="F1590" i="1"/>
  <c r="G1590" i="1"/>
  <c r="H1590" i="1"/>
  <c r="I1590" i="1"/>
  <c r="J1590" i="1"/>
  <c r="K1590" i="1"/>
  <c r="L1590" i="1"/>
  <c r="A1591" i="1"/>
  <c r="B1591" i="1"/>
  <c r="C1591" i="1"/>
  <c r="D1591" i="1"/>
  <c r="E1591" i="1"/>
  <c r="F1591" i="1"/>
  <c r="G1591" i="1"/>
  <c r="H1591" i="1"/>
  <c r="I1591" i="1"/>
  <c r="J1591" i="1"/>
  <c r="K1591" i="1"/>
  <c r="L1591" i="1"/>
  <c r="A1592" i="1"/>
  <c r="B1592" i="1"/>
  <c r="C1592" i="1"/>
  <c r="D1592" i="1"/>
  <c r="E1592" i="1"/>
  <c r="F1592" i="1"/>
  <c r="G1592" i="1"/>
  <c r="H1592" i="1"/>
  <c r="I1592" i="1"/>
  <c r="J1592" i="1"/>
  <c r="K1592" i="1"/>
  <c r="L1592" i="1"/>
  <c r="A1593" i="1"/>
  <c r="B1593" i="1"/>
  <c r="C1593" i="1"/>
  <c r="D1593" i="1"/>
  <c r="E1593" i="1"/>
  <c r="F1593" i="1"/>
  <c r="G1593" i="1"/>
  <c r="H1593" i="1"/>
  <c r="I1593" i="1"/>
  <c r="J1593" i="1"/>
  <c r="K1593" i="1"/>
  <c r="L1593" i="1"/>
  <c r="A1594" i="1"/>
  <c r="B1594" i="1"/>
  <c r="C1594" i="1"/>
  <c r="D1594" i="1"/>
  <c r="E1594" i="1"/>
  <c r="F1594" i="1"/>
  <c r="G1594" i="1"/>
  <c r="H1594" i="1"/>
  <c r="I1594" i="1"/>
  <c r="J1594" i="1"/>
  <c r="K1594" i="1"/>
  <c r="L1594" i="1"/>
  <c r="A1595" i="1"/>
  <c r="B1595" i="1"/>
  <c r="C1595" i="1"/>
  <c r="D1595" i="1"/>
  <c r="E1595" i="1"/>
  <c r="F1595" i="1"/>
  <c r="G1595" i="1"/>
  <c r="H1595" i="1"/>
  <c r="I1595" i="1"/>
  <c r="J1595" i="1"/>
  <c r="K1595" i="1"/>
  <c r="L1595" i="1"/>
  <c r="A1596" i="1"/>
  <c r="B1596" i="1"/>
  <c r="C1596" i="1"/>
  <c r="D1596" i="1"/>
  <c r="E1596" i="1"/>
  <c r="F1596" i="1"/>
  <c r="G1596" i="1"/>
  <c r="H1596" i="1"/>
  <c r="I1596" i="1"/>
  <c r="J1596" i="1"/>
  <c r="K1596" i="1"/>
  <c r="L1596" i="1"/>
  <c r="A1597" i="1"/>
  <c r="B1597" i="1"/>
  <c r="C1597" i="1"/>
  <c r="D1597" i="1"/>
  <c r="E1597" i="1"/>
  <c r="F1597" i="1"/>
  <c r="G1597" i="1"/>
  <c r="H1597" i="1"/>
  <c r="I1597" i="1"/>
  <c r="J1597" i="1"/>
  <c r="K1597" i="1"/>
  <c r="L1597" i="1"/>
  <c r="A1598" i="1"/>
  <c r="B1598" i="1"/>
  <c r="C1598" i="1"/>
  <c r="D1598" i="1"/>
  <c r="E1598" i="1"/>
  <c r="F1598" i="1"/>
  <c r="G1598" i="1"/>
  <c r="H1598" i="1"/>
  <c r="I1598" i="1"/>
  <c r="J1598" i="1"/>
  <c r="K1598" i="1"/>
  <c r="L1598" i="1"/>
  <c r="A1599" i="1"/>
  <c r="B1599" i="1"/>
  <c r="C1599" i="1"/>
  <c r="D1599" i="1"/>
  <c r="E1599" i="1"/>
  <c r="F1599" i="1"/>
  <c r="G1599" i="1"/>
  <c r="H1599" i="1"/>
  <c r="I1599" i="1"/>
  <c r="J1599" i="1"/>
  <c r="K1599" i="1"/>
  <c r="L1599" i="1"/>
  <c r="A1600" i="1"/>
  <c r="B1600" i="1"/>
  <c r="C1600" i="1"/>
  <c r="D1600" i="1"/>
  <c r="E1600" i="1"/>
  <c r="F1600" i="1"/>
  <c r="G1600" i="1"/>
  <c r="H1600" i="1"/>
  <c r="I1600" i="1"/>
  <c r="J1600" i="1"/>
  <c r="K1600" i="1"/>
  <c r="L1600" i="1"/>
  <c r="A1601" i="1"/>
  <c r="B1601" i="1"/>
  <c r="C1601" i="1"/>
  <c r="D1601" i="1"/>
  <c r="E1601" i="1"/>
  <c r="F1601" i="1"/>
  <c r="G1601" i="1"/>
  <c r="H1601" i="1"/>
  <c r="I1601" i="1"/>
  <c r="J1601" i="1"/>
  <c r="K1601" i="1"/>
  <c r="L1601" i="1"/>
  <c r="A1602" i="1"/>
  <c r="B1602" i="1"/>
  <c r="C1602" i="1"/>
  <c r="D1602" i="1"/>
  <c r="E1602" i="1"/>
  <c r="F1602" i="1"/>
  <c r="G1602" i="1"/>
  <c r="H1602" i="1"/>
  <c r="I1602" i="1"/>
  <c r="J1602" i="1"/>
  <c r="K1602" i="1"/>
  <c r="L1602" i="1"/>
  <c r="A1603" i="1"/>
  <c r="B1603" i="1"/>
  <c r="C1603" i="1"/>
  <c r="D1603" i="1"/>
  <c r="E1603" i="1"/>
  <c r="F1603" i="1"/>
  <c r="G1603" i="1"/>
  <c r="H1603" i="1"/>
  <c r="I1603" i="1"/>
  <c r="J1603" i="1"/>
  <c r="K1603" i="1"/>
  <c r="L1603" i="1"/>
  <c r="A1604" i="1"/>
  <c r="B1604" i="1"/>
  <c r="C1604" i="1"/>
  <c r="D1604" i="1"/>
  <c r="E1604" i="1"/>
  <c r="F1604" i="1"/>
  <c r="G1604" i="1"/>
  <c r="H1604" i="1"/>
  <c r="I1604" i="1"/>
  <c r="J1604" i="1"/>
  <c r="K1604" i="1"/>
  <c r="L1604" i="1"/>
  <c r="A1605" i="1"/>
  <c r="B1605" i="1"/>
  <c r="C1605" i="1"/>
  <c r="D1605" i="1"/>
  <c r="E1605" i="1"/>
  <c r="F1605" i="1"/>
  <c r="G1605" i="1"/>
  <c r="H1605" i="1"/>
  <c r="I1605" i="1"/>
  <c r="J1605" i="1"/>
  <c r="K1605" i="1"/>
  <c r="L1605" i="1"/>
  <c r="A1606" i="1"/>
  <c r="B1606" i="1"/>
  <c r="C1606" i="1"/>
  <c r="D1606" i="1"/>
  <c r="E1606" i="1"/>
  <c r="F1606" i="1"/>
  <c r="G1606" i="1"/>
  <c r="H1606" i="1"/>
  <c r="I1606" i="1"/>
  <c r="J1606" i="1"/>
  <c r="K1606" i="1"/>
  <c r="L1606" i="1"/>
  <c r="A1607" i="1"/>
  <c r="B1607" i="1"/>
  <c r="C1607" i="1"/>
  <c r="D1607" i="1"/>
  <c r="E1607" i="1"/>
  <c r="F1607" i="1"/>
  <c r="G1607" i="1"/>
  <c r="H1607" i="1"/>
  <c r="I1607" i="1"/>
  <c r="J1607" i="1"/>
  <c r="K1607" i="1"/>
  <c r="L1607" i="1"/>
  <c r="A1608" i="1"/>
  <c r="B1608" i="1"/>
  <c r="C1608" i="1"/>
  <c r="D1608" i="1"/>
  <c r="E1608" i="1"/>
  <c r="F1608" i="1"/>
  <c r="G1608" i="1"/>
  <c r="H1608" i="1"/>
  <c r="I1608" i="1"/>
  <c r="J1608" i="1"/>
  <c r="K1608" i="1"/>
  <c r="L1608" i="1"/>
  <c r="A1609" i="1"/>
  <c r="B1609" i="1"/>
  <c r="C1609" i="1"/>
  <c r="D1609" i="1"/>
  <c r="E1609" i="1"/>
  <c r="F1609" i="1"/>
  <c r="G1609" i="1"/>
  <c r="H1609" i="1"/>
  <c r="I1609" i="1"/>
  <c r="J1609" i="1"/>
  <c r="K1609" i="1"/>
  <c r="L1609" i="1"/>
  <c r="A1610" i="1"/>
  <c r="B1610" i="1"/>
  <c r="C1610" i="1"/>
  <c r="D1610" i="1"/>
  <c r="E1610" i="1"/>
  <c r="F1610" i="1"/>
  <c r="G1610" i="1"/>
  <c r="H1610" i="1"/>
  <c r="I1610" i="1"/>
  <c r="J1610" i="1"/>
  <c r="K1610" i="1"/>
  <c r="L1610" i="1"/>
  <c r="A1611" i="1"/>
  <c r="B1611" i="1"/>
  <c r="C1611" i="1"/>
  <c r="D1611" i="1"/>
  <c r="E1611" i="1"/>
  <c r="F1611" i="1"/>
  <c r="G1611" i="1"/>
  <c r="H1611" i="1"/>
  <c r="I1611" i="1"/>
  <c r="J1611" i="1"/>
  <c r="K1611" i="1"/>
  <c r="L1611" i="1"/>
  <c r="A1612" i="1"/>
  <c r="B1612" i="1"/>
  <c r="C1612" i="1"/>
  <c r="D1612" i="1"/>
  <c r="E1612" i="1"/>
  <c r="F1612" i="1"/>
  <c r="G1612" i="1"/>
  <c r="H1612" i="1"/>
  <c r="I1612" i="1"/>
  <c r="J1612" i="1"/>
  <c r="K1612" i="1"/>
  <c r="L1612" i="1"/>
  <c r="A1613" i="1"/>
  <c r="B1613" i="1"/>
  <c r="C1613" i="1"/>
  <c r="D1613" i="1"/>
  <c r="E1613" i="1"/>
  <c r="F1613" i="1"/>
  <c r="G1613" i="1"/>
  <c r="H1613" i="1"/>
  <c r="I1613" i="1"/>
  <c r="J1613" i="1"/>
  <c r="K1613" i="1"/>
  <c r="L1613" i="1"/>
  <c r="A1614" i="1"/>
  <c r="B1614" i="1"/>
  <c r="C1614" i="1"/>
  <c r="D1614" i="1"/>
  <c r="E1614" i="1"/>
  <c r="F1614" i="1"/>
  <c r="G1614" i="1"/>
  <c r="H1614" i="1"/>
  <c r="I1614" i="1"/>
  <c r="J1614" i="1"/>
  <c r="K1614" i="1"/>
  <c r="L1614" i="1"/>
  <c r="A1615" i="1"/>
  <c r="B1615" i="1"/>
  <c r="C1615" i="1"/>
  <c r="D1615" i="1"/>
  <c r="E1615" i="1"/>
  <c r="F1615" i="1"/>
  <c r="G1615" i="1"/>
  <c r="H1615" i="1"/>
  <c r="I1615" i="1"/>
  <c r="J1615" i="1"/>
  <c r="K1615" i="1"/>
  <c r="L1615" i="1"/>
  <c r="A1616" i="1"/>
  <c r="B1616" i="1"/>
  <c r="C1616" i="1"/>
  <c r="D1616" i="1"/>
  <c r="E1616" i="1"/>
  <c r="F1616" i="1"/>
  <c r="G1616" i="1"/>
  <c r="H1616" i="1"/>
  <c r="I1616" i="1"/>
  <c r="J1616" i="1"/>
  <c r="K1616" i="1"/>
  <c r="L1616" i="1"/>
  <c r="A1617" i="1"/>
  <c r="B1617" i="1"/>
  <c r="C1617" i="1"/>
  <c r="D1617" i="1"/>
  <c r="E1617" i="1"/>
  <c r="F1617" i="1"/>
  <c r="G1617" i="1"/>
  <c r="H1617" i="1"/>
  <c r="I1617" i="1"/>
  <c r="J1617" i="1"/>
  <c r="K1617" i="1"/>
  <c r="L1617" i="1"/>
  <c r="A1618" i="1"/>
  <c r="B1618" i="1"/>
  <c r="C1618" i="1"/>
  <c r="D1618" i="1"/>
  <c r="E1618" i="1"/>
  <c r="F1618" i="1"/>
  <c r="G1618" i="1"/>
  <c r="H1618" i="1"/>
  <c r="I1618" i="1"/>
  <c r="J1618" i="1"/>
  <c r="K1618" i="1"/>
  <c r="L1618" i="1"/>
  <c r="A1619" i="1"/>
  <c r="B1619" i="1"/>
  <c r="C1619" i="1"/>
  <c r="D1619" i="1"/>
  <c r="E1619" i="1"/>
  <c r="F1619" i="1"/>
  <c r="G1619" i="1"/>
  <c r="H1619" i="1"/>
  <c r="I1619" i="1"/>
  <c r="J1619" i="1"/>
  <c r="K1619" i="1"/>
  <c r="L1619" i="1"/>
  <c r="A1620" i="1"/>
  <c r="B1620" i="1"/>
  <c r="C1620" i="1"/>
  <c r="D1620" i="1"/>
  <c r="E1620" i="1"/>
  <c r="F1620" i="1"/>
  <c r="G1620" i="1"/>
  <c r="H1620" i="1"/>
  <c r="I1620" i="1"/>
  <c r="J1620" i="1"/>
  <c r="K1620" i="1"/>
  <c r="L1620" i="1"/>
  <c r="A1621" i="1"/>
  <c r="B1621" i="1"/>
  <c r="C1621" i="1"/>
  <c r="D1621" i="1"/>
  <c r="E1621" i="1"/>
  <c r="F1621" i="1"/>
  <c r="G1621" i="1"/>
  <c r="H1621" i="1"/>
  <c r="I1621" i="1"/>
  <c r="J1621" i="1"/>
  <c r="K1621" i="1"/>
  <c r="L1621" i="1"/>
  <c r="A1622" i="1"/>
  <c r="B1622" i="1"/>
  <c r="C1622" i="1"/>
  <c r="D1622" i="1"/>
  <c r="E1622" i="1"/>
  <c r="F1622" i="1"/>
  <c r="G1622" i="1"/>
  <c r="H1622" i="1"/>
  <c r="I1622" i="1"/>
  <c r="J1622" i="1"/>
  <c r="K1622" i="1"/>
  <c r="L1622" i="1"/>
  <c r="A1623" i="1"/>
  <c r="B1623" i="1"/>
  <c r="C1623" i="1"/>
  <c r="D1623" i="1"/>
  <c r="E1623" i="1"/>
  <c r="F1623" i="1"/>
  <c r="G1623" i="1"/>
  <c r="H1623" i="1"/>
  <c r="I1623" i="1"/>
  <c r="J1623" i="1"/>
  <c r="K1623" i="1"/>
  <c r="L1623" i="1"/>
  <c r="A1624" i="1"/>
  <c r="B1624" i="1"/>
  <c r="C1624" i="1"/>
  <c r="D1624" i="1"/>
  <c r="E1624" i="1"/>
  <c r="F1624" i="1"/>
  <c r="G1624" i="1"/>
  <c r="H1624" i="1"/>
  <c r="I1624" i="1"/>
  <c r="J1624" i="1"/>
  <c r="K1624" i="1"/>
  <c r="L1624" i="1"/>
  <c r="A1625" i="1"/>
  <c r="B1625" i="1"/>
  <c r="C1625" i="1"/>
  <c r="D1625" i="1"/>
  <c r="E1625" i="1"/>
  <c r="F1625" i="1"/>
  <c r="G1625" i="1"/>
  <c r="H1625" i="1"/>
  <c r="I1625" i="1"/>
  <c r="J1625" i="1"/>
  <c r="K1625" i="1"/>
  <c r="L1625" i="1"/>
  <c r="A1626" i="1"/>
  <c r="B1626" i="1"/>
  <c r="C1626" i="1"/>
  <c r="D1626" i="1"/>
  <c r="E1626" i="1"/>
  <c r="F1626" i="1"/>
  <c r="G1626" i="1"/>
  <c r="H1626" i="1"/>
  <c r="I1626" i="1"/>
  <c r="J1626" i="1"/>
  <c r="K1626" i="1"/>
  <c r="L1626" i="1"/>
  <c r="A1627" i="1"/>
  <c r="B1627" i="1"/>
  <c r="C1627" i="1"/>
  <c r="D1627" i="1"/>
  <c r="E1627" i="1"/>
  <c r="F1627" i="1"/>
  <c r="G1627" i="1"/>
  <c r="H1627" i="1"/>
  <c r="I1627" i="1"/>
  <c r="J1627" i="1"/>
  <c r="K1627" i="1"/>
  <c r="L1627" i="1"/>
  <c r="A1628" i="1"/>
  <c r="B1628" i="1"/>
  <c r="C1628" i="1"/>
  <c r="D1628" i="1"/>
  <c r="E1628" i="1"/>
  <c r="F1628" i="1"/>
  <c r="G1628" i="1"/>
  <c r="H1628" i="1"/>
  <c r="I1628" i="1"/>
  <c r="J1628" i="1"/>
  <c r="K1628" i="1"/>
  <c r="L1628" i="1"/>
  <c r="A1629" i="1"/>
  <c r="B1629" i="1"/>
  <c r="C1629" i="1"/>
  <c r="D1629" i="1"/>
  <c r="E1629" i="1"/>
  <c r="F1629" i="1"/>
  <c r="G1629" i="1"/>
  <c r="H1629" i="1"/>
  <c r="I1629" i="1"/>
  <c r="J1629" i="1"/>
  <c r="K1629" i="1"/>
  <c r="L1629" i="1"/>
  <c r="A1630" i="1"/>
  <c r="B1630" i="1"/>
  <c r="C1630" i="1"/>
  <c r="D1630" i="1"/>
  <c r="E1630" i="1"/>
  <c r="F1630" i="1"/>
  <c r="G1630" i="1"/>
  <c r="H1630" i="1"/>
  <c r="I1630" i="1"/>
  <c r="J1630" i="1"/>
  <c r="K1630" i="1"/>
  <c r="L1630" i="1"/>
  <c r="A1631" i="1"/>
  <c r="B1631" i="1"/>
  <c r="C1631" i="1"/>
  <c r="D1631" i="1"/>
  <c r="E1631" i="1"/>
  <c r="F1631" i="1"/>
  <c r="G1631" i="1"/>
  <c r="H1631" i="1"/>
  <c r="I1631" i="1"/>
  <c r="J1631" i="1"/>
  <c r="K1631" i="1"/>
  <c r="L1631" i="1"/>
  <c r="A1632" i="1"/>
  <c r="B1632" i="1"/>
  <c r="C1632" i="1"/>
  <c r="D1632" i="1"/>
  <c r="E1632" i="1"/>
  <c r="F1632" i="1"/>
  <c r="G1632" i="1"/>
  <c r="H1632" i="1"/>
  <c r="I1632" i="1"/>
  <c r="J1632" i="1"/>
  <c r="K1632" i="1"/>
  <c r="L1632" i="1"/>
  <c r="A1633" i="1"/>
  <c r="B1633" i="1"/>
  <c r="C1633" i="1"/>
  <c r="D1633" i="1"/>
  <c r="E1633" i="1"/>
  <c r="F1633" i="1"/>
  <c r="G1633" i="1"/>
  <c r="H1633" i="1"/>
  <c r="I1633" i="1"/>
  <c r="J1633" i="1"/>
  <c r="K1633" i="1"/>
  <c r="L1633" i="1"/>
  <c r="A1634" i="1"/>
  <c r="B1634" i="1"/>
  <c r="C1634" i="1"/>
  <c r="D1634" i="1"/>
  <c r="E1634" i="1"/>
  <c r="F1634" i="1"/>
  <c r="G1634" i="1"/>
  <c r="H1634" i="1"/>
  <c r="I1634" i="1"/>
  <c r="J1634" i="1"/>
  <c r="K1634" i="1"/>
  <c r="L1634" i="1"/>
  <c r="A1635" i="1"/>
  <c r="B1635" i="1"/>
  <c r="C1635" i="1"/>
  <c r="D1635" i="1"/>
  <c r="E1635" i="1"/>
  <c r="F1635" i="1"/>
  <c r="G1635" i="1"/>
  <c r="H1635" i="1"/>
  <c r="I1635" i="1"/>
  <c r="J1635" i="1"/>
  <c r="K1635" i="1"/>
  <c r="L1635" i="1"/>
  <c r="A1636" i="1"/>
  <c r="B1636" i="1"/>
  <c r="C1636" i="1"/>
  <c r="D1636" i="1"/>
  <c r="E1636" i="1"/>
  <c r="F1636" i="1"/>
  <c r="G1636" i="1"/>
  <c r="H1636" i="1"/>
  <c r="I1636" i="1"/>
  <c r="J1636" i="1"/>
  <c r="K1636" i="1"/>
  <c r="L1636" i="1"/>
  <c r="A1637" i="1"/>
  <c r="B1637" i="1"/>
  <c r="C1637" i="1"/>
  <c r="D1637" i="1"/>
  <c r="E1637" i="1"/>
  <c r="F1637" i="1"/>
  <c r="G1637" i="1"/>
  <c r="H1637" i="1"/>
  <c r="I1637" i="1"/>
  <c r="J1637" i="1"/>
  <c r="K1637" i="1"/>
  <c r="L1637" i="1"/>
  <c r="A1638" i="1"/>
  <c r="B1638" i="1"/>
  <c r="C1638" i="1"/>
  <c r="D1638" i="1"/>
  <c r="E1638" i="1"/>
  <c r="F1638" i="1"/>
  <c r="G1638" i="1"/>
  <c r="H1638" i="1"/>
  <c r="I1638" i="1"/>
  <c r="J1638" i="1"/>
  <c r="K1638" i="1"/>
  <c r="L1638" i="1"/>
  <c r="A1639" i="1"/>
  <c r="B1639" i="1"/>
  <c r="C1639" i="1"/>
  <c r="D1639" i="1"/>
  <c r="E1639" i="1"/>
  <c r="F1639" i="1"/>
  <c r="G1639" i="1"/>
  <c r="H1639" i="1"/>
  <c r="I1639" i="1"/>
  <c r="J1639" i="1"/>
  <c r="K1639" i="1"/>
  <c r="L1639" i="1"/>
  <c r="A1640" i="1"/>
  <c r="B1640" i="1"/>
  <c r="C1640" i="1"/>
  <c r="D1640" i="1"/>
  <c r="E1640" i="1"/>
  <c r="F1640" i="1"/>
  <c r="G1640" i="1"/>
  <c r="H1640" i="1"/>
  <c r="I1640" i="1"/>
  <c r="J1640" i="1"/>
  <c r="K1640" i="1"/>
  <c r="L1640" i="1"/>
  <c r="A1641" i="1"/>
  <c r="B1641" i="1"/>
  <c r="C1641" i="1"/>
  <c r="D1641" i="1"/>
  <c r="E1641" i="1"/>
  <c r="F1641" i="1"/>
  <c r="G1641" i="1"/>
  <c r="H1641" i="1"/>
  <c r="I1641" i="1"/>
  <c r="J1641" i="1"/>
  <c r="K1641" i="1"/>
  <c r="L1641" i="1"/>
  <c r="A1642" i="1"/>
  <c r="B1642" i="1"/>
  <c r="C1642" i="1"/>
  <c r="D1642" i="1"/>
  <c r="E1642" i="1"/>
  <c r="F1642" i="1"/>
  <c r="G1642" i="1"/>
  <c r="H1642" i="1"/>
  <c r="I1642" i="1"/>
  <c r="J1642" i="1"/>
  <c r="K1642" i="1"/>
  <c r="L1642" i="1"/>
  <c r="A1643" i="1"/>
  <c r="B1643" i="1"/>
  <c r="C1643" i="1"/>
  <c r="D1643" i="1"/>
  <c r="E1643" i="1"/>
  <c r="F1643" i="1"/>
  <c r="G1643" i="1"/>
  <c r="H1643" i="1"/>
  <c r="I1643" i="1"/>
  <c r="J1643" i="1"/>
  <c r="K1643" i="1"/>
  <c r="L1643" i="1"/>
  <c r="A1644" i="1"/>
  <c r="B1644" i="1"/>
  <c r="C1644" i="1"/>
  <c r="D1644" i="1"/>
  <c r="E1644" i="1"/>
  <c r="F1644" i="1"/>
  <c r="G1644" i="1"/>
  <c r="H1644" i="1"/>
  <c r="I1644" i="1"/>
  <c r="J1644" i="1"/>
  <c r="K1644" i="1"/>
  <c r="L1644" i="1"/>
  <c r="A1645" i="1"/>
  <c r="B1645" i="1"/>
  <c r="C1645" i="1"/>
  <c r="D1645" i="1"/>
  <c r="E1645" i="1"/>
  <c r="F1645" i="1"/>
  <c r="G1645" i="1"/>
  <c r="H1645" i="1"/>
  <c r="I1645" i="1"/>
  <c r="J1645" i="1"/>
  <c r="K1645" i="1"/>
  <c r="L1645" i="1"/>
  <c r="A1646" i="1"/>
  <c r="B1646" i="1"/>
  <c r="C1646" i="1"/>
  <c r="D1646" i="1"/>
  <c r="E1646" i="1"/>
  <c r="F1646" i="1"/>
  <c r="G1646" i="1"/>
  <c r="H1646" i="1"/>
  <c r="I1646" i="1"/>
  <c r="J1646" i="1"/>
  <c r="K1646" i="1"/>
  <c r="L1646" i="1"/>
  <c r="A1647" i="1"/>
  <c r="B1647" i="1"/>
  <c r="C1647" i="1"/>
  <c r="D1647" i="1"/>
  <c r="E1647" i="1"/>
  <c r="F1647" i="1"/>
  <c r="G1647" i="1"/>
  <c r="H1647" i="1"/>
  <c r="I1647" i="1"/>
  <c r="J1647" i="1"/>
  <c r="K1647" i="1"/>
  <c r="L1647" i="1"/>
  <c r="A1648" i="1"/>
  <c r="B1648" i="1"/>
  <c r="C1648" i="1"/>
  <c r="D1648" i="1"/>
  <c r="E1648" i="1"/>
  <c r="F1648" i="1"/>
  <c r="G1648" i="1"/>
  <c r="H1648" i="1"/>
  <c r="I1648" i="1"/>
  <c r="J1648" i="1"/>
  <c r="K1648" i="1"/>
  <c r="L1648" i="1"/>
  <c r="A1649" i="1"/>
  <c r="B1649" i="1"/>
  <c r="C1649" i="1"/>
  <c r="D1649" i="1"/>
  <c r="E1649" i="1"/>
  <c r="F1649" i="1"/>
  <c r="G1649" i="1"/>
  <c r="H1649" i="1"/>
  <c r="I1649" i="1"/>
  <c r="J1649" i="1"/>
  <c r="K1649" i="1"/>
  <c r="L1649" i="1"/>
  <c r="A1650" i="1"/>
  <c r="B1650" i="1"/>
  <c r="C1650" i="1"/>
  <c r="D1650" i="1"/>
  <c r="E1650" i="1"/>
  <c r="F1650" i="1"/>
  <c r="G1650" i="1"/>
  <c r="H1650" i="1"/>
  <c r="I1650" i="1"/>
  <c r="J1650" i="1"/>
  <c r="K1650" i="1"/>
  <c r="L1650" i="1"/>
  <c r="A1651" i="1"/>
  <c r="B1651" i="1"/>
  <c r="C1651" i="1"/>
  <c r="D1651" i="1"/>
  <c r="E1651" i="1"/>
  <c r="F1651" i="1"/>
  <c r="G1651" i="1"/>
  <c r="H1651" i="1"/>
  <c r="I1651" i="1"/>
  <c r="J1651" i="1"/>
  <c r="K1651" i="1"/>
  <c r="L1651" i="1"/>
  <c r="A1652" i="1"/>
  <c r="B1652" i="1"/>
  <c r="C1652" i="1"/>
  <c r="D1652" i="1"/>
  <c r="E1652" i="1"/>
  <c r="F1652" i="1"/>
  <c r="G1652" i="1"/>
  <c r="H1652" i="1"/>
  <c r="I1652" i="1"/>
  <c r="J1652" i="1"/>
  <c r="K1652" i="1"/>
  <c r="L1652" i="1"/>
  <c r="A1653" i="1"/>
  <c r="B1653" i="1"/>
  <c r="C1653" i="1"/>
  <c r="D1653" i="1"/>
  <c r="E1653" i="1"/>
  <c r="F1653" i="1"/>
  <c r="G1653" i="1"/>
  <c r="H1653" i="1"/>
  <c r="I1653" i="1"/>
  <c r="J1653" i="1"/>
  <c r="K1653" i="1"/>
  <c r="L1653" i="1"/>
  <c r="A1654" i="1"/>
  <c r="B1654" i="1"/>
  <c r="C1654" i="1"/>
  <c r="D1654" i="1"/>
  <c r="E1654" i="1"/>
  <c r="F1654" i="1"/>
  <c r="G1654" i="1"/>
  <c r="H1654" i="1"/>
  <c r="I1654" i="1"/>
  <c r="J1654" i="1"/>
  <c r="K1654" i="1"/>
  <c r="L1654" i="1"/>
  <c r="A1655" i="1"/>
  <c r="B1655" i="1"/>
  <c r="C1655" i="1"/>
  <c r="D1655" i="1"/>
  <c r="E1655" i="1"/>
  <c r="F1655" i="1"/>
  <c r="G1655" i="1"/>
  <c r="H1655" i="1"/>
  <c r="I1655" i="1"/>
  <c r="J1655" i="1"/>
  <c r="K1655" i="1"/>
  <c r="L1655" i="1"/>
  <c r="A1656" i="1"/>
  <c r="B1656" i="1"/>
  <c r="C1656" i="1"/>
  <c r="D1656" i="1"/>
  <c r="E1656" i="1"/>
  <c r="F1656" i="1"/>
  <c r="G1656" i="1"/>
  <c r="H1656" i="1"/>
  <c r="I1656" i="1"/>
  <c r="J1656" i="1"/>
  <c r="K1656" i="1"/>
  <c r="L1656" i="1"/>
  <c r="A1657" i="1"/>
  <c r="B1657" i="1"/>
  <c r="C1657" i="1"/>
  <c r="D1657" i="1"/>
  <c r="E1657" i="1"/>
  <c r="F1657" i="1"/>
  <c r="G1657" i="1"/>
  <c r="H1657" i="1"/>
  <c r="I1657" i="1"/>
  <c r="J1657" i="1"/>
  <c r="K1657" i="1"/>
  <c r="L1657" i="1"/>
  <c r="A1658" i="1"/>
  <c r="B1658" i="1"/>
  <c r="C1658" i="1"/>
  <c r="D1658" i="1"/>
  <c r="E1658" i="1"/>
  <c r="F1658" i="1"/>
  <c r="G1658" i="1"/>
  <c r="H1658" i="1"/>
  <c r="I1658" i="1"/>
  <c r="J1658" i="1"/>
  <c r="K1658" i="1"/>
  <c r="L1658" i="1"/>
  <c r="A1659" i="1"/>
  <c r="B1659" i="1"/>
  <c r="C1659" i="1"/>
  <c r="D1659" i="1"/>
  <c r="E1659" i="1"/>
  <c r="F1659" i="1"/>
  <c r="G1659" i="1"/>
  <c r="H1659" i="1"/>
  <c r="I1659" i="1"/>
  <c r="J1659" i="1"/>
  <c r="K1659" i="1"/>
  <c r="L1659" i="1"/>
  <c r="A1660" i="1"/>
  <c r="B1660" i="1"/>
  <c r="C1660" i="1"/>
  <c r="D1660" i="1"/>
  <c r="E1660" i="1"/>
  <c r="F1660" i="1"/>
  <c r="G1660" i="1"/>
  <c r="H1660" i="1"/>
  <c r="I1660" i="1"/>
  <c r="J1660" i="1"/>
  <c r="K1660" i="1"/>
  <c r="L1660" i="1"/>
  <c r="A1661" i="1"/>
  <c r="B1661" i="1"/>
  <c r="C1661" i="1"/>
  <c r="D1661" i="1"/>
  <c r="E1661" i="1"/>
  <c r="F1661" i="1"/>
  <c r="G1661" i="1"/>
  <c r="H1661" i="1"/>
  <c r="I1661" i="1"/>
  <c r="J1661" i="1"/>
  <c r="K1661" i="1"/>
  <c r="L1661" i="1"/>
  <c r="A1662" i="1"/>
  <c r="B1662" i="1"/>
  <c r="C1662" i="1"/>
  <c r="D1662" i="1"/>
  <c r="E1662" i="1"/>
  <c r="F1662" i="1"/>
  <c r="G1662" i="1"/>
  <c r="H1662" i="1"/>
  <c r="I1662" i="1"/>
  <c r="J1662" i="1"/>
  <c r="K1662" i="1"/>
  <c r="L1662" i="1"/>
  <c r="A1663" i="1"/>
  <c r="B1663" i="1"/>
  <c r="C1663" i="1"/>
  <c r="D1663" i="1"/>
  <c r="E1663" i="1"/>
  <c r="F1663" i="1"/>
  <c r="G1663" i="1"/>
  <c r="H1663" i="1"/>
  <c r="I1663" i="1"/>
  <c r="J1663" i="1"/>
  <c r="K1663" i="1"/>
  <c r="L1663" i="1"/>
  <c r="A1664" i="1"/>
  <c r="B1664" i="1"/>
  <c r="C1664" i="1"/>
  <c r="D1664" i="1"/>
  <c r="E1664" i="1"/>
  <c r="F1664" i="1"/>
  <c r="G1664" i="1"/>
  <c r="H1664" i="1"/>
  <c r="I1664" i="1"/>
  <c r="J1664" i="1"/>
  <c r="K1664" i="1"/>
  <c r="L1664" i="1"/>
  <c r="A1665" i="1"/>
  <c r="B1665" i="1"/>
  <c r="C1665" i="1"/>
  <c r="D1665" i="1"/>
  <c r="E1665" i="1"/>
  <c r="F1665" i="1"/>
  <c r="G1665" i="1"/>
  <c r="H1665" i="1"/>
  <c r="I1665" i="1"/>
  <c r="J1665" i="1"/>
  <c r="K1665" i="1"/>
  <c r="L1665" i="1"/>
  <c r="A1666" i="1"/>
  <c r="B1666" i="1"/>
  <c r="C1666" i="1"/>
  <c r="D1666" i="1"/>
  <c r="E1666" i="1"/>
  <c r="F1666" i="1"/>
  <c r="G1666" i="1"/>
  <c r="H1666" i="1"/>
  <c r="I1666" i="1"/>
  <c r="J1666" i="1"/>
  <c r="K1666" i="1"/>
  <c r="L1666" i="1"/>
  <c r="A1667" i="1"/>
  <c r="B1667" i="1"/>
  <c r="C1667" i="1"/>
  <c r="D1667" i="1"/>
  <c r="E1667" i="1"/>
  <c r="F1667" i="1"/>
  <c r="G1667" i="1"/>
  <c r="H1667" i="1"/>
  <c r="I1667" i="1"/>
  <c r="J1667" i="1"/>
  <c r="K1667" i="1"/>
  <c r="L1667" i="1"/>
  <c r="A1668" i="1"/>
  <c r="B1668" i="1"/>
  <c r="C1668" i="1"/>
  <c r="D1668" i="1"/>
  <c r="E1668" i="1"/>
  <c r="F1668" i="1"/>
  <c r="G1668" i="1"/>
  <c r="H1668" i="1"/>
  <c r="I1668" i="1"/>
  <c r="J1668" i="1"/>
  <c r="K1668" i="1"/>
  <c r="L1668" i="1"/>
  <c r="A1669" i="1"/>
  <c r="B1669" i="1"/>
  <c r="C1669" i="1"/>
  <c r="D1669" i="1"/>
  <c r="E1669" i="1"/>
  <c r="F1669" i="1"/>
  <c r="G1669" i="1"/>
  <c r="H1669" i="1"/>
  <c r="I1669" i="1"/>
  <c r="J1669" i="1"/>
  <c r="K1669" i="1"/>
  <c r="L1669" i="1"/>
  <c r="A1670" i="1"/>
  <c r="B1670" i="1"/>
  <c r="C1670" i="1"/>
  <c r="D1670" i="1"/>
  <c r="E1670" i="1"/>
  <c r="F1670" i="1"/>
  <c r="G1670" i="1"/>
  <c r="H1670" i="1"/>
  <c r="I1670" i="1"/>
  <c r="J1670" i="1"/>
  <c r="K1670" i="1"/>
  <c r="L1670" i="1"/>
  <c r="A1671" i="1"/>
  <c r="B1671" i="1"/>
  <c r="C1671" i="1"/>
  <c r="D1671" i="1"/>
  <c r="E1671" i="1"/>
  <c r="F1671" i="1"/>
  <c r="G1671" i="1"/>
  <c r="H1671" i="1"/>
  <c r="I1671" i="1"/>
  <c r="J1671" i="1"/>
  <c r="K1671" i="1"/>
  <c r="L1671" i="1"/>
  <c r="A1672" i="1"/>
  <c r="B1672" i="1"/>
  <c r="C1672" i="1"/>
  <c r="D1672" i="1"/>
  <c r="E1672" i="1"/>
  <c r="F1672" i="1"/>
  <c r="G1672" i="1"/>
  <c r="H1672" i="1"/>
  <c r="I1672" i="1"/>
  <c r="J1672" i="1"/>
  <c r="K1672" i="1"/>
  <c r="L1672" i="1"/>
  <c r="A1673" i="1"/>
  <c r="B1673" i="1"/>
  <c r="C1673" i="1"/>
  <c r="D1673" i="1"/>
  <c r="E1673" i="1"/>
  <c r="F1673" i="1"/>
  <c r="G1673" i="1"/>
  <c r="H1673" i="1"/>
  <c r="I1673" i="1"/>
  <c r="J1673" i="1"/>
  <c r="K1673" i="1"/>
  <c r="L1673" i="1"/>
  <c r="A1674" i="1"/>
  <c r="B1674" i="1"/>
  <c r="C1674" i="1"/>
  <c r="D1674" i="1"/>
  <c r="E1674" i="1"/>
  <c r="F1674" i="1"/>
  <c r="G1674" i="1"/>
  <c r="H1674" i="1"/>
  <c r="I1674" i="1"/>
  <c r="J1674" i="1"/>
  <c r="K1674" i="1"/>
  <c r="L1674" i="1"/>
  <c r="A1675" i="1"/>
  <c r="B1675" i="1"/>
  <c r="C1675" i="1"/>
  <c r="D1675" i="1"/>
  <c r="E1675" i="1"/>
  <c r="F1675" i="1"/>
  <c r="G1675" i="1"/>
  <c r="H1675" i="1"/>
  <c r="I1675" i="1"/>
  <c r="J1675" i="1"/>
  <c r="K1675" i="1"/>
  <c r="L1675" i="1"/>
  <c r="A1676" i="1"/>
  <c r="B1676" i="1"/>
  <c r="C1676" i="1"/>
  <c r="D1676" i="1"/>
  <c r="E1676" i="1"/>
  <c r="F1676" i="1"/>
  <c r="G1676" i="1"/>
  <c r="H1676" i="1"/>
  <c r="I1676" i="1"/>
  <c r="J1676" i="1"/>
  <c r="K1676" i="1"/>
  <c r="L1676" i="1"/>
  <c r="A1677" i="1"/>
  <c r="B1677" i="1"/>
  <c r="C1677" i="1"/>
  <c r="D1677" i="1"/>
  <c r="E1677" i="1"/>
  <c r="F1677" i="1"/>
  <c r="G1677" i="1"/>
  <c r="H1677" i="1"/>
  <c r="I1677" i="1"/>
  <c r="J1677" i="1"/>
  <c r="K1677" i="1"/>
  <c r="L1677" i="1"/>
  <c r="A1678" i="1"/>
  <c r="B1678" i="1"/>
  <c r="C1678" i="1"/>
  <c r="D1678" i="1"/>
  <c r="E1678" i="1"/>
  <c r="F1678" i="1"/>
  <c r="G1678" i="1"/>
  <c r="H1678" i="1"/>
  <c r="I1678" i="1"/>
  <c r="J1678" i="1"/>
  <c r="K1678" i="1"/>
  <c r="L1678" i="1"/>
  <c r="A1679" i="1"/>
  <c r="B1679" i="1"/>
  <c r="C1679" i="1"/>
  <c r="D1679" i="1"/>
  <c r="E1679" i="1"/>
  <c r="F1679" i="1"/>
  <c r="G1679" i="1"/>
  <c r="H1679" i="1"/>
  <c r="I1679" i="1"/>
  <c r="J1679" i="1"/>
  <c r="K1679" i="1"/>
  <c r="L1679" i="1"/>
  <c r="A1680" i="1"/>
  <c r="B1680" i="1"/>
  <c r="C1680" i="1"/>
  <c r="D1680" i="1"/>
  <c r="E1680" i="1"/>
  <c r="F1680" i="1"/>
  <c r="G1680" i="1"/>
  <c r="H1680" i="1"/>
  <c r="I1680" i="1"/>
  <c r="J1680" i="1"/>
  <c r="K1680" i="1"/>
  <c r="L1680" i="1"/>
  <c r="A1681" i="1"/>
  <c r="B1681" i="1"/>
  <c r="C1681" i="1"/>
  <c r="D1681" i="1"/>
  <c r="E1681" i="1"/>
  <c r="F1681" i="1"/>
  <c r="G1681" i="1"/>
  <c r="H1681" i="1"/>
  <c r="I1681" i="1"/>
  <c r="J1681" i="1"/>
  <c r="K1681" i="1"/>
  <c r="L1681" i="1"/>
  <c r="A1682" i="1"/>
  <c r="B1682" i="1"/>
  <c r="C1682" i="1"/>
  <c r="D1682" i="1"/>
  <c r="E1682" i="1"/>
  <c r="F1682" i="1"/>
  <c r="G1682" i="1"/>
  <c r="H1682" i="1"/>
  <c r="I1682" i="1"/>
  <c r="J1682" i="1"/>
  <c r="K1682" i="1"/>
  <c r="L1682" i="1"/>
  <c r="A1683" i="1"/>
  <c r="B1683" i="1"/>
  <c r="C1683" i="1"/>
  <c r="D1683" i="1"/>
  <c r="E1683" i="1"/>
  <c r="F1683" i="1"/>
  <c r="G1683" i="1"/>
  <c r="H1683" i="1"/>
  <c r="I1683" i="1"/>
  <c r="J1683" i="1"/>
  <c r="K1683" i="1"/>
  <c r="L1683" i="1"/>
  <c r="A1684" i="1"/>
  <c r="B1684" i="1"/>
  <c r="C1684" i="1"/>
  <c r="D1684" i="1"/>
  <c r="E1684" i="1"/>
  <c r="F1684" i="1"/>
  <c r="G1684" i="1"/>
  <c r="H1684" i="1"/>
  <c r="I1684" i="1"/>
  <c r="J1684" i="1"/>
  <c r="K1684" i="1"/>
  <c r="L1684" i="1"/>
  <c r="A1685" i="1"/>
  <c r="B1685" i="1"/>
  <c r="C1685" i="1"/>
  <c r="D1685" i="1"/>
  <c r="E1685" i="1"/>
  <c r="F1685" i="1"/>
  <c r="G1685" i="1"/>
  <c r="H1685" i="1"/>
  <c r="I1685" i="1"/>
  <c r="J1685" i="1"/>
  <c r="K1685" i="1"/>
  <c r="L1685" i="1"/>
  <c r="A1686" i="1"/>
  <c r="B1686" i="1"/>
  <c r="C1686" i="1"/>
  <c r="D1686" i="1"/>
  <c r="E1686" i="1"/>
  <c r="F1686" i="1"/>
  <c r="G1686" i="1"/>
  <c r="H1686" i="1"/>
  <c r="I1686" i="1"/>
  <c r="J1686" i="1"/>
  <c r="K1686" i="1"/>
  <c r="L1686" i="1"/>
  <c r="A1687" i="1"/>
  <c r="B1687" i="1"/>
  <c r="C1687" i="1"/>
  <c r="D1687" i="1"/>
  <c r="E1687" i="1"/>
  <c r="F1687" i="1"/>
  <c r="G1687" i="1"/>
  <c r="H1687" i="1"/>
  <c r="I1687" i="1"/>
  <c r="J1687" i="1"/>
  <c r="K1687" i="1"/>
  <c r="L1687" i="1"/>
  <c r="A1688" i="1"/>
  <c r="B1688" i="1"/>
  <c r="C1688" i="1"/>
  <c r="D1688" i="1"/>
  <c r="E1688" i="1"/>
  <c r="F1688" i="1"/>
  <c r="G1688" i="1"/>
  <c r="H1688" i="1"/>
  <c r="I1688" i="1"/>
  <c r="J1688" i="1"/>
  <c r="K1688" i="1"/>
  <c r="L1688" i="1"/>
  <c r="A1689" i="1"/>
  <c r="B1689" i="1"/>
  <c r="C1689" i="1"/>
  <c r="D1689" i="1"/>
  <c r="E1689" i="1"/>
  <c r="F1689" i="1"/>
  <c r="G1689" i="1"/>
  <c r="H1689" i="1"/>
  <c r="I1689" i="1"/>
  <c r="J1689" i="1"/>
  <c r="K1689" i="1"/>
  <c r="L1689" i="1"/>
  <c r="A1690" i="1"/>
  <c r="B1690" i="1"/>
  <c r="C1690" i="1"/>
  <c r="D1690" i="1"/>
  <c r="E1690" i="1"/>
  <c r="F1690" i="1"/>
  <c r="G1690" i="1"/>
  <c r="H1690" i="1"/>
  <c r="I1690" i="1"/>
  <c r="J1690" i="1"/>
  <c r="K1690" i="1"/>
  <c r="L1690" i="1"/>
  <c r="A1691" i="1"/>
  <c r="B1691" i="1"/>
  <c r="C1691" i="1"/>
  <c r="D1691" i="1"/>
  <c r="E1691" i="1"/>
  <c r="F1691" i="1"/>
  <c r="G1691" i="1"/>
  <c r="H1691" i="1"/>
  <c r="I1691" i="1"/>
  <c r="J1691" i="1"/>
  <c r="K1691" i="1"/>
  <c r="L1691" i="1"/>
  <c r="A1692" i="1"/>
  <c r="B1692" i="1"/>
  <c r="C1692" i="1"/>
  <c r="D1692" i="1"/>
  <c r="E1692" i="1"/>
  <c r="F1692" i="1"/>
  <c r="G1692" i="1"/>
  <c r="H1692" i="1"/>
  <c r="I1692" i="1"/>
  <c r="J1692" i="1"/>
  <c r="K1692" i="1"/>
  <c r="L1692" i="1"/>
  <c r="A1693" i="1"/>
  <c r="B1693" i="1"/>
  <c r="C1693" i="1"/>
  <c r="D1693" i="1"/>
  <c r="E1693" i="1"/>
  <c r="F1693" i="1"/>
  <c r="G1693" i="1"/>
  <c r="H1693" i="1"/>
  <c r="I1693" i="1"/>
  <c r="J1693" i="1"/>
  <c r="K1693" i="1"/>
  <c r="L1693" i="1"/>
  <c r="A1694" i="1"/>
  <c r="B1694" i="1"/>
  <c r="C1694" i="1"/>
  <c r="D1694" i="1"/>
  <c r="E1694" i="1"/>
  <c r="F1694" i="1"/>
  <c r="G1694" i="1"/>
  <c r="H1694" i="1"/>
  <c r="I1694" i="1"/>
  <c r="J1694" i="1"/>
  <c r="K1694" i="1"/>
  <c r="L1694" i="1"/>
  <c r="A1695" i="1"/>
  <c r="B1695" i="1"/>
  <c r="C1695" i="1"/>
  <c r="D1695" i="1"/>
  <c r="E1695" i="1"/>
  <c r="F1695" i="1"/>
  <c r="G1695" i="1"/>
  <c r="H1695" i="1"/>
  <c r="I1695" i="1"/>
  <c r="J1695" i="1"/>
  <c r="K1695" i="1"/>
  <c r="L1695" i="1"/>
  <c r="A1696" i="1"/>
  <c r="B1696" i="1"/>
  <c r="C1696" i="1"/>
  <c r="D1696" i="1"/>
  <c r="E1696" i="1"/>
  <c r="F1696" i="1"/>
  <c r="G1696" i="1"/>
  <c r="H1696" i="1"/>
  <c r="I1696" i="1"/>
  <c r="J1696" i="1"/>
  <c r="K1696" i="1"/>
  <c r="L1696" i="1"/>
  <c r="A1697" i="1"/>
  <c r="B1697" i="1"/>
  <c r="C1697" i="1"/>
  <c r="D1697" i="1"/>
  <c r="E1697" i="1"/>
  <c r="F1697" i="1"/>
  <c r="G1697" i="1"/>
  <c r="H1697" i="1"/>
  <c r="I1697" i="1"/>
  <c r="J1697" i="1"/>
  <c r="K1697" i="1"/>
  <c r="L1697" i="1"/>
  <c r="A1698" i="1"/>
  <c r="B1698" i="1"/>
  <c r="C1698" i="1"/>
  <c r="D1698" i="1"/>
  <c r="E1698" i="1"/>
  <c r="F1698" i="1"/>
  <c r="G1698" i="1"/>
  <c r="H1698" i="1"/>
  <c r="I1698" i="1"/>
  <c r="J1698" i="1"/>
  <c r="K1698" i="1"/>
  <c r="L1698" i="1"/>
  <c r="A1699" i="1"/>
  <c r="B1699" i="1"/>
  <c r="C1699" i="1"/>
  <c r="D1699" i="1"/>
  <c r="E1699" i="1"/>
  <c r="F1699" i="1"/>
  <c r="G1699" i="1"/>
  <c r="H1699" i="1"/>
  <c r="I1699" i="1"/>
  <c r="J1699" i="1"/>
  <c r="K1699" i="1"/>
  <c r="L1699" i="1"/>
  <c r="A1700" i="1"/>
  <c r="B1700" i="1"/>
  <c r="C1700" i="1"/>
  <c r="D1700" i="1"/>
  <c r="E1700" i="1"/>
  <c r="F1700" i="1"/>
  <c r="G1700" i="1"/>
  <c r="H1700" i="1"/>
  <c r="I1700" i="1"/>
  <c r="J1700" i="1"/>
  <c r="K1700" i="1"/>
  <c r="L1700" i="1"/>
  <c r="A1701" i="1"/>
  <c r="B1701" i="1"/>
  <c r="C1701" i="1"/>
  <c r="D1701" i="1"/>
  <c r="E1701" i="1"/>
  <c r="F1701" i="1"/>
  <c r="G1701" i="1"/>
  <c r="H1701" i="1"/>
  <c r="I1701" i="1"/>
  <c r="J1701" i="1"/>
  <c r="K1701" i="1"/>
  <c r="L1701" i="1"/>
  <c r="A1702" i="1"/>
  <c r="B1702" i="1"/>
  <c r="C1702" i="1"/>
  <c r="D1702" i="1"/>
  <c r="E1702" i="1"/>
  <c r="F1702" i="1"/>
  <c r="G1702" i="1"/>
  <c r="H1702" i="1"/>
  <c r="I1702" i="1"/>
  <c r="J1702" i="1"/>
  <c r="K1702" i="1"/>
  <c r="L1702" i="1"/>
  <c r="A1703" i="1"/>
  <c r="B1703" i="1"/>
  <c r="C1703" i="1"/>
  <c r="D1703" i="1"/>
  <c r="E1703" i="1"/>
  <c r="F1703" i="1"/>
  <c r="G1703" i="1"/>
  <c r="H1703" i="1"/>
  <c r="I1703" i="1"/>
  <c r="J1703" i="1"/>
  <c r="K1703" i="1"/>
  <c r="L1703" i="1"/>
  <c r="A1704" i="1"/>
  <c r="B1704" i="1"/>
  <c r="C1704" i="1"/>
  <c r="D1704" i="1"/>
  <c r="E1704" i="1"/>
  <c r="F1704" i="1"/>
  <c r="G1704" i="1"/>
  <c r="H1704" i="1"/>
  <c r="I1704" i="1"/>
  <c r="J1704" i="1"/>
  <c r="K1704" i="1"/>
  <c r="L1704" i="1"/>
  <c r="A1705" i="1"/>
  <c r="B1705" i="1"/>
  <c r="C1705" i="1"/>
  <c r="D1705" i="1"/>
  <c r="E1705" i="1"/>
  <c r="F1705" i="1"/>
  <c r="G1705" i="1"/>
  <c r="H1705" i="1"/>
  <c r="I1705" i="1"/>
  <c r="J1705" i="1"/>
  <c r="K1705" i="1"/>
  <c r="L1705" i="1"/>
  <c r="A1706" i="1"/>
  <c r="B1706" i="1"/>
  <c r="C1706" i="1"/>
  <c r="D1706" i="1"/>
  <c r="E1706" i="1"/>
  <c r="F1706" i="1"/>
  <c r="G1706" i="1"/>
  <c r="H1706" i="1"/>
  <c r="I1706" i="1"/>
  <c r="J1706" i="1"/>
  <c r="K1706" i="1"/>
  <c r="L1706" i="1"/>
  <c r="A1707" i="1"/>
  <c r="B1707" i="1"/>
  <c r="C1707" i="1"/>
  <c r="D1707" i="1"/>
  <c r="E1707" i="1"/>
  <c r="F1707" i="1"/>
  <c r="G1707" i="1"/>
  <c r="H1707" i="1"/>
  <c r="I1707" i="1"/>
  <c r="J1707" i="1"/>
  <c r="K1707" i="1"/>
  <c r="L1707" i="1"/>
  <c r="A1708" i="1"/>
  <c r="B1708" i="1"/>
  <c r="C1708" i="1"/>
  <c r="D1708" i="1"/>
  <c r="E1708" i="1"/>
  <c r="F1708" i="1"/>
  <c r="G1708" i="1"/>
  <c r="H1708" i="1"/>
  <c r="I1708" i="1"/>
  <c r="J1708" i="1"/>
  <c r="K1708" i="1"/>
  <c r="L1708" i="1"/>
  <c r="A1709" i="1"/>
  <c r="B1709" i="1"/>
  <c r="C1709" i="1"/>
  <c r="D1709" i="1"/>
  <c r="E1709" i="1"/>
  <c r="F1709" i="1"/>
  <c r="G1709" i="1"/>
  <c r="H1709" i="1"/>
  <c r="I1709" i="1"/>
  <c r="J1709" i="1"/>
  <c r="K1709" i="1"/>
  <c r="L1709" i="1"/>
  <c r="A1710" i="1"/>
  <c r="B1710" i="1"/>
  <c r="C1710" i="1"/>
  <c r="D1710" i="1"/>
  <c r="E1710" i="1"/>
  <c r="F1710" i="1"/>
  <c r="G1710" i="1"/>
  <c r="H1710" i="1"/>
  <c r="I1710" i="1"/>
  <c r="J1710" i="1"/>
  <c r="K1710" i="1"/>
  <c r="L1710" i="1"/>
  <c r="A1711" i="1"/>
  <c r="B1711" i="1"/>
  <c r="C1711" i="1"/>
  <c r="D1711" i="1"/>
  <c r="E1711" i="1"/>
  <c r="F1711" i="1"/>
  <c r="G1711" i="1"/>
  <c r="H1711" i="1"/>
  <c r="I1711" i="1"/>
  <c r="J1711" i="1"/>
  <c r="K1711" i="1"/>
  <c r="L1711" i="1"/>
  <c r="A1712" i="1"/>
  <c r="B1712" i="1"/>
  <c r="C1712" i="1"/>
  <c r="D1712" i="1"/>
  <c r="E1712" i="1"/>
  <c r="F1712" i="1"/>
  <c r="G1712" i="1"/>
  <c r="H1712" i="1"/>
  <c r="I1712" i="1"/>
  <c r="J1712" i="1"/>
  <c r="K1712" i="1"/>
  <c r="L1712" i="1"/>
  <c r="A1713" i="1"/>
  <c r="B1713" i="1"/>
  <c r="C1713" i="1"/>
  <c r="D1713" i="1"/>
  <c r="E1713" i="1"/>
  <c r="F1713" i="1"/>
  <c r="G1713" i="1"/>
  <c r="H1713" i="1"/>
  <c r="I1713" i="1"/>
  <c r="J1713" i="1"/>
  <c r="K1713" i="1"/>
  <c r="L1713" i="1"/>
  <c r="A1714" i="1"/>
  <c r="B1714" i="1"/>
  <c r="C1714" i="1"/>
  <c r="D1714" i="1"/>
  <c r="E1714" i="1"/>
  <c r="F1714" i="1"/>
  <c r="G1714" i="1"/>
  <c r="H1714" i="1"/>
  <c r="I1714" i="1"/>
  <c r="J1714" i="1"/>
  <c r="K1714" i="1"/>
  <c r="L1714" i="1"/>
  <c r="A1715" i="1"/>
  <c r="B1715" i="1"/>
  <c r="C1715" i="1"/>
  <c r="D1715" i="1"/>
  <c r="E1715" i="1"/>
  <c r="F1715" i="1"/>
  <c r="G1715" i="1"/>
  <c r="H1715" i="1"/>
  <c r="I1715" i="1"/>
  <c r="J1715" i="1"/>
  <c r="K1715" i="1"/>
  <c r="L1715" i="1"/>
  <c r="A1716" i="1"/>
  <c r="B1716" i="1"/>
  <c r="C1716" i="1"/>
  <c r="D1716" i="1"/>
  <c r="E1716" i="1"/>
  <c r="F1716" i="1"/>
  <c r="G1716" i="1"/>
  <c r="H1716" i="1"/>
  <c r="I1716" i="1"/>
  <c r="J1716" i="1"/>
  <c r="K1716" i="1"/>
  <c r="L1716" i="1"/>
  <c r="A1717" i="1"/>
  <c r="B1717" i="1"/>
  <c r="C1717" i="1"/>
  <c r="D1717" i="1"/>
  <c r="E1717" i="1"/>
  <c r="F1717" i="1"/>
  <c r="G1717" i="1"/>
  <c r="H1717" i="1"/>
  <c r="I1717" i="1"/>
  <c r="J1717" i="1"/>
  <c r="K1717" i="1"/>
  <c r="L1717" i="1"/>
  <c r="A1718" i="1"/>
  <c r="B1718" i="1"/>
  <c r="C1718" i="1"/>
  <c r="D1718" i="1"/>
  <c r="E1718" i="1"/>
  <c r="F1718" i="1"/>
  <c r="G1718" i="1"/>
  <c r="H1718" i="1"/>
  <c r="I1718" i="1"/>
  <c r="J1718" i="1"/>
  <c r="K1718" i="1"/>
  <c r="L1718" i="1"/>
  <c r="A1719" i="1"/>
  <c r="B1719" i="1"/>
  <c r="C1719" i="1"/>
  <c r="D1719" i="1"/>
  <c r="E1719" i="1"/>
  <c r="F1719" i="1"/>
  <c r="G1719" i="1"/>
  <c r="H1719" i="1"/>
  <c r="I1719" i="1"/>
  <c r="J1719" i="1"/>
  <c r="K1719" i="1"/>
  <c r="L1719" i="1"/>
  <c r="A1720" i="1"/>
  <c r="B1720" i="1"/>
  <c r="C1720" i="1"/>
  <c r="D1720" i="1"/>
  <c r="E1720" i="1"/>
  <c r="F1720" i="1"/>
  <c r="G1720" i="1"/>
  <c r="H1720" i="1"/>
  <c r="I1720" i="1"/>
  <c r="J1720" i="1"/>
  <c r="K1720" i="1"/>
  <c r="L1720" i="1"/>
  <c r="A1721" i="1"/>
  <c r="B1721" i="1"/>
  <c r="C1721" i="1"/>
  <c r="D1721" i="1"/>
  <c r="E1721" i="1"/>
  <c r="F1721" i="1"/>
  <c r="G1721" i="1"/>
  <c r="H1721" i="1"/>
  <c r="I1721" i="1"/>
  <c r="J1721" i="1"/>
  <c r="K1721" i="1"/>
  <c r="L1721" i="1"/>
  <c r="A1722" i="1"/>
  <c r="B1722" i="1"/>
  <c r="C1722" i="1"/>
  <c r="D1722" i="1"/>
  <c r="E1722" i="1"/>
  <c r="F1722" i="1"/>
  <c r="G1722" i="1"/>
  <c r="H1722" i="1"/>
  <c r="I1722" i="1"/>
  <c r="J1722" i="1"/>
  <c r="K1722" i="1"/>
  <c r="L1722" i="1"/>
  <c r="A1723" i="1"/>
  <c r="B1723" i="1"/>
  <c r="C1723" i="1"/>
  <c r="D1723" i="1"/>
  <c r="E1723" i="1"/>
  <c r="F1723" i="1"/>
  <c r="G1723" i="1"/>
  <c r="H1723" i="1"/>
  <c r="I1723" i="1"/>
  <c r="J1723" i="1"/>
  <c r="K1723" i="1"/>
  <c r="L1723" i="1"/>
  <c r="A1724" i="1"/>
  <c r="B1724" i="1"/>
  <c r="C1724" i="1"/>
  <c r="D1724" i="1"/>
  <c r="E1724" i="1"/>
  <c r="F1724" i="1"/>
  <c r="G1724" i="1"/>
  <c r="H1724" i="1"/>
  <c r="I1724" i="1"/>
  <c r="J1724" i="1"/>
  <c r="K1724" i="1"/>
  <c r="L1724" i="1"/>
  <c r="A1725" i="1"/>
  <c r="B1725" i="1"/>
  <c r="C1725" i="1"/>
  <c r="D1725" i="1"/>
  <c r="E1725" i="1"/>
  <c r="F1725" i="1"/>
  <c r="G1725" i="1"/>
  <c r="H1725" i="1"/>
  <c r="I1725" i="1"/>
  <c r="J1725" i="1"/>
  <c r="K1725" i="1"/>
  <c r="L1725" i="1"/>
  <c r="A1726" i="1"/>
  <c r="B1726" i="1"/>
  <c r="C1726" i="1"/>
  <c r="D1726" i="1"/>
  <c r="E1726" i="1"/>
  <c r="F1726" i="1"/>
  <c r="G1726" i="1"/>
  <c r="H1726" i="1"/>
  <c r="I1726" i="1"/>
  <c r="J1726" i="1"/>
  <c r="K1726" i="1"/>
  <c r="L1726" i="1"/>
  <c r="A1727" i="1"/>
  <c r="B1727" i="1"/>
  <c r="C1727" i="1"/>
  <c r="D1727" i="1"/>
  <c r="E1727" i="1"/>
  <c r="F1727" i="1"/>
  <c r="G1727" i="1"/>
  <c r="H1727" i="1"/>
  <c r="I1727" i="1"/>
  <c r="J1727" i="1"/>
  <c r="K1727" i="1"/>
  <c r="L1727" i="1"/>
  <c r="A1728" i="1"/>
  <c r="B1728" i="1"/>
  <c r="C1728" i="1"/>
  <c r="D1728" i="1"/>
  <c r="E1728" i="1"/>
  <c r="F1728" i="1"/>
  <c r="G1728" i="1"/>
  <c r="H1728" i="1"/>
  <c r="I1728" i="1"/>
  <c r="J1728" i="1"/>
  <c r="K1728" i="1"/>
  <c r="L1728" i="1"/>
  <c r="A1729" i="1"/>
  <c r="B1729" i="1"/>
  <c r="C1729" i="1"/>
  <c r="D1729" i="1"/>
  <c r="E1729" i="1"/>
  <c r="F1729" i="1"/>
  <c r="G1729" i="1"/>
  <c r="H1729" i="1"/>
  <c r="I1729" i="1"/>
  <c r="J1729" i="1"/>
  <c r="K1729" i="1"/>
  <c r="L1729" i="1"/>
  <c r="A1730" i="1"/>
  <c r="B1730" i="1"/>
  <c r="C1730" i="1"/>
  <c r="D1730" i="1"/>
  <c r="E1730" i="1"/>
  <c r="F1730" i="1"/>
  <c r="G1730" i="1"/>
  <c r="H1730" i="1"/>
  <c r="I1730" i="1"/>
  <c r="J1730" i="1"/>
  <c r="K1730" i="1"/>
  <c r="L1730" i="1"/>
  <c r="A1731" i="1"/>
  <c r="B1731" i="1"/>
  <c r="C1731" i="1"/>
  <c r="D1731" i="1"/>
  <c r="E1731" i="1"/>
  <c r="F1731" i="1"/>
  <c r="G1731" i="1"/>
  <c r="H1731" i="1"/>
  <c r="I1731" i="1"/>
  <c r="J1731" i="1"/>
  <c r="K1731" i="1"/>
  <c r="L1731" i="1"/>
  <c r="A1732" i="1"/>
  <c r="B1732" i="1"/>
  <c r="C1732" i="1"/>
  <c r="D1732" i="1"/>
  <c r="E1732" i="1"/>
  <c r="F1732" i="1"/>
  <c r="G1732" i="1"/>
  <c r="H1732" i="1"/>
  <c r="I1732" i="1"/>
  <c r="J1732" i="1"/>
  <c r="K1732" i="1"/>
  <c r="L1732" i="1"/>
  <c r="A1733" i="1"/>
  <c r="B1733" i="1"/>
  <c r="C1733" i="1"/>
  <c r="D1733" i="1"/>
  <c r="E1733" i="1"/>
  <c r="F1733" i="1"/>
  <c r="G1733" i="1"/>
  <c r="H1733" i="1"/>
  <c r="I1733" i="1"/>
  <c r="J1733" i="1"/>
  <c r="K1733" i="1"/>
  <c r="L1733" i="1"/>
  <c r="A1734" i="1"/>
  <c r="B1734" i="1"/>
  <c r="C1734" i="1"/>
  <c r="D1734" i="1"/>
  <c r="E1734" i="1"/>
  <c r="F1734" i="1"/>
  <c r="G1734" i="1"/>
  <c r="H1734" i="1"/>
  <c r="I1734" i="1"/>
  <c r="J1734" i="1"/>
  <c r="K1734" i="1"/>
  <c r="L1734" i="1"/>
  <c r="A1735" i="1"/>
  <c r="B1735" i="1"/>
  <c r="C1735" i="1"/>
  <c r="D1735" i="1"/>
  <c r="E1735" i="1"/>
  <c r="F1735" i="1"/>
  <c r="G1735" i="1"/>
  <c r="H1735" i="1"/>
  <c r="I1735" i="1"/>
  <c r="J1735" i="1"/>
  <c r="K1735" i="1"/>
  <c r="L1735" i="1"/>
  <c r="A1736" i="1"/>
  <c r="B1736" i="1"/>
  <c r="C1736" i="1"/>
  <c r="D1736" i="1"/>
  <c r="E1736" i="1"/>
  <c r="F1736" i="1"/>
  <c r="G1736" i="1"/>
  <c r="H1736" i="1"/>
  <c r="I1736" i="1"/>
  <c r="J1736" i="1"/>
  <c r="K1736" i="1"/>
  <c r="L1736" i="1"/>
  <c r="A1737" i="1"/>
  <c r="B1737" i="1"/>
  <c r="C1737" i="1"/>
  <c r="D1737" i="1"/>
  <c r="E1737" i="1"/>
  <c r="F1737" i="1"/>
  <c r="G1737" i="1"/>
  <c r="H1737" i="1"/>
  <c r="I1737" i="1"/>
  <c r="J1737" i="1"/>
  <c r="K1737" i="1"/>
  <c r="L1737" i="1"/>
  <c r="A1738" i="1"/>
  <c r="B1738" i="1"/>
  <c r="C1738" i="1"/>
  <c r="D1738" i="1"/>
  <c r="E1738" i="1"/>
  <c r="F1738" i="1"/>
  <c r="G1738" i="1"/>
  <c r="H1738" i="1"/>
  <c r="I1738" i="1"/>
  <c r="J1738" i="1"/>
  <c r="K1738" i="1"/>
  <c r="L1738" i="1"/>
  <c r="A1739" i="1"/>
  <c r="B1739" i="1"/>
  <c r="C1739" i="1"/>
  <c r="D1739" i="1"/>
  <c r="E1739" i="1"/>
  <c r="F1739" i="1"/>
  <c r="G1739" i="1"/>
  <c r="H1739" i="1"/>
  <c r="I1739" i="1"/>
  <c r="J1739" i="1"/>
  <c r="K1739" i="1"/>
  <c r="L1739" i="1"/>
  <c r="A1740" i="1"/>
  <c r="B1740" i="1"/>
  <c r="C1740" i="1"/>
  <c r="D1740" i="1"/>
  <c r="E1740" i="1"/>
  <c r="F1740" i="1"/>
  <c r="G1740" i="1"/>
  <c r="H1740" i="1"/>
  <c r="I1740" i="1"/>
  <c r="J1740" i="1"/>
  <c r="K1740" i="1"/>
  <c r="L1740" i="1"/>
  <c r="A1741" i="1"/>
  <c r="B1741" i="1"/>
  <c r="C1741" i="1"/>
  <c r="D1741" i="1"/>
  <c r="E1741" i="1"/>
  <c r="F1741" i="1"/>
  <c r="G1741" i="1"/>
  <c r="H1741" i="1"/>
  <c r="I1741" i="1"/>
  <c r="J1741" i="1"/>
  <c r="K1741" i="1"/>
  <c r="L1741" i="1"/>
  <c r="A1742" i="1"/>
  <c r="B1742" i="1"/>
  <c r="C1742" i="1"/>
  <c r="D1742" i="1"/>
  <c r="E1742" i="1"/>
  <c r="F1742" i="1"/>
  <c r="G1742" i="1"/>
  <c r="H1742" i="1"/>
  <c r="I1742" i="1"/>
  <c r="J1742" i="1"/>
  <c r="K1742" i="1"/>
  <c r="L1742" i="1"/>
  <c r="A1743" i="1"/>
  <c r="B1743" i="1"/>
  <c r="C1743" i="1"/>
  <c r="D1743" i="1"/>
  <c r="E1743" i="1"/>
  <c r="F1743" i="1"/>
  <c r="G1743" i="1"/>
  <c r="H1743" i="1"/>
  <c r="I1743" i="1"/>
  <c r="J1743" i="1"/>
  <c r="K1743" i="1"/>
  <c r="L1743" i="1"/>
  <c r="A1744" i="1"/>
  <c r="B1744" i="1"/>
  <c r="C1744" i="1"/>
  <c r="D1744" i="1"/>
  <c r="E1744" i="1"/>
  <c r="F1744" i="1"/>
  <c r="G1744" i="1"/>
  <c r="H1744" i="1"/>
  <c r="I1744" i="1"/>
  <c r="J1744" i="1"/>
  <c r="K1744" i="1"/>
  <c r="L1744" i="1"/>
  <c r="A1745" i="1"/>
  <c r="B1745" i="1"/>
  <c r="C1745" i="1"/>
  <c r="D1745" i="1"/>
  <c r="E1745" i="1"/>
  <c r="F1745" i="1"/>
  <c r="G1745" i="1"/>
  <c r="H1745" i="1"/>
  <c r="I1745" i="1"/>
  <c r="J1745" i="1"/>
  <c r="K1745" i="1"/>
  <c r="L1745" i="1"/>
  <c r="A1746" i="1"/>
  <c r="B1746" i="1"/>
  <c r="C1746" i="1"/>
  <c r="D1746" i="1"/>
  <c r="E1746" i="1"/>
  <c r="F1746" i="1"/>
  <c r="G1746" i="1"/>
  <c r="H1746" i="1"/>
  <c r="I1746" i="1"/>
  <c r="J1746" i="1"/>
  <c r="K1746" i="1"/>
  <c r="L1746" i="1"/>
  <c r="A1747" i="1"/>
  <c r="B1747" i="1"/>
  <c r="C1747" i="1"/>
  <c r="D1747" i="1"/>
  <c r="E1747" i="1"/>
  <c r="F1747" i="1"/>
  <c r="G1747" i="1"/>
  <c r="H1747" i="1"/>
  <c r="I1747" i="1"/>
  <c r="J1747" i="1"/>
  <c r="K1747" i="1"/>
  <c r="L1747" i="1"/>
  <c r="A1748" i="1"/>
  <c r="B1748" i="1"/>
  <c r="C1748" i="1"/>
  <c r="D1748" i="1"/>
  <c r="E1748" i="1"/>
  <c r="F1748" i="1"/>
  <c r="G1748" i="1"/>
  <c r="H1748" i="1"/>
  <c r="I1748" i="1"/>
  <c r="J1748" i="1"/>
  <c r="K1748" i="1"/>
  <c r="L1748" i="1"/>
  <c r="A1749" i="1"/>
  <c r="B1749" i="1"/>
  <c r="C1749" i="1"/>
  <c r="D1749" i="1"/>
  <c r="E1749" i="1"/>
  <c r="F1749" i="1"/>
  <c r="G1749" i="1"/>
  <c r="H1749" i="1"/>
  <c r="I1749" i="1"/>
  <c r="J1749" i="1"/>
  <c r="K1749" i="1"/>
  <c r="L1749" i="1"/>
  <c r="A1750" i="1"/>
  <c r="B1750" i="1"/>
  <c r="C1750" i="1"/>
  <c r="D1750" i="1"/>
  <c r="E1750" i="1"/>
  <c r="F1750" i="1"/>
  <c r="G1750" i="1"/>
  <c r="H1750" i="1"/>
  <c r="I1750" i="1"/>
  <c r="J1750" i="1"/>
  <c r="K1750" i="1"/>
  <c r="L1750" i="1"/>
  <c r="A1751" i="1"/>
  <c r="B1751" i="1"/>
  <c r="C1751" i="1"/>
  <c r="D1751" i="1"/>
  <c r="E1751" i="1"/>
  <c r="F1751" i="1"/>
  <c r="G1751" i="1"/>
  <c r="H1751" i="1"/>
  <c r="I1751" i="1"/>
  <c r="J1751" i="1"/>
  <c r="K1751" i="1"/>
  <c r="L1751" i="1"/>
  <c r="A1752" i="1"/>
  <c r="B1752" i="1"/>
  <c r="C1752" i="1"/>
  <c r="D1752" i="1"/>
  <c r="E1752" i="1"/>
  <c r="F1752" i="1"/>
  <c r="G1752" i="1"/>
  <c r="H1752" i="1"/>
  <c r="I1752" i="1"/>
  <c r="J1752" i="1"/>
  <c r="K1752" i="1"/>
  <c r="L1752" i="1"/>
  <c r="A1753" i="1"/>
  <c r="B1753" i="1"/>
  <c r="C1753" i="1"/>
  <c r="D1753" i="1"/>
  <c r="E1753" i="1"/>
  <c r="F1753" i="1"/>
  <c r="G1753" i="1"/>
  <c r="H1753" i="1"/>
  <c r="I1753" i="1"/>
  <c r="J1753" i="1"/>
  <c r="K1753" i="1"/>
  <c r="L1753" i="1"/>
  <c r="A1754" i="1"/>
  <c r="B1754" i="1"/>
  <c r="C1754" i="1"/>
  <c r="D1754" i="1"/>
  <c r="E1754" i="1"/>
  <c r="F1754" i="1"/>
  <c r="G1754" i="1"/>
  <c r="H1754" i="1"/>
  <c r="I1754" i="1"/>
  <c r="J1754" i="1"/>
  <c r="K1754" i="1"/>
  <c r="L1754" i="1"/>
  <c r="A1755" i="1"/>
  <c r="B1755" i="1"/>
  <c r="C1755" i="1"/>
  <c r="D1755" i="1"/>
  <c r="E1755" i="1"/>
  <c r="F1755" i="1"/>
  <c r="G1755" i="1"/>
  <c r="H1755" i="1"/>
  <c r="I1755" i="1"/>
  <c r="J1755" i="1"/>
  <c r="K1755" i="1"/>
  <c r="L1755" i="1"/>
  <c r="A1756" i="1"/>
  <c r="B1756" i="1"/>
  <c r="C1756" i="1"/>
  <c r="D1756" i="1"/>
  <c r="E1756" i="1"/>
  <c r="F1756" i="1"/>
  <c r="G1756" i="1"/>
  <c r="H1756" i="1"/>
  <c r="I1756" i="1"/>
  <c r="J1756" i="1"/>
  <c r="K1756" i="1"/>
  <c r="L1756" i="1"/>
  <c r="A1757" i="1"/>
  <c r="B1757" i="1"/>
  <c r="C1757" i="1"/>
  <c r="D1757" i="1"/>
  <c r="E1757" i="1"/>
  <c r="F1757" i="1"/>
  <c r="G1757" i="1"/>
  <c r="H1757" i="1"/>
  <c r="I1757" i="1"/>
  <c r="J1757" i="1"/>
  <c r="K1757" i="1"/>
  <c r="L1757" i="1"/>
  <c r="A1758" i="1"/>
  <c r="B1758" i="1"/>
  <c r="C1758" i="1"/>
  <c r="D1758" i="1"/>
  <c r="E1758" i="1"/>
  <c r="F1758" i="1"/>
  <c r="G1758" i="1"/>
  <c r="H1758" i="1"/>
  <c r="I1758" i="1"/>
  <c r="J1758" i="1"/>
  <c r="K1758" i="1"/>
  <c r="L1758" i="1"/>
  <c r="A1759" i="1"/>
  <c r="B1759" i="1"/>
  <c r="C1759" i="1"/>
  <c r="D1759" i="1"/>
  <c r="E1759" i="1"/>
  <c r="F1759" i="1"/>
  <c r="G1759" i="1"/>
  <c r="H1759" i="1"/>
  <c r="I1759" i="1"/>
  <c r="J1759" i="1"/>
  <c r="K1759" i="1"/>
  <c r="L1759" i="1"/>
  <c r="A1760" i="1"/>
  <c r="B1760" i="1"/>
  <c r="C1760" i="1"/>
  <c r="D1760" i="1"/>
  <c r="E1760" i="1"/>
  <c r="F1760" i="1"/>
  <c r="G1760" i="1"/>
  <c r="H1760" i="1"/>
  <c r="I1760" i="1"/>
  <c r="J1760" i="1"/>
  <c r="K1760" i="1"/>
  <c r="L1760" i="1"/>
  <c r="A1761" i="1"/>
  <c r="B1761" i="1"/>
  <c r="C1761" i="1"/>
  <c r="D1761" i="1"/>
  <c r="E1761" i="1"/>
  <c r="F1761" i="1"/>
  <c r="G1761" i="1"/>
  <c r="H1761" i="1"/>
  <c r="I1761" i="1"/>
  <c r="J1761" i="1"/>
  <c r="K1761" i="1"/>
  <c r="L1761" i="1"/>
  <c r="A1762" i="1"/>
  <c r="B1762" i="1"/>
  <c r="C1762" i="1"/>
  <c r="D1762" i="1"/>
  <c r="E1762" i="1"/>
  <c r="F1762" i="1"/>
  <c r="G1762" i="1"/>
  <c r="H1762" i="1"/>
  <c r="I1762" i="1"/>
  <c r="J1762" i="1"/>
  <c r="K1762" i="1"/>
  <c r="L1762" i="1"/>
  <c r="A1763" i="1"/>
  <c r="B1763" i="1"/>
  <c r="C1763" i="1"/>
  <c r="D1763" i="1"/>
  <c r="E1763" i="1"/>
  <c r="F1763" i="1"/>
  <c r="G1763" i="1"/>
  <c r="H1763" i="1"/>
  <c r="I1763" i="1"/>
  <c r="J1763" i="1"/>
  <c r="K1763" i="1"/>
  <c r="L1763" i="1"/>
  <c r="A1764" i="1"/>
  <c r="B1764" i="1"/>
  <c r="C1764" i="1"/>
  <c r="D1764" i="1"/>
  <c r="E1764" i="1"/>
  <c r="F1764" i="1"/>
  <c r="G1764" i="1"/>
  <c r="H1764" i="1"/>
  <c r="I1764" i="1"/>
  <c r="J1764" i="1"/>
  <c r="K1764" i="1"/>
  <c r="L1764" i="1"/>
  <c r="A1765" i="1"/>
  <c r="B1765" i="1"/>
  <c r="C1765" i="1"/>
  <c r="D1765" i="1"/>
  <c r="E1765" i="1"/>
  <c r="F1765" i="1"/>
  <c r="G1765" i="1"/>
  <c r="H1765" i="1"/>
  <c r="I1765" i="1"/>
  <c r="J1765" i="1"/>
  <c r="K1765" i="1"/>
  <c r="L1765" i="1"/>
  <c r="A1766" i="1"/>
  <c r="B1766" i="1"/>
  <c r="C1766" i="1"/>
  <c r="D1766" i="1"/>
  <c r="E1766" i="1"/>
  <c r="F1766" i="1"/>
  <c r="G1766" i="1"/>
  <c r="H1766" i="1"/>
  <c r="I1766" i="1"/>
  <c r="J1766" i="1"/>
  <c r="K1766" i="1"/>
  <c r="L1766" i="1"/>
  <c r="A1767" i="1"/>
  <c r="B1767" i="1"/>
  <c r="C1767" i="1"/>
  <c r="D1767" i="1"/>
  <c r="E1767" i="1"/>
  <c r="F1767" i="1"/>
  <c r="G1767" i="1"/>
  <c r="H1767" i="1"/>
  <c r="I1767" i="1"/>
  <c r="J1767" i="1"/>
  <c r="K1767" i="1"/>
  <c r="L1767" i="1"/>
  <c r="A1768" i="1"/>
  <c r="B1768" i="1"/>
  <c r="C1768" i="1"/>
  <c r="D1768" i="1"/>
  <c r="E1768" i="1"/>
  <c r="F1768" i="1"/>
  <c r="G1768" i="1"/>
  <c r="H1768" i="1"/>
  <c r="I1768" i="1"/>
  <c r="J1768" i="1"/>
  <c r="K1768" i="1"/>
  <c r="L1768" i="1"/>
  <c r="A1769" i="1"/>
  <c r="B1769" i="1"/>
  <c r="C1769" i="1"/>
  <c r="D1769" i="1"/>
  <c r="E1769" i="1"/>
  <c r="F1769" i="1"/>
  <c r="G1769" i="1"/>
  <c r="H1769" i="1"/>
  <c r="I1769" i="1"/>
  <c r="J1769" i="1"/>
  <c r="K1769" i="1"/>
  <c r="L1769" i="1"/>
  <c r="A1770" i="1"/>
  <c r="B1770" i="1"/>
  <c r="C1770" i="1"/>
  <c r="D1770" i="1"/>
  <c r="E1770" i="1"/>
  <c r="F1770" i="1"/>
  <c r="G1770" i="1"/>
  <c r="H1770" i="1"/>
  <c r="I1770" i="1"/>
  <c r="J1770" i="1"/>
  <c r="K1770" i="1"/>
  <c r="L1770" i="1"/>
  <c r="A1771" i="1"/>
  <c r="B1771" i="1"/>
  <c r="C1771" i="1"/>
  <c r="D1771" i="1"/>
  <c r="E1771" i="1"/>
  <c r="F1771" i="1"/>
  <c r="G1771" i="1"/>
  <c r="H1771" i="1"/>
  <c r="I1771" i="1"/>
  <c r="J1771" i="1"/>
  <c r="K1771" i="1"/>
  <c r="L1771" i="1"/>
  <c r="A1772" i="1"/>
  <c r="B1772" i="1"/>
  <c r="C1772" i="1"/>
  <c r="D1772" i="1"/>
  <c r="E1772" i="1"/>
  <c r="F1772" i="1"/>
  <c r="G1772" i="1"/>
  <c r="H1772" i="1"/>
  <c r="I1772" i="1"/>
  <c r="J1772" i="1"/>
  <c r="K1772" i="1"/>
  <c r="L1772" i="1"/>
  <c r="A1773" i="1"/>
  <c r="B1773" i="1"/>
  <c r="C1773" i="1"/>
  <c r="D1773" i="1"/>
  <c r="E1773" i="1"/>
  <c r="F1773" i="1"/>
  <c r="G1773" i="1"/>
  <c r="H1773" i="1"/>
  <c r="I1773" i="1"/>
  <c r="J1773" i="1"/>
  <c r="K1773" i="1"/>
  <c r="L1773" i="1"/>
  <c r="A1774" i="1"/>
  <c r="B1774" i="1"/>
  <c r="C1774" i="1"/>
  <c r="D1774" i="1"/>
  <c r="E1774" i="1"/>
  <c r="F1774" i="1"/>
  <c r="G1774" i="1"/>
  <c r="H1774" i="1"/>
  <c r="I1774" i="1"/>
  <c r="J1774" i="1"/>
  <c r="K1774" i="1"/>
  <c r="L1774" i="1"/>
  <c r="A1775" i="1"/>
  <c r="B1775" i="1"/>
  <c r="C1775" i="1"/>
  <c r="D1775" i="1"/>
  <c r="E1775" i="1"/>
  <c r="F1775" i="1"/>
  <c r="G1775" i="1"/>
  <c r="H1775" i="1"/>
  <c r="I1775" i="1"/>
  <c r="J1775" i="1"/>
  <c r="K1775" i="1"/>
  <c r="L1775" i="1"/>
  <c r="A1776" i="1"/>
  <c r="B1776" i="1"/>
  <c r="C1776" i="1"/>
  <c r="D1776" i="1"/>
  <c r="E1776" i="1"/>
  <c r="F1776" i="1"/>
  <c r="G1776" i="1"/>
  <c r="H1776" i="1"/>
  <c r="I1776" i="1"/>
  <c r="J1776" i="1"/>
  <c r="K1776" i="1"/>
  <c r="L1776" i="1"/>
  <c r="A1777" i="1"/>
  <c r="B1777" i="1"/>
  <c r="C1777" i="1"/>
  <c r="D1777" i="1"/>
  <c r="E1777" i="1"/>
  <c r="F1777" i="1"/>
  <c r="G1777" i="1"/>
  <c r="H1777" i="1"/>
  <c r="I1777" i="1"/>
  <c r="J1777" i="1"/>
  <c r="K1777" i="1"/>
  <c r="L1777" i="1"/>
  <c r="A1778" i="1"/>
  <c r="B1778" i="1"/>
  <c r="C1778" i="1"/>
  <c r="D1778" i="1"/>
  <c r="E1778" i="1"/>
  <c r="F1778" i="1"/>
  <c r="G1778" i="1"/>
  <c r="H1778" i="1"/>
  <c r="I1778" i="1"/>
  <c r="J1778" i="1"/>
  <c r="K1778" i="1"/>
  <c r="L1778" i="1"/>
  <c r="A1779" i="1"/>
  <c r="B1779" i="1"/>
  <c r="C1779" i="1"/>
  <c r="D1779" i="1"/>
  <c r="E1779" i="1"/>
  <c r="F1779" i="1"/>
  <c r="G1779" i="1"/>
  <c r="H1779" i="1"/>
  <c r="I1779" i="1"/>
  <c r="J1779" i="1"/>
  <c r="K1779" i="1"/>
  <c r="L1779" i="1"/>
  <c r="A1780" i="1"/>
  <c r="B1780" i="1"/>
  <c r="C1780" i="1"/>
  <c r="D1780" i="1"/>
  <c r="E1780" i="1"/>
  <c r="F1780" i="1"/>
  <c r="G1780" i="1"/>
  <c r="H1780" i="1"/>
  <c r="I1780" i="1"/>
  <c r="J1780" i="1"/>
  <c r="K1780" i="1"/>
  <c r="L1780" i="1"/>
  <c r="A1781" i="1"/>
  <c r="B1781" i="1"/>
  <c r="C1781" i="1"/>
  <c r="D1781" i="1"/>
  <c r="E1781" i="1"/>
  <c r="F1781" i="1"/>
  <c r="G1781" i="1"/>
  <c r="H1781" i="1"/>
  <c r="I1781" i="1"/>
  <c r="J1781" i="1"/>
  <c r="K1781" i="1"/>
  <c r="L1781" i="1"/>
  <c r="A1782" i="1"/>
  <c r="B1782" i="1"/>
  <c r="C1782" i="1"/>
  <c r="D1782" i="1"/>
  <c r="E1782" i="1"/>
  <c r="F1782" i="1"/>
  <c r="G1782" i="1"/>
  <c r="H1782" i="1"/>
  <c r="I1782" i="1"/>
  <c r="J1782" i="1"/>
  <c r="K1782" i="1"/>
  <c r="L1782" i="1"/>
  <c r="A1783" i="1"/>
  <c r="B1783" i="1"/>
  <c r="C1783" i="1"/>
  <c r="D1783" i="1"/>
  <c r="E1783" i="1"/>
  <c r="F1783" i="1"/>
  <c r="G1783" i="1"/>
  <c r="H1783" i="1"/>
  <c r="I1783" i="1"/>
  <c r="J1783" i="1"/>
  <c r="K1783" i="1"/>
  <c r="L1783" i="1"/>
  <c r="A1784" i="1"/>
  <c r="B1784" i="1"/>
  <c r="C1784" i="1"/>
  <c r="D1784" i="1"/>
  <c r="E1784" i="1"/>
  <c r="F1784" i="1"/>
  <c r="G1784" i="1"/>
  <c r="H1784" i="1"/>
  <c r="I1784" i="1"/>
  <c r="J1784" i="1"/>
  <c r="K1784" i="1"/>
  <c r="L1784" i="1"/>
  <c r="A1785" i="1"/>
  <c r="B1785" i="1"/>
  <c r="C1785" i="1"/>
  <c r="D1785" i="1"/>
  <c r="E1785" i="1"/>
  <c r="F1785" i="1"/>
  <c r="G1785" i="1"/>
  <c r="H1785" i="1"/>
  <c r="I1785" i="1"/>
  <c r="J1785" i="1"/>
  <c r="K1785" i="1"/>
  <c r="L1785" i="1"/>
  <c r="A1786" i="1"/>
  <c r="B1786" i="1"/>
  <c r="C1786" i="1"/>
  <c r="D1786" i="1"/>
  <c r="E1786" i="1"/>
  <c r="F1786" i="1"/>
  <c r="G1786" i="1"/>
  <c r="H1786" i="1"/>
  <c r="I1786" i="1"/>
  <c r="J1786" i="1"/>
  <c r="K1786" i="1"/>
  <c r="L1786" i="1"/>
  <c r="A1787" i="1"/>
  <c r="B1787" i="1"/>
  <c r="C1787" i="1"/>
  <c r="D1787" i="1"/>
  <c r="E1787" i="1"/>
  <c r="F1787" i="1"/>
  <c r="G1787" i="1"/>
  <c r="H1787" i="1"/>
  <c r="I1787" i="1"/>
  <c r="J1787" i="1"/>
  <c r="K1787" i="1"/>
  <c r="L1787" i="1"/>
  <c r="A1788" i="1"/>
  <c r="B1788" i="1"/>
  <c r="C1788" i="1"/>
  <c r="D1788" i="1"/>
  <c r="E1788" i="1"/>
  <c r="F1788" i="1"/>
  <c r="G1788" i="1"/>
  <c r="H1788" i="1"/>
  <c r="I1788" i="1"/>
  <c r="J1788" i="1"/>
  <c r="K1788" i="1"/>
  <c r="L1788" i="1"/>
  <c r="A1789" i="1"/>
  <c r="B1789" i="1"/>
  <c r="C1789" i="1"/>
  <c r="D1789" i="1"/>
  <c r="E1789" i="1"/>
  <c r="F1789" i="1"/>
  <c r="G1789" i="1"/>
  <c r="H1789" i="1"/>
  <c r="I1789" i="1"/>
  <c r="J1789" i="1"/>
  <c r="K1789" i="1"/>
  <c r="L1789" i="1"/>
  <c r="A1790" i="1"/>
  <c r="B1790" i="1"/>
  <c r="C1790" i="1"/>
  <c r="D1790" i="1"/>
  <c r="E1790" i="1"/>
  <c r="F1790" i="1"/>
  <c r="G1790" i="1"/>
  <c r="H1790" i="1"/>
  <c r="I1790" i="1"/>
  <c r="J1790" i="1"/>
  <c r="K1790" i="1"/>
  <c r="L1790" i="1"/>
  <c r="A1791" i="1"/>
  <c r="B1791" i="1"/>
  <c r="C1791" i="1"/>
  <c r="D1791" i="1"/>
  <c r="E1791" i="1"/>
  <c r="F1791" i="1"/>
  <c r="G1791" i="1"/>
  <c r="H1791" i="1"/>
  <c r="I1791" i="1"/>
  <c r="J1791" i="1"/>
  <c r="K1791" i="1"/>
  <c r="L1791" i="1"/>
  <c r="A1792" i="1"/>
  <c r="B1792" i="1"/>
  <c r="C1792" i="1"/>
  <c r="D1792" i="1"/>
  <c r="E1792" i="1"/>
  <c r="F1792" i="1"/>
  <c r="G1792" i="1"/>
  <c r="H1792" i="1"/>
  <c r="I1792" i="1"/>
  <c r="J1792" i="1"/>
  <c r="K1792" i="1"/>
  <c r="L1792" i="1"/>
  <c r="A1793" i="1"/>
  <c r="B1793" i="1"/>
  <c r="C1793" i="1"/>
  <c r="D1793" i="1"/>
  <c r="E1793" i="1"/>
  <c r="F1793" i="1"/>
  <c r="G1793" i="1"/>
  <c r="H1793" i="1"/>
  <c r="I1793" i="1"/>
  <c r="J1793" i="1"/>
  <c r="K1793" i="1"/>
  <c r="L1793" i="1"/>
  <c r="A1794" i="1"/>
  <c r="B1794" i="1"/>
  <c r="C1794" i="1"/>
  <c r="D1794" i="1"/>
  <c r="E1794" i="1"/>
  <c r="F1794" i="1"/>
  <c r="G1794" i="1"/>
  <c r="H1794" i="1"/>
  <c r="I1794" i="1"/>
  <c r="J1794" i="1"/>
  <c r="K1794" i="1"/>
  <c r="L1794" i="1"/>
  <c r="A1795" i="1"/>
  <c r="B1795" i="1"/>
  <c r="C1795" i="1"/>
  <c r="D1795" i="1"/>
  <c r="E1795" i="1"/>
  <c r="F1795" i="1"/>
  <c r="G1795" i="1"/>
  <c r="H1795" i="1"/>
  <c r="I1795" i="1"/>
  <c r="J1795" i="1"/>
  <c r="K1795" i="1"/>
  <c r="L1795" i="1"/>
  <c r="A1796" i="1"/>
  <c r="B1796" i="1"/>
  <c r="C1796" i="1"/>
  <c r="D1796" i="1"/>
  <c r="E1796" i="1"/>
  <c r="F1796" i="1"/>
  <c r="G1796" i="1"/>
  <c r="H1796" i="1"/>
  <c r="I1796" i="1"/>
  <c r="J1796" i="1"/>
  <c r="K1796" i="1"/>
  <c r="L1796" i="1"/>
  <c r="A1797" i="1"/>
  <c r="B1797" i="1"/>
  <c r="C1797" i="1"/>
  <c r="D1797" i="1"/>
  <c r="E1797" i="1"/>
  <c r="F1797" i="1"/>
  <c r="G1797" i="1"/>
  <c r="H1797" i="1"/>
  <c r="I1797" i="1"/>
  <c r="J1797" i="1"/>
  <c r="K1797" i="1"/>
  <c r="L1797" i="1"/>
  <c r="A1798" i="1"/>
  <c r="B1798" i="1"/>
  <c r="C1798" i="1"/>
  <c r="D1798" i="1"/>
  <c r="E1798" i="1"/>
  <c r="F1798" i="1"/>
  <c r="G1798" i="1"/>
  <c r="H1798" i="1"/>
  <c r="I1798" i="1"/>
  <c r="J1798" i="1"/>
  <c r="K1798" i="1"/>
  <c r="L1798" i="1"/>
  <c r="A1799" i="1"/>
  <c r="B1799" i="1"/>
  <c r="C1799" i="1"/>
  <c r="D1799" i="1"/>
  <c r="E1799" i="1"/>
  <c r="F1799" i="1"/>
  <c r="G1799" i="1"/>
  <c r="H1799" i="1"/>
  <c r="I1799" i="1"/>
  <c r="J1799" i="1"/>
  <c r="K1799" i="1"/>
  <c r="L1799" i="1"/>
  <c r="A1800" i="1"/>
  <c r="B1800" i="1"/>
  <c r="C1800" i="1"/>
  <c r="D1800" i="1"/>
  <c r="E1800" i="1"/>
  <c r="F1800" i="1"/>
  <c r="G1800" i="1"/>
  <c r="H1800" i="1"/>
  <c r="I1800" i="1"/>
  <c r="J1800" i="1"/>
  <c r="K1800" i="1"/>
  <c r="L1800" i="1"/>
  <c r="A1801" i="1"/>
  <c r="B1801" i="1"/>
  <c r="C1801" i="1"/>
  <c r="D1801" i="1"/>
  <c r="E1801" i="1"/>
  <c r="F1801" i="1"/>
  <c r="G1801" i="1"/>
  <c r="H1801" i="1"/>
  <c r="I1801" i="1"/>
  <c r="J1801" i="1"/>
  <c r="K1801" i="1"/>
  <c r="L1801" i="1"/>
  <c r="A1802" i="1"/>
  <c r="B1802" i="1"/>
  <c r="C1802" i="1"/>
  <c r="D1802" i="1"/>
  <c r="E1802" i="1"/>
  <c r="F1802" i="1"/>
  <c r="G1802" i="1"/>
  <c r="H1802" i="1"/>
  <c r="I1802" i="1"/>
  <c r="J1802" i="1"/>
  <c r="K1802" i="1"/>
  <c r="L1802" i="1"/>
  <c r="A1803" i="1"/>
  <c r="B1803" i="1"/>
  <c r="C1803" i="1"/>
  <c r="D1803" i="1"/>
  <c r="E1803" i="1"/>
  <c r="F1803" i="1"/>
  <c r="G1803" i="1"/>
  <c r="H1803" i="1"/>
  <c r="I1803" i="1"/>
  <c r="J1803" i="1"/>
  <c r="K1803" i="1"/>
  <c r="L1803" i="1"/>
  <c r="A1804" i="1"/>
  <c r="B1804" i="1"/>
  <c r="C1804" i="1"/>
  <c r="D1804" i="1"/>
  <c r="E1804" i="1"/>
  <c r="F1804" i="1"/>
  <c r="G1804" i="1"/>
  <c r="H1804" i="1"/>
  <c r="I1804" i="1"/>
  <c r="J1804" i="1"/>
  <c r="K1804" i="1"/>
  <c r="L1804" i="1"/>
  <c r="A1805" i="1"/>
  <c r="B1805" i="1"/>
  <c r="C1805" i="1"/>
  <c r="D1805" i="1"/>
  <c r="E1805" i="1"/>
  <c r="F1805" i="1"/>
  <c r="G1805" i="1"/>
  <c r="H1805" i="1"/>
  <c r="I1805" i="1"/>
  <c r="J1805" i="1"/>
  <c r="K1805" i="1"/>
  <c r="L1805" i="1"/>
  <c r="A1806" i="1"/>
  <c r="B1806" i="1"/>
  <c r="C1806" i="1"/>
  <c r="D1806" i="1"/>
  <c r="E1806" i="1"/>
  <c r="F1806" i="1"/>
  <c r="G1806" i="1"/>
  <c r="H1806" i="1"/>
  <c r="I1806" i="1"/>
  <c r="J1806" i="1"/>
  <c r="K1806" i="1"/>
  <c r="L1806" i="1"/>
  <c r="A1807" i="1"/>
  <c r="B1807" i="1"/>
  <c r="C1807" i="1"/>
  <c r="D1807" i="1"/>
  <c r="E1807" i="1"/>
  <c r="F1807" i="1"/>
  <c r="G1807" i="1"/>
  <c r="H1807" i="1"/>
  <c r="I1807" i="1"/>
  <c r="J1807" i="1"/>
  <c r="K1807" i="1"/>
  <c r="L1807" i="1"/>
  <c r="A1808" i="1"/>
  <c r="B1808" i="1"/>
  <c r="C1808" i="1"/>
  <c r="D1808" i="1"/>
  <c r="E1808" i="1"/>
  <c r="F1808" i="1"/>
  <c r="G1808" i="1"/>
  <c r="H1808" i="1"/>
  <c r="I1808" i="1"/>
  <c r="J1808" i="1"/>
  <c r="K1808" i="1"/>
  <c r="L1808" i="1"/>
  <c r="A1809" i="1"/>
  <c r="B1809" i="1"/>
  <c r="C1809" i="1"/>
  <c r="D1809" i="1"/>
  <c r="E1809" i="1"/>
  <c r="F1809" i="1"/>
  <c r="G1809" i="1"/>
  <c r="H1809" i="1"/>
  <c r="I1809" i="1"/>
  <c r="J1809" i="1"/>
  <c r="K1809" i="1"/>
  <c r="L1809" i="1"/>
  <c r="A1810" i="1"/>
  <c r="B1810" i="1"/>
  <c r="C1810" i="1"/>
  <c r="D1810" i="1"/>
  <c r="E1810" i="1"/>
  <c r="F1810" i="1"/>
  <c r="G1810" i="1"/>
  <c r="H1810" i="1"/>
  <c r="I1810" i="1"/>
  <c r="J1810" i="1"/>
  <c r="K1810" i="1"/>
  <c r="L1810" i="1"/>
  <c r="A1811" i="1"/>
  <c r="B1811" i="1"/>
  <c r="C1811" i="1"/>
  <c r="D1811" i="1"/>
  <c r="E1811" i="1"/>
  <c r="F1811" i="1"/>
  <c r="G1811" i="1"/>
  <c r="H1811" i="1"/>
  <c r="I1811" i="1"/>
  <c r="J1811" i="1"/>
  <c r="K1811" i="1"/>
  <c r="L1811" i="1"/>
  <c r="A1812" i="1"/>
  <c r="B1812" i="1"/>
  <c r="C1812" i="1"/>
  <c r="D1812" i="1"/>
  <c r="E1812" i="1"/>
  <c r="F1812" i="1"/>
  <c r="G1812" i="1"/>
  <c r="H1812" i="1"/>
  <c r="I1812" i="1"/>
  <c r="J1812" i="1"/>
  <c r="K1812" i="1"/>
  <c r="L1812" i="1"/>
  <c r="A1813" i="1"/>
  <c r="B1813" i="1"/>
  <c r="C1813" i="1"/>
  <c r="D1813" i="1"/>
  <c r="E1813" i="1"/>
  <c r="F1813" i="1"/>
  <c r="G1813" i="1"/>
  <c r="H1813" i="1"/>
  <c r="I1813" i="1"/>
  <c r="J1813" i="1"/>
  <c r="K1813" i="1"/>
  <c r="L1813" i="1"/>
  <c r="A1814" i="1"/>
  <c r="B1814" i="1"/>
  <c r="C1814" i="1"/>
  <c r="D1814" i="1"/>
  <c r="E1814" i="1"/>
  <c r="F1814" i="1"/>
  <c r="G1814" i="1"/>
  <c r="H1814" i="1"/>
  <c r="I1814" i="1"/>
  <c r="J1814" i="1"/>
  <c r="K1814" i="1"/>
  <c r="L1814" i="1"/>
  <c r="A1815" i="1"/>
  <c r="B1815" i="1"/>
  <c r="C1815" i="1"/>
  <c r="D1815" i="1"/>
  <c r="E1815" i="1"/>
  <c r="F1815" i="1"/>
  <c r="G1815" i="1"/>
  <c r="H1815" i="1"/>
  <c r="I1815" i="1"/>
  <c r="J1815" i="1"/>
  <c r="K1815" i="1"/>
  <c r="L1815" i="1"/>
  <c r="A1816" i="1"/>
  <c r="B1816" i="1"/>
  <c r="C1816" i="1"/>
  <c r="D1816" i="1"/>
  <c r="E1816" i="1"/>
  <c r="F1816" i="1"/>
  <c r="G1816" i="1"/>
  <c r="H1816" i="1"/>
  <c r="I1816" i="1"/>
  <c r="J1816" i="1"/>
  <c r="K1816" i="1"/>
  <c r="L1816" i="1"/>
  <c r="A1817" i="1"/>
  <c r="B1817" i="1"/>
  <c r="C1817" i="1"/>
  <c r="D1817" i="1"/>
  <c r="E1817" i="1"/>
  <c r="F1817" i="1"/>
  <c r="G1817" i="1"/>
  <c r="H1817" i="1"/>
  <c r="I1817" i="1"/>
  <c r="J1817" i="1"/>
  <c r="K1817" i="1"/>
  <c r="L1817" i="1"/>
  <c r="A1818" i="1"/>
  <c r="B1818" i="1"/>
  <c r="C1818" i="1"/>
  <c r="D1818" i="1"/>
  <c r="E1818" i="1"/>
  <c r="F1818" i="1"/>
  <c r="G1818" i="1"/>
  <c r="H1818" i="1"/>
  <c r="I1818" i="1"/>
  <c r="J1818" i="1"/>
  <c r="K1818" i="1"/>
  <c r="L1818" i="1"/>
  <c r="A1819" i="1"/>
  <c r="B1819" i="1"/>
  <c r="C1819" i="1"/>
  <c r="D1819" i="1"/>
  <c r="E1819" i="1"/>
  <c r="F1819" i="1"/>
  <c r="G1819" i="1"/>
  <c r="H1819" i="1"/>
  <c r="I1819" i="1"/>
  <c r="J1819" i="1"/>
  <c r="K1819" i="1"/>
  <c r="L1819" i="1"/>
  <c r="A1820" i="1"/>
  <c r="B1820" i="1"/>
  <c r="C1820" i="1"/>
  <c r="D1820" i="1"/>
  <c r="E1820" i="1"/>
  <c r="F1820" i="1"/>
  <c r="G1820" i="1"/>
  <c r="H1820" i="1"/>
  <c r="I1820" i="1"/>
  <c r="J1820" i="1"/>
  <c r="K1820" i="1"/>
  <c r="L1820" i="1"/>
  <c r="A1821" i="1"/>
  <c r="B1821" i="1"/>
  <c r="C1821" i="1"/>
  <c r="D1821" i="1"/>
  <c r="E1821" i="1"/>
  <c r="F1821" i="1"/>
  <c r="G1821" i="1"/>
  <c r="H1821" i="1"/>
  <c r="I1821" i="1"/>
  <c r="J1821" i="1"/>
  <c r="K1821" i="1"/>
  <c r="L1821" i="1"/>
  <c r="A1822" i="1"/>
  <c r="B1822" i="1"/>
  <c r="C1822" i="1"/>
  <c r="D1822" i="1"/>
  <c r="E1822" i="1"/>
  <c r="F1822" i="1"/>
  <c r="G1822" i="1"/>
  <c r="H1822" i="1"/>
  <c r="I1822" i="1"/>
  <c r="J1822" i="1"/>
  <c r="K1822" i="1"/>
  <c r="L1822" i="1"/>
  <c r="A1823" i="1"/>
  <c r="B1823" i="1"/>
  <c r="C1823" i="1"/>
  <c r="D1823" i="1"/>
  <c r="E1823" i="1"/>
  <c r="F1823" i="1"/>
  <c r="G1823" i="1"/>
  <c r="H1823" i="1"/>
  <c r="I1823" i="1"/>
  <c r="J1823" i="1"/>
  <c r="K1823" i="1"/>
  <c r="L1823" i="1"/>
  <c r="A1824" i="1"/>
  <c r="B1824" i="1"/>
  <c r="C1824" i="1"/>
  <c r="D1824" i="1"/>
  <c r="E1824" i="1"/>
  <c r="F1824" i="1"/>
  <c r="G1824" i="1"/>
  <c r="H1824" i="1"/>
  <c r="I1824" i="1"/>
  <c r="J1824" i="1"/>
  <c r="K1824" i="1"/>
  <c r="L1824" i="1"/>
  <c r="A1825" i="1"/>
  <c r="B1825" i="1"/>
  <c r="C1825" i="1"/>
  <c r="D1825" i="1"/>
  <c r="E1825" i="1"/>
  <c r="F1825" i="1"/>
  <c r="G1825" i="1"/>
  <c r="H1825" i="1"/>
  <c r="I1825" i="1"/>
  <c r="J1825" i="1"/>
  <c r="K1825" i="1"/>
  <c r="L1825" i="1"/>
  <c r="A1826" i="1"/>
  <c r="B1826" i="1"/>
  <c r="C1826" i="1"/>
  <c r="D1826" i="1"/>
  <c r="E1826" i="1"/>
  <c r="F1826" i="1"/>
  <c r="G1826" i="1"/>
  <c r="H1826" i="1"/>
  <c r="I1826" i="1"/>
  <c r="J1826" i="1"/>
  <c r="K1826" i="1"/>
  <c r="L1826" i="1"/>
  <c r="A1827" i="1"/>
  <c r="B1827" i="1"/>
  <c r="C1827" i="1"/>
  <c r="D1827" i="1"/>
  <c r="E1827" i="1"/>
  <c r="F1827" i="1"/>
  <c r="G1827" i="1"/>
  <c r="H1827" i="1"/>
  <c r="I1827" i="1"/>
  <c r="J1827" i="1"/>
  <c r="K1827" i="1"/>
  <c r="L1827" i="1"/>
  <c r="A1828" i="1"/>
  <c r="B1828" i="1"/>
  <c r="C1828" i="1"/>
  <c r="D1828" i="1"/>
  <c r="E1828" i="1"/>
  <c r="F1828" i="1"/>
  <c r="G1828" i="1"/>
  <c r="H1828" i="1"/>
  <c r="I1828" i="1"/>
  <c r="J1828" i="1"/>
  <c r="K1828" i="1"/>
  <c r="L1828" i="1"/>
  <c r="A1829" i="1"/>
  <c r="B1829" i="1"/>
  <c r="C1829" i="1"/>
  <c r="D1829" i="1"/>
  <c r="E1829" i="1"/>
  <c r="F1829" i="1"/>
  <c r="G1829" i="1"/>
  <c r="H1829" i="1"/>
  <c r="I1829" i="1"/>
  <c r="J1829" i="1"/>
  <c r="K1829" i="1"/>
  <c r="L1829" i="1"/>
  <c r="A1830" i="1"/>
  <c r="B1830" i="1"/>
  <c r="C1830" i="1"/>
  <c r="D1830" i="1"/>
  <c r="E1830" i="1"/>
  <c r="F1830" i="1"/>
  <c r="G1830" i="1"/>
  <c r="H1830" i="1"/>
  <c r="I1830" i="1"/>
  <c r="J1830" i="1"/>
  <c r="K1830" i="1"/>
  <c r="L1830" i="1"/>
  <c r="A1831" i="1"/>
  <c r="B1831" i="1"/>
  <c r="C1831" i="1"/>
  <c r="D1831" i="1"/>
  <c r="E1831" i="1"/>
  <c r="F1831" i="1"/>
  <c r="G1831" i="1"/>
  <c r="H1831" i="1"/>
  <c r="I1831" i="1"/>
  <c r="J1831" i="1"/>
  <c r="K1831" i="1"/>
  <c r="L1831" i="1"/>
  <c r="A1832" i="1"/>
  <c r="B1832" i="1"/>
  <c r="C1832" i="1"/>
  <c r="D1832" i="1"/>
  <c r="E1832" i="1"/>
  <c r="F1832" i="1"/>
  <c r="G1832" i="1"/>
  <c r="H1832" i="1"/>
  <c r="I1832" i="1"/>
  <c r="J1832" i="1"/>
  <c r="K1832" i="1"/>
  <c r="L1832" i="1"/>
  <c r="A1833" i="1"/>
  <c r="B1833" i="1"/>
  <c r="C1833" i="1"/>
  <c r="D1833" i="1"/>
  <c r="E1833" i="1"/>
  <c r="F1833" i="1"/>
  <c r="G1833" i="1"/>
  <c r="H1833" i="1"/>
  <c r="I1833" i="1"/>
  <c r="J1833" i="1"/>
  <c r="K1833" i="1"/>
  <c r="L1833" i="1"/>
  <c r="A1834" i="1"/>
  <c r="B1834" i="1"/>
  <c r="C1834" i="1"/>
  <c r="D1834" i="1"/>
  <c r="E1834" i="1"/>
  <c r="F1834" i="1"/>
  <c r="G1834" i="1"/>
  <c r="H1834" i="1"/>
  <c r="I1834" i="1"/>
  <c r="J1834" i="1"/>
  <c r="K1834" i="1"/>
  <c r="L1834" i="1"/>
  <c r="A1835" i="1"/>
  <c r="B1835" i="1"/>
  <c r="C1835" i="1"/>
  <c r="D1835" i="1"/>
  <c r="E1835" i="1"/>
  <c r="F1835" i="1"/>
  <c r="G1835" i="1"/>
  <c r="H1835" i="1"/>
  <c r="I1835" i="1"/>
  <c r="J1835" i="1"/>
  <c r="K1835" i="1"/>
  <c r="L1835" i="1"/>
  <c r="A1836" i="1"/>
  <c r="B1836" i="1"/>
  <c r="C1836" i="1"/>
  <c r="D1836" i="1"/>
  <c r="E1836" i="1"/>
  <c r="F1836" i="1"/>
  <c r="G1836" i="1"/>
  <c r="H1836" i="1"/>
  <c r="I1836" i="1"/>
  <c r="J1836" i="1"/>
  <c r="K1836" i="1"/>
  <c r="L1836" i="1"/>
  <c r="A1837" i="1"/>
  <c r="B1837" i="1"/>
  <c r="C1837" i="1"/>
  <c r="D1837" i="1"/>
  <c r="E1837" i="1"/>
  <c r="F1837" i="1"/>
  <c r="G1837" i="1"/>
  <c r="H1837" i="1"/>
  <c r="I1837" i="1"/>
  <c r="J1837" i="1"/>
  <c r="K1837" i="1"/>
  <c r="L1837" i="1"/>
  <c r="A1838" i="1"/>
  <c r="B1838" i="1"/>
  <c r="C1838" i="1"/>
  <c r="D1838" i="1"/>
  <c r="E1838" i="1"/>
  <c r="F1838" i="1"/>
  <c r="G1838" i="1"/>
  <c r="H1838" i="1"/>
  <c r="I1838" i="1"/>
  <c r="J1838" i="1"/>
  <c r="K1838" i="1"/>
  <c r="L1838" i="1"/>
  <c r="A1839" i="1"/>
  <c r="B1839" i="1"/>
  <c r="C1839" i="1"/>
  <c r="D1839" i="1"/>
  <c r="E1839" i="1"/>
  <c r="F1839" i="1"/>
  <c r="G1839" i="1"/>
  <c r="H1839" i="1"/>
  <c r="I1839" i="1"/>
  <c r="J1839" i="1"/>
  <c r="K1839" i="1"/>
  <c r="L1839" i="1"/>
  <c r="A1840" i="1"/>
  <c r="B1840" i="1"/>
  <c r="C1840" i="1"/>
  <c r="D1840" i="1"/>
  <c r="E1840" i="1"/>
  <c r="F1840" i="1"/>
  <c r="G1840" i="1"/>
  <c r="H1840" i="1"/>
  <c r="I1840" i="1"/>
  <c r="J1840" i="1"/>
  <c r="K1840" i="1"/>
  <c r="L1840" i="1"/>
  <c r="A1841" i="1"/>
  <c r="B1841" i="1"/>
  <c r="C1841" i="1"/>
  <c r="D1841" i="1"/>
  <c r="E1841" i="1"/>
  <c r="F1841" i="1"/>
  <c r="G1841" i="1"/>
  <c r="H1841" i="1"/>
  <c r="I1841" i="1"/>
  <c r="J1841" i="1"/>
  <c r="K1841" i="1"/>
  <c r="L1841" i="1"/>
  <c r="A1842" i="1"/>
  <c r="B1842" i="1"/>
  <c r="C1842" i="1"/>
  <c r="D1842" i="1"/>
  <c r="E1842" i="1"/>
  <c r="F1842" i="1"/>
  <c r="G1842" i="1"/>
  <c r="H1842" i="1"/>
  <c r="I1842" i="1"/>
  <c r="J1842" i="1"/>
  <c r="K1842" i="1"/>
  <c r="L1842" i="1"/>
  <c r="A1843" i="1"/>
  <c r="B1843" i="1"/>
  <c r="C1843" i="1"/>
  <c r="D1843" i="1"/>
  <c r="E1843" i="1"/>
  <c r="F1843" i="1"/>
  <c r="G1843" i="1"/>
  <c r="H1843" i="1"/>
  <c r="I1843" i="1"/>
  <c r="J1843" i="1"/>
  <c r="K1843" i="1"/>
  <c r="L1843" i="1"/>
  <c r="A1844" i="1"/>
  <c r="B1844" i="1"/>
  <c r="C1844" i="1"/>
  <c r="D1844" i="1"/>
  <c r="E1844" i="1"/>
  <c r="F1844" i="1"/>
  <c r="G1844" i="1"/>
  <c r="H1844" i="1"/>
  <c r="I1844" i="1"/>
  <c r="J1844" i="1"/>
  <c r="K1844" i="1"/>
  <c r="L1844" i="1"/>
  <c r="A1845" i="1"/>
  <c r="B1845" i="1"/>
  <c r="C1845" i="1"/>
  <c r="D1845" i="1"/>
  <c r="E1845" i="1"/>
  <c r="F1845" i="1"/>
  <c r="G1845" i="1"/>
  <c r="H1845" i="1"/>
  <c r="I1845" i="1"/>
  <c r="J1845" i="1"/>
  <c r="K1845" i="1"/>
  <c r="L1845" i="1"/>
  <c r="A1846" i="1"/>
  <c r="B1846" i="1"/>
  <c r="C1846" i="1"/>
  <c r="D1846" i="1"/>
  <c r="E1846" i="1"/>
  <c r="F1846" i="1"/>
  <c r="G1846" i="1"/>
  <c r="H1846" i="1"/>
  <c r="I1846" i="1"/>
  <c r="J1846" i="1"/>
  <c r="K1846" i="1"/>
  <c r="L1846" i="1"/>
  <c r="A1847" i="1"/>
  <c r="B1847" i="1"/>
  <c r="C1847" i="1"/>
  <c r="D1847" i="1"/>
  <c r="E1847" i="1"/>
  <c r="F1847" i="1"/>
  <c r="G1847" i="1"/>
  <c r="H1847" i="1"/>
  <c r="I1847" i="1"/>
  <c r="J1847" i="1"/>
  <c r="K1847" i="1"/>
  <c r="L1847" i="1"/>
  <c r="A1848" i="1"/>
  <c r="B1848" i="1"/>
  <c r="C1848" i="1"/>
  <c r="D1848" i="1"/>
  <c r="E1848" i="1"/>
  <c r="F1848" i="1"/>
  <c r="G1848" i="1"/>
  <c r="H1848" i="1"/>
  <c r="I1848" i="1"/>
  <c r="J1848" i="1"/>
  <c r="K1848" i="1"/>
  <c r="L1848" i="1"/>
  <c r="A1849" i="1"/>
  <c r="B1849" i="1"/>
  <c r="C1849" i="1"/>
  <c r="D1849" i="1"/>
  <c r="E1849" i="1"/>
  <c r="F1849" i="1"/>
  <c r="G1849" i="1"/>
  <c r="H1849" i="1"/>
  <c r="I1849" i="1"/>
  <c r="J1849" i="1"/>
  <c r="K1849" i="1"/>
  <c r="L1849" i="1"/>
  <c r="A1850" i="1"/>
  <c r="B1850" i="1"/>
  <c r="C1850" i="1"/>
  <c r="D1850" i="1"/>
  <c r="E1850" i="1"/>
  <c r="F1850" i="1"/>
  <c r="G1850" i="1"/>
  <c r="H1850" i="1"/>
  <c r="I1850" i="1"/>
  <c r="J1850" i="1"/>
  <c r="K1850" i="1"/>
  <c r="L1850" i="1"/>
  <c r="A1851" i="1"/>
  <c r="B1851" i="1"/>
  <c r="C1851" i="1"/>
  <c r="D1851" i="1"/>
  <c r="E1851" i="1"/>
  <c r="F1851" i="1"/>
  <c r="G1851" i="1"/>
  <c r="H1851" i="1"/>
  <c r="I1851" i="1"/>
  <c r="J1851" i="1"/>
  <c r="K1851" i="1"/>
  <c r="L1851" i="1"/>
  <c r="A1852" i="1"/>
  <c r="B1852" i="1"/>
  <c r="C1852" i="1"/>
  <c r="D1852" i="1"/>
  <c r="E1852" i="1"/>
  <c r="F1852" i="1"/>
  <c r="G1852" i="1"/>
  <c r="H1852" i="1"/>
  <c r="I1852" i="1"/>
  <c r="J1852" i="1"/>
  <c r="K1852" i="1"/>
  <c r="L1852" i="1"/>
  <c r="A1853" i="1"/>
  <c r="B1853" i="1"/>
  <c r="C1853" i="1"/>
  <c r="D1853" i="1"/>
  <c r="E1853" i="1"/>
  <c r="F1853" i="1"/>
  <c r="G1853" i="1"/>
  <c r="H1853" i="1"/>
  <c r="I1853" i="1"/>
  <c r="J1853" i="1"/>
  <c r="K1853" i="1"/>
  <c r="L1853" i="1"/>
  <c r="A1854" i="1"/>
  <c r="B1854" i="1"/>
  <c r="C1854" i="1"/>
  <c r="D1854" i="1"/>
  <c r="E1854" i="1"/>
  <c r="F1854" i="1"/>
  <c r="G1854" i="1"/>
  <c r="H1854" i="1"/>
  <c r="I1854" i="1"/>
  <c r="J1854" i="1"/>
  <c r="K1854" i="1"/>
  <c r="L1854" i="1"/>
  <c r="A1855" i="1"/>
  <c r="B1855" i="1"/>
  <c r="C1855" i="1"/>
  <c r="D1855" i="1"/>
  <c r="E1855" i="1"/>
  <c r="F1855" i="1"/>
  <c r="G1855" i="1"/>
  <c r="H1855" i="1"/>
  <c r="I1855" i="1"/>
  <c r="J1855" i="1"/>
  <c r="K1855" i="1"/>
  <c r="L1855" i="1"/>
  <c r="A1856" i="1"/>
  <c r="B1856" i="1"/>
  <c r="C1856" i="1"/>
  <c r="D1856" i="1"/>
  <c r="E1856" i="1"/>
  <c r="F1856" i="1"/>
  <c r="G1856" i="1"/>
  <c r="H1856" i="1"/>
  <c r="I1856" i="1"/>
  <c r="J1856" i="1"/>
  <c r="K1856" i="1"/>
  <c r="L1856" i="1"/>
  <c r="A1857" i="1"/>
  <c r="B1857" i="1"/>
  <c r="C1857" i="1"/>
  <c r="D1857" i="1"/>
  <c r="E1857" i="1"/>
  <c r="F1857" i="1"/>
  <c r="G1857" i="1"/>
  <c r="H1857" i="1"/>
  <c r="I1857" i="1"/>
  <c r="J1857" i="1"/>
  <c r="K1857" i="1"/>
  <c r="L1857" i="1"/>
  <c r="A1858" i="1"/>
  <c r="B1858" i="1"/>
  <c r="C1858" i="1"/>
  <c r="D1858" i="1"/>
  <c r="E1858" i="1"/>
  <c r="F1858" i="1"/>
  <c r="G1858" i="1"/>
  <c r="H1858" i="1"/>
  <c r="I1858" i="1"/>
  <c r="J1858" i="1"/>
  <c r="K1858" i="1"/>
  <c r="L1858" i="1"/>
  <c r="A1859" i="1"/>
  <c r="B1859" i="1"/>
  <c r="C1859" i="1"/>
  <c r="D1859" i="1"/>
  <c r="E1859" i="1"/>
  <c r="F1859" i="1"/>
  <c r="G1859" i="1"/>
  <c r="H1859" i="1"/>
  <c r="I1859" i="1"/>
  <c r="J1859" i="1"/>
  <c r="K1859" i="1"/>
  <c r="L1859" i="1"/>
  <c r="A1860" i="1"/>
  <c r="B1860" i="1"/>
  <c r="C1860" i="1"/>
  <c r="D1860" i="1"/>
  <c r="E1860" i="1"/>
  <c r="F1860" i="1"/>
  <c r="G1860" i="1"/>
  <c r="H1860" i="1"/>
  <c r="I1860" i="1"/>
  <c r="J1860" i="1"/>
  <c r="K1860" i="1"/>
  <c r="L1860" i="1"/>
  <c r="A1861" i="1"/>
  <c r="B1861" i="1"/>
  <c r="C1861" i="1"/>
  <c r="D1861" i="1"/>
  <c r="E1861" i="1"/>
  <c r="F1861" i="1"/>
  <c r="G1861" i="1"/>
  <c r="H1861" i="1"/>
  <c r="I1861" i="1"/>
  <c r="J1861" i="1"/>
  <c r="K1861" i="1"/>
  <c r="L1861" i="1"/>
  <c r="A1862" i="1"/>
  <c r="B1862" i="1"/>
  <c r="C1862" i="1"/>
  <c r="D1862" i="1"/>
  <c r="E1862" i="1"/>
  <c r="F1862" i="1"/>
  <c r="G1862" i="1"/>
  <c r="H1862" i="1"/>
  <c r="I1862" i="1"/>
  <c r="J1862" i="1"/>
  <c r="K1862" i="1"/>
  <c r="L1862" i="1"/>
  <c r="A1863" i="1"/>
  <c r="B1863" i="1"/>
  <c r="C1863" i="1"/>
  <c r="D1863" i="1"/>
  <c r="E1863" i="1"/>
  <c r="F1863" i="1"/>
  <c r="G1863" i="1"/>
  <c r="H1863" i="1"/>
  <c r="I1863" i="1"/>
  <c r="J1863" i="1"/>
  <c r="K1863" i="1"/>
  <c r="L1863" i="1"/>
  <c r="A1864" i="1"/>
  <c r="B1864" i="1"/>
  <c r="C1864" i="1"/>
  <c r="D1864" i="1"/>
  <c r="E1864" i="1"/>
  <c r="F1864" i="1"/>
  <c r="G1864" i="1"/>
  <c r="H1864" i="1"/>
  <c r="I1864" i="1"/>
  <c r="J1864" i="1"/>
  <c r="K1864" i="1"/>
  <c r="L1864" i="1"/>
  <c r="A1865" i="1"/>
  <c r="B1865" i="1"/>
  <c r="C1865" i="1"/>
  <c r="D1865" i="1"/>
  <c r="E1865" i="1"/>
  <c r="F1865" i="1"/>
  <c r="G1865" i="1"/>
  <c r="H1865" i="1"/>
  <c r="I1865" i="1"/>
  <c r="J1865" i="1"/>
  <c r="K1865" i="1"/>
  <c r="L1865" i="1"/>
  <c r="A1866" i="1"/>
  <c r="B1866" i="1"/>
  <c r="C1866" i="1"/>
  <c r="D1866" i="1"/>
  <c r="E1866" i="1"/>
  <c r="F1866" i="1"/>
  <c r="G1866" i="1"/>
  <c r="H1866" i="1"/>
  <c r="I1866" i="1"/>
  <c r="J1866" i="1"/>
  <c r="K1866" i="1"/>
  <c r="L1866" i="1"/>
  <c r="A1867" i="1"/>
  <c r="B1867" i="1"/>
  <c r="C1867" i="1"/>
  <c r="D1867" i="1"/>
  <c r="E1867" i="1"/>
  <c r="F1867" i="1"/>
  <c r="G1867" i="1"/>
  <c r="H1867" i="1"/>
  <c r="I1867" i="1"/>
  <c r="J1867" i="1"/>
  <c r="K1867" i="1"/>
  <c r="L1867" i="1"/>
  <c r="A1868" i="1"/>
  <c r="B1868" i="1"/>
  <c r="C1868" i="1"/>
  <c r="D1868" i="1"/>
  <c r="E1868" i="1"/>
  <c r="F1868" i="1"/>
  <c r="G1868" i="1"/>
  <c r="H1868" i="1"/>
  <c r="I1868" i="1"/>
  <c r="J1868" i="1"/>
  <c r="K1868" i="1"/>
  <c r="L1868" i="1"/>
  <c r="A1869" i="1"/>
  <c r="B1869" i="1"/>
  <c r="C1869" i="1"/>
  <c r="D1869" i="1"/>
  <c r="E1869" i="1"/>
  <c r="F1869" i="1"/>
  <c r="G1869" i="1"/>
  <c r="H1869" i="1"/>
  <c r="I1869" i="1"/>
  <c r="J1869" i="1"/>
  <c r="K1869" i="1"/>
  <c r="L1869" i="1"/>
  <c r="A1870" i="1"/>
  <c r="B1870" i="1"/>
  <c r="C1870" i="1"/>
  <c r="D1870" i="1"/>
  <c r="E1870" i="1"/>
  <c r="F1870" i="1"/>
  <c r="G1870" i="1"/>
  <c r="H1870" i="1"/>
  <c r="I1870" i="1"/>
  <c r="J1870" i="1"/>
  <c r="K1870" i="1"/>
  <c r="L1870" i="1"/>
  <c r="A1871" i="1"/>
  <c r="B1871" i="1"/>
  <c r="C1871" i="1"/>
  <c r="D1871" i="1"/>
  <c r="E1871" i="1"/>
  <c r="F1871" i="1"/>
  <c r="G1871" i="1"/>
  <c r="H1871" i="1"/>
  <c r="I1871" i="1"/>
  <c r="J1871" i="1"/>
  <c r="K1871" i="1"/>
  <c r="L1871" i="1"/>
  <c r="A1872" i="1"/>
  <c r="B1872" i="1"/>
  <c r="C1872" i="1"/>
  <c r="D1872" i="1"/>
  <c r="E1872" i="1"/>
  <c r="F1872" i="1"/>
  <c r="G1872" i="1"/>
  <c r="H1872" i="1"/>
  <c r="I1872" i="1"/>
  <c r="J1872" i="1"/>
  <c r="K1872" i="1"/>
  <c r="L1872" i="1"/>
  <c r="A1873" i="1"/>
  <c r="B1873" i="1"/>
  <c r="C1873" i="1"/>
  <c r="D1873" i="1"/>
  <c r="E1873" i="1"/>
  <c r="F1873" i="1"/>
  <c r="G1873" i="1"/>
  <c r="H1873" i="1"/>
  <c r="I1873" i="1"/>
  <c r="J1873" i="1"/>
  <c r="K1873" i="1"/>
  <c r="L1873" i="1"/>
  <c r="A1874" i="1"/>
  <c r="B1874" i="1"/>
  <c r="C1874" i="1"/>
  <c r="D1874" i="1"/>
  <c r="E1874" i="1"/>
  <c r="F1874" i="1"/>
  <c r="G1874" i="1"/>
  <c r="H1874" i="1"/>
  <c r="I1874" i="1"/>
  <c r="J1874" i="1"/>
  <c r="K1874" i="1"/>
  <c r="L1874" i="1"/>
  <c r="A1875" i="1"/>
  <c r="B1875" i="1"/>
  <c r="C1875" i="1"/>
  <c r="D1875" i="1"/>
  <c r="E1875" i="1"/>
  <c r="F1875" i="1"/>
  <c r="G1875" i="1"/>
  <c r="H1875" i="1"/>
  <c r="I1875" i="1"/>
  <c r="J1875" i="1"/>
  <c r="K1875" i="1"/>
  <c r="L1875" i="1"/>
  <c r="A1876" i="1"/>
  <c r="B1876" i="1"/>
  <c r="C1876" i="1"/>
  <c r="D1876" i="1"/>
  <c r="E1876" i="1"/>
  <c r="F1876" i="1"/>
  <c r="G1876" i="1"/>
  <c r="H1876" i="1"/>
  <c r="I1876" i="1"/>
  <c r="J1876" i="1"/>
  <c r="K1876" i="1"/>
  <c r="L1876" i="1"/>
  <c r="A1877" i="1"/>
  <c r="B1877" i="1"/>
  <c r="C1877" i="1"/>
  <c r="D1877" i="1"/>
  <c r="E1877" i="1"/>
  <c r="F1877" i="1"/>
  <c r="G1877" i="1"/>
  <c r="H1877" i="1"/>
  <c r="I1877" i="1"/>
  <c r="J1877" i="1"/>
  <c r="K1877" i="1"/>
  <c r="L1877" i="1"/>
  <c r="A1878" i="1"/>
  <c r="B1878" i="1"/>
  <c r="C1878" i="1"/>
  <c r="D1878" i="1"/>
  <c r="E1878" i="1"/>
  <c r="F1878" i="1"/>
  <c r="G1878" i="1"/>
  <c r="H1878" i="1"/>
  <c r="I1878" i="1"/>
  <c r="J1878" i="1"/>
  <c r="K1878" i="1"/>
  <c r="L1878" i="1"/>
  <c r="A1879" i="1"/>
  <c r="B1879" i="1"/>
  <c r="C1879" i="1"/>
  <c r="D1879" i="1"/>
  <c r="E1879" i="1"/>
  <c r="F1879" i="1"/>
  <c r="G1879" i="1"/>
  <c r="H1879" i="1"/>
  <c r="I1879" i="1"/>
  <c r="J1879" i="1"/>
  <c r="K1879" i="1"/>
  <c r="L1879" i="1"/>
  <c r="A1880" i="1"/>
  <c r="B1880" i="1"/>
  <c r="C1880" i="1"/>
  <c r="D1880" i="1"/>
  <c r="E1880" i="1"/>
  <c r="F1880" i="1"/>
  <c r="G1880" i="1"/>
  <c r="H1880" i="1"/>
  <c r="I1880" i="1"/>
  <c r="J1880" i="1"/>
  <c r="K1880" i="1"/>
  <c r="L1880" i="1"/>
  <c r="A1881" i="1"/>
  <c r="B1881" i="1"/>
  <c r="C1881" i="1"/>
  <c r="D1881" i="1"/>
  <c r="E1881" i="1"/>
  <c r="F1881" i="1"/>
  <c r="G1881" i="1"/>
  <c r="H1881" i="1"/>
  <c r="I1881" i="1"/>
  <c r="J1881" i="1"/>
  <c r="K1881" i="1"/>
  <c r="L1881" i="1"/>
  <c r="A1882" i="1"/>
  <c r="B1882" i="1"/>
  <c r="C1882" i="1"/>
  <c r="D1882" i="1"/>
  <c r="E1882" i="1"/>
  <c r="F1882" i="1"/>
  <c r="G1882" i="1"/>
  <c r="H1882" i="1"/>
  <c r="I1882" i="1"/>
  <c r="J1882" i="1"/>
  <c r="K1882" i="1"/>
  <c r="L1882" i="1"/>
  <c r="A1883" i="1"/>
  <c r="B1883" i="1"/>
  <c r="C1883" i="1"/>
  <c r="D1883" i="1"/>
  <c r="E1883" i="1"/>
  <c r="F1883" i="1"/>
  <c r="G1883" i="1"/>
  <c r="H1883" i="1"/>
  <c r="I1883" i="1"/>
  <c r="J1883" i="1"/>
  <c r="K1883" i="1"/>
  <c r="L1883" i="1"/>
  <c r="A1884" i="1"/>
  <c r="B1884" i="1"/>
  <c r="C1884" i="1"/>
  <c r="D1884" i="1"/>
  <c r="E1884" i="1"/>
  <c r="F1884" i="1"/>
  <c r="G1884" i="1"/>
  <c r="H1884" i="1"/>
  <c r="I1884" i="1"/>
  <c r="J1884" i="1"/>
  <c r="K1884" i="1"/>
  <c r="L1884" i="1"/>
  <c r="A1885" i="1"/>
  <c r="B1885" i="1"/>
  <c r="C1885" i="1"/>
  <c r="D1885" i="1"/>
  <c r="E1885" i="1"/>
  <c r="F1885" i="1"/>
  <c r="G1885" i="1"/>
  <c r="H1885" i="1"/>
  <c r="I1885" i="1"/>
  <c r="J1885" i="1"/>
  <c r="K1885" i="1"/>
  <c r="L1885" i="1"/>
  <c r="A1886" i="1"/>
  <c r="B1886" i="1"/>
  <c r="C1886" i="1"/>
  <c r="D1886" i="1"/>
  <c r="E1886" i="1"/>
  <c r="F1886" i="1"/>
  <c r="G1886" i="1"/>
  <c r="H1886" i="1"/>
  <c r="I1886" i="1"/>
  <c r="J1886" i="1"/>
  <c r="K1886" i="1"/>
  <c r="L1886" i="1"/>
  <c r="A1887" i="1"/>
  <c r="B1887" i="1"/>
  <c r="C1887" i="1"/>
  <c r="D1887" i="1"/>
  <c r="E1887" i="1"/>
  <c r="F1887" i="1"/>
  <c r="G1887" i="1"/>
  <c r="H1887" i="1"/>
  <c r="I1887" i="1"/>
  <c r="J1887" i="1"/>
  <c r="K1887" i="1"/>
  <c r="L1887" i="1"/>
  <c r="A1888" i="1"/>
  <c r="B1888" i="1"/>
  <c r="C1888" i="1"/>
  <c r="D1888" i="1"/>
  <c r="E1888" i="1"/>
  <c r="F1888" i="1"/>
  <c r="G1888" i="1"/>
  <c r="H1888" i="1"/>
  <c r="I1888" i="1"/>
  <c r="J1888" i="1"/>
  <c r="K1888" i="1"/>
  <c r="L1888" i="1"/>
  <c r="A1889" i="1"/>
  <c r="B1889" i="1"/>
  <c r="C1889" i="1"/>
  <c r="D1889" i="1"/>
  <c r="E1889" i="1"/>
  <c r="F1889" i="1"/>
  <c r="G1889" i="1"/>
  <c r="H1889" i="1"/>
  <c r="I1889" i="1"/>
  <c r="J1889" i="1"/>
  <c r="K1889" i="1"/>
  <c r="L1889" i="1"/>
  <c r="A1890" i="1"/>
  <c r="B1890" i="1"/>
  <c r="C1890" i="1"/>
  <c r="D1890" i="1"/>
  <c r="E1890" i="1"/>
  <c r="F1890" i="1"/>
  <c r="G1890" i="1"/>
  <c r="H1890" i="1"/>
  <c r="I1890" i="1"/>
  <c r="J1890" i="1"/>
  <c r="K1890" i="1"/>
  <c r="L1890" i="1"/>
  <c r="A1891" i="1"/>
  <c r="B1891" i="1"/>
  <c r="C1891" i="1"/>
  <c r="D1891" i="1"/>
  <c r="E1891" i="1"/>
  <c r="F1891" i="1"/>
  <c r="G1891" i="1"/>
  <c r="H1891" i="1"/>
  <c r="I1891" i="1"/>
  <c r="J1891" i="1"/>
  <c r="K1891" i="1"/>
  <c r="L1891" i="1"/>
  <c r="A1892" i="1"/>
  <c r="B1892" i="1"/>
  <c r="C1892" i="1"/>
  <c r="D1892" i="1"/>
  <c r="E1892" i="1"/>
  <c r="F1892" i="1"/>
  <c r="G1892" i="1"/>
  <c r="H1892" i="1"/>
  <c r="I1892" i="1"/>
  <c r="J1892" i="1"/>
  <c r="K1892" i="1"/>
  <c r="L1892" i="1"/>
  <c r="A1893" i="1"/>
  <c r="B1893" i="1"/>
  <c r="C1893" i="1"/>
  <c r="D1893" i="1"/>
  <c r="E1893" i="1"/>
  <c r="F1893" i="1"/>
  <c r="G1893" i="1"/>
  <c r="H1893" i="1"/>
  <c r="I1893" i="1"/>
  <c r="J1893" i="1"/>
  <c r="K1893" i="1"/>
  <c r="L1893" i="1"/>
  <c r="A1894" i="1"/>
  <c r="B1894" i="1"/>
  <c r="C1894" i="1"/>
  <c r="D1894" i="1"/>
  <c r="E1894" i="1"/>
  <c r="F1894" i="1"/>
  <c r="G1894" i="1"/>
  <c r="H1894" i="1"/>
  <c r="I1894" i="1"/>
  <c r="J1894" i="1"/>
  <c r="K1894" i="1"/>
  <c r="L1894" i="1"/>
  <c r="A1895" i="1"/>
  <c r="B1895" i="1"/>
  <c r="C1895" i="1"/>
  <c r="D1895" i="1"/>
  <c r="E1895" i="1"/>
  <c r="F1895" i="1"/>
  <c r="G1895" i="1"/>
  <c r="H1895" i="1"/>
  <c r="I1895" i="1"/>
  <c r="J1895" i="1"/>
  <c r="K1895" i="1"/>
  <c r="L1895" i="1"/>
  <c r="A1896" i="1"/>
  <c r="B1896" i="1"/>
  <c r="C1896" i="1"/>
  <c r="D1896" i="1"/>
  <c r="E1896" i="1"/>
  <c r="F1896" i="1"/>
  <c r="G1896" i="1"/>
  <c r="H1896" i="1"/>
  <c r="I1896" i="1"/>
  <c r="J1896" i="1"/>
  <c r="K1896" i="1"/>
  <c r="L1896" i="1"/>
  <c r="A1897" i="1"/>
  <c r="B1897" i="1"/>
  <c r="C1897" i="1"/>
  <c r="D1897" i="1"/>
  <c r="E1897" i="1"/>
  <c r="F1897" i="1"/>
  <c r="G1897" i="1"/>
  <c r="H1897" i="1"/>
  <c r="I1897" i="1"/>
  <c r="J1897" i="1"/>
  <c r="K1897" i="1"/>
  <c r="L1897" i="1"/>
  <c r="A1898" i="1"/>
  <c r="B1898" i="1"/>
  <c r="C1898" i="1"/>
  <c r="D1898" i="1"/>
  <c r="E1898" i="1"/>
  <c r="F1898" i="1"/>
  <c r="G1898" i="1"/>
  <c r="H1898" i="1"/>
  <c r="I1898" i="1"/>
  <c r="J1898" i="1"/>
  <c r="K1898" i="1"/>
  <c r="L1898" i="1"/>
  <c r="A1899" i="1"/>
  <c r="B1899" i="1"/>
  <c r="C1899" i="1"/>
  <c r="D1899" i="1"/>
  <c r="E1899" i="1"/>
  <c r="F1899" i="1"/>
  <c r="G1899" i="1"/>
  <c r="H1899" i="1"/>
  <c r="I1899" i="1"/>
  <c r="J1899" i="1"/>
  <c r="K1899" i="1"/>
  <c r="L1899" i="1"/>
  <c r="A1900" i="1"/>
  <c r="B1900" i="1"/>
  <c r="C1900" i="1"/>
  <c r="D1900" i="1"/>
  <c r="E1900" i="1"/>
  <c r="F1900" i="1"/>
  <c r="G1900" i="1"/>
  <c r="H1900" i="1"/>
  <c r="I1900" i="1"/>
  <c r="J1900" i="1"/>
  <c r="K1900" i="1"/>
  <c r="L1900" i="1"/>
  <c r="A1901" i="1"/>
  <c r="B1901" i="1"/>
  <c r="C1901" i="1"/>
  <c r="D1901" i="1"/>
  <c r="E1901" i="1"/>
  <c r="F1901" i="1"/>
  <c r="G1901" i="1"/>
  <c r="H1901" i="1"/>
  <c r="I1901" i="1"/>
  <c r="J1901" i="1"/>
  <c r="K1901" i="1"/>
  <c r="L1901" i="1"/>
  <c r="A1902" i="1"/>
  <c r="B1902" i="1"/>
  <c r="C1902" i="1"/>
  <c r="D1902" i="1"/>
  <c r="E1902" i="1"/>
  <c r="F1902" i="1"/>
  <c r="G1902" i="1"/>
  <c r="H1902" i="1"/>
  <c r="I1902" i="1"/>
  <c r="J1902" i="1"/>
  <c r="K1902" i="1"/>
  <c r="L1902" i="1"/>
  <c r="A1903" i="1"/>
  <c r="B1903" i="1"/>
  <c r="C1903" i="1"/>
  <c r="D1903" i="1"/>
  <c r="E1903" i="1"/>
  <c r="F1903" i="1"/>
  <c r="G1903" i="1"/>
  <c r="H1903" i="1"/>
  <c r="I1903" i="1"/>
  <c r="J1903" i="1"/>
  <c r="K1903" i="1"/>
  <c r="L1903" i="1"/>
  <c r="A1904" i="1"/>
  <c r="B1904" i="1"/>
  <c r="C1904" i="1"/>
  <c r="D1904" i="1"/>
  <c r="E1904" i="1"/>
  <c r="F1904" i="1"/>
  <c r="G1904" i="1"/>
  <c r="H1904" i="1"/>
  <c r="I1904" i="1"/>
  <c r="J1904" i="1"/>
  <c r="K1904" i="1"/>
  <c r="L1904" i="1"/>
  <c r="A1905" i="1"/>
  <c r="B1905" i="1"/>
  <c r="C1905" i="1"/>
  <c r="D1905" i="1"/>
  <c r="E1905" i="1"/>
  <c r="F1905" i="1"/>
  <c r="G1905" i="1"/>
  <c r="H1905" i="1"/>
  <c r="I1905" i="1"/>
  <c r="J1905" i="1"/>
  <c r="K1905" i="1"/>
  <c r="L1905" i="1"/>
  <c r="A1906" i="1"/>
  <c r="B1906" i="1"/>
  <c r="C1906" i="1"/>
  <c r="D1906" i="1"/>
  <c r="E1906" i="1"/>
  <c r="F1906" i="1"/>
  <c r="G1906" i="1"/>
  <c r="H1906" i="1"/>
  <c r="I1906" i="1"/>
  <c r="J1906" i="1"/>
  <c r="K1906" i="1"/>
  <c r="L1906" i="1"/>
  <c r="A1907" i="1"/>
  <c r="B1907" i="1"/>
  <c r="C1907" i="1"/>
  <c r="D1907" i="1"/>
  <c r="E1907" i="1"/>
  <c r="F1907" i="1"/>
  <c r="G1907" i="1"/>
  <c r="H1907" i="1"/>
  <c r="I1907" i="1"/>
  <c r="J1907" i="1"/>
  <c r="K1907" i="1"/>
  <c r="L1907" i="1"/>
  <c r="A1908" i="1"/>
  <c r="B1908" i="1"/>
  <c r="C1908" i="1"/>
  <c r="D1908" i="1"/>
  <c r="E1908" i="1"/>
  <c r="F1908" i="1"/>
  <c r="G1908" i="1"/>
  <c r="H1908" i="1"/>
  <c r="I1908" i="1"/>
  <c r="J1908" i="1"/>
  <c r="K1908" i="1"/>
  <c r="L1908" i="1"/>
  <c r="A1909" i="1"/>
  <c r="B1909" i="1"/>
  <c r="C1909" i="1"/>
  <c r="D1909" i="1"/>
  <c r="E1909" i="1"/>
  <c r="F1909" i="1"/>
  <c r="G1909" i="1"/>
  <c r="H1909" i="1"/>
  <c r="I1909" i="1"/>
  <c r="J1909" i="1"/>
  <c r="K1909" i="1"/>
  <c r="L1909" i="1"/>
  <c r="A1910" i="1"/>
  <c r="B1910" i="1"/>
  <c r="C1910" i="1"/>
  <c r="D1910" i="1"/>
  <c r="E1910" i="1"/>
  <c r="F1910" i="1"/>
  <c r="G1910" i="1"/>
  <c r="H1910" i="1"/>
  <c r="I1910" i="1"/>
  <c r="J1910" i="1"/>
  <c r="K1910" i="1"/>
  <c r="L1910" i="1"/>
  <c r="A1911" i="1"/>
  <c r="B1911" i="1"/>
  <c r="C1911" i="1"/>
  <c r="D1911" i="1"/>
  <c r="E1911" i="1"/>
  <c r="F1911" i="1"/>
  <c r="G1911" i="1"/>
  <c r="H1911" i="1"/>
  <c r="I1911" i="1"/>
  <c r="J1911" i="1"/>
  <c r="K1911" i="1"/>
  <c r="L1911" i="1"/>
  <c r="A1912" i="1"/>
  <c r="B1912" i="1"/>
  <c r="C1912" i="1"/>
  <c r="D1912" i="1"/>
  <c r="E1912" i="1"/>
  <c r="F1912" i="1"/>
  <c r="G1912" i="1"/>
  <c r="H1912" i="1"/>
  <c r="I1912" i="1"/>
  <c r="J1912" i="1"/>
  <c r="K1912" i="1"/>
  <c r="L1912" i="1"/>
  <c r="A1913" i="1"/>
  <c r="B1913" i="1"/>
  <c r="C1913" i="1"/>
  <c r="D1913" i="1"/>
  <c r="E1913" i="1"/>
  <c r="F1913" i="1"/>
  <c r="G1913" i="1"/>
  <c r="H1913" i="1"/>
  <c r="I1913" i="1"/>
  <c r="J1913" i="1"/>
  <c r="K1913" i="1"/>
  <c r="L1913" i="1"/>
  <c r="A1914" i="1"/>
  <c r="B1914" i="1"/>
  <c r="C1914" i="1"/>
  <c r="D1914" i="1"/>
  <c r="E1914" i="1"/>
  <c r="F1914" i="1"/>
  <c r="G1914" i="1"/>
  <c r="H1914" i="1"/>
  <c r="I1914" i="1"/>
  <c r="J1914" i="1"/>
  <c r="K1914" i="1"/>
  <c r="L1914" i="1"/>
  <c r="A1915" i="1"/>
  <c r="B1915" i="1"/>
  <c r="C1915" i="1"/>
  <c r="D1915" i="1"/>
  <c r="E1915" i="1"/>
  <c r="F1915" i="1"/>
  <c r="G1915" i="1"/>
  <c r="H1915" i="1"/>
  <c r="I1915" i="1"/>
  <c r="J1915" i="1"/>
  <c r="K1915" i="1"/>
  <c r="L1915" i="1"/>
  <c r="A1916" i="1"/>
  <c r="B1916" i="1"/>
  <c r="C1916" i="1"/>
  <c r="D1916" i="1"/>
  <c r="E1916" i="1"/>
  <c r="F1916" i="1"/>
  <c r="G1916" i="1"/>
  <c r="H1916" i="1"/>
  <c r="I1916" i="1"/>
  <c r="J1916" i="1"/>
  <c r="K1916" i="1"/>
  <c r="L1916" i="1"/>
  <c r="A1917" i="1"/>
  <c r="B1917" i="1"/>
  <c r="C1917" i="1"/>
  <c r="D1917" i="1"/>
  <c r="E1917" i="1"/>
  <c r="F1917" i="1"/>
  <c r="G1917" i="1"/>
  <c r="H1917" i="1"/>
  <c r="I1917" i="1"/>
  <c r="J1917" i="1"/>
  <c r="K1917" i="1"/>
  <c r="L1917" i="1"/>
  <c r="A1918" i="1"/>
  <c r="B1918" i="1"/>
  <c r="C1918" i="1"/>
  <c r="D1918" i="1"/>
  <c r="E1918" i="1"/>
  <c r="F1918" i="1"/>
  <c r="G1918" i="1"/>
  <c r="H1918" i="1"/>
  <c r="I1918" i="1"/>
  <c r="J1918" i="1"/>
  <c r="K1918" i="1"/>
  <c r="L1918" i="1"/>
  <c r="A1919" i="1"/>
  <c r="B1919" i="1"/>
  <c r="C1919" i="1"/>
  <c r="D1919" i="1"/>
  <c r="E1919" i="1"/>
  <c r="F1919" i="1"/>
  <c r="G1919" i="1"/>
  <c r="H1919" i="1"/>
  <c r="I1919" i="1"/>
  <c r="J1919" i="1"/>
  <c r="K1919" i="1"/>
  <c r="L1919" i="1"/>
  <c r="A1920" i="1"/>
  <c r="B1920" i="1"/>
  <c r="C1920" i="1"/>
  <c r="D1920" i="1"/>
  <c r="E1920" i="1"/>
  <c r="F1920" i="1"/>
  <c r="G1920" i="1"/>
  <c r="H1920" i="1"/>
  <c r="I1920" i="1"/>
  <c r="J1920" i="1"/>
  <c r="K1920" i="1"/>
  <c r="L1920" i="1"/>
  <c r="A1921" i="1"/>
  <c r="B1921" i="1"/>
  <c r="C1921" i="1"/>
  <c r="D1921" i="1"/>
  <c r="E1921" i="1"/>
  <c r="F1921" i="1"/>
  <c r="G1921" i="1"/>
  <c r="H1921" i="1"/>
  <c r="I1921" i="1"/>
  <c r="J1921" i="1"/>
  <c r="K1921" i="1"/>
  <c r="L1921" i="1"/>
  <c r="A1922" i="1"/>
  <c r="B1922" i="1"/>
  <c r="C1922" i="1"/>
  <c r="D1922" i="1"/>
  <c r="E1922" i="1"/>
  <c r="F1922" i="1"/>
  <c r="G1922" i="1"/>
  <c r="H1922" i="1"/>
  <c r="I1922" i="1"/>
  <c r="J1922" i="1"/>
  <c r="K1922" i="1"/>
  <c r="L1922" i="1"/>
  <c r="A1923" i="1"/>
  <c r="B1923" i="1"/>
  <c r="C1923" i="1"/>
  <c r="D1923" i="1"/>
  <c r="E1923" i="1"/>
  <c r="F1923" i="1"/>
  <c r="G1923" i="1"/>
  <c r="H1923" i="1"/>
  <c r="I1923" i="1"/>
  <c r="J1923" i="1"/>
  <c r="K1923" i="1"/>
  <c r="L1923" i="1"/>
  <c r="A1924" i="1"/>
  <c r="B1924" i="1"/>
  <c r="C1924" i="1"/>
  <c r="D1924" i="1"/>
  <c r="E1924" i="1"/>
  <c r="F1924" i="1"/>
  <c r="G1924" i="1"/>
  <c r="H1924" i="1"/>
  <c r="I1924" i="1"/>
  <c r="J1924" i="1"/>
  <c r="K1924" i="1"/>
  <c r="L1924" i="1"/>
  <c r="A1925" i="1"/>
  <c r="B1925" i="1"/>
  <c r="C1925" i="1"/>
  <c r="D1925" i="1"/>
  <c r="E1925" i="1"/>
  <c r="F1925" i="1"/>
  <c r="G1925" i="1"/>
  <c r="H1925" i="1"/>
  <c r="I1925" i="1"/>
  <c r="J1925" i="1"/>
  <c r="K1925" i="1"/>
  <c r="L1925" i="1"/>
  <c r="A1926" i="1"/>
  <c r="B1926" i="1"/>
  <c r="C1926" i="1"/>
  <c r="D1926" i="1"/>
  <c r="E1926" i="1"/>
  <c r="F1926" i="1"/>
  <c r="G1926" i="1"/>
  <c r="H1926" i="1"/>
  <c r="I1926" i="1"/>
  <c r="J1926" i="1"/>
  <c r="K1926" i="1"/>
  <c r="L1926" i="1"/>
  <c r="A1927" i="1"/>
  <c r="B1927" i="1"/>
  <c r="C1927" i="1"/>
  <c r="D1927" i="1"/>
  <c r="E1927" i="1"/>
  <c r="F1927" i="1"/>
  <c r="G1927" i="1"/>
  <c r="H1927" i="1"/>
  <c r="I1927" i="1"/>
  <c r="J1927" i="1"/>
  <c r="K1927" i="1"/>
  <c r="L1927" i="1"/>
  <c r="A1928" i="1"/>
  <c r="B1928" i="1"/>
  <c r="C1928" i="1"/>
  <c r="D1928" i="1"/>
  <c r="E1928" i="1"/>
  <c r="F1928" i="1"/>
  <c r="G1928" i="1"/>
  <c r="H1928" i="1"/>
  <c r="I1928" i="1"/>
  <c r="J1928" i="1"/>
  <c r="K1928" i="1"/>
  <c r="L1928" i="1"/>
  <c r="A1929" i="1"/>
  <c r="B1929" i="1"/>
  <c r="C1929" i="1"/>
  <c r="D1929" i="1"/>
  <c r="E1929" i="1"/>
  <c r="F1929" i="1"/>
  <c r="G1929" i="1"/>
  <c r="H1929" i="1"/>
  <c r="I1929" i="1"/>
  <c r="J1929" i="1"/>
  <c r="K1929" i="1"/>
  <c r="L1929" i="1"/>
  <c r="A1930" i="1"/>
  <c r="B1930" i="1"/>
  <c r="C1930" i="1"/>
  <c r="D1930" i="1"/>
  <c r="E1930" i="1"/>
  <c r="F1930" i="1"/>
  <c r="G1930" i="1"/>
  <c r="H1930" i="1"/>
  <c r="I1930" i="1"/>
  <c r="J1930" i="1"/>
  <c r="K1930" i="1"/>
  <c r="L1930" i="1"/>
  <c r="A1931" i="1"/>
  <c r="B1931" i="1"/>
  <c r="C1931" i="1"/>
  <c r="D1931" i="1"/>
  <c r="E1931" i="1"/>
  <c r="F1931" i="1"/>
  <c r="G1931" i="1"/>
  <c r="H1931" i="1"/>
  <c r="I1931" i="1"/>
  <c r="J1931" i="1"/>
  <c r="K1931" i="1"/>
  <c r="L1931" i="1"/>
  <c r="A1932" i="1"/>
  <c r="B1932" i="1"/>
  <c r="C1932" i="1"/>
  <c r="D1932" i="1"/>
  <c r="E1932" i="1"/>
  <c r="F1932" i="1"/>
  <c r="G1932" i="1"/>
  <c r="H1932" i="1"/>
  <c r="I1932" i="1"/>
  <c r="J1932" i="1"/>
  <c r="K1932" i="1"/>
  <c r="L1932" i="1"/>
  <c r="A1933" i="1"/>
  <c r="B1933" i="1"/>
  <c r="C1933" i="1"/>
  <c r="D1933" i="1"/>
  <c r="E1933" i="1"/>
  <c r="F1933" i="1"/>
  <c r="G1933" i="1"/>
  <c r="H1933" i="1"/>
  <c r="I1933" i="1"/>
  <c r="J1933" i="1"/>
  <c r="K1933" i="1"/>
  <c r="L1933" i="1"/>
  <c r="A1934" i="1"/>
  <c r="B1934" i="1"/>
  <c r="C1934" i="1"/>
  <c r="D1934" i="1"/>
  <c r="E1934" i="1"/>
  <c r="F1934" i="1"/>
  <c r="G1934" i="1"/>
  <c r="H1934" i="1"/>
  <c r="I1934" i="1"/>
  <c r="J1934" i="1"/>
  <c r="K1934" i="1"/>
  <c r="L1934" i="1"/>
  <c r="A1935" i="1"/>
  <c r="B1935" i="1"/>
  <c r="C1935" i="1"/>
  <c r="D1935" i="1"/>
  <c r="E1935" i="1"/>
  <c r="F1935" i="1"/>
  <c r="G1935" i="1"/>
  <c r="H1935" i="1"/>
  <c r="I1935" i="1"/>
  <c r="J1935" i="1"/>
  <c r="K1935" i="1"/>
  <c r="L1935" i="1"/>
  <c r="A1936" i="1"/>
  <c r="B1936" i="1"/>
  <c r="C1936" i="1"/>
  <c r="D1936" i="1"/>
  <c r="E1936" i="1"/>
  <c r="F1936" i="1"/>
  <c r="G1936" i="1"/>
  <c r="H1936" i="1"/>
  <c r="I1936" i="1"/>
  <c r="J1936" i="1"/>
  <c r="K1936" i="1"/>
  <c r="L1936" i="1"/>
  <c r="A1937" i="1"/>
  <c r="B1937" i="1"/>
  <c r="C1937" i="1"/>
  <c r="D1937" i="1"/>
  <c r="E1937" i="1"/>
  <c r="F1937" i="1"/>
  <c r="G1937" i="1"/>
  <c r="H1937" i="1"/>
  <c r="I1937" i="1"/>
  <c r="J1937" i="1"/>
  <c r="K1937" i="1"/>
  <c r="L1937" i="1"/>
  <c r="A1938" i="1"/>
  <c r="B1938" i="1"/>
  <c r="C1938" i="1"/>
  <c r="D1938" i="1"/>
  <c r="E1938" i="1"/>
  <c r="F1938" i="1"/>
  <c r="G1938" i="1"/>
  <c r="H1938" i="1"/>
  <c r="I1938" i="1"/>
  <c r="J1938" i="1"/>
  <c r="K1938" i="1"/>
  <c r="L1938" i="1"/>
  <c r="A1939" i="1"/>
  <c r="B1939" i="1"/>
  <c r="C1939" i="1"/>
  <c r="D1939" i="1"/>
  <c r="E1939" i="1"/>
  <c r="F1939" i="1"/>
  <c r="G1939" i="1"/>
  <c r="H1939" i="1"/>
  <c r="I1939" i="1"/>
  <c r="J1939" i="1"/>
  <c r="K1939" i="1"/>
  <c r="L1939" i="1"/>
  <c r="A1940" i="1"/>
  <c r="B1940" i="1"/>
  <c r="C1940" i="1"/>
  <c r="D1940" i="1"/>
  <c r="E1940" i="1"/>
  <c r="F1940" i="1"/>
  <c r="G1940" i="1"/>
  <c r="H1940" i="1"/>
  <c r="I1940" i="1"/>
  <c r="J1940" i="1"/>
  <c r="K1940" i="1"/>
  <c r="L1940" i="1"/>
  <c r="A1941" i="1"/>
  <c r="B1941" i="1"/>
  <c r="C1941" i="1"/>
  <c r="D1941" i="1"/>
  <c r="E1941" i="1"/>
  <c r="F1941" i="1"/>
  <c r="G1941" i="1"/>
  <c r="H1941" i="1"/>
  <c r="I1941" i="1"/>
  <c r="J1941" i="1"/>
  <c r="K1941" i="1"/>
  <c r="L1941" i="1"/>
  <c r="A1942" i="1"/>
  <c r="B1942" i="1"/>
  <c r="C1942" i="1"/>
  <c r="D1942" i="1"/>
  <c r="E1942" i="1"/>
  <c r="F1942" i="1"/>
  <c r="G1942" i="1"/>
  <c r="H1942" i="1"/>
  <c r="I1942" i="1"/>
  <c r="J1942" i="1"/>
  <c r="K1942" i="1"/>
  <c r="L1942" i="1"/>
  <c r="A1943" i="1"/>
  <c r="B1943" i="1"/>
  <c r="C1943" i="1"/>
  <c r="D1943" i="1"/>
  <c r="E1943" i="1"/>
  <c r="F1943" i="1"/>
  <c r="G1943" i="1"/>
  <c r="H1943" i="1"/>
  <c r="I1943" i="1"/>
  <c r="J1943" i="1"/>
  <c r="K1943" i="1"/>
  <c r="L1943" i="1"/>
  <c r="A1944" i="1"/>
  <c r="B1944" i="1"/>
  <c r="C1944" i="1"/>
  <c r="D1944" i="1"/>
  <c r="E1944" i="1"/>
  <c r="F1944" i="1"/>
  <c r="G1944" i="1"/>
  <c r="H1944" i="1"/>
  <c r="I1944" i="1"/>
  <c r="J1944" i="1"/>
  <c r="K1944" i="1"/>
  <c r="L1944" i="1"/>
  <c r="A1945" i="1"/>
  <c r="B1945" i="1"/>
  <c r="C1945" i="1"/>
  <c r="D1945" i="1"/>
  <c r="E1945" i="1"/>
  <c r="F1945" i="1"/>
  <c r="G1945" i="1"/>
  <c r="H1945" i="1"/>
  <c r="I1945" i="1"/>
  <c r="J1945" i="1"/>
  <c r="K1945" i="1"/>
  <c r="L1945" i="1"/>
  <c r="A1946" i="1"/>
  <c r="B1946" i="1"/>
  <c r="C1946" i="1"/>
  <c r="D1946" i="1"/>
  <c r="E1946" i="1"/>
  <c r="F1946" i="1"/>
  <c r="G1946" i="1"/>
  <c r="H1946" i="1"/>
  <c r="I1946" i="1"/>
  <c r="J1946" i="1"/>
  <c r="K1946" i="1"/>
  <c r="L1946" i="1"/>
  <c r="A1947" i="1"/>
  <c r="B1947" i="1"/>
  <c r="C1947" i="1"/>
  <c r="D1947" i="1"/>
  <c r="E1947" i="1"/>
  <c r="F1947" i="1"/>
  <c r="G1947" i="1"/>
  <c r="H1947" i="1"/>
  <c r="I1947" i="1"/>
  <c r="J1947" i="1"/>
  <c r="K1947" i="1"/>
  <c r="L1947" i="1"/>
  <c r="A1948" i="1"/>
  <c r="B1948" i="1"/>
  <c r="C1948" i="1"/>
  <c r="D1948" i="1"/>
  <c r="E1948" i="1"/>
  <c r="F1948" i="1"/>
  <c r="G1948" i="1"/>
  <c r="H1948" i="1"/>
  <c r="I1948" i="1"/>
  <c r="J1948" i="1"/>
  <c r="K1948" i="1"/>
  <c r="L1948" i="1"/>
  <c r="A1949" i="1"/>
  <c r="B1949" i="1"/>
  <c r="C1949" i="1"/>
  <c r="D1949" i="1"/>
  <c r="E1949" i="1"/>
  <c r="F1949" i="1"/>
  <c r="G1949" i="1"/>
  <c r="H1949" i="1"/>
  <c r="I1949" i="1"/>
  <c r="J1949" i="1"/>
  <c r="K1949" i="1"/>
  <c r="L1949" i="1"/>
  <c r="A1950" i="1"/>
  <c r="B1950" i="1"/>
  <c r="C1950" i="1"/>
  <c r="D1950" i="1"/>
  <c r="E1950" i="1"/>
  <c r="F1950" i="1"/>
  <c r="G1950" i="1"/>
  <c r="H1950" i="1"/>
  <c r="I1950" i="1"/>
  <c r="J1950" i="1"/>
  <c r="K1950" i="1"/>
  <c r="L1950" i="1"/>
  <c r="A1951" i="1"/>
  <c r="B1951" i="1"/>
  <c r="C1951" i="1"/>
  <c r="D1951" i="1"/>
  <c r="E1951" i="1"/>
  <c r="F1951" i="1"/>
  <c r="G1951" i="1"/>
  <c r="H1951" i="1"/>
  <c r="I1951" i="1"/>
  <c r="J1951" i="1"/>
  <c r="K1951" i="1"/>
  <c r="L1951" i="1"/>
  <c r="A1952" i="1"/>
  <c r="B1952" i="1"/>
  <c r="C1952" i="1"/>
  <c r="D1952" i="1"/>
  <c r="E1952" i="1"/>
  <c r="F1952" i="1"/>
  <c r="G1952" i="1"/>
  <c r="H1952" i="1"/>
  <c r="I1952" i="1"/>
  <c r="J1952" i="1"/>
  <c r="K1952" i="1"/>
  <c r="L1952" i="1"/>
  <c r="A1953" i="1"/>
  <c r="B1953" i="1"/>
  <c r="C1953" i="1"/>
  <c r="D1953" i="1"/>
  <c r="E1953" i="1"/>
  <c r="F1953" i="1"/>
  <c r="G1953" i="1"/>
  <c r="H1953" i="1"/>
  <c r="I1953" i="1"/>
  <c r="J1953" i="1"/>
  <c r="K1953" i="1"/>
  <c r="L1953" i="1"/>
  <c r="A1954" i="1"/>
  <c r="B1954" i="1"/>
  <c r="C1954" i="1"/>
  <c r="D1954" i="1"/>
  <c r="E1954" i="1"/>
  <c r="F1954" i="1"/>
  <c r="G1954" i="1"/>
  <c r="H1954" i="1"/>
  <c r="I1954" i="1"/>
  <c r="J1954" i="1"/>
  <c r="K1954" i="1"/>
  <c r="L1954" i="1"/>
  <c r="A1955" i="1"/>
  <c r="B1955" i="1"/>
  <c r="C1955" i="1"/>
  <c r="D1955" i="1"/>
  <c r="E1955" i="1"/>
  <c r="F1955" i="1"/>
  <c r="G1955" i="1"/>
  <c r="H1955" i="1"/>
  <c r="I1955" i="1"/>
  <c r="J1955" i="1"/>
  <c r="K1955" i="1"/>
  <c r="L1955" i="1"/>
  <c r="A1956" i="1"/>
  <c r="B1956" i="1"/>
  <c r="C1956" i="1"/>
  <c r="D1956" i="1"/>
  <c r="E1956" i="1"/>
  <c r="F1956" i="1"/>
  <c r="G1956" i="1"/>
  <c r="H1956" i="1"/>
  <c r="I1956" i="1"/>
  <c r="J1956" i="1"/>
  <c r="K1956" i="1"/>
  <c r="L1956" i="1"/>
  <c r="A1957" i="1"/>
  <c r="B1957" i="1"/>
  <c r="C1957" i="1"/>
  <c r="D1957" i="1"/>
  <c r="E1957" i="1"/>
  <c r="F1957" i="1"/>
  <c r="G1957" i="1"/>
  <c r="H1957" i="1"/>
  <c r="I1957" i="1"/>
  <c r="J1957" i="1"/>
  <c r="K1957" i="1"/>
  <c r="L1957" i="1"/>
  <c r="A1958" i="1"/>
  <c r="B1958" i="1"/>
  <c r="C1958" i="1"/>
  <c r="D1958" i="1"/>
  <c r="E1958" i="1"/>
  <c r="F1958" i="1"/>
  <c r="G1958" i="1"/>
  <c r="H1958" i="1"/>
  <c r="I1958" i="1"/>
  <c r="J1958" i="1"/>
  <c r="K1958" i="1"/>
  <c r="L1958" i="1"/>
  <c r="A1959" i="1"/>
  <c r="B1959" i="1"/>
  <c r="C1959" i="1"/>
  <c r="D1959" i="1"/>
  <c r="E1959" i="1"/>
  <c r="F1959" i="1"/>
  <c r="G1959" i="1"/>
  <c r="H1959" i="1"/>
  <c r="I1959" i="1"/>
  <c r="J1959" i="1"/>
  <c r="K1959" i="1"/>
  <c r="L1959" i="1"/>
  <c r="A1960" i="1"/>
  <c r="B1960" i="1"/>
  <c r="C1960" i="1"/>
  <c r="D1960" i="1"/>
  <c r="E1960" i="1"/>
  <c r="F1960" i="1"/>
  <c r="G1960" i="1"/>
  <c r="H1960" i="1"/>
  <c r="I1960" i="1"/>
  <c r="J1960" i="1"/>
  <c r="K1960" i="1"/>
  <c r="L1960" i="1"/>
  <c r="A1961" i="1"/>
  <c r="B1961" i="1"/>
  <c r="C1961" i="1"/>
  <c r="D1961" i="1"/>
  <c r="E1961" i="1"/>
  <c r="F1961" i="1"/>
  <c r="G1961" i="1"/>
  <c r="H1961" i="1"/>
  <c r="I1961" i="1"/>
  <c r="J1961" i="1"/>
  <c r="K1961" i="1"/>
  <c r="L1961" i="1"/>
  <c r="A1962" i="1"/>
  <c r="B1962" i="1"/>
  <c r="C1962" i="1"/>
  <c r="D1962" i="1"/>
  <c r="E1962" i="1"/>
  <c r="F1962" i="1"/>
  <c r="G1962" i="1"/>
  <c r="H1962" i="1"/>
  <c r="I1962" i="1"/>
  <c r="J1962" i="1"/>
  <c r="K1962" i="1"/>
  <c r="L1962" i="1"/>
  <c r="A1963" i="1"/>
  <c r="B1963" i="1"/>
  <c r="C1963" i="1"/>
  <c r="D1963" i="1"/>
  <c r="E1963" i="1"/>
  <c r="F1963" i="1"/>
  <c r="G1963" i="1"/>
  <c r="H1963" i="1"/>
  <c r="I1963" i="1"/>
  <c r="J1963" i="1"/>
  <c r="K1963" i="1"/>
  <c r="L1963" i="1"/>
  <c r="A1964" i="1"/>
  <c r="B1964" i="1"/>
  <c r="C1964" i="1"/>
  <c r="D1964" i="1"/>
  <c r="E1964" i="1"/>
  <c r="F1964" i="1"/>
  <c r="G1964" i="1"/>
  <c r="H1964" i="1"/>
  <c r="I1964" i="1"/>
  <c r="J1964" i="1"/>
  <c r="K1964" i="1"/>
  <c r="L1964" i="1"/>
  <c r="A1965" i="1"/>
  <c r="B1965" i="1"/>
  <c r="C1965" i="1"/>
  <c r="D1965" i="1"/>
  <c r="E1965" i="1"/>
  <c r="F1965" i="1"/>
  <c r="G1965" i="1"/>
  <c r="H1965" i="1"/>
  <c r="I1965" i="1"/>
  <c r="J1965" i="1"/>
  <c r="K1965" i="1"/>
  <c r="L1965" i="1"/>
  <c r="A1966" i="1"/>
  <c r="B1966" i="1"/>
  <c r="C1966" i="1"/>
  <c r="D1966" i="1"/>
  <c r="E1966" i="1"/>
  <c r="F1966" i="1"/>
  <c r="G1966" i="1"/>
  <c r="H1966" i="1"/>
  <c r="I1966" i="1"/>
  <c r="J1966" i="1"/>
  <c r="K1966" i="1"/>
  <c r="L1966" i="1"/>
  <c r="A1967" i="1"/>
  <c r="B1967" i="1"/>
  <c r="C1967" i="1"/>
  <c r="D1967" i="1"/>
  <c r="E1967" i="1"/>
  <c r="F1967" i="1"/>
  <c r="G1967" i="1"/>
  <c r="H1967" i="1"/>
  <c r="I1967" i="1"/>
  <c r="J1967" i="1"/>
  <c r="K1967" i="1"/>
  <c r="L1967" i="1"/>
  <c r="A1968" i="1"/>
  <c r="B1968" i="1"/>
  <c r="C1968" i="1"/>
  <c r="D1968" i="1"/>
  <c r="E1968" i="1"/>
  <c r="F1968" i="1"/>
  <c r="G1968" i="1"/>
  <c r="H1968" i="1"/>
  <c r="I1968" i="1"/>
  <c r="J1968" i="1"/>
  <c r="K1968" i="1"/>
  <c r="L1968" i="1"/>
  <c r="A1969" i="1"/>
  <c r="B1969" i="1"/>
  <c r="C1969" i="1"/>
  <c r="D1969" i="1"/>
  <c r="E1969" i="1"/>
  <c r="F1969" i="1"/>
  <c r="G1969" i="1"/>
  <c r="H1969" i="1"/>
  <c r="I1969" i="1"/>
  <c r="J1969" i="1"/>
  <c r="K1969" i="1"/>
  <c r="L1969" i="1"/>
  <c r="A1970" i="1"/>
  <c r="B1970" i="1"/>
  <c r="C1970" i="1"/>
  <c r="D1970" i="1"/>
  <c r="E1970" i="1"/>
  <c r="F1970" i="1"/>
  <c r="G1970" i="1"/>
  <c r="H1970" i="1"/>
  <c r="I1970" i="1"/>
  <c r="J1970" i="1"/>
  <c r="K1970" i="1"/>
  <c r="L1970" i="1"/>
  <c r="A1971" i="1"/>
  <c r="B1971" i="1"/>
  <c r="C1971" i="1"/>
  <c r="D1971" i="1"/>
  <c r="E1971" i="1"/>
  <c r="F1971" i="1"/>
  <c r="G1971" i="1"/>
  <c r="H1971" i="1"/>
  <c r="I1971" i="1"/>
  <c r="J1971" i="1"/>
  <c r="K1971" i="1"/>
  <c r="L1971" i="1"/>
  <c r="A1972" i="1"/>
  <c r="B1972" i="1"/>
  <c r="C1972" i="1"/>
  <c r="D1972" i="1"/>
  <c r="E1972" i="1"/>
  <c r="F1972" i="1"/>
  <c r="G1972" i="1"/>
  <c r="H1972" i="1"/>
  <c r="I1972" i="1"/>
  <c r="J1972" i="1"/>
  <c r="K1972" i="1"/>
  <c r="L1972" i="1"/>
  <c r="A1973" i="1"/>
  <c r="B1973" i="1"/>
  <c r="C1973" i="1"/>
  <c r="D1973" i="1"/>
  <c r="E1973" i="1"/>
  <c r="F1973" i="1"/>
  <c r="G1973" i="1"/>
  <c r="H1973" i="1"/>
  <c r="I1973" i="1"/>
  <c r="J1973" i="1"/>
  <c r="K1973" i="1"/>
  <c r="L1973" i="1"/>
  <c r="A1974" i="1"/>
  <c r="B1974" i="1"/>
  <c r="C1974" i="1"/>
  <c r="D1974" i="1"/>
  <c r="E1974" i="1"/>
  <c r="F1974" i="1"/>
  <c r="G1974" i="1"/>
  <c r="H1974" i="1"/>
  <c r="I1974" i="1"/>
  <c r="J1974" i="1"/>
  <c r="K1974" i="1"/>
  <c r="L1974" i="1"/>
  <c r="A1975" i="1"/>
  <c r="B1975" i="1"/>
  <c r="C1975" i="1"/>
  <c r="D1975" i="1"/>
  <c r="E1975" i="1"/>
  <c r="F1975" i="1"/>
  <c r="G1975" i="1"/>
  <c r="H1975" i="1"/>
  <c r="I1975" i="1"/>
  <c r="J1975" i="1"/>
  <c r="K1975" i="1"/>
  <c r="L1975" i="1"/>
  <c r="A1976" i="1"/>
  <c r="B1976" i="1"/>
  <c r="C1976" i="1"/>
  <c r="D1976" i="1"/>
  <c r="E1976" i="1"/>
  <c r="F1976" i="1"/>
  <c r="G1976" i="1"/>
  <c r="H1976" i="1"/>
  <c r="I1976" i="1"/>
  <c r="J1976" i="1"/>
  <c r="K1976" i="1"/>
  <c r="L1976" i="1"/>
  <c r="A1977" i="1"/>
  <c r="B1977" i="1"/>
  <c r="C1977" i="1"/>
  <c r="D1977" i="1"/>
  <c r="E1977" i="1"/>
  <c r="F1977" i="1"/>
  <c r="G1977" i="1"/>
  <c r="H1977" i="1"/>
  <c r="I1977" i="1"/>
  <c r="J1977" i="1"/>
  <c r="K1977" i="1"/>
  <c r="L1977" i="1"/>
  <c r="A1978" i="1"/>
  <c r="B1978" i="1"/>
  <c r="C1978" i="1"/>
  <c r="D1978" i="1"/>
  <c r="E1978" i="1"/>
  <c r="F1978" i="1"/>
  <c r="G1978" i="1"/>
  <c r="H1978" i="1"/>
  <c r="I1978" i="1"/>
  <c r="J1978" i="1"/>
  <c r="K1978" i="1"/>
  <c r="L1978" i="1"/>
  <c r="A1979" i="1"/>
  <c r="B1979" i="1"/>
  <c r="C1979" i="1"/>
  <c r="D1979" i="1"/>
  <c r="E1979" i="1"/>
  <c r="F1979" i="1"/>
  <c r="G1979" i="1"/>
  <c r="H1979" i="1"/>
  <c r="I1979" i="1"/>
  <c r="J1979" i="1"/>
  <c r="K1979" i="1"/>
  <c r="L1979" i="1"/>
  <c r="A1980" i="1"/>
  <c r="B1980" i="1"/>
  <c r="C1980" i="1"/>
  <c r="D1980" i="1"/>
  <c r="E1980" i="1"/>
  <c r="F1980" i="1"/>
  <c r="G1980" i="1"/>
  <c r="H1980" i="1"/>
  <c r="I1980" i="1"/>
  <c r="J1980" i="1"/>
  <c r="K1980" i="1"/>
  <c r="L1980" i="1"/>
  <c r="A1981" i="1"/>
  <c r="B1981" i="1"/>
  <c r="C1981" i="1"/>
  <c r="D1981" i="1"/>
  <c r="E1981" i="1"/>
  <c r="F1981" i="1"/>
  <c r="G1981" i="1"/>
  <c r="H1981" i="1"/>
  <c r="I1981" i="1"/>
  <c r="J1981" i="1"/>
  <c r="K1981" i="1"/>
  <c r="L1981" i="1"/>
  <c r="A1982" i="1"/>
  <c r="B1982" i="1"/>
  <c r="C1982" i="1"/>
  <c r="D1982" i="1"/>
  <c r="E1982" i="1"/>
  <c r="F1982" i="1"/>
  <c r="G1982" i="1"/>
  <c r="H1982" i="1"/>
  <c r="I1982" i="1"/>
  <c r="J1982" i="1"/>
  <c r="K1982" i="1"/>
  <c r="L1982" i="1"/>
  <c r="A1983" i="1"/>
  <c r="B1983" i="1"/>
  <c r="C1983" i="1"/>
  <c r="D1983" i="1"/>
  <c r="E1983" i="1"/>
  <c r="F1983" i="1"/>
  <c r="G1983" i="1"/>
  <c r="H1983" i="1"/>
  <c r="I1983" i="1"/>
  <c r="J1983" i="1"/>
  <c r="K1983" i="1"/>
  <c r="L1983" i="1"/>
  <c r="A1984" i="1"/>
  <c r="B1984" i="1"/>
  <c r="C1984" i="1"/>
  <c r="D1984" i="1"/>
  <c r="E1984" i="1"/>
  <c r="F1984" i="1"/>
  <c r="G1984" i="1"/>
  <c r="H1984" i="1"/>
  <c r="I1984" i="1"/>
  <c r="J1984" i="1"/>
  <c r="K1984" i="1"/>
  <c r="L1984" i="1"/>
  <c r="A1985" i="1"/>
  <c r="B1985" i="1"/>
  <c r="C1985" i="1"/>
  <c r="D1985" i="1"/>
  <c r="E1985" i="1"/>
  <c r="F1985" i="1"/>
  <c r="G1985" i="1"/>
  <c r="H1985" i="1"/>
  <c r="I1985" i="1"/>
  <c r="J1985" i="1"/>
  <c r="K1985" i="1"/>
  <c r="L1985" i="1"/>
  <c r="A1986" i="1"/>
  <c r="B1986" i="1"/>
  <c r="C1986" i="1"/>
  <c r="D1986" i="1"/>
  <c r="E1986" i="1"/>
  <c r="F1986" i="1"/>
  <c r="G1986" i="1"/>
  <c r="H1986" i="1"/>
  <c r="I1986" i="1"/>
  <c r="J1986" i="1"/>
  <c r="K1986" i="1"/>
  <c r="L1986" i="1"/>
  <c r="A1987" i="1"/>
  <c r="B1987" i="1"/>
  <c r="C1987" i="1"/>
  <c r="D1987" i="1"/>
  <c r="E1987" i="1"/>
  <c r="F1987" i="1"/>
  <c r="G1987" i="1"/>
  <c r="H1987" i="1"/>
  <c r="I1987" i="1"/>
  <c r="J1987" i="1"/>
  <c r="K1987" i="1"/>
  <c r="L1987" i="1"/>
  <c r="A1988" i="1"/>
  <c r="B1988" i="1"/>
  <c r="C1988" i="1"/>
  <c r="D1988" i="1"/>
  <c r="E1988" i="1"/>
  <c r="F1988" i="1"/>
  <c r="G1988" i="1"/>
  <c r="H1988" i="1"/>
  <c r="I1988" i="1"/>
  <c r="J1988" i="1"/>
  <c r="K1988" i="1"/>
  <c r="L1988" i="1"/>
  <c r="A1989" i="1"/>
  <c r="B1989" i="1"/>
  <c r="C1989" i="1"/>
  <c r="D1989" i="1"/>
  <c r="E1989" i="1"/>
  <c r="F1989" i="1"/>
  <c r="G1989" i="1"/>
  <c r="H1989" i="1"/>
  <c r="I1989" i="1"/>
  <c r="J1989" i="1"/>
  <c r="K1989" i="1"/>
  <c r="L1989" i="1"/>
  <c r="A1990" i="1"/>
  <c r="B1990" i="1"/>
  <c r="C1990" i="1"/>
  <c r="D1990" i="1"/>
  <c r="E1990" i="1"/>
  <c r="F1990" i="1"/>
  <c r="G1990" i="1"/>
  <c r="H1990" i="1"/>
  <c r="I1990" i="1"/>
  <c r="J1990" i="1"/>
  <c r="K1990" i="1"/>
  <c r="L1990" i="1"/>
  <c r="A1991" i="1"/>
  <c r="B1991" i="1"/>
  <c r="C1991" i="1"/>
  <c r="D1991" i="1"/>
  <c r="E1991" i="1"/>
  <c r="F1991" i="1"/>
  <c r="G1991" i="1"/>
  <c r="H1991" i="1"/>
  <c r="I1991" i="1"/>
  <c r="J1991" i="1"/>
  <c r="K1991" i="1"/>
  <c r="L1991" i="1"/>
  <c r="A1992" i="1"/>
  <c r="B1992" i="1"/>
  <c r="C1992" i="1"/>
  <c r="D1992" i="1"/>
  <c r="E1992" i="1"/>
  <c r="F1992" i="1"/>
  <c r="G1992" i="1"/>
  <c r="H1992" i="1"/>
  <c r="I1992" i="1"/>
  <c r="J1992" i="1"/>
  <c r="K1992" i="1"/>
  <c r="L1992" i="1"/>
  <c r="A1993" i="1"/>
  <c r="B1993" i="1"/>
  <c r="C1993" i="1"/>
  <c r="D1993" i="1"/>
  <c r="E1993" i="1"/>
  <c r="F1993" i="1"/>
  <c r="G1993" i="1"/>
  <c r="H1993" i="1"/>
  <c r="I1993" i="1"/>
  <c r="J1993" i="1"/>
  <c r="K1993" i="1"/>
  <c r="L1993" i="1"/>
  <c r="A1994" i="1"/>
  <c r="B1994" i="1"/>
  <c r="C1994" i="1"/>
  <c r="D1994" i="1"/>
  <c r="E1994" i="1"/>
  <c r="F1994" i="1"/>
  <c r="G1994" i="1"/>
  <c r="H1994" i="1"/>
  <c r="I1994" i="1"/>
  <c r="J1994" i="1"/>
  <c r="K1994" i="1"/>
  <c r="L1994" i="1"/>
  <c r="A1995" i="1"/>
  <c r="B1995" i="1"/>
  <c r="C1995" i="1"/>
  <c r="D1995" i="1"/>
  <c r="E1995" i="1"/>
  <c r="F1995" i="1"/>
  <c r="G1995" i="1"/>
  <c r="H1995" i="1"/>
  <c r="I1995" i="1"/>
  <c r="J1995" i="1"/>
  <c r="K1995" i="1"/>
  <c r="L1995" i="1"/>
  <c r="A1996" i="1"/>
  <c r="B1996" i="1"/>
  <c r="C1996" i="1"/>
  <c r="D1996" i="1"/>
  <c r="E1996" i="1"/>
  <c r="F1996" i="1"/>
  <c r="G1996" i="1"/>
  <c r="H1996" i="1"/>
  <c r="I1996" i="1"/>
  <c r="J1996" i="1"/>
  <c r="K1996" i="1"/>
  <c r="L1996" i="1"/>
  <c r="A1997" i="1"/>
  <c r="B1997" i="1"/>
  <c r="C1997" i="1"/>
  <c r="D1997" i="1"/>
  <c r="E1997" i="1"/>
  <c r="F1997" i="1"/>
  <c r="G1997" i="1"/>
  <c r="H1997" i="1"/>
  <c r="I1997" i="1"/>
  <c r="J1997" i="1"/>
  <c r="K1997" i="1"/>
  <c r="L1997" i="1"/>
  <c r="A1998" i="1"/>
  <c r="B1998" i="1"/>
  <c r="C1998" i="1"/>
  <c r="D1998" i="1"/>
  <c r="E1998" i="1"/>
  <c r="F1998" i="1"/>
  <c r="G1998" i="1"/>
  <c r="H1998" i="1"/>
  <c r="I1998" i="1"/>
  <c r="J1998" i="1"/>
  <c r="K1998" i="1"/>
  <c r="L1998" i="1"/>
  <c r="A1999" i="1"/>
  <c r="B1999" i="1"/>
  <c r="C1999" i="1"/>
  <c r="D1999" i="1"/>
  <c r="E1999" i="1"/>
  <c r="F1999" i="1"/>
  <c r="G1999" i="1"/>
  <c r="H1999" i="1"/>
  <c r="I1999" i="1"/>
  <c r="J1999" i="1"/>
  <c r="K1999" i="1"/>
  <c r="L1999" i="1"/>
  <c r="A2000" i="1"/>
  <c r="B2000" i="1"/>
  <c r="C2000" i="1"/>
  <c r="D2000" i="1"/>
  <c r="E2000" i="1"/>
  <c r="F2000" i="1"/>
  <c r="G2000" i="1"/>
  <c r="H2000" i="1"/>
  <c r="I2000" i="1"/>
  <c r="J2000" i="1"/>
  <c r="K2000" i="1"/>
  <c r="L2000" i="1"/>
  <c r="A2001" i="1"/>
  <c r="B2001" i="1"/>
  <c r="C2001" i="1"/>
  <c r="D2001" i="1"/>
  <c r="E2001" i="1"/>
  <c r="F2001" i="1"/>
  <c r="G2001" i="1"/>
  <c r="H2001" i="1"/>
  <c r="I2001" i="1"/>
  <c r="J2001" i="1"/>
  <c r="K2001" i="1"/>
  <c r="L2001" i="1"/>
  <c r="A2002" i="1"/>
  <c r="B2002" i="1"/>
  <c r="C2002" i="1"/>
  <c r="D2002" i="1"/>
  <c r="E2002" i="1"/>
  <c r="F2002" i="1"/>
  <c r="G2002" i="1"/>
  <c r="H2002" i="1"/>
  <c r="I2002" i="1"/>
  <c r="J2002" i="1"/>
  <c r="K2002" i="1"/>
  <c r="L2002" i="1"/>
  <c r="A2003" i="1"/>
  <c r="B2003" i="1"/>
  <c r="C2003" i="1"/>
  <c r="D2003" i="1"/>
  <c r="E2003" i="1"/>
  <c r="F2003" i="1"/>
  <c r="G2003" i="1"/>
  <c r="H2003" i="1"/>
  <c r="I2003" i="1"/>
  <c r="J2003" i="1"/>
  <c r="K2003" i="1"/>
  <c r="L2003" i="1"/>
  <c r="A2004" i="1"/>
  <c r="B2004" i="1"/>
  <c r="C2004" i="1"/>
  <c r="D2004" i="1"/>
  <c r="E2004" i="1"/>
  <c r="F2004" i="1"/>
  <c r="G2004" i="1"/>
  <c r="H2004" i="1"/>
  <c r="I2004" i="1"/>
  <c r="J2004" i="1"/>
  <c r="K2004" i="1"/>
  <c r="L2004" i="1"/>
  <c r="A2005" i="1"/>
  <c r="B2005" i="1"/>
  <c r="C2005" i="1"/>
  <c r="D2005" i="1"/>
  <c r="E2005" i="1"/>
  <c r="F2005" i="1"/>
  <c r="G2005" i="1"/>
  <c r="H2005" i="1"/>
  <c r="I2005" i="1"/>
  <c r="J2005" i="1"/>
  <c r="K2005" i="1"/>
  <c r="L2005" i="1"/>
  <c r="A2006" i="1"/>
  <c r="B2006" i="1"/>
  <c r="C2006" i="1"/>
  <c r="D2006" i="1"/>
  <c r="E2006" i="1"/>
  <c r="F2006" i="1"/>
  <c r="G2006" i="1"/>
  <c r="H2006" i="1"/>
  <c r="I2006" i="1"/>
  <c r="J2006" i="1"/>
  <c r="K2006" i="1"/>
  <c r="L2006" i="1"/>
  <c r="A2007" i="1"/>
  <c r="B2007" i="1"/>
  <c r="C2007" i="1"/>
  <c r="D2007" i="1"/>
  <c r="E2007" i="1"/>
  <c r="F2007" i="1"/>
  <c r="G2007" i="1"/>
  <c r="H2007" i="1"/>
  <c r="I2007" i="1"/>
  <c r="J2007" i="1"/>
  <c r="K2007" i="1"/>
  <c r="L2007" i="1"/>
  <c r="A2008" i="1"/>
  <c r="B2008" i="1"/>
  <c r="C2008" i="1"/>
  <c r="D2008" i="1"/>
  <c r="E2008" i="1"/>
  <c r="F2008" i="1"/>
  <c r="G2008" i="1"/>
  <c r="H2008" i="1"/>
  <c r="I2008" i="1"/>
  <c r="J2008" i="1"/>
  <c r="K2008" i="1"/>
  <c r="L2008" i="1"/>
  <c r="A2009" i="1"/>
  <c r="B2009" i="1"/>
  <c r="C2009" i="1"/>
  <c r="D2009" i="1"/>
  <c r="E2009" i="1"/>
  <c r="F2009" i="1"/>
  <c r="G2009" i="1"/>
  <c r="H2009" i="1"/>
  <c r="I2009" i="1"/>
  <c r="J2009" i="1"/>
  <c r="K2009" i="1"/>
  <c r="L2009" i="1"/>
  <c r="A2010" i="1"/>
  <c r="B2010" i="1"/>
  <c r="C2010" i="1"/>
  <c r="D2010" i="1"/>
  <c r="E2010" i="1"/>
  <c r="F2010" i="1"/>
  <c r="G2010" i="1"/>
  <c r="H2010" i="1"/>
  <c r="I2010" i="1"/>
  <c r="J2010" i="1"/>
  <c r="K2010" i="1"/>
  <c r="L2010" i="1"/>
  <c r="A2011" i="1"/>
  <c r="B2011" i="1"/>
  <c r="C2011" i="1"/>
  <c r="D2011" i="1"/>
  <c r="E2011" i="1"/>
  <c r="F2011" i="1"/>
  <c r="G2011" i="1"/>
  <c r="H2011" i="1"/>
  <c r="I2011" i="1"/>
  <c r="J2011" i="1"/>
  <c r="K2011" i="1"/>
  <c r="L2011" i="1"/>
  <c r="A2012" i="1"/>
  <c r="B2012" i="1"/>
  <c r="C2012" i="1"/>
  <c r="D2012" i="1"/>
  <c r="E2012" i="1"/>
  <c r="F2012" i="1"/>
  <c r="G2012" i="1"/>
  <c r="H2012" i="1"/>
  <c r="I2012" i="1"/>
  <c r="J2012" i="1"/>
  <c r="K2012" i="1"/>
  <c r="L2012" i="1"/>
  <c r="A2013" i="1"/>
  <c r="B2013" i="1"/>
  <c r="C2013" i="1"/>
  <c r="D2013" i="1"/>
  <c r="E2013" i="1"/>
  <c r="F2013" i="1"/>
  <c r="G2013" i="1"/>
  <c r="H2013" i="1"/>
  <c r="I2013" i="1"/>
  <c r="J2013" i="1"/>
  <c r="K2013" i="1"/>
  <c r="L2013" i="1"/>
  <c r="A2014" i="1"/>
  <c r="B2014" i="1"/>
  <c r="C2014" i="1"/>
  <c r="D2014" i="1"/>
  <c r="E2014" i="1"/>
  <c r="F2014" i="1"/>
  <c r="G2014" i="1"/>
  <c r="H2014" i="1"/>
  <c r="I2014" i="1"/>
  <c r="J2014" i="1"/>
  <c r="K2014" i="1"/>
  <c r="L2014" i="1"/>
  <c r="A2015" i="1"/>
  <c r="B2015" i="1"/>
  <c r="C2015" i="1"/>
  <c r="D2015" i="1"/>
  <c r="E2015" i="1"/>
  <c r="F2015" i="1"/>
  <c r="G2015" i="1"/>
  <c r="H2015" i="1"/>
  <c r="I2015" i="1"/>
  <c r="J2015" i="1"/>
  <c r="K2015" i="1"/>
  <c r="L2015" i="1"/>
  <c r="A2016" i="1"/>
  <c r="B2016" i="1"/>
  <c r="C2016" i="1"/>
  <c r="D2016" i="1"/>
  <c r="E2016" i="1"/>
  <c r="F2016" i="1"/>
  <c r="G2016" i="1"/>
  <c r="H2016" i="1"/>
  <c r="I2016" i="1"/>
  <c r="J2016" i="1"/>
  <c r="K2016" i="1"/>
  <c r="L2016" i="1"/>
  <c r="A2017" i="1"/>
  <c r="B2017" i="1"/>
  <c r="C2017" i="1"/>
  <c r="D2017" i="1"/>
  <c r="E2017" i="1"/>
  <c r="F2017" i="1"/>
  <c r="G2017" i="1"/>
  <c r="H2017" i="1"/>
  <c r="I2017" i="1"/>
  <c r="J2017" i="1"/>
  <c r="K2017" i="1"/>
  <c r="L2017" i="1"/>
  <c r="A2018" i="1"/>
  <c r="B2018" i="1"/>
  <c r="C2018" i="1"/>
  <c r="D2018" i="1"/>
  <c r="E2018" i="1"/>
  <c r="F2018" i="1"/>
  <c r="G2018" i="1"/>
  <c r="H2018" i="1"/>
  <c r="I2018" i="1"/>
  <c r="J2018" i="1"/>
  <c r="K2018" i="1"/>
  <c r="L2018" i="1"/>
  <c r="A2019" i="1"/>
  <c r="B2019" i="1"/>
  <c r="C2019" i="1"/>
  <c r="D2019" i="1"/>
  <c r="E2019" i="1"/>
  <c r="F2019" i="1"/>
  <c r="G2019" i="1"/>
  <c r="H2019" i="1"/>
  <c r="I2019" i="1"/>
  <c r="J2019" i="1"/>
  <c r="K2019" i="1"/>
  <c r="L2019" i="1"/>
  <c r="A2020" i="1"/>
  <c r="B2020" i="1"/>
  <c r="C2020" i="1"/>
  <c r="D2020" i="1"/>
  <c r="E2020" i="1"/>
  <c r="F2020" i="1"/>
  <c r="G2020" i="1"/>
  <c r="H2020" i="1"/>
  <c r="I2020" i="1"/>
  <c r="J2020" i="1"/>
  <c r="K2020" i="1"/>
  <c r="L2020" i="1"/>
  <c r="A2021" i="1"/>
  <c r="B2021" i="1"/>
  <c r="C2021" i="1"/>
  <c r="D2021" i="1"/>
  <c r="E2021" i="1"/>
  <c r="F2021" i="1"/>
  <c r="G2021" i="1"/>
  <c r="H2021" i="1"/>
  <c r="I2021" i="1"/>
  <c r="J2021" i="1"/>
  <c r="K2021" i="1"/>
  <c r="L2021" i="1"/>
  <c r="A2022" i="1"/>
  <c r="B2022" i="1"/>
  <c r="C2022" i="1"/>
  <c r="D2022" i="1"/>
  <c r="E2022" i="1"/>
  <c r="F2022" i="1"/>
  <c r="G2022" i="1"/>
  <c r="H2022" i="1"/>
  <c r="I2022" i="1"/>
  <c r="J2022" i="1"/>
  <c r="K2022" i="1"/>
  <c r="L2022" i="1"/>
  <c r="A2023" i="1"/>
  <c r="B2023" i="1"/>
  <c r="C2023" i="1"/>
  <c r="D2023" i="1"/>
  <c r="E2023" i="1"/>
  <c r="F2023" i="1"/>
  <c r="G2023" i="1"/>
  <c r="H2023" i="1"/>
  <c r="I2023" i="1"/>
  <c r="J2023" i="1"/>
  <c r="K2023" i="1"/>
  <c r="L2023" i="1"/>
  <c r="A2024" i="1"/>
  <c r="B2024" i="1"/>
  <c r="C2024" i="1"/>
  <c r="D2024" i="1"/>
  <c r="E2024" i="1"/>
  <c r="F2024" i="1"/>
  <c r="G2024" i="1"/>
  <c r="H2024" i="1"/>
  <c r="I2024" i="1"/>
  <c r="J2024" i="1"/>
  <c r="K2024" i="1"/>
  <c r="L2024" i="1"/>
  <c r="A2025" i="1"/>
  <c r="B2025" i="1"/>
  <c r="C2025" i="1"/>
  <c r="D2025" i="1"/>
  <c r="E2025" i="1"/>
  <c r="F2025" i="1"/>
  <c r="G2025" i="1"/>
  <c r="H2025" i="1"/>
  <c r="I2025" i="1"/>
  <c r="J2025" i="1"/>
  <c r="K2025" i="1"/>
  <c r="L2025" i="1"/>
  <c r="A2026" i="1"/>
  <c r="B2026" i="1"/>
  <c r="C2026" i="1"/>
  <c r="D2026" i="1"/>
  <c r="E2026" i="1"/>
  <c r="F2026" i="1"/>
  <c r="G2026" i="1"/>
  <c r="H2026" i="1"/>
  <c r="I2026" i="1"/>
  <c r="J2026" i="1"/>
  <c r="K2026" i="1"/>
  <c r="L2026" i="1"/>
  <c r="A2027" i="1"/>
  <c r="B2027" i="1"/>
  <c r="C2027" i="1"/>
  <c r="D2027" i="1"/>
  <c r="E2027" i="1"/>
  <c r="F2027" i="1"/>
  <c r="G2027" i="1"/>
  <c r="H2027" i="1"/>
  <c r="I2027" i="1"/>
  <c r="J2027" i="1"/>
  <c r="K2027" i="1"/>
  <c r="L2027" i="1"/>
  <c r="A2028" i="1"/>
  <c r="B2028" i="1"/>
  <c r="C2028" i="1"/>
  <c r="D2028" i="1"/>
  <c r="E2028" i="1"/>
  <c r="F2028" i="1"/>
  <c r="G2028" i="1"/>
  <c r="H2028" i="1"/>
  <c r="I2028" i="1"/>
  <c r="J2028" i="1"/>
  <c r="K2028" i="1"/>
  <c r="L2028" i="1"/>
  <c r="A2029" i="1"/>
  <c r="B2029" i="1"/>
  <c r="C2029" i="1"/>
  <c r="D2029" i="1"/>
  <c r="E2029" i="1"/>
  <c r="F2029" i="1"/>
  <c r="G2029" i="1"/>
  <c r="H2029" i="1"/>
  <c r="I2029" i="1"/>
  <c r="J2029" i="1"/>
  <c r="K2029" i="1"/>
  <c r="L2029" i="1"/>
  <c r="A2030" i="1"/>
  <c r="B2030" i="1"/>
  <c r="C2030" i="1"/>
  <c r="D2030" i="1"/>
  <c r="E2030" i="1"/>
  <c r="F2030" i="1"/>
  <c r="G2030" i="1"/>
  <c r="H2030" i="1"/>
  <c r="I2030" i="1"/>
  <c r="J2030" i="1"/>
  <c r="K2030" i="1"/>
  <c r="L2030" i="1"/>
  <c r="A2031" i="1"/>
  <c r="B2031" i="1"/>
  <c r="C2031" i="1"/>
  <c r="D2031" i="1"/>
  <c r="E2031" i="1"/>
  <c r="F2031" i="1"/>
  <c r="G2031" i="1"/>
  <c r="H2031" i="1"/>
  <c r="I2031" i="1"/>
  <c r="J2031" i="1"/>
  <c r="K2031" i="1"/>
  <c r="L2031" i="1"/>
  <c r="A2032" i="1"/>
  <c r="B2032" i="1"/>
  <c r="C2032" i="1"/>
  <c r="D2032" i="1"/>
  <c r="E2032" i="1"/>
  <c r="F2032" i="1"/>
  <c r="G2032" i="1"/>
  <c r="H2032" i="1"/>
  <c r="I2032" i="1"/>
  <c r="J2032" i="1"/>
  <c r="K2032" i="1"/>
  <c r="L2032" i="1"/>
  <c r="A2033" i="1"/>
  <c r="B2033" i="1"/>
  <c r="C2033" i="1"/>
  <c r="D2033" i="1"/>
  <c r="E2033" i="1"/>
  <c r="F2033" i="1"/>
  <c r="G2033" i="1"/>
  <c r="H2033" i="1"/>
  <c r="I2033" i="1"/>
  <c r="J2033" i="1"/>
  <c r="K2033" i="1"/>
  <c r="L2033" i="1"/>
  <c r="A2034" i="1"/>
  <c r="B2034" i="1"/>
  <c r="C2034" i="1"/>
  <c r="D2034" i="1"/>
  <c r="E2034" i="1"/>
  <c r="F2034" i="1"/>
  <c r="G2034" i="1"/>
  <c r="H2034" i="1"/>
  <c r="I2034" i="1"/>
  <c r="J2034" i="1"/>
  <c r="K2034" i="1"/>
  <c r="L2034" i="1"/>
  <c r="A2035" i="1"/>
  <c r="B2035" i="1"/>
  <c r="C2035" i="1"/>
  <c r="D2035" i="1"/>
  <c r="E2035" i="1"/>
  <c r="F2035" i="1"/>
  <c r="G2035" i="1"/>
  <c r="H2035" i="1"/>
  <c r="I2035" i="1"/>
  <c r="J2035" i="1"/>
  <c r="K2035" i="1"/>
  <c r="L2035" i="1"/>
  <c r="A2036" i="1"/>
  <c r="B2036" i="1"/>
  <c r="C2036" i="1"/>
  <c r="D2036" i="1"/>
  <c r="E2036" i="1"/>
  <c r="F2036" i="1"/>
  <c r="G2036" i="1"/>
  <c r="H2036" i="1"/>
  <c r="I2036" i="1"/>
  <c r="J2036" i="1"/>
  <c r="K2036" i="1"/>
  <c r="L2036" i="1"/>
  <c r="A2037" i="1"/>
  <c r="B2037" i="1"/>
  <c r="C2037" i="1"/>
  <c r="D2037" i="1"/>
  <c r="E2037" i="1"/>
  <c r="F2037" i="1"/>
  <c r="G2037" i="1"/>
  <c r="H2037" i="1"/>
  <c r="I2037" i="1"/>
  <c r="J2037" i="1"/>
  <c r="K2037" i="1"/>
  <c r="L2037" i="1"/>
  <c r="A2038" i="1"/>
  <c r="B2038" i="1"/>
  <c r="C2038" i="1"/>
  <c r="D2038" i="1"/>
  <c r="E2038" i="1"/>
  <c r="F2038" i="1"/>
  <c r="G2038" i="1"/>
  <c r="H2038" i="1"/>
  <c r="I2038" i="1"/>
  <c r="J2038" i="1"/>
  <c r="K2038" i="1"/>
  <c r="L2038" i="1"/>
  <c r="A2039" i="1"/>
  <c r="B2039" i="1"/>
  <c r="C2039" i="1"/>
  <c r="D2039" i="1"/>
  <c r="E2039" i="1"/>
  <c r="F2039" i="1"/>
  <c r="G2039" i="1"/>
  <c r="H2039" i="1"/>
  <c r="I2039" i="1"/>
  <c r="J2039" i="1"/>
  <c r="K2039" i="1"/>
  <c r="L2039" i="1"/>
  <c r="A2040" i="1"/>
  <c r="B2040" i="1"/>
  <c r="C2040" i="1"/>
  <c r="D2040" i="1"/>
  <c r="E2040" i="1"/>
  <c r="F2040" i="1"/>
  <c r="G2040" i="1"/>
  <c r="H2040" i="1"/>
  <c r="I2040" i="1"/>
  <c r="J2040" i="1"/>
  <c r="K2040" i="1"/>
  <c r="L2040" i="1"/>
  <c r="A2041" i="1"/>
  <c r="B2041" i="1"/>
  <c r="C2041" i="1"/>
  <c r="D2041" i="1"/>
  <c r="E2041" i="1"/>
  <c r="F2041" i="1"/>
  <c r="G2041" i="1"/>
  <c r="H2041" i="1"/>
  <c r="I2041" i="1"/>
  <c r="J2041" i="1"/>
  <c r="K2041" i="1"/>
  <c r="L2041" i="1"/>
  <c r="A2042" i="1"/>
  <c r="B2042" i="1"/>
  <c r="C2042" i="1"/>
  <c r="D2042" i="1"/>
  <c r="E2042" i="1"/>
  <c r="F2042" i="1"/>
  <c r="G2042" i="1"/>
  <c r="H2042" i="1"/>
  <c r="I2042" i="1"/>
  <c r="J2042" i="1"/>
  <c r="K2042" i="1"/>
  <c r="L2042" i="1"/>
  <c r="A2043" i="1"/>
  <c r="B2043" i="1"/>
  <c r="C2043" i="1"/>
  <c r="D2043" i="1"/>
  <c r="E2043" i="1"/>
  <c r="F2043" i="1"/>
  <c r="G2043" i="1"/>
  <c r="H2043" i="1"/>
  <c r="I2043" i="1"/>
  <c r="J2043" i="1"/>
  <c r="K2043" i="1"/>
  <c r="L2043" i="1"/>
  <c r="A2044" i="1"/>
  <c r="B2044" i="1"/>
  <c r="C2044" i="1"/>
  <c r="D2044" i="1"/>
  <c r="E2044" i="1"/>
  <c r="F2044" i="1"/>
  <c r="G2044" i="1"/>
  <c r="H2044" i="1"/>
  <c r="I2044" i="1"/>
  <c r="J2044" i="1"/>
  <c r="K2044" i="1"/>
  <c r="L2044" i="1"/>
  <c r="A2045" i="1"/>
  <c r="B2045" i="1"/>
  <c r="C2045" i="1"/>
  <c r="D2045" i="1"/>
  <c r="E2045" i="1"/>
  <c r="F2045" i="1"/>
  <c r="G2045" i="1"/>
  <c r="H2045" i="1"/>
  <c r="I2045" i="1"/>
  <c r="J2045" i="1"/>
  <c r="K2045" i="1"/>
  <c r="L2045" i="1"/>
  <c r="A2046" i="1"/>
  <c r="B2046" i="1"/>
  <c r="C2046" i="1"/>
  <c r="D2046" i="1"/>
  <c r="E2046" i="1"/>
  <c r="F2046" i="1"/>
  <c r="G2046" i="1"/>
  <c r="H2046" i="1"/>
  <c r="I2046" i="1"/>
  <c r="J2046" i="1"/>
  <c r="K2046" i="1"/>
  <c r="L2046" i="1"/>
  <c r="A2047" i="1"/>
  <c r="B2047" i="1"/>
  <c r="C2047" i="1"/>
  <c r="D2047" i="1"/>
  <c r="E2047" i="1"/>
  <c r="F2047" i="1"/>
  <c r="G2047" i="1"/>
  <c r="H2047" i="1"/>
  <c r="I2047" i="1"/>
  <c r="J2047" i="1"/>
  <c r="K2047" i="1"/>
  <c r="L2047" i="1"/>
  <c r="A2048" i="1"/>
  <c r="B2048" i="1"/>
  <c r="C2048" i="1"/>
  <c r="D2048" i="1"/>
  <c r="E2048" i="1"/>
  <c r="F2048" i="1"/>
  <c r="G2048" i="1"/>
  <c r="H2048" i="1"/>
  <c r="I2048" i="1"/>
  <c r="J2048" i="1"/>
  <c r="K2048" i="1"/>
  <c r="L2048" i="1"/>
  <c r="A2049" i="1"/>
  <c r="B2049" i="1"/>
  <c r="C2049" i="1"/>
  <c r="D2049" i="1"/>
  <c r="E2049" i="1"/>
  <c r="F2049" i="1"/>
  <c r="G2049" i="1"/>
  <c r="H2049" i="1"/>
  <c r="I2049" i="1"/>
  <c r="J2049" i="1"/>
  <c r="K2049" i="1"/>
  <c r="L2049" i="1"/>
  <c r="A2050" i="1"/>
  <c r="B2050" i="1"/>
  <c r="C2050" i="1"/>
  <c r="D2050" i="1"/>
  <c r="E2050" i="1"/>
  <c r="F2050" i="1"/>
  <c r="G2050" i="1"/>
  <c r="H2050" i="1"/>
  <c r="I2050" i="1"/>
  <c r="J2050" i="1"/>
  <c r="K2050" i="1"/>
  <c r="L2050" i="1"/>
  <c r="A2051" i="1"/>
  <c r="B2051" i="1"/>
  <c r="C2051" i="1"/>
  <c r="D2051" i="1"/>
  <c r="E2051" i="1"/>
  <c r="F2051" i="1"/>
  <c r="G2051" i="1"/>
  <c r="H2051" i="1"/>
  <c r="I2051" i="1"/>
  <c r="J2051" i="1"/>
  <c r="K2051" i="1"/>
  <c r="L2051" i="1"/>
  <c r="A2052" i="1"/>
  <c r="B2052" i="1"/>
  <c r="C2052" i="1"/>
  <c r="D2052" i="1"/>
  <c r="E2052" i="1"/>
  <c r="F2052" i="1"/>
  <c r="G2052" i="1"/>
  <c r="H2052" i="1"/>
  <c r="I2052" i="1"/>
  <c r="J2052" i="1"/>
  <c r="K2052" i="1"/>
  <c r="L2052" i="1"/>
  <c r="A2053" i="1"/>
  <c r="B2053" i="1"/>
  <c r="C2053" i="1"/>
  <c r="D2053" i="1"/>
  <c r="E2053" i="1"/>
  <c r="F2053" i="1"/>
  <c r="G2053" i="1"/>
  <c r="H2053" i="1"/>
  <c r="I2053" i="1"/>
  <c r="J2053" i="1"/>
  <c r="K2053" i="1"/>
  <c r="L2053" i="1"/>
  <c r="A2054" i="1"/>
  <c r="B2054" i="1"/>
  <c r="C2054" i="1"/>
  <c r="D2054" i="1"/>
  <c r="E2054" i="1"/>
  <c r="F2054" i="1"/>
  <c r="G2054" i="1"/>
  <c r="H2054" i="1"/>
  <c r="I2054" i="1"/>
  <c r="J2054" i="1"/>
  <c r="K2054" i="1"/>
  <c r="L2054" i="1"/>
  <c r="A2055" i="1"/>
  <c r="B2055" i="1"/>
  <c r="C2055" i="1"/>
  <c r="D2055" i="1"/>
  <c r="E2055" i="1"/>
  <c r="F2055" i="1"/>
  <c r="G2055" i="1"/>
  <c r="H2055" i="1"/>
  <c r="I2055" i="1"/>
  <c r="J2055" i="1"/>
  <c r="K2055" i="1"/>
  <c r="L2055" i="1"/>
  <c r="A2056" i="1"/>
  <c r="B2056" i="1"/>
  <c r="C2056" i="1"/>
  <c r="D2056" i="1"/>
  <c r="E2056" i="1"/>
  <c r="F2056" i="1"/>
  <c r="G2056" i="1"/>
  <c r="H2056" i="1"/>
  <c r="I2056" i="1"/>
  <c r="J2056" i="1"/>
  <c r="K2056" i="1"/>
  <c r="L2056" i="1"/>
  <c r="A2057" i="1"/>
  <c r="B2057" i="1"/>
  <c r="C2057" i="1"/>
  <c r="D2057" i="1"/>
  <c r="E2057" i="1"/>
  <c r="F2057" i="1"/>
  <c r="G2057" i="1"/>
  <c r="H2057" i="1"/>
  <c r="I2057" i="1"/>
  <c r="J2057" i="1"/>
  <c r="K2057" i="1"/>
  <c r="L2057" i="1"/>
  <c r="A2058" i="1"/>
  <c r="B2058" i="1"/>
  <c r="C2058" i="1"/>
  <c r="D2058" i="1"/>
  <c r="E2058" i="1"/>
  <c r="F2058" i="1"/>
  <c r="G2058" i="1"/>
  <c r="H2058" i="1"/>
  <c r="I2058" i="1"/>
  <c r="J2058" i="1"/>
  <c r="K2058" i="1"/>
  <c r="L2058" i="1"/>
  <c r="A2059" i="1"/>
  <c r="B2059" i="1"/>
  <c r="C2059" i="1"/>
  <c r="D2059" i="1"/>
  <c r="E2059" i="1"/>
  <c r="F2059" i="1"/>
  <c r="G2059" i="1"/>
  <c r="H2059" i="1"/>
  <c r="I2059" i="1"/>
  <c r="J2059" i="1"/>
  <c r="K2059" i="1"/>
  <c r="L2059" i="1"/>
  <c r="A2060" i="1"/>
  <c r="B2060" i="1"/>
  <c r="C2060" i="1"/>
  <c r="D2060" i="1"/>
  <c r="E2060" i="1"/>
  <c r="F2060" i="1"/>
  <c r="G2060" i="1"/>
  <c r="H2060" i="1"/>
  <c r="I2060" i="1"/>
  <c r="J2060" i="1"/>
  <c r="K2060" i="1"/>
  <c r="L2060" i="1"/>
  <c r="A2061" i="1"/>
  <c r="B2061" i="1"/>
  <c r="C2061" i="1"/>
  <c r="D2061" i="1"/>
  <c r="E2061" i="1"/>
  <c r="F2061" i="1"/>
  <c r="G2061" i="1"/>
  <c r="H2061" i="1"/>
  <c r="I2061" i="1"/>
  <c r="J2061" i="1"/>
  <c r="K2061" i="1"/>
  <c r="L2061" i="1"/>
  <c r="A2062" i="1"/>
  <c r="B2062" i="1"/>
  <c r="C2062" i="1"/>
  <c r="D2062" i="1"/>
  <c r="E2062" i="1"/>
  <c r="F2062" i="1"/>
  <c r="G2062" i="1"/>
  <c r="H2062" i="1"/>
  <c r="I2062" i="1"/>
  <c r="J2062" i="1"/>
  <c r="K2062" i="1"/>
  <c r="L2062" i="1"/>
  <c r="A2063" i="1"/>
  <c r="B2063" i="1"/>
  <c r="C2063" i="1"/>
  <c r="D2063" i="1"/>
  <c r="E2063" i="1"/>
  <c r="F2063" i="1"/>
  <c r="G2063" i="1"/>
  <c r="H2063" i="1"/>
  <c r="I2063" i="1"/>
  <c r="J2063" i="1"/>
  <c r="K2063" i="1"/>
  <c r="L2063" i="1"/>
  <c r="A2064" i="1"/>
  <c r="B2064" i="1"/>
  <c r="C2064" i="1"/>
  <c r="D2064" i="1"/>
  <c r="E2064" i="1"/>
  <c r="F2064" i="1"/>
  <c r="G2064" i="1"/>
  <c r="H2064" i="1"/>
  <c r="I2064" i="1"/>
  <c r="J2064" i="1"/>
  <c r="K2064" i="1"/>
  <c r="L2064" i="1"/>
  <c r="A2065" i="1"/>
  <c r="B2065" i="1"/>
  <c r="C2065" i="1"/>
  <c r="D2065" i="1"/>
  <c r="E2065" i="1"/>
  <c r="F2065" i="1"/>
  <c r="G2065" i="1"/>
  <c r="H2065" i="1"/>
  <c r="I2065" i="1"/>
  <c r="J2065" i="1"/>
  <c r="K2065" i="1"/>
  <c r="L2065" i="1"/>
  <c r="A2066" i="1"/>
  <c r="B2066" i="1"/>
  <c r="C2066" i="1"/>
  <c r="D2066" i="1"/>
  <c r="E2066" i="1"/>
  <c r="F2066" i="1"/>
  <c r="G2066" i="1"/>
  <c r="H2066" i="1"/>
  <c r="I2066" i="1"/>
  <c r="J2066" i="1"/>
  <c r="K2066" i="1"/>
  <c r="L2066" i="1"/>
  <c r="A2067" i="1"/>
  <c r="B2067" i="1"/>
  <c r="C2067" i="1"/>
  <c r="D2067" i="1"/>
  <c r="E2067" i="1"/>
  <c r="F2067" i="1"/>
  <c r="G2067" i="1"/>
  <c r="H2067" i="1"/>
  <c r="I2067" i="1"/>
  <c r="J2067" i="1"/>
  <c r="K2067" i="1"/>
  <c r="L2067" i="1"/>
  <c r="A2068" i="1"/>
  <c r="B2068" i="1"/>
  <c r="C2068" i="1"/>
  <c r="D2068" i="1"/>
  <c r="E2068" i="1"/>
  <c r="F2068" i="1"/>
  <c r="G2068" i="1"/>
  <c r="H2068" i="1"/>
  <c r="I2068" i="1"/>
  <c r="J2068" i="1"/>
  <c r="K2068" i="1"/>
  <c r="L2068" i="1"/>
  <c r="A2069" i="1"/>
  <c r="B2069" i="1"/>
  <c r="C2069" i="1"/>
  <c r="D2069" i="1"/>
  <c r="E2069" i="1"/>
  <c r="F2069" i="1"/>
  <c r="G2069" i="1"/>
  <c r="H2069" i="1"/>
  <c r="I2069" i="1"/>
  <c r="J2069" i="1"/>
  <c r="K2069" i="1"/>
  <c r="L2069" i="1"/>
  <c r="A2070" i="1"/>
  <c r="B2070" i="1"/>
  <c r="C2070" i="1"/>
  <c r="D2070" i="1"/>
  <c r="E2070" i="1"/>
  <c r="F2070" i="1"/>
  <c r="G2070" i="1"/>
  <c r="H2070" i="1"/>
  <c r="I2070" i="1"/>
  <c r="J2070" i="1"/>
  <c r="K2070" i="1"/>
  <c r="L2070" i="1"/>
  <c r="A2071" i="1"/>
  <c r="B2071" i="1"/>
  <c r="C2071" i="1"/>
  <c r="D2071" i="1"/>
  <c r="E2071" i="1"/>
  <c r="F2071" i="1"/>
  <c r="G2071" i="1"/>
  <c r="H2071" i="1"/>
  <c r="I2071" i="1"/>
  <c r="J2071" i="1"/>
  <c r="K2071" i="1"/>
  <c r="L2071" i="1"/>
  <c r="A2072" i="1"/>
  <c r="B2072" i="1"/>
  <c r="C2072" i="1"/>
  <c r="D2072" i="1"/>
  <c r="E2072" i="1"/>
  <c r="F2072" i="1"/>
  <c r="G2072" i="1"/>
  <c r="H2072" i="1"/>
  <c r="I2072" i="1"/>
  <c r="J2072" i="1"/>
  <c r="K2072" i="1"/>
  <c r="L2072" i="1"/>
  <c r="A2073" i="1"/>
  <c r="B2073" i="1"/>
  <c r="C2073" i="1"/>
  <c r="D2073" i="1"/>
  <c r="E2073" i="1"/>
  <c r="F2073" i="1"/>
  <c r="G2073" i="1"/>
  <c r="H2073" i="1"/>
  <c r="I2073" i="1"/>
  <c r="J2073" i="1"/>
  <c r="K2073" i="1"/>
  <c r="L2073" i="1"/>
  <c r="A2074" i="1"/>
  <c r="B2074" i="1"/>
  <c r="C2074" i="1"/>
  <c r="D2074" i="1"/>
  <c r="E2074" i="1"/>
  <c r="F2074" i="1"/>
  <c r="G2074" i="1"/>
  <c r="H2074" i="1"/>
  <c r="I2074" i="1"/>
  <c r="J2074" i="1"/>
  <c r="K2074" i="1"/>
  <c r="L2074" i="1"/>
  <c r="A2075" i="1"/>
  <c r="B2075" i="1"/>
  <c r="C2075" i="1"/>
  <c r="D2075" i="1"/>
  <c r="E2075" i="1"/>
  <c r="F2075" i="1"/>
  <c r="G2075" i="1"/>
  <c r="H2075" i="1"/>
  <c r="I2075" i="1"/>
  <c r="J2075" i="1"/>
  <c r="K2075" i="1"/>
  <c r="L2075" i="1"/>
  <c r="A2076" i="1"/>
  <c r="B2076" i="1"/>
  <c r="C2076" i="1"/>
  <c r="D2076" i="1"/>
  <c r="E2076" i="1"/>
  <c r="F2076" i="1"/>
  <c r="G2076" i="1"/>
  <c r="H2076" i="1"/>
  <c r="I2076" i="1"/>
  <c r="J2076" i="1"/>
  <c r="K2076" i="1"/>
  <c r="L2076" i="1"/>
  <c r="A2077" i="1"/>
  <c r="B2077" i="1"/>
  <c r="C2077" i="1"/>
  <c r="D2077" i="1"/>
  <c r="E2077" i="1"/>
  <c r="F2077" i="1"/>
  <c r="G2077" i="1"/>
  <c r="H2077" i="1"/>
  <c r="I2077" i="1"/>
  <c r="J2077" i="1"/>
  <c r="K2077" i="1"/>
  <c r="L2077" i="1"/>
  <c r="A2078" i="1"/>
  <c r="B2078" i="1"/>
  <c r="C2078" i="1"/>
  <c r="D2078" i="1"/>
  <c r="E2078" i="1"/>
  <c r="F2078" i="1"/>
  <c r="G2078" i="1"/>
  <c r="H2078" i="1"/>
  <c r="I2078" i="1"/>
  <c r="J2078" i="1"/>
  <c r="K2078" i="1"/>
  <c r="L2078" i="1"/>
  <c r="A2079" i="1"/>
  <c r="B2079" i="1"/>
  <c r="C2079" i="1"/>
  <c r="D2079" i="1"/>
  <c r="E2079" i="1"/>
  <c r="F2079" i="1"/>
  <c r="G2079" i="1"/>
  <c r="H2079" i="1"/>
  <c r="I2079" i="1"/>
  <c r="J2079" i="1"/>
  <c r="K2079" i="1"/>
  <c r="L2079" i="1"/>
  <c r="A2080" i="1"/>
  <c r="B2080" i="1"/>
  <c r="C2080" i="1"/>
  <c r="D2080" i="1"/>
  <c r="E2080" i="1"/>
  <c r="F2080" i="1"/>
  <c r="G2080" i="1"/>
  <c r="H2080" i="1"/>
  <c r="I2080" i="1"/>
  <c r="J2080" i="1"/>
  <c r="K2080" i="1"/>
  <c r="L2080" i="1"/>
  <c r="A2081" i="1"/>
  <c r="B2081" i="1"/>
  <c r="C2081" i="1"/>
  <c r="D2081" i="1"/>
  <c r="E2081" i="1"/>
  <c r="F2081" i="1"/>
  <c r="G2081" i="1"/>
  <c r="H2081" i="1"/>
  <c r="I2081" i="1"/>
  <c r="J2081" i="1"/>
  <c r="K2081" i="1"/>
  <c r="L2081" i="1"/>
  <c r="A2082" i="1"/>
  <c r="B2082" i="1"/>
  <c r="C2082" i="1"/>
  <c r="D2082" i="1"/>
  <c r="E2082" i="1"/>
  <c r="F2082" i="1"/>
  <c r="G2082" i="1"/>
  <c r="H2082" i="1"/>
  <c r="I2082" i="1"/>
  <c r="J2082" i="1"/>
  <c r="K2082" i="1"/>
  <c r="L2082" i="1"/>
  <c r="A2083" i="1"/>
  <c r="B2083" i="1"/>
  <c r="C2083" i="1"/>
  <c r="D2083" i="1"/>
  <c r="E2083" i="1"/>
  <c r="F2083" i="1"/>
  <c r="G2083" i="1"/>
  <c r="H2083" i="1"/>
  <c r="I2083" i="1"/>
  <c r="J2083" i="1"/>
  <c r="K2083" i="1"/>
  <c r="L2083" i="1"/>
  <c r="A2084" i="1"/>
  <c r="B2084" i="1"/>
  <c r="C2084" i="1"/>
  <c r="D2084" i="1"/>
  <c r="E2084" i="1"/>
  <c r="F2084" i="1"/>
  <c r="G2084" i="1"/>
  <c r="H2084" i="1"/>
  <c r="I2084" i="1"/>
  <c r="J2084" i="1"/>
  <c r="K2084" i="1"/>
  <c r="L2084" i="1"/>
  <c r="A2085" i="1"/>
  <c r="B2085" i="1"/>
  <c r="C2085" i="1"/>
  <c r="D2085" i="1"/>
  <c r="E2085" i="1"/>
  <c r="F2085" i="1"/>
  <c r="G2085" i="1"/>
  <c r="H2085" i="1"/>
  <c r="I2085" i="1"/>
  <c r="J2085" i="1"/>
  <c r="K2085" i="1"/>
  <c r="L2085" i="1"/>
  <c r="A2086" i="1"/>
  <c r="B2086" i="1"/>
  <c r="C2086" i="1"/>
  <c r="D2086" i="1"/>
  <c r="E2086" i="1"/>
  <c r="F2086" i="1"/>
  <c r="G2086" i="1"/>
  <c r="H2086" i="1"/>
  <c r="I2086" i="1"/>
  <c r="J2086" i="1"/>
  <c r="K2086" i="1"/>
  <c r="L2086" i="1"/>
  <c r="A2087" i="1"/>
  <c r="B2087" i="1"/>
  <c r="C2087" i="1"/>
  <c r="D2087" i="1"/>
  <c r="E2087" i="1"/>
  <c r="F2087" i="1"/>
  <c r="G2087" i="1"/>
  <c r="H2087" i="1"/>
  <c r="I2087" i="1"/>
  <c r="J2087" i="1"/>
  <c r="K2087" i="1"/>
  <c r="L2087" i="1"/>
  <c r="A2088" i="1"/>
  <c r="B2088" i="1"/>
  <c r="C2088" i="1"/>
  <c r="D2088" i="1"/>
  <c r="E2088" i="1"/>
  <c r="F2088" i="1"/>
  <c r="G2088" i="1"/>
  <c r="H2088" i="1"/>
  <c r="I2088" i="1"/>
  <c r="J2088" i="1"/>
  <c r="K2088" i="1"/>
  <c r="L2088" i="1"/>
  <c r="A2089" i="1"/>
  <c r="B2089" i="1"/>
  <c r="C2089" i="1"/>
  <c r="D2089" i="1"/>
  <c r="E2089" i="1"/>
  <c r="F2089" i="1"/>
  <c r="G2089" i="1"/>
  <c r="H2089" i="1"/>
  <c r="I2089" i="1"/>
  <c r="J2089" i="1"/>
  <c r="K2089" i="1"/>
  <c r="L2089" i="1"/>
  <c r="A2090" i="1"/>
  <c r="B2090" i="1"/>
  <c r="C2090" i="1"/>
  <c r="D2090" i="1"/>
  <c r="E2090" i="1"/>
  <c r="F2090" i="1"/>
  <c r="G2090" i="1"/>
  <c r="H2090" i="1"/>
  <c r="I2090" i="1"/>
  <c r="J2090" i="1"/>
  <c r="K2090" i="1"/>
  <c r="L2090" i="1"/>
  <c r="A2091" i="1"/>
  <c r="B2091" i="1"/>
  <c r="C2091" i="1"/>
  <c r="D2091" i="1"/>
  <c r="E2091" i="1"/>
  <c r="F2091" i="1"/>
  <c r="G2091" i="1"/>
  <c r="H2091" i="1"/>
  <c r="I2091" i="1"/>
  <c r="J2091" i="1"/>
  <c r="K2091" i="1"/>
  <c r="L2091" i="1"/>
  <c r="A2092" i="1"/>
  <c r="B2092" i="1"/>
  <c r="C2092" i="1"/>
  <c r="D2092" i="1"/>
  <c r="E2092" i="1"/>
  <c r="F2092" i="1"/>
  <c r="G2092" i="1"/>
  <c r="H2092" i="1"/>
  <c r="I2092" i="1"/>
  <c r="J2092" i="1"/>
  <c r="K2092" i="1"/>
  <c r="L2092" i="1"/>
  <c r="A2093" i="1"/>
  <c r="B2093" i="1"/>
  <c r="C2093" i="1"/>
  <c r="D2093" i="1"/>
  <c r="E2093" i="1"/>
  <c r="F2093" i="1"/>
  <c r="G2093" i="1"/>
  <c r="H2093" i="1"/>
  <c r="I2093" i="1"/>
  <c r="J2093" i="1"/>
  <c r="K2093" i="1"/>
  <c r="L2093" i="1"/>
  <c r="A2094" i="1"/>
  <c r="B2094" i="1"/>
  <c r="C2094" i="1"/>
  <c r="D2094" i="1"/>
  <c r="E2094" i="1"/>
  <c r="F2094" i="1"/>
  <c r="G2094" i="1"/>
  <c r="H2094" i="1"/>
  <c r="I2094" i="1"/>
  <c r="J2094" i="1"/>
  <c r="K2094" i="1"/>
  <c r="L2094" i="1"/>
  <c r="A2095" i="1"/>
  <c r="B2095" i="1"/>
  <c r="C2095" i="1"/>
  <c r="D2095" i="1"/>
  <c r="E2095" i="1"/>
  <c r="F2095" i="1"/>
  <c r="G2095" i="1"/>
  <c r="H2095" i="1"/>
  <c r="I2095" i="1"/>
  <c r="J2095" i="1"/>
  <c r="K2095" i="1"/>
  <c r="L2095" i="1"/>
  <c r="A2096" i="1"/>
  <c r="B2096" i="1"/>
  <c r="C2096" i="1"/>
  <c r="D2096" i="1"/>
  <c r="E2096" i="1"/>
  <c r="F2096" i="1"/>
  <c r="G2096" i="1"/>
  <c r="H2096" i="1"/>
  <c r="I2096" i="1"/>
  <c r="J2096" i="1"/>
  <c r="K2096" i="1"/>
  <c r="L2096" i="1"/>
  <c r="A2097" i="1"/>
  <c r="B2097" i="1"/>
  <c r="C2097" i="1"/>
  <c r="D2097" i="1"/>
  <c r="E2097" i="1"/>
  <c r="F2097" i="1"/>
  <c r="G2097" i="1"/>
  <c r="H2097" i="1"/>
  <c r="I2097" i="1"/>
  <c r="J2097" i="1"/>
  <c r="K2097" i="1"/>
  <c r="L2097" i="1"/>
  <c r="A2098" i="1"/>
  <c r="B2098" i="1"/>
  <c r="C2098" i="1"/>
  <c r="D2098" i="1"/>
  <c r="E2098" i="1"/>
  <c r="F2098" i="1"/>
  <c r="G2098" i="1"/>
  <c r="H2098" i="1"/>
  <c r="I2098" i="1"/>
  <c r="J2098" i="1"/>
  <c r="K2098" i="1"/>
  <c r="L2098" i="1"/>
  <c r="A2099" i="1"/>
  <c r="B2099" i="1"/>
  <c r="C2099" i="1"/>
  <c r="D2099" i="1"/>
  <c r="E2099" i="1"/>
  <c r="F2099" i="1"/>
  <c r="G2099" i="1"/>
  <c r="H2099" i="1"/>
  <c r="I2099" i="1"/>
  <c r="J2099" i="1"/>
  <c r="K2099" i="1"/>
  <c r="L2099" i="1"/>
  <c r="A2100" i="1"/>
  <c r="B2100" i="1"/>
  <c r="C2100" i="1"/>
  <c r="D2100" i="1"/>
  <c r="E2100" i="1"/>
  <c r="F2100" i="1"/>
  <c r="G2100" i="1"/>
  <c r="H2100" i="1"/>
  <c r="I2100" i="1"/>
  <c r="J2100" i="1"/>
  <c r="K2100" i="1"/>
  <c r="L2100" i="1"/>
  <c r="A2101" i="1"/>
  <c r="B2101" i="1"/>
  <c r="C2101" i="1"/>
  <c r="D2101" i="1"/>
  <c r="E2101" i="1"/>
  <c r="F2101" i="1"/>
  <c r="G2101" i="1"/>
  <c r="H2101" i="1"/>
  <c r="I2101" i="1"/>
  <c r="J2101" i="1"/>
  <c r="K2101" i="1"/>
  <c r="L2101" i="1"/>
  <c r="A2102" i="1"/>
  <c r="B2102" i="1"/>
  <c r="C2102" i="1"/>
  <c r="D2102" i="1"/>
  <c r="E2102" i="1"/>
  <c r="F2102" i="1"/>
  <c r="G2102" i="1"/>
  <c r="H2102" i="1"/>
  <c r="I2102" i="1"/>
  <c r="J2102" i="1"/>
  <c r="K2102" i="1"/>
  <c r="L2102" i="1"/>
  <c r="A2103" i="1"/>
  <c r="B2103" i="1"/>
  <c r="C2103" i="1"/>
  <c r="D2103" i="1"/>
  <c r="E2103" i="1"/>
  <c r="F2103" i="1"/>
  <c r="G2103" i="1"/>
  <c r="H2103" i="1"/>
  <c r="I2103" i="1"/>
  <c r="J2103" i="1"/>
  <c r="K2103" i="1"/>
  <c r="L2103" i="1"/>
  <c r="A2104" i="1"/>
  <c r="B2104" i="1"/>
  <c r="C2104" i="1"/>
  <c r="D2104" i="1"/>
  <c r="E2104" i="1"/>
  <c r="F2104" i="1"/>
  <c r="G2104" i="1"/>
  <c r="H2104" i="1"/>
  <c r="I2104" i="1"/>
  <c r="J2104" i="1"/>
  <c r="K2104" i="1"/>
  <c r="L2104" i="1"/>
  <c r="A2105" i="1"/>
  <c r="B2105" i="1"/>
  <c r="C2105" i="1"/>
  <c r="D2105" i="1"/>
  <c r="E2105" i="1"/>
  <c r="F2105" i="1"/>
  <c r="G2105" i="1"/>
  <c r="H2105" i="1"/>
  <c r="I2105" i="1"/>
  <c r="J2105" i="1"/>
  <c r="K2105" i="1"/>
  <c r="L2105" i="1"/>
  <c r="A2106" i="1"/>
  <c r="B2106" i="1"/>
  <c r="C2106" i="1"/>
  <c r="D2106" i="1"/>
  <c r="E2106" i="1"/>
  <c r="F2106" i="1"/>
  <c r="G2106" i="1"/>
  <c r="H2106" i="1"/>
  <c r="I2106" i="1"/>
  <c r="J2106" i="1"/>
  <c r="K2106" i="1"/>
  <c r="L2106" i="1"/>
  <c r="A2107" i="1"/>
  <c r="B2107" i="1"/>
  <c r="C2107" i="1"/>
  <c r="D2107" i="1"/>
  <c r="E2107" i="1"/>
  <c r="F2107" i="1"/>
  <c r="G2107" i="1"/>
  <c r="H2107" i="1"/>
  <c r="I2107" i="1"/>
  <c r="J2107" i="1"/>
  <c r="K2107" i="1"/>
  <c r="L2107" i="1"/>
  <c r="A2108" i="1"/>
  <c r="B2108" i="1"/>
  <c r="C2108" i="1"/>
  <c r="D2108" i="1"/>
  <c r="E2108" i="1"/>
  <c r="F2108" i="1"/>
  <c r="G2108" i="1"/>
  <c r="H2108" i="1"/>
  <c r="I2108" i="1"/>
  <c r="J2108" i="1"/>
  <c r="K2108" i="1"/>
  <c r="L2108" i="1"/>
  <c r="A2109" i="1"/>
  <c r="B2109" i="1"/>
  <c r="C2109" i="1"/>
  <c r="D2109" i="1"/>
  <c r="E2109" i="1"/>
  <c r="F2109" i="1"/>
  <c r="G2109" i="1"/>
  <c r="H2109" i="1"/>
  <c r="I2109" i="1"/>
  <c r="J2109" i="1"/>
  <c r="K2109" i="1"/>
  <c r="L2109" i="1"/>
  <c r="A2110" i="1"/>
  <c r="B2110" i="1"/>
  <c r="C2110" i="1"/>
  <c r="D2110" i="1"/>
  <c r="E2110" i="1"/>
  <c r="F2110" i="1"/>
  <c r="G2110" i="1"/>
  <c r="H2110" i="1"/>
  <c r="I2110" i="1"/>
  <c r="J2110" i="1"/>
  <c r="K2110" i="1"/>
  <c r="L2110" i="1"/>
  <c r="A2111" i="1"/>
  <c r="B2111" i="1"/>
  <c r="C2111" i="1"/>
  <c r="D2111" i="1"/>
  <c r="E2111" i="1"/>
  <c r="F2111" i="1"/>
  <c r="G2111" i="1"/>
  <c r="H2111" i="1"/>
  <c r="I2111" i="1"/>
  <c r="J2111" i="1"/>
  <c r="K2111" i="1"/>
  <c r="L2111" i="1"/>
  <c r="A2112" i="1"/>
  <c r="B2112" i="1"/>
  <c r="C2112" i="1"/>
  <c r="D2112" i="1"/>
  <c r="E2112" i="1"/>
  <c r="F2112" i="1"/>
  <c r="G2112" i="1"/>
  <c r="H2112" i="1"/>
  <c r="I2112" i="1"/>
  <c r="J2112" i="1"/>
  <c r="K2112" i="1"/>
  <c r="L2112" i="1"/>
  <c r="A2113" i="1"/>
  <c r="B2113" i="1"/>
  <c r="C2113" i="1"/>
  <c r="D2113" i="1"/>
  <c r="E2113" i="1"/>
  <c r="F2113" i="1"/>
  <c r="G2113" i="1"/>
  <c r="H2113" i="1"/>
  <c r="I2113" i="1"/>
  <c r="J2113" i="1"/>
  <c r="K2113" i="1"/>
  <c r="L2113" i="1"/>
  <c r="A2114" i="1"/>
  <c r="B2114" i="1"/>
  <c r="C2114" i="1"/>
  <c r="D2114" i="1"/>
  <c r="E2114" i="1"/>
  <c r="F2114" i="1"/>
  <c r="G2114" i="1"/>
  <c r="H2114" i="1"/>
  <c r="I2114" i="1"/>
  <c r="J2114" i="1"/>
  <c r="K2114" i="1"/>
  <c r="L2114" i="1"/>
  <c r="A2115" i="1"/>
  <c r="B2115" i="1"/>
  <c r="C2115" i="1"/>
  <c r="D2115" i="1"/>
  <c r="E2115" i="1"/>
  <c r="F2115" i="1"/>
  <c r="G2115" i="1"/>
  <c r="H2115" i="1"/>
  <c r="I2115" i="1"/>
  <c r="J2115" i="1"/>
  <c r="K2115" i="1"/>
  <c r="L2115" i="1"/>
  <c r="A2116" i="1"/>
  <c r="B2116" i="1"/>
  <c r="C2116" i="1"/>
  <c r="D2116" i="1"/>
  <c r="E2116" i="1"/>
  <c r="F2116" i="1"/>
  <c r="G2116" i="1"/>
  <c r="H2116" i="1"/>
  <c r="I2116" i="1"/>
  <c r="J2116" i="1"/>
  <c r="K2116" i="1"/>
  <c r="L2116" i="1"/>
  <c r="A2117" i="1"/>
  <c r="B2117" i="1"/>
  <c r="C2117" i="1"/>
  <c r="D2117" i="1"/>
  <c r="E2117" i="1"/>
  <c r="F2117" i="1"/>
  <c r="G2117" i="1"/>
  <c r="H2117" i="1"/>
  <c r="I2117" i="1"/>
  <c r="J2117" i="1"/>
  <c r="K2117" i="1"/>
  <c r="L2117" i="1"/>
  <c r="A2118" i="1"/>
  <c r="B2118" i="1"/>
  <c r="C2118" i="1"/>
  <c r="D2118" i="1"/>
  <c r="E2118" i="1"/>
  <c r="F2118" i="1"/>
  <c r="G2118" i="1"/>
  <c r="H2118" i="1"/>
  <c r="I2118" i="1"/>
  <c r="J2118" i="1"/>
  <c r="K2118" i="1"/>
  <c r="L2118" i="1"/>
  <c r="A2119" i="1"/>
  <c r="B2119" i="1"/>
  <c r="C2119" i="1"/>
  <c r="D2119" i="1"/>
  <c r="E2119" i="1"/>
  <c r="F2119" i="1"/>
  <c r="G2119" i="1"/>
  <c r="H2119" i="1"/>
  <c r="I2119" i="1"/>
  <c r="J2119" i="1"/>
  <c r="K2119" i="1"/>
  <c r="L2119" i="1"/>
  <c r="A2120" i="1"/>
  <c r="B2120" i="1"/>
  <c r="C2120" i="1"/>
  <c r="D2120" i="1"/>
  <c r="E2120" i="1"/>
  <c r="F2120" i="1"/>
  <c r="G2120" i="1"/>
  <c r="H2120" i="1"/>
  <c r="I2120" i="1"/>
  <c r="J2120" i="1"/>
  <c r="K2120" i="1"/>
  <c r="L2120" i="1"/>
  <c r="A2121" i="1"/>
  <c r="B2121" i="1"/>
  <c r="C2121" i="1"/>
  <c r="D2121" i="1"/>
  <c r="E2121" i="1"/>
  <c r="F2121" i="1"/>
  <c r="G2121" i="1"/>
  <c r="H2121" i="1"/>
  <c r="I2121" i="1"/>
  <c r="J2121" i="1"/>
  <c r="K2121" i="1"/>
  <c r="L2121" i="1"/>
  <c r="A2122" i="1"/>
  <c r="B2122" i="1"/>
  <c r="C2122" i="1"/>
  <c r="D2122" i="1"/>
  <c r="E2122" i="1"/>
  <c r="F2122" i="1"/>
  <c r="G2122" i="1"/>
  <c r="H2122" i="1"/>
  <c r="I2122" i="1"/>
  <c r="J2122" i="1"/>
  <c r="K2122" i="1"/>
  <c r="L2122" i="1"/>
  <c r="A2123" i="1"/>
  <c r="B2123" i="1"/>
  <c r="C2123" i="1"/>
  <c r="D2123" i="1"/>
  <c r="E2123" i="1"/>
  <c r="F2123" i="1"/>
  <c r="G2123" i="1"/>
  <c r="H2123" i="1"/>
  <c r="I2123" i="1"/>
  <c r="J2123" i="1"/>
  <c r="K2123" i="1"/>
  <c r="L2123" i="1"/>
  <c r="A2124" i="1"/>
  <c r="B2124" i="1"/>
  <c r="C2124" i="1"/>
  <c r="D2124" i="1"/>
  <c r="E2124" i="1"/>
  <c r="F2124" i="1"/>
  <c r="G2124" i="1"/>
  <c r="H2124" i="1"/>
  <c r="I2124" i="1"/>
  <c r="J2124" i="1"/>
  <c r="K2124" i="1"/>
  <c r="L2124" i="1"/>
  <c r="A2125" i="1"/>
  <c r="B2125" i="1"/>
  <c r="C2125" i="1"/>
  <c r="D2125" i="1"/>
  <c r="E2125" i="1"/>
  <c r="F2125" i="1"/>
  <c r="G2125" i="1"/>
  <c r="H2125" i="1"/>
  <c r="I2125" i="1"/>
  <c r="J2125" i="1"/>
  <c r="K2125" i="1"/>
  <c r="L2125" i="1"/>
  <c r="A2126" i="1"/>
  <c r="B2126" i="1"/>
  <c r="C2126" i="1"/>
  <c r="D2126" i="1"/>
  <c r="E2126" i="1"/>
  <c r="F2126" i="1"/>
  <c r="G2126" i="1"/>
  <c r="H2126" i="1"/>
  <c r="I2126" i="1"/>
  <c r="J2126" i="1"/>
  <c r="K2126" i="1"/>
  <c r="L2126" i="1"/>
  <c r="A2127" i="1"/>
  <c r="B2127" i="1"/>
  <c r="C2127" i="1"/>
  <c r="D2127" i="1"/>
  <c r="E2127" i="1"/>
  <c r="F2127" i="1"/>
  <c r="G2127" i="1"/>
  <c r="H2127" i="1"/>
  <c r="I2127" i="1"/>
  <c r="J2127" i="1"/>
  <c r="K2127" i="1"/>
  <c r="L2127" i="1"/>
  <c r="A2128" i="1"/>
  <c r="B2128" i="1"/>
  <c r="C2128" i="1"/>
  <c r="D2128" i="1"/>
  <c r="E2128" i="1"/>
  <c r="F2128" i="1"/>
  <c r="G2128" i="1"/>
  <c r="H2128" i="1"/>
  <c r="I2128" i="1"/>
  <c r="J2128" i="1"/>
  <c r="K2128" i="1"/>
  <c r="L2128" i="1"/>
  <c r="A2129" i="1"/>
  <c r="B2129" i="1"/>
  <c r="C2129" i="1"/>
  <c r="D2129" i="1"/>
  <c r="E2129" i="1"/>
  <c r="F2129" i="1"/>
  <c r="G2129" i="1"/>
  <c r="H2129" i="1"/>
  <c r="I2129" i="1"/>
  <c r="J2129" i="1"/>
  <c r="K2129" i="1"/>
  <c r="L2129" i="1"/>
  <c r="A2130" i="1"/>
  <c r="B2130" i="1"/>
  <c r="C2130" i="1"/>
  <c r="D2130" i="1"/>
  <c r="E2130" i="1"/>
  <c r="F2130" i="1"/>
  <c r="G2130" i="1"/>
  <c r="H2130" i="1"/>
  <c r="I2130" i="1"/>
  <c r="J2130" i="1"/>
  <c r="K2130" i="1"/>
  <c r="L2130" i="1"/>
  <c r="A2131" i="1"/>
  <c r="B2131" i="1"/>
  <c r="C2131" i="1"/>
  <c r="D2131" i="1"/>
  <c r="E2131" i="1"/>
  <c r="F2131" i="1"/>
  <c r="G2131" i="1"/>
  <c r="H2131" i="1"/>
  <c r="I2131" i="1"/>
  <c r="J2131" i="1"/>
  <c r="K2131" i="1"/>
  <c r="L2131" i="1"/>
  <c r="A2132" i="1"/>
  <c r="B2132" i="1"/>
  <c r="C2132" i="1"/>
  <c r="D2132" i="1"/>
  <c r="E2132" i="1"/>
  <c r="F2132" i="1"/>
  <c r="G2132" i="1"/>
  <c r="H2132" i="1"/>
  <c r="I2132" i="1"/>
  <c r="J2132" i="1"/>
  <c r="K2132" i="1"/>
  <c r="L2132" i="1"/>
  <c r="A2133" i="1"/>
  <c r="B2133" i="1"/>
  <c r="C2133" i="1"/>
  <c r="D2133" i="1"/>
  <c r="E2133" i="1"/>
  <c r="F2133" i="1"/>
  <c r="G2133" i="1"/>
  <c r="H2133" i="1"/>
  <c r="I2133" i="1"/>
  <c r="J2133" i="1"/>
  <c r="K2133" i="1"/>
  <c r="L2133" i="1"/>
  <c r="A2134" i="1"/>
  <c r="B2134" i="1"/>
  <c r="C2134" i="1"/>
  <c r="D2134" i="1"/>
  <c r="E2134" i="1"/>
  <c r="F2134" i="1"/>
  <c r="G2134" i="1"/>
  <c r="H2134" i="1"/>
  <c r="I2134" i="1"/>
  <c r="J2134" i="1"/>
  <c r="K2134" i="1"/>
  <c r="L2134" i="1"/>
  <c r="A2135" i="1"/>
  <c r="B2135" i="1"/>
  <c r="C2135" i="1"/>
  <c r="D2135" i="1"/>
  <c r="E2135" i="1"/>
  <c r="F2135" i="1"/>
  <c r="G2135" i="1"/>
  <c r="H2135" i="1"/>
  <c r="I2135" i="1"/>
  <c r="J2135" i="1"/>
  <c r="K2135" i="1"/>
  <c r="L2135" i="1"/>
  <c r="A2136" i="1"/>
  <c r="B2136" i="1"/>
  <c r="C2136" i="1"/>
  <c r="D2136" i="1"/>
  <c r="E2136" i="1"/>
  <c r="F2136" i="1"/>
  <c r="G2136" i="1"/>
  <c r="H2136" i="1"/>
  <c r="I2136" i="1"/>
  <c r="J2136" i="1"/>
  <c r="K2136" i="1"/>
  <c r="L2136" i="1"/>
  <c r="A2137" i="1"/>
  <c r="B2137" i="1"/>
  <c r="C2137" i="1"/>
  <c r="D2137" i="1"/>
  <c r="E2137" i="1"/>
  <c r="F2137" i="1"/>
  <c r="G2137" i="1"/>
  <c r="H2137" i="1"/>
  <c r="I2137" i="1"/>
  <c r="J2137" i="1"/>
  <c r="K2137" i="1"/>
  <c r="L2137" i="1"/>
  <c r="A2138" i="1"/>
  <c r="B2138" i="1"/>
  <c r="C2138" i="1"/>
  <c r="D2138" i="1"/>
  <c r="E2138" i="1"/>
  <c r="F2138" i="1"/>
  <c r="G2138" i="1"/>
  <c r="H2138" i="1"/>
  <c r="I2138" i="1"/>
  <c r="J2138" i="1"/>
  <c r="K2138" i="1"/>
  <c r="L2138" i="1"/>
  <c r="A2139" i="1"/>
  <c r="B2139" i="1"/>
  <c r="C2139" i="1"/>
  <c r="D2139" i="1"/>
  <c r="E2139" i="1"/>
  <c r="F2139" i="1"/>
  <c r="G2139" i="1"/>
  <c r="H2139" i="1"/>
  <c r="I2139" i="1"/>
  <c r="J2139" i="1"/>
  <c r="K2139" i="1"/>
  <c r="L2139" i="1"/>
  <c r="A2140" i="1"/>
  <c r="B2140" i="1"/>
  <c r="C2140" i="1"/>
  <c r="D2140" i="1"/>
  <c r="E2140" i="1"/>
  <c r="F2140" i="1"/>
  <c r="G2140" i="1"/>
  <c r="H2140" i="1"/>
  <c r="I2140" i="1"/>
  <c r="J2140" i="1"/>
  <c r="K2140" i="1"/>
  <c r="L2140" i="1"/>
  <c r="A2141" i="1"/>
  <c r="B2141" i="1"/>
  <c r="C2141" i="1"/>
  <c r="D2141" i="1"/>
  <c r="E2141" i="1"/>
  <c r="F2141" i="1"/>
  <c r="G2141" i="1"/>
  <c r="H2141" i="1"/>
  <c r="I2141" i="1"/>
  <c r="J2141" i="1"/>
  <c r="K2141" i="1"/>
  <c r="L2141" i="1"/>
  <c r="A2142" i="1"/>
  <c r="B2142" i="1"/>
  <c r="C2142" i="1"/>
  <c r="D2142" i="1"/>
  <c r="E2142" i="1"/>
  <c r="F2142" i="1"/>
  <c r="G2142" i="1"/>
  <c r="H2142" i="1"/>
  <c r="I2142" i="1"/>
  <c r="J2142" i="1"/>
  <c r="K2142" i="1"/>
  <c r="L2142" i="1"/>
  <c r="A2143" i="1"/>
  <c r="B2143" i="1"/>
  <c r="C2143" i="1"/>
  <c r="D2143" i="1"/>
  <c r="E2143" i="1"/>
  <c r="F2143" i="1"/>
  <c r="G2143" i="1"/>
  <c r="H2143" i="1"/>
  <c r="I2143" i="1"/>
  <c r="J2143" i="1"/>
  <c r="K2143" i="1"/>
  <c r="L2143" i="1"/>
  <c r="A2144" i="1"/>
  <c r="B2144" i="1"/>
  <c r="C2144" i="1"/>
  <c r="D2144" i="1"/>
  <c r="E2144" i="1"/>
  <c r="F2144" i="1"/>
  <c r="G2144" i="1"/>
  <c r="H2144" i="1"/>
  <c r="I2144" i="1"/>
  <c r="J2144" i="1"/>
  <c r="K2144" i="1"/>
  <c r="L2144" i="1"/>
  <c r="A2145" i="1"/>
  <c r="B2145" i="1"/>
  <c r="C2145" i="1"/>
  <c r="D2145" i="1"/>
  <c r="E2145" i="1"/>
  <c r="F2145" i="1"/>
  <c r="G2145" i="1"/>
  <c r="H2145" i="1"/>
  <c r="I2145" i="1"/>
  <c r="J2145" i="1"/>
  <c r="K2145" i="1"/>
  <c r="L2145" i="1"/>
  <c r="A2146" i="1"/>
  <c r="B2146" i="1"/>
  <c r="C2146" i="1"/>
  <c r="D2146" i="1"/>
  <c r="E2146" i="1"/>
  <c r="F2146" i="1"/>
  <c r="G2146" i="1"/>
  <c r="H2146" i="1"/>
  <c r="I2146" i="1"/>
  <c r="J2146" i="1"/>
  <c r="K2146" i="1"/>
  <c r="L2146" i="1"/>
  <c r="A2147" i="1"/>
  <c r="B2147" i="1"/>
  <c r="C2147" i="1"/>
  <c r="D2147" i="1"/>
  <c r="E2147" i="1"/>
  <c r="F2147" i="1"/>
  <c r="G2147" i="1"/>
  <c r="H2147" i="1"/>
  <c r="I2147" i="1"/>
  <c r="J2147" i="1"/>
  <c r="K2147" i="1"/>
  <c r="L2147" i="1"/>
  <c r="A2148" i="1"/>
  <c r="B2148" i="1"/>
  <c r="C2148" i="1"/>
  <c r="D2148" i="1"/>
  <c r="E2148" i="1"/>
  <c r="F2148" i="1"/>
  <c r="G2148" i="1"/>
  <c r="H2148" i="1"/>
  <c r="I2148" i="1"/>
  <c r="J2148" i="1"/>
  <c r="K2148" i="1"/>
  <c r="L2148" i="1"/>
  <c r="A2149" i="1"/>
  <c r="B2149" i="1"/>
  <c r="C2149" i="1"/>
  <c r="D2149" i="1"/>
  <c r="E2149" i="1"/>
  <c r="F2149" i="1"/>
  <c r="G2149" i="1"/>
  <c r="H2149" i="1"/>
  <c r="I2149" i="1"/>
  <c r="J2149" i="1"/>
  <c r="K2149" i="1"/>
  <c r="L2149" i="1"/>
  <c r="A2150" i="1"/>
  <c r="B2150" i="1"/>
  <c r="C2150" i="1"/>
  <c r="D2150" i="1"/>
  <c r="E2150" i="1"/>
  <c r="F2150" i="1"/>
  <c r="G2150" i="1"/>
  <c r="H2150" i="1"/>
  <c r="I2150" i="1"/>
  <c r="J2150" i="1"/>
  <c r="K2150" i="1"/>
  <c r="L2150" i="1"/>
  <c r="A2151" i="1"/>
  <c r="B2151" i="1"/>
  <c r="C2151" i="1"/>
  <c r="D2151" i="1"/>
  <c r="E2151" i="1"/>
  <c r="F2151" i="1"/>
  <c r="G2151" i="1"/>
  <c r="H2151" i="1"/>
  <c r="I2151" i="1"/>
  <c r="J2151" i="1"/>
  <c r="K2151" i="1"/>
  <c r="L2151" i="1"/>
  <c r="A2152" i="1"/>
  <c r="B2152" i="1"/>
  <c r="C2152" i="1"/>
  <c r="D2152" i="1"/>
  <c r="E2152" i="1"/>
  <c r="F2152" i="1"/>
  <c r="G2152" i="1"/>
  <c r="H2152" i="1"/>
  <c r="I2152" i="1"/>
  <c r="J2152" i="1"/>
  <c r="K2152" i="1"/>
  <c r="L2152" i="1"/>
  <c r="A2153" i="1"/>
  <c r="B2153" i="1"/>
  <c r="C2153" i="1"/>
  <c r="D2153" i="1"/>
  <c r="E2153" i="1"/>
  <c r="F2153" i="1"/>
  <c r="G2153" i="1"/>
  <c r="H2153" i="1"/>
  <c r="I2153" i="1"/>
  <c r="J2153" i="1"/>
  <c r="K2153" i="1"/>
  <c r="L2153" i="1"/>
  <c r="A2154" i="1"/>
  <c r="B2154" i="1"/>
  <c r="C2154" i="1"/>
  <c r="D2154" i="1"/>
  <c r="E2154" i="1"/>
  <c r="F2154" i="1"/>
  <c r="G2154" i="1"/>
  <c r="H2154" i="1"/>
  <c r="I2154" i="1"/>
  <c r="J2154" i="1"/>
  <c r="K2154" i="1"/>
  <c r="L2154" i="1"/>
  <c r="A2155" i="1"/>
  <c r="B2155" i="1"/>
  <c r="C2155" i="1"/>
  <c r="D2155" i="1"/>
  <c r="E2155" i="1"/>
  <c r="F2155" i="1"/>
  <c r="G2155" i="1"/>
  <c r="H2155" i="1"/>
  <c r="I2155" i="1"/>
  <c r="J2155" i="1"/>
  <c r="K2155" i="1"/>
  <c r="L2155" i="1"/>
  <c r="A2156" i="1"/>
  <c r="B2156" i="1"/>
  <c r="C2156" i="1"/>
  <c r="D2156" i="1"/>
  <c r="E2156" i="1"/>
  <c r="F2156" i="1"/>
  <c r="G2156" i="1"/>
  <c r="H2156" i="1"/>
  <c r="I2156" i="1"/>
  <c r="J2156" i="1"/>
  <c r="K2156" i="1"/>
  <c r="L2156" i="1"/>
  <c r="A2157" i="1"/>
  <c r="B2157" i="1"/>
  <c r="C2157" i="1"/>
  <c r="D2157" i="1"/>
  <c r="E2157" i="1"/>
  <c r="F2157" i="1"/>
  <c r="G2157" i="1"/>
  <c r="H2157" i="1"/>
  <c r="I2157" i="1"/>
  <c r="J2157" i="1"/>
  <c r="K2157" i="1"/>
  <c r="L2157" i="1"/>
  <c r="A2158" i="1"/>
  <c r="B2158" i="1"/>
  <c r="C2158" i="1"/>
  <c r="D2158" i="1"/>
  <c r="E2158" i="1"/>
  <c r="F2158" i="1"/>
  <c r="G2158" i="1"/>
  <c r="H2158" i="1"/>
  <c r="I2158" i="1"/>
  <c r="J2158" i="1"/>
  <c r="K2158" i="1"/>
  <c r="L2158" i="1"/>
  <c r="A2159" i="1"/>
  <c r="B2159" i="1"/>
  <c r="C2159" i="1"/>
  <c r="D2159" i="1"/>
  <c r="E2159" i="1"/>
  <c r="F2159" i="1"/>
  <c r="G2159" i="1"/>
  <c r="H2159" i="1"/>
  <c r="I2159" i="1"/>
  <c r="J2159" i="1"/>
  <c r="K2159" i="1"/>
  <c r="L2159" i="1"/>
  <c r="A2160" i="1"/>
  <c r="B2160" i="1"/>
  <c r="C2160" i="1"/>
  <c r="D2160" i="1"/>
  <c r="E2160" i="1"/>
  <c r="F2160" i="1"/>
  <c r="G2160" i="1"/>
  <c r="H2160" i="1"/>
  <c r="I2160" i="1"/>
  <c r="J2160" i="1"/>
  <c r="K2160" i="1"/>
  <c r="L2160" i="1"/>
  <c r="A2161" i="1"/>
  <c r="B2161" i="1"/>
  <c r="C2161" i="1"/>
  <c r="D2161" i="1"/>
  <c r="E2161" i="1"/>
  <c r="F2161" i="1"/>
  <c r="G2161" i="1"/>
  <c r="H2161" i="1"/>
  <c r="I2161" i="1"/>
  <c r="J2161" i="1"/>
  <c r="K2161" i="1"/>
  <c r="L2161" i="1"/>
  <c r="A2162" i="1"/>
  <c r="B2162" i="1"/>
  <c r="C2162" i="1"/>
  <c r="D2162" i="1"/>
  <c r="E2162" i="1"/>
  <c r="F2162" i="1"/>
  <c r="G2162" i="1"/>
  <c r="H2162" i="1"/>
  <c r="I2162" i="1"/>
  <c r="J2162" i="1"/>
  <c r="K2162" i="1"/>
  <c r="L2162" i="1"/>
  <c r="A2163" i="1"/>
  <c r="B2163" i="1"/>
  <c r="C2163" i="1"/>
  <c r="D2163" i="1"/>
  <c r="E2163" i="1"/>
  <c r="F2163" i="1"/>
  <c r="G2163" i="1"/>
  <c r="H2163" i="1"/>
  <c r="I2163" i="1"/>
  <c r="J2163" i="1"/>
  <c r="K2163" i="1"/>
  <c r="L2163" i="1"/>
  <c r="A2164" i="1"/>
  <c r="B2164" i="1"/>
  <c r="C2164" i="1"/>
  <c r="D2164" i="1"/>
  <c r="E2164" i="1"/>
  <c r="F2164" i="1"/>
  <c r="G2164" i="1"/>
  <c r="H2164" i="1"/>
  <c r="I2164" i="1"/>
  <c r="J2164" i="1"/>
  <c r="K2164" i="1"/>
  <c r="L2164" i="1"/>
  <c r="A2165" i="1"/>
  <c r="B2165" i="1"/>
  <c r="C2165" i="1"/>
  <c r="D2165" i="1"/>
  <c r="E2165" i="1"/>
  <c r="F2165" i="1"/>
  <c r="G2165" i="1"/>
  <c r="H2165" i="1"/>
  <c r="I2165" i="1"/>
  <c r="J2165" i="1"/>
  <c r="K2165" i="1"/>
  <c r="L2165" i="1"/>
  <c r="A2166" i="1"/>
  <c r="B2166" i="1"/>
  <c r="C2166" i="1"/>
  <c r="D2166" i="1"/>
  <c r="E2166" i="1"/>
  <c r="F2166" i="1"/>
  <c r="G2166" i="1"/>
  <c r="H2166" i="1"/>
  <c r="I2166" i="1"/>
  <c r="J2166" i="1"/>
  <c r="K2166" i="1"/>
  <c r="L2166" i="1"/>
  <c r="A2167" i="1"/>
  <c r="B2167" i="1"/>
  <c r="C2167" i="1"/>
  <c r="D2167" i="1"/>
  <c r="E2167" i="1"/>
  <c r="F2167" i="1"/>
  <c r="G2167" i="1"/>
  <c r="H2167" i="1"/>
  <c r="I2167" i="1"/>
  <c r="J2167" i="1"/>
  <c r="K2167" i="1"/>
  <c r="L2167" i="1"/>
  <c r="A2168" i="1"/>
  <c r="B2168" i="1"/>
  <c r="C2168" i="1"/>
  <c r="D2168" i="1"/>
  <c r="E2168" i="1"/>
  <c r="F2168" i="1"/>
  <c r="G2168" i="1"/>
  <c r="H2168" i="1"/>
  <c r="I2168" i="1"/>
  <c r="J2168" i="1"/>
  <c r="K2168" i="1"/>
  <c r="L2168" i="1"/>
  <c r="A2169" i="1"/>
  <c r="B2169" i="1"/>
  <c r="C2169" i="1"/>
  <c r="D2169" i="1"/>
  <c r="E2169" i="1"/>
  <c r="F2169" i="1"/>
  <c r="G2169" i="1"/>
  <c r="H2169" i="1"/>
  <c r="I2169" i="1"/>
  <c r="J2169" i="1"/>
  <c r="K2169" i="1"/>
  <c r="L2169" i="1"/>
  <c r="A2170" i="1"/>
  <c r="B2170" i="1"/>
  <c r="C2170" i="1"/>
  <c r="D2170" i="1"/>
  <c r="E2170" i="1"/>
  <c r="F2170" i="1"/>
  <c r="G2170" i="1"/>
  <c r="H2170" i="1"/>
  <c r="I2170" i="1"/>
  <c r="J2170" i="1"/>
  <c r="K2170" i="1"/>
  <c r="L2170" i="1"/>
  <c r="A2171" i="1"/>
  <c r="B2171" i="1"/>
  <c r="C2171" i="1"/>
  <c r="D2171" i="1"/>
  <c r="E2171" i="1"/>
  <c r="F2171" i="1"/>
  <c r="G2171" i="1"/>
  <c r="H2171" i="1"/>
  <c r="I2171" i="1"/>
  <c r="J2171" i="1"/>
  <c r="K2171" i="1"/>
  <c r="L2171" i="1"/>
  <c r="A2172" i="1"/>
  <c r="B2172" i="1"/>
  <c r="C2172" i="1"/>
  <c r="D2172" i="1"/>
  <c r="E2172" i="1"/>
  <c r="F2172" i="1"/>
  <c r="G2172" i="1"/>
  <c r="H2172" i="1"/>
  <c r="I2172" i="1"/>
  <c r="J2172" i="1"/>
  <c r="K2172" i="1"/>
  <c r="L2172" i="1"/>
  <c r="A2173" i="1"/>
  <c r="B2173" i="1"/>
  <c r="C2173" i="1"/>
  <c r="D2173" i="1"/>
  <c r="E2173" i="1"/>
  <c r="F2173" i="1"/>
  <c r="G2173" i="1"/>
  <c r="H2173" i="1"/>
  <c r="I2173" i="1"/>
  <c r="J2173" i="1"/>
  <c r="K2173" i="1"/>
  <c r="L2173" i="1"/>
  <c r="A2174" i="1"/>
  <c r="B2174" i="1"/>
  <c r="C2174" i="1"/>
  <c r="D2174" i="1"/>
  <c r="E2174" i="1"/>
  <c r="F2174" i="1"/>
  <c r="G2174" i="1"/>
  <c r="H2174" i="1"/>
  <c r="I2174" i="1"/>
  <c r="J2174" i="1"/>
  <c r="K2174" i="1"/>
  <c r="L2174" i="1"/>
  <c r="A2175" i="1"/>
  <c r="B2175" i="1"/>
  <c r="C2175" i="1"/>
  <c r="D2175" i="1"/>
  <c r="E2175" i="1"/>
  <c r="F2175" i="1"/>
  <c r="G2175" i="1"/>
  <c r="H2175" i="1"/>
  <c r="I2175" i="1"/>
  <c r="J2175" i="1"/>
  <c r="K2175" i="1"/>
  <c r="L2175" i="1"/>
  <c r="A2176" i="1"/>
  <c r="B2176" i="1"/>
  <c r="C2176" i="1"/>
  <c r="D2176" i="1"/>
  <c r="E2176" i="1"/>
  <c r="F2176" i="1"/>
  <c r="G2176" i="1"/>
  <c r="H2176" i="1"/>
  <c r="I2176" i="1"/>
  <c r="J2176" i="1"/>
  <c r="K2176" i="1"/>
  <c r="L2176" i="1"/>
  <c r="A2177" i="1"/>
  <c r="B2177" i="1"/>
  <c r="C2177" i="1"/>
  <c r="D2177" i="1"/>
  <c r="E2177" i="1"/>
  <c r="F2177" i="1"/>
  <c r="G2177" i="1"/>
  <c r="H2177" i="1"/>
  <c r="I2177" i="1"/>
  <c r="J2177" i="1"/>
  <c r="K2177" i="1"/>
  <c r="L2177" i="1"/>
  <c r="A2178" i="1"/>
  <c r="B2178" i="1"/>
  <c r="C2178" i="1"/>
  <c r="D2178" i="1"/>
  <c r="E2178" i="1"/>
  <c r="F2178" i="1"/>
  <c r="G2178" i="1"/>
  <c r="H2178" i="1"/>
  <c r="I2178" i="1"/>
  <c r="J2178" i="1"/>
  <c r="K2178" i="1"/>
  <c r="L2178" i="1"/>
  <c r="A2179" i="1"/>
  <c r="B2179" i="1"/>
  <c r="C2179" i="1"/>
  <c r="D2179" i="1"/>
  <c r="E2179" i="1"/>
  <c r="F2179" i="1"/>
  <c r="G2179" i="1"/>
  <c r="H2179" i="1"/>
  <c r="I2179" i="1"/>
  <c r="J2179" i="1"/>
  <c r="K2179" i="1"/>
  <c r="L2179" i="1"/>
  <c r="A2180" i="1"/>
  <c r="B2180" i="1"/>
  <c r="C2180" i="1"/>
  <c r="D2180" i="1"/>
  <c r="E2180" i="1"/>
  <c r="F2180" i="1"/>
  <c r="G2180" i="1"/>
  <c r="H2180" i="1"/>
  <c r="I2180" i="1"/>
  <c r="J2180" i="1"/>
  <c r="K2180" i="1"/>
  <c r="L2180" i="1"/>
  <c r="A2181" i="1"/>
  <c r="B2181" i="1"/>
  <c r="C2181" i="1"/>
  <c r="D2181" i="1"/>
  <c r="E2181" i="1"/>
  <c r="F2181" i="1"/>
  <c r="G2181" i="1"/>
  <c r="H2181" i="1"/>
  <c r="I2181" i="1"/>
  <c r="J2181" i="1"/>
  <c r="K2181" i="1"/>
  <c r="L2181" i="1"/>
  <c r="A2182" i="1"/>
  <c r="B2182" i="1"/>
  <c r="C2182" i="1"/>
  <c r="D2182" i="1"/>
  <c r="E2182" i="1"/>
  <c r="F2182" i="1"/>
  <c r="G2182" i="1"/>
  <c r="H2182" i="1"/>
  <c r="I2182" i="1"/>
  <c r="J2182" i="1"/>
  <c r="K2182" i="1"/>
  <c r="L2182" i="1"/>
  <c r="A2183" i="1"/>
  <c r="B2183" i="1"/>
  <c r="C2183" i="1"/>
  <c r="D2183" i="1"/>
  <c r="E2183" i="1"/>
  <c r="F2183" i="1"/>
  <c r="G2183" i="1"/>
  <c r="H2183" i="1"/>
  <c r="I2183" i="1"/>
  <c r="J2183" i="1"/>
  <c r="K2183" i="1"/>
  <c r="L2183" i="1"/>
  <c r="A2184" i="1"/>
  <c r="B2184" i="1"/>
  <c r="C2184" i="1"/>
  <c r="D2184" i="1"/>
  <c r="E2184" i="1"/>
  <c r="F2184" i="1"/>
  <c r="G2184" i="1"/>
  <c r="H2184" i="1"/>
  <c r="I2184" i="1"/>
  <c r="J2184" i="1"/>
  <c r="K2184" i="1"/>
  <c r="L2184" i="1"/>
  <c r="A2185" i="1"/>
  <c r="B2185" i="1"/>
  <c r="C2185" i="1"/>
  <c r="D2185" i="1"/>
  <c r="E2185" i="1"/>
  <c r="F2185" i="1"/>
  <c r="G2185" i="1"/>
  <c r="H2185" i="1"/>
  <c r="I2185" i="1"/>
  <c r="J2185" i="1"/>
  <c r="K2185" i="1"/>
  <c r="L2185" i="1"/>
  <c r="A2186" i="1"/>
  <c r="B2186" i="1"/>
  <c r="C2186" i="1"/>
  <c r="D2186" i="1"/>
  <c r="E2186" i="1"/>
  <c r="F2186" i="1"/>
  <c r="G2186" i="1"/>
  <c r="H2186" i="1"/>
  <c r="I2186" i="1"/>
  <c r="J2186" i="1"/>
  <c r="K2186" i="1"/>
  <c r="L2186" i="1"/>
  <c r="A2187" i="1"/>
  <c r="B2187" i="1"/>
  <c r="C2187" i="1"/>
  <c r="D2187" i="1"/>
  <c r="E2187" i="1"/>
  <c r="F2187" i="1"/>
  <c r="G2187" i="1"/>
  <c r="H2187" i="1"/>
  <c r="I2187" i="1"/>
  <c r="J2187" i="1"/>
  <c r="K2187" i="1"/>
  <c r="L2187" i="1"/>
  <c r="A2188" i="1"/>
  <c r="B2188" i="1"/>
  <c r="C2188" i="1"/>
  <c r="D2188" i="1"/>
  <c r="E2188" i="1"/>
  <c r="F2188" i="1"/>
  <c r="G2188" i="1"/>
  <c r="H2188" i="1"/>
  <c r="I2188" i="1"/>
  <c r="J2188" i="1"/>
  <c r="K2188" i="1"/>
  <c r="L2188" i="1"/>
  <c r="A2189" i="1"/>
  <c r="B2189" i="1"/>
  <c r="C2189" i="1"/>
  <c r="D2189" i="1"/>
  <c r="E2189" i="1"/>
  <c r="F2189" i="1"/>
  <c r="G2189" i="1"/>
  <c r="H2189" i="1"/>
  <c r="I2189" i="1"/>
  <c r="J2189" i="1"/>
  <c r="K2189" i="1"/>
  <c r="L2189" i="1"/>
  <c r="A2190" i="1"/>
  <c r="B2190" i="1"/>
  <c r="C2190" i="1"/>
  <c r="D2190" i="1"/>
  <c r="E2190" i="1"/>
  <c r="F2190" i="1"/>
  <c r="G2190" i="1"/>
  <c r="H2190" i="1"/>
  <c r="I2190" i="1"/>
  <c r="J2190" i="1"/>
  <c r="K2190" i="1"/>
  <c r="L2190" i="1"/>
  <c r="A2191" i="1"/>
  <c r="B2191" i="1"/>
  <c r="C2191" i="1"/>
  <c r="D2191" i="1"/>
  <c r="E2191" i="1"/>
  <c r="F2191" i="1"/>
  <c r="G2191" i="1"/>
  <c r="H2191" i="1"/>
  <c r="I2191" i="1"/>
  <c r="J2191" i="1"/>
  <c r="K2191" i="1"/>
  <c r="L2191" i="1"/>
  <c r="A2192" i="1"/>
  <c r="B2192" i="1"/>
  <c r="C2192" i="1"/>
  <c r="D2192" i="1"/>
  <c r="E2192" i="1"/>
  <c r="F2192" i="1"/>
  <c r="G2192" i="1"/>
  <c r="H2192" i="1"/>
  <c r="I2192" i="1"/>
  <c r="J2192" i="1"/>
  <c r="K2192" i="1"/>
  <c r="L2192" i="1"/>
  <c r="A2193" i="1"/>
  <c r="B2193" i="1"/>
  <c r="C2193" i="1"/>
  <c r="D2193" i="1"/>
  <c r="E2193" i="1"/>
  <c r="F2193" i="1"/>
  <c r="G2193" i="1"/>
  <c r="H2193" i="1"/>
  <c r="I2193" i="1"/>
  <c r="J2193" i="1"/>
  <c r="K2193" i="1"/>
  <c r="L2193" i="1"/>
  <c r="A2194" i="1"/>
  <c r="B2194" i="1"/>
  <c r="C2194" i="1"/>
  <c r="D2194" i="1"/>
  <c r="E2194" i="1"/>
  <c r="F2194" i="1"/>
  <c r="G2194" i="1"/>
  <c r="H2194" i="1"/>
  <c r="I2194" i="1"/>
  <c r="J2194" i="1"/>
  <c r="K2194" i="1"/>
  <c r="L2194" i="1"/>
  <c r="A2195" i="1"/>
  <c r="B2195" i="1"/>
  <c r="C2195" i="1"/>
  <c r="D2195" i="1"/>
  <c r="E2195" i="1"/>
  <c r="F2195" i="1"/>
  <c r="G2195" i="1"/>
  <c r="H2195" i="1"/>
  <c r="I2195" i="1"/>
  <c r="J2195" i="1"/>
  <c r="K2195" i="1"/>
  <c r="L2195" i="1"/>
  <c r="A2196" i="1"/>
  <c r="B2196" i="1"/>
  <c r="C2196" i="1"/>
  <c r="D2196" i="1"/>
  <c r="E2196" i="1"/>
  <c r="F2196" i="1"/>
  <c r="G2196" i="1"/>
  <c r="H2196" i="1"/>
  <c r="I2196" i="1"/>
  <c r="J2196" i="1"/>
  <c r="K2196" i="1"/>
  <c r="L2196" i="1"/>
  <c r="A2197" i="1"/>
  <c r="B2197" i="1"/>
  <c r="C2197" i="1"/>
  <c r="D2197" i="1"/>
  <c r="E2197" i="1"/>
  <c r="F2197" i="1"/>
  <c r="G2197" i="1"/>
  <c r="H2197" i="1"/>
  <c r="I2197" i="1"/>
  <c r="J2197" i="1"/>
  <c r="K2197" i="1"/>
  <c r="L2197" i="1"/>
  <c r="A2198" i="1"/>
  <c r="B2198" i="1"/>
  <c r="C2198" i="1"/>
  <c r="D2198" i="1"/>
  <c r="E2198" i="1"/>
  <c r="F2198" i="1"/>
  <c r="G2198" i="1"/>
  <c r="H2198" i="1"/>
  <c r="I2198" i="1"/>
  <c r="J2198" i="1"/>
  <c r="K2198" i="1"/>
  <c r="L2198" i="1"/>
  <c r="A2199" i="1"/>
  <c r="B2199" i="1"/>
  <c r="C2199" i="1"/>
  <c r="D2199" i="1"/>
  <c r="E2199" i="1"/>
  <c r="F2199" i="1"/>
  <c r="G2199" i="1"/>
  <c r="H2199" i="1"/>
  <c r="I2199" i="1"/>
  <c r="J2199" i="1"/>
  <c r="K2199" i="1"/>
  <c r="L2199" i="1"/>
  <c r="A2200" i="1"/>
  <c r="B2200" i="1"/>
  <c r="C2200" i="1"/>
  <c r="D2200" i="1"/>
  <c r="E2200" i="1"/>
  <c r="F2200" i="1"/>
  <c r="G2200" i="1"/>
  <c r="H2200" i="1"/>
  <c r="I2200" i="1"/>
  <c r="J2200" i="1"/>
  <c r="K2200" i="1"/>
  <c r="L2200" i="1"/>
  <c r="A2201" i="1"/>
  <c r="B2201" i="1"/>
  <c r="C2201" i="1"/>
  <c r="D2201" i="1"/>
  <c r="E2201" i="1"/>
  <c r="F2201" i="1"/>
  <c r="G2201" i="1"/>
  <c r="H2201" i="1"/>
  <c r="I2201" i="1"/>
  <c r="J2201" i="1"/>
  <c r="K2201" i="1"/>
  <c r="L2201" i="1"/>
  <c r="A2202" i="1"/>
  <c r="B2202" i="1"/>
  <c r="C2202" i="1"/>
  <c r="D2202" i="1"/>
  <c r="E2202" i="1"/>
  <c r="F2202" i="1"/>
  <c r="G2202" i="1"/>
  <c r="H2202" i="1"/>
  <c r="I2202" i="1"/>
  <c r="J2202" i="1"/>
  <c r="K2202" i="1"/>
  <c r="L2202" i="1"/>
  <c r="A2203" i="1"/>
  <c r="B2203" i="1"/>
  <c r="C2203" i="1"/>
  <c r="D2203" i="1"/>
  <c r="E2203" i="1"/>
  <c r="F2203" i="1"/>
  <c r="G2203" i="1"/>
  <c r="H2203" i="1"/>
  <c r="I2203" i="1"/>
  <c r="J2203" i="1"/>
  <c r="K2203" i="1"/>
  <c r="L2203" i="1"/>
  <c r="A2204" i="1"/>
  <c r="B2204" i="1"/>
  <c r="C2204" i="1"/>
  <c r="D2204" i="1"/>
  <c r="E2204" i="1"/>
  <c r="F2204" i="1"/>
  <c r="G2204" i="1"/>
  <c r="H2204" i="1"/>
  <c r="I2204" i="1"/>
  <c r="J2204" i="1"/>
  <c r="K2204" i="1"/>
  <c r="L2204" i="1"/>
  <c r="A2205" i="1"/>
  <c r="B2205" i="1"/>
  <c r="C2205" i="1"/>
  <c r="D2205" i="1"/>
  <c r="E2205" i="1"/>
  <c r="F2205" i="1"/>
  <c r="G2205" i="1"/>
  <c r="H2205" i="1"/>
  <c r="I2205" i="1"/>
  <c r="J2205" i="1"/>
  <c r="K2205" i="1"/>
  <c r="L2205" i="1"/>
  <c r="A2206" i="1"/>
  <c r="B2206" i="1"/>
  <c r="C2206" i="1"/>
  <c r="D2206" i="1"/>
  <c r="E2206" i="1"/>
  <c r="F2206" i="1"/>
  <c r="G2206" i="1"/>
  <c r="H2206" i="1"/>
  <c r="I2206" i="1"/>
  <c r="J2206" i="1"/>
  <c r="K2206" i="1"/>
  <c r="L2206" i="1"/>
  <c r="A2207" i="1"/>
  <c r="B2207" i="1"/>
  <c r="C2207" i="1"/>
  <c r="D2207" i="1"/>
  <c r="E2207" i="1"/>
  <c r="F2207" i="1"/>
  <c r="G2207" i="1"/>
  <c r="H2207" i="1"/>
  <c r="I2207" i="1"/>
  <c r="J2207" i="1"/>
  <c r="K2207" i="1"/>
  <c r="L2207" i="1"/>
  <c r="A2208" i="1"/>
  <c r="B2208" i="1"/>
  <c r="C2208" i="1"/>
  <c r="D2208" i="1"/>
  <c r="E2208" i="1"/>
  <c r="F2208" i="1"/>
  <c r="G2208" i="1"/>
  <c r="H2208" i="1"/>
  <c r="I2208" i="1"/>
  <c r="J2208" i="1"/>
  <c r="K2208" i="1"/>
  <c r="L2208" i="1"/>
  <c r="A2209" i="1"/>
  <c r="B2209" i="1"/>
  <c r="C2209" i="1"/>
  <c r="D2209" i="1"/>
  <c r="E2209" i="1"/>
  <c r="F2209" i="1"/>
  <c r="G2209" i="1"/>
  <c r="H2209" i="1"/>
  <c r="I2209" i="1"/>
  <c r="J2209" i="1"/>
  <c r="K2209" i="1"/>
  <c r="L2209" i="1"/>
  <c r="A2210" i="1"/>
  <c r="B2210" i="1"/>
  <c r="C2210" i="1"/>
  <c r="D2210" i="1"/>
  <c r="E2210" i="1"/>
  <c r="F2210" i="1"/>
  <c r="G2210" i="1"/>
  <c r="H2210" i="1"/>
  <c r="I2210" i="1"/>
  <c r="J2210" i="1"/>
  <c r="K2210" i="1"/>
  <c r="L2210" i="1"/>
  <c r="A2211" i="1"/>
  <c r="B2211" i="1"/>
  <c r="C2211" i="1"/>
  <c r="D2211" i="1"/>
  <c r="E2211" i="1"/>
  <c r="F2211" i="1"/>
  <c r="G2211" i="1"/>
  <c r="H2211" i="1"/>
  <c r="I2211" i="1"/>
  <c r="J2211" i="1"/>
  <c r="K2211" i="1"/>
  <c r="L2211" i="1"/>
  <c r="A2212" i="1"/>
  <c r="B2212" i="1"/>
  <c r="C2212" i="1"/>
  <c r="D2212" i="1"/>
  <c r="E2212" i="1"/>
  <c r="F2212" i="1"/>
  <c r="G2212" i="1"/>
  <c r="H2212" i="1"/>
  <c r="I2212" i="1"/>
  <c r="J2212" i="1"/>
  <c r="K2212" i="1"/>
  <c r="L2212" i="1"/>
  <c r="A2213" i="1"/>
  <c r="B2213" i="1"/>
  <c r="C2213" i="1"/>
  <c r="D2213" i="1"/>
  <c r="E2213" i="1"/>
  <c r="F2213" i="1"/>
  <c r="G2213" i="1"/>
  <c r="H2213" i="1"/>
  <c r="I2213" i="1"/>
  <c r="J2213" i="1"/>
  <c r="K2213" i="1"/>
  <c r="L2213" i="1"/>
  <c r="A2214" i="1"/>
  <c r="B2214" i="1"/>
  <c r="C2214" i="1"/>
  <c r="D2214" i="1"/>
  <c r="E2214" i="1"/>
  <c r="F2214" i="1"/>
  <c r="G2214" i="1"/>
  <c r="H2214" i="1"/>
  <c r="I2214" i="1"/>
  <c r="J2214" i="1"/>
  <c r="K2214" i="1"/>
  <c r="L2214" i="1"/>
  <c r="A2215" i="1"/>
  <c r="B2215" i="1"/>
  <c r="C2215" i="1"/>
  <c r="D2215" i="1"/>
  <c r="E2215" i="1"/>
  <c r="F2215" i="1"/>
  <c r="G2215" i="1"/>
  <c r="H2215" i="1"/>
  <c r="I2215" i="1"/>
  <c r="J2215" i="1"/>
  <c r="K2215" i="1"/>
  <c r="L2215" i="1"/>
  <c r="A2216" i="1"/>
  <c r="B2216" i="1"/>
  <c r="C2216" i="1"/>
  <c r="D2216" i="1"/>
  <c r="E2216" i="1"/>
  <c r="F2216" i="1"/>
  <c r="G2216" i="1"/>
  <c r="H2216" i="1"/>
  <c r="I2216" i="1"/>
  <c r="J2216" i="1"/>
  <c r="K2216" i="1"/>
  <c r="L2216" i="1"/>
  <c r="A2217" i="1"/>
  <c r="B2217" i="1"/>
  <c r="C2217" i="1"/>
  <c r="D2217" i="1"/>
  <c r="E2217" i="1"/>
  <c r="F2217" i="1"/>
  <c r="G2217" i="1"/>
  <c r="H2217" i="1"/>
  <c r="I2217" i="1"/>
  <c r="J2217" i="1"/>
  <c r="K2217" i="1"/>
  <c r="L2217" i="1"/>
  <c r="A2218" i="1"/>
  <c r="B2218" i="1"/>
  <c r="C2218" i="1"/>
  <c r="D2218" i="1"/>
  <c r="E2218" i="1"/>
  <c r="F2218" i="1"/>
  <c r="G2218" i="1"/>
  <c r="H2218" i="1"/>
  <c r="I2218" i="1"/>
  <c r="J2218" i="1"/>
  <c r="K2218" i="1"/>
  <c r="L2218" i="1"/>
  <c r="A2219" i="1"/>
  <c r="B2219" i="1"/>
  <c r="C2219" i="1"/>
  <c r="D2219" i="1"/>
  <c r="E2219" i="1"/>
  <c r="F2219" i="1"/>
  <c r="G2219" i="1"/>
  <c r="H2219" i="1"/>
  <c r="I2219" i="1"/>
  <c r="J2219" i="1"/>
  <c r="K2219" i="1"/>
  <c r="L2219" i="1"/>
  <c r="A2220" i="1"/>
  <c r="B2220" i="1"/>
  <c r="C2220" i="1"/>
  <c r="D2220" i="1"/>
  <c r="E2220" i="1"/>
  <c r="F2220" i="1"/>
  <c r="G2220" i="1"/>
  <c r="H2220" i="1"/>
  <c r="I2220" i="1"/>
  <c r="J2220" i="1"/>
  <c r="K2220" i="1"/>
  <c r="L2220" i="1"/>
  <c r="A2221" i="1"/>
  <c r="B2221" i="1"/>
  <c r="C2221" i="1"/>
  <c r="D2221" i="1"/>
  <c r="E2221" i="1"/>
  <c r="F2221" i="1"/>
  <c r="G2221" i="1"/>
  <c r="H2221" i="1"/>
  <c r="I2221" i="1"/>
  <c r="J2221" i="1"/>
  <c r="K2221" i="1"/>
  <c r="L2221" i="1"/>
  <c r="A2222" i="1"/>
  <c r="B2222" i="1"/>
  <c r="C2222" i="1"/>
  <c r="D2222" i="1"/>
  <c r="E2222" i="1"/>
  <c r="F2222" i="1"/>
  <c r="G2222" i="1"/>
  <c r="H2222" i="1"/>
  <c r="I2222" i="1"/>
  <c r="J2222" i="1"/>
  <c r="K2222" i="1"/>
  <c r="L2222" i="1"/>
  <c r="A2223" i="1"/>
  <c r="B2223" i="1"/>
  <c r="C2223" i="1"/>
  <c r="D2223" i="1"/>
  <c r="E2223" i="1"/>
  <c r="F2223" i="1"/>
  <c r="G2223" i="1"/>
  <c r="H2223" i="1"/>
  <c r="I2223" i="1"/>
  <c r="J2223" i="1"/>
  <c r="K2223" i="1"/>
  <c r="L2223" i="1"/>
  <c r="A2224" i="1"/>
  <c r="B2224" i="1"/>
  <c r="C2224" i="1"/>
  <c r="D2224" i="1"/>
  <c r="E2224" i="1"/>
  <c r="F2224" i="1"/>
  <c r="G2224" i="1"/>
  <c r="H2224" i="1"/>
  <c r="I2224" i="1"/>
  <c r="J2224" i="1"/>
  <c r="K2224" i="1"/>
  <c r="L2224" i="1"/>
  <c r="A2225" i="1"/>
  <c r="B2225" i="1"/>
  <c r="C2225" i="1"/>
  <c r="D2225" i="1"/>
  <c r="E2225" i="1"/>
  <c r="F2225" i="1"/>
  <c r="G2225" i="1"/>
  <c r="H2225" i="1"/>
  <c r="I2225" i="1"/>
  <c r="J2225" i="1"/>
  <c r="K2225" i="1"/>
  <c r="L2225" i="1"/>
  <c r="A2226" i="1"/>
  <c r="B2226" i="1"/>
  <c r="C2226" i="1"/>
  <c r="D2226" i="1"/>
  <c r="E2226" i="1"/>
  <c r="F2226" i="1"/>
  <c r="G2226" i="1"/>
  <c r="H2226" i="1"/>
  <c r="I2226" i="1"/>
  <c r="J2226" i="1"/>
  <c r="K2226" i="1"/>
  <c r="L2226" i="1"/>
  <c r="A2227" i="1"/>
  <c r="B2227" i="1"/>
  <c r="C2227" i="1"/>
  <c r="D2227" i="1"/>
  <c r="E2227" i="1"/>
  <c r="F2227" i="1"/>
  <c r="G2227" i="1"/>
  <c r="H2227" i="1"/>
  <c r="I2227" i="1"/>
  <c r="J2227" i="1"/>
  <c r="K2227" i="1"/>
  <c r="L2227" i="1"/>
  <c r="A2228" i="1"/>
  <c r="B2228" i="1"/>
  <c r="C2228" i="1"/>
  <c r="D2228" i="1"/>
  <c r="E2228" i="1"/>
  <c r="F2228" i="1"/>
  <c r="G2228" i="1"/>
  <c r="H2228" i="1"/>
  <c r="I2228" i="1"/>
  <c r="J2228" i="1"/>
  <c r="K2228" i="1"/>
  <c r="L2228" i="1"/>
  <c r="A2229" i="1"/>
  <c r="B2229" i="1"/>
  <c r="C2229" i="1"/>
  <c r="D2229" i="1"/>
  <c r="E2229" i="1"/>
  <c r="F2229" i="1"/>
  <c r="G2229" i="1"/>
  <c r="H2229" i="1"/>
  <c r="I2229" i="1"/>
  <c r="J2229" i="1"/>
  <c r="K2229" i="1"/>
  <c r="L2229" i="1"/>
  <c r="A2230" i="1"/>
  <c r="B2230" i="1"/>
  <c r="C2230" i="1"/>
  <c r="D2230" i="1"/>
  <c r="E2230" i="1"/>
  <c r="F2230" i="1"/>
  <c r="G2230" i="1"/>
  <c r="H2230" i="1"/>
  <c r="I2230" i="1"/>
  <c r="J2230" i="1"/>
  <c r="K2230" i="1"/>
  <c r="L2230" i="1"/>
  <c r="A2231" i="1"/>
  <c r="B2231" i="1"/>
  <c r="C2231" i="1"/>
  <c r="D2231" i="1"/>
  <c r="E2231" i="1"/>
  <c r="F2231" i="1"/>
  <c r="G2231" i="1"/>
  <c r="H2231" i="1"/>
  <c r="I2231" i="1"/>
  <c r="J2231" i="1"/>
  <c r="K2231" i="1"/>
  <c r="L2231" i="1"/>
  <c r="A2232" i="1"/>
  <c r="B2232" i="1"/>
  <c r="C2232" i="1"/>
  <c r="D2232" i="1"/>
  <c r="E2232" i="1"/>
  <c r="F2232" i="1"/>
  <c r="G2232" i="1"/>
  <c r="H2232" i="1"/>
  <c r="I2232" i="1"/>
  <c r="J2232" i="1"/>
  <c r="K2232" i="1"/>
  <c r="L2232" i="1"/>
  <c r="A2233" i="1"/>
  <c r="B2233" i="1"/>
  <c r="C2233" i="1"/>
  <c r="D2233" i="1"/>
  <c r="E2233" i="1"/>
  <c r="F2233" i="1"/>
  <c r="G2233" i="1"/>
  <c r="H2233" i="1"/>
  <c r="I2233" i="1"/>
  <c r="J2233" i="1"/>
  <c r="K2233" i="1"/>
  <c r="L2233" i="1"/>
  <c r="A2234" i="1"/>
  <c r="B2234" i="1"/>
  <c r="C2234" i="1"/>
  <c r="D2234" i="1"/>
  <c r="E2234" i="1"/>
  <c r="F2234" i="1"/>
  <c r="G2234" i="1"/>
  <c r="H2234" i="1"/>
  <c r="I2234" i="1"/>
  <c r="J2234" i="1"/>
  <c r="K2234" i="1"/>
  <c r="L2234" i="1"/>
  <c r="A2235" i="1"/>
  <c r="B2235" i="1"/>
  <c r="C2235" i="1"/>
  <c r="D2235" i="1"/>
  <c r="E2235" i="1"/>
  <c r="F2235" i="1"/>
  <c r="G2235" i="1"/>
  <c r="H2235" i="1"/>
  <c r="I2235" i="1"/>
  <c r="J2235" i="1"/>
  <c r="K2235" i="1"/>
  <c r="L2235" i="1"/>
  <c r="A2236" i="1"/>
  <c r="B2236" i="1"/>
  <c r="C2236" i="1"/>
  <c r="D2236" i="1"/>
  <c r="E2236" i="1"/>
  <c r="F2236" i="1"/>
  <c r="G2236" i="1"/>
  <c r="H2236" i="1"/>
  <c r="I2236" i="1"/>
  <c r="J2236" i="1"/>
  <c r="K2236" i="1"/>
  <c r="L2236" i="1"/>
  <c r="A2237" i="1"/>
  <c r="B2237" i="1"/>
  <c r="C2237" i="1"/>
  <c r="D2237" i="1"/>
  <c r="E2237" i="1"/>
  <c r="F2237" i="1"/>
  <c r="G2237" i="1"/>
  <c r="H2237" i="1"/>
  <c r="I2237" i="1"/>
  <c r="J2237" i="1"/>
  <c r="K2237" i="1"/>
  <c r="L2237" i="1"/>
  <c r="A2238" i="1"/>
  <c r="B2238" i="1"/>
  <c r="C2238" i="1"/>
  <c r="D2238" i="1"/>
  <c r="E2238" i="1"/>
  <c r="F2238" i="1"/>
  <c r="G2238" i="1"/>
  <c r="H2238" i="1"/>
  <c r="I2238" i="1"/>
  <c r="J2238" i="1"/>
  <c r="K2238" i="1"/>
  <c r="L2238" i="1"/>
  <c r="A2239" i="1"/>
  <c r="B2239" i="1"/>
  <c r="C2239" i="1"/>
  <c r="D2239" i="1"/>
  <c r="E2239" i="1"/>
  <c r="F2239" i="1"/>
  <c r="G2239" i="1"/>
  <c r="H2239" i="1"/>
  <c r="I2239" i="1"/>
  <c r="J2239" i="1"/>
  <c r="K2239" i="1"/>
  <c r="L2239" i="1"/>
  <c r="A2240" i="1"/>
  <c r="B2240" i="1"/>
  <c r="C2240" i="1"/>
  <c r="D2240" i="1"/>
  <c r="E2240" i="1"/>
  <c r="F2240" i="1"/>
  <c r="G2240" i="1"/>
  <c r="H2240" i="1"/>
  <c r="I2240" i="1"/>
  <c r="J2240" i="1"/>
  <c r="K2240" i="1"/>
  <c r="L2240" i="1"/>
  <c r="A2241" i="1"/>
  <c r="B2241" i="1"/>
  <c r="C2241" i="1"/>
  <c r="D2241" i="1"/>
  <c r="E2241" i="1"/>
  <c r="F2241" i="1"/>
  <c r="G2241" i="1"/>
  <c r="H2241" i="1"/>
  <c r="I2241" i="1"/>
  <c r="J2241" i="1"/>
  <c r="K2241" i="1"/>
  <c r="L2241" i="1"/>
  <c r="A2242" i="1"/>
  <c r="B2242" i="1"/>
  <c r="C2242" i="1"/>
  <c r="D2242" i="1"/>
  <c r="E2242" i="1"/>
  <c r="F2242" i="1"/>
  <c r="G2242" i="1"/>
  <c r="H2242" i="1"/>
  <c r="I2242" i="1"/>
  <c r="J2242" i="1"/>
  <c r="K2242" i="1"/>
  <c r="L2242" i="1"/>
  <c r="A2243" i="1"/>
  <c r="B2243" i="1"/>
  <c r="C2243" i="1"/>
  <c r="D2243" i="1"/>
  <c r="E2243" i="1"/>
  <c r="F2243" i="1"/>
  <c r="G2243" i="1"/>
  <c r="H2243" i="1"/>
  <c r="I2243" i="1"/>
  <c r="J2243" i="1"/>
  <c r="K2243" i="1"/>
  <c r="L2243" i="1"/>
  <c r="A2244" i="1"/>
  <c r="B2244" i="1"/>
  <c r="C2244" i="1"/>
  <c r="D2244" i="1"/>
  <c r="E2244" i="1"/>
  <c r="F2244" i="1"/>
  <c r="G2244" i="1"/>
  <c r="H2244" i="1"/>
  <c r="I2244" i="1"/>
  <c r="J2244" i="1"/>
  <c r="K2244" i="1"/>
  <c r="L2244" i="1"/>
  <c r="A2245" i="1"/>
  <c r="B2245" i="1"/>
  <c r="C2245" i="1"/>
  <c r="D2245" i="1"/>
  <c r="E2245" i="1"/>
  <c r="F2245" i="1"/>
  <c r="G2245" i="1"/>
  <c r="H2245" i="1"/>
  <c r="I2245" i="1"/>
  <c r="J2245" i="1"/>
  <c r="K2245" i="1"/>
  <c r="L2245" i="1"/>
  <c r="A2246" i="1"/>
  <c r="B2246" i="1"/>
  <c r="C2246" i="1"/>
  <c r="D2246" i="1"/>
  <c r="E2246" i="1"/>
  <c r="F2246" i="1"/>
  <c r="G2246" i="1"/>
  <c r="H2246" i="1"/>
  <c r="I2246" i="1"/>
  <c r="J2246" i="1"/>
  <c r="K2246" i="1"/>
  <c r="L2246" i="1"/>
  <c r="A2247" i="1"/>
  <c r="B2247" i="1"/>
  <c r="C2247" i="1"/>
  <c r="D2247" i="1"/>
  <c r="E2247" i="1"/>
  <c r="F2247" i="1"/>
  <c r="G2247" i="1"/>
  <c r="H2247" i="1"/>
  <c r="I2247" i="1"/>
  <c r="J2247" i="1"/>
  <c r="K2247" i="1"/>
  <c r="L2247" i="1"/>
  <c r="A2248" i="1"/>
  <c r="B2248" i="1"/>
  <c r="C2248" i="1"/>
  <c r="D2248" i="1"/>
  <c r="E2248" i="1"/>
  <c r="F2248" i="1"/>
  <c r="G2248" i="1"/>
  <c r="H2248" i="1"/>
  <c r="I2248" i="1"/>
  <c r="J2248" i="1"/>
  <c r="K2248" i="1"/>
  <c r="L2248" i="1"/>
  <c r="A2249" i="1"/>
  <c r="B2249" i="1"/>
  <c r="C2249" i="1"/>
  <c r="D2249" i="1"/>
  <c r="E2249" i="1"/>
  <c r="F2249" i="1"/>
  <c r="G2249" i="1"/>
  <c r="H2249" i="1"/>
  <c r="I2249" i="1"/>
  <c r="J2249" i="1"/>
  <c r="K2249" i="1"/>
  <c r="L2249" i="1"/>
  <c r="A2250" i="1"/>
  <c r="B2250" i="1"/>
  <c r="C2250" i="1"/>
  <c r="D2250" i="1"/>
  <c r="E2250" i="1"/>
  <c r="F2250" i="1"/>
  <c r="G2250" i="1"/>
  <c r="H2250" i="1"/>
  <c r="I2250" i="1"/>
  <c r="J2250" i="1"/>
  <c r="K2250" i="1"/>
  <c r="L2250" i="1"/>
  <c r="A2251" i="1"/>
  <c r="B2251" i="1"/>
  <c r="C2251" i="1"/>
  <c r="D2251" i="1"/>
  <c r="E2251" i="1"/>
  <c r="F2251" i="1"/>
  <c r="G2251" i="1"/>
  <c r="H2251" i="1"/>
  <c r="I2251" i="1"/>
  <c r="J2251" i="1"/>
  <c r="K2251" i="1"/>
  <c r="L2251" i="1"/>
  <c r="A2252" i="1"/>
  <c r="B2252" i="1"/>
  <c r="C2252" i="1"/>
  <c r="D2252" i="1"/>
  <c r="E2252" i="1"/>
  <c r="F2252" i="1"/>
  <c r="G2252" i="1"/>
  <c r="H2252" i="1"/>
  <c r="I2252" i="1"/>
  <c r="J2252" i="1"/>
  <c r="K2252" i="1"/>
  <c r="L2252" i="1"/>
  <c r="A2253" i="1"/>
  <c r="B2253" i="1"/>
  <c r="C2253" i="1"/>
  <c r="D2253" i="1"/>
  <c r="E2253" i="1"/>
  <c r="F2253" i="1"/>
  <c r="G2253" i="1"/>
  <c r="H2253" i="1"/>
  <c r="I2253" i="1"/>
  <c r="J2253" i="1"/>
  <c r="K2253" i="1"/>
  <c r="L2253" i="1"/>
  <c r="A2254" i="1"/>
  <c r="B2254" i="1"/>
  <c r="C2254" i="1"/>
  <c r="D2254" i="1"/>
  <c r="E2254" i="1"/>
  <c r="F2254" i="1"/>
  <c r="G2254" i="1"/>
  <c r="H2254" i="1"/>
  <c r="I2254" i="1"/>
  <c r="J2254" i="1"/>
  <c r="K2254" i="1"/>
  <c r="L2254" i="1"/>
  <c r="A2255" i="1"/>
  <c r="B2255" i="1"/>
  <c r="C2255" i="1"/>
  <c r="D2255" i="1"/>
  <c r="E2255" i="1"/>
  <c r="F2255" i="1"/>
  <c r="G2255" i="1"/>
  <c r="H2255" i="1"/>
  <c r="I2255" i="1"/>
  <c r="J2255" i="1"/>
  <c r="K2255" i="1"/>
  <c r="L2255" i="1"/>
  <c r="A2256" i="1"/>
  <c r="B2256" i="1"/>
  <c r="C2256" i="1"/>
  <c r="D2256" i="1"/>
  <c r="E2256" i="1"/>
  <c r="F2256" i="1"/>
  <c r="G2256" i="1"/>
  <c r="H2256" i="1"/>
  <c r="I2256" i="1"/>
  <c r="J2256" i="1"/>
  <c r="K2256" i="1"/>
  <c r="L2256" i="1"/>
  <c r="A2257" i="1"/>
  <c r="B2257" i="1"/>
  <c r="C2257" i="1"/>
  <c r="D2257" i="1"/>
  <c r="E2257" i="1"/>
  <c r="F2257" i="1"/>
  <c r="G2257" i="1"/>
  <c r="H2257" i="1"/>
  <c r="I2257" i="1"/>
  <c r="J2257" i="1"/>
  <c r="K2257" i="1"/>
  <c r="L2257" i="1"/>
  <c r="A2258" i="1"/>
  <c r="B2258" i="1"/>
  <c r="C2258" i="1"/>
  <c r="D2258" i="1"/>
  <c r="E2258" i="1"/>
  <c r="F2258" i="1"/>
  <c r="G2258" i="1"/>
  <c r="H2258" i="1"/>
  <c r="I2258" i="1"/>
  <c r="J2258" i="1"/>
  <c r="K2258" i="1"/>
  <c r="L2258" i="1"/>
  <c r="A2259" i="1"/>
  <c r="B2259" i="1"/>
  <c r="C2259" i="1"/>
  <c r="D2259" i="1"/>
  <c r="E2259" i="1"/>
  <c r="F2259" i="1"/>
  <c r="G2259" i="1"/>
  <c r="H2259" i="1"/>
  <c r="I2259" i="1"/>
  <c r="J2259" i="1"/>
  <c r="K2259" i="1"/>
  <c r="L2259" i="1"/>
  <c r="A2260" i="1"/>
  <c r="B2260" i="1"/>
  <c r="C2260" i="1"/>
  <c r="D2260" i="1"/>
  <c r="E2260" i="1"/>
  <c r="F2260" i="1"/>
  <c r="G2260" i="1"/>
  <c r="H2260" i="1"/>
  <c r="I2260" i="1"/>
  <c r="J2260" i="1"/>
  <c r="K2260" i="1"/>
  <c r="L2260" i="1"/>
  <c r="A2261" i="1"/>
  <c r="B2261" i="1"/>
  <c r="C2261" i="1"/>
  <c r="D2261" i="1"/>
  <c r="E2261" i="1"/>
  <c r="F2261" i="1"/>
  <c r="G2261" i="1"/>
  <c r="H2261" i="1"/>
  <c r="I2261" i="1"/>
  <c r="J2261" i="1"/>
  <c r="K2261" i="1"/>
  <c r="L2261" i="1"/>
  <c r="A2262" i="1"/>
  <c r="B2262" i="1"/>
  <c r="C2262" i="1"/>
  <c r="D2262" i="1"/>
  <c r="E2262" i="1"/>
  <c r="F2262" i="1"/>
  <c r="G2262" i="1"/>
  <c r="H2262" i="1"/>
  <c r="I2262" i="1"/>
  <c r="J2262" i="1"/>
  <c r="K2262" i="1"/>
  <c r="L2262" i="1"/>
  <c r="A2263" i="1"/>
  <c r="B2263" i="1"/>
  <c r="C2263" i="1"/>
  <c r="D2263" i="1"/>
  <c r="E2263" i="1"/>
  <c r="F2263" i="1"/>
  <c r="G2263" i="1"/>
  <c r="H2263" i="1"/>
  <c r="I2263" i="1"/>
  <c r="J2263" i="1"/>
  <c r="K2263" i="1"/>
  <c r="L2263" i="1"/>
  <c r="A2264" i="1"/>
  <c r="B2264" i="1"/>
  <c r="C2264" i="1"/>
  <c r="D2264" i="1"/>
  <c r="E2264" i="1"/>
  <c r="F2264" i="1"/>
  <c r="G2264" i="1"/>
  <c r="H2264" i="1"/>
  <c r="I2264" i="1"/>
  <c r="J2264" i="1"/>
  <c r="K2264" i="1"/>
  <c r="L2264" i="1"/>
  <c r="A2265" i="1"/>
  <c r="B2265" i="1"/>
  <c r="C2265" i="1"/>
  <c r="D2265" i="1"/>
  <c r="E2265" i="1"/>
  <c r="F2265" i="1"/>
  <c r="G2265" i="1"/>
  <c r="H2265" i="1"/>
  <c r="I2265" i="1"/>
  <c r="J2265" i="1"/>
  <c r="K2265" i="1"/>
  <c r="L2265" i="1"/>
  <c r="A2266" i="1"/>
  <c r="B2266" i="1"/>
  <c r="C2266" i="1"/>
  <c r="D2266" i="1"/>
  <c r="E2266" i="1"/>
  <c r="F2266" i="1"/>
  <c r="G2266" i="1"/>
  <c r="H2266" i="1"/>
  <c r="I2266" i="1"/>
  <c r="J2266" i="1"/>
  <c r="K2266" i="1"/>
  <c r="L2266" i="1"/>
  <c r="A2267" i="1"/>
  <c r="B2267" i="1"/>
  <c r="C2267" i="1"/>
  <c r="D2267" i="1"/>
  <c r="E2267" i="1"/>
  <c r="F2267" i="1"/>
  <c r="G2267" i="1"/>
  <c r="H2267" i="1"/>
  <c r="I2267" i="1"/>
  <c r="J2267" i="1"/>
  <c r="K2267" i="1"/>
  <c r="L2267" i="1"/>
  <c r="A2268" i="1"/>
  <c r="B2268" i="1"/>
  <c r="C2268" i="1"/>
  <c r="D2268" i="1"/>
  <c r="E2268" i="1"/>
  <c r="F2268" i="1"/>
  <c r="G2268" i="1"/>
  <c r="H2268" i="1"/>
  <c r="I2268" i="1"/>
  <c r="J2268" i="1"/>
  <c r="K2268" i="1"/>
  <c r="L2268" i="1"/>
  <c r="A2269" i="1"/>
  <c r="B2269" i="1"/>
  <c r="C2269" i="1"/>
  <c r="D2269" i="1"/>
  <c r="E2269" i="1"/>
  <c r="F2269" i="1"/>
  <c r="G2269" i="1"/>
  <c r="H2269" i="1"/>
  <c r="I2269" i="1"/>
  <c r="J2269" i="1"/>
  <c r="K2269" i="1"/>
  <c r="L2269" i="1"/>
  <c r="A2270" i="1"/>
  <c r="B2270" i="1"/>
  <c r="C2270" i="1"/>
  <c r="D2270" i="1"/>
  <c r="E2270" i="1"/>
  <c r="F2270" i="1"/>
  <c r="G2270" i="1"/>
  <c r="H2270" i="1"/>
  <c r="I2270" i="1"/>
  <c r="J2270" i="1"/>
  <c r="K2270" i="1"/>
  <c r="L2270" i="1"/>
  <c r="A2271" i="1"/>
  <c r="B2271" i="1"/>
  <c r="C2271" i="1"/>
  <c r="D2271" i="1"/>
  <c r="E2271" i="1"/>
  <c r="F2271" i="1"/>
  <c r="G2271" i="1"/>
  <c r="H2271" i="1"/>
  <c r="I2271" i="1"/>
  <c r="J2271" i="1"/>
  <c r="K2271" i="1"/>
  <c r="L2271" i="1"/>
  <c r="A2272" i="1"/>
  <c r="B2272" i="1"/>
  <c r="C2272" i="1"/>
  <c r="D2272" i="1"/>
  <c r="E2272" i="1"/>
  <c r="F2272" i="1"/>
  <c r="G2272" i="1"/>
  <c r="H2272" i="1"/>
  <c r="I2272" i="1"/>
  <c r="J2272" i="1"/>
  <c r="K2272" i="1"/>
  <c r="L2272" i="1"/>
  <c r="A2273" i="1"/>
  <c r="B2273" i="1"/>
  <c r="C2273" i="1"/>
  <c r="D2273" i="1"/>
  <c r="E2273" i="1"/>
  <c r="F2273" i="1"/>
  <c r="G2273" i="1"/>
  <c r="H2273" i="1"/>
  <c r="I2273" i="1"/>
  <c r="J2273" i="1"/>
  <c r="K2273" i="1"/>
  <c r="L2273" i="1"/>
  <c r="A2274" i="1"/>
  <c r="B2274" i="1"/>
  <c r="C2274" i="1"/>
  <c r="D2274" i="1"/>
  <c r="E2274" i="1"/>
  <c r="F2274" i="1"/>
  <c r="G2274" i="1"/>
  <c r="H2274" i="1"/>
  <c r="I2274" i="1"/>
  <c r="J2274" i="1"/>
  <c r="K2274" i="1"/>
  <c r="L2274" i="1"/>
  <c r="A2275" i="1"/>
  <c r="B2275" i="1"/>
  <c r="C2275" i="1"/>
  <c r="D2275" i="1"/>
  <c r="E2275" i="1"/>
  <c r="F2275" i="1"/>
  <c r="G2275" i="1"/>
  <c r="H2275" i="1"/>
  <c r="I2275" i="1"/>
  <c r="J2275" i="1"/>
  <c r="K2275" i="1"/>
  <c r="L2275" i="1"/>
  <c r="A2276" i="1"/>
  <c r="B2276" i="1"/>
  <c r="C2276" i="1"/>
  <c r="D2276" i="1"/>
  <c r="E2276" i="1"/>
  <c r="F2276" i="1"/>
  <c r="G2276" i="1"/>
  <c r="H2276" i="1"/>
  <c r="I2276" i="1"/>
  <c r="J2276" i="1"/>
  <c r="K2276" i="1"/>
  <c r="L2276" i="1"/>
  <c r="A2277" i="1"/>
  <c r="B2277" i="1"/>
  <c r="C2277" i="1"/>
  <c r="D2277" i="1"/>
  <c r="E2277" i="1"/>
  <c r="F2277" i="1"/>
  <c r="G2277" i="1"/>
  <c r="H2277" i="1"/>
  <c r="I2277" i="1"/>
  <c r="J2277" i="1"/>
  <c r="K2277" i="1"/>
  <c r="L2277" i="1"/>
  <c r="A2278" i="1"/>
  <c r="B2278" i="1"/>
  <c r="C2278" i="1"/>
  <c r="D2278" i="1"/>
  <c r="E2278" i="1"/>
  <c r="F2278" i="1"/>
  <c r="G2278" i="1"/>
  <c r="H2278" i="1"/>
  <c r="I2278" i="1"/>
  <c r="J2278" i="1"/>
  <c r="K2278" i="1"/>
  <c r="L2278" i="1"/>
  <c r="A2279" i="1"/>
  <c r="B2279" i="1"/>
  <c r="C2279" i="1"/>
  <c r="D2279" i="1"/>
  <c r="E2279" i="1"/>
  <c r="F2279" i="1"/>
  <c r="G2279" i="1"/>
  <c r="H2279" i="1"/>
  <c r="I2279" i="1"/>
  <c r="J2279" i="1"/>
  <c r="K2279" i="1"/>
  <c r="L2279" i="1"/>
  <c r="A2280" i="1"/>
  <c r="B2280" i="1"/>
  <c r="C2280" i="1"/>
  <c r="D2280" i="1"/>
  <c r="E2280" i="1"/>
  <c r="F2280" i="1"/>
  <c r="G2280" i="1"/>
  <c r="H2280" i="1"/>
  <c r="I2280" i="1"/>
  <c r="J2280" i="1"/>
  <c r="K2280" i="1"/>
  <c r="L2280" i="1"/>
  <c r="A2281" i="1"/>
  <c r="B2281" i="1"/>
  <c r="C2281" i="1"/>
  <c r="D2281" i="1"/>
  <c r="E2281" i="1"/>
  <c r="F2281" i="1"/>
  <c r="G2281" i="1"/>
  <c r="H2281" i="1"/>
  <c r="I2281" i="1"/>
  <c r="J2281" i="1"/>
  <c r="K2281" i="1"/>
  <c r="L2281" i="1"/>
  <c r="A2282" i="1"/>
  <c r="B2282" i="1"/>
  <c r="C2282" i="1"/>
  <c r="D2282" i="1"/>
  <c r="E2282" i="1"/>
  <c r="F2282" i="1"/>
  <c r="G2282" i="1"/>
  <c r="H2282" i="1"/>
  <c r="I2282" i="1"/>
  <c r="J2282" i="1"/>
  <c r="K2282" i="1"/>
  <c r="L2282" i="1"/>
  <c r="A2283" i="1"/>
  <c r="B2283" i="1"/>
  <c r="C2283" i="1"/>
  <c r="D2283" i="1"/>
  <c r="E2283" i="1"/>
  <c r="F2283" i="1"/>
  <c r="G2283" i="1"/>
  <c r="H2283" i="1"/>
  <c r="I2283" i="1"/>
  <c r="J2283" i="1"/>
  <c r="K2283" i="1"/>
  <c r="L2283" i="1"/>
  <c r="A2284" i="1"/>
  <c r="B2284" i="1"/>
  <c r="C2284" i="1"/>
  <c r="D2284" i="1"/>
  <c r="E2284" i="1"/>
  <c r="F2284" i="1"/>
  <c r="G2284" i="1"/>
  <c r="H2284" i="1"/>
  <c r="I2284" i="1"/>
  <c r="J2284" i="1"/>
  <c r="K2284" i="1"/>
  <c r="L2284" i="1"/>
  <c r="A2285" i="1"/>
  <c r="B2285" i="1"/>
  <c r="C2285" i="1"/>
  <c r="D2285" i="1"/>
  <c r="E2285" i="1"/>
  <c r="F2285" i="1"/>
  <c r="G2285" i="1"/>
  <c r="H2285" i="1"/>
  <c r="I2285" i="1"/>
  <c r="J2285" i="1"/>
  <c r="K2285" i="1"/>
  <c r="L2285" i="1"/>
  <c r="A2286" i="1"/>
  <c r="B2286" i="1"/>
  <c r="C2286" i="1"/>
  <c r="D2286" i="1"/>
  <c r="E2286" i="1"/>
  <c r="F2286" i="1"/>
  <c r="G2286" i="1"/>
  <c r="H2286" i="1"/>
  <c r="I2286" i="1"/>
  <c r="J2286" i="1"/>
  <c r="K2286" i="1"/>
  <c r="L2286" i="1"/>
  <c r="A2287" i="1"/>
  <c r="B2287" i="1"/>
  <c r="C2287" i="1"/>
  <c r="D2287" i="1"/>
  <c r="E2287" i="1"/>
  <c r="F2287" i="1"/>
  <c r="G2287" i="1"/>
  <c r="H2287" i="1"/>
  <c r="I2287" i="1"/>
  <c r="J2287" i="1"/>
  <c r="K2287" i="1"/>
  <c r="L2287" i="1"/>
  <c r="A2288" i="1"/>
  <c r="B2288" i="1"/>
  <c r="C2288" i="1"/>
  <c r="D2288" i="1"/>
  <c r="E2288" i="1"/>
  <c r="F2288" i="1"/>
  <c r="G2288" i="1"/>
  <c r="H2288" i="1"/>
  <c r="I2288" i="1"/>
  <c r="J2288" i="1"/>
  <c r="K2288" i="1"/>
  <c r="L2288" i="1"/>
  <c r="A2289" i="1"/>
  <c r="B2289" i="1"/>
  <c r="C2289" i="1"/>
  <c r="D2289" i="1"/>
  <c r="E2289" i="1"/>
  <c r="F2289" i="1"/>
  <c r="G2289" i="1"/>
  <c r="H2289" i="1"/>
  <c r="I2289" i="1"/>
  <c r="J2289" i="1"/>
  <c r="K2289" i="1"/>
  <c r="L2289" i="1"/>
  <c r="A2290" i="1"/>
  <c r="B2290" i="1"/>
  <c r="C2290" i="1"/>
  <c r="D2290" i="1"/>
  <c r="E2290" i="1"/>
  <c r="F2290" i="1"/>
  <c r="G2290" i="1"/>
  <c r="H2290" i="1"/>
  <c r="I2290" i="1"/>
  <c r="J2290" i="1"/>
  <c r="K2290" i="1"/>
  <c r="L2290" i="1"/>
  <c r="A2291" i="1"/>
  <c r="B2291" i="1"/>
  <c r="C2291" i="1"/>
  <c r="D2291" i="1"/>
  <c r="E2291" i="1"/>
  <c r="F2291" i="1"/>
  <c r="G2291" i="1"/>
  <c r="H2291" i="1"/>
  <c r="I2291" i="1"/>
  <c r="J2291" i="1"/>
  <c r="K2291" i="1"/>
  <c r="L2291" i="1"/>
  <c r="A2292" i="1"/>
  <c r="B2292" i="1"/>
  <c r="C2292" i="1"/>
  <c r="D2292" i="1"/>
  <c r="E2292" i="1"/>
  <c r="F2292" i="1"/>
  <c r="G2292" i="1"/>
  <c r="H2292" i="1"/>
  <c r="I2292" i="1"/>
  <c r="J2292" i="1"/>
  <c r="K2292" i="1"/>
  <c r="L2292" i="1"/>
  <c r="A2293" i="1"/>
  <c r="B2293" i="1"/>
  <c r="C2293" i="1"/>
  <c r="D2293" i="1"/>
  <c r="E2293" i="1"/>
  <c r="F2293" i="1"/>
  <c r="G2293" i="1"/>
  <c r="H2293" i="1"/>
  <c r="I2293" i="1"/>
  <c r="J2293" i="1"/>
  <c r="K2293" i="1"/>
  <c r="L2293" i="1"/>
  <c r="A2294" i="1"/>
  <c r="B2294" i="1"/>
  <c r="C2294" i="1"/>
  <c r="D2294" i="1"/>
  <c r="E2294" i="1"/>
  <c r="F2294" i="1"/>
  <c r="G2294" i="1"/>
  <c r="H2294" i="1"/>
  <c r="I2294" i="1"/>
  <c r="J2294" i="1"/>
  <c r="K2294" i="1"/>
  <c r="L2294" i="1"/>
  <c r="A2295" i="1"/>
  <c r="B2295" i="1"/>
  <c r="C2295" i="1"/>
  <c r="D2295" i="1"/>
  <c r="E2295" i="1"/>
  <c r="F2295" i="1"/>
  <c r="G2295" i="1"/>
  <c r="H2295" i="1"/>
  <c r="I2295" i="1"/>
  <c r="J2295" i="1"/>
  <c r="K2295" i="1"/>
  <c r="L2295" i="1"/>
  <c r="A2296" i="1"/>
  <c r="B2296" i="1"/>
  <c r="C2296" i="1"/>
  <c r="D2296" i="1"/>
  <c r="E2296" i="1"/>
  <c r="F2296" i="1"/>
  <c r="G2296" i="1"/>
  <c r="H2296" i="1"/>
  <c r="I2296" i="1"/>
  <c r="J2296" i="1"/>
  <c r="K2296" i="1"/>
  <c r="L2296" i="1"/>
  <c r="A2297" i="1"/>
  <c r="B2297" i="1"/>
  <c r="C2297" i="1"/>
  <c r="D2297" i="1"/>
  <c r="E2297" i="1"/>
  <c r="F2297" i="1"/>
  <c r="G2297" i="1"/>
  <c r="H2297" i="1"/>
  <c r="I2297" i="1"/>
  <c r="J2297" i="1"/>
  <c r="K2297" i="1"/>
  <c r="L2297" i="1"/>
  <c r="A2298" i="1"/>
  <c r="B2298" i="1"/>
  <c r="C2298" i="1"/>
  <c r="D2298" i="1"/>
  <c r="E2298" i="1"/>
  <c r="F2298" i="1"/>
  <c r="G2298" i="1"/>
  <c r="H2298" i="1"/>
  <c r="I2298" i="1"/>
  <c r="J2298" i="1"/>
  <c r="K2298" i="1"/>
  <c r="L2298" i="1"/>
  <c r="A2299" i="1"/>
  <c r="B2299" i="1"/>
  <c r="C2299" i="1"/>
  <c r="D2299" i="1"/>
  <c r="E2299" i="1"/>
  <c r="F2299" i="1"/>
  <c r="G2299" i="1"/>
  <c r="H2299" i="1"/>
  <c r="I2299" i="1"/>
  <c r="J2299" i="1"/>
  <c r="K2299" i="1"/>
  <c r="L2299" i="1"/>
  <c r="A2300" i="1"/>
  <c r="B2300" i="1"/>
  <c r="C2300" i="1"/>
  <c r="D2300" i="1"/>
  <c r="E2300" i="1"/>
  <c r="F2300" i="1"/>
  <c r="G2300" i="1"/>
  <c r="H2300" i="1"/>
  <c r="I2300" i="1"/>
  <c r="J2300" i="1"/>
  <c r="K2300" i="1"/>
  <c r="L2300" i="1"/>
  <c r="A2301" i="1"/>
  <c r="B2301" i="1"/>
  <c r="C2301" i="1"/>
  <c r="D2301" i="1"/>
  <c r="E2301" i="1"/>
  <c r="F2301" i="1"/>
  <c r="G2301" i="1"/>
  <c r="H2301" i="1"/>
  <c r="I2301" i="1"/>
  <c r="J2301" i="1"/>
  <c r="K2301" i="1"/>
  <c r="L2301" i="1"/>
  <c r="A2302" i="1"/>
  <c r="B2302" i="1"/>
  <c r="C2302" i="1"/>
  <c r="D2302" i="1"/>
  <c r="E2302" i="1"/>
  <c r="F2302" i="1"/>
  <c r="G2302" i="1"/>
  <c r="H2302" i="1"/>
  <c r="I2302" i="1"/>
  <c r="J2302" i="1"/>
  <c r="K2302" i="1"/>
  <c r="L2302" i="1"/>
  <c r="A2303" i="1"/>
  <c r="B2303" i="1"/>
  <c r="C2303" i="1"/>
  <c r="D2303" i="1"/>
  <c r="E2303" i="1"/>
  <c r="F2303" i="1"/>
  <c r="G2303" i="1"/>
  <c r="H2303" i="1"/>
  <c r="I2303" i="1"/>
  <c r="J2303" i="1"/>
  <c r="K2303" i="1"/>
  <c r="L2303" i="1"/>
  <c r="A2304" i="1"/>
  <c r="B2304" i="1"/>
  <c r="C2304" i="1"/>
  <c r="D2304" i="1"/>
  <c r="E2304" i="1"/>
  <c r="F2304" i="1"/>
  <c r="G2304" i="1"/>
  <c r="H2304" i="1"/>
  <c r="I2304" i="1"/>
  <c r="J2304" i="1"/>
  <c r="K2304" i="1"/>
  <c r="L2304" i="1"/>
  <c r="A2305" i="1"/>
  <c r="B2305" i="1"/>
  <c r="C2305" i="1"/>
  <c r="D2305" i="1"/>
  <c r="E2305" i="1"/>
  <c r="F2305" i="1"/>
  <c r="G2305" i="1"/>
  <c r="H2305" i="1"/>
  <c r="I2305" i="1"/>
  <c r="J2305" i="1"/>
  <c r="K2305" i="1"/>
  <c r="L2305" i="1"/>
  <c r="A2306" i="1"/>
  <c r="B2306" i="1"/>
  <c r="C2306" i="1"/>
  <c r="D2306" i="1"/>
  <c r="E2306" i="1"/>
  <c r="F2306" i="1"/>
  <c r="G2306" i="1"/>
  <c r="H2306" i="1"/>
  <c r="I2306" i="1"/>
  <c r="J2306" i="1"/>
  <c r="K2306" i="1"/>
  <c r="L2306" i="1"/>
  <c r="A2307" i="1"/>
  <c r="B2307" i="1"/>
  <c r="C2307" i="1"/>
  <c r="D2307" i="1"/>
  <c r="E2307" i="1"/>
  <c r="F2307" i="1"/>
  <c r="G2307" i="1"/>
  <c r="H2307" i="1"/>
  <c r="I2307" i="1"/>
  <c r="J2307" i="1"/>
  <c r="K2307" i="1"/>
  <c r="L2307" i="1"/>
  <c r="A2308" i="1"/>
  <c r="B2308" i="1"/>
  <c r="C2308" i="1"/>
  <c r="D2308" i="1"/>
  <c r="E2308" i="1"/>
  <c r="F2308" i="1"/>
  <c r="G2308" i="1"/>
  <c r="H2308" i="1"/>
  <c r="I2308" i="1"/>
  <c r="J2308" i="1"/>
  <c r="K2308" i="1"/>
  <c r="L2308" i="1"/>
  <c r="A2309" i="1"/>
  <c r="B2309" i="1"/>
  <c r="C2309" i="1"/>
  <c r="D2309" i="1"/>
  <c r="E2309" i="1"/>
  <c r="F2309" i="1"/>
  <c r="G2309" i="1"/>
  <c r="H2309" i="1"/>
  <c r="I2309" i="1"/>
  <c r="J2309" i="1"/>
  <c r="K2309" i="1"/>
  <c r="L2309" i="1"/>
  <c r="A2310" i="1"/>
  <c r="B2310" i="1"/>
  <c r="C2310" i="1"/>
  <c r="D2310" i="1"/>
  <c r="E2310" i="1"/>
  <c r="F2310" i="1"/>
  <c r="G2310" i="1"/>
  <c r="H2310" i="1"/>
  <c r="I2310" i="1"/>
  <c r="J2310" i="1"/>
  <c r="K2310" i="1"/>
  <c r="L2310" i="1"/>
  <c r="A2311" i="1"/>
  <c r="B2311" i="1"/>
  <c r="C2311" i="1"/>
  <c r="D2311" i="1"/>
  <c r="E2311" i="1"/>
  <c r="F2311" i="1"/>
  <c r="G2311" i="1"/>
  <c r="H2311" i="1"/>
  <c r="I2311" i="1"/>
  <c r="J2311" i="1"/>
  <c r="K2311" i="1"/>
  <c r="L2311" i="1"/>
  <c r="A2312" i="1"/>
  <c r="B2312" i="1"/>
  <c r="C2312" i="1"/>
  <c r="D2312" i="1"/>
  <c r="E2312" i="1"/>
  <c r="F2312" i="1"/>
  <c r="G2312" i="1"/>
  <c r="H2312" i="1"/>
  <c r="I2312" i="1"/>
  <c r="J2312" i="1"/>
  <c r="K2312" i="1"/>
  <c r="L2312" i="1"/>
  <c r="A2313" i="1"/>
  <c r="B2313" i="1"/>
  <c r="C2313" i="1"/>
  <c r="D2313" i="1"/>
  <c r="E2313" i="1"/>
  <c r="F2313" i="1"/>
  <c r="G2313" i="1"/>
  <c r="H2313" i="1"/>
  <c r="I2313" i="1"/>
  <c r="J2313" i="1"/>
  <c r="K2313" i="1"/>
  <c r="L2313" i="1"/>
  <c r="A2314" i="1"/>
  <c r="B2314" i="1"/>
  <c r="C2314" i="1"/>
  <c r="D2314" i="1"/>
  <c r="E2314" i="1"/>
  <c r="F2314" i="1"/>
  <c r="G2314" i="1"/>
  <c r="H2314" i="1"/>
  <c r="I2314" i="1"/>
  <c r="J2314" i="1"/>
  <c r="K2314" i="1"/>
  <c r="L2314" i="1"/>
  <c r="A2315" i="1"/>
  <c r="B2315" i="1"/>
  <c r="C2315" i="1"/>
  <c r="D2315" i="1"/>
  <c r="E2315" i="1"/>
  <c r="F2315" i="1"/>
  <c r="G2315" i="1"/>
  <c r="H2315" i="1"/>
  <c r="I2315" i="1"/>
  <c r="J2315" i="1"/>
  <c r="K2315" i="1"/>
  <c r="L2315" i="1"/>
  <c r="A2316" i="1"/>
  <c r="B2316" i="1"/>
  <c r="C2316" i="1"/>
  <c r="D2316" i="1"/>
  <c r="E2316" i="1"/>
  <c r="F2316" i="1"/>
  <c r="G2316" i="1"/>
  <c r="H2316" i="1"/>
  <c r="I2316" i="1"/>
  <c r="J2316" i="1"/>
  <c r="K2316" i="1"/>
  <c r="L2316" i="1"/>
  <c r="A2317" i="1"/>
  <c r="B2317" i="1"/>
  <c r="C2317" i="1"/>
  <c r="D2317" i="1"/>
  <c r="E2317" i="1"/>
  <c r="F2317" i="1"/>
  <c r="G2317" i="1"/>
  <c r="H2317" i="1"/>
  <c r="I2317" i="1"/>
  <c r="J2317" i="1"/>
  <c r="K2317" i="1"/>
  <c r="L2317" i="1"/>
  <c r="A2318" i="1"/>
  <c r="B2318" i="1"/>
  <c r="C2318" i="1"/>
  <c r="D2318" i="1"/>
  <c r="E2318" i="1"/>
  <c r="F2318" i="1"/>
  <c r="G2318" i="1"/>
  <c r="H2318" i="1"/>
  <c r="I2318" i="1"/>
  <c r="J2318" i="1"/>
  <c r="K2318" i="1"/>
  <c r="L2318" i="1"/>
  <c r="A2319" i="1"/>
  <c r="B2319" i="1"/>
  <c r="C2319" i="1"/>
  <c r="D2319" i="1"/>
  <c r="E2319" i="1"/>
  <c r="F2319" i="1"/>
  <c r="G2319" i="1"/>
  <c r="H2319" i="1"/>
  <c r="I2319" i="1"/>
  <c r="J2319" i="1"/>
  <c r="K2319" i="1"/>
  <c r="L2319" i="1"/>
  <c r="A2320" i="1"/>
  <c r="B2320" i="1"/>
  <c r="C2320" i="1"/>
  <c r="D2320" i="1"/>
  <c r="E2320" i="1"/>
  <c r="F2320" i="1"/>
  <c r="G2320" i="1"/>
  <c r="H2320" i="1"/>
  <c r="I2320" i="1"/>
  <c r="J2320" i="1"/>
  <c r="K2320" i="1"/>
  <c r="L2320" i="1"/>
  <c r="A2321" i="1"/>
  <c r="B2321" i="1"/>
  <c r="C2321" i="1"/>
  <c r="D2321" i="1"/>
  <c r="E2321" i="1"/>
  <c r="F2321" i="1"/>
  <c r="G2321" i="1"/>
  <c r="H2321" i="1"/>
  <c r="I2321" i="1"/>
  <c r="J2321" i="1"/>
  <c r="K2321" i="1"/>
  <c r="L2321" i="1"/>
  <c r="A2322" i="1"/>
  <c r="B2322" i="1"/>
  <c r="C2322" i="1"/>
  <c r="D2322" i="1"/>
  <c r="E2322" i="1"/>
  <c r="F2322" i="1"/>
  <c r="G2322" i="1"/>
  <c r="H2322" i="1"/>
  <c r="I2322" i="1"/>
  <c r="J2322" i="1"/>
  <c r="K2322" i="1"/>
  <c r="L2322" i="1"/>
  <c r="A2323" i="1"/>
  <c r="B2323" i="1"/>
  <c r="C2323" i="1"/>
  <c r="D2323" i="1"/>
  <c r="E2323" i="1"/>
  <c r="F2323" i="1"/>
  <c r="G2323" i="1"/>
  <c r="H2323" i="1"/>
  <c r="I2323" i="1"/>
  <c r="J2323" i="1"/>
  <c r="K2323" i="1"/>
  <c r="L2323" i="1"/>
  <c r="A2324" i="1"/>
  <c r="B2324" i="1"/>
  <c r="C2324" i="1"/>
  <c r="D2324" i="1"/>
  <c r="E2324" i="1"/>
  <c r="F2324" i="1"/>
  <c r="G2324" i="1"/>
  <c r="H2324" i="1"/>
  <c r="I2324" i="1"/>
  <c r="J2324" i="1"/>
  <c r="K2324" i="1"/>
  <c r="L2324" i="1"/>
  <c r="A2325" i="1"/>
  <c r="B2325" i="1"/>
  <c r="C2325" i="1"/>
  <c r="D2325" i="1"/>
  <c r="E2325" i="1"/>
  <c r="F2325" i="1"/>
  <c r="G2325" i="1"/>
  <c r="H2325" i="1"/>
  <c r="I2325" i="1"/>
  <c r="J2325" i="1"/>
  <c r="K2325" i="1"/>
  <c r="L2325" i="1"/>
  <c r="A2326" i="1"/>
  <c r="B2326" i="1"/>
  <c r="C2326" i="1"/>
  <c r="D2326" i="1"/>
  <c r="E2326" i="1"/>
  <c r="F2326" i="1"/>
  <c r="G2326" i="1"/>
  <c r="H2326" i="1"/>
  <c r="I2326" i="1"/>
  <c r="J2326" i="1"/>
  <c r="K2326" i="1"/>
  <c r="L2326" i="1"/>
  <c r="A2327" i="1"/>
  <c r="B2327" i="1"/>
  <c r="C2327" i="1"/>
  <c r="D2327" i="1"/>
  <c r="E2327" i="1"/>
  <c r="F2327" i="1"/>
  <c r="G2327" i="1"/>
  <c r="H2327" i="1"/>
  <c r="I2327" i="1"/>
  <c r="J2327" i="1"/>
  <c r="K2327" i="1"/>
  <c r="L2327" i="1"/>
  <c r="A2328" i="1"/>
  <c r="B2328" i="1"/>
  <c r="C2328" i="1"/>
  <c r="D2328" i="1"/>
  <c r="E2328" i="1"/>
  <c r="F2328" i="1"/>
  <c r="G2328" i="1"/>
  <c r="H2328" i="1"/>
  <c r="I2328" i="1"/>
  <c r="J2328" i="1"/>
  <c r="K2328" i="1"/>
  <c r="L2328" i="1"/>
  <c r="A2329" i="1"/>
  <c r="B2329" i="1"/>
  <c r="C2329" i="1"/>
  <c r="D2329" i="1"/>
  <c r="E2329" i="1"/>
  <c r="F2329" i="1"/>
  <c r="G2329" i="1"/>
  <c r="H2329" i="1"/>
  <c r="I2329" i="1"/>
  <c r="J2329" i="1"/>
  <c r="K2329" i="1"/>
  <c r="L2329" i="1"/>
  <c r="A2330" i="1"/>
  <c r="B2330" i="1"/>
  <c r="C2330" i="1"/>
  <c r="D2330" i="1"/>
  <c r="E2330" i="1"/>
  <c r="F2330" i="1"/>
  <c r="G2330" i="1"/>
  <c r="H2330" i="1"/>
  <c r="I2330" i="1"/>
  <c r="J2330" i="1"/>
  <c r="K2330" i="1"/>
  <c r="L2330" i="1"/>
  <c r="A2331" i="1"/>
  <c r="B2331" i="1"/>
  <c r="C2331" i="1"/>
  <c r="D2331" i="1"/>
  <c r="E2331" i="1"/>
  <c r="F2331" i="1"/>
  <c r="G2331" i="1"/>
  <c r="H2331" i="1"/>
  <c r="I2331" i="1"/>
  <c r="J2331" i="1"/>
  <c r="K2331" i="1"/>
  <c r="L2331" i="1"/>
  <c r="A2332" i="1"/>
  <c r="B2332" i="1"/>
  <c r="C2332" i="1"/>
  <c r="D2332" i="1"/>
  <c r="E2332" i="1"/>
  <c r="F2332" i="1"/>
  <c r="G2332" i="1"/>
  <c r="H2332" i="1"/>
  <c r="I2332" i="1"/>
  <c r="J2332" i="1"/>
  <c r="K2332" i="1"/>
  <c r="L2332" i="1"/>
  <c r="A2333" i="1"/>
  <c r="B2333" i="1"/>
  <c r="C2333" i="1"/>
  <c r="D2333" i="1"/>
  <c r="E2333" i="1"/>
  <c r="F2333" i="1"/>
  <c r="G2333" i="1"/>
  <c r="H2333" i="1"/>
  <c r="I2333" i="1"/>
  <c r="J2333" i="1"/>
  <c r="K2333" i="1"/>
  <c r="L2333" i="1"/>
  <c r="A2334" i="1"/>
  <c r="B2334" i="1"/>
  <c r="C2334" i="1"/>
  <c r="D2334" i="1"/>
  <c r="E2334" i="1"/>
  <c r="F2334" i="1"/>
  <c r="G2334" i="1"/>
  <c r="H2334" i="1"/>
  <c r="I2334" i="1"/>
  <c r="J2334" i="1"/>
  <c r="K2334" i="1"/>
  <c r="L2334" i="1"/>
  <c r="A2335" i="1"/>
  <c r="B2335" i="1"/>
  <c r="C2335" i="1"/>
  <c r="D2335" i="1"/>
  <c r="E2335" i="1"/>
  <c r="F2335" i="1"/>
  <c r="G2335" i="1"/>
  <c r="H2335" i="1"/>
  <c r="I2335" i="1"/>
  <c r="J2335" i="1"/>
  <c r="K2335" i="1"/>
  <c r="L2335" i="1"/>
  <c r="A2336" i="1"/>
  <c r="B2336" i="1"/>
  <c r="C2336" i="1"/>
  <c r="D2336" i="1"/>
  <c r="E2336" i="1"/>
  <c r="F2336" i="1"/>
  <c r="G2336" i="1"/>
  <c r="H2336" i="1"/>
  <c r="I2336" i="1"/>
  <c r="J2336" i="1"/>
  <c r="K2336" i="1"/>
  <c r="L2336" i="1"/>
  <c r="A2337" i="1"/>
  <c r="B2337" i="1"/>
  <c r="C2337" i="1"/>
  <c r="D2337" i="1"/>
  <c r="E2337" i="1"/>
  <c r="F2337" i="1"/>
  <c r="G2337" i="1"/>
  <c r="H2337" i="1"/>
  <c r="I2337" i="1"/>
  <c r="J2337" i="1"/>
  <c r="K2337" i="1"/>
  <c r="L2337" i="1"/>
  <c r="A2338" i="1"/>
  <c r="B2338" i="1"/>
  <c r="C2338" i="1"/>
  <c r="D2338" i="1"/>
  <c r="E2338" i="1"/>
  <c r="F2338" i="1"/>
  <c r="G2338" i="1"/>
  <c r="H2338" i="1"/>
  <c r="I2338" i="1"/>
  <c r="J2338" i="1"/>
  <c r="K2338" i="1"/>
  <c r="L2338" i="1"/>
  <c r="A2339" i="1"/>
  <c r="B2339" i="1"/>
  <c r="C2339" i="1"/>
  <c r="D2339" i="1"/>
  <c r="E2339" i="1"/>
  <c r="F2339" i="1"/>
  <c r="G2339" i="1"/>
  <c r="H2339" i="1"/>
  <c r="I2339" i="1"/>
  <c r="J2339" i="1"/>
  <c r="K2339" i="1"/>
  <c r="L2339" i="1"/>
  <c r="A2340" i="1"/>
  <c r="B2340" i="1"/>
  <c r="C2340" i="1"/>
  <c r="D2340" i="1"/>
  <c r="E2340" i="1"/>
  <c r="F2340" i="1"/>
  <c r="G2340" i="1"/>
  <c r="H2340" i="1"/>
  <c r="I2340" i="1"/>
  <c r="J2340" i="1"/>
  <c r="K2340" i="1"/>
  <c r="L2340" i="1"/>
  <c r="A2341" i="1"/>
  <c r="B2341" i="1"/>
  <c r="C2341" i="1"/>
  <c r="D2341" i="1"/>
  <c r="E2341" i="1"/>
  <c r="F2341" i="1"/>
  <c r="G2341" i="1"/>
  <c r="H2341" i="1"/>
  <c r="I2341" i="1"/>
  <c r="J2341" i="1"/>
  <c r="K2341" i="1"/>
  <c r="L2341" i="1"/>
  <c r="A2342" i="1"/>
  <c r="B2342" i="1"/>
  <c r="C2342" i="1"/>
  <c r="D2342" i="1"/>
  <c r="E2342" i="1"/>
  <c r="F2342" i="1"/>
  <c r="G2342" i="1"/>
  <c r="H2342" i="1"/>
  <c r="I2342" i="1"/>
  <c r="J2342" i="1"/>
  <c r="K2342" i="1"/>
  <c r="L2342" i="1"/>
  <c r="A2343" i="1"/>
  <c r="B2343" i="1"/>
  <c r="C2343" i="1"/>
  <c r="D2343" i="1"/>
  <c r="E2343" i="1"/>
  <c r="F2343" i="1"/>
  <c r="G2343" i="1"/>
  <c r="H2343" i="1"/>
  <c r="I2343" i="1"/>
  <c r="J2343" i="1"/>
  <c r="K2343" i="1"/>
  <c r="L2343" i="1"/>
  <c r="A2344" i="1"/>
  <c r="B2344" i="1"/>
  <c r="C2344" i="1"/>
  <c r="D2344" i="1"/>
  <c r="E2344" i="1"/>
  <c r="F2344" i="1"/>
  <c r="G2344" i="1"/>
  <c r="H2344" i="1"/>
  <c r="I2344" i="1"/>
  <c r="J2344" i="1"/>
  <c r="K2344" i="1"/>
  <c r="L2344" i="1"/>
  <c r="A2345" i="1"/>
  <c r="B2345" i="1"/>
  <c r="C2345" i="1"/>
  <c r="D2345" i="1"/>
  <c r="E2345" i="1"/>
  <c r="F2345" i="1"/>
  <c r="G2345" i="1"/>
  <c r="H2345" i="1"/>
  <c r="I2345" i="1"/>
  <c r="J2345" i="1"/>
  <c r="K2345" i="1"/>
  <c r="L2345" i="1"/>
  <c r="A2346" i="1"/>
  <c r="B2346" i="1"/>
  <c r="C2346" i="1"/>
  <c r="D2346" i="1"/>
  <c r="E2346" i="1"/>
  <c r="F2346" i="1"/>
  <c r="G2346" i="1"/>
  <c r="H2346" i="1"/>
  <c r="I2346" i="1"/>
  <c r="J2346" i="1"/>
  <c r="K2346" i="1"/>
  <c r="L2346" i="1"/>
  <c r="A2347" i="1"/>
  <c r="B2347" i="1"/>
  <c r="C2347" i="1"/>
  <c r="D2347" i="1"/>
  <c r="E2347" i="1"/>
  <c r="F2347" i="1"/>
  <c r="G2347" i="1"/>
  <c r="H2347" i="1"/>
  <c r="I2347" i="1"/>
  <c r="J2347" i="1"/>
  <c r="K2347" i="1"/>
  <c r="L2347" i="1"/>
  <c r="A2348" i="1"/>
  <c r="B2348" i="1"/>
  <c r="C2348" i="1"/>
  <c r="D2348" i="1"/>
  <c r="E2348" i="1"/>
  <c r="F2348" i="1"/>
  <c r="G2348" i="1"/>
  <c r="H2348" i="1"/>
  <c r="I2348" i="1"/>
  <c r="J2348" i="1"/>
  <c r="K2348" i="1"/>
  <c r="L2348" i="1"/>
  <c r="A2349" i="1"/>
  <c r="B2349" i="1"/>
  <c r="C2349" i="1"/>
  <c r="D2349" i="1"/>
  <c r="E2349" i="1"/>
  <c r="F2349" i="1"/>
  <c r="G2349" i="1"/>
  <c r="H2349" i="1"/>
  <c r="I2349" i="1"/>
  <c r="J2349" i="1"/>
  <c r="K2349" i="1"/>
  <c r="L2349" i="1"/>
  <c r="A2350" i="1"/>
  <c r="B2350" i="1"/>
  <c r="C2350" i="1"/>
  <c r="D2350" i="1"/>
  <c r="E2350" i="1"/>
  <c r="F2350" i="1"/>
  <c r="G2350" i="1"/>
  <c r="H2350" i="1"/>
  <c r="I2350" i="1"/>
  <c r="J2350" i="1"/>
  <c r="K2350" i="1"/>
  <c r="L2350" i="1"/>
  <c r="A2351" i="1"/>
  <c r="B2351" i="1"/>
  <c r="C2351" i="1"/>
  <c r="D2351" i="1"/>
  <c r="E2351" i="1"/>
  <c r="F2351" i="1"/>
  <c r="G2351" i="1"/>
  <c r="H2351" i="1"/>
  <c r="I2351" i="1"/>
  <c r="J2351" i="1"/>
  <c r="K2351" i="1"/>
  <c r="L2351" i="1"/>
  <c r="A2352" i="1"/>
  <c r="B2352" i="1"/>
  <c r="C2352" i="1"/>
  <c r="D2352" i="1"/>
  <c r="E2352" i="1"/>
  <c r="F2352" i="1"/>
  <c r="G2352" i="1"/>
  <c r="H2352" i="1"/>
  <c r="I2352" i="1"/>
  <c r="J2352" i="1"/>
  <c r="K2352" i="1"/>
  <c r="L2352" i="1"/>
  <c r="A2353" i="1"/>
  <c r="B2353" i="1"/>
  <c r="C2353" i="1"/>
  <c r="D2353" i="1"/>
  <c r="E2353" i="1"/>
  <c r="F2353" i="1"/>
  <c r="G2353" i="1"/>
  <c r="H2353" i="1"/>
  <c r="I2353" i="1"/>
  <c r="J2353" i="1"/>
  <c r="K2353" i="1"/>
  <c r="L2353" i="1"/>
  <c r="A2354" i="1"/>
  <c r="B2354" i="1"/>
  <c r="C2354" i="1"/>
  <c r="D2354" i="1"/>
  <c r="E2354" i="1"/>
  <c r="F2354" i="1"/>
  <c r="G2354" i="1"/>
  <c r="H2354" i="1"/>
  <c r="I2354" i="1"/>
  <c r="J2354" i="1"/>
  <c r="K2354" i="1"/>
  <c r="L2354" i="1"/>
  <c r="A2355" i="1"/>
  <c r="B2355" i="1"/>
  <c r="C2355" i="1"/>
  <c r="D2355" i="1"/>
  <c r="E2355" i="1"/>
  <c r="F2355" i="1"/>
  <c r="G2355" i="1"/>
  <c r="H2355" i="1"/>
  <c r="I2355" i="1"/>
  <c r="J2355" i="1"/>
  <c r="K2355" i="1"/>
  <c r="L2355" i="1"/>
  <c r="A2356" i="1"/>
  <c r="B2356" i="1"/>
  <c r="C2356" i="1"/>
  <c r="D2356" i="1"/>
  <c r="E2356" i="1"/>
  <c r="F2356" i="1"/>
  <c r="G2356" i="1"/>
  <c r="H2356" i="1"/>
  <c r="I2356" i="1"/>
  <c r="J2356" i="1"/>
  <c r="K2356" i="1"/>
  <c r="L2356" i="1"/>
  <c r="A2357" i="1"/>
  <c r="B2357" i="1"/>
  <c r="C2357" i="1"/>
  <c r="D2357" i="1"/>
  <c r="E2357" i="1"/>
  <c r="F2357" i="1"/>
  <c r="G2357" i="1"/>
  <c r="H2357" i="1"/>
  <c r="I2357" i="1"/>
  <c r="J2357" i="1"/>
  <c r="K2357" i="1"/>
  <c r="L2357" i="1"/>
  <c r="A2358" i="1"/>
  <c r="B2358" i="1"/>
  <c r="C2358" i="1"/>
  <c r="D2358" i="1"/>
  <c r="E2358" i="1"/>
  <c r="F2358" i="1"/>
  <c r="G2358" i="1"/>
  <c r="H2358" i="1"/>
  <c r="I2358" i="1"/>
  <c r="J2358" i="1"/>
  <c r="K2358" i="1"/>
  <c r="L2358" i="1"/>
  <c r="A2359" i="1"/>
  <c r="B2359" i="1"/>
  <c r="C2359" i="1"/>
  <c r="D2359" i="1"/>
  <c r="E2359" i="1"/>
  <c r="F2359" i="1"/>
  <c r="G2359" i="1"/>
  <c r="H2359" i="1"/>
  <c r="I2359" i="1"/>
  <c r="J2359" i="1"/>
  <c r="K2359" i="1"/>
  <c r="L2359" i="1"/>
  <c r="A2360" i="1"/>
  <c r="B2360" i="1"/>
  <c r="C2360" i="1"/>
  <c r="D2360" i="1"/>
  <c r="E2360" i="1"/>
  <c r="F2360" i="1"/>
  <c r="G2360" i="1"/>
  <c r="H2360" i="1"/>
  <c r="I2360" i="1"/>
  <c r="J2360" i="1"/>
  <c r="K2360" i="1"/>
  <c r="L2360" i="1"/>
  <c r="A2361" i="1"/>
  <c r="B2361" i="1"/>
  <c r="C2361" i="1"/>
  <c r="D2361" i="1"/>
  <c r="E2361" i="1"/>
  <c r="F2361" i="1"/>
  <c r="G2361" i="1"/>
  <c r="H2361" i="1"/>
  <c r="I2361" i="1"/>
  <c r="J2361" i="1"/>
  <c r="K2361" i="1"/>
  <c r="L2361" i="1"/>
  <c r="A2362" i="1"/>
  <c r="B2362" i="1"/>
  <c r="C2362" i="1"/>
  <c r="D2362" i="1"/>
  <c r="E2362" i="1"/>
  <c r="F2362" i="1"/>
  <c r="G2362" i="1"/>
  <c r="H2362" i="1"/>
  <c r="I2362" i="1"/>
  <c r="J2362" i="1"/>
  <c r="K2362" i="1"/>
  <c r="L2362" i="1"/>
  <c r="A2363" i="1"/>
  <c r="B2363" i="1"/>
  <c r="C2363" i="1"/>
  <c r="D2363" i="1"/>
  <c r="E2363" i="1"/>
  <c r="F2363" i="1"/>
  <c r="G2363" i="1"/>
  <c r="H2363" i="1"/>
  <c r="I2363" i="1"/>
  <c r="J2363" i="1"/>
  <c r="K2363" i="1"/>
  <c r="L2363" i="1"/>
  <c r="A2364" i="1"/>
  <c r="B2364" i="1"/>
  <c r="C2364" i="1"/>
  <c r="D2364" i="1"/>
  <c r="E2364" i="1"/>
  <c r="F2364" i="1"/>
  <c r="G2364" i="1"/>
  <c r="H2364" i="1"/>
  <c r="I2364" i="1"/>
  <c r="J2364" i="1"/>
  <c r="K2364" i="1"/>
  <c r="L2364" i="1"/>
  <c r="A2365" i="1"/>
  <c r="B2365" i="1"/>
  <c r="C2365" i="1"/>
  <c r="D2365" i="1"/>
  <c r="E2365" i="1"/>
  <c r="F2365" i="1"/>
  <c r="G2365" i="1"/>
  <c r="H2365" i="1"/>
  <c r="I2365" i="1"/>
  <c r="J2365" i="1"/>
  <c r="K2365" i="1"/>
  <c r="L2365" i="1"/>
  <c r="A2366" i="1"/>
  <c r="B2366" i="1"/>
  <c r="C2366" i="1"/>
  <c r="D2366" i="1"/>
  <c r="E2366" i="1"/>
  <c r="F2366" i="1"/>
  <c r="G2366" i="1"/>
  <c r="H2366" i="1"/>
  <c r="I2366" i="1"/>
  <c r="J2366" i="1"/>
  <c r="K2366" i="1"/>
  <c r="L2366" i="1"/>
  <c r="A2367" i="1"/>
  <c r="B2367" i="1"/>
  <c r="C2367" i="1"/>
  <c r="D2367" i="1"/>
  <c r="E2367" i="1"/>
  <c r="F2367" i="1"/>
  <c r="G2367" i="1"/>
  <c r="H2367" i="1"/>
  <c r="I2367" i="1"/>
  <c r="J2367" i="1"/>
  <c r="K2367" i="1"/>
  <c r="L2367" i="1"/>
  <c r="A2368" i="1"/>
  <c r="B2368" i="1"/>
  <c r="C2368" i="1"/>
  <c r="D2368" i="1"/>
  <c r="E2368" i="1"/>
  <c r="F2368" i="1"/>
  <c r="G2368" i="1"/>
  <c r="H2368" i="1"/>
  <c r="I2368" i="1"/>
  <c r="J2368" i="1"/>
  <c r="K2368" i="1"/>
  <c r="L2368" i="1"/>
  <c r="A2369" i="1"/>
  <c r="B2369" i="1"/>
  <c r="C2369" i="1"/>
  <c r="D2369" i="1"/>
  <c r="E2369" i="1"/>
  <c r="F2369" i="1"/>
  <c r="G2369" i="1"/>
  <c r="H2369" i="1"/>
  <c r="I2369" i="1"/>
  <c r="J2369" i="1"/>
  <c r="K2369" i="1"/>
  <c r="L2369" i="1"/>
  <c r="A2370" i="1"/>
  <c r="B2370" i="1"/>
  <c r="C2370" i="1"/>
  <c r="D2370" i="1"/>
  <c r="E2370" i="1"/>
  <c r="F2370" i="1"/>
  <c r="G2370" i="1"/>
  <c r="H2370" i="1"/>
  <c r="I2370" i="1"/>
  <c r="J2370" i="1"/>
  <c r="K2370" i="1"/>
  <c r="L2370" i="1"/>
  <c r="A2371" i="1"/>
  <c r="B2371" i="1"/>
  <c r="C2371" i="1"/>
  <c r="D2371" i="1"/>
  <c r="E2371" i="1"/>
  <c r="F2371" i="1"/>
  <c r="G2371" i="1"/>
  <c r="H2371" i="1"/>
  <c r="I2371" i="1"/>
  <c r="J2371" i="1"/>
  <c r="K2371" i="1"/>
  <c r="L2371" i="1"/>
  <c r="A2372" i="1"/>
  <c r="B2372" i="1"/>
  <c r="C2372" i="1"/>
  <c r="D2372" i="1"/>
  <c r="E2372" i="1"/>
  <c r="F2372" i="1"/>
  <c r="G2372" i="1"/>
  <c r="H2372" i="1"/>
  <c r="I2372" i="1"/>
  <c r="J2372" i="1"/>
  <c r="K2372" i="1"/>
  <c r="L2372" i="1"/>
  <c r="A2373" i="1"/>
  <c r="B2373" i="1"/>
  <c r="C2373" i="1"/>
  <c r="D2373" i="1"/>
  <c r="E2373" i="1"/>
  <c r="F2373" i="1"/>
  <c r="G2373" i="1"/>
  <c r="H2373" i="1"/>
  <c r="I2373" i="1"/>
  <c r="J2373" i="1"/>
  <c r="K2373" i="1"/>
  <c r="L2373" i="1"/>
  <c r="A2374" i="1"/>
  <c r="B2374" i="1"/>
  <c r="C2374" i="1"/>
  <c r="D2374" i="1"/>
  <c r="E2374" i="1"/>
  <c r="F2374" i="1"/>
  <c r="G2374" i="1"/>
  <c r="H2374" i="1"/>
  <c r="I2374" i="1"/>
  <c r="J2374" i="1"/>
  <c r="K2374" i="1"/>
  <c r="L2374" i="1"/>
  <c r="A2375" i="1"/>
  <c r="B2375" i="1"/>
  <c r="C2375" i="1"/>
  <c r="D2375" i="1"/>
  <c r="E2375" i="1"/>
  <c r="F2375" i="1"/>
  <c r="G2375" i="1"/>
  <c r="H2375" i="1"/>
  <c r="I2375" i="1"/>
  <c r="J2375" i="1"/>
  <c r="K2375" i="1"/>
  <c r="L2375" i="1"/>
  <c r="A2376" i="1"/>
  <c r="B2376" i="1"/>
  <c r="C2376" i="1"/>
  <c r="D2376" i="1"/>
  <c r="E2376" i="1"/>
  <c r="F2376" i="1"/>
  <c r="G2376" i="1"/>
  <c r="H2376" i="1"/>
  <c r="I2376" i="1"/>
  <c r="J2376" i="1"/>
  <c r="K2376" i="1"/>
  <c r="L2376" i="1"/>
  <c r="A2377" i="1"/>
  <c r="B2377" i="1"/>
  <c r="C2377" i="1"/>
  <c r="D2377" i="1"/>
  <c r="E2377" i="1"/>
  <c r="F2377" i="1"/>
  <c r="G2377" i="1"/>
  <c r="H2377" i="1"/>
  <c r="I2377" i="1"/>
  <c r="J2377" i="1"/>
  <c r="K2377" i="1"/>
  <c r="L2377" i="1"/>
  <c r="A2378" i="1"/>
  <c r="B2378" i="1"/>
  <c r="C2378" i="1"/>
  <c r="D2378" i="1"/>
  <c r="E2378" i="1"/>
  <c r="F2378" i="1"/>
  <c r="G2378" i="1"/>
  <c r="H2378" i="1"/>
  <c r="I2378" i="1"/>
  <c r="J2378" i="1"/>
  <c r="K2378" i="1"/>
  <c r="L2378" i="1"/>
  <c r="A2379" i="1"/>
  <c r="B2379" i="1"/>
  <c r="C2379" i="1"/>
  <c r="D2379" i="1"/>
  <c r="E2379" i="1"/>
  <c r="F2379" i="1"/>
  <c r="G2379" i="1"/>
  <c r="H2379" i="1"/>
  <c r="I2379" i="1"/>
  <c r="J2379" i="1"/>
  <c r="K2379" i="1"/>
  <c r="L2379" i="1"/>
  <c r="A2380" i="1"/>
  <c r="B2380" i="1"/>
  <c r="C2380" i="1"/>
  <c r="D2380" i="1"/>
  <c r="E2380" i="1"/>
  <c r="F2380" i="1"/>
  <c r="G2380" i="1"/>
  <c r="H2380" i="1"/>
  <c r="I2380" i="1"/>
  <c r="J2380" i="1"/>
  <c r="K2380" i="1"/>
  <c r="L2380" i="1"/>
  <c r="A2381" i="1"/>
  <c r="B2381" i="1"/>
  <c r="C2381" i="1"/>
  <c r="D2381" i="1"/>
  <c r="E2381" i="1"/>
  <c r="F2381" i="1"/>
  <c r="G2381" i="1"/>
  <c r="H2381" i="1"/>
  <c r="I2381" i="1"/>
  <c r="J2381" i="1"/>
  <c r="K2381" i="1"/>
  <c r="L2381" i="1"/>
  <c r="A2382" i="1"/>
  <c r="B2382" i="1"/>
  <c r="C2382" i="1"/>
  <c r="D2382" i="1"/>
  <c r="E2382" i="1"/>
  <c r="F2382" i="1"/>
  <c r="G2382" i="1"/>
  <c r="H2382" i="1"/>
  <c r="I2382" i="1"/>
  <c r="J2382" i="1"/>
  <c r="K2382" i="1"/>
  <c r="L2382" i="1"/>
  <c r="A2383" i="1"/>
  <c r="B2383" i="1"/>
  <c r="C2383" i="1"/>
  <c r="D2383" i="1"/>
  <c r="E2383" i="1"/>
  <c r="F2383" i="1"/>
  <c r="G2383" i="1"/>
  <c r="H2383" i="1"/>
  <c r="I2383" i="1"/>
  <c r="J2383" i="1"/>
  <c r="K2383" i="1"/>
  <c r="L2383" i="1"/>
  <c r="A2384" i="1"/>
  <c r="B2384" i="1"/>
  <c r="C2384" i="1"/>
  <c r="D2384" i="1"/>
  <c r="E2384" i="1"/>
  <c r="F2384" i="1"/>
  <c r="G2384" i="1"/>
  <c r="H2384" i="1"/>
  <c r="I2384" i="1"/>
  <c r="J2384" i="1"/>
  <c r="K2384" i="1"/>
  <c r="L2384" i="1"/>
  <c r="A2385" i="1"/>
  <c r="B2385" i="1"/>
  <c r="C2385" i="1"/>
  <c r="D2385" i="1"/>
  <c r="E2385" i="1"/>
  <c r="F2385" i="1"/>
  <c r="G2385" i="1"/>
  <c r="H2385" i="1"/>
  <c r="I2385" i="1"/>
  <c r="J2385" i="1"/>
  <c r="K2385" i="1"/>
  <c r="L2385" i="1"/>
  <c r="A2386" i="1"/>
  <c r="B2386" i="1"/>
  <c r="C2386" i="1"/>
  <c r="D2386" i="1"/>
  <c r="E2386" i="1"/>
  <c r="F2386" i="1"/>
  <c r="G2386" i="1"/>
  <c r="H2386" i="1"/>
  <c r="I2386" i="1"/>
  <c r="J2386" i="1"/>
  <c r="K2386" i="1"/>
  <c r="L2386" i="1"/>
  <c r="A2387" i="1"/>
  <c r="B2387" i="1"/>
  <c r="C2387" i="1"/>
  <c r="D2387" i="1"/>
  <c r="E2387" i="1"/>
  <c r="F2387" i="1"/>
  <c r="G2387" i="1"/>
  <c r="H2387" i="1"/>
  <c r="I2387" i="1"/>
  <c r="J2387" i="1"/>
  <c r="K2387" i="1"/>
  <c r="L2387" i="1"/>
  <c r="A2388" i="1"/>
  <c r="B2388" i="1"/>
  <c r="C2388" i="1"/>
  <c r="D2388" i="1"/>
  <c r="E2388" i="1"/>
  <c r="F2388" i="1"/>
  <c r="G2388" i="1"/>
  <c r="H2388" i="1"/>
  <c r="I2388" i="1"/>
  <c r="J2388" i="1"/>
  <c r="K2388" i="1"/>
  <c r="L2388" i="1"/>
  <c r="A2389" i="1"/>
  <c r="B2389" i="1"/>
  <c r="C2389" i="1"/>
  <c r="D2389" i="1"/>
  <c r="E2389" i="1"/>
  <c r="F2389" i="1"/>
  <c r="G2389" i="1"/>
  <c r="H2389" i="1"/>
  <c r="I2389" i="1"/>
  <c r="J2389" i="1"/>
  <c r="K2389" i="1"/>
  <c r="L2389" i="1"/>
  <c r="A2390" i="1"/>
  <c r="B2390" i="1"/>
  <c r="C2390" i="1"/>
  <c r="D2390" i="1"/>
  <c r="E2390" i="1"/>
  <c r="F2390" i="1"/>
  <c r="G2390" i="1"/>
  <c r="H2390" i="1"/>
  <c r="I2390" i="1"/>
  <c r="J2390" i="1"/>
  <c r="K2390" i="1"/>
  <c r="L2390" i="1"/>
  <c r="A2391" i="1"/>
  <c r="B2391" i="1"/>
  <c r="C2391" i="1"/>
  <c r="D2391" i="1"/>
  <c r="E2391" i="1"/>
  <c r="F2391" i="1"/>
  <c r="G2391" i="1"/>
  <c r="H2391" i="1"/>
  <c r="I2391" i="1"/>
  <c r="J2391" i="1"/>
  <c r="K2391" i="1"/>
  <c r="L2391" i="1"/>
  <c r="A2392" i="1"/>
  <c r="B2392" i="1"/>
  <c r="C2392" i="1"/>
  <c r="D2392" i="1"/>
  <c r="E2392" i="1"/>
  <c r="F2392" i="1"/>
  <c r="G2392" i="1"/>
  <c r="H2392" i="1"/>
  <c r="I2392" i="1"/>
  <c r="J2392" i="1"/>
  <c r="K2392" i="1"/>
  <c r="L2392" i="1"/>
  <c r="A2393" i="1"/>
  <c r="B2393" i="1"/>
  <c r="C2393" i="1"/>
  <c r="D2393" i="1"/>
  <c r="E2393" i="1"/>
  <c r="F2393" i="1"/>
  <c r="G2393" i="1"/>
  <c r="H2393" i="1"/>
  <c r="I2393" i="1"/>
  <c r="J2393" i="1"/>
  <c r="K2393" i="1"/>
  <c r="L2393" i="1"/>
  <c r="A2394" i="1"/>
  <c r="B2394" i="1"/>
  <c r="C2394" i="1"/>
  <c r="D2394" i="1"/>
  <c r="E2394" i="1"/>
  <c r="F2394" i="1"/>
  <c r="G2394" i="1"/>
  <c r="H2394" i="1"/>
  <c r="I2394" i="1"/>
  <c r="J2394" i="1"/>
  <c r="K2394" i="1"/>
  <c r="L2394" i="1"/>
  <c r="A2395" i="1"/>
  <c r="B2395" i="1"/>
  <c r="C2395" i="1"/>
  <c r="D2395" i="1"/>
  <c r="E2395" i="1"/>
  <c r="F2395" i="1"/>
  <c r="G2395" i="1"/>
  <c r="H2395" i="1"/>
  <c r="I2395" i="1"/>
  <c r="J2395" i="1"/>
  <c r="K2395" i="1"/>
  <c r="L2395" i="1"/>
  <c r="A2396" i="1"/>
  <c r="B2396" i="1"/>
  <c r="C2396" i="1"/>
  <c r="D2396" i="1"/>
  <c r="E2396" i="1"/>
  <c r="F2396" i="1"/>
  <c r="G2396" i="1"/>
  <c r="H2396" i="1"/>
  <c r="I2396" i="1"/>
  <c r="J2396" i="1"/>
  <c r="K2396" i="1"/>
  <c r="L2396" i="1"/>
  <c r="A2397" i="1"/>
  <c r="B2397" i="1"/>
  <c r="C2397" i="1"/>
  <c r="D2397" i="1"/>
  <c r="E2397" i="1"/>
  <c r="F2397" i="1"/>
  <c r="G2397" i="1"/>
  <c r="H2397" i="1"/>
  <c r="I2397" i="1"/>
  <c r="J2397" i="1"/>
  <c r="K2397" i="1"/>
  <c r="L2397" i="1"/>
  <c r="A2398" i="1"/>
  <c r="B2398" i="1"/>
  <c r="C2398" i="1"/>
  <c r="D2398" i="1"/>
  <c r="E2398" i="1"/>
  <c r="F2398" i="1"/>
  <c r="G2398" i="1"/>
  <c r="H2398" i="1"/>
  <c r="I2398" i="1"/>
  <c r="J2398" i="1"/>
  <c r="K2398" i="1"/>
  <c r="L2398" i="1"/>
  <c r="A2399" i="1"/>
  <c r="B2399" i="1"/>
  <c r="C2399" i="1"/>
  <c r="D2399" i="1"/>
  <c r="E2399" i="1"/>
  <c r="F2399" i="1"/>
  <c r="G2399" i="1"/>
  <c r="H2399" i="1"/>
  <c r="I2399" i="1"/>
  <c r="J2399" i="1"/>
  <c r="K2399" i="1"/>
  <c r="L2399" i="1"/>
  <c r="A2400" i="1"/>
  <c r="B2400" i="1"/>
  <c r="C2400" i="1"/>
  <c r="D2400" i="1"/>
  <c r="E2400" i="1"/>
  <c r="F2400" i="1"/>
  <c r="G2400" i="1"/>
  <c r="H2400" i="1"/>
  <c r="I2400" i="1"/>
  <c r="J2400" i="1"/>
  <c r="K2400" i="1"/>
  <c r="L2400" i="1"/>
  <c r="A2401" i="1"/>
  <c r="B2401" i="1"/>
  <c r="C2401" i="1"/>
  <c r="D2401" i="1"/>
  <c r="E2401" i="1"/>
  <c r="F2401" i="1"/>
  <c r="G2401" i="1"/>
  <c r="H2401" i="1"/>
  <c r="I2401" i="1"/>
  <c r="J2401" i="1"/>
  <c r="K2401" i="1"/>
  <c r="L2401" i="1"/>
  <c r="A2402" i="1"/>
  <c r="B2402" i="1"/>
  <c r="C2402" i="1"/>
  <c r="D2402" i="1"/>
  <c r="E2402" i="1"/>
  <c r="F2402" i="1"/>
  <c r="G2402" i="1"/>
  <c r="H2402" i="1"/>
  <c r="I2402" i="1"/>
  <c r="J2402" i="1"/>
  <c r="K2402" i="1"/>
  <c r="L2402" i="1"/>
  <c r="A2403" i="1"/>
  <c r="B2403" i="1"/>
  <c r="C2403" i="1"/>
  <c r="D2403" i="1"/>
  <c r="E2403" i="1"/>
  <c r="F2403" i="1"/>
  <c r="G2403" i="1"/>
  <c r="H2403" i="1"/>
  <c r="I2403" i="1"/>
  <c r="J2403" i="1"/>
  <c r="K2403" i="1"/>
  <c r="L2403" i="1"/>
  <c r="A2404" i="1"/>
  <c r="B2404" i="1"/>
  <c r="C2404" i="1"/>
  <c r="D2404" i="1"/>
  <c r="E2404" i="1"/>
  <c r="F2404" i="1"/>
  <c r="G2404" i="1"/>
  <c r="H2404" i="1"/>
  <c r="I2404" i="1"/>
  <c r="J2404" i="1"/>
  <c r="K2404" i="1"/>
  <c r="L2404" i="1"/>
  <c r="A2405" i="1"/>
  <c r="B2405" i="1"/>
  <c r="C2405" i="1"/>
  <c r="D2405" i="1"/>
  <c r="E2405" i="1"/>
  <c r="F2405" i="1"/>
  <c r="G2405" i="1"/>
  <c r="H2405" i="1"/>
  <c r="I2405" i="1"/>
  <c r="J2405" i="1"/>
  <c r="K2405" i="1"/>
  <c r="L2405" i="1"/>
  <c r="A2406" i="1"/>
  <c r="B2406" i="1"/>
  <c r="C2406" i="1"/>
  <c r="D2406" i="1"/>
  <c r="E2406" i="1"/>
  <c r="F2406" i="1"/>
  <c r="G2406" i="1"/>
  <c r="H2406" i="1"/>
  <c r="I2406" i="1"/>
  <c r="J2406" i="1"/>
  <c r="K2406" i="1"/>
  <c r="L2406" i="1"/>
  <c r="A2407" i="1"/>
  <c r="B2407" i="1"/>
  <c r="C2407" i="1"/>
  <c r="D2407" i="1"/>
  <c r="E2407" i="1"/>
  <c r="F2407" i="1"/>
  <c r="G2407" i="1"/>
  <c r="H2407" i="1"/>
  <c r="I2407" i="1"/>
  <c r="J2407" i="1"/>
  <c r="K2407" i="1"/>
  <c r="L2407" i="1"/>
  <c r="A2408" i="1"/>
  <c r="B2408" i="1"/>
  <c r="C2408" i="1"/>
  <c r="D2408" i="1"/>
  <c r="E2408" i="1"/>
  <c r="F2408" i="1"/>
  <c r="G2408" i="1"/>
  <c r="H2408" i="1"/>
  <c r="I2408" i="1"/>
  <c r="J2408" i="1"/>
  <c r="K2408" i="1"/>
  <c r="L2408" i="1"/>
  <c r="A2409" i="1"/>
  <c r="B2409" i="1"/>
  <c r="C2409" i="1"/>
  <c r="D2409" i="1"/>
  <c r="E2409" i="1"/>
  <c r="F2409" i="1"/>
  <c r="G2409" i="1"/>
  <c r="H2409" i="1"/>
  <c r="I2409" i="1"/>
  <c r="J2409" i="1"/>
  <c r="K2409" i="1"/>
  <c r="L2409" i="1"/>
  <c r="A2410" i="1"/>
  <c r="B2410" i="1"/>
  <c r="C2410" i="1"/>
  <c r="D2410" i="1"/>
  <c r="E2410" i="1"/>
  <c r="F2410" i="1"/>
  <c r="G2410" i="1"/>
  <c r="H2410" i="1"/>
  <c r="I2410" i="1"/>
  <c r="J2410" i="1"/>
  <c r="K2410" i="1"/>
  <c r="L2410" i="1"/>
  <c r="A2411" i="1"/>
  <c r="B2411" i="1"/>
  <c r="C2411" i="1"/>
  <c r="D2411" i="1"/>
  <c r="E2411" i="1"/>
  <c r="F2411" i="1"/>
  <c r="G2411" i="1"/>
  <c r="H2411" i="1"/>
  <c r="I2411" i="1"/>
  <c r="J2411" i="1"/>
  <c r="K2411" i="1"/>
  <c r="L2411" i="1"/>
  <c r="A2412" i="1"/>
  <c r="B2412" i="1"/>
  <c r="C2412" i="1"/>
  <c r="D2412" i="1"/>
  <c r="E2412" i="1"/>
  <c r="F2412" i="1"/>
  <c r="G2412" i="1"/>
  <c r="H2412" i="1"/>
  <c r="I2412" i="1"/>
  <c r="J2412" i="1"/>
  <c r="K2412" i="1"/>
  <c r="L2412" i="1"/>
  <c r="A2413" i="1"/>
  <c r="B2413" i="1"/>
  <c r="C2413" i="1"/>
  <c r="D2413" i="1"/>
  <c r="E2413" i="1"/>
  <c r="F2413" i="1"/>
  <c r="G2413" i="1"/>
  <c r="H2413" i="1"/>
  <c r="I2413" i="1"/>
  <c r="J2413" i="1"/>
  <c r="K2413" i="1"/>
  <c r="L2413" i="1"/>
  <c r="A2414" i="1"/>
  <c r="B2414" i="1"/>
  <c r="C2414" i="1"/>
  <c r="D2414" i="1"/>
  <c r="E2414" i="1"/>
  <c r="F2414" i="1"/>
  <c r="G2414" i="1"/>
  <c r="H2414" i="1"/>
  <c r="I2414" i="1"/>
  <c r="J2414" i="1"/>
  <c r="K2414" i="1"/>
  <c r="L2414" i="1"/>
  <c r="A2415" i="1"/>
  <c r="B2415" i="1"/>
  <c r="C2415" i="1"/>
  <c r="D2415" i="1"/>
  <c r="E2415" i="1"/>
  <c r="F2415" i="1"/>
  <c r="G2415" i="1"/>
  <c r="H2415" i="1"/>
  <c r="I2415" i="1"/>
  <c r="J2415" i="1"/>
  <c r="K2415" i="1"/>
  <c r="L2415" i="1"/>
  <c r="A2416" i="1"/>
  <c r="B2416" i="1"/>
  <c r="C2416" i="1"/>
  <c r="D2416" i="1"/>
  <c r="E2416" i="1"/>
  <c r="F2416" i="1"/>
  <c r="G2416" i="1"/>
  <c r="H2416" i="1"/>
  <c r="I2416" i="1"/>
  <c r="J2416" i="1"/>
  <c r="K2416" i="1"/>
  <c r="L2416" i="1"/>
  <c r="A2417" i="1"/>
  <c r="B2417" i="1"/>
  <c r="C2417" i="1"/>
  <c r="D2417" i="1"/>
  <c r="E2417" i="1"/>
  <c r="F2417" i="1"/>
  <c r="G2417" i="1"/>
  <c r="H2417" i="1"/>
  <c r="I2417" i="1"/>
  <c r="J2417" i="1"/>
  <c r="K2417" i="1"/>
  <c r="L2417" i="1"/>
  <c r="A2418" i="1"/>
  <c r="B2418" i="1"/>
  <c r="C2418" i="1"/>
  <c r="D2418" i="1"/>
  <c r="E2418" i="1"/>
  <c r="F2418" i="1"/>
  <c r="G2418" i="1"/>
  <c r="H2418" i="1"/>
  <c r="I2418" i="1"/>
  <c r="J2418" i="1"/>
  <c r="K2418" i="1"/>
  <c r="L2418" i="1"/>
  <c r="A2419" i="1"/>
  <c r="B2419" i="1"/>
  <c r="C2419" i="1"/>
  <c r="D2419" i="1"/>
  <c r="E2419" i="1"/>
  <c r="F2419" i="1"/>
  <c r="G2419" i="1"/>
  <c r="H2419" i="1"/>
  <c r="I2419" i="1"/>
  <c r="J2419" i="1"/>
  <c r="K2419" i="1"/>
  <c r="L2419" i="1"/>
  <c r="A2420" i="1"/>
  <c r="B2420" i="1"/>
  <c r="C2420" i="1"/>
  <c r="D2420" i="1"/>
  <c r="E2420" i="1"/>
  <c r="F2420" i="1"/>
  <c r="G2420" i="1"/>
  <c r="H2420" i="1"/>
  <c r="I2420" i="1"/>
  <c r="J2420" i="1"/>
  <c r="K2420" i="1"/>
  <c r="L2420" i="1"/>
  <c r="A2421" i="1"/>
  <c r="B2421" i="1"/>
  <c r="C2421" i="1"/>
  <c r="D2421" i="1"/>
  <c r="E2421" i="1"/>
  <c r="F2421" i="1"/>
  <c r="G2421" i="1"/>
  <c r="H2421" i="1"/>
  <c r="I2421" i="1"/>
  <c r="J2421" i="1"/>
  <c r="K2421" i="1"/>
  <c r="L2421" i="1"/>
  <c r="A2422" i="1"/>
  <c r="B2422" i="1"/>
  <c r="C2422" i="1"/>
  <c r="D2422" i="1"/>
  <c r="E2422" i="1"/>
  <c r="F2422" i="1"/>
  <c r="G2422" i="1"/>
  <c r="H2422" i="1"/>
  <c r="I2422" i="1"/>
  <c r="J2422" i="1"/>
  <c r="K2422" i="1"/>
  <c r="L2422" i="1"/>
  <c r="A2423" i="1"/>
  <c r="B2423" i="1"/>
  <c r="C2423" i="1"/>
  <c r="D2423" i="1"/>
  <c r="E2423" i="1"/>
  <c r="F2423" i="1"/>
  <c r="G2423" i="1"/>
  <c r="H2423" i="1"/>
  <c r="I2423" i="1"/>
  <c r="J2423" i="1"/>
  <c r="K2423" i="1"/>
  <c r="L2423" i="1"/>
  <c r="A2424" i="1"/>
  <c r="B2424" i="1"/>
  <c r="C2424" i="1"/>
  <c r="D2424" i="1"/>
  <c r="E2424" i="1"/>
  <c r="F2424" i="1"/>
  <c r="G2424" i="1"/>
  <c r="H2424" i="1"/>
  <c r="I2424" i="1"/>
  <c r="J2424" i="1"/>
  <c r="K2424" i="1"/>
  <c r="L2424" i="1"/>
  <c r="A2425" i="1"/>
  <c r="B2425" i="1"/>
  <c r="C2425" i="1"/>
  <c r="D2425" i="1"/>
  <c r="E2425" i="1"/>
  <c r="F2425" i="1"/>
  <c r="G2425" i="1"/>
  <c r="H2425" i="1"/>
  <c r="I2425" i="1"/>
  <c r="J2425" i="1"/>
  <c r="K2425" i="1"/>
  <c r="L2425" i="1"/>
  <c r="A2426" i="1"/>
  <c r="B2426" i="1"/>
  <c r="C2426" i="1"/>
  <c r="D2426" i="1"/>
  <c r="E2426" i="1"/>
  <c r="F2426" i="1"/>
  <c r="G2426" i="1"/>
  <c r="H2426" i="1"/>
  <c r="I2426" i="1"/>
  <c r="J2426" i="1"/>
  <c r="K2426" i="1"/>
  <c r="L2426" i="1"/>
  <c r="A2427" i="1"/>
  <c r="B2427" i="1"/>
  <c r="C2427" i="1"/>
  <c r="D2427" i="1"/>
  <c r="E2427" i="1"/>
  <c r="F2427" i="1"/>
  <c r="G2427" i="1"/>
  <c r="H2427" i="1"/>
  <c r="I2427" i="1"/>
  <c r="J2427" i="1"/>
  <c r="K2427" i="1"/>
  <c r="L2427" i="1"/>
  <c r="A2428" i="1"/>
  <c r="B2428" i="1"/>
  <c r="C2428" i="1"/>
  <c r="D2428" i="1"/>
  <c r="E2428" i="1"/>
  <c r="F2428" i="1"/>
  <c r="G2428" i="1"/>
  <c r="H2428" i="1"/>
  <c r="I2428" i="1"/>
  <c r="J2428" i="1"/>
  <c r="K2428" i="1"/>
  <c r="L2428" i="1"/>
  <c r="A2429" i="1"/>
  <c r="B2429" i="1"/>
  <c r="C2429" i="1"/>
  <c r="D2429" i="1"/>
  <c r="E2429" i="1"/>
  <c r="F2429" i="1"/>
  <c r="G2429" i="1"/>
  <c r="H2429" i="1"/>
  <c r="I2429" i="1"/>
  <c r="J2429" i="1"/>
  <c r="K2429" i="1"/>
  <c r="L2429" i="1"/>
  <c r="A2430" i="1"/>
  <c r="B2430" i="1"/>
  <c r="C2430" i="1"/>
  <c r="D2430" i="1"/>
  <c r="E2430" i="1"/>
  <c r="F2430" i="1"/>
  <c r="G2430" i="1"/>
  <c r="H2430" i="1"/>
  <c r="I2430" i="1"/>
  <c r="J2430" i="1"/>
  <c r="K2430" i="1"/>
  <c r="L2430" i="1"/>
  <c r="A2431" i="1"/>
  <c r="B2431" i="1"/>
  <c r="C2431" i="1"/>
  <c r="D2431" i="1"/>
  <c r="E2431" i="1"/>
  <c r="F2431" i="1"/>
  <c r="G2431" i="1"/>
  <c r="H2431" i="1"/>
  <c r="I2431" i="1"/>
  <c r="J2431" i="1"/>
  <c r="K2431" i="1"/>
  <c r="L2431" i="1"/>
  <c r="A2432" i="1"/>
  <c r="B2432" i="1"/>
  <c r="C2432" i="1"/>
  <c r="D2432" i="1"/>
  <c r="E2432" i="1"/>
  <c r="F2432" i="1"/>
  <c r="G2432" i="1"/>
  <c r="H2432" i="1"/>
  <c r="I2432" i="1"/>
  <c r="J2432" i="1"/>
  <c r="K2432" i="1"/>
  <c r="L2432" i="1"/>
  <c r="A2433" i="1"/>
  <c r="B2433" i="1"/>
  <c r="C2433" i="1"/>
  <c r="D2433" i="1"/>
  <c r="E2433" i="1"/>
  <c r="F2433" i="1"/>
  <c r="G2433" i="1"/>
  <c r="H2433" i="1"/>
  <c r="I2433" i="1"/>
  <c r="J2433" i="1"/>
  <c r="K2433" i="1"/>
  <c r="L2433" i="1"/>
  <c r="A2434" i="1"/>
  <c r="B2434" i="1"/>
  <c r="C2434" i="1"/>
  <c r="D2434" i="1"/>
  <c r="E2434" i="1"/>
  <c r="F2434" i="1"/>
  <c r="G2434" i="1"/>
  <c r="H2434" i="1"/>
  <c r="I2434" i="1"/>
  <c r="J2434" i="1"/>
  <c r="K2434" i="1"/>
  <c r="L2434" i="1"/>
  <c r="A2435" i="1"/>
  <c r="B2435" i="1"/>
  <c r="C2435" i="1"/>
  <c r="D2435" i="1"/>
  <c r="E2435" i="1"/>
  <c r="F2435" i="1"/>
  <c r="G2435" i="1"/>
  <c r="H2435" i="1"/>
  <c r="I2435" i="1"/>
  <c r="J2435" i="1"/>
  <c r="K2435" i="1"/>
  <c r="L2435" i="1"/>
  <c r="A2436" i="1"/>
  <c r="B2436" i="1"/>
  <c r="C2436" i="1"/>
  <c r="D2436" i="1"/>
  <c r="E2436" i="1"/>
  <c r="F2436" i="1"/>
  <c r="G2436" i="1"/>
  <c r="H2436" i="1"/>
  <c r="I2436" i="1"/>
  <c r="J2436" i="1"/>
  <c r="K2436" i="1"/>
  <c r="L2436" i="1"/>
  <c r="A2437" i="1"/>
  <c r="B2437" i="1"/>
  <c r="C2437" i="1"/>
  <c r="D2437" i="1"/>
  <c r="E2437" i="1"/>
  <c r="F2437" i="1"/>
  <c r="G2437" i="1"/>
  <c r="H2437" i="1"/>
  <c r="I2437" i="1"/>
  <c r="J2437" i="1"/>
  <c r="K2437" i="1"/>
  <c r="L2437" i="1"/>
  <c r="A2438" i="1"/>
  <c r="B2438" i="1"/>
  <c r="C2438" i="1"/>
  <c r="D2438" i="1"/>
  <c r="E2438" i="1"/>
  <c r="F2438" i="1"/>
  <c r="G2438" i="1"/>
  <c r="H2438" i="1"/>
  <c r="I2438" i="1"/>
  <c r="J2438" i="1"/>
  <c r="K2438" i="1"/>
  <c r="L2438" i="1"/>
  <c r="A2439" i="1"/>
  <c r="B2439" i="1"/>
  <c r="C2439" i="1"/>
  <c r="D2439" i="1"/>
  <c r="E2439" i="1"/>
  <c r="F2439" i="1"/>
  <c r="G2439" i="1"/>
  <c r="H2439" i="1"/>
  <c r="I2439" i="1"/>
  <c r="J2439" i="1"/>
  <c r="K2439" i="1"/>
  <c r="L2439" i="1"/>
  <c r="A2440" i="1"/>
  <c r="B2440" i="1"/>
  <c r="C2440" i="1"/>
  <c r="D2440" i="1"/>
  <c r="E2440" i="1"/>
  <c r="F2440" i="1"/>
  <c r="G2440" i="1"/>
  <c r="H2440" i="1"/>
  <c r="I2440" i="1"/>
  <c r="J2440" i="1"/>
  <c r="K2440" i="1"/>
  <c r="L2440" i="1"/>
  <c r="A2441" i="1"/>
  <c r="B2441" i="1"/>
  <c r="C2441" i="1"/>
  <c r="D2441" i="1"/>
  <c r="E2441" i="1"/>
  <c r="F2441" i="1"/>
  <c r="G2441" i="1"/>
  <c r="H2441" i="1"/>
  <c r="I2441" i="1"/>
  <c r="J2441" i="1"/>
  <c r="K2441" i="1"/>
  <c r="L2441" i="1"/>
  <c r="A2442" i="1"/>
  <c r="B2442" i="1"/>
  <c r="C2442" i="1"/>
  <c r="D2442" i="1"/>
  <c r="E2442" i="1"/>
  <c r="F2442" i="1"/>
  <c r="G2442" i="1"/>
  <c r="H2442" i="1"/>
  <c r="I2442" i="1"/>
  <c r="J2442" i="1"/>
  <c r="K2442" i="1"/>
  <c r="L2442" i="1"/>
  <c r="A2443" i="1"/>
  <c r="B2443" i="1"/>
  <c r="C2443" i="1"/>
  <c r="D2443" i="1"/>
  <c r="E2443" i="1"/>
  <c r="F2443" i="1"/>
  <c r="G2443" i="1"/>
  <c r="H2443" i="1"/>
  <c r="I2443" i="1"/>
  <c r="J2443" i="1"/>
  <c r="K2443" i="1"/>
  <c r="L2443" i="1"/>
  <c r="A2444" i="1"/>
  <c r="B2444" i="1"/>
  <c r="C2444" i="1"/>
  <c r="D2444" i="1"/>
  <c r="E2444" i="1"/>
  <c r="F2444" i="1"/>
  <c r="G2444" i="1"/>
  <c r="H2444" i="1"/>
  <c r="I2444" i="1"/>
  <c r="J2444" i="1"/>
  <c r="K2444" i="1"/>
  <c r="L2444" i="1"/>
  <c r="A2445" i="1"/>
  <c r="B2445" i="1"/>
  <c r="C2445" i="1"/>
  <c r="D2445" i="1"/>
  <c r="E2445" i="1"/>
  <c r="F2445" i="1"/>
  <c r="G2445" i="1"/>
  <c r="H2445" i="1"/>
  <c r="I2445" i="1"/>
  <c r="J2445" i="1"/>
  <c r="K2445" i="1"/>
  <c r="L2445" i="1"/>
  <c r="A2446" i="1"/>
  <c r="B2446" i="1"/>
  <c r="C2446" i="1"/>
  <c r="D2446" i="1"/>
  <c r="E2446" i="1"/>
  <c r="F2446" i="1"/>
  <c r="G2446" i="1"/>
  <c r="H2446" i="1"/>
  <c r="I2446" i="1"/>
  <c r="J2446" i="1"/>
  <c r="K2446" i="1"/>
  <c r="L2446" i="1"/>
  <c r="A2447" i="1"/>
  <c r="B2447" i="1"/>
  <c r="C2447" i="1"/>
  <c r="D2447" i="1"/>
  <c r="E2447" i="1"/>
  <c r="F2447" i="1"/>
  <c r="G2447" i="1"/>
  <c r="H2447" i="1"/>
  <c r="I2447" i="1"/>
  <c r="J2447" i="1"/>
  <c r="K2447" i="1"/>
  <c r="L2447" i="1"/>
  <c r="A2448" i="1"/>
  <c r="B2448" i="1"/>
  <c r="C2448" i="1"/>
  <c r="D2448" i="1"/>
  <c r="E2448" i="1"/>
  <c r="F2448" i="1"/>
  <c r="G2448" i="1"/>
  <c r="H2448" i="1"/>
  <c r="I2448" i="1"/>
  <c r="J2448" i="1"/>
  <c r="K2448" i="1"/>
  <c r="L2448" i="1"/>
  <c r="A2449" i="1"/>
  <c r="B2449" i="1"/>
  <c r="C2449" i="1"/>
  <c r="D2449" i="1"/>
  <c r="E2449" i="1"/>
  <c r="F2449" i="1"/>
  <c r="G2449" i="1"/>
  <c r="H2449" i="1"/>
  <c r="I2449" i="1"/>
  <c r="J2449" i="1"/>
  <c r="K2449" i="1"/>
  <c r="L2449" i="1"/>
  <c r="A2450" i="1"/>
  <c r="B2450" i="1"/>
  <c r="C2450" i="1"/>
  <c r="D2450" i="1"/>
  <c r="E2450" i="1"/>
  <c r="F2450" i="1"/>
  <c r="G2450" i="1"/>
  <c r="H2450" i="1"/>
  <c r="I2450" i="1"/>
  <c r="J2450" i="1"/>
  <c r="K2450" i="1"/>
  <c r="L2450" i="1"/>
  <c r="A2451" i="1"/>
  <c r="B2451" i="1"/>
  <c r="C2451" i="1"/>
  <c r="D2451" i="1"/>
  <c r="E2451" i="1"/>
  <c r="F2451" i="1"/>
  <c r="G2451" i="1"/>
  <c r="H2451" i="1"/>
  <c r="I2451" i="1"/>
  <c r="J2451" i="1"/>
  <c r="K2451" i="1"/>
  <c r="L2451" i="1"/>
  <c r="A2452" i="1"/>
  <c r="B2452" i="1"/>
  <c r="C2452" i="1"/>
  <c r="D2452" i="1"/>
  <c r="E2452" i="1"/>
  <c r="F2452" i="1"/>
  <c r="G2452" i="1"/>
  <c r="H2452" i="1"/>
  <c r="I2452" i="1"/>
  <c r="J2452" i="1"/>
  <c r="K2452" i="1"/>
  <c r="L2452" i="1"/>
  <c r="A2453" i="1"/>
  <c r="B2453" i="1"/>
  <c r="C2453" i="1"/>
  <c r="D2453" i="1"/>
  <c r="E2453" i="1"/>
  <c r="F2453" i="1"/>
  <c r="G2453" i="1"/>
  <c r="H2453" i="1"/>
  <c r="I2453" i="1"/>
  <c r="J2453" i="1"/>
  <c r="K2453" i="1"/>
  <c r="L2453" i="1"/>
  <c r="A2454" i="1"/>
  <c r="B2454" i="1"/>
  <c r="C2454" i="1"/>
  <c r="D2454" i="1"/>
  <c r="E2454" i="1"/>
  <c r="F2454" i="1"/>
  <c r="G2454" i="1"/>
  <c r="H2454" i="1"/>
  <c r="I2454" i="1"/>
  <c r="J2454" i="1"/>
  <c r="K2454" i="1"/>
  <c r="L2454" i="1"/>
  <c r="A2455" i="1"/>
  <c r="B2455" i="1"/>
  <c r="C2455" i="1"/>
  <c r="D2455" i="1"/>
  <c r="E2455" i="1"/>
  <c r="F2455" i="1"/>
  <c r="G2455" i="1"/>
  <c r="H2455" i="1"/>
  <c r="I2455" i="1"/>
  <c r="J2455" i="1"/>
  <c r="K2455" i="1"/>
  <c r="L2455" i="1"/>
  <c r="A2456" i="1"/>
  <c r="B2456" i="1"/>
  <c r="C2456" i="1"/>
  <c r="D2456" i="1"/>
  <c r="E2456" i="1"/>
  <c r="F2456" i="1"/>
  <c r="G2456" i="1"/>
  <c r="H2456" i="1"/>
  <c r="I2456" i="1"/>
  <c r="J2456" i="1"/>
  <c r="K2456" i="1"/>
  <c r="L2456" i="1"/>
  <c r="A2457" i="1"/>
  <c r="B2457" i="1"/>
  <c r="C2457" i="1"/>
  <c r="D2457" i="1"/>
  <c r="E2457" i="1"/>
  <c r="F2457" i="1"/>
  <c r="G2457" i="1"/>
  <c r="H2457" i="1"/>
  <c r="I2457" i="1"/>
  <c r="J2457" i="1"/>
  <c r="K2457" i="1"/>
  <c r="L2457" i="1"/>
  <c r="A2458" i="1"/>
  <c r="B2458" i="1"/>
  <c r="C2458" i="1"/>
  <c r="D2458" i="1"/>
  <c r="E2458" i="1"/>
  <c r="F2458" i="1"/>
  <c r="G2458" i="1"/>
  <c r="H2458" i="1"/>
  <c r="I2458" i="1"/>
  <c r="J2458" i="1"/>
  <c r="K2458" i="1"/>
  <c r="L2458" i="1"/>
  <c r="A2459" i="1"/>
  <c r="B2459" i="1"/>
  <c r="C2459" i="1"/>
  <c r="D2459" i="1"/>
  <c r="E2459" i="1"/>
  <c r="F2459" i="1"/>
  <c r="G2459" i="1"/>
  <c r="H2459" i="1"/>
  <c r="I2459" i="1"/>
  <c r="J2459" i="1"/>
  <c r="K2459" i="1"/>
  <c r="L2459" i="1"/>
  <c r="A2460" i="1"/>
  <c r="B2460" i="1"/>
  <c r="C2460" i="1"/>
  <c r="D2460" i="1"/>
  <c r="E2460" i="1"/>
  <c r="F2460" i="1"/>
  <c r="G2460" i="1"/>
  <c r="H2460" i="1"/>
  <c r="I2460" i="1"/>
  <c r="J2460" i="1"/>
  <c r="K2460" i="1"/>
  <c r="L2460" i="1"/>
  <c r="A2461" i="1"/>
  <c r="B2461" i="1"/>
  <c r="C2461" i="1"/>
  <c r="D2461" i="1"/>
  <c r="E2461" i="1"/>
  <c r="F2461" i="1"/>
  <c r="G2461" i="1"/>
  <c r="H2461" i="1"/>
  <c r="I2461" i="1"/>
  <c r="J2461" i="1"/>
  <c r="K2461" i="1"/>
  <c r="L2461" i="1"/>
  <c r="A2462" i="1"/>
  <c r="B2462" i="1"/>
  <c r="C2462" i="1"/>
  <c r="D2462" i="1"/>
  <c r="E2462" i="1"/>
  <c r="F2462" i="1"/>
  <c r="G2462" i="1"/>
  <c r="H2462" i="1"/>
  <c r="I2462" i="1"/>
  <c r="J2462" i="1"/>
  <c r="K2462" i="1"/>
  <c r="L2462" i="1"/>
  <c r="A2463" i="1"/>
  <c r="B2463" i="1"/>
  <c r="C2463" i="1"/>
  <c r="D2463" i="1"/>
  <c r="E2463" i="1"/>
  <c r="F2463" i="1"/>
  <c r="G2463" i="1"/>
  <c r="H2463" i="1"/>
  <c r="I2463" i="1"/>
  <c r="J2463" i="1"/>
  <c r="K2463" i="1"/>
  <c r="L2463" i="1"/>
  <c r="A2464" i="1"/>
  <c r="B2464" i="1"/>
  <c r="C2464" i="1"/>
  <c r="D2464" i="1"/>
  <c r="E2464" i="1"/>
  <c r="F2464" i="1"/>
  <c r="G2464" i="1"/>
  <c r="H2464" i="1"/>
  <c r="I2464" i="1"/>
  <c r="J2464" i="1"/>
  <c r="K2464" i="1"/>
  <c r="L2464" i="1"/>
  <c r="A2465" i="1"/>
  <c r="B2465" i="1"/>
  <c r="C2465" i="1"/>
  <c r="D2465" i="1"/>
  <c r="E2465" i="1"/>
  <c r="F2465" i="1"/>
  <c r="G2465" i="1"/>
  <c r="H2465" i="1"/>
  <c r="I2465" i="1"/>
  <c r="J2465" i="1"/>
  <c r="K2465" i="1"/>
  <c r="L2465" i="1"/>
  <c r="A2466" i="1"/>
  <c r="B2466" i="1"/>
  <c r="C2466" i="1"/>
  <c r="D2466" i="1"/>
  <c r="E2466" i="1"/>
  <c r="F2466" i="1"/>
  <c r="G2466" i="1"/>
  <c r="H2466" i="1"/>
  <c r="I2466" i="1"/>
  <c r="J2466" i="1"/>
  <c r="K2466" i="1"/>
  <c r="L2466" i="1"/>
  <c r="A2467" i="1"/>
  <c r="B2467" i="1"/>
  <c r="C2467" i="1"/>
  <c r="D2467" i="1"/>
  <c r="E2467" i="1"/>
  <c r="F2467" i="1"/>
  <c r="G2467" i="1"/>
  <c r="H2467" i="1"/>
  <c r="I2467" i="1"/>
  <c r="J2467" i="1"/>
  <c r="K2467" i="1"/>
  <c r="L2467" i="1"/>
  <c r="A2468" i="1"/>
  <c r="B2468" i="1"/>
  <c r="C2468" i="1"/>
  <c r="D2468" i="1"/>
  <c r="E2468" i="1"/>
  <c r="F2468" i="1"/>
  <c r="G2468" i="1"/>
  <c r="H2468" i="1"/>
  <c r="I2468" i="1"/>
  <c r="J2468" i="1"/>
  <c r="K2468" i="1"/>
  <c r="L2468" i="1"/>
  <c r="A2469" i="1"/>
  <c r="B2469" i="1"/>
  <c r="C2469" i="1"/>
  <c r="D2469" i="1"/>
  <c r="E2469" i="1"/>
  <c r="F2469" i="1"/>
  <c r="G2469" i="1"/>
  <c r="H2469" i="1"/>
  <c r="I2469" i="1"/>
  <c r="J2469" i="1"/>
  <c r="K2469" i="1"/>
  <c r="L2469" i="1"/>
  <c r="A2470" i="1"/>
  <c r="B2470" i="1"/>
  <c r="C2470" i="1"/>
  <c r="D2470" i="1"/>
  <c r="E2470" i="1"/>
  <c r="F2470" i="1"/>
  <c r="G2470" i="1"/>
  <c r="H2470" i="1"/>
  <c r="I2470" i="1"/>
  <c r="J2470" i="1"/>
  <c r="K2470" i="1"/>
  <c r="L2470" i="1"/>
  <c r="A2471" i="1"/>
  <c r="B2471" i="1"/>
  <c r="C2471" i="1"/>
  <c r="D2471" i="1"/>
  <c r="E2471" i="1"/>
  <c r="F2471" i="1"/>
  <c r="G2471" i="1"/>
  <c r="H2471" i="1"/>
  <c r="I2471" i="1"/>
  <c r="J2471" i="1"/>
  <c r="K2471" i="1"/>
  <c r="L2471" i="1"/>
  <c r="A2472" i="1"/>
  <c r="B2472" i="1"/>
  <c r="C2472" i="1"/>
  <c r="D2472" i="1"/>
  <c r="E2472" i="1"/>
  <c r="F2472" i="1"/>
  <c r="G2472" i="1"/>
  <c r="H2472" i="1"/>
  <c r="I2472" i="1"/>
  <c r="J2472" i="1"/>
  <c r="K2472" i="1"/>
  <c r="L2472" i="1"/>
  <c r="A2473" i="1"/>
  <c r="B2473" i="1"/>
  <c r="C2473" i="1"/>
  <c r="D2473" i="1"/>
  <c r="E2473" i="1"/>
  <c r="F2473" i="1"/>
  <c r="G2473" i="1"/>
  <c r="H2473" i="1"/>
  <c r="I2473" i="1"/>
  <c r="J2473" i="1"/>
  <c r="K2473" i="1"/>
  <c r="L2473" i="1"/>
  <c r="A2474" i="1"/>
  <c r="B2474" i="1"/>
  <c r="C2474" i="1"/>
  <c r="D2474" i="1"/>
  <c r="E2474" i="1"/>
  <c r="F2474" i="1"/>
  <c r="G2474" i="1"/>
  <c r="H2474" i="1"/>
  <c r="I2474" i="1"/>
  <c r="J2474" i="1"/>
  <c r="K2474" i="1"/>
  <c r="L2474" i="1"/>
  <c r="A2475" i="1"/>
  <c r="B2475" i="1"/>
  <c r="C2475" i="1"/>
  <c r="D2475" i="1"/>
  <c r="E2475" i="1"/>
  <c r="F2475" i="1"/>
  <c r="G2475" i="1"/>
  <c r="H2475" i="1"/>
  <c r="I2475" i="1"/>
  <c r="J2475" i="1"/>
  <c r="K2475" i="1"/>
  <c r="L2475" i="1"/>
  <c r="A2476" i="1"/>
  <c r="B2476" i="1"/>
  <c r="C2476" i="1"/>
  <c r="D2476" i="1"/>
  <c r="E2476" i="1"/>
  <c r="F2476" i="1"/>
  <c r="G2476" i="1"/>
  <c r="H2476" i="1"/>
  <c r="I2476" i="1"/>
  <c r="J2476" i="1"/>
  <c r="K2476" i="1"/>
  <c r="L2476" i="1"/>
  <c r="A2477" i="1"/>
  <c r="B2477" i="1"/>
  <c r="C2477" i="1"/>
  <c r="D2477" i="1"/>
  <c r="E2477" i="1"/>
  <c r="F2477" i="1"/>
  <c r="G2477" i="1"/>
  <c r="H2477" i="1"/>
  <c r="I2477" i="1"/>
  <c r="J2477" i="1"/>
  <c r="K2477" i="1"/>
  <c r="L2477" i="1"/>
  <c r="A2478" i="1"/>
  <c r="B2478" i="1"/>
  <c r="C2478" i="1"/>
  <c r="D2478" i="1"/>
  <c r="E2478" i="1"/>
  <c r="F2478" i="1"/>
  <c r="G2478" i="1"/>
  <c r="H2478" i="1"/>
  <c r="I2478" i="1"/>
  <c r="J2478" i="1"/>
  <c r="K2478" i="1"/>
  <c r="L2478" i="1"/>
  <c r="A2479" i="1"/>
  <c r="B2479" i="1"/>
  <c r="C2479" i="1"/>
  <c r="D2479" i="1"/>
  <c r="E2479" i="1"/>
  <c r="F2479" i="1"/>
  <c r="G2479" i="1"/>
  <c r="H2479" i="1"/>
  <c r="I2479" i="1"/>
  <c r="J2479" i="1"/>
  <c r="K2479" i="1"/>
  <c r="L2479" i="1"/>
  <c r="A2480" i="1"/>
  <c r="B2480" i="1"/>
  <c r="C2480" i="1"/>
  <c r="D2480" i="1"/>
  <c r="E2480" i="1"/>
  <c r="F2480" i="1"/>
  <c r="G2480" i="1"/>
  <c r="H2480" i="1"/>
  <c r="I2480" i="1"/>
  <c r="J2480" i="1"/>
  <c r="K2480" i="1"/>
  <c r="L2480" i="1"/>
  <c r="A2481" i="1"/>
  <c r="B2481" i="1"/>
  <c r="C2481" i="1"/>
  <c r="D2481" i="1"/>
  <c r="E2481" i="1"/>
  <c r="F2481" i="1"/>
  <c r="G2481" i="1"/>
  <c r="H2481" i="1"/>
  <c r="I2481" i="1"/>
  <c r="J2481" i="1"/>
  <c r="K2481" i="1"/>
  <c r="L2481" i="1"/>
  <c r="A2482" i="1"/>
  <c r="B2482" i="1"/>
  <c r="C2482" i="1"/>
  <c r="D2482" i="1"/>
  <c r="E2482" i="1"/>
  <c r="F2482" i="1"/>
  <c r="G2482" i="1"/>
  <c r="H2482" i="1"/>
  <c r="I2482" i="1"/>
  <c r="J2482" i="1"/>
  <c r="K2482" i="1"/>
  <c r="L2482" i="1"/>
  <c r="A2483" i="1"/>
  <c r="B2483" i="1"/>
  <c r="C2483" i="1"/>
  <c r="D2483" i="1"/>
  <c r="E2483" i="1"/>
  <c r="F2483" i="1"/>
  <c r="G2483" i="1"/>
  <c r="H2483" i="1"/>
  <c r="I2483" i="1"/>
  <c r="J2483" i="1"/>
  <c r="K2483" i="1"/>
  <c r="L2483" i="1"/>
  <c r="A2484" i="1"/>
  <c r="B2484" i="1"/>
  <c r="C2484" i="1"/>
  <c r="D2484" i="1"/>
  <c r="E2484" i="1"/>
  <c r="F2484" i="1"/>
  <c r="G2484" i="1"/>
  <c r="H2484" i="1"/>
  <c r="I2484" i="1"/>
  <c r="J2484" i="1"/>
  <c r="K2484" i="1"/>
  <c r="L2484" i="1"/>
  <c r="A2485" i="1"/>
  <c r="B2485" i="1"/>
  <c r="C2485" i="1"/>
  <c r="D2485" i="1"/>
  <c r="E2485" i="1"/>
  <c r="F2485" i="1"/>
  <c r="G2485" i="1"/>
  <c r="H2485" i="1"/>
  <c r="I2485" i="1"/>
  <c r="J2485" i="1"/>
  <c r="K2485" i="1"/>
  <c r="L2485" i="1"/>
  <c r="A2486" i="1"/>
  <c r="B2486" i="1"/>
  <c r="C2486" i="1"/>
  <c r="D2486" i="1"/>
  <c r="E2486" i="1"/>
  <c r="F2486" i="1"/>
  <c r="G2486" i="1"/>
  <c r="H2486" i="1"/>
  <c r="I2486" i="1"/>
  <c r="J2486" i="1"/>
  <c r="K2486" i="1"/>
  <c r="L2486" i="1"/>
  <c r="A2487" i="1"/>
  <c r="B2487" i="1"/>
  <c r="C2487" i="1"/>
  <c r="D2487" i="1"/>
  <c r="E2487" i="1"/>
  <c r="F2487" i="1"/>
  <c r="G2487" i="1"/>
  <c r="H2487" i="1"/>
  <c r="I2487" i="1"/>
  <c r="J2487" i="1"/>
  <c r="K2487" i="1"/>
  <c r="L2487" i="1"/>
  <c r="A2488" i="1"/>
  <c r="B2488" i="1"/>
  <c r="C2488" i="1"/>
  <c r="D2488" i="1"/>
  <c r="E2488" i="1"/>
  <c r="F2488" i="1"/>
  <c r="G2488" i="1"/>
  <c r="H2488" i="1"/>
  <c r="I2488" i="1"/>
  <c r="J2488" i="1"/>
  <c r="K2488" i="1"/>
  <c r="L2488" i="1"/>
  <c r="A2489" i="1"/>
  <c r="B2489" i="1"/>
  <c r="C2489" i="1"/>
  <c r="D2489" i="1"/>
  <c r="E2489" i="1"/>
  <c r="F2489" i="1"/>
  <c r="G2489" i="1"/>
  <c r="H2489" i="1"/>
  <c r="I2489" i="1"/>
  <c r="J2489" i="1"/>
  <c r="K2489" i="1"/>
  <c r="L2489" i="1"/>
  <c r="A2490" i="1"/>
  <c r="B2490" i="1"/>
  <c r="C2490" i="1"/>
  <c r="D2490" i="1"/>
  <c r="E2490" i="1"/>
  <c r="F2490" i="1"/>
  <c r="G2490" i="1"/>
  <c r="H2490" i="1"/>
  <c r="I2490" i="1"/>
  <c r="J2490" i="1"/>
  <c r="K2490" i="1"/>
  <c r="L2490" i="1"/>
  <c r="A2491" i="1"/>
  <c r="B2491" i="1"/>
  <c r="C2491" i="1"/>
  <c r="D2491" i="1"/>
  <c r="E2491" i="1"/>
  <c r="F2491" i="1"/>
  <c r="G2491" i="1"/>
  <c r="H2491" i="1"/>
  <c r="I2491" i="1"/>
  <c r="J2491" i="1"/>
  <c r="K2491" i="1"/>
  <c r="L2491" i="1"/>
  <c r="A2492" i="1"/>
  <c r="B2492" i="1"/>
  <c r="C2492" i="1"/>
  <c r="D2492" i="1"/>
  <c r="E2492" i="1"/>
  <c r="F2492" i="1"/>
  <c r="G2492" i="1"/>
  <c r="H2492" i="1"/>
  <c r="I2492" i="1"/>
  <c r="J2492" i="1"/>
  <c r="K2492" i="1"/>
  <c r="L2492" i="1"/>
  <c r="A2493" i="1"/>
  <c r="B2493" i="1"/>
  <c r="C2493" i="1"/>
  <c r="D2493" i="1"/>
  <c r="E2493" i="1"/>
  <c r="F2493" i="1"/>
  <c r="G2493" i="1"/>
  <c r="H2493" i="1"/>
  <c r="I2493" i="1"/>
  <c r="J2493" i="1"/>
  <c r="K2493" i="1"/>
  <c r="L2493" i="1"/>
  <c r="A2494" i="1"/>
  <c r="B2494" i="1"/>
  <c r="C2494" i="1"/>
  <c r="D2494" i="1"/>
  <c r="E2494" i="1"/>
  <c r="F2494" i="1"/>
  <c r="G2494" i="1"/>
  <c r="H2494" i="1"/>
  <c r="I2494" i="1"/>
  <c r="J2494" i="1"/>
  <c r="K2494" i="1"/>
  <c r="L2494" i="1"/>
  <c r="A2495" i="1"/>
  <c r="B2495" i="1"/>
  <c r="C2495" i="1"/>
  <c r="D2495" i="1"/>
  <c r="E2495" i="1"/>
  <c r="F2495" i="1"/>
  <c r="G2495" i="1"/>
  <c r="H2495" i="1"/>
  <c r="I2495" i="1"/>
  <c r="J2495" i="1"/>
  <c r="K2495" i="1"/>
  <c r="L2495" i="1"/>
  <c r="A2496" i="1"/>
  <c r="B2496" i="1"/>
  <c r="C2496" i="1"/>
  <c r="D2496" i="1"/>
  <c r="E2496" i="1"/>
  <c r="F2496" i="1"/>
  <c r="G2496" i="1"/>
  <c r="H2496" i="1"/>
  <c r="I2496" i="1"/>
  <c r="J2496" i="1"/>
  <c r="K2496" i="1"/>
  <c r="L2496" i="1"/>
  <c r="A2497" i="1"/>
  <c r="B2497" i="1"/>
  <c r="C2497" i="1"/>
  <c r="D2497" i="1"/>
  <c r="E2497" i="1"/>
  <c r="F2497" i="1"/>
  <c r="G2497" i="1"/>
  <c r="H2497" i="1"/>
  <c r="I2497" i="1"/>
  <c r="J2497" i="1"/>
  <c r="K2497" i="1"/>
  <c r="L2497" i="1"/>
  <c r="A2498" i="1"/>
  <c r="B2498" i="1"/>
  <c r="C2498" i="1"/>
  <c r="D2498" i="1"/>
  <c r="E2498" i="1"/>
  <c r="F2498" i="1"/>
  <c r="G2498" i="1"/>
  <c r="H2498" i="1"/>
  <c r="I2498" i="1"/>
  <c r="J2498" i="1"/>
  <c r="K2498" i="1"/>
  <c r="L2498" i="1"/>
  <c r="A2499" i="1"/>
  <c r="B2499" i="1"/>
  <c r="C2499" i="1"/>
  <c r="D2499" i="1"/>
  <c r="E2499" i="1"/>
  <c r="F2499" i="1"/>
  <c r="G2499" i="1"/>
  <c r="H2499" i="1"/>
  <c r="I2499" i="1"/>
  <c r="J2499" i="1"/>
  <c r="K2499" i="1"/>
  <c r="L2499" i="1"/>
  <c r="A2500" i="1"/>
  <c r="B2500" i="1"/>
  <c r="C2500" i="1"/>
  <c r="D2500" i="1"/>
  <c r="E2500" i="1"/>
  <c r="F2500" i="1"/>
  <c r="G2500" i="1"/>
  <c r="H2500" i="1"/>
  <c r="I2500" i="1"/>
  <c r="J2500" i="1"/>
  <c r="K2500" i="1"/>
  <c r="L2500" i="1"/>
  <c r="A2501" i="1"/>
  <c r="B2501" i="1"/>
  <c r="C2501" i="1"/>
  <c r="D2501" i="1"/>
  <c r="E2501" i="1"/>
  <c r="F2501" i="1"/>
  <c r="G2501" i="1"/>
  <c r="H2501" i="1"/>
  <c r="I2501" i="1"/>
  <c r="J2501" i="1"/>
  <c r="K2501" i="1"/>
  <c r="L2501" i="1"/>
  <c r="A2502" i="1"/>
  <c r="B2502" i="1"/>
  <c r="C2502" i="1"/>
  <c r="D2502" i="1"/>
  <c r="E2502" i="1"/>
  <c r="F2502" i="1"/>
  <c r="G2502" i="1"/>
  <c r="H2502" i="1"/>
  <c r="I2502" i="1"/>
  <c r="J2502" i="1"/>
  <c r="K2502" i="1"/>
  <c r="L2502" i="1"/>
  <c r="A2503" i="1"/>
  <c r="B2503" i="1"/>
  <c r="C2503" i="1"/>
  <c r="D2503" i="1"/>
  <c r="E2503" i="1"/>
  <c r="F2503" i="1"/>
  <c r="G2503" i="1"/>
  <c r="H2503" i="1"/>
  <c r="I2503" i="1"/>
  <c r="J2503" i="1"/>
  <c r="K2503" i="1"/>
  <c r="L2503" i="1"/>
  <c r="A2504" i="1"/>
  <c r="B2504" i="1"/>
  <c r="C2504" i="1"/>
  <c r="D2504" i="1"/>
  <c r="E2504" i="1"/>
  <c r="F2504" i="1"/>
  <c r="G2504" i="1"/>
  <c r="H2504" i="1"/>
  <c r="I2504" i="1"/>
  <c r="J2504" i="1"/>
  <c r="K2504" i="1"/>
  <c r="L2504" i="1"/>
  <c r="A2505" i="1"/>
  <c r="B2505" i="1"/>
  <c r="C2505" i="1"/>
  <c r="D2505" i="1"/>
  <c r="E2505" i="1"/>
  <c r="F2505" i="1"/>
  <c r="G2505" i="1"/>
  <c r="H2505" i="1"/>
  <c r="I2505" i="1"/>
  <c r="J2505" i="1"/>
  <c r="K2505" i="1"/>
  <c r="L2505" i="1"/>
  <c r="A2506" i="1"/>
  <c r="B2506" i="1"/>
  <c r="C2506" i="1"/>
  <c r="D2506" i="1"/>
  <c r="E2506" i="1"/>
  <c r="F2506" i="1"/>
  <c r="G2506" i="1"/>
  <c r="H2506" i="1"/>
  <c r="I2506" i="1"/>
  <c r="J2506" i="1"/>
  <c r="K2506" i="1"/>
  <c r="L2506" i="1"/>
  <c r="A2507" i="1"/>
  <c r="B2507" i="1"/>
  <c r="C2507" i="1"/>
  <c r="D2507" i="1"/>
  <c r="E2507" i="1"/>
  <c r="F2507" i="1"/>
  <c r="G2507" i="1"/>
  <c r="H2507" i="1"/>
  <c r="I2507" i="1"/>
  <c r="J2507" i="1"/>
  <c r="K2507" i="1"/>
  <c r="L2507" i="1"/>
  <c r="A2508" i="1"/>
  <c r="B2508" i="1"/>
  <c r="C2508" i="1"/>
  <c r="D2508" i="1"/>
  <c r="E2508" i="1"/>
  <c r="F2508" i="1"/>
  <c r="G2508" i="1"/>
  <c r="H2508" i="1"/>
  <c r="I2508" i="1"/>
  <c r="J2508" i="1"/>
  <c r="K2508" i="1"/>
  <c r="L2508" i="1"/>
  <c r="A2509" i="1"/>
  <c r="B2509" i="1"/>
  <c r="C2509" i="1"/>
  <c r="D2509" i="1"/>
  <c r="E2509" i="1"/>
  <c r="F2509" i="1"/>
  <c r="G2509" i="1"/>
  <c r="H2509" i="1"/>
  <c r="I2509" i="1"/>
  <c r="J2509" i="1"/>
  <c r="K2509" i="1"/>
  <c r="L2509" i="1"/>
  <c r="A2510" i="1"/>
  <c r="B2510" i="1"/>
  <c r="C2510" i="1"/>
  <c r="D2510" i="1"/>
  <c r="E2510" i="1"/>
  <c r="F2510" i="1"/>
  <c r="G2510" i="1"/>
  <c r="H2510" i="1"/>
  <c r="I2510" i="1"/>
  <c r="J2510" i="1"/>
  <c r="K2510" i="1"/>
  <c r="L2510" i="1"/>
  <c r="A2511" i="1"/>
  <c r="B2511" i="1"/>
  <c r="C2511" i="1"/>
  <c r="D2511" i="1"/>
  <c r="E2511" i="1"/>
  <c r="F2511" i="1"/>
  <c r="G2511" i="1"/>
  <c r="H2511" i="1"/>
  <c r="I2511" i="1"/>
  <c r="J2511" i="1"/>
  <c r="K2511" i="1"/>
  <c r="L2511" i="1"/>
  <c r="A2512" i="1"/>
  <c r="B2512" i="1"/>
  <c r="C2512" i="1"/>
  <c r="D2512" i="1"/>
  <c r="E2512" i="1"/>
  <c r="F2512" i="1"/>
  <c r="G2512" i="1"/>
  <c r="H2512" i="1"/>
  <c r="I2512" i="1"/>
  <c r="J2512" i="1"/>
  <c r="K2512" i="1"/>
  <c r="L2512" i="1"/>
  <c r="A2513" i="1"/>
  <c r="B2513" i="1"/>
  <c r="C2513" i="1"/>
  <c r="D2513" i="1"/>
  <c r="E2513" i="1"/>
  <c r="F2513" i="1"/>
  <c r="G2513" i="1"/>
  <c r="H2513" i="1"/>
  <c r="I2513" i="1"/>
  <c r="J2513" i="1"/>
  <c r="K2513" i="1"/>
  <c r="L2513" i="1"/>
  <c r="A2514" i="1"/>
  <c r="B2514" i="1"/>
  <c r="C2514" i="1"/>
  <c r="D2514" i="1"/>
  <c r="E2514" i="1"/>
  <c r="F2514" i="1"/>
  <c r="G2514" i="1"/>
  <c r="H2514" i="1"/>
  <c r="I2514" i="1"/>
  <c r="J2514" i="1"/>
  <c r="K2514" i="1"/>
  <c r="L2514" i="1"/>
  <c r="A2515" i="1"/>
  <c r="B2515" i="1"/>
  <c r="C2515" i="1"/>
  <c r="D2515" i="1"/>
  <c r="E2515" i="1"/>
  <c r="F2515" i="1"/>
  <c r="G2515" i="1"/>
  <c r="H2515" i="1"/>
  <c r="I2515" i="1"/>
  <c r="J2515" i="1"/>
  <c r="K2515" i="1"/>
  <c r="L2515" i="1"/>
  <c r="A2516" i="1"/>
  <c r="B2516" i="1"/>
  <c r="C2516" i="1"/>
  <c r="D2516" i="1"/>
  <c r="E2516" i="1"/>
  <c r="F2516" i="1"/>
  <c r="G2516" i="1"/>
  <c r="H2516" i="1"/>
  <c r="I2516" i="1"/>
  <c r="J2516" i="1"/>
  <c r="K2516" i="1"/>
  <c r="L2516" i="1"/>
  <c r="A2517" i="1"/>
  <c r="B2517" i="1"/>
  <c r="C2517" i="1"/>
  <c r="D2517" i="1"/>
  <c r="E2517" i="1"/>
  <c r="F2517" i="1"/>
  <c r="G2517" i="1"/>
  <c r="H2517" i="1"/>
  <c r="I2517" i="1"/>
  <c r="J2517" i="1"/>
  <c r="K2517" i="1"/>
  <c r="L2517" i="1"/>
  <c r="A2518" i="1"/>
  <c r="B2518" i="1"/>
  <c r="C2518" i="1"/>
  <c r="D2518" i="1"/>
  <c r="E2518" i="1"/>
  <c r="F2518" i="1"/>
  <c r="G2518" i="1"/>
  <c r="H2518" i="1"/>
  <c r="I2518" i="1"/>
  <c r="J2518" i="1"/>
  <c r="K2518" i="1"/>
  <c r="L2518" i="1"/>
  <c r="A2519" i="1"/>
  <c r="B2519" i="1"/>
  <c r="C2519" i="1"/>
  <c r="D2519" i="1"/>
  <c r="E2519" i="1"/>
  <c r="F2519" i="1"/>
  <c r="G2519" i="1"/>
  <c r="H2519" i="1"/>
  <c r="I2519" i="1"/>
  <c r="J2519" i="1"/>
  <c r="K2519" i="1"/>
  <c r="L2519" i="1"/>
  <c r="A2520" i="1"/>
  <c r="B2520" i="1"/>
  <c r="C2520" i="1"/>
  <c r="D2520" i="1"/>
  <c r="E2520" i="1"/>
  <c r="F2520" i="1"/>
  <c r="G2520" i="1"/>
  <c r="H2520" i="1"/>
  <c r="I2520" i="1"/>
  <c r="J2520" i="1"/>
  <c r="K2520" i="1"/>
  <c r="L2520" i="1"/>
  <c r="A2521" i="1"/>
  <c r="B2521" i="1"/>
  <c r="C2521" i="1"/>
  <c r="D2521" i="1"/>
  <c r="E2521" i="1"/>
  <c r="F2521" i="1"/>
  <c r="G2521" i="1"/>
  <c r="H2521" i="1"/>
  <c r="I2521" i="1"/>
  <c r="J2521" i="1"/>
  <c r="K2521" i="1"/>
  <c r="L2521" i="1"/>
  <c r="A2522" i="1"/>
  <c r="B2522" i="1"/>
  <c r="C2522" i="1"/>
  <c r="D2522" i="1"/>
  <c r="E2522" i="1"/>
  <c r="F2522" i="1"/>
  <c r="G2522" i="1"/>
  <c r="H2522" i="1"/>
  <c r="I2522" i="1"/>
  <c r="J2522" i="1"/>
  <c r="K2522" i="1"/>
  <c r="L2522" i="1"/>
  <c r="A2523" i="1"/>
  <c r="B2523" i="1"/>
  <c r="C2523" i="1"/>
  <c r="D2523" i="1"/>
  <c r="E2523" i="1"/>
  <c r="F2523" i="1"/>
  <c r="G2523" i="1"/>
  <c r="H2523" i="1"/>
  <c r="I2523" i="1"/>
  <c r="J2523" i="1"/>
  <c r="K2523" i="1"/>
  <c r="L2523" i="1"/>
  <c r="A2524" i="1"/>
  <c r="B2524" i="1"/>
  <c r="C2524" i="1"/>
  <c r="D2524" i="1"/>
  <c r="E2524" i="1"/>
  <c r="F2524" i="1"/>
  <c r="G2524" i="1"/>
  <c r="H2524" i="1"/>
  <c r="I2524" i="1"/>
  <c r="J2524" i="1"/>
  <c r="K2524" i="1"/>
  <c r="L2524" i="1"/>
  <c r="A2525" i="1"/>
  <c r="B2525" i="1"/>
  <c r="C2525" i="1"/>
  <c r="D2525" i="1"/>
  <c r="E2525" i="1"/>
  <c r="F2525" i="1"/>
  <c r="G2525" i="1"/>
  <c r="H2525" i="1"/>
  <c r="I2525" i="1"/>
  <c r="J2525" i="1"/>
  <c r="K2525" i="1"/>
  <c r="L2525" i="1"/>
  <c r="A2526" i="1"/>
  <c r="B2526" i="1"/>
  <c r="C2526" i="1"/>
  <c r="D2526" i="1"/>
  <c r="E2526" i="1"/>
  <c r="F2526" i="1"/>
  <c r="G2526" i="1"/>
  <c r="H2526" i="1"/>
  <c r="I2526" i="1"/>
  <c r="J2526" i="1"/>
  <c r="K2526" i="1"/>
  <c r="L2526" i="1"/>
  <c r="A2527" i="1"/>
  <c r="B2527" i="1"/>
  <c r="C2527" i="1"/>
  <c r="D2527" i="1"/>
  <c r="E2527" i="1"/>
  <c r="F2527" i="1"/>
  <c r="G2527" i="1"/>
  <c r="H2527" i="1"/>
  <c r="I2527" i="1"/>
  <c r="J2527" i="1"/>
  <c r="K2527" i="1"/>
  <c r="L2527" i="1"/>
  <c r="A2528" i="1"/>
  <c r="B2528" i="1"/>
  <c r="C2528" i="1"/>
  <c r="D2528" i="1"/>
  <c r="E2528" i="1"/>
  <c r="F2528" i="1"/>
  <c r="G2528" i="1"/>
  <c r="H2528" i="1"/>
  <c r="I2528" i="1"/>
  <c r="J2528" i="1"/>
  <c r="K2528" i="1"/>
  <c r="L2528" i="1"/>
  <c r="A2529" i="1"/>
  <c r="B2529" i="1"/>
  <c r="C2529" i="1"/>
  <c r="D2529" i="1"/>
  <c r="E2529" i="1"/>
  <c r="F2529" i="1"/>
  <c r="G2529" i="1"/>
  <c r="H2529" i="1"/>
  <c r="I2529" i="1"/>
  <c r="J2529" i="1"/>
  <c r="K2529" i="1"/>
  <c r="L2529" i="1"/>
  <c r="A2530" i="1"/>
  <c r="B2530" i="1"/>
  <c r="C2530" i="1"/>
  <c r="D2530" i="1"/>
  <c r="E2530" i="1"/>
  <c r="F2530" i="1"/>
  <c r="G2530" i="1"/>
  <c r="H2530" i="1"/>
  <c r="I2530" i="1"/>
  <c r="J2530" i="1"/>
  <c r="K2530" i="1"/>
  <c r="L2530" i="1"/>
  <c r="A2531" i="1"/>
  <c r="B2531" i="1"/>
  <c r="C2531" i="1"/>
  <c r="D2531" i="1"/>
  <c r="E2531" i="1"/>
  <c r="F2531" i="1"/>
  <c r="G2531" i="1"/>
  <c r="H2531" i="1"/>
  <c r="I2531" i="1"/>
  <c r="J2531" i="1"/>
  <c r="K2531" i="1"/>
  <c r="L2531" i="1"/>
  <c r="A2532" i="1"/>
  <c r="B2532" i="1"/>
  <c r="C2532" i="1"/>
  <c r="D2532" i="1"/>
  <c r="E2532" i="1"/>
  <c r="F2532" i="1"/>
  <c r="G2532" i="1"/>
  <c r="H2532" i="1"/>
  <c r="I2532" i="1"/>
  <c r="J2532" i="1"/>
  <c r="K2532" i="1"/>
  <c r="L2532" i="1"/>
  <c r="A2533" i="1"/>
  <c r="B2533" i="1"/>
  <c r="C2533" i="1"/>
  <c r="D2533" i="1"/>
  <c r="E2533" i="1"/>
  <c r="F2533" i="1"/>
  <c r="G2533" i="1"/>
  <c r="H2533" i="1"/>
  <c r="I2533" i="1"/>
  <c r="J2533" i="1"/>
  <c r="K2533" i="1"/>
  <c r="L2533" i="1"/>
  <c r="A2534" i="1"/>
  <c r="B2534" i="1"/>
  <c r="C2534" i="1"/>
  <c r="D2534" i="1"/>
  <c r="E2534" i="1"/>
  <c r="F2534" i="1"/>
  <c r="G2534" i="1"/>
  <c r="H2534" i="1"/>
  <c r="I2534" i="1"/>
  <c r="J2534" i="1"/>
  <c r="K2534" i="1"/>
  <c r="L2534" i="1"/>
  <c r="A2535" i="1"/>
  <c r="B2535" i="1"/>
  <c r="C2535" i="1"/>
  <c r="D2535" i="1"/>
  <c r="E2535" i="1"/>
  <c r="F2535" i="1"/>
  <c r="G2535" i="1"/>
  <c r="H2535" i="1"/>
  <c r="I2535" i="1"/>
  <c r="J2535" i="1"/>
  <c r="K2535" i="1"/>
  <c r="L2535" i="1"/>
  <c r="A2536" i="1"/>
  <c r="B2536" i="1"/>
  <c r="C2536" i="1"/>
  <c r="D2536" i="1"/>
  <c r="E2536" i="1"/>
  <c r="F2536" i="1"/>
  <c r="G2536" i="1"/>
  <c r="H2536" i="1"/>
  <c r="I2536" i="1"/>
  <c r="J2536" i="1"/>
  <c r="K2536" i="1"/>
  <c r="L2536" i="1"/>
  <c r="A2537" i="1"/>
  <c r="B2537" i="1"/>
  <c r="C2537" i="1"/>
  <c r="D2537" i="1"/>
  <c r="E2537" i="1"/>
  <c r="F2537" i="1"/>
  <c r="G2537" i="1"/>
  <c r="H2537" i="1"/>
  <c r="I2537" i="1"/>
  <c r="J2537" i="1"/>
  <c r="K2537" i="1"/>
  <c r="L2537" i="1"/>
  <c r="A2538" i="1"/>
  <c r="B2538" i="1"/>
  <c r="C2538" i="1"/>
  <c r="D2538" i="1"/>
  <c r="E2538" i="1"/>
  <c r="F2538" i="1"/>
  <c r="G2538" i="1"/>
  <c r="H2538" i="1"/>
  <c r="I2538" i="1"/>
  <c r="J2538" i="1"/>
  <c r="K2538" i="1"/>
  <c r="L2538" i="1"/>
  <c r="A2539" i="1"/>
  <c r="B2539" i="1"/>
  <c r="C2539" i="1"/>
  <c r="D2539" i="1"/>
  <c r="E2539" i="1"/>
  <c r="F2539" i="1"/>
  <c r="G2539" i="1"/>
  <c r="H2539" i="1"/>
  <c r="I2539" i="1"/>
  <c r="J2539" i="1"/>
  <c r="K2539" i="1"/>
  <c r="L2539" i="1"/>
  <c r="A2540" i="1"/>
  <c r="B2540" i="1"/>
  <c r="C2540" i="1"/>
  <c r="D2540" i="1"/>
  <c r="E2540" i="1"/>
  <c r="F2540" i="1"/>
  <c r="G2540" i="1"/>
  <c r="H2540" i="1"/>
  <c r="I2540" i="1"/>
  <c r="J2540" i="1"/>
  <c r="K2540" i="1"/>
  <c r="L2540" i="1"/>
  <c r="A2541" i="1"/>
  <c r="B2541" i="1"/>
  <c r="C2541" i="1"/>
  <c r="D2541" i="1"/>
  <c r="E2541" i="1"/>
  <c r="F2541" i="1"/>
  <c r="G2541" i="1"/>
  <c r="H2541" i="1"/>
  <c r="I2541" i="1"/>
  <c r="J2541" i="1"/>
  <c r="K2541" i="1"/>
  <c r="L2541" i="1"/>
  <c r="A2542" i="1"/>
  <c r="B2542" i="1"/>
  <c r="C2542" i="1"/>
  <c r="D2542" i="1"/>
  <c r="E2542" i="1"/>
  <c r="F2542" i="1"/>
  <c r="G2542" i="1"/>
  <c r="H2542" i="1"/>
  <c r="I2542" i="1"/>
  <c r="J2542" i="1"/>
  <c r="K2542" i="1"/>
  <c r="L2542" i="1"/>
  <c r="A2543" i="1"/>
  <c r="B2543" i="1"/>
  <c r="C2543" i="1"/>
  <c r="D2543" i="1"/>
  <c r="E2543" i="1"/>
  <c r="F2543" i="1"/>
  <c r="G2543" i="1"/>
  <c r="H2543" i="1"/>
  <c r="I2543" i="1"/>
  <c r="J2543" i="1"/>
  <c r="K2543" i="1"/>
  <c r="L2543" i="1"/>
  <c r="A2544" i="1"/>
  <c r="B2544" i="1"/>
  <c r="C2544" i="1"/>
  <c r="D2544" i="1"/>
  <c r="E2544" i="1"/>
  <c r="F2544" i="1"/>
  <c r="G2544" i="1"/>
  <c r="H2544" i="1"/>
  <c r="I2544" i="1"/>
  <c r="J2544" i="1"/>
  <c r="K2544" i="1"/>
  <c r="L2544" i="1"/>
  <c r="A2545" i="1"/>
  <c r="B2545" i="1"/>
  <c r="C2545" i="1"/>
  <c r="D2545" i="1"/>
  <c r="E2545" i="1"/>
  <c r="F2545" i="1"/>
  <c r="G2545" i="1"/>
  <c r="H2545" i="1"/>
  <c r="I2545" i="1"/>
  <c r="J2545" i="1"/>
  <c r="K2545" i="1"/>
  <c r="L2545" i="1"/>
  <c r="A2546" i="1"/>
  <c r="B2546" i="1"/>
  <c r="C2546" i="1"/>
  <c r="D2546" i="1"/>
  <c r="E2546" i="1"/>
  <c r="F2546" i="1"/>
  <c r="G2546" i="1"/>
  <c r="H2546" i="1"/>
  <c r="I2546" i="1"/>
  <c r="J2546" i="1"/>
  <c r="K2546" i="1"/>
  <c r="L2546" i="1"/>
  <c r="A2547" i="1"/>
  <c r="B2547" i="1"/>
  <c r="C2547" i="1"/>
  <c r="D2547" i="1"/>
  <c r="E2547" i="1"/>
  <c r="F2547" i="1"/>
  <c r="G2547" i="1"/>
  <c r="H2547" i="1"/>
  <c r="I2547" i="1"/>
  <c r="J2547" i="1"/>
  <c r="K2547" i="1"/>
  <c r="L2547" i="1"/>
  <c r="A2548" i="1"/>
  <c r="B2548" i="1"/>
  <c r="C2548" i="1"/>
  <c r="D2548" i="1"/>
  <c r="E2548" i="1"/>
  <c r="F2548" i="1"/>
  <c r="G2548" i="1"/>
  <c r="H2548" i="1"/>
  <c r="I2548" i="1"/>
  <c r="J2548" i="1"/>
  <c r="K2548" i="1"/>
  <c r="L2548" i="1"/>
  <c r="A2549" i="1"/>
  <c r="B2549" i="1"/>
  <c r="C2549" i="1"/>
  <c r="D2549" i="1"/>
  <c r="E2549" i="1"/>
  <c r="F2549" i="1"/>
  <c r="G2549" i="1"/>
  <c r="H2549" i="1"/>
  <c r="I2549" i="1"/>
  <c r="J2549" i="1"/>
  <c r="K2549" i="1"/>
  <c r="L2549" i="1"/>
  <c r="A2550" i="1"/>
  <c r="B2550" i="1"/>
  <c r="C2550" i="1"/>
  <c r="D2550" i="1"/>
  <c r="E2550" i="1"/>
  <c r="F2550" i="1"/>
  <c r="G2550" i="1"/>
  <c r="H2550" i="1"/>
  <c r="I2550" i="1"/>
  <c r="J2550" i="1"/>
  <c r="K2550" i="1"/>
  <c r="L2550" i="1"/>
  <c r="A2551" i="1"/>
  <c r="B2551" i="1"/>
  <c r="C2551" i="1"/>
  <c r="D2551" i="1"/>
  <c r="E2551" i="1"/>
  <c r="F2551" i="1"/>
  <c r="G2551" i="1"/>
  <c r="H2551" i="1"/>
  <c r="I2551" i="1"/>
  <c r="J2551" i="1"/>
  <c r="K2551" i="1"/>
  <c r="L2551" i="1"/>
  <c r="A2552" i="1"/>
  <c r="B2552" i="1"/>
  <c r="C2552" i="1"/>
  <c r="D2552" i="1"/>
  <c r="E2552" i="1"/>
  <c r="F2552" i="1"/>
  <c r="G2552" i="1"/>
  <c r="H2552" i="1"/>
  <c r="I2552" i="1"/>
  <c r="J2552" i="1"/>
  <c r="K2552" i="1"/>
  <c r="L2552" i="1"/>
  <c r="A2553" i="1"/>
  <c r="B2553" i="1"/>
  <c r="C2553" i="1"/>
  <c r="D2553" i="1"/>
  <c r="E2553" i="1"/>
  <c r="F2553" i="1"/>
  <c r="G2553" i="1"/>
  <c r="H2553" i="1"/>
  <c r="I2553" i="1"/>
  <c r="J2553" i="1"/>
  <c r="K2553" i="1"/>
  <c r="L2553" i="1"/>
  <c r="A2554" i="1"/>
  <c r="B2554" i="1"/>
  <c r="C2554" i="1"/>
  <c r="D2554" i="1"/>
  <c r="E2554" i="1"/>
  <c r="F2554" i="1"/>
  <c r="G2554" i="1"/>
  <c r="H2554" i="1"/>
  <c r="I2554" i="1"/>
  <c r="J2554" i="1"/>
  <c r="K2554" i="1"/>
  <c r="L2554" i="1"/>
  <c r="A2555" i="1"/>
  <c r="B2555" i="1"/>
  <c r="C2555" i="1"/>
  <c r="D2555" i="1"/>
  <c r="E2555" i="1"/>
  <c r="F2555" i="1"/>
  <c r="G2555" i="1"/>
  <c r="H2555" i="1"/>
  <c r="I2555" i="1"/>
  <c r="J2555" i="1"/>
  <c r="K2555" i="1"/>
  <c r="L2555" i="1"/>
  <c r="A2556" i="1"/>
  <c r="B2556" i="1"/>
  <c r="C2556" i="1"/>
  <c r="D2556" i="1"/>
  <c r="E2556" i="1"/>
  <c r="F2556" i="1"/>
  <c r="G2556" i="1"/>
  <c r="H2556" i="1"/>
  <c r="I2556" i="1"/>
  <c r="J2556" i="1"/>
  <c r="K2556" i="1"/>
  <c r="L2556" i="1"/>
  <c r="A2557" i="1"/>
  <c r="B2557" i="1"/>
  <c r="C2557" i="1"/>
  <c r="D2557" i="1"/>
  <c r="E2557" i="1"/>
  <c r="F2557" i="1"/>
  <c r="G2557" i="1"/>
  <c r="H2557" i="1"/>
  <c r="I2557" i="1"/>
  <c r="J2557" i="1"/>
  <c r="K2557" i="1"/>
  <c r="L2557" i="1"/>
  <c r="A2558" i="1"/>
  <c r="B2558" i="1"/>
  <c r="C2558" i="1"/>
  <c r="D2558" i="1"/>
  <c r="E2558" i="1"/>
  <c r="F2558" i="1"/>
  <c r="G2558" i="1"/>
  <c r="H2558" i="1"/>
  <c r="I2558" i="1"/>
  <c r="J2558" i="1"/>
  <c r="K2558" i="1"/>
  <c r="L2558" i="1"/>
  <c r="A2559" i="1"/>
  <c r="B2559" i="1"/>
  <c r="C2559" i="1"/>
  <c r="D2559" i="1"/>
  <c r="E2559" i="1"/>
  <c r="F2559" i="1"/>
  <c r="G2559" i="1"/>
  <c r="H2559" i="1"/>
  <c r="I2559" i="1"/>
  <c r="J2559" i="1"/>
  <c r="K2559" i="1"/>
  <c r="L2559" i="1"/>
  <c r="A2560" i="1"/>
  <c r="B2560" i="1"/>
  <c r="C2560" i="1"/>
  <c r="D2560" i="1"/>
  <c r="E2560" i="1"/>
  <c r="F2560" i="1"/>
  <c r="G2560" i="1"/>
  <c r="H2560" i="1"/>
  <c r="I2560" i="1"/>
  <c r="J2560" i="1"/>
  <c r="K2560" i="1"/>
  <c r="L2560" i="1"/>
  <c r="A2561" i="1"/>
  <c r="B2561" i="1"/>
  <c r="C2561" i="1"/>
  <c r="D2561" i="1"/>
  <c r="E2561" i="1"/>
  <c r="F2561" i="1"/>
  <c r="G2561" i="1"/>
  <c r="H2561" i="1"/>
  <c r="I2561" i="1"/>
  <c r="J2561" i="1"/>
  <c r="K2561" i="1"/>
  <c r="L2561" i="1"/>
  <c r="A2562" i="1"/>
  <c r="B2562" i="1"/>
  <c r="C2562" i="1"/>
  <c r="D2562" i="1"/>
  <c r="E2562" i="1"/>
  <c r="F2562" i="1"/>
  <c r="G2562" i="1"/>
  <c r="H2562" i="1"/>
  <c r="I2562" i="1"/>
  <c r="J2562" i="1"/>
  <c r="K2562" i="1"/>
  <c r="L2562" i="1"/>
  <c r="A2563" i="1"/>
  <c r="B2563" i="1"/>
  <c r="C2563" i="1"/>
  <c r="D2563" i="1"/>
  <c r="E2563" i="1"/>
  <c r="F2563" i="1"/>
  <c r="G2563" i="1"/>
  <c r="H2563" i="1"/>
  <c r="I2563" i="1"/>
  <c r="J2563" i="1"/>
  <c r="K2563" i="1"/>
  <c r="L2563" i="1"/>
  <c r="A2564" i="1"/>
  <c r="B2564" i="1"/>
  <c r="C2564" i="1"/>
  <c r="D2564" i="1"/>
  <c r="E2564" i="1"/>
  <c r="F2564" i="1"/>
  <c r="G2564" i="1"/>
  <c r="H2564" i="1"/>
  <c r="I2564" i="1"/>
  <c r="J2564" i="1"/>
  <c r="K2564" i="1"/>
  <c r="L2564" i="1"/>
  <c r="A2565" i="1"/>
  <c r="B2565" i="1"/>
  <c r="C2565" i="1"/>
  <c r="D2565" i="1"/>
  <c r="E2565" i="1"/>
  <c r="F2565" i="1"/>
  <c r="G2565" i="1"/>
  <c r="H2565" i="1"/>
  <c r="I2565" i="1"/>
  <c r="J2565" i="1"/>
  <c r="K2565" i="1"/>
  <c r="L2565" i="1"/>
  <c r="A2566" i="1"/>
  <c r="B2566" i="1"/>
  <c r="C2566" i="1"/>
  <c r="D2566" i="1"/>
  <c r="E2566" i="1"/>
  <c r="F2566" i="1"/>
  <c r="G2566" i="1"/>
  <c r="H2566" i="1"/>
  <c r="I2566" i="1"/>
  <c r="J2566" i="1"/>
  <c r="K2566" i="1"/>
  <c r="L2566" i="1"/>
  <c r="A2567" i="1"/>
  <c r="B2567" i="1"/>
  <c r="C2567" i="1"/>
  <c r="D2567" i="1"/>
  <c r="E2567" i="1"/>
  <c r="F2567" i="1"/>
  <c r="G2567" i="1"/>
  <c r="H2567" i="1"/>
  <c r="I2567" i="1"/>
  <c r="J2567" i="1"/>
  <c r="K2567" i="1"/>
  <c r="L2567" i="1"/>
  <c r="A2568" i="1"/>
  <c r="B2568" i="1"/>
  <c r="C2568" i="1"/>
  <c r="D2568" i="1"/>
  <c r="E2568" i="1"/>
  <c r="F2568" i="1"/>
  <c r="G2568" i="1"/>
  <c r="H2568" i="1"/>
  <c r="I2568" i="1"/>
  <c r="J2568" i="1"/>
  <c r="K2568" i="1"/>
  <c r="L2568" i="1"/>
  <c r="A2569" i="1"/>
  <c r="B2569" i="1"/>
  <c r="C2569" i="1"/>
  <c r="D2569" i="1"/>
  <c r="E2569" i="1"/>
  <c r="F2569" i="1"/>
  <c r="G2569" i="1"/>
  <c r="H2569" i="1"/>
  <c r="I2569" i="1"/>
  <c r="J2569" i="1"/>
  <c r="K2569" i="1"/>
  <c r="L2569" i="1"/>
  <c r="A2570" i="1"/>
  <c r="B2570" i="1"/>
  <c r="C2570" i="1"/>
  <c r="D2570" i="1"/>
  <c r="E2570" i="1"/>
  <c r="F2570" i="1"/>
  <c r="G2570" i="1"/>
  <c r="H2570" i="1"/>
  <c r="I2570" i="1"/>
  <c r="J2570" i="1"/>
  <c r="K2570" i="1"/>
  <c r="L2570" i="1"/>
  <c r="A2571" i="1"/>
  <c r="B2571" i="1"/>
  <c r="C2571" i="1"/>
  <c r="D2571" i="1"/>
  <c r="E2571" i="1"/>
  <c r="F2571" i="1"/>
  <c r="G2571" i="1"/>
  <c r="H2571" i="1"/>
  <c r="I2571" i="1"/>
  <c r="J2571" i="1"/>
  <c r="K2571" i="1"/>
  <c r="L2571" i="1"/>
  <c r="A2572" i="1"/>
  <c r="B2572" i="1"/>
  <c r="C2572" i="1"/>
  <c r="D2572" i="1"/>
  <c r="E2572" i="1"/>
  <c r="F2572" i="1"/>
  <c r="G2572" i="1"/>
  <c r="H2572" i="1"/>
  <c r="I2572" i="1"/>
  <c r="J2572" i="1"/>
  <c r="K2572" i="1"/>
  <c r="L2572" i="1"/>
  <c r="A2573" i="1"/>
  <c r="B2573" i="1"/>
  <c r="C2573" i="1"/>
  <c r="D2573" i="1"/>
  <c r="E2573" i="1"/>
  <c r="F2573" i="1"/>
  <c r="G2573" i="1"/>
  <c r="H2573" i="1"/>
  <c r="I2573" i="1"/>
  <c r="J2573" i="1"/>
  <c r="K2573" i="1"/>
  <c r="L2573" i="1"/>
  <c r="A2574" i="1"/>
  <c r="B2574" i="1"/>
  <c r="C2574" i="1"/>
  <c r="D2574" i="1"/>
  <c r="E2574" i="1"/>
  <c r="F2574" i="1"/>
  <c r="G2574" i="1"/>
  <c r="H2574" i="1"/>
  <c r="I2574" i="1"/>
  <c r="J2574" i="1"/>
  <c r="K2574" i="1"/>
  <c r="L2574" i="1"/>
  <c r="A2575" i="1"/>
  <c r="B2575" i="1"/>
  <c r="C2575" i="1"/>
  <c r="D2575" i="1"/>
  <c r="E2575" i="1"/>
  <c r="F2575" i="1"/>
  <c r="G2575" i="1"/>
  <c r="H2575" i="1"/>
  <c r="I2575" i="1"/>
  <c r="J2575" i="1"/>
  <c r="K2575" i="1"/>
  <c r="L2575" i="1"/>
  <c r="A2576" i="1"/>
  <c r="B2576" i="1"/>
  <c r="C2576" i="1"/>
  <c r="D2576" i="1"/>
  <c r="E2576" i="1"/>
  <c r="F2576" i="1"/>
  <c r="G2576" i="1"/>
  <c r="H2576" i="1"/>
  <c r="I2576" i="1"/>
  <c r="J2576" i="1"/>
  <c r="K2576" i="1"/>
  <c r="L2576" i="1"/>
  <c r="A2577" i="1"/>
  <c r="B2577" i="1"/>
  <c r="C2577" i="1"/>
  <c r="D2577" i="1"/>
  <c r="E2577" i="1"/>
  <c r="F2577" i="1"/>
  <c r="G2577" i="1"/>
  <c r="H2577" i="1"/>
  <c r="I2577" i="1"/>
  <c r="J2577" i="1"/>
  <c r="K2577" i="1"/>
  <c r="L2577" i="1"/>
  <c r="A2578" i="1"/>
  <c r="B2578" i="1"/>
  <c r="C2578" i="1"/>
  <c r="D2578" i="1"/>
  <c r="E2578" i="1"/>
  <c r="F2578" i="1"/>
  <c r="G2578" i="1"/>
  <c r="H2578" i="1"/>
  <c r="I2578" i="1"/>
  <c r="J2578" i="1"/>
  <c r="K2578" i="1"/>
  <c r="L2578" i="1"/>
  <c r="A2579" i="1"/>
  <c r="B2579" i="1"/>
  <c r="C2579" i="1"/>
  <c r="D2579" i="1"/>
  <c r="E2579" i="1"/>
  <c r="F2579" i="1"/>
  <c r="G2579" i="1"/>
  <c r="H2579" i="1"/>
  <c r="I2579" i="1"/>
  <c r="J2579" i="1"/>
  <c r="K2579" i="1"/>
  <c r="L2579" i="1"/>
  <c r="A2580" i="1"/>
  <c r="B2580" i="1"/>
  <c r="C2580" i="1"/>
  <c r="D2580" i="1"/>
  <c r="E2580" i="1"/>
  <c r="F2580" i="1"/>
  <c r="G2580" i="1"/>
  <c r="H2580" i="1"/>
  <c r="I2580" i="1"/>
  <c r="J2580" i="1"/>
  <c r="K2580" i="1"/>
  <c r="L2580" i="1"/>
  <c r="A2581" i="1"/>
  <c r="B2581" i="1"/>
  <c r="C2581" i="1"/>
  <c r="D2581" i="1"/>
  <c r="E2581" i="1"/>
  <c r="F2581" i="1"/>
  <c r="G2581" i="1"/>
  <c r="H2581" i="1"/>
  <c r="I2581" i="1"/>
  <c r="J2581" i="1"/>
  <c r="K2581" i="1"/>
  <c r="L2581" i="1"/>
  <c r="A2582" i="1"/>
  <c r="B2582" i="1"/>
  <c r="C2582" i="1"/>
  <c r="D2582" i="1"/>
  <c r="E2582" i="1"/>
  <c r="F2582" i="1"/>
  <c r="G2582" i="1"/>
  <c r="H2582" i="1"/>
  <c r="I2582" i="1"/>
  <c r="J2582" i="1"/>
  <c r="K2582" i="1"/>
  <c r="L2582" i="1"/>
  <c r="A2583" i="1"/>
  <c r="B2583" i="1"/>
  <c r="C2583" i="1"/>
  <c r="D2583" i="1"/>
  <c r="E2583" i="1"/>
  <c r="F2583" i="1"/>
  <c r="G2583" i="1"/>
  <c r="H2583" i="1"/>
  <c r="I2583" i="1"/>
  <c r="J2583" i="1"/>
  <c r="K2583" i="1"/>
  <c r="L2583" i="1"/>
  <c r="A2584" i="1"/>
  <c r="B2584" i="1"/>
  <c r="C2584" i="1"/>
  <c r="D2584" i="1"/>
  <c r="E2584" i="1"/>
  <c r="F2584" i="1"/>
  <c r="G2584" i="1"/>
  <c r="H2584" i="1"/>
  <c r="I2584" i="1"/>
  <c r="J2584" i="1"/>
  <c r="K2584" i="1"/>
  <c r="L2584" i="1"/>
  <c r="A2585" i="1"/>
  <c r="B2585" i="1"/>
  <c r="C2585" i="1"/>
  <c r="D2585" i="1"/>
  <c r="E2585" i="1"/>
  <c r="F2585" i="1"/>
  <c r="G2585" i="1"/>
  <c r="H2585" i="1"/>
  <c r="I2585" i="1"/>
  <c r="J2585" i="1"/>
  <c r="K2585" i="1"/>
  <c r="L2585" i="1"/>
  <c r="A2586" i="1"/>
  <c r="B2586" i="1"/>
  <c r="C2586" i="1"/>
  <c r="D2586" i="1"/>
  <c r="E2586" i="1"/>
  <c r="F2586" i="1"/>
  <c r="G2586" i="1"/>
  <c r="H2586" i="1"/>
  <c r="I2586" i="1"/>
  <c r="J2586" i="1"/>
  <c r="K2586" i="1"/>
  <c r="L2586" i="1"/>
  <c r="A2587" i="1"/>
  <c r="B2587" i="1"/>
  <c r="C2587" i="1"/>
  <c r="D2587" i="1"/>
  <c r="E2587" i="1"/>
  <c r="F2587" i="1"/>
  <c r="G2587" i="1"/>
  <c r="H2587" i="1"/>
  <c r="I2587" i="1"/>
  <c r="J2587" i="1"/>
  <c r="K2587" i="1"/>
  <c r="L2587" i="1"/>
  <c r="A2588" i="1"/>
  <c r="B2588" i="1"/>
  <c r="C2588" i="1"/>
  <c r="D2588" i="1"/>
  <c r="E2588" i="1"/>
  <c r="F2588" i="1"/>
  <c r="G2588" i="1"/>
  <c r="H2588" i="1"/>
  <c r="I2588" i="1"/>
  <c r="J2588" i="1"/>
  <c r="K2588" i="1"/>
  <c r="L2588" i="1"/>
  <c r="A2589" i="1"/>
  <c r="B2589" i="1"/>
  <c r="C2589" i="1"/>
  <c r="D2589" i="1"/>
  <c r="E2589" i="1"/>
  <c r="F2589" i="1"/>
  <c r="G2589" i="1"/>
  <c r="H2589" i="1"/>
  <c r="I2589" i="1"/>
  <c r="J2589" i="1"/>
  <c r="K2589" i="1"/>
  <c r="L2589" i="1"/>
  <c r="A2590" i="1"/>
  <c r="B2590" i="1"/>
  <c r="C2590" i="1"/>
  <c r="D2590" i="1"/>
  <c r="E2590" i="1"/>
  <c r="F2590" i="1"/>
  <c r="G2590" i="1"/>
  <c r="H2590" i="1"/>
  <c r="I2590" i="1"/>
  <c r="J2590" i="1"/>
  <c r="K2590" i="1"/>
  <c r="L2590" i="1"/>
  <c r="A2591" i="1"/>
  <c r="B2591" i="1"/>
  <c r="C2591" i="1"/>
  <c r="D2591" i="1"/>
  <c r="E2591" i="1"/>
  <c r="F2591" i="1"/>
  <c r="G2591" i="1"/>
  <c r="H2591" i="1"/>
  <c r="I2591" i="1"/>
  <c r="J2591" i="1"/>
  <c r="K2591" i="1"/>
  <c r="L2591" i="1"/>
  <c r="A2592" i="1"/>
  <c r="B2592" i="1"/>
  <c r="C2592" i="1"/>
  <c r="D2592" i="1"/>
  <c r="E2592" i="1"/>
  <c r="F2592" i="1"/>
  <c r="G2592" i="1"/>
  <c r="H2592" i="1"/>
  <c r="I2592" i="1"/>
  <c r="J2592" i="1"/>
  <c r="K2592" i="1"/>
  <c r="L2592" i="1"/>
  <c r="A2593" i="1"/>
  <c r="B2593" i="1"/>
  <c r="C2593" i="1"/>
  <c r="D2593" i="1"/>
  <c r="E2593" i="1"/>
  <c r="F2593" i="1"/>
  <c r="G2593" i="1"/>
  <c r="H2593" i="1"/>
  <c r="I2593" i="1"/>
  <c r="J2593" i="1"/>
  <c r="K2593" i="1"/>
  <c r="L2593" i="1"/>
  <c r="A2594" i="1"/>
  <c r="B2594" i="1"/>
  <c r="C2594" i="1"/>
  <c r="D2594" i="1"/>
  <c r="E2594" i="1"/>
  <c r="F2594" i="1"/>
  <c r="G2594" i="1"/>
  <c r="H2594" i="1"/>
  <c r="I2594" i="1"/>
  <c r="J2594" i="1"/>
  <c r="K2594" i="1"/>
  <c r="L2594" i="1"/>
  <c r="A2595" i="1"/>
  <c r="B2595" i="1"/>
  <c r="C2595" i="1"/>
  <c r="D2595" i="1"/>
  <c r="E2595" i="1"/>
  <c r="F2595" i="1"/>
  <c r="G2595" i="1"/>
  <c r="H2595" i="1"/>
  <c r="I2595" i="1"/>
  <c r="J2595" i="1"/>
  <c r="K2595" i="1"/>
  <c r="L2595" i="1"/>
  <c r="A2596" i="1"/>
  <c r="B2596" i="1"/>
  <c r="C2596" i="1"/>
  <c r="D2596" i="1"/>
  <c r="E2596" i="1"/>
  <c r="F2596" i="1"/>
  <c r="G2596" i="1"/>
  <c r="H2596" i="1"/>
  <c r="I2596" i="1"/>
  <c r="J2596" i="1"/>
  <c r="K2596" i="1"/>
  <c r="L2596" i="1"/>
  <c r="A2597" i="1"/>
  <c r="B2597" i="1"/>
  <c r="C2597" i="1"/>
  <c r="D2597" i="1"/>
  <c r="E2597" i="1"/>
  <c r="F2597" i="1"/>
  <c r="G2597" i="1"/>
  <c r="H2597" i="1"/>
  <c r="I2597" i="1"/>
  <c r="J2597" i="1"/>
  <c r="K2597" i="1"/>
  <c r="L2597" i="1"/>
  <c r="A2598" i="1"/>
  <c r="B2598" i="1"/>
  <c r="C2598" i="1"/>
  <c r="D2598" i="1"/>
  <c r="E2598" i="1"/>
  <c r="F2598" i="1"/>
  <c r="G2598" i="1"/>
  <c r="H2598" i="1"/>
  <c r="I2598" i="1"/>
  <c r="J2598" i="1"/>
  <c r="K2598" i="1"/>
  <c r="L2598" i="1"/>
  <c r="A2599" i="1"/>
  <c r="B2599" i="1"/>
  <c r="C2599" i="1"/>
  <c r="D2599" i="1"/>
  <c r="E2599" i="1"/>
  <c r="F2599" i="1"/>
  <c r="G2599" i="1"/>
  <c r="H2599" i="1"/>
  <c r="I2599" i="1"/>
  <c r="J2599" i="1"/>
  <c r="K2599" i="1"/>
  <c r="L2599" i="1"/>
  <c r="A2600" i="1"/>
  <c r="B2600" i="1"/>
  <c r="C2600" i="1"/>
  <c r="D2600" i="1"/>
  <c r="E2600" i="1"/>
  <c r="F2600" i="1"/>
  <c r="G2600" i="1"/>
  <c r="H2600" i="1"/>
  <c r="I2600" i="1"/>
  <c r="J2600" i="1"/>
  <c r="K2600" i="1"/>
  <c r="L2600" i="1"/>
  <c r="A2601" i="1"/>
  <c r="B2601" i="1"/>
  <c r="C2601" i="1"/>
  <c r="D2601" i="1"/>
  <c r="E2601" i="1"/>
  <c r="F2601" i="1"/>
  <c r="G2601" i="1"/>
  <c r="H2601" i="1"/>
  <c r="I2601" i="1"/>
  <c r="J2601" i="1"/>
  <c r="K2601" i="1"/>
  <c r="L2601" i="1"/>
  <c r="A2602" i="1"/>
  <c r="B2602" i="1"/>
  <c r="C2602" i="1"/>
  <c r="D2602" i="1"/>
  <c r="E2602" i="1"/>
  <c r="F2602" i="1"/>
  <c r="G2602" i="1"/>
  <c r="H2602" i="1"/>
  <c r="I2602" i="1"/>
  <c r="J2602" i="1"/>
  <c r="K2602" i="1"/>
  <c r="L2602" i="1"/>
  <c r="A2603" i="1"/>
  <c r="B2603" i="1"/>
  <c r="C2603" i="1"/>
  <c r="D2603" i="1"/>
  <c r="E2603" i="1"/>
  <c r="F2603" i="1"/>
  <c r="G2603" i="1"/>
  <c r="H2603" i="1"/>
  <c r="I2603" i="1"/>
  <c r="J2603" i="1"/>
  <c r="K2603" i="1"/>
  <c r="L2603" i="1"/>
  <c r="A2604" i="1"/>
  <c r="B2604" i="1"/>
  <c r="C2604" i="1"/>
  <c r="D2604" i="1"/>
  <c r="E2604" i="1"/>
  <c r="F2604" i="1"/>
  <c r="G2604" i="1"/>
  <c r="H2604" i="1"/>
  <c r="I2604" i="1"/>
  <c r="J2604" i="1"/>
  <c r="K2604" i="1"/>
  <c r="L2604" i="1"/>
  <c r="A2605" i="1"/>
  <c r="B2605" i="1"/>
  <c r="C2605" i="1"/>
  <c r="D2605" i="1"/>
  <c r="E2605" i="1"/>
  <c r="F2605" i="1"/>
  <c r="G2605" i="1"/>
  <c r="H2605" i="1"/>
  <c r="I2605" i="1"/>
  <c r="J2605" i="1"/>
  <c r="K2605" i="1"/>
  <c r="L2605" i="1"/>
  <c r="A2606" i="1"/>
  <c r="B2606" i="1"/>
  <c r="C2606" i="1"/>
  <c r="D2606" i="1"/>
  <c r="E2606" i="1"/>
  <c r="F2606" i="1"/>
  <c r="G2606" i="1"/>
  <c r="H2606" i="1"/>
  <c r="I2606" i="1"/>
  <c r="J2606" i="1"/>
  <c r="K2606" i="1"/>
  <c r="L2606" i="1"/>
  <c r="A2607" i="1"/>
  <c r="B2607" i="1"/>
  <c r="C2607" i="1"/>
  <c r="D2607" i="1"/>
  <c r="E2607" i="1"/>
  <c r="F2607" i="1"/>
  <c r="G2607" i="1"/>
  <c r="H2607" i="1"/>
  <c r="I2607" i="1"/>
  <c r="J2607" i="1"/>
  <c r="K2607" i="1"/>
  <c r="L2607" i="1"/>
  <c r="A2608" i="1"/>
  <c r="B2608" i="1"/>
  <c r="C2608" i="1"/>
  <c r="D2608" i="1"/>
  <c r="E2608" i="1"/>
  <c r="F2608" i="1"/>
  <c r="G2608" i="1"/>
  <c r="H2608" i="1"/>
  <c r="I2608" i="1"/>
  <c r="J2608" i="1"/>
  <c r="K2608" i="1"/>
  <c r="L2608" i="1"/>
  <c r="A2609" i="1"/>
  <c r="B2609" i="1"/>
  <c r="C2609" i="1"/>
  <c r="D2609" i="1"/>
  <c r="E2609" i="1"/>
  <c r="F2609" i="1"/>
  <c r="G2609" i="1"/>
  <c r="H2609" i="1"/>
  <c r="I2609" i="1"/>
  <c r="J2609" i="1"/>
  <c r="K2609" i="1"/>
  <c r="L2609" i="1"/>
  <c r="A2610" i="1"/>
  <c r="B2610" i="1"/>
  <c r="C2610" i="1"/>
  <c r="D2610" i="1"/>
  <c r="E2610" i="1"/>
  <c r="F2610" i="1"/>
  <c r="G2610" i="1"/>
  <c r="H2610" i="1"/>
  <c r="I2610" i="1"/>
  <c r="J2610" i="1"/>
  <c r="K2610" i="1"/>
  <c r="L2610" i="1"/>
  <c r="A2611" i="1"/>
  <c r="B2611" i="1"/>
  <c r="C2611" i="1"/>
  <c r="D2611" i="1"/>
  <c r="E2611" i="1"/>
  <c r="F2611" i="1"/>
  <c r="G2611" i="1"/>
  <c r="H2611" i="1"/>
  <c r="I2611" i="1"/>
  <c r="J2611" i="1"/>
  <c r="K2611" i="1"/>
  <c r="L2611" i="1"/>
  <c r="A2612" i="1"/>
  <c r="B2612" i="1"/>
  <c r="C2612" i="1"/>
  <c r="D2612" i="1"/>
  <c r="E2612" i="1"/>
  <c r="F2612" i="1"/>
  <c r="G2612" i="1"/>
  <c r="H2612" i="1"/>
  <c r="I2612" i="1"/>
  <c r="J2612" i="1"/>
  <c r="K2612" i="1"/>
  <c r="L2612" i="1"/>
  <c r="A2613" i="1"/>
  <c r="B2613" i="1"/>
  <c r="C2613" i="1"/>
  <c r="D2613" i="1"/>
  <c r="E2613" i="1"/>
  <c r="F2613" i="1"/>
  <c r="G2613" i="1"/>
  <c r="H2613" i="1"/>
  <c r="I2613" i="1"/>
  <c r="J2613" i="1"/>
  <c r="K2613" i="1"/>
  <c r="L2613" i="1"/>
  <c r="A2614" i="1"/>
  <c r="B2614" i="1"/>
  <c r="C2614" i="1"/>
  <c r="D2614" i="1"/>
  <c r="E2614" i="1"/>
  <c r="F2614" i="1"/>
  <c r="G2614" i="1"/>
  <c r="H2614" i="1"/>
  <c r="I2614" i="1"/>
  <c r="J2614" i="1"/>
  <c r="K2614" i="1"/>
  <c r="L2614" i="1"/>
  <c r="A2615" i="1"/>
  <c r="B2615" i="1"/>
  <c r="C2615" i="1"/>
  <c r="D2615" i="1"/>
  <c r="E2615" i="1"/>
  <c r="F2615" i="1"/>
  <c r="G2615" i="1"/>
  <c r="H2615" i="1"/>
  <c r="I2615" i="1"/>
  <c r="J2615" i="1"/>
  <c r="K2615" i="1"/>
  <c r="L2615" i="1"/>
  <c r="A2616" i="1"/>
  <c r="B2616" i="1"/>
  <c r="C2616" i="1"/>
  <c r="D2616" i="1"/>
  <c r="E2616" i="1"/>
  <c r="F2616" i="1"/>
  <c r="G2616" i="1"/>
  <c r="H2616" i="1"/>
  <c r="I2616" i="1"/>
  <c r="J2616" i="1"/>
  <c r="K2616" i="1"/>
  <c r="L2616" i="1"/>
  <c r="A2617" i="1"/>
  <c r="B2617" i="1"/>
  <c r="C2617" i="1"/>
  <c r="D2617" i="1"/>
  <c r="E2617" i="1"/>
  <c r="F2617" i="1"/>
  <c r="G2617" i="1"/>
  <c r="H2617" i="1"/>
  <c r="I2617" i="1"/>
  <c r="J2617" i="1"/>
  <c r="K2617" i="1"/>
  <c r="L2617" i="1"/>
  <c r="A2618" i="1"/>
  <c r="B2618" i="1"/>
  <c r="C2618" i="1"/>
  <c r="D2618" i="1"/>
  <c r="E2618" i="1"/>
  <c r="F2618" i="1"/>
  <c r="G2618" i="1"/>
  <c r="H2618" i="1"/>
  <c r="I2618" i="1"/>
  <c r="J2618" i="1"/>
  <c r="K2618" i="1"/>
  <c r="L2618" i="1"/>
  <c r="A2619" i="1"/>
  <c r="B2619" i="1"/>
  <c r="C2619" i="1"/>
  <c r="D2619" i="1"/>
  <c r="E2619" i="1"/>
  <c r="F2619" i="1"/>
  <c r="G2619" i="1"/>
  <c r="H2619" i="1"/>
  <c r="I2619" i="1"/>
  <c r="J2619" i="1"/>
  <c r="K2619" i="1"/>
  <c r="L2619" i="1"/>
  <c r="A2620" i="1"/>
  <c r="B2620" i="1"/>
  <c r="C2620" i="1"/>
  <c r="D2620" i="1"/>
  <c r="E2620" i="1"/>
  <c r="F2620" i="1"/>
  <c r="G2620" i="1"/>
  <c r="H2620" i="1"/>
  <c r="I2620" i="1"/>
  <c r="J2620" i="1"/>
  <c r="K2620" i="1"/>
  <c r="L2620" i="1"/>
  <c r="A2621" i="1"/>
  <c r="B2621" i="1"/>
  <c r="C2621" i="1"/>
  <c r="D2621" i="1"/>
  <c r="E2621" i="1"/>
  <c r="F2621" i="1"/>
  <c r="G2621" i="1"/>
  <c r="H2621" i="1"/>
  <c r="I2621" i="1"/>
  <c r="J2621" i="1"/>
  <c r="K2621" i="1"/>
  <c r="L2621" i="1"/>
  <c r="A2622" i="1"/>
  <c r="B2622" i="1"/>
  <c r="C2622" i="1"/>
  <c r="D2622" i="1"/>
  <c r="E2622" i="1"/>
  <c r="F2622" i="1"/>
  <c r="G2622" i="1"/>
  <c r="H2622" i="1"/>
  <c r="I2622" i="1"/>
  <c r="J2622" i="1"/>
  <c r="K2622" i="1"/>
  <c r="L2622" i="1"/>
  <c r="A2623" i="1"/>
  <c r="B2623" i="1"/>
  <c r="C2623" i="1"/>
  <c r="D2623" i="1"/>
  <c r="E2623" i="1"/>
  <c r="F2623" i="1"/>
  <c r="G2623" i="1"/>
  <c r="H2623" i="1"/>
  <c r="I2623" i="1"/>
  <c r="J2623" i="1"/>
  <c r="K2623" i="1"/>
  <c r="L2623" i="1"/>
  <c r="A2624" i="1"/>
  <c r="B2624" i="1"/>
  <c r="C2624" i="1"/>
  <c r="D2624" i="1"/>
  <c r="E2624" i="1"/>
  <c r="F2624" i="1"/>
  <c r="G2624" i="1"/>
  <c r="H2624" i="1"/>
  <c r="I2624" i="1"/>
  <c r="J2624" i="1"/>
  <c r="K2624" i="1"/>
  <c r="L2624" i="1"/>
  <c r="A2625" i="1"/>
  <c r="B2625" i="1"/>
  <c r="C2625" i="1"/>
  <c r="D2625" i="1"/>
  <c r="E2625" i="1"/>
  <c r="F2625" i="1"/>
  <c r="G2625" i="1"/>
  <c r="H2625" i="1"/>
  <c r="I2625" i="1"/>
  <c r="J2625" i="1"/>
  <c r="K2625" i="1"/>
  <c r="L2625" i="1"/>
  <c r="A2626" i="1"/>
  <c r="B2626" i="1"/>
  <c r="C2626" i="1"/>
  <c r="D2626" i="1"/>
  <c r="E2626" i="1"/>
  <c r="F2626" i="1"/>
  <c r="G2626" i="1"/>
  <c r="H2626" i="1"/>
  <c r="I2626" i="1"/>
  <c r="J2626" i="1"/>
  <c r="K2626" i="1"/>
  <c r="L2626" i="1"/>
  <c r="A2627" i="1"/>
  <c r="B2627" i="1"/>
  <c r="C2627" i="1"/>
  <c r="D2627" i="1"/>
  <c r="E2627" i="1"/>
  <c r="F2627" i="1"/>
  <c r="G2627" i="1"/>
  <c r="H2627" i="1"/>
  <c r="I2627" i="1"/>
  <c r="J2627" i="1"/>
  <c r="K2627" i="1"/>
  <c r="L2627" i="1"/>
  <c r="A2628" i="1"/>
  <c r="B2628" i="1"/>
  <c r="C2628" i="1"/>
  <c r="D2628" i="1"/>
  <c r="E2628" i="1"/>
  <c r="F2628" i="1"/>
  <c r="G2628" i="1"/>
  <c r="H2628" i="1"/>
  <c r="I2628" i="1"/>
  <c r="J2628" i="1"/>
  <c r="K2628" i="1"/>
  <c r="L2628" i="1"/>
  <c r="A2629" i="1"/>
  <c r="B2629" i="1"/>
  <c r="C2629" i="1"/>
  <c r="D2629" i="1"/>
  <c r="E2629" i="1"/>
  <c r="F2629" i="1"/>
  <c r="G2629" i="1"/>
  <c r="H2629" i="1"/>
  <c r="I2629" i="1"/>
  <c r="J2629" i="1"/>
  <c r="K2629" i="1"/>
  <c r="L2629" i="1"/>
  <c r="A2630" i="1"/>
  <c r="B2630" i="1"/>
  <c r="C2630" i="1"/>
  <c r="D2630" i="1"/>
  <c r="E2630" i="1"/>
  <c r="F2630" i="1"/>
  <c r="G2630" i="1"/>
  <c r="H2630" i="1"/>
  <c r="I2630" i="1"/>
  <c r="J2630" i="1"/>
  <c r="K2630" i="1"/>
  <c r="L2630" i="1"/>
  <c r="A2631" i="1"/>
  <c r="B2631" i="1"/>
  <c r="C2631" i="1"/>
  <c r="D2631" i="1"/>
  <c r="E2631" i="1"/>
  <c r="F2631" i="1"/>
  <c r="G2631" i="1"/>
  <c r="H2631" i="1"/>
  <c r="I2631" i="1"/>
  <c r="J2631" i="1"/>
  <c r="K2631" i="1"/>
  <c r="L2631" i="1"/>
  <c r="A2632" i="1"/>
  <c r="B2632" i="1"/>
  <c r="C2632" i="1"/>
  <c r="D2632" i="1"/>
  <c r="E2632" i="1"/>
  <c r="F2632" i="1"/>
  <c r="G2632" i="1"/>
  <c r="H2632" i="1"/>
  <c r="I2632" i="1"/>
  <c r="J2632" i="1"/>
  <c r="K2632" i="1"/>
  <c r="L2632" i="1"/>
  <c r="A2633" i="1"/>
  <c r="B2633" i="1"/>
  <c r="C2633" i="1"/>
  <c r="D2633" i="1"/>
  <c r="E2633" i="1"/>
  <c r="F2633" i="1"/>
  <c r="G2633" i="1"/>
  <c r="H2633" i="1"/>
  <c r="I2633" i="1"/>
  <c r="J2633" i="1"/>
  <c r="K2633" i="1"/>
  <c r="L2633" i="1"/>
  <c r="A2634" i="1"/>
  <c r="B2634" i="1"/>
  <c r="C2634" i="1"/>
  <c r="D2634" i="1"/>
  <c r="E2634" i="1"/>
  <c r="F2634" i="1"/>
  <c r="G2634" i="1"/>
  <c r="H2634" i="1"/>
  <c r="I2634" i="1"/>
  <c r="J2634" i="1"/>
  <c r="K2634" i="1"/>
  <c r="L2634" i="1"/>
  <c r="A2635" i="1"/>
  <c r="B2635" i="1"/>
  <c r="C2635" i="1"/>
  <c r="D2635" i="1"/>
  <c r="E2635" i="1"/>
  <c r="F2635" i="1"/>
  <c r="G2635" i="1"/>
  <c r="H2635" i="1"/>
  <c r="I2635" i="1"/>
  <c r="J2635" i="1"/>
  <c r="K2635" i="1"/>
  <c r="L2635" i="1"/>
  <c r="A2636" i="1"/>
  <c r="B2636" i="1"/>
  <c r="C2636" i="1"/>
  <c r="D2636" i="1"/>
  <c r="E2636" i="1"/>
  <c r="F2636" i="1"/>
  <c r="G2636" i="1"/>
  <c r="H2636" i="1"/>
  <c r="I2636" i="1"/>
  <c r="J2636" i="1"/>
  <c r="K2636" i="1"/>
  <c r="L2636" i="1"/>
  <c r="A2637" i="1"/>
  <c r="B2637" i="1"/>
  <c r="C2637" i="1"/>
  <c r="D2637" i="1"/>
  <c r="E2637" i="1"/>
  <c r="F2637" i="1"/>
  <c r="G2637" i="1"/>
  <c r="H2637" i="1"/>
  <c r="I2637" i="1"/>
  <c r="J2637" i="1"/>
  <c r="K2637" i="1"/>
  <c r="L2637" i="1"/>
  <c r="A2638" i="1"/>
  <c r="B2638" i="1"/>
  <c r="C2638" i="1"/>
  <c r="D2638" i="1"/>
  <c r="E2638" i="1"/>
  <c r="F2638" i="1"/>
  <c r="G2638" i="1"/>
  <c r="H2638" i="1"/>
  <c r="I2638" i="1"/>
  <c r="J2638" i="1"/>
  <c r="K2638" i="1"/>
  <c r="L2638" i="1"/>
  <c r="A2639" i="1"/>
  <c r="B2639" i="1"/>
  <c r="C2639" i="1"/>
  <c r="D2639" i="1"/>
  <c r="E2639" i="1"/>
  <c r="F2639" i="1"/>
  <c r="G2639" i="1"/>
  <c r="H2639" i="1"/>
  <c r="I2639" i="1"/>
  <c r="J2639" i="1"/>
  <c r="K2639" i="1"/>
  <c r="L2639" i="1"/>
  <c r="A2640" i="1"/>
  <c r="B2640" i="1"/>
  <c r="C2640" i="1"/>
  <c r="D2640" i="1"/>
  <c r="E2640" i="1"/>
  <c r="F2640" i="1"/>
  <c r="G2640" i="1"/>
  <c r="H2640" i="1"/>
  <c r="I2640" i="1"/>
  <c r="J2640" i="1"/>
  <c r="K2640" i="1"/>
  <c r="L2640" i="1"/>
  <c r="A2641" i="1"/>
  <c r="B2641" i="1"/>
  <c r="C2641" i="1"/>
  <c r="D2641" i="1"/>
  <c r="E2641" i="1"/>
  <c r="F2641" i="1"/>
  <c r="G2641" i="1"/>
  <c r="H2641" i="1"/>
  <c r="I2641" i="1"/>
  <c r="J2641" i="1"/>
  <c r="K2641" i="1"/>
  <c r="L2641" i="1"/>
  <c r="A2642" i="1"/>
  <c r="B2642" i="1"/>
  <c r="C2642" i="1"/>
  <c r="D2642" i="1"/>
  <c r="E2642" i="1"/>
  <c r="F2642" i="1"/>
  <c r="G2642" i="1"/>
  <c r="H2642" i="1"/>
  <c r="I2642" i="1"/>
  <c r="J2642" i="1"/>
  <c r="K2642" i="1"/>
  <c r="L2642" i="1"/>
  <c r="A2643" i="1"/>
  <c r="B2643" i="1"/>
  <c r="C2643" i="1"/>
  <c r="D2643" i="1"/>
  <c r="E2643" i="1"/>
  <c r="F2643" i="1"/>
  <c r="G2643" i="1"/>
  <c r="H2643" i="1"/>
  <c r="I2643" i="1"/>
  <c r="J2643" i="1"/>
  <c r="K2643" i="1"/>
  <c r="L2643" i="1"/>
  <c r="A2644" i="1"/>
  <c r="B2644" i="1"/>
  <c r="C2644" i="1"/>
  <c r="D2644" i="1"/>
  <c r="E2644" i="1"/>
  <c r="F2644" i="1"/>
  <c r="G2644" i="1"/>
  <c r="H2644" i="1"/>
  <c r="I2644" i="1"/>
  <c r="J2644" i="1"/>
  <c r="K2644" i="1"/>
  <c r="L2644" i="1"/>
  <c r="A2645" i="1"/>
  <c r="B2645" i="1"/>
  <c r="C2645" i="1"/>
  <c r="D2645" i="1"/>
  <c r="E2645" i="1"/>
  <c r="F2645" i="1"/>
  <c r="G2645" i="1"/>
  <c r="H2645" i="1"/>
  <c r="I2645" i="1"/>
  <c r="J2645" i="1"/>
  <c r="K2645" i="1"/>
  <c r="L2645" i="1"/>
  <c r="A2646" i="1"/>
  <c r="B2646" i="1"/>
  <c r="C2646" i="1"/>
  <c r="D2646" i="1"/>
  <c r="E2646" i="1"/>
  <c r="F2646" i="1"/>
  <c r="G2646" i="1"/>
  <c r="H2646" i="1"/>
  <c r="I2646" i="1"/>
  <c r="J2646" i="1"/>
  <c r="K2646" i="1"/>
  <c r="L2646" i="1"/>
  <c r="A2647" i="1"/>
  <c r="B2647" i="1"/>
  <c r="C2647" i="1"/>
  <c r="D2647" i="1"/>
  <c r="E2647" i="1"/>
  <c r="F2647" i="1"/>
  <c r="G2647" i="1"/>
  <c r="H2647" i="1"/>
  <c r="I2647" i="1"/>
  <c r="J2647" i="1"/>
  <c r="K2647" i="1"/>
  <c r="L2647" i="1"/>
  <c r="A2648" i="1"/>
  <c r="B2648" i="1"/>
  <c r="C2648" i="1"/>
  <c r="D2648" i="1"/>
  <c r="E2648" i="1"/>
  <c r="F2648" i="1"/>
  <c r="G2648" i="1"/>
  <c r="H2648" i="1"/>
  <c r="I2648" i="1"/>
  <c r="J2648" i="1"/>
  <c r="K2648" i="1"/>
  <c r="L2648" i="1"/>
  <c r="A2649" i="1"/>
  <c r="B2649" i="1"/>
  <c r="C2649" i="1"/>
  <c r="D2649" i="1"/>
  <c r="E2649" i="1"/>
  <c r="F2649" i="1"/>
  <c r="G2649" i="1"/>
  <c r="H2649" i="1"/>
  <c r="I2649" i="1"/>
  <c r="J2649" i="1"/>
  <c r="K2649" i="1"/>
  <c r="L2649" i="1"/>
  <c r="A2650" i="1"/>
  <c r="B2650" i="1"/>
  <c r="C2650" i="1"/>
  <c r="D2650" i="1"/>
  <c r="E2650" i="1"/>
  <c r="F2650" i="1"/>
  <c r="G2650" i="1"/>
  <c r="H2650" i="1"/>
  <c r="I2650" i="1"/>
  <c r="J2650" i="1"/>
  <c r="K2650" i="1"/>
  <c r="L2650" i="1"/>
  <c r="A2651" i="1"/>
  <c r="B2651" i="1"/>
  <c r="C2651" i="1"/>
  <c r="D2651" i="1"/>
  <c r="E2651" i="1"/>
  <c r="F2651" i="1"/>
  <c r="G2651" i="1"/>
  <c r="H2651" i="1"/>
  <c r="I2651" i="1"/>
  <c r="J2651" i="1"/>
  <c r="K2651" i="1"/>
  <c r="L2651" i="1"/>
  <c r="A2652" i="1"/>
  <c r="B2652" i="1"/>
  <c r="C2652" i="1"/>
  <c r="D2652" i="1"/>
  <c r="E2652" i="1"/>
  <c r="F2652" i="1"/>
  <c r="G2652" i="1"/>
  <c r="H2652" i="1"/>
  <c r="I2652" i="1"/>
  <c r="J2652" i="1"/>
  <c r="K2652" i="1"/>
  <c r="L2652" i="1"/>
  <c r="A2653" i="1"/>
  <c r="B2653" i="1"/>
  <c r="C2653" i="1"/>
  <c r="D2653" i="1"/>
  <c r="E2653" i="1"/>
  <c r="F2653" i="1"/>
  <c r="G2653" i="1"/>
  <c r="H2653" i="1"/>
  <c r="I2653" i="1"/>
  <c r="J2653" i="1"/>
  <c r="K2653" i="1"/>
  <c r="L2653" i="1"/>
  <c r="A2654" i="1"/>
  <c r="B2654" i="1"/>
  <c r="C2654" i="1"/>
  <c r="D2654" i="1"/>
  <c r="E2654" i="1"/>
  <c r="F2654" i="1"/>
  <c r="G2654" i="1"/>
  <c r="H2654" i="1"/>
  <c r="I2654" i="1"/>
  <c r="J2654" i="1"/>
  <c r="K2654" i="1"/>
  <c r="L2654" i="1"/>
  <c r="A2655" i="1"/>
  <c r="B2655" i="1"/>
  <c r="C2655" i="1"/>
  <c r="D2655" i="1"/>
  <c r="E2655" i="1"/>
  <c r="F2655" i="1"/>
  <c r="G2655" i="1"/>
  <c r="H2655" i="1"/>
  <c r="I2655" i="1"/>
  <c r="J2655" i="1"/>
  <c r="K2655" i="1"/>
  <c r="L2655" i="1"/>
  <c r="A2656" i="1"/>
  <c r="B2656" i="1"/>
  <c r="C2656" i="1"/>
  <c r="D2656" i="1"/>
  <c r="E2656" i="1"/>
  <c r="F2656" i="1"/>
  <c r="G2656" i="1"/>
  <c r="H2656" i="1"/>
  <c r="I2656" i="1"/>
  <c r="J2656" i="1"/>
  <c r="K2656" i="1"/>
  <c r="L2656" i="1"/>
  <c r="A2657" i="1"/>
  <c r="B2657" i="1"/>
  <c r="C2657" i="1"/>
  <c r="D2657" i="1"/>
  <c r="E2657" i="1"/>
  <c r="F2657" i="1"/>
  <c r="G2657" i="1"/>
  <c r="H2657" i="1"/>
  <c r="I2657" i="1"/>
  <c r="J2657" i="1"/>
  <c r="K2657" i="1"/>
  <c r="L2657" i="1"/>
  <c r="A2658" i="1"/>
  <c r="B2658" i="1"/>
  <c r="C2658" i="1"/>
  <c r="D2658" i="1"/>
  <c r="E2658" i="1"/>
  <c r="F2658" i="1"/>
  <c r="G2658" i="1"/>
  <c r="H2658" i="1"/>
  <c r="I2658" i="1"/>
  <c r="J2658" i="1"/>
  <c r="K2658" i="1"/>
  <c r="L2658" i="1"/>
  <c r="A2659" i="1"/>
  <c r="B2659" i="1"/>
  <c r="C2659" i="1"/>
  <c r="D2659" i="1"/>
  <c r="E2659" i="1"/>
  <c r="F2659" i="1"/>
  <c r="G2659" i="1"/>
  <c r="H2659" i="1"/>
  <c r="I2659" i="1"/>
  <c r="J2659" i="1"/>
  <c r="K2659" i="1"/>
  <c r="L2659" i="1"/>
  <c r="A2660" i="1"/>
  <c r="B2660" i="1"/>
  <c r="C2660" i="1"/>
  <c r="D2660" i="1"/>
  <c r="E2660" i="1"/>
  <c r="F2660" i="1"/>
  <c r="G2660" i="1"/>
  <c r="H2660" i="1"/>
  <c r="I2660" i="1"/>
  <c r="J2660" i="1"/>
  <c r="K2660" i="1"/>
  <c r="L2660" i="1"/>
  <c r="A2661" i="1"/>
  <c r="B2661" i="1"/>
  <c r="C2661" i="1"/>
  <c r="D2661" i="1"/>
  <c r="E2661" i="1"/>
  <c r="F2661" i="1"/>
  <c r="G2661" i="1"/>
  <c r="H2661" i="1"/>
  <c r="I2661" i="1"/>
  <c r="J2661" i="1"/>
  <c r="K2661" i="1"/>
  <c r="L2661" i="1"/>
  <c r="A2662" i="1"/>
  <c r="B2662" i="1"/>
  <c r="C2662" i="1"/>
  <c r="D2662" i="1"/>
  <c r="E2662" i="1"/>
  <c r="F2662" i="1"/>
  <c r="G2662" i="1"/>
  <c r="H2662" i="1"/>
  <c r="I2662" i="1"/>
  <c r="J2662" i="1"/>
  <c r="K2662" i="1"/>
  <c r="L2662" i="1"/>
  <c r="A2663" i="1"/>
  <c r="B2663" i="1"/>
  <c r="C2663" i="1"/>
  <c r="D2663" i="1"/>
  <c r="E2663" i="1"/>
  <c r="F2663" i="1"/>
  <c r="G2663" i="1"/>
  <c r="H2663" i="1"/>
  <c r="I2663" i="1"/>
  <c r="J2663" i="1"/>
  <c r="K2663" i="1"/>
  <c r="L2663" i="1"/>
  <c r="A2664" i="1"/>
  <c r="B2664" i="1"/>
  <c r="C2664" i="1"/>
  <c r="D2664" i="1"/>
  <c r="E2664" i="1"/>
  <c r="F2664" i="1"/>
  <c r="G2664" i="1"/>
  <c r="H2664" i="1"/>
  <c r="I2664" i="1"/>
  <c r="J2664" i="1"/>
  <c r="K2664" i="1"/>
  <c r="L2664" i="1"/>
  <c r="A2665" i="1"/>
  <c r="B2665" i="1"/>
  <c r="C2665" i="1"/>
  <c r="D2665" i="1"/>
  <c r="E2665" i="1"/>
  <c r="F2665" i="1"/>
  <c r="G2665" i="1"/>
  <c r="H2665" i="1"/>
  <c r="I2665" i="1"/>
  <c r="J2665" i="1"/>
  <c r="K2665" i="1"/>
  <c r="L2665" i="1"/>
  <c r="A2666" i="1"/>
  <c r="B2666" i="1"/>
  <c r="C2666" i="1"/>
  <c r="D2666" i="1"/>
  <c r="E2666" i="1"/>
  <c r="F2666" i="1"/>
  <c r="G2666" i="1"/>
  <c r="H2666" i="1"/>
  <c r="I2666" i="1"/>
  <c r="J2666" i="1"/>
  <c r="K2666" i="1"/>
  <c r="L2666" i="1"/>
  <c r="A2667" i="1"/>
  <c r="B2667" i="1"/>
  <c r="C2667" i="1"/>
  <c r="D2667" i="1"/>
  <c r="E2667" i="1"/>
  <c r="F2667" i="1"/>
  <c r="G2667" i="1"/>
  <c r="H2667" i="1"/>
  <c r="I2667" i="1"/>
  <c r="J2667" i="1"/>
  <c r="K2667" i="1"/>
  <c r="L2667" i="1"/>
  <c r="A2668" i="1"/>
  <c r="B2668" i="1"/>
  <c r="C2668" i="1"/>
  <c r="D2668" i="1"/>
  <c r="E2668" i="1"/>
  <c r="F2668" i="1"/>
  <c r="G2668" i="1"/>
  <c r="H2668" i="1"/>
  <c r="I2668" i="1"/>
  <c r="J2668" i="1"/>
  <c r="K2668" i="1"/>
  <c r="L2668" i="1"/>
  <c r="A2669" i="1"/>
  <c r="B2669" i="1"/>
  <c r="C2669" i="1"/>
  <c r="D2669" i="1"/>
  <c r="E2669" i="1"/>
  <c r="F2669" i="1"/>
  <c r="G2669" i="1"/>
  <c r="H2669" i="1"/>
  <c r="I2669" i="1"/>
  <c r="J2669" i="1"/>
  <c r="K2669" i="1"/>
  <c r="L2669" i="1"/>
  <c r="A2670" i="1"/>
  <c r="B2670" i="1"/>
  <c r="C2670" i="1"/>
  <c r="D2670" i="1"/>
  <c r="E2670" i="1"/>
  <c r="F2670" i="1"/>
  <c r="G2670" i="1"/>
  <c r="H2670" i="1"/>
  <c r="I2670" i="1"/>
  <c r="J2670" i="1"/>
  <c r="K2670" i="1"/>
  <c r="L2670" i="1"/>
  <c r="A2671" i="1"/>
  <c r="B2671" i="1"/>
  <c r="C2671" i="1"/>
  <c r="D2671" i="1"/>
  <c r="E2671" i="1"/>
  <c r="F2671" i="1"/>
  <c r="G2671" i="1"/>
  <c r="H2671" i="1"/>
  <c r="I2671" i="1"/>
  <c r="J2671" i="1"/>
  <c r="K2671" i="1"/>
  <c r="L2671" i="1"/>
  <c r="A2672" i="1"/>
  <c r="B2672" i="1"/>
  <c r="C2672" i="1"/>
  <c r="D2672" i="1"/>
  <c r="E2672" i="1"/>
  <c r="F2672" i="1"/>
  <c r="G2672" i="1"/>
  <c r="H2672" i="1"/>
  <c r="I2672" i="1"/>
  <c r="J2672" i="1"/>
  <c r="K2672" i="1"/>
  <c r="L2672" i="1"/>
  <c r="A2673" i="1"/>
  <c r="B2673" i="1"/>
  <c r="C2673" i="1"/>
  <c r="D2673" i="1"/>
  <c r="E2673" i="1"/>
  <c r="F2673" i="1"/>
  <c r="G2673" i="1"/>
  <c r="H2673" i="1"/>
  <c r="I2673" i="1"/>
  <c r="J2673" i="1"/>
  <c r="K2673" i="1"/>
  <c r="L2673" i="1"/>
  <c r="A2674" i="1"/>
  <c r="B2674" i="1"/>
  <c r="C2674" i="1"/>
  <c r="D2674" i="1"/>
  <c r="E2674" i="1"/>
  <c r="F2674" i="1"/>
  <c r="G2674" i="1"/>
  <c r="H2674" i="1"/>
  <c r="I2674" i="1"/>
  <c r="J2674" i="1"/>
  <c r="K2674" i="1"/>
  <c r="L2674" i="1"/>
  <c r="A2675" i="1"/>
  <c r="B2675" i="1"/>
  <c r="C2675" i="1"/>
  <c r="D2675" i="1"/>
  <c r="E2675" i="1"/>
  <c r="F2675" i="1"/>
  <c r="G2675" i="1"/>
  <c r="H2675" i="1"/>
  <c r="I2675" i="1"/>
  <c r="J2675" i="1"/>
  <c r="K2675" i="1"/>
  <c r="L2675" i="1"/>
  <c r="A2676" i="1"/>
  <c r="B2676" i="1"/>
  <c r="C2676" i="1"/>
  <c r="D2676" i="1"/>
  <c r="E2676" i="1"/>
  <c r="F2676" i="1"/>
  <c r="G2676" i="1"/>
  <c r="H2676" i="1"/>
  <c r="I2676" i="1"/>
  <c r="J2676" i="1"/>
  <c r="K2676" i="1"/>
  <c r="L2676" i="1"/>
  <c r="A2677" i="1"/>
  <c r="B2677" i="1"/>
  <c r="C2677" i="1"/>
  <c r="D2677" i="1"/>
  <c r="E2677" i="1"/>
  <c r="F2677" i="1"/>
  <c r="G2677" i="1"/>
  <c r="H2677" i="1"/>
  <c r="I2677" i="1"/>
  <c r="J2677" i="1"/>
  <c r="K2677" i="1"/>
  <c r="L2677" i="1"/>
  <c r="A2678" i="1"/>
  <c r="B2678" i="1"/>
  <c r="C2678" i="1"/>
  <c r="D2678" i="1"/>
  <c r="E2678" i="1"/>
  <c r="F2678" i="1"/>
  <c r="G2678" i="1"/>
  <c r="H2678" i="1"/>
  <c r="I2678" i="1"/>
  <c r="J2678" i="1"/>
  <c r="K2678" i="1"/>
  <c r="L2678" i="1"/>
  <c r="A2679" i="1"/>
  <c r="B2679" i="1"/>
  <c r="C2679" i="1"/>
  <c r="D2679" i="1"/>
  <c r="E2679" i="1"/>
  <c r="F2679" i="1"/>
  <c r="G2679" i="1"/>
  <c r="H2679" i="1"/>
  <c r="I2679" i="1"/>
  <c r="J2679" i="1"/>
  <c r="K2679" i="1"/>
  <c r="L2679" i="1"/>
  <c r="A2680" i="1"/>
  <c r="B2680" i="1"/>
  <c r="C2680" i="1"/>
  <c r="D2680" i="1"/>
  <c r="E2680" i="1"/>
  <c r="F2680" i="1"/>
  <c r="G2680" i="1"/>
  <c r="H2680" i="1"/>
  <c r="I2680" i="1"/>
  <c r="J2680" i="1"/>
  <c r="K2680" i="1"/>
  <c r="L2680" i="1"/>
  <c r="A2681" i="1"/>
  <c r="B2681" i="1"/>
  <c r="C2681" i="1"/>
  <c r="D2681" i="1"/>
  <c r="E2681" i="1"/>
  <c r="F2681" i="1"/>
  <c r="G2681" i="1"/>
  <c r="H2681" i="1"/>
  <c r="I2681" i="1"/>
  <c r="J2681" i="1"/>
  <c r="K2681" i="1"/>
  <c r="L2681" i="1"/>
  <c r="A2682" i="1"/>
  <c r="B2682" i="1"/>
  <c r="C2682" i="1"/>
  <c r="D2682" i="1"/>
  <c r="E2682" i="1"/>
  <c r="F2682" i="1"/>
  <c r="G2682" i="1"/>
  <c r="H2682" i="1"/>
  <c r="I2682" i="1"/>
  <c r="J2682" i="1"/>
  <c r="K2682" i="1"/>
  <c r="L2682" i="1"/>
  <c r="A2683" i="1"/>
  <c r="B2683" i="1"/>
  <c r="C2683" i="1"/>
  <c r="D2683" i="1"/>
  <c r="E2683" i="1"/>
  <c r="F2683" i="1"/>
  <c r="G2683" i="1"/>
  <c r="H2683" i="1"/>
  <c r="I2683" i="1"/>
  <c r="J2683" i="1"/>
  <c r="K2683" i="1"/>
  <c r="L2683" i="1"/>
  <c r="A2684" i="1"/>
  <c r="B2684" i="1"/>
  <c r="C2684" i="1"/>
  <c r="D2684" i="1"/>
  <c r="E2684" i="1"/>
  <c r="F2684" i="1"/>
  <c r="G2684" i="1"/>
  <c r="H2684" i="1"/>
  <c r="I2684" i="1"/>
  <c r="J2684" i="1"/>
  <c r="K2684" i="1"/>
  <c r="L2684" i="1"/>
  <c r="A2685" i="1"/>
  <c r="B2685" i="1"/>
  <c r="C2685" i="1"/>
  <c r="D2685" i="1"/>
  <c r="E2685" i="1"/>
  <c r="F2685" i="1"/>
  <c r="G2685" i="1"/>
  <c r="H2685" i="1"/>
  <c r="I2685" i="1"/>
  <c r="J2685" i="1"/>
  <c r="K2685" i="1"/>
  <c r="L2685" i="1"/>
  <c r="A2686" i="1"/>
  <c r="B2686" i="1"/>
  <c r="C2686" i="1"/>
  <c r="D2686" i="1"/>
  <c r="E2686" i="1"/>
  <c r="F2686" i="1"/>
  <c r="G2686" i="1"/>
  <c r="H2686" i="1"/>
  <c r="I2686" i="1"/>
  <c r="J2686" i="1"/>
  <c r="K2686" i="1"/>
  <c r="L2686" i="1"/>
  <c r="A2687" i="1"/>
  <c r="B2687" i="1"/>
  <c r="C2687" i="1"/>
  <c r="D2687" i="1"/>
  <c r="E2687" i="1"/>
  <c r="F2687" i="1"/>
  <c r="G2687" i="1"/>
  <c r="H2687" i="1"/>
  <c r="I2687" i="1"/>
  <c r="J2687" i="1"/>
  <c r="K2687" i="1"/>
  <c r="L2687" i="1"/>
  <c r="A2688" i="1"/>
  <c r="B2688" i="1"/>
  <c r="C2688" i="1"/>
  <c r="D2688" i="1"/>
  <c r="E2688" i="1"/>
  <c r="F2688" i="1"/>
  <c r="G2688" i="1"/>
  <c r="H2688" i="1"/>
  <c r="I2688" i="1"/>
  <c r="J2688" i="1"/>
  <c r="K2688" i="1"/>
  <c r="L2688" i="1"/>
  <c r="A2689" i="1"/>
  <c r="B2689" i="1"/>
  <c r="C2689" i="1"/>
  <c r="D2689" i="1"/>
  <c r="E2689" i="1"/>
  <c r="F2689" i="1"/>
  <c r="G2689" i="1"/>
  <c r="H2689" i="1"/>
  <c r="I2689" i="1"/>
  <c r="J2689" i="1"/>
  <c r="K2689" i="1"/>
  <c r="L2689" i="1"/>
  <c r="A2690" i="1"/>
  <c r="B2690" i="1"/>
  <c r="C2690" i="1"/>
  <c r="D2690" i="1"/>
  <c r="E2690" i="1"/>
  <c r="F2690" i="1"/>
  <c r="G2690" i="1"/>
  <c r="H2690" i="1"/>
  <c r="I2690" i="1"/>
  <c r="J2690" i="1"/>
  <c r="K2690" i="1"/>
  <c r="L2690" i="1"/>
  <c r="A2691" i="1"/>
  <c r="B2691" i="1"/>
  <c r="C2691" i="1"/>
  <c r="D2691" i="1"/>
  <c r="E2691" i="1"/>
  <c r="F2691" i="1"/>
  <c r="G2691" i="1"/>
  <c r="H2691" i="1"/>
  <c r="I2691" i="1"/>
  <c r="J2691" i="1"/>
  <c r="K2691" i="1"/>
  <c r="L2691" i="1"/>
  <c r="A2692" i="1"/>
  <c r="B2692" i="1"/>
  <c r="C2692" i="1"/>
  <c r="D2692" i="1"/>
  <c r="E2692" i="1"/>
  <c r="F2692" i="1"/>
  <c r="G2692" i="1"/>
  <c r="H2692" i="1"/>
  <c r="I2692" i="1"/>
  <c r="J2692" i="1"/>
  <c r="K2692" i="1"/>
  <c r="L2692" i="1"/>
  <c r="A2693" i="1"/>
  <c r="B2693" i="1"/>
  <c r="C2693" i="1"/>
  <c r="D2693" i="1"/>
  <c r="E2693" i="1"/>
  <c r="F2693" i="1"/>
  <c r="G2693" i="1"/>
  <c r="H2693" i="1"/>
  <c r="I2693" i="1"/>
  <c r="J2693" i="1"/>
  <c r="K2693" i="1"/>
  <c r="L2693" i="1"/>
  <c r="A2694" i="1"/>
  <c r="B2694" i="1"/>
  <c r="C2694" i="1"/>
  <c r="D2694" i="1"/>
  <c r="E2694" i="1"/>
  <c r="F2694" i="1"/>
  <c r="G2694" i="1"/>
  <c r="H2694" i="1"/>
  <c r="I2694" i="1"/>
  <c r="J2694" i="1"/>
  <c r="K2694" i="1"/>
  <c r="L2694" i="1"/>
  <c r="A2695" i="1"/>
  <c r="B2695" i="1"/>
  <c r="C2695" i="1"/>
  <c r="D2695" i="1"/>
  <c r="E2695" i="1"/>
  <c r="F2695" i="1"/>
  <c r="G2695" i="1"/>
  <c r="H2695" i="1"/>
  <c r="I2695" i="1"/>
  <c r="J2695" i="1"/>
  <c r="K2695" i="1"/>
  <c r="L2695" i="1"/>
  <c r="A2696" i="1"/>
  <c r="B2696" i="1"/>
  <c r="C2696" i="1"/>
  <c r="D2696" i="1"/>
  <c r="E2696" i="1"/>
  <c r="F2696" i="1"/>
  <c r="G2696" i="1"/>
  <c r="H2696" i="1"/>
  <c r="I2696" i="1"/>
  <c r="J2696" i="1"/>
  <c r="K2696" i="1"/>
  <c r="L2696" i="1"/>
  <c r="A2697" i="1"/>
  <c r="B2697" i="1"/>
  <c r="C2697" i="1"/>
  <c r="D2697" i="1"/>
  <c r="E2697" i="1"/>
  <c r="F2697" i="1"/>
  <c r="G2697" i="1"/>
  <c r="H2697" i="1"/>
  <c r="I2697" i="1"/>
  <c r="J2697" i="1"/>
  <c r="K2697" i="1"/>
  <c r="L2697" i="1"/>
  <c r="A2698" i="1"/>
  <c r="B2698" i="1"/>
  <c r="C2698" i="1"/>
  <c r="D2698" i="1"/>
  <c r="E2698" i="1"/>
  <c r="F2698" i="1"/>
  <c r="G2698" i="1"/>
  <c r="H2698" i="1"/>
  <c r="I2698" i="1"/>
  <c r="J2698" i="1"/>
  <c r="K2698" i="1"/>
  <c r="L2698" i="1"/>
  <c r="A2699" i="1"/>
  <c r="B2699" i="1"/>
  <c r="C2699" i="1"/>
  <c r="D2699" i="1"/>
  <c r="E2699" i="1"/>
  <c r="F2699" i="1"/>
  <c r="G2699" i="1"/>
  <c r="H2699" i="1"/>
  <c r="I2699" i="1"/>
  <c r="J2699" i="1"/>
  <c r="K2699" i="1"/>
  <c r="L2699" i="1"/>
  <c r="A2700" i="1"/>
  <c r="B2700" i="1"/>
  <c r="C2700" i="1"/>
  <c r="D2700" i="1"/>
  <c r="E2700" i="1"/>
  <c r="F2700" i="1"/>
  <c r="G2700" i="1"/>
  <c r="H2700" i="1"/>
  <c r="I2700" i="1"/>
  <c r="J2700" i="1"/>
  <c r="K2700" i="1"/>
  <c r="L2700" i="1"/>
  <c r="A2701" i="1"/>
  <c r="B2701" i="1"/>
  <c r="C2701" i="1"/>
  <c r="D2701" i="1"/>
  <c r="E2701" i="1"/>
  <c r="F2701" i="1"/>
  <c r="G2701" i="1"/>
  <c r="H2701" i="1"/>
  <c r="I2701" i="1"/>
  <c r="J2701" i="1"/>
  <c r="K2701" i="1"/>
  <c r="L2701" i="1"/>
  <c r="A2702" i="1"/>
  <c r="B2702" i="1"/>
  <c r="C2702" i="1"/>
  <c r="D2702" i="1"/>
  <c r="E2702" i="1"/>
  <c r="F2702" i="1"/>
  <c r="G2702" i="1"/>
  <c r="H2702" i="1"/>
  <c r="I2702" i="1"/>
  <c r="J2702" i="1"/>
  <c r="K2702" i="1"/>
  <c r="L2702" i="1"/>
  <c r="A2703" i="1"/>
  <c r="B2703" i="1"/>
  <c r="C2703" i="1"/>
  <c r="D2703" i="1"/>
  <c r="E2703" i="1"/>
  <c r="F2703" i="1"/>
  <c r="G2703" i="1"/>
  <c r="H2703" i="1"/>
  <c r="I2703" i="1"/>
  <c r="J2703" i="1"/>
  <c r="K2703" i="1"/>
  <c r="L2703" i="1"/>
  <c r="A2704" i="1"/>
  <c r="B2704" i="1"/>
  <c r="C2704" i="1"/>
  <c r="D2704" i="1"/>
  <c r="E2704" i="1"/>
  <c r="F2704" i="1"/>
  <c r="G2704" i="1"/>
  <c r="H2704" i="1"/>
  <c r="I2704" i="1"/>
  <c r="J2704" i="1"/>
  <c r="K2704" i="1"/>
  <c r="L2704" i="1"/>
  <c r="A2705" i="1"/>
  <c r="B2705" i="1"/>
  <c r="C2705" i="1"/>
  <c r="D2705" i="1"/>
  <c r="E2705" i="1"/>
  <c r="F2705" i="1"/>
  <c r="G2705" i="1"/>
  <c r="H2705" i="1"/>
  <c r="I2705" i="1"/>
  <c r="J2705" i="1"/>
  <c r="K2705" i="1"/>
  <c r="L2705" i="1"/>
  <c r="A2706" i="1"/>
  <c r="B2706" i="1"/>
  <c r="C2706" i="1"/>
  <c r="D2706" i="1"/>
  <c r="E2706" i="1"/>
  <c r="F2706" i="1"/>
  <c r="G2706" i="1"/>
  <c r="H2706" i="1"/>
  <c r="I2706" i="1"/>
  <c r="J2706" i="1"/>
  <c r="K2706" i="1"/>
  <c r="L2706" i="1"/>
  <c r="A2707" i="1"/>
  <c r="B2707" i="1"/>
  <c r="C2707" i="1"/>
  <c r="D2707" i="1"/>
  <c r="E2707" i="1"/>
  <c r="F2707" i="1"/>
  <c r="G2707" i="1"/>
  <c r="H2707" i="1"/>
  <c r="I2707" i="1"/>
  <c r="J2707" i="1"/>
  <c r="K2707" i="1"/>
  <c r="L2707" i="1"/>
  <c r="A2708" i="1"/>
  <c r="B2708" i="1"/>
  <c r="C2708" i="1"/>
  <c r="D2708" i="1"/>
  <c r="E2708" i="1"/>
  <c r="F2708" i="1"/>
  <c r="G2708" i="1"/>
  <c r="H2708" i="1"/>
  <c r="I2708" i="1"/>
  <c r="J2708" i="1"/>
  <c r="K2708" i="1"/>
  <c r="L2708" i="1"/>
  <c r="A2709" i="1"/>
  <c r="B2709" i="1"/>
  <c r="C2709" i="1"/>
  <c r="D2709" i="1"/>
  <c r="E2709" i="1"/>
  <c r="F2709" i="1"/>
  <c r="G2709" i="1"/>
  <c r="H2709" i="1"/>
  <c r="I2709" i="1"/>
  <c r="J2709" i="1"/>
  <c r="K2709" i="1"/>
  <c r="L2709" i="1"/>
  <c r="A2710" i="1"/>
  <c r="B2710" i="1"/>
  <c r="C2710" i="1"/>
  <c r="D2710" i="1"/>
  <c r="E2710" i="1"/>
  <c r="F2710" i="1"/>
  <c r="G2710" i="1"/>
  <c r="H2710" i="1"/>
  <c r="I2710" i="1"/>
  <c r="J2710" i="1"/>
  <c r="K2710" i="1"/>
  <c r="L2710" i="1"/>
  <c r="A2711" i="1"/>
  <c r="B2711" i="1"/>
  <c r="C2711" i="1"/>
  <c r="D2711" i="1"/>
  <c r="E2711" i="1"/>
  <c r="F2711" i="1"/>
  <c r="G2711" i="1"/>
  <c r="H2711" i="1"/>
  <c r="I2711" i="1"/>
  <c r="J2711" i="1"/>
  <c r="K2711" i="1"/>
  <c r="L2711" i="1"/>
  <c r="A2712" i="1"/>
  <c r="B2712" i="1"/>
  <c r="C2712" i="1"/>
  <c r="D2712" i="1"/>
  <c r="E2712" i="1"/>
  <c r="F2712" i="1"/>
  <c r="G2712" i="1"/>
  <c r="H2712" i="1"/>
  <c r="I2712" i="1"/>
  <c r="J2712" i="1"/>
  <c r="K2712" i="1"/>
  <c r="L2712" i="1"/>
  <c r="A2713" i="1"/>
  <c r="B2713" i="1"/>
  <c r="C2713" i="1"/>
  <c r="D2713" i="1"/>
  <c r="E2713" i="1"/>
  <c r="F2713" i="1"/>
  <c r="G2713" i="1"/>
  <c r="H2713" i="1"/>
  <c r="I2713" i="1"/>
  <c r="J2713" i="1"/>
  <c r="K2713" i="1"/>
  <c r="L2713" i="1"/>
  <c r="A2714" i="1"/>
  <c r="B2714" i="1"/>
  <c r="C2714" i="1"/>
  <c r="D2714" i="1"/>
  <c r="E2714" i="1"/>
  <c r="F2714" i="1"/>
  <c r="G2714" i="1"/>
  <c r="H2714" i="1"/>
  <c r="I2714" i="1"/>
  <c r="J2714" i="1"/>
  <c r="K2714" i="1"/>
  <c r="L2714" i="1"/>
  <c r="A2715" i="1"/>
  <c r="B2715" i="1"/>
  <c r="C2715" i="1"/>
  <c r="D2715" i="1"/>
  <c r="E2715" i="1"/>
  <c r="F2715" i="1"/>
  <c r="G2715" i="1"/>
  <c r="H2715" i="1"/>
  <c r="I2715" i="1"/>
  <c r="J2715" i="1"/>
  <c r="K2715" i="1"/>
  <c r="L2715" i="1"/>
  <c r="A2716" i="1"/>
  <c r="B2716" i="1"/>
  <c r="C2716" i="1"/>
  <c r="D2716" i="1"/>
  <c r="E2716" i="1"/>
  <c r="F2716" i="1"/>
  <c r="G2716" i="1"/>
  <c r="H2716" i="1"/>
  <c r="I2716" i="1"/>
  <c r="J2716" i="1"/>
  <c r="K2716" i="1"/>
  <c r="L2716" i="1"/>
  <c r="A2717" i="1"/>
  <c r="B2717" i="1"/>
  <c r="C2717" i="1"/>
  <c r="D2717" i="1"/>
  <c r="E2717" i="1"/>
  <c r="F2717" i="1"/>
  <c r="G2717" i="1"/>
  <c r="H2717" i="1"/>
  <c r="I2717" i="1"/>
  <c r="J2717" i="1"/>
  <c r="K2717" i="1"/>
  <c r="L2717" i="1"/>
  <c r="A2718" i="1"/>
  <c r="B2718" i="1"/>
  <c r="C2718" i="1"/>
  <c r="D2718" i="1"/>
  <c r="E2718" i="1"/>
  <c r="F2718" i="1"/>
  <c r="G2718" i="1"/>
  <c r="H2718" i="1"/>
  <c r="I2718" i="1"/>
  <c r="J2718" i="1"/>
  <c r="K2718" i="1"/>
  <c r="L2718" i="1"/>
  <c r="A2719" i="1"/>
  <c r="B2719" i="1"/>
  <c r="C2719" i="1"/>
  <c r="D2719" i="1"/>
  <c r="E2719" i="1"/>
  <c r="F2719" i="1"/>
  <c r="G2719" i="1"/>
  <c r="H2719" i="1"/>
  <c r="I2719" i="1"/>
  <c r="J2719" i="1"/>
  <c r="K2719" i="1"/>
  <c r="L2719" i="1"/>
  <c r="A2720" i="1"/>
  <c r="B2720" i="1"/>
  <c r="C2720" i="1"/>
  <c r="D2720" i="1"/>
  <c r="E2720" i="1"/>
  <c r="F2720" i="1"/>
  <c r="G2720" i="1"/>
  <c r="H2720" i="1"/>
  <c r="I2720" i="1"/>
  <c r="J2720" i="1"/>
  <c r="K2720" i="1"/>
  <c r="L2720" i="1"/>
  <c r="A2721" i="1"/>
  <c r="B2721" i="1"/>
  <c r="C2721" i="1"/>
  <c r="D2721" i="1"/>
  <c r="E2721" i="1"/>
  <c r="F2721" i="1"/>
  <c r="G2721" i="1"/>
  <c r="H2721" i="1"/>
  <c r="I2721" i="1"/>
  <c r="J2721" i="1"/>
  <c r="K2721" i="1"/>
  <c r="L2721" i="1"/>
  <c r="A2722" i="1"/>
  <c r="B2722" i="1"/>
  <c r="C2722" i="1"/>
  <c r="D2722" i="1"/>
  <c r="E2722" i="1"/>
  <c r="F2722" i="1"/>
  <c r="G2722" i="1"/>
  <c r="H2722" i="1"/>
  <c r="I2722" i="1"/>
  <c r="J2722" i="1"/>
  <c r="K2722" i="1"/>
  <c r="L2722" i="1"/>
  <c r="A2723" i="1"/>
  <c r="B2723" i="1"/>
  <c r="C2723" i="1"/>
  <c r="D2723" i="1"/>
  <c r="E2723" i="1"/>
  <c r="F2723" i="1"/>
  <c r="G2723" i="1"/>
  <c r="H2723" i="1"/>
  <c r="I2723" i="1"/>
  <c r="J2723" i="1"/>
  <c r="K2723" i="1"/>
  <c r="L2723" i="1"/>
  <c r="A2724" i="1"/>
  <c r="B2724" i="1"/>
  <c r="C2724" i="1"/>
  <c r="D2724" i="1"/>
  <c r="E2724" i="1"/>
  <c r="F2724" i="1"/>
  <c r="G2724" i="1"/>
  <c r="H2724" i="1"/>
  <c r="I2724" i="1"/>
  <c r="J2724" i="1"/>
  <c r="K2724" i="1"/>
  <c r="L2724" i="1"/>
  <c r="A2725" i="1"/>
  <c r="B2725" i="1"/>
  <c r="C2725" i="1"/>
  <c r="D2725" i="1"/>
  <c r="E2725" i="1"/>
  <c r="F2725" i="1"/>
  <c r="G2725" i="1"/>
  <c r="H2725" i="1"/>
  <c r="I2725" i="1"/>
  <c r="J2725" i="1"/>
  <c r="K2725" i="1"/>
  <c r="L2725" i="1"/>
  <c r="A2726" i="1"/>
  <c r="B2726" i="1"/>
  <c r="C2726" i="1"/>
  <c r="D2726" i="1"/>
  <c r="E2726" i="1"/>
  <c r="F2726" i="1"/>
  <c r="G2726" i="1"/>
  <c r="H2726" i="1"/>
  <c r="I2726" i="1"/>
  <c r="J2726" i="1"/>
  <c r="K2726" i="1"/>
  <c r="L2726" i="1"/>
  <c r="A2727" i="1"/>
  <c r="B2727" i="1"/>
  <c r="C2727" i="1"/>
  <c r="D2727" i="1"/>
  <c r="E2727" i="1"/>
  <c r="F2727" i="1"/>
  <c r="G2727" i="1"/>
  <c r="H2727" i="1"/>
  <c r="I2727" i="1"/>
  <c r="J2727" i="1"/>
  <c r="K2727" i="1"/>
  <c r="L2727" i="1"/>
  <c r="A2728" i="1"/>
  <c r="B2728" i="1"/>
  <c r="C2728" i="1"/>
  <c r="D2728" i="1"/>
  <c r="E2728" i="1"/>
  <c r="F2728" i="1"/>
  <c r="G2728" i="1"/>
  <c r="H2728" i="1"/>
  <c r="I2728" i="1"/>
  <c r="J2728" i="1"/>
  <c r="K2728" i="1"/>
  <c r="L2728" i="1"/>
  <c r="A2729" i="1"/>
  <c r="B2729" i="1"/>
  <c r="C2729" i="1"/>
  <c r="D2729" i="1"/>
  <c r="E2729" i="1"/>
  <c r="F2729" i="1"/>
  <c r="G2729" i="1"/>
  <c r="H2729" i="1"/>
  <c r="I2729" i="1"/>
  <c r="J2729" i="1"/>
  <c r="K2729" i="1"/>
  <c r="L2729" i="1"/>
  <c r="A2730" i="1"/>
  <c r="B2730" i="1"/>
  <c r="C2730" i="1"/>
  <c r="D2730" i="1"/>
  <c r="E2730" i="1"/>
  <c r="F2730" i="1"/>
  <c r="G2730" i="1"/>
  <c r="H2730" i="1"/>
  <c r="I2730" i="1"/>
  <c r="J2730" i="1"/>
  <c r="K2730" i="1"/>
  <c r="L2730" i="1"/>
  <c r="A2731" i="1"/>
  <c r="B2731" i="1"/>
  <c r="C2731" i="1"/>
  <c r="D2731" i="1"/>
  <c r="E2731" i="1"/>
  <c r="F2731" i="1"/>
  <c r="G2731" i="1"/>
  <c r="H2731" i="1"/>
  <c r="I2731" i="1"/>
  <c r="J2731" i="1"/>
  <c r="K2731" i="1"/>
  <c r="L2731" i="1"/>
  <c r="A2732" i="1"/>
  <c r="B2732" i="1"/>
  <c r="C2732" i="1"/>
  <c r="D2732" i="1"/>
  <c r="E2732" i="1"/>
  <c r="F2732" i="1"/>
  <c r="G2732" i="1"/>
  <c r="H2732" i="1"/>
  <c r="I2732" i="1"/>
  <c r="J2732" i="1"/>
  <c r="K2732" i="1"/>
  <c r="L2732" i="1"/>
  <c r="A2733" i="1"/>
  <c r="B2733" i="1"/>
  <c r="C2733" i="1"/>
  <c r="D2733" i="1"/>
  <c r="E2733" i="1"/>
  <c r="F2733" i="1"/>
  <c r="G2733" i="1"/>
  <c r="H2733" i="1"/>
  <c r="I2733" i="1"/>
  <c r="J2733" i="1"/>
  <c r="K2733" i="1"/>
  <c r="L2733" i="1"/>
  <c r="A2734" i="1"/>
  <c r="B2734" i="1"/>
  <c r="C2734" i="1"/>
  <c r="D2734" i="1"/>
  <c r="E2734" i="1"/>
  <c r="F2734" i="1"/>
  <c r="G2734" i="1"/>
  <c r="H2734" i="1"/>
  <c r="I2734" i="1"/>
  <c r="J2734" i="1"/>
  <c r="K2734" i="1"/>
  <c r="L2734" i="1"/>
  <c r="A2735" i="1"/>
  <c r="B2735" i="1"/>
  <c r="C2735" i="1"/>
  <c r="D2735" i="1"/>
  <c r="E2735" i="1"/>
  <c r="F2735" i="1"/>
  <c r="G2735" i="1"/>
  <c r="H2735" i="1"/>
  <c r="I2735" i="1"/>
  <c r="J2735" i="1"/>
  <c r="K2735" i="1"/>
  <c r="L2735" i="1"/>
  <c r="A2736" i="1"/>
  <c r="B2736" i="1"/>
  <c r="C2736" i="1"/>
  <c r="D2736" i="1"/>
  <c r="E2736" i="1"/>
  <c r="F2736" i="1"/>
  <c r="G2736" i="1"/>
  <c r="H2736" i="1"/>
  <c r="I2736" i="1"/>
  <c r="J2736" i="1"/>
  <c r="K2736" i="1"/>
  <c r="L2736" i="1"/>
  <c r="A2737" i="1"/>
  <c r="B2737" i="1"/>
  <c r="C2737" i="1"/>
  <c r="D2737" i="1"/>
  <c r="E2737" i="1"/>
  <c r="F2737" i="1"/>
  <c r="G2737" i="1"/>
  <c r="H2737" i="1"/>
  <c r="I2737" i="1"/>
  <c r="J2737" i="1"/>
  <c r="K2737" i="1"/>
  <c r="L2737" i="1"/>
  <c r="A2738" i="1"/>
  <c r="B2738" i="1"/>
  <c r="C2738" i="1"/>
  <c r="D2738" i="1"/>
  <c r="E2738" i="1"/>
  <c r="F2738" i="1"/>
  <c r="G2738" i="1"/>
  <c r="H2738" i="1"/>
  <c r="I2738" i="1"/>
  <c r="J2738" i="1"/>
  <c r="K2738" i="1"/>
  <c r="L2738" i="1"/>
  <c r="A2739" i="1"/>
  <c r="B2739" i="1"/>
  <c r="C2739" i="1"/>
  <c r="D2739" i="1"/>
  <c r="E2739" i="1"/>
  <c r="F2739" i="1"/>
  <c r="G2739" i="1"/>
  <c r="H2739" i="1"/>
  <c r="I2739" i="1"/>
  <c r="J2739" i="1"/>
  <c r="K2739" i="1"/>
  <c r="L2739" i="1"/>
  <c r="A2740" i="1"/>
  <c r="B2740" i="1"/>
  <c r="C2740" i="1"/>
  <c r="D2740" i="1"/>
  <c r="E2740" i="1"/>
  <c r="F2740" i="1"/>
  <c r="G2740" i="1"/>
  <c r="H2740" i="1"/>
  <c r="I2740" i="1"/>
  <c r="J2740" i="1"/>
  <c r="K2740" i="1"/>
  <c r="L2740" i="1"/>
  <c r="A2741" i="1"/>
  <c r="B2741" i="1"/>
  <c r="C2741" i="1"/>
  <c r="D2741" i="1"/>
  <c r="E2741" i="1"/>
  <c r="F2741" i="1"/>
  <c r="G2741" i="1"/>
  <c r="H2741" i="1"/>
  <c r="I2741" i="1"/>
  <c r="J2741" i="1"/>
  <c r="K2741" i="1"/>
  <c r="L2741" i="1"/>
  <c r="A2742" i="1"/>
  <c r="B2742" i="1"/>
  <c r="C2742" i="1"/>
  <c r="D2742" i="1"/>
  <c r="E2742" i="1"/>
  <c r="F2742" i="1"/>
  <c r="G2742" i="1"/>
  <c r="H2742" i="1"/>
  <c r="I2742" i="1"/>
  <c r="J2742" i="1"/>
  <c r="K2742" i="1"/>
  <c r="L2742" i="1"/>
  <c r="A2743" i="1"/>
  <c r="B2743" i="1"/>
  <c r="C2743" i="1"/>
  <c r="D2743" i="1"/>
  <c r="E2743" i="1"/>
  <c r="F2743" i="1"/>
  <c r="G2743" i="1"/>
  <c r="H2743" i="1"/>
  <c r="I2743" i="1"/>
  <c r="J2743" i="1"/>
  <c r="K2743" i="1"/>
  <c r="L2743" i="1"/>
  <c r="A2744" i="1"/>
  <c r="B2744" i="1"/>
  <c r="C2744" i="1"/>
  <c r="D2744" i="1"/>
  <c r="E2744" i="1"/>
  <c r="F2744" i="1"/>
  <c r="G2744" i="1"/>
  <c r="H2744" i="1"/>
  <c r="I2744" i="1"/>
  <c r="J2744" i="1"/>
  <c r="K2744" i="1"/>
  <c r="L2744" i="1"/>
  <c r="A2745" i="1"/>
  <c r="B2745" i="1"/>
  <c r="C2745" i="1"/>
  <c r="D2745" i="1"/>
  <c r="E2745" i="1"/>
  <c r="F2745" i="1"/>
  <c r="G2745" i="1"/>
  <c r="H2745" i="1"/>
  <c r="I2745" i="1"/>
  <c r="J2745" i="1"/>
  <c r="K2745" i="1"/>
  <c r="L2745" i="1"/>
  <c r="A2746" i="1"/>
  <c r="B2746" i="1"/>
  <c r="C2746" i="1"/>
  <c r="D2746" i="1"/>
  <c r="E2746" i="1"/>
  <c r="F2746" i="1"/>
  <c r="G2746" i="1"/>
  <c r="H2746" i="1"/>
  <c r="I2746" i="1"/>
  <c r="J2746" i="1"/>
  <c r="K2746" i="1"/>
  <c r="L2746" i="1"/>
  <c r="A2747" i="1"/>
  <c r="B2747" i="1"/>
  <c r="C2747" i="1"/>
  <c r="D2747" i="1"/>
  <c r="E2747" i="1"/>
  <c r="F2747" i="1"/>
  <c r="G2747" i="1"/>
  <c r="H2747" i="1"/>
  <c r="I2747" i="1"/>
  <c r="J2747" i="1"/>
  <c r="K2747" i="1"/>
  <c r="L2747" i="1"/>
  <c r="A2748" i="1"/>
  <c r="B2748" i="1"/>
  <c r="C2748" i="1"/>
  <c r="D2748" i="1"/>
  <c r="E2748" i="1"/>
  <c r="F2748" i="1"/>
  <c r="G2748" i="1"/>
  <c r="H2748" i="1"/>
  <c r="I2748" i="1"/>
  <c r="J2748" i="1"/>
  <c r="K2748" i="1"/>
  <c r="L2748" i="1"/>
  <c r="A2749" i="1"/>
  <c r="B2749" i="1"/>
  <c r="C2749" i="1"/>
  <c r="D2749" i="1"/>
  <c r="E2749" i="1"/>
  <c r="F2749" i="1"/>
  <c r="G2749" i="1"/>
  <c r="H2749" i="1"/>
  <c r="I2749" i="1"/>
  <c r="J2749" i="1"/>
  <c r="K2749" i="1"/>
  <c r="L2749" i="1"/>
  <c r="A2750" i="1"/>
  <c r="B2750" i="1"/>
  <c r="C2750" i="1"/>
  <c r="D2750" i="1"/>
  <c r="E2750" i="1"/>
  <c r="F2750" i="1"/>
  <c r="G2750" i="1"/>
  <c r="H2750" i="1"/>
  <c r="I2750" i="1"/>
  <c r="J2750" i="1"/>
  <c r="K2750" i="1"/>
  <c r="L2750" i="1"/>
  <c r="A2751" i="1"/>
  <c r="B2751" i="1"/>
  <c r="C2751" i="1"/>
  <c r="D2751" i="1"/>
  <c r="E2751" i="1"/>
  <c r="F2751" i="1"/>
  <c r="G2751" i="1"/>
  <c r="H2751" i="1"/>
  <c r="I2751" i="1"/>
  <c r="J2751" i="1"/>
  <c r="K2751" i="1"/>
  <c r="L2751" i="1"/>
  <c r="A2752" i="1"/>
  <c r="B2752" i="1"/>
  <c r="C2752" i="1"/>
  <c r="D2752" i="1"/>
  <c r="E2752" i="1"/>
  <c r="F2752" i="1"/>
  <c r="G2752" i="1"/>
  <c r="H2752" i="1"/>
  <c r="I2752" i="1"/>
  <c r="J2752" i="1"/>
  <c r="K2752" i="1"/>
  <c r="L2752" i="1"/>
  <c r="A2753" i="1"/>
  <c r="B2753" i="1"/>
  <c r="C2753" i="1"/>
  <c r="D2753" i="1"/>
  <c r="E2753" i="1"/>
  <c r="F2753" i="1"/>
  <c r="G2753" i="1"/>
  <c r="H2753" i="1"/>
  <c r="I2753" i="1"/>
  <c r="J2753" i="1"/>
  <c r="K2753" i="1"/>
  <c r="L2753" i="1"/>
  <c r="A2754" i="1"/>
  <c r="B2754" i="1"/>
  <c r="C2754" i="1"/>
  <c r="D2754" i="1"/>
  <c r="E2754" i="1"/>
  <c r="F2754" i="1"/>
  <c r="G2754" i="1"/>
  <c r="H2754" i="1"/>
  <c r="I2754" i="1"/>
  <c r="J2754" i="1"/>
  <c r="K2754" i="1"/>
  <c r="L2754" i="1"/>
  <c r="A2755" i="1"/>
  <c r="B2755" i="1"/>
  <c r="C2755" i="1"/>
  <c r="D2755" i="1"/>
  <c r="E2755" i="1"/>
  <c r="F2755" i="1"/>
  <c r="G2755" i="1"/>
  <c r="H2755" i="1"/>
  <c r="I2755" i="1"/>
  <c r="J2755" i="1"/>
  <c r="K2755" i="1"/>
  <c r="L2755" i="1"/>
  <c r="A2756" i="1"/>
  <c r="B2756" i="1"/>
  <c r="C2756" i="1"/>
  <c r="D2756" i="1"/>
  <c r="E2756" i="1"/>
  <c r="F2756" i="1"/>
  <c r="G2756" i="1"/>
  <c r="H2756" i="1"/>
  <c r="I2756" i="1"/>
  <c r="J2756" i="1"/>
  <c r="K2756" i="1"/>
  <c r="L2756" i="1"/>
  <c r="A2757" i="1"/>
  <c r="B2757" i="1"/>
  <c r="C2757" i="1"/>
  <c r="D2757" i="1"/>
  <c r="E2757" i="1"/>
  <c r="F2757" i="1"/>
  <c r="G2757" i="1"/>
  <c r="H2757" i="1"/>
  <c r="I2757" i="1"/>
  <c r="J2757" i="1"/>
  <c r="K2757" i="1"/>
  <c r="L2757" i="1"/>
  <c r="A2758" i="1"/>
  <c r="B2758" i="1"/>
  <c r="C2758" i="1"/>
  <c r="D2758" i="1"/>
  <c r="E2758" i="1"/>
  <c r="F2758" i="1"/>
  <c r="G2758" i="1"/>
  <c r="H2758" i="1"/>
  <c r="I2758" i="1"/>
  <c r="J2758" i="1"/>
  <c r="K2758" i="1"/>
  <c r="L2758" i="1"/>
  <c r="A2759" i="1"/>
  <c r="B2759" i="1"/>
  <c r="C2759" i="1"/>
  <c r="D2759" i="1"/>
  <c r="E2759" i="1"/>
  <c r="F2759" i="1"/>
  <c r="G2759" i="1"/>
  <c r="H2759" i="1"/>
  <c r="I2759" i="1"/>
  <c r="J2759" i="1"/>
  <c r="K2759" i="1"/>
  <c r="L2759" i="1"/>
  <c r="A2760" i="1"/>
  <c r="B2760" i="1"/>
  <c r="C2760" i="1"/>
  <c r="D2760" i="1"/>
  <c r="E2760" i="1"/>
  <c r="F2760" i="1"/>
  <c r="G2760" i="1"/>
  <c r="H2760" i="1"/>
  <c r="I2760" i="1"/>
  <c r="J2760" i="1"/>
  <c r="K2760" i="1"/>
  <c r="L2760" i="1"/>
  <c r="A2761" i="1"/>
  <c r="B2761" i="1"/>
  <c r="C2761" i="1"/>
  <c r="D2761" i="1"/>
  <c r="E2761" i="1"/>
  <c r="F2761" i="1"/>
  <c r="G2761" i="1"/>
  <c r="H2761" i="1"/>
  <c r="I2761" i="1"/>
  <c r="J2761" i="1"/>
  <c r="K2761" i="1"/>
  <c r="L2761" i="1"/>
  <c r="A2762" i="1"/>
  <c r="B2762" i="1"/>
  <c r="C2762" i="1"/>
  <c r="D2762" i="1"/>
  <c r="E2762" i="1"/>
  <c r="F2762" i="1"/>
  <c r="G2762" i="1"/>
  <c r="H2762" i="1"/>
  <c r="I2762" i="1"/>
  <c r="J2762" i="1"/>
  <c r="K2762" i="1"/>
  <c r="L2762" i="1"/>
  <c r="A2763" i="1"/>
  <c r="B2763" i="1"/>
  <c r="C2763" i="1"/>
  <c r="D2763" i="1"/>
  <c r="E2763" i="1"/>
  <c r="F2763" i="1"/>
  <c r="G2763" i="1"/>
  <c r="H2763" i="1"/>
  <c r="I2763" i="1"/>
  <c r="J2763" i="1"/>
  <c r="K2763" i="1"/>
  <c r="L2763" i="1"/>
  <c r="A2764" i="1"/>
  <c r="B2764" i="1"/>
  <c r="C2764" i="1"/>
  <c r="D2764" i="1"/>
  <c r="E2764" i="1"/>
  <c r="F2764" i="1"/>
  <c r="G2764" i="1"/>
  <c r="H2764" i="1"/>
  <c r="I2764" i="1"/>
  <c r="J2764" i="1"/>
  <c r="K2764" i="1"/>
  <c r="L2764" i="1"/>
  <c r="A2765" i="1"/>
  <c r="B2765" i="1"/>
  <c r="C2765" i="1"/>
  <c r="D2765" i="1"/>
  <c r="E2765" i="1"/>
  <c r="F2765" i="1"/>
  <c r="G2765" i="1"/>
  <c r="H2765" i="1"/>
  <c r="I2765" i="1"/>
  <c r="J2765" i="1"/>
  <c r="K2765" i="1"/>
  <c r="L2765" i="1"/>
  <c r="A2766" i="1"/>
  <c r="B2766" i="1"/>
  <c r="C2766" i="1"/>
  <c r="D2766" i="1"/>
  <c r="E2766" i="1"/>
  <c r="F2766" i="1"/>
  <c r="G2766" i="1"/>
  <c r="H2766" i="1"/>
  <c r="I2766" i="1"/>
  <c r="J2766" i="1"/>
  <c r="K2766" i="1"/>
  <c r="L2766" i="1"/>
  <c r="A2767" i="1"/>
  <c r="B2767" i="1"/>
  <c r="C2767" i="1"/>
  <c r="D2767" i="1"/>
  <c r="E2767" i="1"/>
  <c r="F2767" i="1"/>
  <c r="G2767" i="1"/>
  <c r="H2767" i="1"/>
  <c r="I2767" i="1"/>
  <c r="J2767" i="1"/>
  <c r="K2767" i="1"/>
  <c r="L2767" i="1"/>
  <c r="A2768" i="1"/>
  <c r="B2768" i="1"/>
  <c r="C2768" i="1"/>
  <c r="D2768" i="1"/>
  <c r="E2768" i="1"/>
  <c r="F2768" i="1"/>
  <c r="G2768" i="1"/>
  <c r="H2768" i="1"/>
  <c r="I2768" i="1"/>
  <c r="J2768" i="1"/>
  <c r="K2768" i="1"/>
  <c r="L2768" i="1"/>
  <c r="A2769" i="1"/>
  <c r="B2769" i="1"/>
  <c r="C2769" i="1"/>
  <c r="D2769" i="1"/>
  <c r="E2769" i="1"/>
  <c r="F2769" i="1"/>
  <c r="G2769" i="1"/>
  <c r="H2769" i="1"/>
  <c r="I2769" i="1"/>
  <c r="J2769" i="1"/>
  <c r="K2769" i="1"/>
  <c r="L2769" i="1"/>
  <c r="A2770" i="1"/>
  <c r="B2770" i="1"/>
  <c r="C2770" i="1"/>
  <c r="D2770" i="1"/>
  <c r="E2770" i="1"/>
  <c r="F2770" i="1"/>
  <c r="G2770" i="1"/>
  <c r="H2770" i="1"/>
  <c r="I2770" i="1"/>
  <c r="J2770" i="1"/>
  <c r="K2770" i="1"/>
  <c r="L2770" i="1"/>
  <c r="A2771" i="1"/>
  <c r="B2771" i="1"/>
  <c r="C2771" i="1"/>
  <c r="D2771" i="1"/>
  <c r="E2771" i="1"/>
  <c r="F2771" i="1"/>
  <c r="G2771" i="1"/>
  <c r="H2771" i="1"/>
  <c r="I2771" i="1"/>
  <c r="J2771" i="1"/>
  <c r="K2771" i="1"/>
  <c r="L2771" i="1"/>
  <c r="A2772" i="1"/>
  <c r="B2772" i="1"/>
  <c r="C2772" i="1"/>
  <c r="D2772" i="1"/>
  <c r="E2772" i="1"/>
  <c r="F2772" i="1"/>
  <c r="G2772" i="1"/>
  <c r="H2772" i="1"/>
  <c r="I2772" i="1"/>
  <c r="J2772" i="1"/>
  <c r="K2772" i="1"/>
  <c r="L2772" i="1"/>
  <c r="A2773" i="1"/>
  <c r="B2773" i="1"/>
  <c r="C2773" i="1"/>
  <c r="D2773" i="1"/>
  <c r="E2773" i="1"/>
  <c r="F2773" i="1"/>
  <c r="G2773" i="1"/>
  <c r="H2773" i="1"/>
  <c r="I2773" i="1"/>
  <c r="J2773" i="1"/>
  <c r="K2773" i="1"/>
  <c r="L2773" i="1"/>
  <c r="A2774" i="1"/>
  <c r="B2774" i="1"/>
  <c r="C2774" i="1"/>
  <c r="D2774" i="1"/>
  <c r="E2774" i="1"/>
  <c r="F2774" i="1"/>
  <c r="G2774" i="1"/>
  <c r="H2774" i="1"/>
  <c r="I2774" i="1"/>
  <c r="J2774" i="1"/>
  <c r="K2774" i="1"/>
  <c r="L2774" i="1"/>
  <c r="A2775" i="1"/>
  <c r="B2775" i="1"/>
  <c r="C2775" i="1"/>
  <c r="D2775" i="1"/>
  <c r="E2775" i="1"/>
  <c r="F2775" i="1"/>
  <c r="G2775" i="1"/>
  <c r="H2775" i="1"/>
  <c r="I2775" i="1"/>
  <c r="J2775" i="1"/>
  <c r="K2775" i="1"/>
  <c r="L2775" i="1"/>
  <c r="A2776" i="1"/>
  <c r="B2776" i="1"/>
  <c r="C2776" i="1"/>
  <c r="D2776" i="1"/>
  <c r="E2776" i="1"/>
  <c r="F2776" i="1"/>
  <c r="G2776" i="1"/>
  <c r="H2776" i="1"/>
  <c r="I2776" i="1"/>
  <c r="J2776" i="1"/>
  <c r="K2776" i="1"/>
  <c r="L2776" i="1"/>
  <c r="A2777" i="1"/>
  <c r="B2777" i="1"/>
  <c r="C2777" i="1"/>
  <c r="D2777" i="1"/>
  <c r="E2777" i="1"/>
  <c r="F2777" i="1"/>
  <c r="G2777" i="1"/>
  <c r="H2777" i="1"/>
  <c r="I2777" i="1"/>
  <c r="J2777" i="1"/>
  <c r="K2777" i="1"/>
  <c r="L2777" i="1"/>
  <c r="A2778" i="1"/>
  <c r="B2778" i="1"/>
  <c r="C2778" i="1"/>
  <c r="D2778" i="1"/>
  <c r="E2778" i="1"/>
  <c r="F2778" i="1"/>
  <c r="G2778" i="1"/>
  <c r="H2778" i="1"/>
  <c r="I2778" i="1"/>
  <c r="J2778" i="1"/>
  <c r="K2778" i="1"/>
  <c r="L2778" i="1"/>
  <c r="A2779" i="1"/>
  <c r="B2779" i="1"/>
  <c r="C2779" i="1"/>
  <c r="D2779" i="1"/>
  <c r="E2779" i="1"/>
  <c r="F2779" i="1"/>
  <c r="G2779" i="1"/>
  <c r="H2779" i="1"/>
  <c r="I2779" i="1"/>
  <c r="J2779" i="1"/>
  <c r="K2779" i="1"/>
  <c r="L2779" i="1"/>
  <c r="A2780" i="1"/>
  <c r="B2780" i="1"/>
  <c r="C2780" i="1"/>
  <c r="D2780" i="1"/>
  <c r="E2780" i="1"/>
  <c r="F2780" i="1"/>
  <c r="G2780" i="1"/>
  <c r="H2780" i="1"/>
  <c r="I2780" i="1"/>
  <c r="J2780" i="1"/>
  <c r="K2780" i="1"/>
  <c r="L2780" i="1"/>
  <c r="A2781" i="1"/>
  <c r="B2781" i="1"/>
  <c r="C2781" i="1"/>
  <c r="D2781" i="1"/>
  <c r="E2781" i="1"/>
  <c r="F2781" i="1"/>
  <c r="G2781" i="1"/>
  <c r="H2781" i="1"/>
  <c r="I2781" i="1"/>
  <c r="J2781" i="1"/>
  <c r="K2781" i="1"/>
  <c r="L2781" i="1"/>
  <c r="A2782" i="1"/>
  <c r="B2782" i="1"/>
  <c r="C2782" i="1"/>
  <c r="D2782" i="1"/>
  <c r="E2782" i="1"/>
  <c r="F2782" i="1"/>
  <c r="G2782" i="1"/>
  <c r="H2782" i="1"/>
  <c r="I2782" i="1"/>
  <c r="J2782" i="1"/>
  <c r="K2782" i="1"/>
  <c r="L2782" i="1"/>
  <c r="A2783" i="1"/>
  <c r="B2783" i="1"/>
  <c r="C2783" i="1"/>
  <c r="D2783" i="1"/>
  <c r="E2783" i="1"/>
  <c r="F2783" i="1"/>
  <c r="G2783" i="1"/>
  <c r="H2783" i="1"/>
  <c r="I2783" i="1"/>
  <c r="J2783" i="1"/>
  <c r="K2783" i="1"/>
  <c r="L2783" i="1"/>
  <c r="A2784" i="1"/>
  <c r="B2784" i="1"/>
  <c r="C2784" i="1"/>
  <c r="D2784" i="1"/>
  <c r="E2784" i="1"/>
  <c r="F2784" i="1"/>
  <c r="G2784" i="1"/>
  <c r="H2784" i="1"/>
  <c r="I2784" i="1"/>
  <c r="J2784" i="1"/>
  <c r="K2784" i="1"/>
  <c r="L2784" i="1"/>
  <c r="A2785" i="1"/>
  <c r="B2785" i="1"/>
  <c r="C2785" i="1"/>
  <c r="D2785" i="1"/>
  <c r="E2785" i="1"/>
  <c r="F2785" i="1"/>
  <c r="G2785" i="1"/>
  <c r="H2785" i="1"/>
  <c r="I2785" i="1"/>
  <c r="J2785" i="1"/>
  <c r="K2785" i="1"/>
  <c r="L2785" i="1"/>
  <c r="A2786" i="1"/>
  <c r="B2786" i="1"/>
  <c r="C2786" i="1"/>
  <c r="D2786" i="1"/>
  <c r="E2786" i="1"/>
  <c r="F2786" i="1"/>
  <c r="G2786" i="1"/>
  <c r="H2786" i="1"/>
  <c r="I2786" i="1"/>
  <c r="J2786" i="1"/>
  <c r="K2786" i="1"/>
  <c r="L2786" i="1"/>
  <c r="A2787" i="1"/>
  <c r="B2787" i="1"/>
  <c r="C2787" i="1"/>
  <c r="D2787" i="1"/>
  <c r="E2787" i="1"/>
  <c r="F2787" i="1"/>
  <c r="G2787" i="1"/>
  <c r="H2787" i="1"/>
  <c r="I2787" i="1"/>
  <c r="J2787" i="1"/>
  <c r="K2787" i="1"/>
  <c r="L2787" i="1"/>
  <c r="A2788" i="1"/>
  <c r="B2788" i="1"/>
  <c r="C2788" i="1"/>
  <c r="D2788" i="1"/>
  <c r="E2788" i="1"/>
  <c r="F2788" i="1"/>
  <c r="G2788" i="1"/>
  <c r="H2788" i="1"/>
  <c r="I2788" i="1"/>
  <c r="J2788" i="1"/>
  <c r="K2788" i="1"/>
  <c r="L2788" i="1"/>
  <c r="A2789" i="1"/>
  <c r="B2789" i="1"/>
  <c r="C2789" i="1"/>
  <c r="D2789" i="1"/>
  <c r="E2789" i="1"/>
  <c r="F2789" i="1"/>
  <c r="G2789" i="1"/>
  <c r="H2789" i="1"/>
  <c r="I2789" i="1"/>
  <c r="J2789" i="1"/>
  <c r="K2789" i="1"/>
  <c r="L2789" i="1"/>
  <c r="A2790" i="1"/>
  <c r="B2790" i="1"/>
  <c r="C2790" i="1"/>
  <c r="D2790" i="1"/>
  <c r="E2790" i="1"/>
  <c r="F2790" i="1"/>
  <c r="G2790" i="1"/>
  <c r="H2790" i="1"/>
  <c r="I2790" i="1"/>
  <c r="J2790" i="1"/>
  <c r="K2790" i="1"/>
  <c r="L2790" i="1"/>
  <c r="A2791" i="1"/>
  <c r="B2791" i="1"/>
  <c r="C2791" i="1"/>
  <c r="D2791" i="1"/>
  <c r="E2791" i="1"/>
  <c r="F2791" i="1"/>
  <c r="G2791" i="1"/>
  <c r="H2791" i="1"/>
  <c r="I2791" i="1"/>
  <c r="J2791" i="1"/>
  <c r="K2791" i="1"/>
  <c r="L2791" i="1"/>
  <c r="A2792" i="1"/>
  <c r="B2792" i="1"/>
  <c r="C2792" i="1"/>
  <c r="D2792" i="1"/>
  <c r="E2792" i="1"/>
  <c r="F2792" i="1"/>
  <c r="G2792" i="1"/>
  <c r="H2792" i="1"/>
  <c r="I2792" i="1"/>
  <c r="J2792" i="1"/>
  <c r="K2792" i="1"/>
  <c r="L2792" i="1"/>
  <c r="A2793" i="1"/>
  <c r="B2793" i="1"/>
  <c r="C2793" i="1"/>
  <c r="D2793" i="1"/>
  <c r="E2793" i="1"/>
  <c r="F2793" i="1"/>
  <c r="G2793" i="1"/>
  <c r="H2793" i="1"/>
  <c r="I2793" i="1"/>
  <c r="J2793" i="1"/>
  <c r="K2793" i="1"/>
  <c r="L2793" i="1"/>
  <c r="A2794" i="1"/>
  <c r="B2794" i="1"/>
  <c r="C2794" i="1"/>
  <c r="D2794" i="1"/>
  <c r="E2794" i="1"/>
  <c r="F2794" i="1"/>
  <c r="G2794" i="1"/>
  <c r="H2794" i="1"/>
  <c r="I2794" i="1"/>
  <c r="J2794" i="1"/>
  <c r="K2794" i="1"/>
  <c r="L2794" i="1"/>
  <c r="A2795" i="1"/>
  <c r="B2795" i="1"/>
  <c r="C2795" i="1"/>
  <c r="D2795" i="1"/>
  <c r="E2795" i="1"/>
  <c r="F2795" i="1"/>
  <c r="G2795" i="1"/>
  <c r="H2795" i="1"/>
  <c r="I2795" i="1"/>
  <c r="J2795" i="1"/>
  <c r="K2795" i="1"/>
  <c r="L2795" i="1"/>
  <c r="A2796" i="1"/>
  <c r="B2796" i="1"/>
  <c r="C2796" i="1"/>
  <c r="D2796" i="1"/>
  <c r="E2796" i="1"/>
  <c r="F2796" i="1"/>
  <c r="G2796" i="1"/>
  <c r="H2796" i="1"/>
  <c r="I2796" i="1"/>
  <c r="J2796" i="1"/>
  <c r="K2796" i="1"/>
  <c r="L2796" i="1"/>
  <c r="A2797" i="1"/>
  <c r="B2797" i="1"/>
  <c r="C2797" i="1"/>
  <c r="D2797" i="1"/>
  <c r="E2797" i="1"/>
  <c r="F2797" i="1"/>
  <c r="G2797" i="1"/>
  <c r="H2797" i="1"/>
  <c r="I2797" i="1"/>
  <c r="J2797" i="1"/>
  <c r="K2797" i="1"/>
  <c r="L2797" i="1"/>
  <c r="A2798" i="1"/>
  <c r="B2798" i="1"/>
  <c r="C2798" i="1"/>
  <c r="D2798" i="1"/>
  <c r="E2798" i="1"/>
  <c r="F2798" i="1"/>
  <c r="G2798" i="1"/>
  <c r="H2798" i="1"/>
  <c r="I2798" i="1"/>
  <c r="J2798" i="1"/>
  <c r="K2798" i="1"/>
  <c r="L2798" i="1"/>
  <c r="A2799" i="1"/>
  <c r="B2799" i="1"/>
  <c r="C2799" i="1"/>
  <c r="D2799" i="1"/>
  <c r="E2799" i="1"/>
  <c r="F2799" i="1"/>
  <c r="G2799" i="1"/>
  <c r="H2799" i="1"/>
  <c r="I2799" i="1"/>
  <c r="J2799" i="1"/>
  <c r="K2799" i="1"/>
  <c r="L2799" i="1"/>
  <c r="A2800" i="1"/>
  <c r="B2800" i="1"/>
  <c r="C2800" i="1"/>
  <c r="D2800" i="1"/>
  <c r="E2800" i="1"/>
  <c r="F2800" i="1"/>
  <c r="G2800" i="1"/>
  <c r="H2800" i="1"/>
  <c r="I2800" i="1"/>
  <c r="J2800" i="1"/>
  <c r="K2800" i="1"/>
  <c r="L2800" i="1"/>
  <c r="A2801" i="1"/>
  <c r="B2801" i="1"/>
  <c r="C2801" i="1"/>
  <c r="D2801" i="1"/>
  <c r="E2801" i="1"/>
  <c r="F2801" i="1"/>
  <c r="G2801" i="1"/>
  <c r="H2801" i="1"/>
  <c r="I2801" i="1"/>
  <c r="J2801" i="1"/>
  <c r="K2801" i="1"/>
  <c r="L2801" i="1"/>
  <c r="A2802" i="1"/>
  <c r="B2802" i="1"/>
  <c r="C2802" i="1"/>
  <c r="D2802" i="1"/>
  <c r="E2802" i="1"/>
  <c r="F2802" i="1"/>
  <c r="G2802" i="1"/>
  <c r="H2802" i="1"/>
  <c r="I2802" i="1"/>
  <c r="J2802" i="1"/>
  <c r="K2802" i="1"/>
  <c r="L2802" i="1"/>
  <c r="A2803" i="1"/>
  <c r="B2803" i="1"/>
  <c r="C2803" i="1"/>
  <c r="D2803" i="1"/>
  <c r="E2803" i="1"/>
  <c r="F2803" i="1"/>
  <c r="G2803" i="1"/>
  <c r="H2803" i="1"/>
  <c r="I2803" i="1"/>
  <c r="J2803" i="1"/>
  <c r="K2803" i="1"/>
  <c r="L2803" i="1"/>
  <c r="A2804" i="1"/>
  <c r="B2804" i="1"/>
  <c r="C2804" i="1"/>
  <c r="D2804" i="1"/>
  <c r="E2804" i="1"/>
  <c r="F2804" i="1"/>
  <c r="G2804" i="1"/>
  <c r="H2804" i="1"/>
  <c r="I2804" i="1"/>
  <c r="J2804" i="1"/>
  <c r="K2804" i="1"/>
  <c r="L2804" i="1"/>
  <c r="A2805" i="1"/>
  <c r="B2805" i="1"/>
  <c r="C2805" i="1"/>
  <c r="D2805" i="1"/>
  <c r="E2805" i="1"/>
  <c r="F2805" i="1"/>
  <c r="G2805" i="1"/>
  <c r="H2805" i="1"/>
  <c r="I2805" i="1"/>
  <c r="J2805" i="1"/>
  <c r="K2805" i="1"/>
  <c r="L2805" i="1"/>
  <c r="A2806" i="1"/>
  <c r="B2806" i="1"/>
  <c r="C2806" i="1"/>
  <c r="D2806" i="1"/>
  <c r="E2806" i="1"/>
  <c r="F2806" i="1"/>
  <c r="G2806" i="1"/>
  <c r="H2806" i="1"/>
  <c r="I2806" i="1"/>
  <c r="J2806" i="1"/>
  <c r="K2806" i="1"/>
  <c r="L2806" i="1"/>
  <c r="A2807" i="1"/>
  <c r="B2807" i="1"/>
  <c r="C2807" i="1"/>
  <c r="D2807" i="1"/>
  <c r="E2807" i="1"/>
  <c r="F2807" i="1"/>
  <c r="G2807" i="1"/>
  <c r="H2807" i="1"/>
  <c r="I2807" i="1"/>
  <c r="J2807" i="1"/>
  <c r="K2807" i="1"/>
  <c r="L2807" i="1"/>
  <c r="A2808" i="1"/>
  <c r="B2808" i="1"/>
  <c r="C2808" i="1"/>
  <c r="D2808" i="1"/>
  <c r="E2808" i="1"/>
  <c r="F2808" i="1"/>
  <c r="G2808" i="1"/>
  <c r="H2808" i="1"/>
  <c r="I2808" i="1"/>
  <c r="J2808" i="1"/>
  <c r="K2808" i="1"/>
  <c r="L2808" i="1"/>
  <c r="A2809" i="1"/>
  <c r="B2809" i="1"/>
  <c r="C2809" i="1"/>
  <c r="D2809" i="1"/>
  <c r="E2809" i="1"/>
  <c r="F2809" i="1"/>
  <c r="G2809" i="1"/>
  <c r="H2809" i="1"/>
  <c r="I2809" i="1"/>
  <c r="J2809" i="1"/>
  <c r="K2809" i="1"/>
  <c r="L2809" i="1"/>
  <c r="A2810" i="1"/>
  <c r="B2810" i="1"/>
  <c r="C2810" i="1"/>
  <c r="D2810" i="1"/>
  <c r="E2810" i="1"/>
  <c r="F2810" i="1"/>
  <c r="G2810" i="1"/>
  <c r="H2810" i="1"/>
  <c r="I2810" i="1"/>
  <c r="J2810" i="1"/>
  <c r="K2810" i="1"/>
  <c r="L2810" i="1"/>
  <c r="A2811" i="1"/>
  <c r="B2811" i="1"/>
  <c r="C2811" i="1"/>
  <c r="D2811" i="1"/>
  <c r="E2811" i="1"/>
  <c r="F2811" i="1"/>
  <c r="G2811" i="1"/>
  <c r="H2811" i="1"/>
  <c r="I2811" i="1"/>
  <c r="J2811" i="1"/>
  <c r="K2811" i="1"/>
  <c r="L2811" i="1"/>
  <c r="A2812" i="1"/>
  <c r="B2812" i="1"/>
  <c r="C2812" i="1"/>
  <c r="D2812" i="1"/>
  <c r="E2812" i="1"/>
  <c r="F2812" i="1"/>
  <c r="G2812" i="1"/>
  <c r="H2812" i="1"/>
  <c r="I2812" i="1"/>
  <c r="J2812" i="1"/>
  <c r="K2812" i="1"/>
  <c r="L2812" i="1"/>
  <c r="A2813" i="1"/>
  <c r="B2813" i="1"/>
  <c r="C2813" i="1"/>
  <c r="D2813" i="1"/>
  <c r="E2813" i="1"/>
  <c r="F2813" i="1"/>
  <c r="G2813" i="1"/>
  <c r="H2813" i="1"/>
  <c r="I2813" i="1"/>
  <c r="J2813" i="1"/>
  <c r="K2813" i="1"/>
  <c r="L2813" i="1"/>
  <c r="A2814" i="1"/>
  <c r="B2814" i="1"/>
  <c r="C2814" i="1"/>
  <c r="D2814" i="1"/>
  <c r="E2814" i="1"/>
  <c r="F2814" i="1"/>
  <c r="G2814" i="1"/>
  <c r="H2814" i="1"/>
  <c r="I2814" i="1"/>
  <c r="J2814" i="1"/>
  <c r="K2814" i="1"/>
  <c r="L2814" i="1"/>
  <c r="A2815" i="1"/>
  <c r="B2815" i="1"/>
  <c r="C2815" i="1"/>
  <c r="D2815" i="1"/>
  <c r="E2815" i="1"/>
  <c r="F2815" i="1"/>
  <c r="G2815" i="1"/>
  <c r="H2815" i="1"/>
  <c r="I2815" i="1"/>
  <c r="J2815" i="1"/>
  <c r="K2815" i="1"/>
  <c r="L2815" i="1"/>
  <c r="A2816" i="1"/>
  <c r="B2816" i="1"/>
  <c r="C2816" i="1"/>
  <c r="D2816" i="1"/>
  <c r="E2816" i="1"/>
  <c r="F2816" i="1"/>
  <c r="G2816" i="1"/>
  <c r="H2816" i="1"/>
  <c r="I2816" i="1"/>
  <c r="J2816" i="1"/>
  <c r="K2816" i="1"/>
  <c r="L2816" i="1"/>
  <c r="A2817" i="1"/>
  <c r="B2817" i="1"/>
  <c r="C2817" i="1"/>
  <c r="D2817" i="1"/>
  <c r="E2817" i="1"/>
  <c r="F2817" i="1"/>
  <c r="G2817" i="1"/>
  <c r="H2817" i="1"/>
  <c r="I2817" i="1"/>
  <c r="J2817" i="1"/>
  <c r="K2817" i="1"/>
  <c r="L2817" i="1"/>
  <c r="A2818" i="1"/>
  <c r="B2818" i="1"/>
  <c r="C2818" i="1"/>
  <c r="D2818" i="1"/>
  <c r="E2818" i="1"/>
  <c r="F2818" i="1"/>
  <c r="G2818" i="1"/>
  <c r="H2818" i="1"/>
  <c r="I2818" i="1"/>
  <c r="J2818" i="1"/>
  <c r="K2818" i="1"/>
  <c r="L2818" i="1"/>
  <c r="A2819" i="1"/>
  <c r="B2819" i="1"/>
  <c r="C2819" i="1"/>
  <c r="D2819" i="1"/>
  <c r="E2819" i="1"/>
  <c r="F2819" i="1"/>
  <c r="G2819" i="1"/>
  <c r="H2819" i="1"/>
  <c r="I2819" i="1"/>
  <c r="J2819" i="1"/>
  <c r="K2819" i="1"/>
  <c r="L2819" i="1"/>
  <c r="A2820" i="1"/>
  <c r="B2820" i="1"/>
  <c r="C2820" i="1"/>
  <c r="D2820" i="1"/>
  <c r="E2820" i="1"/>
  <c r="F2820" i="1"/>
  <c r="G2820" i="1"/>
  <c r="H2820" i="1"/>
  <c r="I2820" i="1"/>
  <c r="J2820" i="1"/>
  <c r="K2820" i="1"/>
  <c r="L2820" i="1"/>
  <c r="A2821" i="1"/>
  <c r="B2821" i="1"/>
  <c r="C2821" i="1"/>
  <c r="D2821" i="1"/>
  <c r="E2821" i="1"/>
  <c r="F2821" i="1"/>
  <c r="G2821" i="1"/>
  <c r="H2821" i="1"/>
  <c r="I2821" i="1"/>
  <c r="J2821" i="1"/>
  <c r="K2821" i="1"/>
  <c r="L2821" i="1"/>
  <c r="A2822" i="1"/>
  <c r="B2822" i="1"/>
  <c r="C2822" i="1"/>
  <c r="D2822" i="1"/>
  <c r="E2822" i="1"/>
  <c r="F2822" i="1"/>
  <c r="G2822" i="1"/>
  <c r="H2822" i="1"/>
  <c r="I2822" i="1"/>
  <c r="J2822" i="1"/>
  <c r="K2822" i="1"/>
  <c r="L2822" i="1"/>
  <c r="A2823" i="1"/>
  <c r="B2823" i="1"/>
  <c r="C2823" i="1"/>
  <c r="D2823" i="1"/>
  <c r="E2823" i="1"/>
  <c r="F2823" i="1"/>
  <c r="G2823" i="1"/>
  <c r="H2823" i="1"/>
  <c r="I2823" i="1"/>
  <c r="J2823" i="1"/>
  <c r="K2823" i="1"/>
  <c r="L2823" i="1"/>
  <c r="A2824" i="1"/>
  <c r="B2824" i="1"/>
  <c r="C2824" i="1"/>
  <c r="D2824" i="1"/>
  <c r="E2824" i="1"/>
  <c r="F2824" i="1"/>
  <c r="G2824" i="1"/>
  <c r="H2824" i="1"/>
  <c r="I2824" i="1"/>
  <c r="J2824" i="1"/>
  <c r="K2824" i="1"/>
  <c r="L2824" i="1"/>
  <c r="A2825" i="1"/>
  <c r="B2825" i="1"/>
  <c r="C2825" i="1"/>
  <c r="D2825" i="1"/>
  <c r="E2825" i="1"/>
  <c r="F2825" i="1"/>
  <c r="G2825" i="1"/>
  <c r="H2825" i="1"/>
  <c r="I2825" i="1"/>
  <c r="J2825" i="1"/>
  <c r="K2825" i="1"/>
  <c r="L2825" i="1"/>
  <c r="A2826" i="1"/>
  <c r="B2826" i="1"/>
  <c r="C2826" i="1"/>
  <c r="D2826" i="1"/>
  <c r="E2826" i="1"/>
  <c r="F2826" i="1"/>
  <c r="G2826" i="1"/>
  <c r="H2826" i="1"/>
  <c r="I2826" i="1"/>
  <c r="J2826" i="1"/>
  <c r="K2826" i="1"/>
  <c r="L2826" i="1"/>
  <c r="A2827" i="1"/>
  <c r="B2827" i="1"/>
  <c r="C2827" i="1"/>
  <c r="D2827" i="1"/>
  <c r="E2827" i="1"/>
  <c r="F2827" i="1"/>
  <c r="G2827" i="1"/>
  <c r="H2827" i="1"/>
  <c r="I2827" i="1"/>
  <c r="J2827" i="1"/>
  <c r="K2827" i="1"/>
  <c r="L2827" i="1"/>
  <c r="A2828" i="1"/>
  <c r="B2828" i="1"/>
  <c r="C2828" i="1"/>
  <c r="D2828" i="1"/>
  <c r="E2828" i="1"/>
  <c r="F2828" i="1"/>
  <c r="G2828" i="1"/>
  <c r="H2828" i="1"/>
  <c r="I2828" i="1"/>
  <c r="J2828" i="1"/>
  <c r="K2828" i="1"/>
  <c r="L2828" i="1"/>
  <c r="A2829" i="1"/>
  <c r="B2829" i="1"/>
  <c r="C2829" i="1"/>
  <c r="D2829" i="1"/>
  <c r="E2829" i="1"/>
  <c r="F2829" i="1"/>
  <c r="G2829" i="1"/>
  <c r="H2829" i="1"/>
  <c r="I2829" i="1"/>
  <c r="J2829" i="1"/>
  <c r="K2829" i="1"/>
  <c r="L2829" i="1"/>
  <c r="A2830" i="1"/>
  <c r="B2830" i="1"/>
  <c r="C2830" i="1"/>
  <c r="D2830" i="1"/>
  <c r="E2830" i="1"/>
  <c r="F2830" i="1"/>
  <c r="G2830" i="1"/>
  <c r="H2830" i="1"/>
  <c r="I2830" i="1"/>
  <c r="J2830" i="1"/>
  <c r="K2830" i="1"/>
  <c r="L2830" i="1"/>
  <c r="A2831" i="1"/>
  <c r="B2831" i="1"/>
  <c r="C2831" i="1"/>
  <c r="D2831" i="1"/>
  <c r="E2831" i="1"/>
  <c r="F2831" i="1"/>
  <c r="G2831" i="1"/>
  <c r="H2831" i="1"/>
  <c r="I2831" i="1"/>
  <c r="J2831" i="1"/>
  <c r="K2831" i="1"/>
  <c r="L2831" i="1"/>
  <c r="A2832" i="1"/>
  <c r="B2832" i="1"/>
  <c r="C2832" i="1"/>
  <c r="D2832" i="1"/>
  <c r="E2832" i="1"/>
  <c r="F2832" i="1"/>
  <c r="G2832" i="1"/>
  <c r="H2832" i="1"/>
  <c r="I2832" i="1"/>
  <c r="J2832" i="1"/>
  <c r="K2832" i="1"/>
  <c r="L2832" i="1"/>
  <c r="A2833" i="1"/>
  <c r="B2833" i="1"/>
  <c r="C2833" i="1"/>
  <c r="D2833" i="1"/>
  <c r="E2833" i="1"/>
  <c r="F2833" i="1"/>
  <c r="G2833" i="1"/>
  <c r="H2833" i="1"/>
  <c r="I2833" i="1"/>
  <c r="J2833" i="1"/>
  <c r="K2833" i="1"/>
  <c r="L2833" i="1"/>
  <c r="A2834" i="1"/>
  <c r="B2834" i="1"/>
  <c r="C2834" i="1"/>
  <c r="D2834" i="1"/>
  <c r="E2834" i="1"/>
  <c r="F2834" i="1"/>
  <c r="G2834" i="1"/>
  <c r="H2834" i="1"/>
  <c r="I2834" i="1"/>
  <c r="J2834" i="1"/>
  <c r="K2834" i="1"/>
  <c r="L2834" i="1"/>
  <c r="A2835" i="1"/>
  <c r="B2835" i="1"/>
  <c r="C2835" i="1"/>
  <c r="D2835" i="1"/>
  <c r="E2835" i="1"/>
  <c r="F2835" i="1"/>
  <c r="G2835" i="1"/>
  <c r="H2835" i="1"/>
  <c r="I2835" i="1"/>
  <c r="J2835" i="1"/>
  <c r="K2835" i="1"/>
  <c r="L2835" i="1"/>
  <c r="A2836" i="1"/>
  <c r="B2836" i="1"/>
  <c r="C2836" i="1"/>
  <c r="D2836" i="1"/>
  <c r="E2836" i="1"/>
  <c r="F2836" i="1"/>
  <c r="G2836" i="1"/>
  <c r="H2836" i="1"/>
  <c r="I2836" i="1"/>
  <c r="J2836" i="1"/>
  <c r="K2836" i="1"/>
  <c r="L2836" i="1"/>
  <c r="A2837" i="1"/>
  <c r="B2837" i="1"/>
  <c r="C2837" i="1"/>
  <c r="D2837" i="1"/>
  <c r="E2837" i="1"/>
  <c r="F2837" i="1"/>
  <c r="G2837" i="1"/>
  <c r="H2837" i="1"/>
  <c r="I2837" i="1"/>
  <c r="J2837" i="1"/>
  <c r="K2837" i="1"/>
  <c r="L2837" i="1"/>
  <c r="A2838" i="1"/>
  <c r="B2838" i="1"/>
  <c r="C2838" i="1"/>
  <c r="D2838" i="1"/>
  <c r="E2838" i="1"/>
  <c r="F2838" i="1"/>
  <c r="G2838" i="1"/>
  <c r="H2838" i="1"/>
  <c r="I2838" i="1"/>
  <c r="J2838" i="1"/>
  <c r="K2838" i="1"/>
  <c r="L2838" i="1"/>
  <c r="A2839" i="1"/>
  <c r="B2839" i="1"/>
  <c r="C2839" i="1"/>
  <c r="D2839" i="1"/>
  <c r="E2839" i="1"/>
  <c r="F2839" i="1"/>
  <c r="G2839" i="1"/>
  <c r="H2839" i="1"/>
  <c r="I2839" i="1"/>
  <c r="J2839" i="1"/>
  <c r="K2839" i="1"/>
  <c r="L2839" i="1"/>
  <c r="A2840" i="1"/>
  <c r="B2840" i="1"/>
  <c r="C2840" i="1"/>
  <c r="D2840" i="1"/>
  <c r="E2840" i="1"/>
  <c r="F2840" i="1"/>
  <c r="G2840" i="1"/>
  <c r="H2840" i="1"/>
  <c r="I2840" i="1"/>
  <c r="J2840" i="1"/>
  <c r="K2840" i="1"/>
  <c r="L2840" i="1"/>
  <c r="A2841" i="1"/>
  <c r="B2841" i="1"/>
  <c r="C2841" i="1"/>
  <c r="D2841" i="1"/>
  <c r="E2841" i="1"/>
  <c r="F2841" i="1"/>
  <c r="G2841" i="1"/>
  <c r="H2841" i="1"/>
  <c r="I2841" i="1"/>
  <c r="J2841" i="1"/>
  <c r="K2841" i="1"/>
  <c r="L2841" i="1"/>
  <c r="A2842" i="1"/>
  <c r="B2842" i="1"/>
  <c r="C2842" i="1"/>
  <c r="D2842" i="1"/>
  <c r="E2842" i="1"/>
  <c r="F2842" i="1"/>
  <c r="G2842" i="1"/>
  <c r="H2842" i="1"/>
  <c r="I2842" i="1"/>
  <c r="J2842" i="1"/>
  <c r="K2842" i="1"/>
  <c r="L2842" i="1"/>
  <c r="A2843" i="1"/>
  <c r="B2843" i="1"/>
  <c r="C2843" i="1"/>
  <c r="D2843" i="1"/>
  <c r="E2843" i="1"/>
  <c r="F2843" i="1"/>
  <c r="G2843" i="1"/>
  <c r="H2843" i="1"/>
  <c r="I2843" i="1"/>
  <c r="J2843" i="1"/>
  <c r="K2843" i="1"/>
  <c r="L2843" i="1"/>
  <c r="A2844" i="1"/>
  <c r="B2844" i="1"/>
  <c r="C2844" i="1"/>
  <c r="D2844" i="1"/>
  <c r="E2844" i="1"/>
  <c r="F2844" i="1"/>
  <c r="G2844" i="1"/>
  <c r="H2844" i="1"/>
  <c r="I2844" i="1"/>
  <c r="J2844" i="1"/>
  <c r="K2844" i="1"/>
  <c r="L2844" i="1"/>
  <c r="A2845" i="1"/>
  <c r="B2845" i="1"/>
  <c r="C2845" i="1"/>
  <c r="D2845" i="1"/>
  <c r="E2845" i="1"/>
  <c r="F2845" i="1"/>
  <c r="G2845" i="1"/>
  <c r="H2845" i="1"/>
  <c r="I2845" i="1"/>
  <c r="J2845" i="1"/>
  <c r="K2845" i="1"/>
  <c r="L2845" i="1"/>
  <c r="A2846" i="1"/>
  <c r="B2846" i="1"/>
  <c r="C2846" i="1"/>
  <c r="D2846" i="1"/>
  <c r="E2846" i="1"/>
  <c r="F2846" i="1"/>
  <c r="G2846" i="1"/>
  <c r="H2846" i="1"/>
  <c r="I2846" i="1"/>
  <c r="J2846" i="1"/>
  <c r="K2846" i="1"/>
  <c r="L2846" i="1"/>
  <c r="A2847" i="1"/>
  <c r="B2847" i="1"/>
  <c r="C2847" i="1"/>
  <c r="D2847" i="1"/>
  <c r="E2847" i="1"/>
  <c r="F2847" i="1"/>
  <c r="G2847" i="1"/>
  <c r="H2847" i="1"/>
  <c r="I2847" i="1"/>
  <c r="J2847" i="1"/>
  <c r="K2847" i="1"/>
  <c r="L2847" i="1"/>
  <c r="A2848" i="1"/>
  <c r="B2848" i="1"/>
  <c r="C2848" i="1"/>
  <c r="D2848" i="1"/>
  <c r="E2848" i="1"/>
  <c r="F2848" i="1"/>
  <c r="G2848" i="1"/>
  <c r="H2848" i="1"/>
  <c r="I2848" i="1"/>
  <c r="J2848" i="1"/>
  <c r="K2848" i="1"/>
  <c r="L2848" i="1"/>
  <c r="A2849" i="1"/>
  <c r="B2849" i="1"/>
  <c r="C2849" i="1"/>
  <c r="D2849" i="1"/>
  <c r="E2849" i="1"/>
  <c r="F2849" i="1"/>
  <c r="G2849" i="1"/>
  <c r="H2849" i="1"/>
  <c r="I2849" i="1"/>
  <c r="J2849" i="1"/>
  <c r="K2849" i="1"/>
  <c r="L2849" i="1"/>
  <c r="A2850" i="1"/>
  <c r="B2850" i="1"/>
  <c r="C2850" i="1"/>
  <c r="D2850" i="1"/>
  <c r="E2850" i="1"/>
  <c r="F2850" i="1"/>
  <c r="G2850" i="1"/>
  <c r="H2850" i="1"/>
  <c r="I2850" i="1"/>
  <c r="J2850" i="1"/>
  <c r="K2850" i="1"/>
  <c r="L2850" i="1"/>
  <c r="A2851" i="1"/>
  <c r="B2851" i="1"/>
  <c r="C2851" i="1"/>
  <c r="D2851" i="1"/>
  <c r="E2851" i="1"/>
  <c r="F2851" i="1"/>
  <c r="G2851" i="1"/>
  <c r="H2851" i="1"/>
  <c r="I2851" i="1"/>
  <c r="J2851" i="1"/>
  <c r="K2851" i="1"/>
  <c r="L2851" i="1"/>
  <c r="A2852" i="1"/>
  <c r="B2852" i="1"/>
  <c r="C2852" i="1"/>
  <c r="D2852" i="1"/>
  <c r="E2852" i="1"/>
  <c r="F2852" i="1"/>
  <c r="G2852" i="1"/>
  <c r="H2852" i="1"/>
  <c r="I2852" i="1"/>
  <c r="J2852" i="1"/>
  <c r="K2852" i="1"/>
  <c r="L2852" i="1"/>
  <c r="A2853" i="1"/>
  <c r="B2853" i="1"/>
  <c r="C2853" i="1"/>
  <c r="D2853" i="1"/>
  <c r="E2853" i="1"/>
  <c r="F2853" i="1"/>
  <c r="G2853" i="1"/>
  <c r="H2853" i="1"/>
  <c r="I2853" i="1"/>
  <c r="J2853" i="1"/>
  <c r="K2853" i="1"/>
  <c r="L2853" i="1"/>
  <c r="A2854" i="1"/>
  <c r="B2854" i="1"/>
  <c r="C2854" i="1"/>
  <c r="D2854" i="1"/>
  <c r="E2854" i="1"/>
  <c r="F2854" i="1"/>
  <c r="G2854" i="1"/>
  <c r="H2854" i="1"/>
  <c r="I2854" i="1"/>
  <c r="J2854" i="1"/>
  <c r="K2854" i="1"/>
  <c r="L2854" i="1"/>
  <c r="A2855" i="1"/>
  <c r="B2855" i="1"/>
  <c r="C2855" i="1"/>
  <c r="D2855" i="1"/>
  <c r="E2855" i="1"/>
  <c r="F2855" i="1"/>
  <c r="G2855" i="1"/>
  <c r="H2855" i="1"/>
  <c r="I2855" i="1"/>
  <c r="J2855" i="1"/>
  <c r="K2855" i="1"/>
  <c r="L2855" i="1"/>
  <c r="A2856" i="1"/>
  <c r="B2856" i="1"/>
  <c r="C2856" i="1"/>
  <c r="D2856" i="1"/>
  <c r="E2856" i="1"/>
  <c r="F2856" i="1"/>
  <c r="G2856" i="1"/>
  <c r="H2856" i="1"/>
  <c r="I2856" i="1"/>
  <c r="J2856" i="1"/>
  <c r="K2856" i="1"/>
  <c r="L2856" i="1"/>
  <c r="A2857" i="1"/>
  <c r="B2857" i="1"/>
  <c r="C2857" i="1"/>
  <c r="D2857" i="1"/>
  <c r="E2857" i="1"/>
  <c r="F2857" i="1"/>
  <c r="G2857" i="1"/>
  <c r="H2857" i="1"/>
  <c r="I2857" i="1"/>
  <c r="J2857" i="1"/>
  <c r="K2857" i="1"/>
  <c r="L2857" i="1"/>
  <c r="A2858" i="1"/>
  <c r="B2858" i="1"/>
  <c r="C2858" i="1"/>
  <c r="D2858" i="1"/>
  <c r="E2858" i="1"/>
  <c r="F2858" i="1"/>
  <c r="G2858" i="1"/>
  <c r="H2858" i="1"/>
  <c r="I2858" i="1"/>
  <c r="J2858" i="1"/>
  <c r="K2858" i="1"/>
  <c r="L2858" i="1"/>
  <c r="A2859" i="1"/>
  <c r="B2859" i="1"/>
  <c r="C2859" i="1"/>
  <c r="D2859" i="1"/>
  <c r="E2859" i="1"/>
  <c r="F2859" i="1"/>
  <c r="G2859" i="1"/>
  <c r="H2859" i="1"/>
  <c r="I2859" i="1"/>
  <c r="J2859" i="1"/>
  <c r="K2859" i="1"/>
  <c r="L2859" i="1"/>
  <c r="A2860" i="1"/>
  <c r="B2860" i="1"/>
  <c r="C2860" i="1"/>
  <c r="D2860" i="1"/>
  <c r="E2860" i="1"/>
  <c r="F2860" i="1"/>
  <c r="G2860" i="1"/>
  <c r="H2860" i="1"/>
  <c r="I2860" i="1"/>
  <c r="J2860" i="1"/>
  <c r="K2860" i="1"/>
  <c r="L2860" i="1"/>
  <c r="A2861" i="1"/>
  <c r="B2861" i="1"/>
  <c r="C2861" i="1"/>
  <c r="D2861" i="1"/>
  <c r="E2861" i="1"/>
  <c r="F2861" i="1"/>
  <c r="G2861" i="1"/>
  <c r="H2861" i="1"/>
  <c r="I2861" i="1"/>
  <c r="J2861" i="1"/>
  <c r="K2861" i="1"/>
  <c r="L2861" i="1"/>
  <c r="A2862" i="1"/>
  <c r="B2862" i="1"/>
  <c r="C2862" i="1"/>
  <c r="D2862" i="1"/>
  <c r="E2862" i="1"/>
  <c r="F2862" i="1"/>
  <c r="G2862" i="1"/>
  <c r="H2862" i="1"/>
  <c r="I2862" i="1"/>
  <c r="J2862" i="1"/>
  <c r="K2862" i="1"/>
  <c r="L2862" i="1"/>
  <c r="A2863" i="1"/>
  <c r="B2863" i="1"/>
  <c r="C2863" i="1"/>
  <c r="D2863" i="1"/>
  <c r="E2863" i="1"/>
  <c r="F2863" i="1"/>
  <c r="G2863" i="1"/>
  <c r="H2863" i="1"/>
  <c r="I2863" i="1"/>
  <c r="J2863" i="1"/>
  <c r="K2863" i="1"/>
  <c r="L2863" i="1"/>
  <c r="A2864" i="1"/>
  <c r="B2864" i="1"/>
  <c r="C2864" i="1"/>
  <c r="D2864" i="1"/>
  <c r="E2864" i="1"/>
  <c r="F2864" i="1"/>
  <c r="G2864" i="1"/>
  <c r="H2864" i="1"/>
  <c r="I2864" i="1"/>
  <c r="J2864" i="1"/>
  <c r="K2864" i="1"/>
  <c r="L2864" i="1"/>
  <c r="A2865" i="1"/>
  <c r="B2865" i="1"/>
  <c r="C2865" i="1"/>
  <c r="D2865" i="1"/>
  <c r="E2865" i="1"/>
  <c r="F2865" i="1"/>
  <c r="G2865" i="1"/>
  <c r="H2865" i="1"/>
  <c r="I2865" i="1"/>
  <c r="J2865" i="1"/>
  <c r="K2865" i="1"/>
  <c r="L2865" i="1"/>
  <c r="A2866" i="1"/>
  <c r="B2866" i="1"/>
  <c r="C2866" i="1"/>
  <c r="D2866" i="1"/>
  <c r="E2866" i="1"/>
  <c r="F2866" i="1"/>
  <c r="G2866" i="1"/>
  <c r="H2866" i="1"/>
  <c r="I2866" i="1"/>
  <c r="J2866" i="1"/>
  <c r="K2866" i="1"/>
  <c r="L2866" i="1"/>
  <c r="A2867" i="1"/>
  <c r="B2867" i="1"/>
  <c r="C2867" i="1"/>
  <c r="D2867" i="1"/>
  <c r="E2867" i="1"/>
  <c r="F2867" i="1"/>
  <c r="G2867" i="1"/>
  <c r="H2867" i="1"/>
  <c r="I2867" i="1"/>
  <c r="J2867" i="1"/>
  <c r="K2867" i="1"/>
  <c r="L2867" i="1"/>
  <c r="A2868" i="1"/>
  <c r="B2868" i="1"/>
  <c r="C2868" i="1"/>
  <c r="D2868" i="1"/>
  <c r="E2868" i="1"/>
  <c r="F2868" i="1"/>
  <c r="G2868" i="1"/>
  <c r="H2868" i="1"/>
  <c r="I2868" i="1"/>
  <c r="J2868" i="1"/>
  <c r="K2868" i="1"/>
  <c r="L2868" i="1"/>
  <c r="A2869" i="1"/>
  <c r="B2869" i="1"/>
  <c r="C2869" i="1"/>
  <c r="D2869" i="1"/>
  <c r="E2869" i="1"/>
  <c r="F2869" i="1"/>
  <c r="G2869" i="1"/>
  <c r="H2869" i="1"/>
  <c r="I2869" i="1"/>
  <c r="J2869" i="1"/>
  <c r="K2869" i="1"/>
  <c r="L2869" i="1"/>
  <c r="A2870" i="1"/>
  <c r="B2870" i="1"/>
  <c r="C2870" i="1"/>
  <c r="D2870" i="1"/>
  <c r="E2870" i="1"/>
  <c r="F2870" i="1"/>
  <c r="G2870" i="1"/>
  <c r="H2870" i="1"/>
  <c r="I2870" i="1"/>
  <c r="J2870" i="1"/>
  <c r="K2870" i="1"/>
  <c r="L2870" i="1"/>
  <c r="A2871" i="1"/>
  <c r="B2871" i="1"/>
  <c r="C2871" i="1"/>
  <c r="D2871" i="1"/>
  <c r="E2871" i="1"/>
  <c r="F2871" i="1"/>
  <c r="G2871" i="1"/>
  <c r="H2871" i="1"/>
  <c r="I2871" i="1"/>
  <c r="J2871" i="1"/>
  <c r="K2871" i="1"/>
  <c r="L2871" i="1"/>
  <c r="A2872" i="1"/>
  <c r="B2872" i="1"/>
  <c r="C2872" i="1"/>
  <c r="D2872" i="1"/>
  <c r="E2872" i="1"/>
  <c r="F2872" i="1"/>
  <c r="G2872" i="1"/>
  <c r="H2872" i="1"/>
  <c r="I2872" i="1"/>
  <c r="J2872" i="1"/>
  <c r="K2872" i="1"/>
  <c r="L2872" i="1"/>
  <c r="A2873" i="1"/>
  <c r="B2873" i="1"/>
  <c r="C2873" i="1"/>
  <c r="D2873" i="1"/>
  <c r="E2873" i="1"/>
  <c r="F2873" i="1"/>
  <c r="G2873" i="1"/>
  <c r="H2873" i="1"/>
  <c r="I2873" i="1"/>
  <c r="J2873" i="1"/>
  <c r="K2873" i="1"/>
  <c r="L2873" i="1"/>
  <c r="A2874" i="1"/>
  <c r="B2874" i="1"/>
  <c r="C2874" i="1"/>
  <c r="D2874" i="1"/>
  <c r="E2874" i="1"/>
  <c r="F2874" i="1"/>
  <c r="G2874" i="1"/>
  <c r="H2874" i="1"/>
  <c r="I2874" i="1"/>
  <c r="J2874" i="1"/>
  <c r="K2874" i="1"/>
  <c r="L2874" i="1"/>
  <c r="A2875" i="1"/>
  <c r="B2875" i="1"/>
  <c r="C2875" i="1"/>
  <c r="D2875" i="1"/>
  <c r="E2875" i="1"/>
  <c r="F2875" i="1"/>
  <c r="G2875" i="1"/>
  <c r="H2875" i="1"/>
  <c r="I2875" i="1"/>
  <c r="J2875" i="1"/>
  <c r="K2875" i="1"/>
  <c r="L2875" i="1"/>
  <c r="A2876" i="1"/>
  <c r="B2876" i="1"/>
  <c r="C2876" i="1"/>
  <c r="D2876" i="1"/>
  <c r="E2876" i="1"/>
  <c r="F2876" i="1"/>
  <c r="G2876" i="1"/>
  <c r="H2876" i="1"/>
  <c r="I2876" i="1"/>
  <c r="J2876" i="1"/>
  <c r="K2876" i="1"/>
  <c r="L2876" i="1"/>
  <c r="A2877" i="1"/>
  <c r="B2877" i="1"/>
  <c r="C2877" i="1"/>
  <c r="D2877" i="1"/>
  <c r="E2877" i="1"/>
  <c r="F2877" i="1"/>
  <c r="G2877" i="1"/>
  <c r="H2877" i="1"/>
  <c r="I2877" i="1"/>
  <c r="J2877" i="1"/>
  <c r="K2877" i="1"/>
  <c r="L2877" i="1"/>
  <c r="A2878" i="1"/>
  <c r="B2878" i="1"/>
  <c r="C2878" i="1"/>
  <c r="D2878" i="1"/>
  <c r="E2878" i="1"/>
  <c r="F2878" i="1"/>
  <c r="G2878" i="1"/>
  <c r="H2878" i="1"/>
  <c r="I2878" i="1"/>
  <c r="J2878" i="1"/>
  <c r="K2878" i="1"/>
  <c r="L2878" i="1"/>
  <c r="A2879" i="1"/>
  <c r="B2879" i="1"/>
  <c r="C2879" i="1"/>
  <c r="D2879" i="1"/>
  <c r="E2879" i="1"/>
  <c r="F2879" i="1"/>
  <c r="G2879" i="1"/>
  <c r="H2879" i="1"/>
  <c r="I2879" i="1"/>
  <c r="J2879" i="1"/>
  <c r="K2879" i="1"/>
  <c r="L2879" i="1"/>
  <c r="A2880" i="1"/>
  <c r="B2880" i="1"/>
  <c r="C2880" i="1"/>
  <c r="D2880" i="1"/>
  <c r="E2880" i="1"/>
  <c r="F2880" i="1"/>
  <c r="G2880" i="1"/>
  <c r="H2880" i="1"/>
  <c r="I2880" i="1"/>
  <c r="J2880" i="1"/>
  <c r="K2880" i="1"/>
  <c r="L2880" i="1"/>
  <c r="A2881" i="1"/>
  <c r="B2881" i="1"/>
  <c r="C2881" i="1"/>
  <c r="D2881" i="1"/>
  <c r="E2881" i="1"/>
  <c r="F2881" i="1"/>
  <c r="G2881" i="1"/>
  <c r="H2881" i="1"/>
  <c r="I2881" i="1"/>
  <c r="J2881" i="1"/>
  <c r="K2881" i="1"/>
  <c r="L2881" i="1"/>
  <c r="A2882" i="1"/>
  <c r="B2882" i="1"/>
  <c r="C2882" i="1"/>
  <c r="D2882" i="1"/>
  <c r="E2882" i="1"/>
  <c r="F2882" i="1"/>
  <c r="G2882" i="1"/>
  <c r="H2882" i="1"/>
  <c r="I2882" i="1"/>
  <c r="J2882" i="1"/>
  <c r="K2882" i="1"/>
  <c r="L2882" i="1"/>
  <c r="A2883" i="1"/>
  <c r="B2883" i="1"/>
  <c r="C2883" i="1"/>
  <c r="D2883" i="1"/>
  <c r="E2883" i="1"/>
  <c r="F2883" i="1"/>
  <c r="G2883" i="1"/>
  <c r="H2883" i="1"/>
  <c r="I2883" i="1"/>
  <c r="J2883" i="1"/>
  <c r="K2883" i="1"/>
  <c r="L2883" i="1"/>
  <c r="A2884" i="1"/>
  <c r="B2884" i="1"/>
  <c r="C2884" i="1"/>
  <c r="D2884" i="1"/>
  <c r="E2884" i="1"/>
  <c r="F2884" i="1"/>
  <c r="G2884" i="1"/>
  <c r="H2884" i="1"/>
  <c r="I2884" i="1"/>
  <c r="J2884" i="1"/>
  <c r="K2884" i="1"/>
  <c r="L2884" i="1"/>
  <c r="A2885" i="1"/>
  <c r="B2885" i="1"/>
  <c r="C2885" i="1"/>
  <c r="D2885" i="1"/>
  <c r="E2885" i="1"/>
  <c r="F2885" i="1"/>
  <c r="G2885" i="1"/>
  <c r="H2885" i="1"/>
  <c r="I2885" i="1"/>
  <c r="J2885" i="1"/>
  <c r="K2885" i="1"/>
  <c r="L2885" i="1"/>
  <c r="A2886" i="1"/>
  <c r="B2886" i="1"/>
  <c r="C2886" i="1"/>
  <c r="D2886" i="1"/>
  <c r="E2886" i="1"/>
  <c r="F2886" i="1"/>
  <c r="G2886" i="1"/>
  <c r="H2886" i="1"/>
  <c r="I2886" i="1"/>
  <c r="J2886" i="1"/>
  <c r="K2886" i="1"/>
  <c r="L2886" i="1"/>
  <c r="A2887" i="1"/>
  <c r="B2887" i="1"/>
  <c r="C2887" i="1"/>
  <c r="D2887" i="1"/>
  <c r="E2887" i="1"/>
  <c r="F2887" i="1"/>
  <c r="G2887" i="1"/>
  <c r="H2887" i="1"/>
  <c r="I2887" i="1"/>
  <c r="J2887" i="1"/>
  <c r="K2887" i="1"/>
  <c r="L2887" i="1"/>
  <c r="A2888" i="1"/>
  <c r="B2888" i="1"/>
  <c r="C2888" i="1"/>
  <c r="D2888" i="1"/>
  <c r="E2888" i="1"/>
  <c r="F2888" i="1"/>
  <c r="G2888" i="1"/>
  <c r="H2888" i="1"/>
  <c r="I2888" i="1"/>
  <c r="J2888" i="1"/>
  <c r="K2888" i="1"/>
  <c r="L2888" i="1"/>
  <c r="A2889" i="1"/>
  <c r="B2889" i="1"/>
  <c r="C2889" i="1"/>
  <c r="D2889" i="1"/>
  <c r="E2889" i="1"/>
  <c r="F2889" i="1"/>
  <c r="G2889" i="1"/>
  <c r="H2889" i="1"/>
  <c r="I2889" i="1"/>
  <c r="J2889" i="1"/>
  <c r="K2889" i="1"/>
  <c r="L2889" i="1"/>
  <c r="A2890" i="1"/>
  <c r="B2890" i="1"/>
  <c r="C2890" i="1"/>
  <c r="D2890" i="1"/>
  <c r="E2890" i="1"/>
  <c r="F2890" i="1"/>
  <c r="G2890" i="1"/>
  <c r="H2890" i="1"/>
  <c r="I2890" i="1"/>
  <c r="J2890" i="1"/>
  <c r="K2890" i="1"/>
  <c r="L2890" i="1"/>
  <c r="A2891" i="1"/>
  <c r="B2891" i="1"/>
  <c r="C2891" i="1"/>
  <c r="D2891" i="1"/>
  <c r="E2891" i="1"/>
  <c r="F2891" i="1"/>
  <c r="G2891" i="1"/>
  <c r="H2891" i="1"/>
  <c r="I2891" i="1"/>
  <c r="J2891" i="1"/>
  <c r="K2891" i="1"/>
  <c r="L2891" i="1"/>
  <c r="A2892" i="1"/>
  <c r="B2892" i="1"/>
  <c r="C2892" i="1"/>
  <c r="D2892" i="1"/>
  <c r="E2892" i="1"/>
  <c r="F2892" i="1"/>
  <c r="G2892" i="1"/>
  <c r="H2892" i="1"/>
  <c r="I2892" i="1"/>
  <c r="J2892" i="1"/>
  <c r="K2892" i="1"/>
  <c r="L2892" i="1"/>
  <c r="A2893" i="1"/>
  <c r="B2893" i="1"/>
  <c r="C2893" i="1"/>
  <c r="D2893" i="1"/>
  <c r="E2893" i="1"/>
  <c r="F2893" i="1"/>
  <c r="G2893" i="1"/>
  <c r="H2893" i="1"/>
  <c r="I2893" i="1"/>
  <c r="J2893" i="1"/>
  <c r="K2893" i="1"/>
  <c r="L2893" i="1"/>
  <c r="A2894" i="1"/>
  <c r="B2894" i="1"/>
  <c r="C2894" i="1"/>
  <c r="D2894" i="1"/>
  <c r="E2894" i="1"/>
  <c r="F2894" i="1"/>
  <c r="G2894" i="1"/>
  <c r="H2894" i="1"/>
  <c r="I2894" i="1"/>
  <c r="J2894" i="1"/>
  <c r="K2894" i="1"/>
  <c r="L2894" i="1"/>
  <c r="A2895" i="1"/>
  <c r="B2895" i="1"/>
  <c r="C2895" i="1"/>
  <c r="D2895" i="1"/>
  <c r="E2895" i="1"/>
  <c r="F2895" i="1"/>
  <c r="G2895" i="1"/>
  <c r="H2895" i="1"/>
  <c r="I2895" i="1"/>
  <c r="J2895" i="1"/>
  <c r="K2895" i="1"/>
  <c r="L2895" i="1"/>
  <c r="A2896" i="1"/>
  <c r="B2896" i="1"/>
  <c r="C2896" i="1"/>
  <c r="D2896" i="1"/>
  <c r="E2896" i="1"/>
  <c r="F2896" i="1"/>
  <c r="G2896" i="1"/>
  <c r="H2896" i="1"/>
  <c r="I2896" i="1"/>
  <c r="J2896" i="1"/>
  <c r="K2896" i="1"/>
  <c r="L2896" i="1"/>
  <c r="A2897" i="1"/>
  <c r="B2897" i="1"/>
  <c r="C2897" i="1"/>
  <c r="D2897" i="1"/>
  <c r="E2897" i="1"/>
  <c r="F2897" i="1"/>
  <c r="G2897" i="1"/>
  <c r="H2897" i="1"/>
  <c r="I2897" i="1"/>
  <c r="J2897" i="1"/>
  <c r="K2897" i="1"/>
  <c r="L2897" i="1"/>
  <c r="A2898" i="1"/>
  <c r="B2898" i="1"/>
  <c r="C2898" i="1"/>
  <c r="D2898" i="1"/>
  <c r="E2898" i="1"/>
  <c r="F2898" i="1"/>
  <c r="G2898" i="1"/>
  <c r="H2898" i="1"/>
  <c r="I2898" i="1"/>
  <c r="J2898" i="1"/>
  <c r="K2898" i="1"/>
  <c r="L2898" i="1"/>
  <c r="A2899" i="1"/>
  <c r="B2899" i="1"/>
  <c r="C2899" i="1"/>
  <c r="D2899" i="1"/>
  <c r="E2899" i="1"/>
  <c r="F2899" i="1"/>
  <c r="G2899" i="1"/>
  <c r="H2899" i="1"/>
  <c r="I2899" i="1"/>
  <c r="J2899" i="1"/>
  <c r="K2899" i="1"/>
  <c r="L2899" i="1"/>
  <c r="A2900" i="1"/>
  <c r="B2900" i="1"/>
  <c r="C2900" i="1"/>
  <c r="D2900" i="1"/>
  <c r="E2900" i="1"/>
  <c r="F2900" i="1"/>
  <c r="G2900" i="1"/>
  <c r="H2900" i="1"/>
  <c r="I2900" i="1"/>
  <c r="J2900" i="1"/>
  <c r="K2900" i="1"/>
  <c r="L2900" i="1"/>
  <c r="A2901" i="1"/>
  <c r="B2901" i="1"/>
  <c r="C2901" i="1"/>
  <c r="D2901" i="1"/>
  <c r="E2901" i="1"/>
  <c r="F2901" i="1"/>
  <c r="G2901" i="1"/>
  <c r="H2901" i="1"/>
  <c r="I2901" i="1"/>
  <c r="J2901" i="1"/>
  <c r="K2901" i="1"/>
  <c r="L2901" i="1"/>
  <c r="A2902" i="1"/>
  <c r="B2902" i="1"/>
  <c r="C2902" i="1"/>
  <c r="D2902" i="1"/>
  <c r="E2902" i="1"/>
  <c r="F2902" i="1"/>
  <c r="G2902" i="1"/>
  <c r="H2902" i="1"/>
  <c r="I2902" i="1"/>
  <c r="J2902" i="1"/>
  <c r="K2902" i="1"/>
  <c r="L2902" i="1"/>
  <c r="A2903" i="1"/>
  <c r="B2903" i="1"/>
  <c r="C2903" i="1"/>
  <c r="D2903" i="1"/>
  <c r="E2903" i="1"/>
  <c r="F2903" i="1"/>
  <c r="G2903" i="1"/>
  <c r="H2903" i="1"/>
  <c r="I2903" i="1"/>
  <c r="J2903" i="1"/>
  <c r="K2903" i="1"/>
  <c r="L2903" i="1"/>
  <c r="A2904" i="1"/>
  <c r="B2904" i="1"/>
  <c r="C2904" i="1"/>
  <c r="D2904" i="1"/>
  <c r="E2904" i="1"/>
  <c r="F2904" i="1"/>
  <c r="G2904" i="1"/>
  <c r="H2904" i="1"/>
  <c r="I2904" i="1"/>
  <c r="J2904" i="1"/>
  <c r="K2904" i="1"/>
  <c r="L2904" i="1"/>
  <c r="A2905" i="1"/>
  <c r="B2905" i="1"/>
  <c r="C2905" i="1"/>
  <c r="D2905" i="1"/>
  <c r="E2905" i="1"/>
  <c r="F2905" i="1"/>
  <c r="G2905" i="1"/>
  <c r="H2905" i="1"/>
  <c r="I2905" i="1"/>
  <c r="J2905" i="1"/>
  <c r="K2905" i="1"/>
  <c r="L2905" i="1"/>
  <c r="A2906" i="1"/>
  <c r="B2906" i="1"/>
  <c r="C2906" i="1"/>
  <c r="D2906" i="1"/>
  <c r="E2906" i="1"/>
  <c r="F2906" i="1"/>
  <c r="G2906" i="1"/>
  <c r="H2906" i="1"/>
  <c r="I2906" i="1"/>
  <c r="J2906" i="1"/>
  <c r="K2906" i="1"/>
  <c r="L2906" i="1"/>
  <c r="A2907" i="1"/>
  <c r="B2907" i="1"/>
  <c r="C2907" i="1"/>
  <c r="D2907" i="1"/>
  <c r="E2907" i="1"/>
  <c r="F2907" i="1"/>
  <c r="G2907" i="1"/>
  <c r="H2907" i="1"/>
  <c r="I2907" i="1"/>
  <c r="J2907" i="1"/>
  <c r="K2907" i="1"/>
  <c r="L2907" i="1"/>
  <c r="A2908" i="1"/>
  <c r="B2908" i="1"/>
  <c r="C2908" i="1"/>
  <c r="D2908" i="1"/>
  <c r="E2908" i="1"/>
  <c r="F2908" i="1"/>
  <c r="G2908" i="1"/>
  <c r="H2908" i="1"/>
  <c r="I2908" i="1"/>
  <c r="J2908" i="1"/>
  <c r="K2908" i="1"/>
  <c r="L2908" i="1"/>
  <c r="A2909" i="1"/>
  <c r="B2909" i="1"/>
  <c r="C2909" i="1"/>
  <c r="D2909" i="1"/>
  <c r="E2909" i="1"/>
  <c r="F2909" i="1"/>
  <c r="G2909" i="1"/>
  <c r="H2909" i="1"/>
  <c r="I2909" i="1"/>
  <c r="J2909" i="1"/>
  <c r="K2909" i="1"/>
  <c r="L2909" i="1"/>
  <c r="A2910" i="1"/>
  <c r="B2910" i="1"/>
  <c r="C2910" i="1"/>
  <c r="D2910" i="1"/>
  <c r="E2910" i="1"/>
  <c r="F2910" i="1"/>
  <c r="G2910" i="1"/>
  <c r="H2910" i="1"/>
  <c r="I2910" i="1"/>
  <c r="J2910" i="1"/>
  <c r="K2910" i="1"/>
  <c r="L2910" i="1"/>
  <c r="A2911" i="1"/>
  <c r="B2911" i="1"/>
  <c r="C2911" i="1"/>
  <c r="D2911" i="1"/>
  <c r="E2911" i="1"/>
  <c r="F2911" i="1"/>
  <c r="G2911" i="1"/>
  <c r="H2911" i="1"/>
  <c r="I2911" i="1"/>
  <c r="J2911" i="1"/>
  <c r="K2911" i="1"/>
  <c r="L2911" i="1"/>
  <c r="A2912" i="1"/>
  <c r="B2912" i="1"/>
  <c r="C2912" i="1"/>
  <c r="D2912" i="1"/>
  <c r="E2912" i="1"/>
  <c r="F2912" i="1"/>
  <c r="G2912" i="1"/>
  <c r="H2912" i="1"/>
  <c r="I2912" i="1"/>
  <c r="J2912" i="1"/>
  <c r="K2912" i="1"/>
  <c r="L2912" i="1"/>
  <c r="A2913" i="1"/>
  <c r="B2913" i="1"/>
  <c r="C2913" i="1"/>
  <c r="D2913" i="1"/>
  <c r="E2913" i="1"/>
  <c r="F2913" i="1"/>
  <c r="G2913" i="1"/>
  <c r="H2913" i="1"/>
  <c r="I2913" i="1"/>
  <c r="J2913" i="1"/>
  <c r="K2913" i="1"/>
  <c r="L2913" i="1"/>
  <c r="A2914" i="1"/>
  <c r="B2914" i="1"/>
  <c r="C2914" i="1"/>
  <c r="D2914" i="1"/>
  <c r="E2914" i="1"/>
  <c r="F2914" i="1"/>
  <c r="G2914" i="1"/>
  <c r="H2914" i="1"/>
  <c r="I2914" i="1"/>
  <c r="J2914" i="1"/>
  <c r="K2914" i="1"/>
  <c r="L2914" i="1"/>
  <c r="A2915" i="1"/>
  <c r="B2915" i="1"/>
  <c r="C2915" i="1"/>
  <c r="D2915" i="1"/>
  <c r="E2915" i="1"/>
  <c r="F2915" i="1"/>
  <c r="G2915" i="1"/>
  <c r="H2915" i="1"/>
  <c r="I2915" i="1"/>
  <c r="J2915" i="1"/>
  <c r="K2915" i="1"/>
  <c r="L2915" i="1"/>
  <c r="A2916" i="1"/>
  <c r="B2916" i="1"/>
  <c r="C2916" i="1"/>
  <c r="D2916" i="1"/>
  <c r="E2916" i="1"/>
  <c r="F2916" i="1"/>
  <c r="G2916" i="1"/>
  <c r="H2916" i="1"/>
  <c r="I2916" i="1"/>
  <c r="J2916" i="1"/>
  <c r="K2916" i="1"/>
  <c r="L2916" i="1"/>
  <c r="A2917" i="1"/>
  <c r="B2917" i="1"/>
  <c r="C2917" i="1"/>
  <c r="D2917" i="1"/>
  <c r="E2917" i="1"/>
  <c r="F2917" i="1"/>
  <c r="G2917" i="1"/>
  <c r="H2917" i="1"/>
  <c r="I2917" i="1"/>
  <c r="J2917" i="1"/>
  <c r="K2917" i="1"/>
  <c r="L2917" i="1"/>
  <c r="A2918" i="1"/>
  <c r="B2918" i="1"/>
  <c r="C2918" i="1"/>
  <c r="D2918" i="1"/>
  <c r="E2918" i="1"/>
  <c r="F2918" i="1"/>
  <c r="G2918" i="1"/>
  <c r="H2918" i="1"/>
  <c r="I2918" i="1"/>
  <c r="J2918" i="1"/>
  <c r="K2918" i="1"/>
  <c r="L2918" i="1"/>
  <c r="A2919" i="1"/>
  <c r="B2919" i="1"/>
  <c r="C2919" i="1"/>
  <c r="D2919" i="1"/>
  <c r="E2919" i="1"/>
  <c r="F2919" i="1"/>
  <c r="G2919" i="1"/>
  <c r="H2919" i="1"/>
  <c r="I2919" i="1"/>
  <c r="J2919" i="1"/>
  <c r="K2919" i="1"/>
  <c r="L2919" i="1"/>
  <c r="A2920" i="1"/>
  <c r="B2920" i="1"/>
  <c r="C2920" i="1"/>
  <c r="D2920" i="1"/>
  <c r="E2920" i="1"/>
  <c r="F2920" i="1"/>
  <c r="G2920" i="1"/>
  <c r="H2920" i="1"/>
  <c r="I2920" i="1"/>
  <c r="J2920" i="1"/>
  <c r="K2920" i="1"/>
  <c r="L2920" i="1"/>
  <c r="A2921" i="1"/>
  <c r="B2921" i="1"/>
  <c r="C2921" i="1"/>
  <c r="D2921" i="1"/>
  <c r="E2921" i="1"/>
  <c r="F2921" i="1"/>
  <c r="G2921" i="1"/>
  <c r="H2921" i="1"/>
  <c r="I2921" i="1"/>
  <c r="J2921" i="1"/>
  <c r="K2921" i="1"/>
  <c r="L2921" i="1"/>
  <c r="A2922" i="1"/>
  <c r="B2922" i="1"/>
  <c r="C2922" i="1"/>
  <c r="D2922" i="1"/>
  <c r="E2922" i="1"/>
  <c r="F2922" i="1"/>
  <c r="G2922" i="1"/>
  <c r="H2922" i="1"/>
  <c r="I2922" i="1"/>
  <c r="J2922" i="1"/>
  <c r="K2922" i="1"/>
  <c r="L2922" i="1"/>
  <c r="A2923" i="1"/>
  <c r="B2923" i="1"/>
  <c r="C2923" i="1"/>
  <c r="D2923" i="1"/>
  <c r="E2923" i="1"/>
  <c r="F2923" i="1"/>
  <c r="G2923" i="1"/>
  <c r="H2923" i="1"/>
  <c r="I2923" i="1"/>
  <c r="J2923" i="1"/>
  <c r="K2923" i="1"/>
  <c r="L2923" i="1"/>
  <c r="A2924" i="1"/>
  <c r="B2924" i="1"/>
  <c r="C2924" i="1"/>
  <c r="D2924" i="1"/>
  <c r="E2924" i="1"/>
  <c r="F2924" i="1"/>
  <c r="G2924" i="1"/>
  <c r="H2924" i="1"/>
  <c r="I2924" i="1"/>
  <c r="J2924" i="1"/>
  <c r="K2924" i="1"/>
  <c r="L2924" i="1"/>
  <c r="A2925" i="1"/>
  <c r="B2925" i="1"/>
  <c r="C2925" i="1"/>
  <c r="D2925" i="1"/>
  <c r="E2925" i="1"/>
  <c r="F2925" i="1"/>
  <c r="G2925" i="1"/>
  <c r="H2925" i="1"/>
  <c r="I2925" i="1"/>
  <c r="J2925" i="1"/>
  <c r="K2925" i="1"/>
  <c r="L2925" i="1"/>
  <c r="A2926" i="1"/>
  <c r="B2926" i="1"/>
  <c r="C2926" i="1"/>
  <c r="D2926" i="1"/>
  <c r="E2926" i="1"/>
  <c r="F2926" i="1"/>
  <c r="G2926" i="1"/>
  <c r="H2926" i="1"/>
  <c r="I2926" i="1"/>
  <c r="J2926" i="1"/>
  <c r="K2926" i="1"/>
  <c r="L2926" i="1"/>
  <c r="A2927" i="1"/>
  <c r="B2927" i="1"/>
  <c r="C2927" i="1"/>
  <c r="D2927" i="1"/>
  <c r="E2927" i="1"/>
  <c r="F2927" i="1"/>
  <c r="G2927" i="1"/>
  <c r="H2927" i="1"/>
  <c r="I2927" i="1"/>
  <c r="J2927" i="1"/>
  <c r="K2927" i="1"/>
  <c r="L2927" i="1"/>
  <c r="A2928" i="1"/>
  <c r="B2928" i="1"/>
  <c r="C2928" i="1"/>
  <c r="D2928" i="1"/>
  <c r="E2928" i="1"/>
  <c r="F2928" i="1"/>
  <c r="G2928" i="1"/>
  <c r="H2928" i="1"/>
  <c r="I2928" i="1"/>
  <c r="J2928" i="1"/>
  <c r="K2928" i="1"/>
  <c r="L2928" i="1"/>
  <c r="A2929" i="1"/>
  <c r="B2929" i="1"/>
  <c r="C2929" i="1"/>
  <c r="D2929" i="1"/>
  <c r="E2929" i="1"/>
  <c r="F2929" i="1"/>
  <c r="G2929" i="1"/>
  <c r="H2929" i="1"/>
  <c r="I2929" i="1"/>
  <c r="J2929" i="1"/>
  <c r="K2929" i="1"/>
  <c r="L2929" i="1"/>
  <c r="A2930" i="1"/>
  <c r="B2930" i="1"/>
  <c r="C2930" i="1"/>
  <c r="D2930" i="1"/>
  <c r="E2930" i="1"/>
  <c r="F2930" i="1"/>
  <c r="G2930" i="1"/>
  <c r="H2930" i="1"/>
  <c r="I2930" i="1"/>
  <c r="J2930" i="1"/>
  <c r="K2930" i="1"/>
  <c r="L2930" i="1"/>
  <c r="A2931" i="1"/>
  <c r="B2931" i="1"/>
  <c r="C2931" i="1"/>
  <c r="D2931" i="1"/>
  <c r="E2931" i="1"/>
  <c r="F2931" i="1"/>
  <c r="G2931" i="1"/>
  <c r="H2931" i="1"/>
  <c r="I2931" i="1"/>
  <c r="J2931" i="1"/>
  <c r="K2931" i="1"/>
  <c r="L2931" i="1"/>
  <c r="A2932" i="1"/>
  <c r="B2932" i="1"/>
  <c r="C2932" i="1"/>
  <c r="D2932" i="1"/>
  <c r="E2932" i="1"/>
  <c r="F2932" i="1"/>
  <c r="G2932" i="1"/>
  <c r="H2932" i="1"/>
  <c r="I2932" i="1"/>
  <c r="J2932" i="1"/>
  <c r="K2932" i="1"/>
  <c r="L2932" i="1"/>
  <c r="A2933" i="1"/>
  <c r="B2933" i="1"/>
  <c r="C2933" i="1"/>
  <c r="D2933" i="1"/>
  <c r="E2933" i="1"/>
  <c r="F2933" i="1"/>
  <c r="G2933" i="1"/>
  <c r="H2933" i="1"/>
  <c r="I2933" i="1"/>
  <c r="J2933" i="1"/>
  <c r="K2933" i="1"/>
  <c r="L2933" i="1"/>
  <c r="A2934" i="1"/>
  <c r="B2934" i="1"/>
  <c r="C2934" i="1"/>
  <c r="D2934" i="1"/>
  <c r="E2934" i="1"/>
  <c r="F2934" i="1"/>
  <c r="G2934" i="1"/>
  <c r="H2934" i="1"/>
  <c r="I2934" i="1"/>
  <c r="J2934" i="1"/>
  <c r="K2934" i="1"/>
  <c r="L2934" i="1"/>
  <c r="A2935" i="1"/>
  <c r="B2935" i="1"/>
  <c r="C2935" i="1"/>
  <c r="D2935" i="1"/>
  <c r="E2935" i="1"/>
  <c r="F2935" i="1"/>
  <c r="G2935" i="1"/>
  <c r="H2935" i="1"/>
  <c r="I2935" i="1"/>
  <c r="J2935" i="1"/>
  <c r="K2935" i="1"/>
  <c r="L2935" i="1"/>
  <c r="A2936" i="1"/>
  <c r="B2936" i="1"/>
  <c r="C2936" i="1"/>
  <c r="D2936" i="1"/>
  <c r="E2936" i="1"/>
  <c r="F2936" i="1"/>
  <c r="G2936" i="1"/>
  <c r="H2936" i="1"/>
  <c r="I2936" i="1"/>
  <c r="J2936" i="1"/>
  <c r="K2936" i="1"/>
  <c r="L2936" i="1"/>
  <c r="A2937" i="1"/>
  <c r="B2937" i="1"/>
  <c r="C2937" i="1"/>
  <c r="D2937" i="1"/>
  <c r="E2937" i="1"/>
  <c r="F2937" i="1"/>
  <c r="G2937" i="1"/>
  <c r="H2937" i="1"/>
  <c r="I2937" i="1"/>
  <c r="J2937" i="1"/>
  <c r="K2937" i="1"/>
  <c r="L2937" i="1"/>
  <c r="A2938" i="1"/>
  <c r="B2938" i="1"/>
  <c r="C2938" i="1"/>
  <c r="D2938" i="1"/>
  <c r="E2938" i="1"/>
  <c r="F2938" i="1"/>
  <c r="G2938" i="1"/>
  <c r="H2938" i="1"/>
  <c r="I2938" i="1"/>
  <c r="J2938" i="1"/>
  <c r="K2938" i="1"/>
  <c r="L2938" i="1"/>
  <c r="A2939" i="1"/>
  <c r="B2939" i="1"/>
  <c r="C2939" i="1"/>
  <c r="D2939" i="1"/>
  <c r="E2939" i="1"/>
  <c r="F2939" i="1"/>
  <c r="G2939" i="1"/>
  <c r="H2939" i="1"/>
  <c r="I2939" i="1"/>
  <c r="J2939" i="1"/>
  <c r="K2939" i="1"/>
  <c r="L2939" i="1"/>
  <c r="A2940" i="1"/>
  <c r="B2940" i="1"/>
  <c r="C2940" i="1"/>
  <c r="D2940" i="1"/>
  <c r="E2940" i="1"/>
  <c r="F2940" i="1"/>
  <c r="G2940" i="1"/>
  <c r="H2940" i="1"/>
  <c r="I2940" i="1"/>
  <c r="J2940" i="1"/>
  <c r="K2940" i="1"/>
  <c r="L2940" i="1"/>
  <c r="A2941" i="1"/>
  <c r="B2941" i="1"/>
  <c r="C2941" i="1"/>
  <c r="D2941" i="1"/>
  <c r="E2941" i="1"/>
  <c r="F2941" i="1"/>
  <c r="G2941" i="1"/>
  <c r="H2941" i="1"/>
  <c r="I2941" i="1"/>
  <c r="J2941" i="1"/>
  <c r="K2941" i="1"/>
  <c r="L2941" i="1"/>
  <c r="A2942" i="1"/>
  <c r="B2942" i="1"/>
  <c r="C2942" i="1"/>
  <c r="D2942" i="1"/>
  <c r="E2942" i="1"/>
  <c r="F2942" i="1"/>
  <c r="G2942" i="1"/>
  <c r="H2942" i="1"/>
  <c r="I2942" i="1"/>
  <c r="J2942" i="1"/>
  <c r="K2942" i="1"/>
  <c r="L2942" i="1"/>
  <c r="A2943" i="1"/>
  <c r="B2943" i="1"/>
  <c r="C2943" i="1"/>
  <c r="D2943" i="1"/>
  <c r="E2943" i="1"/>
  <c r="F2943" i="1"/>
  <c r="G2943" i="1"/>
  <c r="H2943" i="1"/>
  <c r="I2943" i="1"/>
  <c r="J2943" i="1"/>
  <c r="K2943" i="1"/>
  <c r="L2943" i="1"/>
  <c r="A2944" i="1"/>
  <c r="B2944" i="1"/>
  <c r="C2944" i="1"/>
  <c r="D2944" i="1"/>
  <c r="E2944" i="1"/>
  <c r="F2944" i="1"/>
  <c r="G2944" i="1"/>
  <c r="H2944" i="1"/>
  <c r="I2944" i="1"/>
  <c r="J2944" i="1"/>
  <c r="K2944" i="1"/>
  <c r="L2944" i="1"/>
  <c r="A2945" i="1"/>
  <c r="B2945" i="1"/>
  <c r="C2945" i="1"/>
  <c r="D2945" i="1"/>
  <c r="E2945" i="1"/>
  <c r="F2945" i="1"/>
  <c r="G2945" i="1"/>
  <c r="H2945" i="1"/>
  <c r="I2945" i="1"/>
  <c r="J2945" i="1"/>
  <c r="K2945" i="1"/>
  <c r="L2945" i="1"/>
  <c r="A2946" i="1"/>
  <c r="B2946" i="1"/>
  <c r="C2946" i="1"/>
  <c r="D2946" i="1"/>
  <c r="E2946" i="1"/>
  <c r="F2946" i="1"/>
  <c r="G2946" i="1"/>
  <c r="H2946" i="1"/>
  <c r="I2946" i="1"/>
  <c r="J2946" i="1"/>
  <c r="K2946" i="1"/>
  <c r="L2946" i="1"/>
  <c r="A2947" i="1"/>
  <c r="B2947" i="1"/>
  <c r="C2947" i="1"/>
  <c r="D2947" i="1"/>
  <c r="E2947" i="1"/>
  <c r="F2947" i="1"/>
  <c r="G2947" i="1"/>
  <c r="H2947" i="1"/>
  <c r="I2947" i="1"/>
  <c r="J2947" i="1"/>
  <c r="K2947" i="1"/>
  <c r="L2947" i="1"/>
  <c r="A2948" i="1"/>
  <c r="B2948" i="1"/>
  <c r="C2948" i="1"/>
  <c r="D2948" i="1"/>
  <c r="E2948" i="1"/>
  <c r="F2948" i="1"/>
  <c r="G2948" i="1"/>
  <c r="H2948" i="1"/>
  <c r="I2948" i="1"/>
  <c r="J2948" i="1"/>
  <c r="K2948" i="1"/>
  <c r="L2948" i="1"/>
  <c r="A2949" i="1"/>
  <c r="B2949" i="1"/>
  <c r="C2949" i="1"/>
  <c r="D2949" i="1"/>
  <c r="E2949" i="1"/>
  <c r="F2949" i="1"/>
  <c r="G2949" i="1"/>
  <c r="H2949" i="1"/>
  <c r="I2949" i="1"/>
  <c r="J2949" i="1"/>
  <c r="K2949" i="1"/>
  <c r="L2949" i="1"/>
  <c r="A2950" i="1"/>
  <c r="B2950" i="1"/>
  <c r="C2950" i="1"/>
  <c r="D2950" i="1"/>
  <c r="E2950" i="1"/>
  <c r="F2950" i="1"/>
  <c r="G2950" i="1"/>
  <c r="H2950" i="1"/>
  <c r="I2950" i="1"/>
  <c r="J2950" i="1"/>
  <c r="K2950" i="1"/>
  <c r="L2950" i="1"/>
  <c r="A2951" i="1"/>
  <c r="B2951" i="1"/>
  <c r="C2951" i="1"/>
  <c r="D2951" i="1"/>
  <c r="E2951" i="1"/>
  <c r="F2951" i="1"/>
  <c r="G2951" i="1"/>
  <c r="H2951" i="1"/>
  <c r="I2951" i="1"/>
  <c r="J2951" i="1"/>
  <c r="K2951" i="1"/>
  <c r="L2951" i="1"/>
  <c r="A2952" i="1"/>
  <c r="B2952" i="1"/>
  <c r="C2952" i="1"/>
  <c r="D2952" i="1"/>
  <c r="E2952" i="1"/>
  <c r="F2952" i="1"/>
  <c r="G2952" i="1"/>
  <c r="H2952" i="1"/>
  <c r="I2952" i="1"/>
  <c r="J2952" i="1"/>
  <c r="K2952" i="1"/>
  <c r="L2952" i="1"/>
  <c r="A2953" i="1"/>
  <c r="B2953" i="1"/>
  <c r="C2953" i="1"/>
  <c r="D2953" i="1"/>
  <c r="E2953" i="1"/>
  <c r="F2953" i="1"/>
  <c r="G2953" i="1"/>
  <c r="H2953" i="1"/>
  <c r="I2953" i="1"/>
  <c r="J2953" i="1"/>
  <c r="K2953" i="1"/>
  <c r="L2953" i="1"/>
  <c r="A2954" i="1"/>
  <c r="B2954" i="1"/>
  <c r="C2954" i="1"/>
  <c r="D2954" i="1"/>
  <c r="E2954" i="1"/>
  <c r="F2954" i="1"/>
  <c r="G2954" i="1"/>
  <c r="H2954" i="1"/>
  <c r="I2954" i="1"/>
  <c r="J2954" i="1"/>
  <c r="K2954" i="1"/>
  <c r="L2954" i="1"/>
  <c r="A2955" i="1"/>
  <c r="B2955" i="1"/>
  <c r="C2955" i="1"/>
  <c r="D2955" i="1"/>
  <c r="E2955" i="1"/>
  <c r="F2955" i="1"/>
  <c r="G2955" i="1"/>
  <c r="H2955" i="1"/>
  <c r="I2955" i="1"/>
  <c r="J2955" i="1"/>
  <c r="K2955" i="1"/>
  <c r="L2955" i="1"/>
  <c r="A2956" i="1"/>
  <c r="B2956" i="1"/>
  <c r="C2956" i="1"/>
  <c r="D2956" i="1"/>
  <c r="E2956" i="1"/>
  <c r="F2956" i="1"/>
  <c r="G2956" i="1"/>
  <c r="H2956" i="1"/>
  <c r="I2956" i="1"/>
  <c r="J2956" i="1"/>
  <c r="K2956" i="1"/>
  <c r="L2956" i="1"/>
  <c r="A2957" i="1"/>
  <c r="B2957" i="1"/>
  <c r="C2957" i="1"/>
  <c r="D2957" i="1"/>
  <c r="E2957" i="1"/>
  <c r="F2957" i="1"/>
  <c r="G2957" i="1"/>
  <c r="H2957" i="1"/>
  <c r="I2957" i="1"/>
  <c r="J2957" i="1"/>
  <c r="K2957" i="1"/>
  <c r="L2957" i="1"/>
  <c r="A2958" i="1"/>
  <c r="B2958" i="1"/>
  <c r="C2958" i="1"/>
  <c r="D2958" i="1"/>
  <c r="E2958" i="1"/>
  <c r="F2958" i="1"/>
  <c r="G2958" i="1"/>
  <c r="H2958" i="1"/>
  <c r="I2958" i="1"/>
  <c r="J2958" i="1"/>
  <c r="K2958" i="1"/>
  <c r="L2958" i="1"/>
  <c r="A2959" i="1"/>
  <c r="B2959" i="1"/>
  <c r="C2959" i="1"/>
  <c r="D2959" i="1"/>
  <c r="E2959" i="1"/>
  <c r="F2959" i="1"/>
  <c r="G2959" i="1"/>
  <c r="H2959" i="1"/>
  <c r="I2959" i="1"/>
  <c r="J2959" i="1"/>
  <c r="K2959" i="1"/>
  <c r="L2959" i="1"/>
  <c r="A2960" i="1"/>
  <c r="B2960" i="1"/>
  <c r="C2960" i="1"/>
  <c r="D2960" i="1"/>
  <c r="E2960" i="1"/>
  <c r="F2960" i="1"/>
  <c r="G2960" i="1"/>
  <c r="H2960" i="1"/>
  <c r="I2960" i="1"/>
  <c r="J2960" i="1"/>
  <c r="K2960" i="1"/>
  <c r="L2960" i="1"/>
  <c r="A2961" i="1"/>
  <c r="B2961" i="1"/>
  <c r="C2961" i="1"/>
  <c r="D2961" i="1"/>
  <c r="E2961" i="1"/>
  <c r="F2961" i="1"/>
  <c r="G2961" i="1"/>
  <c r="H2961" i="1"/>
  <c r="I2961" i="1"/>
  <c r="J2961" i="1"/>
  <c r="K2961" i="1"/>
  <c r="L2961" i="1"/>
  <c r="A2962" i="1"/>
  <c r="B2962" i="1"/>
  <c r="C2962" i="1"/>
  <c r="D2962" i="1"/>
  <c r="E2962" i="1"/>
  <c r="F2962" i="1"/>
  <c r="G2962" i="1"/>
  <c r="H2962" i="1"/>
  <c r="I2962" i="1"/>
  <c r="J2962" i="1"/>
  <c r="K2962" i="1"/>
  <c r="L2962" i="1"/>
  <c r="A2963" i="1"/>
  <c r="B2963" i="1"/>
  <c r="C2963" i="1"/>
  <c r="D2963" i="1"/>
  <c r="E2963" i="1"/>
  <c r="F2963" i="1"/>
  <c r="G2963" i="1"/>
  <c r="H2963" i="1"/>
  <c r="I2963" i="1"/>
  <c r="J2963" i="1"/>
  <c r="K2963" i="1"/>
  <c r="L2963" i="1"/>
  <c r="A2964" i="1"/>
  <c r="B2964" i="1"/>
  <c r="C2964" i="1"/>
  <c r="D2964" i="1"/>
  <c r="E2964" i="1"/>
  <c r="F2964" i="1"/>
  <c r="G2964" i="1"/>
  <c r="H2964" i="1"/>
  <c r="I2964" i="1"/>
  <c r="J2964" i="1"/>
  <c r="K2964" i="1"/>
  <c r="L2964" i="1"/>
  <c r="A2965" i="1"/>
  <c r="B2965" i="1"/>
  <c r="C2965" i="1"/>
  <c r="D2965" i="1"/>
  <c r="E2965" i="1"/>
  <c r="F2965" i="1"/>
  <c r="G2965" i="1"/>
  <c r="H2965" i="1"/>
  <c r="I2965" i="1"/>
  <c r="J2965" i="1"/>
  <c r="K2965" i="1"/>
  <c r="L2965" i="1"/>
  <c r="A2966" i="1"/>
  <c r="B2966" i="1"/>
  <c r="C2966" i="1"/>
  <c r="D2966" i="1"/>
  <c r="E2966" i="1"/>
  <c r="F2966" i="1"/>
  <c r="G2966" i="1"/>
  <c r="H2966" i="1"/>
  <c r="I2966" i="1"/>
  <c r="J2966" i="1"/>
  <c r="K2966" i="1"/>
  <c r="L2966" i="1"/>
  <c r="A2967" i="1"/>
  <c r="B2967" i="1"/>
  <c r="C2967" i="1"/>
  <c r="D2967" i="1"/>
  <c r="E2967" i="1"/>
  <c r="F2967" i="1"/>
  <c r="G2967" i="1"/>
  <c r="H2967" i="1"/>
  <c r="I2967" i="1"/>
  <c r="J2967" i="1"/>
  <c r="K2967" i="1"/>
  <c r="L2967" i="1"/>
  <c r="A2968" i="1"/>
  <c r="B2968" i="1"/>
  <c r="C2968" i="1"/>
  <c r="D2968" i="1"/>
  <c r="E2968" i="1"/>
  <c r="F2968" i="1"/>
  <c r="G2968" i="1"/>
  <c r="H2968" i="1"/>
  <c r="I2968" i="1"/>
  <c r="J2968" i="1"/>
  <c r="K2968" i="1"/>
  <c r="L2968" i="1"/>
  <c r="A2969" i="1"/>
  <c r="B2969" i="1"/>
  <c r="C2969" i="1"/>
  <c r="D2969" i="1"/>
  <c r="E2969" i="1"/>
  <c r="F2969" i="1"/>
  <c r="G2969" i="1"/>
  <c r="H2969" i="1"/>
  <c r="I2969" i="1"/>
  <c r="J2969" i="1"/>
  <c r="K2969" i="1"/>
  <c r="L2969" i="1"/>
  <c r="A2970" i="1"/>
  <c r="B2970" i="1"/>
  <c r="C2970" i="1"/>
  <c r="D2970" i="1"/>
  <c r="E2970" i="1"/>
  <c r="F2970" i="1"/>
  <c r="G2970" i="1"/>
  <c r="H2970" i="1"/>
  <c r="I2970" i="1"/>
  <c r="J2970" i="1"/>
  <c r="K2970" i="1"/>
  <c r="L2970" i="1"/>
  <c r="A2971" i="1"/>
  <c r="B2971" i="1"/>
  <c r="C2971" i="1"/>
  <c r="D2971" i="1"/>
  <c r="E2971" i="1"/>
  <c r="F2971" i="1"/>
  <c r="G2971" i="1"/>
  <c r="H2971" i="1"/>
  <c r="I2971" i="1"/>
  <c r="J2971" i="1"/>
  <c r="K2971" i="1"/>
  <c r="L2971" i="1"/>
  <c r="A2972" i="1"/>
  <c r="B2972" i="1"/>
  <c r="C2972" i="1"/>
  <c r="D2972" i="1"/>
  <c r="E2972" i="1"/>
  <c r="F2972" i="1"/>
  <c r="G2972" i="1"/>
  <c r="H2972" i="1"/>
  <c r="I2972" i="1"/>
  <c r="J2972" i="1"/>
  <c r="K2972" i="1"/>
  <c r="L2972" i="1"/>
  <c r="A2973" i="1"/>
  <c r="B2973" i="1"/>
  <c r="C2973" i="1"/>
  <c r="D2973" i="1"/>
  <c r="E2973" i="1"/>
  <c r="F2973" i="1"/>
  <c r="G2973" i="1"/>
  <c r="H2973" i="1"/>
  <c r="I2973" i="1"/>
  <c r="J2973" i="1"/>
  <c r="K2973" i="1"/>
  <c r="L2973" i="1"/>
  <c r="A2974" i="1"/>
  <c r="B2974" i="1"/>
  <c r="C2974" i="1"/>
  <c r="D2974" i="1"/>
  <c r="E2974" i="1"/>
  <c r="F2974" i="1"/>
  <c r="G2974" i="1"/>
  <c r="H2974" i="1"/>
  <c r="I2974" i="1"/>
  <c r="J2974" i="1"/>
  <c r="K2974" i="1"/>
  <c r="L2974" i="1"/>
  <c r="A2975" i="1"/>
  <c r="B2975" i="1"/>
  <c r="C2975" i="1"/>
  <c r="D2975" i="1"/>
  <c r="E2975" i="1"/>
  <c r="F2975" i="1"/>
  <c r="G2975" i="1"/>
  <c r="H2975" i="1"/>
  <c r="I2975" i="1"/>
  <c r="J2975" i="1"/>
  <c r="K2975" i="1"/>
  <c r="L2975" i="1"/>
  <c r="A2976" i="1"/>
  <c r="B2976" i="1"/>
  <c r="C2976" i="1"/>
  <c r="D2976" i="1"/>
  <c r="E2976" i="1"/>
  <c r="F2976" i="1"/>
  <c r="G2976" i="1"/>
  <c r="H2976" i="1"/>
  <c r="I2976" i="1"/>
  <c r="J2976" i="1"/>
  <c r="K2976" i="1"/>
  <c r="L2976" i="1"/>
  <c r="A2977" i="1"/>
  <c r="B2977" i="1"/>
  <c r="C2977" i="1"/>
  <c r="D2977" i="1"/>
  <c r="E2977" i="1"/>
  <c r="F2977" i="1"/>
  <c r="G2977" i="1"/>
  <c r="H2977" i="1"/>
  <c r="I2977" i="1"/>
  <c r="J2977" i="1"/>
  <c r="K2977" i="1"/>
  <c r="L2977" i="1"/>
  <c r="A2978" i="1"/>
  <c r="B2978" i="1"/>
  <c r="C2978" i="1"/>
  <c r="D2978" i="1"/>
  <c r="E2978" i="1"/>
  <c r="F2978" i="1"/>
  <c r="G2978" i="1"/>
  <c r="H2978" i="1"/>
  <c r="I2978" i="1"/>
  <c r="J2978" i="1"/>
  <c r="K2978" i="1"/>
  <c r="L2978" i="1"/>
  <c r="A2979" i="1"/>
  <c r="B2979" i="1"/>
  <c r="C2979" i="1"/>
  <c r="D2979" i="1"/>
  <c r="E2979" i="1"/>
  <c r="F2979" i="1"/>
  <c r="G2979" i="1"/>
  <c r="H2979" i="1"/>
  <c r="I2979" i="1"/>
  <c r="J2979" i="1"/>
  <c r="K2979" i="1"/>
  <c r="L2979" i="1"/>
  <c r="A2980" i="1"/>
  <c r="B2980" i="1"/>
  <c r="C2980" i="1"/>
  <c r="D2980" i="1"/>
  <c r="E2980" i="1"/>
  <c r="F2980" i="1"/>
  <c r="G2980" i="1"/>
  <c r="H2980" i="1"/>
  <c r="I2980" i="1"/>
  <c r="J2980" i="1"/>
  <c r="K2980" i="1"/>
  <c r="L2980" i="1"/>
  <c r="A2981" i="1"/>
  <c r="B2981" i="1"/>
  <c r="C2981" i="1"/>
  <c r="D2981" i="1"/>
  <c r="E2981" i="1"/>
  <c r="F2981" i="1"/>
  <c r="G2981" i="1"/>
  <c r="H2981" i="1"/>
  <c r="I2981" i="1"/>
  <c r="J2981" i="1"/>
  <c r="K2981" i="1"/>
  <c r="L2981" i="1"/>
  <c r="A2982" i="1"/>
  <c r="B2982" i="1"/>
  <c r="C2982" i="1"/>
  <c r="D2982" i="1"/>
  <c r="E2982" i="1"/>
  <c r="F2982" i="1"/>
  <c r="G2982" i="1"/>
  <c r="H2982" i="1"/>
  <c r="I2982" i="1"/>
  <c r="J2982" i="1"/>
  <c r="K2982" i="1"/>
  <c r="L2982" i="1"/>
  <c r="A2983" i="1"/>
  <c r="B2983" i="1"/>
  <c r="C2983" i="1"/>
  <c r="D2983" i="1"/>
  <c r="E2983" i="1"/>
  <c r="F2983" i="1"/>
  <c r="G2983" i="1"/>
  <c r="H2983" i="1"/>
  <c r="I2983" i="1"/>
  <c r="J2983" i="1"/>
  <c r="K2983" i="1"/>
  <c r="L2983" i="1"/>
  <c r="A2984" i="1"/>
  <c r="B2984" i="1"/>
  <c r="C2984" i="1"/>
  <c r="D2984" i="1"/>
  <c r="E2984" i="1"/>
  <c r="F2984" i="1"/>
  <c r="G2984" i="1"/>
  <c r="H2984" i="1"/>
  <c r="I2984" i="1"/>
  <c r="J2984" i="1"/>
  <c r="K2984" i="1"/>
  <c r="L2984" i="1"/>
  <c r="A2985" i="1"/>
  <c r="B2985" i="1"/>
  <c r="C2985" i="1"/>
  <c r="D2985" i="1"/>
  <c r="E2985" i="1"/>
  <c r="F2985" i="1"/>
  <c r="G2985" i="1"/>
  <c r="H2985" i="1"/>
  <c r="I2985" i="1"/>
  <c r="J2985" i="1"/>
  <c r="K2985" i="1"/>
  <c r="L2985" i="1"/>
  <c r="A2986" i="1"/>
  <c r="B2986" i="1"/>
  <c r="C2986" i="1"/>
  <c r="D2986" i="1"/>
  <c r="E2986" i="1"/>
  <c r="F2986" i="1"/>
  <c r="G2986" i="1"/>
  <c r="H2986" i="1"/>
  <c r="I2986" i="1"/>
  <c r="J2986" i="1"/>
  <c r="K2986" i="1"/>
  <c r="L2986" i="1"/>
  <c r="A2987" i="1"/>
  <c r="B2987" i="1"/>
  <c r="C2987" i="1"/>
  <c r="D2987" i="1"/>
  <c r="E2987" i="1"/>
  <c r="F2987" i="1"/>
  <c r="G2987" i="1"/>
  <c r="H2987" i="1"/>
  <c r="I2987" i="1"/>
  <c r="J2987" i="1"/>
  <c r="K2987" i="1"/>
  <c r="L2987" i="1"/>
  <c r="A2988" i="1"/>
  <c r="B2988" i="1"/>
  <c r="C2988" i="1"/>
  <c r="D2988" i="1"/>
  <c r="E2988" i="1"/>
  <c r="F2988" i="1"/>
  <c r="G2988" i="1"/>
  <c r="H2988" i="1"/>
  <c r="I2988" i="1"/>
  <c r="J2988" i="1"/>
  <c r="K2988" i="1"/>
  <c r="L2988" i="1"/>
  <c r="A2989" i="1"/>
  <c r="B2989" i="1"/>
  <c r="C2989" i="1"/>
  <c r="D2989" i="1"/>
  <c r="E2989" i="1"/>
  <c r="F2989" i="1"/>
  <c r="G2989" i="1"/>
  <c r="H2989" i="1"/>
  <c r="I2989" i="1"/>
  <c r="J2989" i="1"/>
  <c r="K2989" i="1"/>
  <c r="L2989" i="1"/>
  <c r="A2990" i="1"/>
  <c r="B2990" i="1"/>
  <c r="C2990" i="1"/>
  <c r="D2990" i="1"/>
  <c r="E2990" i="1"/>
  <c r="F2990" i="1"/>
  <c r="G2990" i="1"/>
  <c r="H2990" i="1"/>
  <c r="I2990" i="1"/>
  <c r="J2990" i="1"/>
  <c r="K2990" i="1"/>
  <c r="L2990" i="1"/>
  <c r="A2991" i="1"/>
  <c r="B2991" i="1"/>
  <c r="C2991" i="1"/>
  <c r="D2991" i="1"/>
  <c r="E2991" i="1"/>
  <c r="F2991" i="1"/>
  <c r="G2991" i="1"/>
  <c r="H2991" i="1"/>
  <c r="I2991" i="1"/>
  <c r="J2991" i="1"/>
  <c r="K2991" i="1"/>
  <c r="L2991" i="1"/>
  <c r="A2992" i="1"/>
  <c r="B2992" i="1"/>
  <c r="C2992" i="1"/>
  <c r="D2992" i="1"/>
  <c r="E2992" i="1"/>
  <c r="F2992" i="1"/>
  <c r="G2992" i="1"/>
  <c r="H2992" i="1"/>
  <c r="I2992" i="1"/>
  <c r="J2992" i="1"/>
  <c r="K2992" i="1"/>
  <c r="L2992" i="1"/>
  <c r="A2993" i="1"/>
  <c r="B2993" i="1"/>
  <c r="C2993" i="1"/>
  <c r="D2993" i="1"/>
  <c r="E2993" i="1"/>
  <c r="F2993" i="1"/>
  <c r="G2993" i="1"/>
  <c r="H2993" i="1"/>
  <c r="I2993" i="1"/>
  <c r="J2993" i="1"/>
  <c r="K2993" i="1"/>
  <c r="L2993" i="1"/>
  <c r="A2994" i="1"/>
  <c r="B2994" i="1"/>
  <c r="C2994" i="1"/>
  <c r="D2994" i="1"/>
  <c r="E2994" i="1"/>
  <c r="F2994" i="1"/>
  <c r="G2994" i="1"/>
  <c r="H2994" i="1"/>
  <c r="I2994" i="1"/>
  <c r="J2994" i="1"/>
  <c r="K2994" i="1"/>
  <c r="L2994" i="1"/>
  <c r="A2995" i="1"/>
  <c r="B2995" i="1"/>
  <c r="C2995" i="1"/>
  <c r="D2995" i="1"/>
  <c r="E2995" i="1"/>
  <c r="F2995" i="1"/>
  <c r="G2995" i="1"/>
  <c r="H2995" i="1"/>
  <c r="I2995" i="1"/>
  <c r="J2995" i="1"/>
  <c r="K2995" i="1"/>
  <c r="L2995" i="1"/>
  <c r="A2996" i="1"/>
  <c r="B2996" i="1"/>
  <c r="C2996" i="1"/>
  <c r="D2996" i="1"/>
  <c r="E2996" i="1"/>
  <c r="F2996" i="1"/>
  <c r="G2996" i="1"/>
  <c r="H2996" i="1"/>
  <c r="I2996" i="1"/>
  <c r="J2996" i="1"/>
  <c r="K2996" i="1"/>
  <c r="L2996" i="1"/>
  <c r="A2997" i="1"/>
  <c r="B2997" i="1"/>
  <c r="C2997" i="1"/>
  <c r="D2997" i="1"/>
  <c r="E2997" i="1"/>
  <c r="F2997" i="1"/>
  <c r="G2997" i="1"/>
  <c r="H2997" i="1"/>
  <c r="I2997" i="1"/>
  <c r="J2997" i="1"/>
  <c r="K2997" i="1"/>
  <c r="L2997" i="1"/>
  <c r="A2998" i="1"/>
  <c r="B2998" i="1"/>
  <c r="C2998" i="1"/>
  <c r="D2998" i="1"/>
  <c r="E2998" i="1"/>
  <c r="F2998" i="1"/>
  <c r="G2998" i="1"/>
  <c r="H2998" i="1"/>
  <c r="I2998" i="1"/>
  <c r="J2998" i="1"/>
  <c r="K2998" i="1"/>
  <c r="L2998" i="1"/>
  <c r="A2999" i="1"/>
  <c r="B2999" i="1"/>
  <c r="C2999" i="1"/>
  <c r="D2999" i="1"/>
  <c r="E2999" i="1"/>
  <c r="F2999" i="1"/>
  <c r="G2999" i="1"/>
  <c r="H2999" i="1"/>
  <c r="I2999" i="1"/>
  <c r="J2999" i="1"/>
  <c r="K2999" i="1"/>
  <c r="L2999" i="1"/>
  <c r="A3000" i="1"/>
  <c r="B3000" i="1"/>
  <c r="C3000" i="1"/>
  <c r="D3000" i="1"/>
  <c r="E3000" i="1"/>
  <c r="F3000" i="1"/>
  <c r="G3000" i="1"/>
  <c r="H3000" i="1"/>
  <c r="I3000" i="1"/>
  <c r="J3000" i="1"/>
  <c r="K3000" i="1"/>
  <c r="L3000" i="1"/>
  <c r="A3001" i="1"/>
  <c r="B3001" i="1"/>
  <c r="C3001" i="1"/>
  <c r="D3001" i="1"/>
  <c r="E3001" i="1"/>
  <c r="F3001" i="1"/>
  <c r="G3001" i="1"/>
  <c r="H3001" i="1"/>
  <c r="I3001" i="1"/>
  <c r="J3001" i="1"/>
  <c r="K3001" i="1"/>
  <c r="L3001" i="1"/>
  <c r="A3002" i="1"/>
  <c r="B3002" i="1"/>
  <c r="C3002" i="1"/>
  <c r="D3002" i="1"/>
  <c r="E3002" i="1"/>
  <c r="F3002" i="1"/>
  <c r="G3002" i="1"/>
  <c r="H3002" i="1"/>
  <c r="I3002" i="1"/>
  <c r="J3002" i="1"/>
  <c r="K3002" i="1"/>
  <c r="L3002" i="1"/>
  <c r="A3003" i="1"/>
  <c r="B3003" i="1"/>
  <c r="C3003" i="1"/>
  <c r="D3003" i="1"/>
  <c r="E3003" i="1"/>
  <c r="F3003" i="1"/>
  <c r="G3003" i="1"/>
  <c r="H3003" i="1"/>
  <c r="I3003" i="1"/>
  <c r="J3003" i="1"/>
  <c r="K3003" i="1"/>
  <c r="L3003" i="1"/>
  <c r="A3004" i="1"/>
  <c r="B3004" i="1"/>
  <c r="C3004" i="1"/>
  <c r="D3004" i="1"/>
  <c r="E3004" i="1"/>
  <c r="F3004" i="1"/>
  <c r="G3004" i="1"/>
  <c r="H3004" i="1"/>
  <c r="I3004" i="1"/>
  <c r="J3004" i="1"/>
  <c r="K3004" i="1"/>
  <c r="L3004" i="1"/>
  <c r="A3005" i="1"/>
  <c r="B3005" i="1"/>
  <c r="C3005" i="1"/>
  <c r="D3005" i="1"/>
  <c r="E3005" i="1"/>
  <c r="F3005" i="1"/>
  <c r="G3005" i="1"/>
  <c r="H3005" i="1"/>
  <c r="I3005" i="1"/>
  <c r="J3005" i="1"/>
  <c r="K3005" i="1"/>
  <c r="L3005" i="1"/>
  <c r="A3006" i="1"/>
  <c r="B3006" i="1"/>
  <c r="C3006" i="1"/>
  <c r="D3006" i="1"/>
  <c r="E3006" i="1"/>
  <c r="F3006" i="1"/>
  <c r="G3006" i="1"/>
  <c r="H3006" i="1"/>
  <c r="I3006" i="1"/>
  <c r="J3006" i="1"/>
  <c r="K3006" i="1"/>
  <c r="L3006" i="1"/>
  <c r="A3007" i="1"/>
  <c r="B3007" i="1"/>
  <c r="C3007" i="1"/>
  <c r="D3007" i="1"/>
  <c r="E3007" i="1"/>
  <c r="F3007" i="1"/>
  <c r="G3007" i="1"/>
  <c r="H3007" i="1"/>
  <c r="I3007" i="1"/>
  <c r="J3007" i="1"/>
  <c r="K3007" i="1"/>
  <c r="L3007" i="1"/>
  <c r="A3008" i="1"/>
  <c r="B3008" i="1"/>
  <c r="C3008" i="1"/>
  <c r="D3008" i="1"/>
  <c r="E3008" i="1"/>
  <c r="F3008" i="1"/>
  <c r="G3008" i="1"/>
  <c r="H3008" i="1"/>
  <c r="I3008" i="1"/>
  <c r="J3008" i="1"/>
  <c r="K3008" i="1"/>
  <c r="L3008" i="1"/>
  <c r="A3009" i="1"/>
  <c r="B3009" i="1"/>
  <c r="C3009" i="1"/>
  <c r="D3009" i="1"/>
  <c r="E3009" i="1"/>
  <c r="F3009" i="1"/>
  <c r="G3009" i="1"/>
  <c r="H3009" i="1"/>
  <c r="I3009" i="1"/>
  <c r="J3009" i="1"/>
  <c r="K3009" i="1"/>
  <c r="L3009" i="1"/>
  <c r="A3010" i="1"/>
  <c r="B3010" i="1"/>
  <c r="C3010" i="1"/>
  <c r="D3010" i="1"/>
  <c r="E3010" i="1"/>
  <c r="F3010" i="1"/>
  <c r="G3010" i="1"/>
  <c r="H3010" i="1"/>
  <c r="I3010" i="1"/>
  <c r="J3010" i="1"/>
  <c r="K3010" i="1"/>
  <c r="L3010" i="1"/>
  <c r="A3011" i="1"/>
  <c r="B3011" i="1"/>
  <c r="C3011" i="1"/>
  <c r="D3011" i="1"/>
  <c r="E3011" i="1"/>
  <c r="F3011" i="1"/>
  <c r="G3011" i="1"/>
  <c r="H3011" i="1"/>
  <c r="I3011" i="1"/>
  <c r="J3011" i="1"/>
  <c r="K3011" i="1"/>
  <c r="L3011" i="1"/>
  <c r="A3012" i="1"/>
  <c r="B3012" i="1"/>
  <c r="C3012" i="1"/>
  <c r="D3012" i="1"/>
  <c r="E3012" i="1"/>
  <c r="F3012" i="1"/>
  <c r="G3012" i="1"/>
  <c r="H3012" i="1"/>
  <c r="I3012" i="1"/>
  <c r="J3012" i="1"/>
  <c r="K3012" i="1"/>
  <c r="L3012" i="1"/>
  <c r="A3013" i="1"/>
  <c r="B3013" i="1"/>
  <c r="C3013" i="1"/>
  <c r="D3013" i="1"/>
  <c r="E3013" i="1"/>
  <c r="F3013" i="1"/>
  <c r="G3013" i="1"/>
  <c r="H3013" i="1"/>
  <c r="I3013" i="1"/>
  <c r="J3013" i="1"/>
  <c r="K3013" i="1"/>
  <c r="L3013" i="1"/>
  <c r="A3014" i="1"/>
  <c r="B3014" i="1"/>
  <c r="C3014" i="1"/>
  <c r="D3014" i="1"/>
  <c r="E3014" i="1"/>
  <c r="F3014" i="1"/>
  <c r="G3014" i="1"/>
  <c r="H3014" i="1"/>
  <c r="I3014" i="1"/>
  <c r="J3014" i="1"/>
  <c r="K3014" i="1"/>
  <c r="L3014" i="1"/>
  <c r="A3015" i="1"/>
  <c r="B3015" i="1"/>
  <c r="C3015" i="1"/>
  <c r="D3015" i="1"/>
  <c r="E3015" i="1"/>
  <c r="F3015" i="1"/>
  <c r="G3015" i="1"/>
  <c r="H3015" i="1"/>
  <c r="I3015" i="1"/>
  <c r="J3015" i="1"/>
  <c r="K3015" i="1"/>
  <c r="L3015" i="1"/>
  <c r="A3016" i="1"/>
  <c r="B3016" i="1"/>
  <c r="C3016" i="1"/>
  <c r="D3016" i="1"/>
  <c r="E3016" i="1"/>
  <c r="F3016" i="1"/>
  <c r="G3016" i="1"/>
  <c r="H3016" i="1"/>
  <c r="I3016" i="1"/>
  <c r="J3016" i="1"/>
  <c r="K3016" i="1"/>
  <c r="L3016" i="1"/>
  <c r="A3017" i="1"/>
  <c r="B3017" i="1"/>
  <c r="C3017" i="1"/>
  <c r="D3017" i="1"/>
  <c r="E3017" i="1"/>
  <c r="F3017" i="1"/>
  <c r="G3017" i="1"/>
  <c r="H3017" i="1"/>
  <c r="I3017" i="1"/>
  <c r="J3017" i="1"/>
  <c r="K3017" i="1"/>
  <c r="L3017" i="1"/>
  <c r="A3018" i="1"/>
  <c r="B3018" i="1"/>
  <c r="C3018" i="1"/>
  <c r="D3018" i="1"/>
  <c r="E3018" i="1"/>
  <c r="F3018" i="1"/>
  <c r="G3018" i="1"/>
  <c r="H3018" i="1"/>
  <c r="I3018" i="1"/>
  <c r="J3018" i="1"/>
  <c r="K3018" i="1"/>
  <c r="L3018" i="1"/>
  <c r="A3019" i="1"/>
  <c r="B3019" i="1"/>
  <c r="C3019" i="1"/>
  <c r="D3019" i="1"/>
  <c r="E3019" i="1"/>
  <c r="F3019" i="1"/>
  <c r="G3019" i="1"/>
  <c r="H3019" i="1"/>
  <c r="I3019" i="1"/>
  <c r="J3019" i="1"/>
  <c r="K3019" i="1"/>
  <c r="L3019" i="1"/>
  <c r="A3020" i="1"/>
  <c r="B3020" i="1"/>
  <c r="C3020" i="1"/>
  <c r="D3020" i="1"/>
  <c r="E3020" i="1"/>
  <c r="F3020" i="1"/>
  <c r="G3020" i="1"/>
  <c r="H3020" i="1"/>
  <c r="I3020" i="1"/>
  <c r="J3020" i="1"/>
  <c r="K3020" i="1"/>
  <c r="L3020" i="1"/>
  <c r="A3021" i="1"/>
  <c r="B3021" i="1"/>
  <c r="C3021" i="1"/>
  <c r="D3021" i="1"/>
  <c r="E3021" i="1"/>
  <c r="F3021" i="1"/>
  <c r="G3021" i="1"/>
  <c r="H3021" i="1"/>
  <c r="I3021" i="1"/>
  <c r="J3021" i="1"/>
  <c r="K3021" i="1"/>
  <c r="L3021" i="1"/>
  <c r="A3022" i="1"/>
  <c r="B3022" i="1"/>
  <c r="C3022" i="1"/>
  <c r="D3022" i="1"/>
  <c r="E3022" i="1"/>
  <c r="F3022" i="1"/>
  <c r="G3022" i="1"/>
  <c r="H3022" i="1"/>
  <c r="I3022" i="1"/>
  <c r="J3022" i="1"/>
  <c r="K3022" i="1"/>
  <c r="L3022" i="1"/>
  <c r="A3023" i="1"/>
  <c r="B3023" i="1"/>
  <c r="C3023" i="1"/>
  <c r="D3023" i="1"/>
  <c r="E3023" i="1"/>
  <c r="F3023" i="1"/>
  <c r="G3023" i="1"/>
  <c r="H3023" i="1"/>
  <c r="I3023" i="1"/>
  <c r="J3023" i="1"/>
  <c r="K3023" i="1"/>
  <c r="L3023" i="1"/>
  <c r="A3024" i="1"/>
  <c r="B3024" i="1"/>
  <c r="C3024" i="1"/>
  <c r="D3024" i="1"/>
  <c r="E3024" i="1"/>
  <c r="F3024" i="1"/>
  <c r="G3024" i="1"/>
  <c r="H3024" i="1"/>
  <c r="I3024" i="1"/>
  <c r="J3024" i="1"/>
  <c r="K3024" i="1"/>
  <c r="L3024" i="1"/>
  <c r="A3025" i="1"/>
  <c r="B3025" i="1"/>
  <c r="C3025" i="1"/>
  <c r="D3025" i="1"/>
  <c r="E3025" i="1"/>
  <c r="F3025" i="1"/>
  <c r="G3025" i="1"/>
  <c r="H3025" i="1"/>
  <c r="I3025" i="1"/>
  <c r="J3025" i="1"/>
  <c r="K3025" i="1"/>
  <c r="L3025" i="1"/>
  <c r="A3026" i="1"/>
  <c r="B3026" i="1"/>
  <c r="C3026" i="1"/>
  <c r="D3026" i="1"/>
  <c r="E3026" i="1"/>
  <c r="F3026" i="1"/>
  <c r="G3026" i="1"/>
  <c r="H3026" i="1"/>
  <c r="I3026" i="1"/>
  <c r="J3026" i="1"/>
  <c r="K3026" i="1"/>
  <c r="L3026" i="1"/>
  <c r="A3027" i="1"/>
  <c r="B3027" i="1"/>
  <c r="C3027" i="1"/>
  <c r="D3027" i="1"/>
  <c r="E3027" i="1"/>
  <c r="F3027" i="1"/>
  <c r="G3027" i="1"/>
  <c r="H3027" i="1"/>
  <c r="I3027" i="1"/>
  <c r="J3027" i="1"/>
  <c r="K3027" i="1"/>
  <c r="L3027" i="1"/>
  <c r="A3028" i="1"/>
  <c r="B3028" i="1"/>
  <c r="C3028" i="1"/>
  <c r="D3028" i="1"/>
  <c r="E3028" i="1"/>
  <c r="F3028" i="1"/>
  <c r="G3028" i="1"/>
  <c r="H3028" i="1"/>
  <c r="I3028" i="1"/>
  <c r="J3028" i="1"/>
  <c r="K3028" i="1"/>
  <c r="L3028" i="1"/>
  <c r="A3029" i="1"/>
  <c r="B3029" i="1"/>
  <c r="C3029" i="1"/>
  <c r="D3029" i="1"/>
  <c r="E3029" i="1"/>
  <c r="F3029" i="1"/>
  <c r="G3029" i="1"/>
  <c r="H3029" i="1"/>
  <c r="I3029" i="1"/>
  <c r="J3029" i="1"/>
  <c r="K3029" i="1"/>
  <c r="L3029" i="1"/>
  <c r="A3030" i="1"/>
  <c r="B3030" i="1"/>
  <c r="C3030" i="1"/>
  <c r="D3030" i="1"/>
  <c r="E3030" i="1"/>
  <c r="F3030" i="1"/>
  <c r="G3030" i="1"/>
  <c r="H3030" i="1"/>
  <c r="I3030" i="1"/>
  <c r="J3030" i="1"/>
  <c r="K3030" i="1"/>
  <c r="L3030" i="1"/>
  <c r="A3031" i="1"/>
  <c r="B3031" i="1"/>
  <c r="C3031" i="1"/>
  <c r="D3031" i="1"/>
  <c r="E3031" i="1"/>
  <c r="F3031" i="1"/>
  <c r="G3031" i="1"/>
  <c r="H3031" i="1"/>
  <c r="I3031" i="1"/>
  <c r="J3031" i="1"/>
  <c r="K3031" i="1"/>
  <c r="L3031" i="1"/>
  <c r="A3032" i="1"/>
  <c r="B3032" i="1"/>
  <c r="C3032" i="1"/>
  <c r="D3032" i="1"/>
  <c r="E3032" i="1"/>
  <c r="F3032" i="1"/>
  <c r="G3032" i="1"/>
  <c r="H3032" i="1"/>
  <c r="I3032" i="1"/>
  <c r="J3032" i="1"/>
  <c r="K3032" i="1"/>
  <c r="L3032" i="1"/>
  <c r="A3033" i="1"/>
  <c r="B3033" i="1"/>
  <c r="C3033" i="1"/>
  <c r="D3033" i="1"/>
  <c r="E3033" i="1"/>
  <c r="F3033" i="1"/>
  <c r="G3033" i="1"/>
  <c r="H3033" i="1"/>
  <c r="I3033" i="1"/>
  <c r="J3033" i="1"/>
  <c r="K3033" i="1"/>
  <c r="L3033" i="1"/>
  <c r="A3034" i="1"/>
  <c r="B3034" i="1"/>
  <c r="C3034" i="1"/>
  <c r="D3034" i="1"/>
  <c r="E3034" i="1"/>
  <c r="F3034" i="1"/>
  <c r="G3034" i="1"/>
  <c r="H3034" i="1"/>
  <c r="I3034" i="1"/>
  <c r="J3034" i="1"/>
  <c r="K3034" i="1"/>
  <c r="L3034" i="1"/>
  <c r="A3035" i="1"/>
  <c r="B3035" i="1"/>
  <c r="C3035" i="1"/>
  <c r="D3035" i="1"/>
  <c r="E3035" i="1"/>
  <c r="F3035" i="1"/>
  <c r="G3035" i="1"/>
  <c r="H3035" i="1"/>
  <c r="I3035" i="1"/>
  <c r="J3035" i="1"/>
  <c r="K3035" i="1"/>
  <c r="L3035" i="1"/>
  <c r="A3036" i="1"/>
  <c r="B3036" i="1"/>
  <c r="C3036" i="1"/>
  <c r="D3036" i="1"/>
  <c r="E3036" i="1"/>
  <c r="F3036" i="1"/>
  <c r="G3036" i="1"/>
  <c r="H3036" i="1"/>
  <c r="I3036" i="1"/>
  <c r="J3036" i="1"/>
  <c r="K3036" i="1"/>
  <c r="L3036" i="1"/>
  <c r="A3037" i="1"/>
  <c r="B3037" i="1"/>
  <c r="C3037" i="1"/>
  <c r="D3037" i="1"/>
  <c r="E3037" i="1"/>
  <c r="F3037" i="1"/>
  <c r="G3037" i="1"/>
  <c r="H3037" i="1"/>
  <c r="I3037" i="1"/>
  <c r="J3037" i="1"/>
  <c r="K3037" i="1"/>
  <c r="L3037" i="1"/>
  <c r="A3038" i="1"/>
  <c r="B3038" i="1"/>
  <c r="C3038" i="1"/>
  <c r="D3038" i="1"/>
  <c r="E3038" i="1"/>
  <c r="F3038" i="1"/>
  <c r="G3038" i="1"/>
  <c r="H3038" i="1"/>
  <c r="I3038" i="1"/>
  <c r="J3038" i="1"/>
  <c r="K3038" i="1"/>
  <c r="L3038" i="1"/>
  <c r="A3039" i="1"/>
  <c r="B3039" i="1"/>
  <c r="C3039" i="1"/>
  <c r="D3039" i="1"/>
  <c r="E3039" i="1"/>
  <c r="F3039" i="1"/>
  <c r="G3039" i="1"/>
  <c r="H3039" i="1"/>
  <c r="I3039" i="1"/>
  <c r="J3039" i="1"/>
  <c r="K3039" i="1"/>
  <c r="L3039" i="1"/>
  <c r="A3040" i="1"/>
  <c r="B3040" i="1"/>
  <c r="C3040" i="1"/>
  <c r="D3040" i="1"/>
  <c r="E3040" i="1"/>
  <c r="F3040" i="1"/>
  <c r="G3040" i="1"/>
  <c r="H3040" i="1"/>
  <c r="I3040" i="1"/>
  <c r="J3040" i="1"/>
  <c r="K3040" i="1"/>
  <c r="L3040" i="1"/>
  <c r="A3041" i="1"/>
  <c r="B3041" i="1"/>
  <c r="C3041" i="1"/>
  <c r="D3041" i="1"/>
  <c r="E3041" i="1"/>
  <c r="F3041" i="1"/>
  <c r="G3041" i="1"/>
  <c r="H3041" i="1"/>
  <c r="I3041" i="1"/>
  <c r="J3041" i="1"/>
  <c r="K3041" i="1"/>
  <c r="L3041" i="1"/>
  <c r="A3042" i="1"/>
  <c r="B3042" i="1"/>
  <c r="C3042" i="1"/>
  <c r="D3042" i="1"/>
  <c r="E3042" i="1"/>
  <c r="F3042" i="1"/>
  <c r="G3042" i="1"/>
  <c r="H3042" i="1"/>
  <c r="I3042" i="1"/>
  <c r="J3042" i="1"/>
  <c r="K3042" i="1"/>
  <c r="L3042" i="1"/>
  <c r="A3043" i="1"/>
  <c r="B3043" i="1"/>
  <c r="C3043" i="1"/>
  <c r="D3043" i="1"/>
  <c r="E3043" i="1"/>
  <c r="F3043" i="1"/>
  <c r="G3043" i="1"/>
  <c r="H3043" i="1"/>
  <c r="I3043" i="1"/>
  <c r="J3043" i="1"/>
  <c r="K3043" i="1"/>
  <c r="L3043" i="1"/>
  <c r="A3044" i="1"/>
  <c r="B3044" i="1"/>
  <c r="C3044" i="1"/>
  <c r="D3044" i="1"/>
  <c r="E3044" i="1"/>
  <c r="F3044" i="1"/>
  <c r="G3044" i="1"/>
  <c r="H3044" i="1"/>
  <c r="I3044" i="1"/>
  <c r="J3044" i="1"/>
  <c r="K3044" i="1"/>
  <c r="L3044" i="1"/>
  <c r="A3045" i="1"/>
  <c r="B3045" i="1"/>
  <c r="C3045" i="1"/>
  <c r="D3045" i="1"/>
  <c r="E3045" i="1"/>
  <c r="F3045" i="1"/>
  <c r="G3045" i="1"/>
  <c r="H3045" i="1"/>
  <c r="I3045" i="1"/>
  <c r="J3045" i="1"/>
  <c r="K3045" i="1"/>
  <c r="L3045" i="1"/>
  <c r="A3046" i="1"/>
  <c r="B3046" i="1"/>
  <c r="C3046" i="1"/>
  <c r="D3046" i="1"/>
  <c r="E3046" i="1"/>
  <c r="F3046" i="1"/>
  <c r="G3046" i="1"/>
  <c r="H3046" i="1"/>
  <c r="I3046" i="1"/>
  <c r="J3046" i="1"/>
  <c r="K3046" i="1"/>
  <c r="L3046" i="1"/>
  <c r="A3047" i="1"/>
  <c r="B3047" i="1"/>
  <c r="C3047" i="1"/>
  <c r="D3047" i="1"/>
  <c r="E3047" i="1"/>
  <c r="F3047" i="1"/>
  <c r="G3047" i="1"/>
  <c r="H3047" i="1"/>
  <c r="I3047" i="1"/>
  <c r="J3047" i="1"/>
  <c r="K3047" i="1"/>
  <c r="L3047" i="1"/>
  <c r="A3048" i="1"/>
  <c r="B3048" i="1"/>
  <c r="C3048" i="1"/>
  <c r="D3048" i="1"/>
  <c r="E3048" i="1"/>
  <c r="F3048" i="1"/>
  <c r="G3048" i="1"/>
  <c r="H3048" i="1"/>
  <c r="I3048" i="1"/>
  <c r="J3048" i="1"/>
  <c r="K3048" i="1"/>
  <c r="L3048" i="1"/>
  <c r="A3049" i="1"/>
  <c r="B3049" i="1"/>
  <c r="C3049" i="1"/>
  <c r="D3049" i="1"/>
  <c r="E3049" i="1"/>
  <c r="F3049" i="1"/>
  <c r="G3049" i="1"/>
  <c r="H3049" i="1"/>
  <c r="I3049" i="1"/>
  <c r="J3049" i="1"/>
  <c r="K3049" i="1"/>
  <c r="L3049" i="1"/>
  <c r="A3050" i="1"/>
  <c r="B3050" i="1"/>
  <c r="C3050" i="1"/>
  <c r="D3050" i="1"/>
  <c r="E3050" i="1"/>
  <c r="F3050" i="1"/>
  <c r="G3050" i="1"/>
  <c r="H3050" i="1"/>
  <c r="I3050" i="1"/>
  <c r="J3050" i="1"/>
  <c r="K3050" i="1"/>
  <c r="L3050" i="1"/>
  <c r="A3051" i="1"/>
  <c r="B3051" i="1"/>
  <c r="C3051" i="1"/>
  <c r="D3051" i="1"/>
  <c r="E3051" i="1"/>
  <c r="F3051" i="1"/>
  <c r="G3051" i="1"/>
  <c r="H3051" i="1"/>
  <c r="I3051" i="1"/>
  <c r="J3051" i="1"/>
  <c r="K3051" i="1"/>
  <c r="L3051" i="1"/>
  <c r="A3052" i="1"/>
  <c r="B3052" i="1"/>
  <c r="C3052" i="1"/>
  <c r="D3052" i="1"/>
  <c r="E3052" i="1"/>
  <c r="F3052" i="1"/>
  <c r="G3052" i="1"/>
  <c r="H3052" i="1"/>
  <c r="I3052" i="1"/>
  <c r="J3052" i="1"/>
  <c r="K3052" i="1"/>
  <c r="L3052" i="1"/>
  <c r="A3053" i="1"/>
  <c r="B3053" i="1"/>
  <c r="C3053" i="1"/>
  <c r="D3053" i="1"/>
  <c r="E3053" i="1"/>
  <c r="F3053" i="1"/>
  <c r="G3053" i="1"/>
  <c r="H3053" i="1"/>
  <c r="I3053" i="1"/>
  <c r="J3053" i="1"/>
  <c r="K3053" i="1"/>
  <c r="L3053" i="1"/>
  <c r="A3054" i="1"/>
  <c r="B3054" i="1"/>
  <c r="C3054" i="1"/>
  <c r="D3054" i="1"/>
  <c r="E3054" i="1"/>
  <c r="F3054" i="1"/>
  <c r="G3054" i="1"/>
  <c r="H3054" i="1"/>
  <c r="I3054" i="1"/>
  <c r="J3054" i="1"/>
  <c r="K3054" i="1"/>
  <c r="L3054" i="1"/>
  <c r="A3055" i="1"/>
  <c r="B3055" i="1"/>
  <c r="C3055" i="1"/>
  <c r="D3055" i="1"/>
  <c r="E3055" i="1"/>
  <c r="F3055" i="1"/>
  <c r="G3055" i="1"/>
  <c r="H3055" i="1"/>
  <c r="I3055" i="1"/>
  <c r="J3055" i="1"/>
  <c r="K3055" i="1"/>
  <c r="L3055" i="1"/>
  <c r="A3056" i="1"/>
  <c r="B3056" i="1"/>
  <c r="C3056" i="1"/>
  <c r="D3056" i="1"/>
  <c r="E3056" i="1"/>
  <c r="F3056" i="1"/>
  <c r="G3056" i="1"/>
  <c r="H3056" i="1"/>
  <c r="I3056" i="1"/>
  <c r="J3056" i="1"/>
  <c r="K3056" i="1"/>
  <c r="L3056" i="1"/>
  <c r="A3057" i="1"/>
  <c r="B3057" i="1"/>
  <c r="C3057" i="1"/>
  <c r="D3057" i="1"/>
  <c r="E3057" i="1"/>
  <c r="F3057" i="1"/>
  <c r="G3057" i="1"/>
  <c r="H3057" i="1"/>
  <c r="I3057" i="1"/>
  <c r="J3057" i="1"/>
  <c r="K3057" i="1"/>
  <c r="L3057" i="1"/>
  <c r="A3058" i="1"/>
  <c r="B3058" i="1"/>
  <c r="C3058" i="1"/>
  <c r="D3058" i="1"/>
  <c r="E3058" i="1"/>
  <c r="F3058" i="1"/>
  <c r="G3058" i="1"/>
  <c r="H3058" i="1"/>
  <c r="I3058" i="1"/>
  <c r="J3058" i="1"/>
  <c r="K3058" i="1"/>
  <c r="L3058" i="1"/>
  <c r="A3059" i="1"/>
  <c r="B3059" i="1"/>
  <c r="C3059" i="1"/>
  <c r="D3059" i="1"/>
  <c r="E3059" i="1"/>
  <c r="F3059" i="1"/>
  <c r="G3059" i="1"/>
  <c r="H3059" i="1"/>
  <c r="I3059" i="1"/>
  <c r="J3059" i="1"/>
  <c r="K3059" i="1"/>
  <c r="L3059" i="1"/>
  <c r="A3060" i="1"/>
  <c r="B3060" i="1"/>
  <c r="C3060" i="1"/>
  <c r="D3060" i="1"/>
  <c r="E3060" i="1"/>
  <c r="F3060" i="1"/>
  <c r="G3060" i="1"/>
  <c r="H3060" i="1"/>
  <c r="I3060" i="1"/>
  <c r="J3060" i="1"/>
  <c r="K3060" i="1"/>
  <c r="L3060" i="1"/>
  <c r="A3061" i="1"/>
  <c r="B3061" i="1"/>
  <c r="C3061" i="1"/>
  <c r="D3061" i="1"/>
  <c r="E3061" i="1"/>
  <c r="F3061" i="1"/>
  <c r="G3061" i="1"/>
  <c r="H3061" i="1"/>
  <c r="I3061" i="1"/>
  <c r="J3061" i="1"/>
  <c r="K3061" i="1"/>
  <c r="L3061" i="1"/>
  <c r="A3062" i="1"/>
  <c r="B3062" i="1"/>
  <c r="C3062" i="1"/>
  <c r="D3062" i="1"/>
  <c r="E3062" i="1"/>
  <c r="F3062" i="1"/>
  <c r="G3062" i="1"/>
  <c r="H3062" i="1"/>
  <c r="I3062" i="1"/>
  <c r="J3062" i="1"/>
  <c r="K3062" i="1"/>
  <c r="L3062" i="1"/>
  <c r="A3063" i="1"/>
  <c r="B3063" i="1"/>
  <c r="C3063" i="1"/>
  <c r="D3063" i="1"/>
  <c r="E3063" i="1"/>
  <c r="F3063" i="1"/>
  <c r="G3063" i="1"/>
  <c r="H3063" i="1"/>
  <c r="I3063" i="1"/>
  <c r="J3063" i="1"/>
  <c r="K3063" i="1"/>
  <c r="L3063" i="1"/>
  <c r="A3064" i="1"/>
  <c r="B3064" i="1"/>
  <c r="C3064" i="1"/>
  <c r="D3064" i="1"/>
  <c r="E3064" i="1"/>
  <c r="F3064" i="1"/>
  <c r="G3064" i="1"/>
  <c r="H3064" i="1"/>
  <c r="I3064" i="1"/>
  <c r="J3064" i="1"/>
  <c r="K3064" i="1"/>
  <c r="L3064" i="1"/>
  <c r="A3065" i="1"/>
  <c r="B3065" i="1"/>
  <c r="C3065" i="1"/>
  <c r="D3065" i="1"/>
  <c r="E3065" i="1"/>
  <c r="F3065" i="1"/>
  <c r="G3065" i="1"/>
  <c r="H3065" i="1"/>
  <c r="I3065" i="1"/>
  <c r="J3065" i="1"/>
  <c r="K3065" i="1"/>
  <c r="L3065" i="1"/>
  <c r="A3066" i="1"/>
  <c r="B3066" i="1"/>
  <c r="C3066" i="1"/>
  <c r="D3066" i="1"/>
  <c r="E3066" i="1"/>
  <c r="F3066" i="1"/>
  <c r="G3066" i="1"/>
  <c r="H3066" i="1"/>
  <c r="I3066" i="1"/>
  <c r="J3066" i="1"/>
  <c r="K3066" i="1"/>
  <c r="L3066" i="1"/>
  <c r="A3067" i="1"/>
  <c r="B3067" i="1"/>
  <c r="C3067" i="1"/>
  <c r="D3067" i="1"/>
  <c r="E3067" i="1"/>
  <c r="F3067" i="1"/>
  <c r="G3067" i="1"/>
  <c r="H3067" i="1"/>
  <c r="I3067" i="1"/>
  <c r="J3067" i="1"/>
  <c r="K3067" i="1"/>
  <c r="L3067" i="1"/>
  <c r="A3068" i="1"/>
  <c r="B3068" i="1"/>
  <c r="C3068" i="1"/>
  <c r="D3068" i="1"/>
  <c r="E3068" i="1"/>
  <c r="F3068" i="1"/>
  <c r="G3068" i="1"/>
  <c r="H3068" i="1"/>
  <c r="I3068" i="1"/>
  <c r="J3068" i="1"/>
  <c r="K3068" i="1"/>
  <c r="L3068" i="1"/>
  <c r="A3069" i="1"/>
  <c r="B3069" i="1"/>
  <c r="C3069" i="1"/>
  <c r="D3069" i="1"/>
  <c r="E3069" i="1"/>
  <c r="F3069" i="1"/>
  <c r="G3069" i="1"/>
  <c r="H3069" i="1"/>
  <c r="I3069" i="1"/>
  <c r="J3069" i="1"/>
  <c r="K3069" i="1"/>
  <c r="L3069" i="1"/>
  <c r="A3070" i="1"/>
  <c r="B3070" i="1"/>
  <c r="C3070" i="1"/>
  <c r="D3070" i="1"/>
  <c r="E3070" i="1"/>
  <c r="F3070" i="1"/>
  <c r="G3070" i="1"/>
  <c r="H3070" i="1"/>
  <c r="I3070" i="1"/>
  <c r="J3070" i="1"/>
  <c r="K3070" i="1"/>
  <c r="L3070" i="1"/>
  <c r="A3071" i="1"/>
  <c r="B3071" i="1"/>
  <c r="C3071" i="1"/>
  <c r="D3071" i="1"/>
  <c r="E3071" i="1"/>
  <c r="F3071" i="1"/>
  <c r="G3071" i="1"/>
  <c r="H3071" i="1"/>
  <c r="I3071" i="1"/>
  <c r="J3071" i="1"/>
  <c r="K3071" i="1"/>
  <c r="L3071" i="1"/>
  <c r="A3072" i="1"/>
  <c r="B3072" i="1"/>
  <c r="C3072" i="1"/>
  <c r="D3072" i="1"/>
  <c r="E3072" i="1"/>
  <c r="F3072" i="1"/>
  <c r="G3072" i="1"/>
  <c r="H3072" i="1"/>
  <c r="I3072" i="1"/>
  <c r="J3072" i="1"/>
  <c r="K3072" i="1"/>
  <c r="L3072" i="1"/>
  <c r="A3073" i="1"/>
  <c r="B3073" i="1"/>
  <c r="C3073" i="1"/>
  <c r="D3073" i="1"/>
  <c r="E3073" i="1"/>
  <c r="F3073" i="1"/>
  <c r="G3073" i="1"/>
  <c r="H3073" i="1"/>
  <c r="I3073" i="1"/>
  <c r="J3073" i="1"/>
  <c r="K3073" i="1"/>
  <c r="L3073" i="1"/>
  <c r="A3074" i="1"/>
  <c r="B3074" i="1"/>
  <c r="C3074" i="1"/>
  <c r="D3074" i="1"/>
  <c r="E3074" i="1"/>
  <c r="F3074" i="1"/>
  <c r="G3074" i="1"/>
  <c r="H3074" i="1"/>
  <c r="I3074" i="1"/>
  <c r="J3074" i="1"/>
  <c r="K3074" i="1"/>
  <c r="L3074" i="1"/>
  <c r="A3075" i="1"/>
  <c r="B3075" i="1"/>
  <c r="C3075" i="1"/>
  <c r="D3075" i="1"/>
  <c r="E3075" i="1"/>
  <c r="F3075" i="1"/>
  <c r="G3075" i="1"/>
  <c r="H3075" i="1"/>
  <c r="I3075" i="1"/>
  <c r="J3075" i="1"/>
  <c r="K3075" i="1"/>
  <c r="L3075" i="1"/>
  <c r="A3076" i="1"/>
  <c r="B3076" i="1"/>
  <c r="C3076" i="1"/>
  <c r="D3076" i="1"/>
  <c r="E3076" i="1"/>
  <c r="F3076" i="1"/>
  <c r="G3076" i="1"/>
  <c r="H3076" i="1"/>
  <c r="I3076" i="1"/>
  <c r="J3076" i="1"/>
  <c r="K3076" i="1"/>
  <c r="L3076" i="1"/>
  <c r="A3077" i="1"/>
  <c r="B3077" i="1"/>
  <c r="C3077" i="1"/>
  <c r="D3077" i="1"/>
  <c r="E3077" i="1"/>
  <c r="F3077" i="1"/>
  <c r="G3077" i="1"/>
  <c r="H3077" i="1"/>
  <c r="I3077" i="1"/>
  <c r="J3077" i="1"/>
  <c r="K3077" i="1"/>
  <c r="L3077" i="1"/>
  <c r="A3078" i="1"/>
  <c r="B3078" i="1"/>
  <c r="C3078" i="1"/>
  <c r="D3078" i="1"/>
  <c r="E3078" i="1"/>
  <c r="F3078" i="1"/>
  <c r="G3078" i="1"/>
  <c r="H3078" i="1"/>
  <c r="I3078" i="1"/>
  <c r="J3078" i="1"/>
  <c r="K3078" i="1"/>
  <c r="L3078" i="1"/>
  <c r="A3079" i="1"/>
  <c r="B3079" i="1"/>
  <c r="C3079" i="1"/>
  <c r="D3079" i="1"/>
  <c r="E3079" i="1"/>
  <c r="F3079" i="1"/>
  <c r="G3079" i="1"/>
  <c r="H3079" i="1"/>
  <c r="I3079" i="1"/>
  <c r="J3079" i="1"/>
  <c r="K3079" i="1"/>
  <c r="L3079" i="1"/>
  <c r="A3080" i="1"/>
  <c r="B3080" i="1"/>
  <c r="C3080" i="1"/>
  <c r="D3080" i="1"/>
  <c r="E3080" i="1"/>
  <c r="F3080" i="1"/>
  <c r="G3080" i="1"/>
  <c r="H3080" i="1"/>
  <c r="I3080" i="1"/>
  <c r="J3080" i="1"/>
  <c r="K3080" i="1"/>
  <c r="L3080" i="1"/>
  <c r="A3081" i="1"/>
  <c r="B3081" i="1"/>
  <c r="C3081" i="1"/>
  <c r="D3081" i="1"/>
  <c r="E3081" i="1"/>
  <c r="F3081" i="1"/>
  <c r="G3081" i="1"/>
  <c r="H3081" i="1"/>
  <c r="I3081" i="1"/>
  <c r="J3081" i="1"/>
  <c r="K3081" i="1"/>
  <c r="L3081" i="1"/>
  <c r="A3082" i="1"/>
  <c r="B3082" i="1"/>
  <c r="C3082" i="1"/>
  <c r="D3082" i="1"/>
  <c r="E3082" i="1"/>
  <c r="F3082" i="1"/>
  <c r="G3082" i="1"/>
  <c r="H3082" i="1"/>
  <c r="I3082" i="1"/>
  <c r="J3082" i="1"/>
  <c r="K3082" i="1"/>
  <c r="L3082" i="1"/>
  <c r="A3083" i="1"/>
  <c r="B3083" i="1"/>
  <c r="C3083" i="1"/>
  <c r="D3083" i="1"/>
  <c r="E3083" i="1"/>
  <c r="F3083" i="1"/>
  <c r="G3083" i="1"/>
  <c r="H3083" i="1"/>
  <c r="I3083" i="1"/>
  <c r="J3083" i="1"/>
  <c r="K3083" i="1"/>
  <c r="L3083" i="1"/>
  <c r="A3084" i="1"/>
  <c r="B3084" i="1"/>
  <c r="C3084" i="1"/>
  <c r="D3084" i="1"/>
  <c r="E3084" i="1"/>
  <c r="F3084" i="1"/>
  <c r="G3084" i="1"/>
  <c r="H3084" i="1"/>
  <c r="I3084" i="1"/>
  <c r="J3084" i="1"/>
  <c r="K3084" i="1"/>
  <c r="L3084" i="1"/>
  <c r="A3085" i="1"/>
  <c r="B3085" i="1"/>
  <c r="C3085" i="1"/>
  <c r="D3085" i="1"/>
  <c r="E3085" i="1"/>
  <c r="F3085" i="1"/>
  <c r="G3085" i="1"/>
  <c r="H3085" i="1"/>
  <c r="I3085" i="1"/>
  <c r="J3085" i="1"/>
  <c r="K3085" i="1"/>
  <c r="L3085" i="1"/>
  <c r="A3086" i="1"/>
  <c r="B3086" i="1"/>
  <c r="C3086" i="1"/>
  <c r="D3086" i="1"/>
  <c r="E3086" i="1"/>
  <c r="F3086" i="1"/>
  <c r="G3086" i="1"/>
  <c r="H3086" i="1"/>
  <c r="I3086" i="1"/>
  <c r="J3086" i="1"/>
  <c r="K3086" i="1"/>
  <c r="L3086" i="1"/>
  <c r="A3087" i="1"/>
  <c r="B3087" i="1"/>
  <c r="C3087" i="1"/>
  <c r="D3087" i="1"/>
  <c r="E3087" i="1"/>
  <c r="F3087" i="1"/>
  <c r="G3087" i="1"/>
  <c r="H3087" i="1"/>
  <c r="I3087" i="1"/>
  <c r="J3087" i="1"/>
  <c r="K3087" i="1"/>
  <c r="L3087" i="1"/>
  <c r="A3088" i="1"/>
  <c r="B3088" i="1"/>
  <c r="C3088" i="1"/>
  <c r="D3088" i="1"/>
  <c r="E3088" i="1"/>
  <c r="F3088" i="1"/>
  <c r="G3088" i="1"/>
  <c r="H3088" i="1"/>
  <c r="I3088" i="1"/>
  <c r="J3088" i="1"/>
  <c r="K3088" i="1"/>
  <c r="L3088" i="1"/>
  <c r="A3089" i="1"/>
  <c r="B3089" i="1"/>
  <c r="C3089" i="1"/>
  <c r="D3089" i="1"/>
  <c r="E3089" i="1"/>
  <c r="F3089" i="1"/>
  <c r="G3089" i="1"/>
  <c r="H3089" i="1"/>
  <c r="I3089" i="1"/>
  <c r="J3089" i="1"/>
  <c r="K3089" i="1"/>
  <c r="L3089" i="1"/>
  <c r="A3090" i="1"/>
  <c r="B3090" i="1"/>
  <c r="C3090" i="1"/>
  <c r="D3090" i="1"/>
  <c r="E3090" i="1"/>
  <c r="F3090" i="1"/>
  <c r="G3090" i="1"/>
  <c r="H3090" i="1"/>
  <c r="I3090" i="1"/>
  <c r="J3090" i="1"/>
  <c r="K3090" i="1"/>
  <c r="L3090" i="1"/>
  <c r="A3091" i="1"/>
  <c r="B3091" i="1"/>
  <c r="C3091" i="1"/>
  <c r="D3091" i="1"/>
  <c r="E3091" i="1"/>
  <c r="F3091" i="1"/>
  <c r="G3091" i="1"/>
  <c r="H3091" i="1"/>
  <c r="I3091" i="1"/>
  <c r="J3091" i="1"/>
  <c r="K3091" i="1"/>
  <c r="L3091" i="1"/>
  <c r="A3092" i="1"/>
  <c r="B3092" i="1"/>
  <c r="C3092" i="1"/>
  <c r="D3092" i="1"/>
  <c r="E3092" i="1"/>
  <c r="F3092" i="1"/>
  <c r="G3092" i="1"/>
  <c r="H3092" i="1"/>
  <c r="I3092" i="1"/>
  <c r="J3092" i="1"/>
  <c r="K3092" i="1"/>
  <c r="L3092" i="1"/>
  <c r="A3093" i="1"/>
  <c r="B3093" i="1"/>
  <c r="C3093" i="1"/>
  <c r="D3093" i="1"/>
  <c r="E3093" i="1"/>
  <c r="F3093" i="1"/>
  <c r="G3093" i="1"/>
  <c r="H3093" i="1"/>
  <c r="I3093" i="1"/>
  <c r="J3093" i="1"/>
  <c r="K3093" i="1"/>
  <c r="L3093" i="1"/>
  <c r="A3094" i="1"/>
  <c r="B3094" i="1"/>
  <c r="C3094" i="1"/>
  <c r="D3094" i="1"/>
  <c r="E3094" i="1"/>
  <c r="F3094" i="1"/>
  <c r="G3094" i="1"/>
  <c r="H3094" i="1"/>
  <c r="I3094" i="1"/>
  <c r="J3094" i="1"/>
  <c r="K3094" i="1"/>
  <c r="L3094" i="1"/>
  <c r="A3095" i="1"/>
  <c r="B3095" i="1"/>
  <c r="C3095" i="1"/>
  <c r="D3095" i="1"/>
  <c r="E3095" i="1"/>
  <c r="F3095" i="1"/>
  <c r="G3095" i="1"/>
  <c r="H3095" i="1"/>
  <c r="I3095" i="1"/>
  <c r="J3095" i="1"/>
  <c r="K3095" i="1"/>
  <c r="L3095" i="1"/>
  <c r="A3096" i="1"/>
  <c r="B3096" i="1"/>
  <c r="C3096" i="1"/>
  <c r="D3096" i="1"/>
  <c r="E3096" i="1"/>
  <c r="F3096" i="1"/>
  <c r="G3096" i="1"/>
  <c r="H3096" i="1"/>
  <c r="I3096" i="1"/>
  <c r="J3096" i="1"/>
  <c r="K3096" i="1"/>
  <c r="L3096" i="1"/>
  <c r="A3097" i="1"/>
  <c r="B3097" i="1"/>
  <c r="C3097" i="1"/>
  <c r="D3097" i="1"/>
  <c r="E3097" i="1"/>
  <c r="F3097" i="1"/>
  <c r="G3097" i="1"/>
  <c r="H3097" i="1"/>
  <c r="I3097" i="1"/>
  <c r="J3097" i="1"/>
  <c r="K3097" i="1"/>
  <c r="L3097" i="1"/>
  <c r="A3098" i="1"/>
  <c r="B3098" i="1"/>
  <c r="C3098" i="1"/>
  <c r="D3098" i="1"/>
  <c r="E3098" i="1"/>
  <c r="F3098" i="1"/>
  <c r="G3098" i="1"/>
  <c r="H3098" i="1"/>
  <c r="I3098" i="1"/>
  <c r="J3098" i="1"/>
  <c r="K3098" i="1"/>
  <c r="L3098" i="1"/>
  <c r="A3099" i="1"/>
  <c r="B3099" i="1"/>
  <c r="C3099" i="1"/>
  <c r="D3099" i="1"/>
  <c r="E3099" i="1"/>
  <c r="F3099" i="1"/>
  <c r="G3099" i="1"/>
  <c r="H3099" i="1"/>
  <c r="I3099" i="1"/>
  <c r="J3099" i="1"/>
  <c r="K3099" i="1"/>
  <c r="L3099" i="1"/>
  <c r="A3100" i="1"/>
  <c r="B3100" i="1"/>
  <c r="C3100" i="1"/>
  <c r="D3100" i="1"/>
  <c r="E3100" i="1"/>
  <c r="F3100" i="1"/>
  <c r="G3100" i="1"/>
  <c r="H3100" i="1"/>
  <c r="I3100" i="1"/>
  <c r="J3100" i="1"/>
  <c r="K3100" i="1"/>
  <c r="L3100" i="1"/>
  <c r="A3101" i="1"/>
  <c r="B3101" i="1"/>
  <c r="C3101" i="1"/>
  <c r="D3101" i="1"/>
  <c r="E3101" i="1"/>
  <c r="F3101" i="1"/>
  <c r="G3101" i="1"/>
  <c r="H3101" i="1"/>
  <c r="I3101" i="1"/>
  <c r="J3101" i="1"/>
  <c r="K3101" i="1"/>
  <c r="L3101" i="1"/>
  <c r="A3102" i="1"/>
  <c r="B3102" i="1"/>
  <c r="C3102" i="1"/>
  <c r="D3102" i="1"/>
  <c r="E3102" i="1"/>
  <c r="F3102" i="1"/>
  <c r="G3102" i="1"/>
  <c r="H3102" i="1"/>
  <c r="I3102" i="1"/>
  <c r="J3102" i="1"/>
  <c r="K3102" i="1"/>
  <c r="L3102" i="1"/>
  <c r="A3103" i="1"/>
  <c r="B3103" i="1"/>
  <c r="C3103" i="1"/>
  <c r="D3103" i="1"/>
  <c r="E3103" i="1"/>
  <c r="F3103" i="1"/>
  <c r="G3103" i="1"/>
  <c r="H3103" i="1"/>
  <c r="I3103" i="1"/>
  <c r="J3103" i="1"/>
  <c r="K3103" i="1"/>
  <c r="L3103" i="1"/>
  <c r="A3104" i="1"/>
  <c r="B3104" i="1"/>
  <c r="C3104" i="1"/>
  <c r="D3104" i="1"/>
  <c r="E3104" i="1"/>
  <c r="F3104" i="1"/>
  <c r="G3104" i="1"/>
  <c r="H3104" i="1"/>
  <c r="I3104" i="1"/>
  <c r="J3104" i="1"/>
  <c r="K3104" i="1"/>
  <c r="L3104" i="1"/>
  <c r="A3105" i="1"/>
  <c r="B3105" i="1"/>
  <c r="C3105" i="1"/>
  <c r="D3105" i="1"/>
  <c r="E3105" i="1"/>
  <c r="F3105" i="1"/>
  <c r="G3105" i="1"/>
  <c r="H3105" i="1"/>
  <c r="I3105" i="1"/>
  <c r="J3105" i="1"/>
  <c r="K3105" i="1"/>
  <c r="L3105" i="1"/>
  <c r="A3106" i="1"/>
  <c r="B3106" i="1"/>
  <c r="C3106" i="1"/>
  <c r="D3106" i="1"/>
  <c r="E3106" i="1"/>
  <c r="F3106" i="1"/>
  <c r="G3106" i="1"/>
  <c r="H3106" i="1"/>
  <c r="I3106" i="1"/>
  <c r="J3106" i="1"/>
  <c r="K3106" i="1"/>
  <c r="L3106" i="1"/>
  <c r="A3107" i="1"/>
  <c r="B3107" i="1"/>
  <c r="C3107" i="1"/>
  <c r="D3107" i="1"/>
  <c r="E3107" i="1"/>
  <c r="F3107" i="1"/>
  <c r="G3107" i="1"/>
  <c r="H3107" i="1"/>
  <c r="I3107" i="1"/>
  <c r="J3107" i="1"/>
  <c r="K3107" i="1"/>
  <c r="L3107" i="1"/>
  <c r="A3108" i="1"/>
  <c r="B3108" i="1"/>
  <c r="C3108" i="1"/>
  <c r="D3108" i="1"/>
  <c r="E3108" i="1"/>
  <c r="F3108" i="1"/>
  <c r="G3108" i="1"/>
  <c r="H3108" i="1"/>
  <c r="I3108" i="1"/>
  <c r="J3108" i="1"/>
  <c r="K3108" i="1"/>
  <c r="L3108" i="1"/>
  <c r="A3109" i="1"/>
  <c r="B3109" i="1"/>
  <c r="C3109" i="1"/>
  <c r="D3109" i="1"/>
  <c r="E3109" i="1"/>
  <c r="F3109" i="1"/>
  <c r="G3109" i="1"/>
  <c r="H3109" i="1"/>
  <c r="I3109" i="1"/>
  <c r="J3109" i="1"/>
  <c r="K3109" i="1"/>
  <c r="L3109" i="1"/>
  <c r="A3110" i="1"/>
  <c r="B3110" i="1"/>
  <c r="C3110" i="1"/>
  <c r="D3110" i="1"/>
  <c r="E3110" i="1"/>
  <c r="F3110" i="1"/>
  <c r="G3110" i="1"/>
  <c r="H3110" i="1"/>
  <c r="I3110" i="1"/>
  <c r="J3110" i="1"/>
  <c r="K3110" i="1"/>
  <c r="L3110" i="1"/>
  <c r="A3111" i="1"/>
  <c r="B3111" i="1"/>
  <c r="C3111" i="1"/>
  <c r="D3111" i="1"/>
  <c r="E3111" i="1"/>
  <c r="F3111" i="1"/>
  <c r="G3111" i="1"/>
  <c r="H3111" i="1"/>
  <c r="I3111" i="1"/>
  <c r="J3111" i="1"/>
  <c r="K3111" i="1"/>
  <c r="L3111" i="1"/>
  <c r="A3112" i="1"/>
  <c r="B3112" i="1"/>
  <c r="C3112" i="1"/>
  <c r="D3112" i="1"/>
  <c r="E3112" i="1"/>
  <c r="F3112" i="1"/>
  <c r="G3112" i="1"/>
  <c r="H3112" i="1"/>
  <c r="I3112" i="1"/>
  <c r="J3112" i="1"/>
  <c r="K3112" i="1"/>
  <c r="L3112" i="1"/>
  <c r="A3113" i="1"/>
  <c r="B3113" i="1"/>
  <c r="C3113" i="1"/>
  <c r="D3113" i="1"/>
  <c r="E3113" i="1"/>
  <c r="F3113" i="1"/>
  <c r="G3113" i="1"/>
  <c r="H3113" i="1"/>
  <c r="I3113" i="1"/>
  <c r="J3113" i="1"/>
  <c r="K3113" i="1"/>
  <c r="L3113" i="1"/>
  <c r="A3114" i="1"/>
  <c r="B3114" i="1"/>
  <c r="C3114" i="1"/>
  <c r="D3114" i="1"/>
  <c r="E3114" i="1"/>
  <c r="F3114" i="1"/>
  <c r="G3114" i="1"/>
  <c r="H3114" i="1"/>
  <c r="I3114" i="1"/>
  <c r="J3114" i="1"/>
  <c r="K3114" i="1"/>
  <c r="L3114" i="1"/>
  <c r="A3115" i="1"/>
  <c r="B3115" i="1"/>
  <c r="C3115" i="1"/>
  <c r="D3115" i="1"/>
  <c r="E3115" i="1"/>
  <c r="F3115" i="1"/>
  <c r="G3115" i="1"/>
  <c r="H3115" i="1"/>
  <c r="I3115" i="1"/>
  <c r="J3115" i="1"/>
  <c r="K3115" i="1"/>
  <c r="L3115" i="1"/>
  <c r="A3116" i="1"/>
  <c r="B3116" i="1"/>
  <c r="C3116" i="1"/>
  <c r="D3116" i="1"/>
  <c r="E3116" i="1"/>
  <c r="F3116" i="1"/>
  <c r="G3116" i="1"/>
  <c r="H3116" i="1"/>
  <c r="I3116" i="1"/>
  <c r="J3116" i="1"/>
  <c r="K3116" i="1"/>
  <c r="L3116" i="1"/>
  <c r="A3117" i="1"/>
  <c r="B3117" i="1"/>
  <c r="C3117" i="1"/>
  <c r="D3117" i="1"/>
  <c r="E3117" i="1"/>
  <c r="F3117" i="1"/>
  <c r="G3117" i="1"/>
  <c r="H3117" i="1"/>
  <c r="I3117" i="1"/>
  <c r="J3117" i="1"/>
  <c r="K3117" i="1"/>
  <c r="L3117" i="1"/>
  <c r="A3118" i="1"/>
  <c r="B3118" i="1"/>
  <c r="C3118" i="1"/>
  <c r="D3118" i="1"/>
  <c r="E3118" i="1"/>
  <c r="F3118" i="1"/>
  <c r="G3118" i="1"/>
  <c r="H3118" i="1"/>
  <c r="I3118" i="1"/>
  <c r="J3118" i="1"/>
  <c r="K3118" i="1"/>
  <c r="L3118" i="1"/>
  <c r="A3119" i="1"/>
  <c r="B3119" i="1"/>
  <c r="C3119" i="1"/>
  <c r="D3119" i="1"/>
  <c r="E3119" i="1"/>
  <c r="F3119" i="1"/>
  <c r="G3119" i="1"/>
  <c r="H3119" i="1"/>
  <c r="I3119" i="1"/>
  <c r="J3119" i="1"/>
  <c r="K3119" i="1"/>
  <c r="L3119" i="1"/>
  <c r="A3120" i="1"/>
  <c r="B3120" i="1"/>
  <c r="C3120" i="1"/>
  <c r="D3120" i="1"/>
  <c r="E3120" i="1"/>
  <c r="F3120" i="1"/>
  <c r="G3120" i="1"/>
  <c r="H3120" i="1"/>
  <c r="I3120" i="1"/>
  <c r="J3120" i="1"/>
  <c r="K3120" i="1"/>
  <c r="L3120" i="1"/>
  <c r="A3121" i="1"/>
  <c r="B3121" i="1"/>
  <c r="C3121" i="1"/>
  <c r="D3121" i="1"/>
  <c r="E3121" i="1"/>
  <c r="F3121" i="1"/>
  <c r="G3121" i="1"/>
  <c r="H3121" i="1"/>
  <c r="I3121" i="1"/>
  <c r="J3121" i="1"/>
  <c r="K3121" i="1"/>
  <c r="L3121" i="1"/>
  <c r="A3122" i="1"/>
  <c r="B3122" i="1"/>
  <c r="C3122" i="1"/>
  <c r="D3122" i="1"/>
  <c r="E3122" i="1"/>
  <c r="F3122" i="1"/>
  <c r="G3122" i="1"/>
  <c r="H3122" i="1"/>
  <c r="I3122" i="1"/>
  <c r="J3122" i="1"/>
  <c r="K3122" i="1"/>
  <c r="L3122" i="1"/>
  <c r="A3123" i="1"/>
  <c r="B3123" i="1"/>
  <c r="C3123" i="1"/>
  <c r="D3123" i="1"/>
  <c r="E3123" i="1"/>
  <c r="F3123" i="1"/>
  <c r="G3123" i="1"/>
  <c r="H3123" i="1"/>
  <c r="I3123" i="1"/>
  <c r="J3123" i="1"/>
  <c r="K3123" i="1"/>
  <c r="L3123" i="1"/>
  <c r="A3124" i="1"/>
  <c r="B3124" i="1"/>
  <c r="C3124" i="1"/>
  <c r="D3124" i="1"/>
  <c r="E3124" i="1"/>
  <c r="F3124" i="1"/>
  <c r="G3124" i="1"/>
  <c r="H3124" i="1"/>
  <c r="I3124" i="1"/>
  <c r="J3124" i="1"/>
  <c r="K3124" i="1"/>
  <c r="L3124" i="1"/>
  <c r="A3125" i="1"/>
  <c r="B3125" i="1"/>
  <c r="C3125" i="1"/>
  <c r="D3125" i="1"/>
  <c r="E3125" i="1"/>
  <c r="F3125" i="1"/>
  <c r="G3125" i="1"/>
  <c r="H3125" i="1"/>
  <c r="I3125" i="1"/>
  <c r="J3125" i="1"/>
  <c r="K3125" i="1"/>
  <c r="L3125" i="1"/>
  <c r="A3126" i="1"/>
  <c r="B3126" i="1"/>
  <c r="C3126" i="1"/>
  <c r="D3126" i="1"/>
  <c r="E3126" i="1"/>
  <c r="F3126" i="1"/>
  <c r="G3126" i="1"/>
  <c r="H3126" i="1"/>
  <c r="I3126" i="1"/>
  <c r="J3126" i="1"/>
  <c r="K3126" i="1"/>
  <c r="L3126" i="1"/>
  <c r="A3127" i="1"/>
  <c r="B3127" i="1"/>
  <c r="C3127" i="1"/>
  <c r="D3127" i="1"/>
  <c r="E3127" i="1"/>
  <c r="F3127" i="1"/>
  <c r="G3127" i="1"/>
  <c r="H3127" i="1"/>
  <c r="I3127" i="1"/>
  <c r="J3127" i="1"/>
  <c r="K3127" i="1"/>
  <c r="L3127" i="1"/>
  <c r="A3128" i="1"/>
  <c r="B3128" i="1"/>
  <c r="C3128" i="1"/>
  <c r="D3128" i="1"/>
  <c r="E3128" i="1"/>
  <c r="F3128" i="1"/>
  <c r="G3128" i="1"/>
  <c r="H3128" i="1"/>
  <c r="I3128" i="1"/>
  <c r="J3128" i="1"/>
  <c r="K3128" i="1"/>
  <c r="L3128" i="1"/>
  <c r="A3129" i="1"/>
  <c r="B3129" i="1"/>
  <c r="C3129" i="1"/>
  <c r="D3129" i="1"/>
  <c r="E3129" i="1"/>
  <c r="F3129" i="1"/>
  <c r="G3129" i="1"/>
  <c r="H3129" i="1"/>
  <c r="I3129" i="1"/>
  <c r="J3129" i="1"/>
  <c r="K3129" i="1"/>
  <c r="L3129" i="1"/>
  <c r="A3130" i="1"/>
  <c r="B3130" i="1"/>
  <c r="C3130" i="1"/>
  <c r="D3130" i="1"/>
  <c r="E3130" i="1"/>
  <c r="F3130" i="1"/>
  <c r="G3130" i="1"/>
  <c r="H3130" i="1"/>
  <c r="I3130" i="1"/>
  <c r="J3130" i="1"/>
  <c r="K3130" i="1"/>
  <c r="L3130" i="1"/>
  <c r="A3131" i="1"/>
  <c r="B3131" i="1"/>
  <c r="C3131" i="1"/>
  <c r="D3131" i="1"/>
  <c r="E3131" i="1"/>
  <c r="F3131" i="1"/>
  <c r="G3131" i="1"/>
  <c r="H3131" i="1"/>
  <c r="I3131" i="1"/>
  <c r="J3131" i="1"/>
  <c r="K3131" i="1"/>
  <c r="L3131" i="1"/>
  <c r="A3132" i="1"/>
  <c r="B3132" i="1"/>
  <c r="C3132" i="1"/>
  <c r="D3132" i="1"/>
  <c r="E3132" i="1"/>
  <c r="F3132" i="1"/>
  <c r="G3132" i="1"/>
  <c r="H3132" i="1"/>
  <c r="I3132" i="1"/>
  <c r="J3132" i="1"/>
  <c r="K3132" i="1"/>
  <c r="L3132" i="1"/>
  <c r="A3133" i="1"/>
  <c r="B3133" i="1"/>
  <c r="C3133" i="1"/>
  <c r="D3133" i="1"/>
  <c r="E3133" i="1"/>
  <c r="F3133" i="1"/>
  <c r="G3133" i="1"/>
  <c r="H3133" i="1"/>
  <c r="I3133" i="1"/>
  <c r="J3133" i="1"/>
  <c r="K3133" i="1"/>
  <c r="L3133" i="1"/>
  <c r="A3134" i="1"/>
  <c r="B3134" i="1"/>
  <c r="C3134" i="1"/>
  <c r="D3134" i="1"/>
  <c r="E3134" i="1"/>
  <c r="F3134" i="1"/>
  <c r="G3134" i="1"/>
  <c r="H3134" i="1"/>
  <c r="I3134" i="1"/>
  <c r="J3134" i="1"/>
  <c r="K3134" i="1"/>
  <c r="L3134" i="1"/>
  <c r="A3135" i="1"/>
  <c r="B3135" i="1"/>
  <c r="C3135" i="1"/>
  <c r="D3135" i="1"/>
  <c r="E3135" i="1"/>
  <c r="F3135" i="1"/>
  <c r="G3135" i="1"/>
  <c r="H3135" i="1"/>
  <c r="I3135" i="1"/>
  <c r="J3135" i="1"/>
  <c r="K3135" i="1"/>
  <c r="L3135" i="1"/>
  <c r="A3136" i="1"/>
  <c r="B3136" i="1"/>
  <c r="C3136" i="1"/>
  <c r="D3136" i="1"/>
  <c r="E3136" i="1"/>
  <c r="F3136" i="1"/>
  <c r="G3136" i="1"/>
  <c r="H3136" i="1"/>
  <c r="I3136" i="1"/>
  <c r="J3136" i="1"/>
  <c r="K3136" i="1"/>
  <c r="L3136" i="1"/>
  <c r="A3137" i="1"/>
  <c r="B3137" i="1"/>
  <c r="C3137" i="1"/>
  <c r="D3137" i="1"/>
  <c r="E3137" i="1"/>
  <c r="F3137" i="1"/>
  <c r="G3137" i="1"/>
  <c r="H3137" i="1"/>
  <c r="I3137" i="1"/>
  <c r="J3137" i="1"/>
  <c r="K3137" i="1"/>
  <c r="L3137" i="1"/>
  <c r="A3138" i="1"/>
  <c r="B3138" i="1"/>
  <c r="C3138" i="1"/>
  <c r="D3138" i="1"/>
  <c r="E3138" i="1"/>
  <c r="F3138" i="1"/>
  <c r="G3138" i="1"/>
  <c r="H3138" i="1"/>
  <c r="I3138" i="1"/>
  <c r="J3138" i="1"/>
  <c r="K3138" i="1"/>
  <c r="L3138" i="1"/>
  <c r="A3139" i="1"/>
  <c r="B3139" i="1"/>
  <c r="C3139" i="1"/>
  <c r="D3139" i="1"/>
  <c r="E3139" i="1"/>
  <c r="F3139" i="1"/>
  <c r="G3139" i="1"/>
  <c r="H3139" i="1"/>
  <c r="I3139" i="1"/>
  <c r="J3139" i="1"/>
  <c r="K3139" i="1"/>
  <c r="L3139" i="1"/>
  <c r="A3140" i="1"/>
  <c r="B3140" i="1"/>
  <c r="C3140" i="1"/>
  <c r="D3140" i="1"/>
  <c r="E3140" i="1"/>
  <c r="F3140" i="1"/>
  <c r="G3140" i="1"/>
  <c r="H3140" i="1"/>
  <c r="I3140" i="1"/>
  <c r="J3140" i="1"/>
  <c r="K3140" i="1"/>
  <c r="L3140" i="1"/>
  <c r="A3141" i="1"/>
  <c r="B3141" i="1"/>
  <c r="C3141" i="1"/>
  <c r="D3141" i="1"/>
  <c r="E3141" i="1"/>
  <c r="F3141" i="1"/>
  <c r="G3141" i="1"/>
  <c r="H3141" i="1"/>
  <c r="I3141" i="1"/>
  <c r="J3141" i="1"/>
  <c r="K3141" i="1"/>
  <c r="L3141" i="1"/>
  <c r="A3142" i="1"/>
  <c r="B3142" i="1"/>
  <c r="C3142" i="1"/>
  <c r="D3142" i="1"/>
  <c r="E3142" i="1"/>
  <c r="F3142" i="1"/>
  <c r="G3142" i="1"/>
  <c r="H3142" i="1"/>
  <c r="I3142" i="1"/>
  <c r="J3142" i="1"/>
  <c r="K3142" i="1"/>
  <c r="L3142" i="1"/>
  <c r="A3143" i="1"/>
  <c r="B3143" i="1"/>
  <c r="C3143" i="1"/>
  <c r="D3143" i="1"/>
  <c r="E3143" i="1"/>
  <c r="F3143" i="1"/>
  <c r="G3143" i="1"/>
  <c r="H3143" i="1"/>
  <c r="I3143" i="1"/>
  <c r="J3143" i="1"/>
  <c r="K3143" i="1"/>
  <c r="L3143" i="1"/>
  <c r="A3144" i="1"/>
  <c r="B3144" i="1"/>
  <c r="C3144" i="1"/>
  <c r="D3144" i="1"/>
  <c r="E3144" i="1"/>
  <c r="F3144" i="1"/>
  <c r="G3144" i="1"/>
  <c r="H3144" i="1"/>
  <c r="I3144" i="1"/>
  <c r="J3144" i="1"/>
  <c r="K3144" i="1"/>
  <c r="L3144" i="1"/>
  <c r="A3145" i="1"/>
  <c r="B3145" i="1"/>
  <c r="C3145" i="1"/>
  <c r="D3145" i="1"/>
  <c r="E3145" i="1"/>
  <c r="F3145" i="1"/>
  <c r="G3145" i="1"/>
  <c r="H3145" i="1"/>
  <c r="I3145" i="1"/>
  <c r="J3145" i="1"/>
  <c r="K3145" i="1"/>
  <c r="L3145" i="1"/>
  <c r="A3146" i="1"/>
  <c r="B3146" i="1"/>
  <c r="C3146" i="1"/>
  <c r="D3146" i="1"/>
  <c r="E3146" i="1"/>
  <c r="F3146" i="1"/>
  <c r="G3146" i="1"/>
  <c r="H3146" i="1"/>
  <c r="I3146" i="1"/>
  <c r="J3146" i="1"/>
  <c r="K3146" i="1"/>
  <c r="L3146" i="1"/>
  <c r="A3147" i="1"/>
  <c r="B3147" i="1"/>
  <c r="C3147" i="1"/>
  <c r="D3147" i="1"/>
  <c r="E3147" i="1"/>
  <c r="F3147" i="1"/>
  <c r="G3147" i="1"/>
  <c r="H3147" i="1"/>
  <c r="I3147" i="1"/>
  <c r="J3147" i="1"/>
  <c r="K3147" i="1"/>
  <c r="L3147" i="1"/>
  <c r="A3148" i="1"/>
  <c r="B3148" i="1"/>
  <c r="C3148" i="1"/>
  <c r="D3148" i="1"/>
  <c r="E3148" i="1"/>
  <c r="F3148" i="1"/>
  <c r="G3148" i="1"/>
  <c r="H3148" i="1"/>
  <c r="I3148" i="1"/>
  <c r="J3148" i="1"/>
  <c r="K3148" i="1"/>
  <c r="L3148" i="1"/>
  <c r="A3149" i="1"/>
  <c r="B3149" i="1"/>
  <c r="C3149" i="1"/>
  <c r="D3149" i="1"/>
  <c r="E3149" i="1"/>
  <c r="F3149" i="1"/>
  <c r="G3149" i="1"/>
  <c r="H3149" i="1"/>
  <c r="I3149" i="1"/>
  <c r="J3149" i="1"/>
  <c r="K3149" i="1"/>
  <c r="L3149" i="1"/>
  <c r="A3150" i="1"/>
  <c r="B3150" i="1"/>
  <c r="C3150" i="1"/>
  <c r="D3150" i="1"/>
  <c r="E3150" i="1"/>
  <c r="F3150" i="1"/>
  <c r="G3150" i="1"/>
  <c r="H3150" i="1"/>
  <c r="I3150" i="1"/>
  <c r="J3150" i="1"/>
  <c r="K3150" i="1"/>
  <c r="L3150" i="1"/>
  <c r="A3151" i="1"/>
  <c r="B3151" i="1"/>
  <c r="C3151" i="1"/>
  <c r="D3151" i="1"/>
  <c r="E3151" i="1"/>
  <c r="F3151" i="1"/>
  <c r="G3151" i="1"/>
  <c r="H3151" i="1"/>
  <c r="I3151" i="1"/>
  <c r="J3151" i="1"/>
  <c r="K3151" i="1"/>
  <c r="L3151" i="1"/>
  <c r="A3152" i="1"/>
  <c r="B3152" i="1"/>
  <c r="C3152" i="1"/>
  <c r="D3152" i="1"/>
  <c r="E3152" i="1"/>
  <c r="F3152" i="1"/>
  <c r="G3152" i="1"/>
  <c r="H3152" i="1"/>
  <c r="I3152" i="1"/>
  <c r="J3152" i="1"/>
  <c r="K3152" i="1"/>
  <c r="L3152" i="1"/>
  <c r="A3153" i="1"/>
  <c r="B3153" i="1"/>
  <c r="C3153" i="1"/>
  <c r="D3153" i="1"/>
  <c r="E3153" i="1"/>
  <c r="F3153" i="1"/>
  <c r="G3153" i="1"/>
  <c r="H3153" i="1"/>
  <c r="I3153" i="1"/>
  <c r="J3153" i="1"/>
  <c r="K3153" i="1"/>
  <c r="L3153" i="1"/>
  <c r="A3154" i="1"/>
  <c r="B3154" i="1"/>
  <c r="C3154" i="1"/>
  <c r="D3154" i="1"/>
  <c r="E3154" i="1"/>
  <c r="F3154" i="1"/>
  <c r="G3154" i="1"/>
  <c r="H3154" i="1"/>
  <c r="I3154" i="1"/>
  <c r="J3154" i="1"/>
  <c r="K3154" i="1"/>
  <c r="L3154" i="1"/>
  <c r="A3155" i="1"/>
  <c r="B3155" i="1"/>
  <c r="C3155" i="1"/>
  <c r="D3155" i="1"/>
  <c r="E3155" i="1"/>
  <c r="F3155" i="1"/>
  <c r="G3155" i="1"/>
  <c r="H3155" i="1"/>
  <c r="I3155" i="1"/>
  <c r="J3155" i="1"/>
  <c r="K3155" i="1"/>
  <c r="L3155" i="1"/>
  <c r="A3156" i="1"/>
  <c r="B3156" i="1"/>
  <c r="C3156" i="1"/>
  <c r="D3156" i="1"/>
  <c r="E3156" i="1"/>
  <c r="F3156" i="1"/>
  <c r="G3156" i="1"/>
  <c r="H3156" i="1"/>
  <c r="I3156" i="1"/>
  <c r="J3156" i="1"/>
  <c r="K3156" i="1"/>
  <c r="L3156" i="1"/>
  <c r="A3157" i="1"/>
  <c r="B3157" i="1"/>
  <c r="C3157" i="1"/>
  <c r="D3157" i="1"/>
  <c r="E3157" i="1"/>
  <c r="F3157" i="1"/>
  <c r="G3157" i="1"/>
  <c r="H3157" i="1"/>
  <c r="I3157" i="1"/>
  <c r="J3157" i="1"/>
  <c r="K3157" i="1"/>
  <c r="L3157" i="1"/>
  <c r="A3158" i="1"/>
  <c r="B3158" i="1"/>
  <c r="C3158" i="1"/>
  <c r="D3158" i="1"/>
  <c r="E3158" i="1"/>
  <c r="F3158" i="1"/>
  <c r="G3158" i="1"/>
  <c r="H3158" i="1"/>
  <c r="I3158" i="1"/>
  <c r="J3158" i="1"/>
  <c r="K3158" i="1"/>
  <c r="L3158" i="1"/>
  <c r="A3159" i="1"/>
  <c r="B3159" i="1"/>
  <c r="C3159" i="1"/>
  <c r="D3159" i="1"/>
  <c r="E3159" i="1"/>
  <c r="F3159" i="1"/>
  <c r="G3159" i="1"/>
  <c r="H3159" i="1"/>
  <c r="I3159" i="1"/>
  <c r="J3159" i="1"/>
  <c r="K3159" i="1"/>
  <c r="L3159" i="1"/>
  <c r="A3160" i="1"/>
  <c r="B3160" i="1"/>
  <c r="C3160" i="1"/>
  <c r="D3160" i="1"/>
  <c r="E3160" i="1"/>
  <c r="F3160" i="1"/>
  <c r="G3160" i="1"/>
  <c r="H3160" i="1"/>
  <c r="I3160" i="1"/>
  <c r="J3160" i="1"/>
  <c r="K3160" i="1"/>
  <c r="L3160" i="1"/>
  <c r="A3161" i="1"/>
  <c r="B3161" i="1"/>
  <c r="C3161" i="1"/>
  <c r="D3161" i="1"/>
  <c r="E3161" i="1"/>
  <c r="F3161" i="1"/>
  <c r="G3161" i="1"/>
  <c r="H3161" i="1"/>
  <c r="I3161" i="1"/>
  <c r="J3161" i="1"/>
  <c r="K3161" i="1"/>
  <c r="L3161" i="1"/>
  <c r="A3162" i="1"/>
  <c r="B3162" i="1"/>
  <c r="C3162" i="1"/>
  <c r="D3162" i="1"/>
  <c r="E3162" i="1"/>
  <c r="F3162" i="1"/>
  <c r="G3162" i="1"/>
  <c r="H3162" i="1"/>
  <c r="I3162" i="1"/>
  <c r="J3162" i="1"/>
  <c r="K3162" i="1"/>
  <c r="L3162" i="1"/>
  <c r="A3163" i="1"/>
  <c r="B3163" i="1"/>
  <c r="C3163" i="1"/>
  <c r="D3163" i="1"/>
  <c r="E3163" i="1"/>
  <c r="F3163" i="1"/>
  <c r="G3163" i="1"/>
  <c r="H3163" i="1"/>
  <c r="I3163" i="1"/>
  <c r="J3163" i="1"/>
  <c r="K3163" i="1"/>
  <c r="L3163" i="1"/>
  <c r="A3164" i="1"/>
  <c r="B3164" i="1"/>
  <c r="C3164" i="1"/>
  <c r="D3164" i="1"/>
  <c r="E3164" i="1"/>
  <c r="F3164" i="1"/>
  <c r="G3164" i="1"/>
  <c r="H3164" i="1"/>
  <c r="I3164" i="1"/>
  <c r="J3164" i="1"/>
  <c r="K3164" i="1"/>
  <c r="L3164" i="1"/>
  <c r="A3165" i="1"/>
  <c r="B3165" i="1"/>
  <c r="C3165" i="1"/>
  <c r="D3165" i="1"/>
  <c r="E3165" i="1"/>
  <c r="F3165" i="1"/>
  <c r="G3165" i="1"/>
  <c r="H3165" i="1"/>
  <c r="I3165" i="1"/>
  <c r="J3165" i="1"/>
  <c r="K3165" i="1"/>
  <c r="L3165" i="1"/>
  <c r="A3166" i="1"/>
  <c r="B3166" i="1"/>
  <c r="C3166" i="1"/>
  <c r="D3166" i="1"/>
  <c r="E3166" i="1"/>
  <c r="F3166" i="1"/>
  <c r="G3166" i="1"/>
  <c r="H3166" i="1"/>
  <c r="I3166" i="1"/>
  <c r="J3166" i="1"/>
  <c r="K3166" i="1"/>
  <c r="L3166" i="1"/>
  <c r="A3167" i="1"/>
  <c r="B3167" i="1"/>
  <c r="C3167" i="1"/>
  <c r="D3167" i="1"/>
  <c r="E3167" i="1"/>
  <c r="F3167" i="1"/>
  <c r="G3167" i="1"/>
  <c r="H3167" i="1"/>
  <c r="I3167" i="1"/>
  <c r="J3167" i="1"/>
  <c r="K3167" i="1"/>
  <c r="L3167" i="1"/>
  <c r="A3168" i="1"/>
  <c r="B3168" i="1"/>
  <c r="C3168" i="1"/>
  <c r="D3168" i="1"/>
  <c r="E3168" i="1"/>
  <c r="F3168" i="1"/>
  <c r="G3168" i="1"/>
  <c r="H3168" i="1"/>
  <c r="I3168" i="1"/>
  <c r="J3168" i="1"/>
  <c r="K3168" i="1"/>
  <c r="L3168" i="1"/>
  <c r="A3169" i="1"/>
  <c r="B3169" i="1"/>
  <c r="C3169" i="1"/>
  <c r="D3169" i="1"/>
  <c r="E3169" i="1"/>
  <c r="F3169" i="1"/>
  <c r="G3169" i="1"/>
  <c r="H3169" i="1"/>
  <c r="I3169" i="1"/>
  <c r="J3169" i="1"/>
  <c r="K3169" i="1"/>
  <c r="L3169" i="1"/>
  <c r="A3170" i="1"/>
  <c r="B3170" i="1"/>
  <c r="C3170" i="1"/>
  <c r="D3170" i="1"/>
  <c r="E3170" i="1"/>
  <c r="F3170" i="1"/>
  <c r="G3170" i="1"/>
  <c r="H3170" i="1"/>
  <c r="I3170" i="1"/>
  <c r="J3170" i="1"/>
  <c r="K3170" i="1"/>
  <c r="L3170" i="1"/>
  <c r="A3171" i="1"/>
  <c r="B3171" i="1"/>
  <c r="C3171" i="1"/>
  <c r="D3171" i="1"/>
  <c r="E3171" i="1"/>
  <c r="F3171" i="1"/>
  <c r="G3171" i="1"/>
  <c r="H3171" i="1"/>
  <c r="I3171" i="1"/>
  <c r="J3171" i="1"/>
  <c r="K3171" i="1"/>
  <c r="L3171" i="1"/>
  <c r="A3172" i="1"/>
  <c r="B3172" i="1"/>
  <c r="C3172" i="1"/>
  <c r="D3172" i="1"/>
  <c r="E3172" i="1"/>
  <c r="F3172" i="1"/>
  <c r="G3172" i="1"/>
  <c r="H3172" i="1"/>
  <c r="I3172" i="1"/>
  <c r="J3172" i="1"/>
  <c r="K3172" i="1"/>
  <c r="L3172" i="1"/>
  <c r="A3173" i="1"/>
  <c r="B3173" i="1"/>
  <c r="C3173" i="1"/>
  <c r="D3173" i="1"/>
  <c r="E3173" i="1"/>
  <c r="F3173" i="1"/>
  <c r="G3173" i="1"/>
  <c r="H3173" i="1"/>
  <c r="I3173" i="1"/>
  <c r="J3173" i="1"/>
  <c r="K3173" i="1"/>
  <c r="L3173" i="1"/>
  <c r="A3174" i="1"/>
  <c r="B3174" i="1"/>
  <c r="C3174" i="1"/>
  <c r="D3174" i="1"/>
  <c r="E3174" i="1"/>
  <c r="F3174" i="1"/>
  <c r="G3174" i="1"/>
  <c r="H3174" i="1"/>
  <c r="I3174" i="1"/>
  <c r="J3174" i="1"/>
  <c r="K3174" i="1"/>
  <c r="L3174" i="1"/>
  <c r="A3175" i="1"/>
  <c r="B3175" i="1"/>
  <c r="C3175" i="1"/>
  <c r="D3175" i="1"/>
  <c r="E3175" i="1"/>
  <c r="F3175" i="1"/>
  <c r="G3175" i="1"/>
  <c r="H3175" i="1"/>
  <c r="I3175" i="1"/>
  <c r="J3175" i="1"/>
  <c r="K3175" i="1"/>
  <c r="L3175" i="1"/>
  <c r="A3176" i="1"/>
  <c r="B3176" i="1"/>
  <c r="C3176" i="1"/>
  <c r="D3176" i="1"/>
  <c r="E3176" i="1"/>
  <c r="F3176" i="1"/>
  <c r="G3176" i="1"/>
  <c r="H3176" i="1"/>
  <c r="I3176" i="1"/>
  <c r="J3176" i="1"/>
  <c r="K3176" i="1"/>
  <c r="L3176" i="1"/>
  <c r="A3177" i="1"/>
  <c r="B3177" i="1"/>
  <c r="C3177" i="1"/>
  <c r="D3177" i="1"/>
  <c r="E3177" i="1"/>
  <c r="F3177" i="1"/>
  <c r="G3177" i="1"/>
  <c r="H3177" i="1"/>
  <c r="I3177" i="1"/>
  <c r="J3177" i="1"/>
  <c r="K3177" i="1"/>
  <c r="L3177" i="1"/>
  <c r="A3178" i="1"/>
  <c r="B3178" i="1"/>
  <c r="C3178" i="1"/>
  <c r="D3178" i="1"/>
  <c r="E3178" i="1"/>
  <c r="F3178" i="1"/>
  <c r="G3178" i="1"/>
  <c r="H3178" i="1"/>
  <c r="I3178" i="1"/>
  <c r="J3178" i="1"/>
  <c r="K3178" i="1"/>
  <c r="L3178" i="1"/>
  <c r="A3179" i="1"/>
  <c r="B3179" i="1"/>
  <c r="C3179" i="1"/>
  <c r="D3179" i="1"/>
  <c r="E3179" i="1"/>
  <c r="F3179" i="1"/>
  <c r="G3179" i="1"/>
  <c r="H3179" i="1"/>
  <c r="I3179" i="1"/>
  <c r="J3179" i="1"/>
  <c r="K3179" i="1"/>
  <c r="L3179" i="1"/>
  <c r="A3180" i="1"/>
  <c r="B3180" i="1"/>
  <c r="C3180" i="1"/>
  <c r="D3180" i="1"/>
  <c r="E3180" i="1"/>
  <c r="F3180" i="1"/>
  <c r="G3180" i="1"/>
  <c r="H3180" i="1"/>
  <c r="I3180" i="1"/>
  <c r="J3180" i="1"/>
  <c r="K3180" i="1"/>
  <c r="L3180" i="1"/>
  <c r="A3181" i="1"/>
  <c r="B3181" i="1"/>
  <c r="C3181" i="1"/>
  <c r="D3181" i="1"/>
  <c r="E3181" i="1"/>
  <c r="F3181" i="1"/>
  <c r="G3181" i="1"/>
  <c r="H3181" i="1"/>
  <c r="I3181" i="1"/>
  <c r="J3181" i="1"/>
  <c r="K3181" i="1"/>
  <c r="L3181" i="1"/>
  <c r="A3182" i="1"/>
  <c r="B3182" i="1"/>
  <c r="C3182" i="1"/>
  <c r="D3182" i="1"/>
  <c r="E3182" i="1"/>
  <c r="F3182" i="1"/>
  <c r="G3182" i="1"/>
  <c r="H3182" i="1"/>
  <c r="I3182" i="1"/>
  <c r="J3182" i="1"/>
  <c r="K3182" i="1"/>
  <c r="L3182" i="1"/>
  <c r="A3183" i="1"/>
  <c r="B3183" i="1"/>
  <c r="C3183" i="1"/>
  <c r="D3183" i="1"/>
  <c r="E3183" i="1"/>
  <c r="F3183" i="1"/>
  <c r="G3183" i="1"/>
  <c r="H3183" i="1"/>
  <c r="I3183" i="1"/>
  <c r="J3183" i="1"/>
  <c r="K3183" i="1"/>
  <c r="L3183" i="1"/>
  <c r="A3184" i="1"/>
  <c r="B3184" i="1"/>
  <c r="C3184" i="1"/>
  <c r="D3184" i="1"/>
  <c r="E3184" i="1"/>
  <c r="F3184" i="1"/>
  <c r="G3184" i="1"/>
  <c r="H3184" i="1"/>
  <c r="I3184" i="1"/>
  <c r="J3184" i="1"/>
  <c r="K3184" i="1"/>
  <c r="L3184" i="1"/>
  <c r="A3185" i="1"/>
  <c r="B3185" i="1"/>
  <c r="C3185" i="1"/>
  <c r="D3185" i="1"/>
  <c r="E3185" i="1"/>
  <c r="F3185" i="1"/>
  <c r="G3185" i="1"/>
  <c r="H3185" i="1"/>
  <c r="I3185" i="1"/>
  <c r="J3185" i="1"/>
  <c r="K3185" i="1"/>
  <c r="L3185" i="1"/>
  <c r="A3186" i="1"/>
  <c r="B3186" i="1"/>
  <c r="C3186" i="1"/>
  <c r="D3186" i="1"/>
  <c r="E3186" i="1"/>
  <c r="F3186" i="1"/>
  <c r="G3186" i="1"/>
  <c r="H3186" i="1"/>
  <c r="I3186" i="1"/>
  <c r="J3186" i="1"/>
  <c r="K3186" i="1"/>
  <c r="L3186" i="1"/>
  <c r="A3187" i="1"/>
  <c r="B3187" i="1"/>
  <c r="C3187" i="1"/>
  <c r="D3187" i="1"/>
  <c r="E3187" i="1"/>
  <c r="F3187" i="1"/>
  <c r="G3187" i="1"/>
  <c r="H3187" i="1"/>
  <c r="I3187" i="1"/>
  <c r="J3187" i="1"/>
  <c r="K3187" i="1"/>
  <c r="L3187" i="1"/>
  <c r="A3188" i="1"/>
  <c r="B3188" i="1"/>
  <c r="C3188" i="1"/>
  <c r="D3188" i="1"/>
  <c r="E3188" i="1"/>
  <c r="F3188" i="1"/>
  <c r="G3188" i="1"/>
  <c r="H3188" i="1"/>
  <c r="I3188" i="1"/>
  <c r="J3188" i="1"/>
  <c r="K3188" i="1"/>
  <c r="L3188" i="1"/>
  <c r="A3189" i="1"/>
  <c r="B3189" i="1"/>
  <c r="C3189" i="1"/>
  <c r="D3189" i="1"/>
  <c r="E3189" i="1"/>
  <c r="F3189" i="1"/>
  <c r="G3189" i="1"/>
  <c r="H3189" i="1"/>
  <c r="I3189" i="1"/>
  <c r="J3189" i="1"/>
  <c r="K3189" i="1"/>
  <c r="L3189" i="1"/>
  <c r="A3190" i="1"/>
  <c r="B3190" i="1"/>
  <c r="C3190" i="1"/>
  <c r="D3190" i="1"/>
  <c r="E3190" i="1"/>
  <c r="F3190" i="1"/>
  <c r="G3190" i="1"/>
  <c r="H3190" i="1"/>
  <c r="I3190" i="1"/>
  <c r="J3190" i="1"/>
  <c r="K3190" i="1"/>
  <c r="L3190" i="1"/>
  <c r="A3191" i="1"/>
  <c r="B3191" i="1"/>
  <c r="C3191" i="1"/>
  <c r="D3191" i="1"/>
  <c r="E3191" i="1"/>
  <c r="F3191" i="1"/>
  <c r="G3191" i="1"/>
  <c r="H3191" i="1"/>
  <c r="I3191" i="1"/>
  <c r="J3191" i="1"/>
  <c r="K3191" i="1"/>
  <c r="L3191" i="1"/>
  <c r="A3192" i="1"/>
  <c r="B3192" i="1"/>
  <c r="C3192" i="1"/>
  <c r="D3192" i="1"/>
  <c r="E3192" i="1"/>
  <c r="F3192" i="1"/>
  <c r="G3192" i="1"/>
  <c r="H3192" i="1"/>
  <c r="I3192" i="1"/>
  <c r="J3192" i="1"/>
  <c r="K3192" i="1"/>
  <c r="L3192" i="1"/>
  <c r="A3193" i="1"/>
  <c r="B3193" i="1"/>
  <c r="C3193" i="1"/>
  <c r="D3193" i="1"/>
  <c r="E3193" i="1"/>
  <c r="F3193" i="1"/>
  <c r="G3193" i="1"/>
  <c r="H3193" i="1"/>
  <c r="I3193" i="1"/>
  <c r="J3193" i="1"/>
  <c r="K3193" i="1"/>
  <c r="L3193" i="1"/>
  <c r="A3194" i="1"/>
  <c r="B3194" i="1"/>
  <c r="C3194" i="1"/>
  <c r="D3194" i="1"/>
  <c r="E3194" i="1"/>
  <c r="F3194" i="1"/>
  <c r="G3194" i="1"/>
  <c r="H3194" i="1"/>
  <c r="I3194" i="1"/>
  <c r="J3194" i="1"/>
  <c r="K3194" i="1"/>
  <c r="L3194" i="1"/>
  <c r="A3195" i="1"/>
  <c r="B3195" i="1"/>
  <c r="C3195" i="1"/>
  <c r="D3195" i="1"/>
  <c r="E3195" i="1"/>
  <c r="F3195" i="1"/>
  <c r="G3195" i="1"/>
  <c r="H3195" i="1"/>
  <c r="I3195" i="1"/>
  <c r="J3195" i="1"/>
  <c r="K3195" i="1"/>
  <c r="L3195" i="1"/>
  <c r="A3196" i="1"/>
  <c r="B3196" i="1"/>
  <c r="C3196" i="1"/>
  <c r="D3196" i="1"/>
  <c r="E3196" i="1"/>
  <c r="F3196" i="1"/>
  <c r="G3196" i="1"/>
  <c r="H3196" i="1"/>
  <c r="I3196" i="1"/>
  <c r="J3196" i="1"/>
  <c r="K3196" i="1"/>
  <c r="L3196" i="1"/>
  <c r="A3197" i="1"/>
  <c r="B3197" i="1"/>
  <c r="C3197" i="1"/>
  <c r="D3197" i="1"/>
  <c r="E3197" i="1"/>
  <c r="F3197" i="1"/>
  <c r="G3197" i="1"/>
  <c r="H3197" i="1"/>
  <c r="I3197" i="1"/>
  <c r="J3197" i="1"/>
  <c r="K3197" i="1"/>
  <c r="L3197" i="1"/>
  <c r="A3198" i="1"/>
  <c r="B3198" i="1"/>
  <c r="C3198" i="1"/>
  <c r="D3198" i="1"/>
  <c r="E3198" i="1"/>
  <c r="F3198" i="1"/>
  <c r="G3198" i="1"/>
  <c r="H3198" i="1"/>
  <c r="I3198" i="1"/>
  <c r="J3198" i="1"/>
  <c r="K3198" i="1"/>
  <c r="L3198" i="1"/>
  <c r="A3199" i="1"/>
  <c r="B3199" i="1"/>
  <c r="C3199" i="1"/>
  <c r="D3199" i="1"/>
  <c r="E3199" i="1"/>
  <c r="F3199" i="1"/>
  <c r="G3199" i="1"/>
  <c r="H3199" i="1"/>
  <c r="I3199" i="1"/>
  <c r="J3199" i="1"/>
  <c r="K3199" i="1"/>
  <c r="L3199" i="1"/>
  <c r="A3200" i="1"/>
  <c r="B3200" i="1"/>
  <c r="C3200" i="1"/>
  <c r="D3200" i="1"/>
  <c r="E3200" i="1"/>
  <c r="F3200" i="1"/>
  <c r="G3200" i="1"/>
  <c r="H3200" i="1"/>
  <c r="I3200" i="1"/>
  <c r="J3200" i="1"/>
  <c r="K3200" i="1"/>
  <c r="L3200" i="1"/>
  <c r="A3201" i="1"/>
  <c r="B3201" i="1"/>
  <c r="C3201" i="1"/>
  <c r="D3201" i="1"/>
  <c r="E3201" i="1"/>
  <c r="F3201" i="1"/>
  <c r="G3201" i="1"/>
  <c r="H3201" i="1"/>
  <c r="I3201" i="1"/>
  <c r="J3201" i="1"/>
  <c r="K3201" i="1"/>
  <c r="L3201" i="1"/>
  <c r="A3202" i="1"/>
  <c r="B3202" i="1"/>
  <c r="C3202" i="1"/>
  <c r="D3202" i="1"/>
  <c r="E3202" i="1"/>
  <c r="F3202" i="1"/>
  <c r="G3202" i="1"/>
  <c r="H3202" i="1"/>
  <c r="I3202" i="1"/>
  <c r="J3202" i="1"/>
  <c r="K3202" i="1"/>
  <c r="L3202" i="1"/>
  <c r="A3203" i="1"/>
  <c r="B3203" i="1"/>
  <c r="C3203" i="1"/>
  <c r="D3203" i="1"/>
  <c r="E3203" i="1"/>
  <c r="F3203" i="1"/>
  <c r="G3203" i="1"/>
  <c r="H3203" i="1"/>
  <c r="I3203" i="1"/>
  <c r="J3203" i="1"/>
  <c r="K3203" i="1"/>
  <c r="L3203" i="1"/>
  <c r="A3204" i="1"/>
  <c r="B3204" i="1"/>
  <c r="C3204" i="1"/>
  <c r="D3204" i="1"/>
  <c r="E3204" i="1"/>
  <c r="F3204" i="1"/>
  <c r="G3204" i="1"/>
  <c r="H3204" i="1"/>
  <c r="I3204" i="1"/>
  <c r="J3204" i="1"/>
  <c r="K3204" i="1"/>
  <c r="L3204" i="1"/>
  <c r="A3205" i="1"/>
  <c r="B3205" i="1"/>
  <c r="C3205" i="1"/>
  <c r="D3205" i="1"/>
  <c r="E3205" i="1"/>
  <c r="F3205" i="1"/>
  <c r="G3205" i="1"/>
  <c r="H3205" i="1"/>
  <c r="I3205" i="1"/>
  <c r="J3205" i="1"/>
  <c r="K3205" i="1"/>
  <c r="L3205" i="1"/>
  <c r="A3206" i="1"/>
  <c r="B3206" i="1"/>
  <c r="C3206" i="1"/>
  <c r="D3206" i="1"/>
  <c r="E3206" i="1"/>
  <c r="F3206" i="1"/>
  <c r="G3206" i="1"/>
  <c r="H3206" i="1"/>
  <c r="I3206" i="1"/>
  <c r="J3206" i="1"/>
  <c r="K3206" i="1"/>
  <c r="L3206" i="1"/>
  <c r="A3207" i="1"/>
  <c r="B3207" i="1"/>
  <c r="C3207" i="1"/>
  <c r="D3207" i="1"/>
  <c r="E3207" i="1"/>
  <c r="F3207" i="1"/>
  <c r="G3207" i="1"/>
  <c r="H3207" i="1"/>
  <c r="I3207" i="1"/>
  <c r="J3207" i="1"/>
  <c r="K3207" i="1"/>
  <c r="L3207" i="1"/>
  <c r="A3208" i="1"/>
  <c r="B3208" i="1"/>
  <c r="C3208" i="1"/>
  <c r="D3208" i="1"/>
  <c r="E3208" i="1"/>
  <c r="F3208" i="1"/>
  <c r="G3208" i="1"/>
  <c r="H3208" i="1"/>
  <c r="I3208" i="1"/>
  <c r="J3208" i="1"/>
  <c r="K3208" i="1"/>
  <c r="L3208" i="1"/>
  <c r="A3209" i="1"/>
  <c r="B3209" i="1"/>
  <c r="C3209" i="1"/>
  <c r="D3209" i="1"/>
  <c r="E3209" i="1"/>
  <c r="F3209" i="1"/>
  <c r="G3209" i="1"/>
  <c r="H3209" i="1"/>
  <c r="I3209" i="1"/>
  <c r="J3209" i="1"/>
  <c r="K3209" i="1"/>
  <c r="L3209" i="1"/>
  <c r="A3210" i="1"/>
  <c r="B3210" i="1"/>
  <c r="C3210" i="1"/>
  <c r="D3210" i="1"/>
  <c r="E3210" i="1"/>
  <c r="F3210" i="1"/>
  <c r="G3210" i="1"/>
  <c r="H3210" i="1"/>
  <c r="I3210" i="1"/>
  <c r="J3210" i="1"/>
  <c r="K3210" i="1"/>
  <c r="L3210" i="1"/>
  <c r="A3211" i="1"/>
  <c r="B3211" i="1"/>
  <c r="C3211" i="1"/>
  <c r="D3211" i="1"/>
  <c r="E3211" i="1"/>
  <c r="F3211" i="1"/>
  <c r="G3211" i="1"/>
  <c r="H3211" i="1"/>
  <c r="I3211" i="1"/>
  <c r="J3211" i="1"/>
  <c r="K3211" i="1"/>
  <c r="L3211" i="1"/>
  <c r="A3212" i="1"/>
  <c r="B3212" i="1"/>
  <c r="C3212" i="1"/>
  <c r="D3212" i="1"/>
  <c r="E3212" i="1"/>
  <c r="F3212" i="1"/>
  <c r="G3212" i="1"/>
  <c r="H3212" i="1"/>
  <c r="I3212" i="1"/>
  <c r="J3212" i="1"/>
  <c r="K3212" i="1"/>
  <c r="L3212" i="1"/>
  <c r="A3213" i="1"/>
  <c r="B3213" i="1"/>
  <c r="C3213" i="1"/>
  <c r="D3213" i="1"/>
  <c r="E3213" i="1"/>
  <c r="F3213" i="1"/>
  <c r="G3213" i="1"/>
  <c r="H3213" i="1"/>
  <c r="I3213" i="1"/>
  <c r="J3213" i="1"/>
  <c r="K3213" i="1"/>
  <c r="L3213" i="1"/>
  <c r="A3214" i="1"/>
  <c r="B3214" i="1"/>
  <c r="C3214" i="1"/>
  <c r="D3214" i="1"/>
  <c r="E3214" i="1"/>
  <c r="F3214" i="1"/>
  <c r="G3214" i="1"/>
  <c r="H3214" i="1"/>
  <c r="I3214" i="1"/>
  <c r="J3214" i="1"/>
  <c r="K3214" i="1"/>
  <c r="L3214" i="1"/>
  <c r="A3215" i="1"/>
  <c r="B3215" i="1"/>
  <c r="C3215" i="1"/>
  <c r="D3215" i="1"/>
  <c r="E3215" i="1"/>
  <c r="F3215" i="1"/>
  <c r="G3215" i="1"/>
  <c r="H3215" i="1"/>
  <c r="I3215" i="1"/>
  <c r="J3215" i="1"/>
  <c r="K3215" i="1"/>
  <c r="L3215" i="1"/>
  <c r="A3216" i="1"/>
  <c r="B3216" i="1"/>
  <c r="C3216" i="1"/>
  <c r="D3216" i="1"/>
  <c r="E3216" i="1"/>
  <c r="F3216" i="1"/>
  <c r="G3216" i="1"/>
  <c r="H3216" i="1"/>
  <c r="I3216" i="1"/>
  <c r="J3216" i="1"/>
  <c r="K3216" i="1"/>
  <c r="L3216" i="1"/>
  <c r="A3217" i="1"/>
  <c r="B3217" i="1"/>
  <c r="C3217" i="1"/>
  <c r="D3217" i="1"/>
  <c r="E3217" i="1"/>
  <c r="F3217" i="1"/>
  <c r="G3217" i="1"/>
  <c r="H3217" i="1"/>
  <c r="I3217" i="1"/>
  <c r="J3217" i="1"/>
  <c r="K3217" i="1"/>
  <c r="L3217" i="1"/>
  <c r="A3218" i="1"/>
  <c r="B3218" i="1"/>
  <c r="C3218" i="1"/>
  <c r="D3218" i="1"/>
  <c r="E3218" i="1"/>
  <c r="F3218" i="1"/>
  <c r="G3218" i="1"/>
  <c r="H3218" i="1"/>
  <c r="I3218" i="1"/>
  <c r="J3218" i="1"/>
  <c r="K3218" i="1"/>
  <c r="L3218" i="1"/>
  <c r="A3219" i="1"/>
  <c r="B3219" i="1"/>
  <c r="C3219" i="1"/>
  <c r="D3219" i="1"/>
  <c r="E3219" i="1"/>
  <c r="F3219" i="1"/>
  <c r="G3219" i="1"/>
  <c r="H3219" i="1"/>
  <c r="I3219" i="1"/>
  <c r="J3219" i="1"/>
  <c r="K3219" i="1"/>
  <c r="L3219" i="1"/>
  <c r="A3220" i="1"/>
  <c r="B3220" i="1"/>
  <c r="C3220" i="1"/>
  <c r="D3220" i="1"/>
  <c r="E3220" i="1"/>
  <c r="F3220" i="1"/>
  <c r="G3220" i="1"/>
  <c r="H3220" i="1"/>
  <c r="I3220" i="1"/>
  <c r="J3220" i="1"/>
  <c r="K3220" i="1"/>
  <c r="L3220" i="1"/>
  <c r="A3221" i="1"/>
  <c r="B3221" i="1"/>
  <c r="C3221" i="1"/>
  <c r="D3221" i="1"/>
  <c r="E3221" i="1"/>
  <c r="F3221" i="1"/>
  <c r="G3221" i="1"/>
  <c r="H3221" i="1"/>
  <c r="I3221" i="1"/>
  <c r="J3221" i="1"/>
  <c r="K3221" i="1"/>
  <c r="L3221" i="1"/>
  <c r="A3222" i="1"/>
  <c r="B3222" i="1"/>
  <c r="C3222" i="1"/>
  <c r="D3222" i="1"/>
  <c r="E3222" i="1"/>
  <c r="F3222" i="1"/>
  <c r="G3222" i="1"/>
  <c r="H3222" i="1"/>
  <c r="I3222" i="1"/>
  <c r="J3222" i="1"/>
  <c r="K3222" i="1"/>
  <c r="L3222" i="1"/>
  <c r="A3223" i="1"/>
  <c r="B3223" i="1"/>
  <c r="C3223" i="1"/>
  <c r="D3223" i="1"/>
  <c r="E3223" i="1"/>
  <c r="F3223" i="1"/>
  <c r="G3223" i="1"/>
  <c r="H3223" i="1"/>
  <c r="I3223" i="1"/>
  <c r="J3223" i="1"/>
  <c r="K3223" i="1"/>
  <c r="L3223" i="1"/>
  <c r="A3224" i="1"/>
  <c r="B3224" i="1"/>
  <c r="C3224" i="1"/>
  <c r="D3224" i="1"/>
  <c r="E3224" i="1"/>
  <c r="F3224" i="1"/>
  <c r="G3224" i="1"/>
  <c r="H3224" i="1"/>
  <c r="I3224" i="1"/>
  <c r="J3224" i="1"/>
  <c r="K3224" i="1"/>
  <c r="L3224" i="1"/>
  <c r="A3225" i="1"/>
  <c r="B3225" i="1"/>
  <c r="C3225" i="1"/>
  <c r="D3225" i="1"/>
  <c r="E3225" i="1"/>
  <c r="F3225" i="1"/>
  <c r="G3225" i="1"/>
  <c r="H3225" i="1"/>
  <c r="I3225" i="1"/>
  <c r="J3225" i="1"/>
  <c r="K3225" i="1"/>
  <c r="L3225" i="1"/>
  <c r="A3226" i="1"/>
  <c r="B3226" i="1"/>
  <c r="C3226" i="1"/>
  <c r="D3226" i="1"/>
  <c r="E3226" i="1"/>
  <c r="F3226" i="1"/>
  <c r="G3226" i="1"/>
  <c r="H3226" i="1"/>
  <c r="I3226" i="1"/>
  <c r="J3226" i="1"/>
  <c r="K3226" i="1"/>
  <c r="L3226" i="1"/>
  <c r="A3227" i="1"/>
  <c r="B3227" i="1"/>
  <c r="C3227" i="1"/>
  <c r="D3227" i="1"/>
  <c r="E3227" i="1"/>
  <c r="F3227" i="1"/>
  <c r="G3227" i="1"/>
  <c r="H3227" i="1"/>
  <c r="I3227" i="1"/>
  <c r="J3227" i="1"/>
  <c r="K3227" i="1"/>
  <c r="L3227" i="1"/>
  <c r="A3228" i="1"/>
  <c r="B3228" i="1"/>
  <c r="C3228" i="1"/>
  <c r="D3228" i="1"/>
  <c r="E3228" i="1"/>
  <c r="F3228" i="1"/>
  <c r="G3228" i="1"/>
  <c r="H3228" i="1"/>
  <c r="I3228" i="1"/>
  <c r="J3228" i="1"/>
  <c r="K3228" i="1"/>
  <c r="L3228" i="1"/>
  <c r="A3229" i="1"/>
  <c r="B3229" i="1"/>
  <c r="C3229" i="1"/>
  <c r="D3229" i="1"/>
  <c r="E3229" i="1"/>
  <c r="F3229" i="1"/>
  <c r="G3229" i="1"/>
  <c r="H3229" i="1"/>
  <c r="I3229" i="1"/>
  <c r="J3229" i="1"/>
  <c r="K3229" i="1"/>
  <c r="L3229" i="1"/>
  <c r="A3230" i="1"/>
  <c r="B3230" i="1"/>
  <c r="C3230" i="1"/>
  <c r="D3230" i="1"/>
  <c r="E3230" i="1"/>
  <c r="F3230" i="1"/>
  <c r="G3230" i="1"/>
  <c r="H3230" i="1"/>
  <c r="I3230" i="1"/>
  <c r="J3230" i="1"/>
  <c r="K3230" i="1"/>
  <c r="L3230" i="1"/>
  <c r="A3231" i="1"/>
  <c r="B3231" i="1"/>
  <c r="C3231" i="1"/>
  <c r="D3231" i="1"/>
  <c r="E3231" i="1"/>
  <c r="F3231" i="1"/>
  <c r="G3231" i="1"/>
  <c r="H3231" i="1"/>
  <c r="I3231" i="1"/>
  <c r="J3231" i="1"/>
  <c r="K3231" i="1"/>
  <c r="L3231" i="1"/>
  <c r="A3232" i="1"/>
  <c r="B3232" i="1"/>
  <c r="C3232" i="1"/>
  <c r="D3232" i="1"/>
  <c r="E3232" i="1"/>
  <c r="F3232" i="1"/>
  <c r="G3232" i="1"/>
  <c r="H3232" i="1"/>
  <c r="I3232" i="1"/>
  <c r="J3232" i="1"/>
  <c r="K3232" i="1"/>
  <c r="L3232" i="1"/>
  <c r="A3233" i="1"/>
  <c r="B3233" i="1"/>
  <c r="C3233" i="1"/>
  <c r="D3233" i="1"/>
  <c r="E3233" i="1"/>
  <c r="F3233" i="1"/>
  <c r="G3233" i="1"/>
  <c r="H3233" i="1"/>
  <c r="I3233" i="1"/>
  <c r="J3233" i="1"/>
  <c r="K3233" i="1"/>
  <c r="L3233" i="1"/>
  <c r="A3234" i="1"/>
  <c r="B3234" i="1"/>
  <c r="C3234" i="1"/>
  <c r="D3234" i="1"/>
  <c r="E3234" i="1"/>
  <c r="F3234" i="1"/>
  <c r="G3234" i="1"/>
  <c r="H3234" i="1"/>
  <c r="I3234" i="1"/>
  <c r="J3234" i="1"/>
  <c r="K3234" i="1"/>
  <c r="L3234" i="1"/>
  <c r="A3235" i="1"/>
  <c r="B3235" i="1"/>
  <c r="C3235" i="1"/>
  <c r="D3235" i="1"/>
  <c r="E3235" i="1"/>
  <c r="F3235" i="1"/>
  <c r="G3235" i="1"/>
  <c r="H3235" i="1"/>
  <c r="I3235" i="1"/>
  <c r="J3235" i="1"/>
  <c r="K3235" i="1"/>
  <c r="L3235" i="1"/>
  <c r="A3236" i="1"/>
  <c r="B3236" i="1"/>
  <c r="C3236" i="1"/>
  <c r="D3236" i="1"/>
  <c r="E3236" i="1"/>
  <c r="F3236" i="1"/>
  <c r="G3236" i="1"/>
  <c r="H3236" i="1"/>
  <c r="I3236" i="1"/>
  <c r="J3236" i="1"/>
  <c r="K3236" i="1"/>
  <c r="L3236" i="1"/>
  <c r="A3237" i="1"/>
  <c r="B3237" i="1"/>
  <c r="C3237" i="1"/>
  <c r="D3237" i="1"/>
  <c r="E3237" i="1"/>
  <c r="F3237" i="1"/>
  <c r="G3237" i="1"/>
  <c r="H3237" i="1"/>
  <c r="I3237" i="1"/>
  <c r="J3237" i="1"/>
  <c r="K3237" i="1"/>
  <c r="L3237" i="1"/>
  <c r="A3238" i="1"/>
  <c r="B3238" i="1"/>
  <c r="C3238" i="1"/>
  <c r="D3238" i="1"/>
  <c r="E3238" i="1"/>
  <c r="F3238" i="1"/>
  <c r="G3238" i="1"/>
  <c r="H3238" i="1"/>
  <c r="I3238" i="1"/>
  <c r="J3238" i="1"/>
  <c r="K3238" i="1"/>
  <c r="L3238" i="1"/>
  <c r="A3239" i="1"/>
  <c r="B3239" i="1"/>
  <c r="C3239" i="1"/>
  <c r="D3239" i="1"/>
  <c r="E3239" i="1"/>
  <c r="F3239" i="1"/>
  <c r="G3239" i="1"/>
  <c r="H3239" i="1"/>
  <c r="I3239" i="1"/>
  <c r="J3239" i="1"/>
  <c r="K3239" i="1"/>
  <c r="L3239" i="1"/>
  <c r="A3240" i="1"/>
  <c r="B3240" i="1"/>
  <c r="C3240" i="1"/>
  <c r="D3240" i="1"/>
  <c r="E3240" i="1"/>
  <c r="F3240" i="1"/>
  <c r="G3240" i="1"/>
  <c r="H3240" i="1"/>
  <c r="I3240" i="1"/>
  <c r="J3240" i="1"/>
  <c r="K3240" i="1"/>
  <c r="L3240" i="1"/>
  <c r="A3241" i="1"/>
  <c r="B3241" i="1"/>
  <c r="C3241" i="1"/>
  <c r="D3241" i="1"/>
  <c r="E3241" i="1"/>
  <c r="F3241" i="1"/>
  <c r="G3241" i="1"/>
  <c r="H3241" i="1"/>
  <c r="I3241" i="1"/>
  <c r="J3241" i="1"/>
  <c r="K3241" i="1"/>
  <c r="L3241" i="1"/>
  <c r="A3242" i="1"/>
  <c r="B3242" i="1"/>
  <c r="C3242" i="1"/>
  <c r="D3242" i="1"/>
  <c r="E3242" i="1"/>
  <c r="F3242" i="1"/>
  <c r="G3242" i="1"/>
  <c r="H3242" i="1"/>
  <c r="I3242" i="1"/>
  <c r="J3242" i="1"/>
  <c r="K3242" i="1"/>
  <c r="L3242" i="1"/>
  <c r="A3243" i="1"/>
  <c r="B3243" i="1"/>
  <c r="C3243" i="1"/>
  <c r="D3243" i="1"/>
  <c r="E3243" i="1"/>
  <c r="F3243" i="1"/>
  <c r="G3243" i="1"/>
  <c r="H3243" i="1"/>
  <c r="I3243" i="1"/>
  <c r="J3243" i="1"/>
  <c r="K3243" i="1"/>
  <c r="L3243" i="1"/>
  <c r="A3244" i="1"/>
  <c r="B3244" i="1"/>
  <c r="C3244" i="1"/>
  <c r="D3244" i="1"/>
  <c r="E3244" i="1"/>
  <c r="F3244" i="1"/>
  <c r="G3244" i="1"/>
  <c r="H3244" i="1"/>
  <c r="I3244" i="1"/>
  <c r="J3244" i="1"/>
  <c r="K3244" i="1"/>
  <c r="L3244" i="1"/>
  <c r="A3245" i="1"/>
  <c r="B3245" i="1"/>
  <c r="C3245" i="1"/>
  <c r="D3245" i="1"/>
  <c r="E3245" i="1"/>
  <c r="F3245" i="1"/>
  <c r="G3245" i="1"/>
  <c r="H3245" i="1"/>
  <c r="I3245" i="1"/>
  <c r="J3245" i="1"/>
  <c r="K3245" i="1"/>
  <c r="L3245" i="1"/>
  <c r="A3246" i="1"/>
  <c r="B3246" i="1"/>
  <c r="C3246" i="1"/>
  <c r="D3246" i="1"/>
  <c r="E3246" i="1"/>
  <c r="F3246" i="1"/>
  <c r="G3246" i="1"/>
  <c r="H3246" i="1"/>
  <c r="I3246" i="1"/>
  <c r="J3246" i="1"/>
  <c r="K3246" i="1"/>
  <c r="L3246" i="1"/>
  <c r="A3247" i="1"/>
  <c r="B3247" i="1"/>
  <c r="C3247" i="1"/>
  <c r="D3247" i="1"/>
  <c r="E3247" i="1"/>
  <c r="F3247" i="1"/>
  <c r="G3247" i="1"/>
  <c r="H3247" i="1"/>
  <c r="I3247" i="1"/>
  <c r="J3247" i="1"/>
  <c r="K3247" i="1"/>
  <c r="L3247" i="1"/>
  <c r="A3248" i="1"/>
  <c r="B3248" i="1"/>
  <c r="C3248" i="1"/>
  <c r="D3248" i="1"/>
  <c r="E3248" i="1"/>
  <c r="F3248" i="1"/>
  <c r="G3248" i="1"/>
  <c r="H3248" i="1"/>
  <c r="I3248" i="1"/>
  <c r="J3248" i="1"/>
  <c r="K3248" i="1"/>
  <c r="L3248" i="1"/>
  <c r="A3249" i="1"/>
  <c r="B3249" i="1"/>
  <c r="C3249" i="1"/>
  <c r="D3249" i="1"/>
  <c r="E3249" i="1"/>
  <c r="F3249" i="1"/>
  <c r="G3249" i="1"/>
  <c r="H3249" i="1"/>
  <c r="I3249" i="1"/>
  <c r="J3249" i="1"/>
  <c r="K3249" i="1"/>
  <c r="L3249" i="1"/>
  <c r="A3250" i="1"/>
  <c r="B3250" i="1"/>
  <c r="C3250" i="1"/>
  <c r="D3250" i="1"/>
  <c r="E3250" i="1"/>
  <c r="F3250" i="1"/>
  <c r="G3250" i="1"/>
  <c r="H3250" i="1"/>
  <c r="I3250" i="1"/>
  <c r="J3250" i="1"/>
  <c r="K3250" i="1"/>
  <c r="L3250" i="1"/>
  <c r="A3251" i="1"/>
  <c r="B3251" i="1"/>
  <c r="C3251" i="1"/>
  <c r="D3251" i="1"/>
  <c r="E3251" i="1"/>
  <c r="F3251" i="1"/>
  <c r="G3251" i="1"/>
  <c r="H3251" i="1"/>
  <c r="I3251" i="1"/>
  <c r="J3251" i="1"/>
  <c r="K3251" i="1"/>
  <c r="L3251" i="1"/>
  <c r="A3252" i="1"/>
  <c r="B3252" i="1"/>
  <c r="C3252" i="1"/>
  <c r="D3252" i="1"/>
  <c r="E3252" i="1"/>
  <c r="F3252" i="1"/>
  <c r="G3252" i="1"/>
  <c r="H3252" i="1"/>
  <c r="I3252" i="1"/>
  <c r="J3252" i="1"/>
  <c r="K3252" i="1"/>
  <c r="L3252" i="1"/>
  <c r="A3253" i="1"/>
  <c r="B3253" i="1"/>
  <c r="C3253" i="1"/>
  <c r="D3253" i="1"/>
  <c r="E3253" i="1"/>
  <c r="F3253" i="1"/>
  <c r="G3253" i="1"/>
  <c r="H3253" i="1"/>
  <c r="I3253" i="1"/>
  <c r="J3253" i="1"/>
  <c r="K3253" i="1"/>
  <c r="L3253" i="1"/>
  <c r="A3254" i="1"/>
  <c r="B3254" i="1"/>
  <c r="C3254" i="1"/>
  <c r="D3254" i="1"/>
  <c r="E3254" i="1"/>
  <c r="F3254" i="1"/>
  <c r="G3254" i="1"/>
  <c r="H3254" i="1"/>
  <c r="I3254" i="1"/>
  <c r="J3254" i="1"/>
  <c r="K3254" i="1"/>
  <c r="L3254" i="1"/>
  <c r="A3255" i="1"/>
  <c r="B3255" i="1"/>
  <c r="C3255" i="1"/>
  <c r="D3255" i="1"/>
  <c r="E3255" i="1"/>
  <c r="F3255" i="1"/>
  <c r="G3255" i="1"/>
  <c r="H3255" i="1"/>
  <c r="I3255" i="1"/>
  <c r="J3255" i="1"/>
  <c r="K3255" i="1"/>
  <c r="L3255" i="1"/>
  <c r="A3256" i="1"/>
  <c r="B3256" i="1"/>
  <c r="C3256" i="1"/>
  <c r="D3256" i="1"/>
  <c r="E3256" i="1"/>
  <c r="F3256" i="1"/>
  <c r="G3256" i="1"/>
  <c r="H3256" i="1"/>
  <c r="I3256" i="1"/>
  <c r="J3256" i="1"/>
  <c r="K3256" i="1"/>
  <c r="L3256" i="1"/>
  <c r="A3257" i="1"/>
  <c r="B3257" i="1"/>
  <c r="C3257" i="1"/>
  <c r="D3257" i="1"/>
  <c r="E3257" i="1"/>
  <c r="F3257" i="1"/>
  <c r="G3257" i="1"/>
  <c r="H3257" i="1"/>
  <c r="I3257" i="1"/>
  <c r="J3257" i="1"/>
  <c r="K3257" i="1"/>
  <c r="L3257" i="1"/>
  <c r="A3258" i="1"/>
  <c r="B3258" i="1"/>
  <c r="C3258" i="1"/>
  <c r="D3258" i="1"/>
  <c r="E3258" i="1"/>
  <c r="F3258" i="1"/>
  <c r="G3258" i="1"/>
  <c r="H3258" i="1"/>
  <c r="I3258" i="1"/>
  <c r="J3258" i="1"/>
  <c r="K3258" i="1"/>
  <c r="L3258" i="1"/>
  <c r="A3259" i="1"/>
  <c r="B3259" i="1"/>
  <c r="C3259" i="1"/>
  <c r="D3259" i="1"/>
  <c r="E3259" i="1"/>
  <c r="F3259" i="1"/>
  <c r="G3259" i="1"/>
  <c r="H3259" i="1"/>
  <c r="I3259" i="1"/>
  <c r="J3259" i="1"/>
  <c r="K3259" i="1"/>
  <c r="L3259" i="1"/>
  <c r="A3260" i="1"/>
  <c r="B3260" i="1"/>
  <c r="C3260" i="1"/>
  <c r="D3260" i="1"/>
  <c r="E3260" i="1"/>
  <c r="F3260" i="1"/>
  <c r="G3260" i="1"/>
  <c r="H3260" i="1"/>
  <c r="I3260" i="1"/>
  <c r="J3260" i="1"/>
  <c r="K3260" i="1"/>
  <c r="L3260" i="1"/>
  <c r="A3261" i="1"/>
  <c r="B3261" i="1"/>
  <c r="C3261" i="1"/>
  <c r="D3261" i="1"/>
  <c r="E3261" i="1"/>
  <c r="F3261" i="1"/>
  <c r="G3261" i="1"/>
  <c r="H3261" i="1"/>
  <c r="I3261" i="1"/>
  <c r="J3261" i="1"/>
  <c r="K3261" i="1"/>
  <c r="L3261" i="1"/>
  <c r="A3262" i="1"/>
  <c r="B3262" i="1"/>
  <c r="C3262" i="1"/>
  <c r="D3262" i="1"/>
  <c r="E3262" i="1"/>
  <c r="F3262" i="1"/>
  <c r="G3262" i="1"/>
  <c r="H3262" i="1"/>
  <c r="I3262" i="1"/>
  <c r="J3262" i="1"/>
  <c r="K3262" i="1"/>
  <c r="L3262" i="1"/>
  <c r="A3263" i="1"/>
  <c r="B3263" i="1"/>
  <c r="C3263" i="1"/>
  <c r="D3263" i="1"/>
  <c r="E3263" i="1"/>
  <c r="F3263" i="1"/>
  <c r="G3263" i="1"/>
  <c r="H3263" i="1"/>
  <c r="I3263" i="1"/>
  <c r="J3263" i="1"/>
  <c r="K3263" i="1"/>
  <c r="L3263" i="1"/>
  <c r="A3264" i="1"/>
  <c r="B3264" i="1"/>
  <c r="C3264" i="1"/>
  <c r="D3264" i="1"/>
  <c r="E3264" i="1"/>
  <c r="F3264" i="1"/>
  <c r="G3264" i="1"/>
  <c r="H3264" i="1"/>
  <c r="I3264" i="1"/>
  <c r="J3264" i="1"/>
  <c r="K3264" i="1"/>
  <c r="L3264" i="1"/>
  <c r="A3265" i="1"/>
  <c r="B3265" i="1"/>
  <c r="C3265" i="1"/>
  <c r="D3265" i="1"/>
  <c r="E3265" i="1"/>
  <c r="F3265" i="1"/>
  <c r="G3265" i="1"/>
  <c r="H3265" i="1"/>
  <c r="I3265" i="1"/>
  <c r="J3265" i="1"/>
  <c r="K3265" i="1"/>
  <c r="L3265" i="1"/>
  <c r="A3266" i="1"/>
  <c r="B3266" i="1"/>
  <c r="C3266" i="1"/>
  <c r="D3266" i="1"/>
  <c r="E3266" i="1"/>
  <c r="F3266" i="1"/>
  <c r="G3266" i="1"/>
  <c r="H3266" i="1"/>
  <c r="I3266" i="1"/>
  <c r="J3266" i="1"/>
  <c r="K3266" i="1"/>
  <c r="L3266" i="1"/>
  <c r="A3267" i="1"/>
  <c r="B3267" i="1"/>
  <c r="C3267" i="1"/>
  <c r="D3267" i="1"/>
  <c r="E3267" i="1"/>
  <c r="F3267" i="1"/>
  <c r="G3267" i="1"/>
  <c r="H3267" i="1"/>
  <c r="I3267" i="1"/>
  <c r="J3267" i="1"/>
  <c r="K3267" i="1"/>
  <c r="L3267" i="1"/>
  <c r="A3268" i="1"/>
  <c r="B3268" i="1"/>
  <c r="C3268" i="1"/>
  <c r="D3268" i="1"/>
  <c r="E3268" i="1"/>
  <c r="F3268" i="1"/>
  <c r="G3268" i="1"/>
  <c r="H3268" i="1"/>
  <c r="I3268" i="1"/>
  <c r="J3268" i="1"/>
  <c r="K3268" i="1"/>
  <c r="L3268" i="1"/>
  <c r="A3269" i="1"/>
  <c r="B3269" i="1"/>
  <c r="C3269" i="1"/>
  <c r="D3269" i="1"/>
  <c r="E3269" i="1"/>
  <c r="F3269" i="1"/>
  <c r="G3269" i="1"/>
  <c r="H3269" i="1"/>
  <c r="I3269" i="1"/>
  <c r="J3269" i="1"/>
  <c r="K3269" i="1"/>
  <c r="L3269" i="1"/>
  <c r="A3270" i="1"/>
  <c r="B3270" i="1"/>
  <c r="C3270" i="1"/>
  <c r="D3270" i="1"/>
  <c r="E3270" i="1"/>
  <c r="F3270" i="1"/>
  <c r="G3270" i="1"/>
  <c r="H3270" i="1"/>
  <c r="I3270" i="1"/>
  <c r="J3270" i="1"/>
  <c r="K3270" i="1"/>
  <c r="L3270" i="1"/>
  <c r="A3271" i="1"/>
  <c r="B3271" i="1"/>
  <c r="C3271" i="1"/>
  <c r="D3271" i="1"/>
  <c r="E3271" i="1"/>
  <c r="F3271" i="1"/>
  <c r="G3271" i="1"/>
  <c r="H3271" i="1"/>
  <c r="I3271" i="1"/>
  <c r="J3271" i="1"/>
  <c r="K3271" i="1"/>
  <c r="L3271" i="1"/>
  <c r="A3272" i="1"/>
  <c r="B3272" i="1"/>
  <c r="C3272" i="1"/>
  <c r="D3272" i="1"/>
  <c r="E3272" i="1"/>
  <c r="F3272" i="1"/>
  <c r="G3272" i="1"/>
  <c r="H3272" i="1"/>
  <c r="I3272" i="1"/>
  <c r="J3272" i="1"/>
  <c r="K3272" i="1"/>
  <c r="L3272" i="1"/>
  <c r="A3273" i="1"/>
  <c r="B3273" i="1"/>
  <c r="C3273" i="1"/>
  <c r="D3273" i="1"/>
  <c r="E3273" i="1"/>
  <c r="F3273" i="1"/>
  <c r="G3273" i="1"/>
  <c r="H3273" i="1"/>
  <c r="I3273" i="1"/>
  <c r="J3273" i="1"/>
  <c r="K3273" i="1"/>
  <c r="L3273" i="1"/>
  <c r="A3274" i="1"/>
  <c r="B3274" i="1"/>
  <c r="C3274" i="1"/>
  <c r="D3274" i="1"/>
  <c r="E3274" i="1"/>
  <c r="F3274" i="1"/>
  <c r="G3274" i="1"/>
  <c r="H3274" i="1"/>
  <c r="I3274" i="1"/>
  <c r="J3274" i="1"/>
  <c r="K3274" i="1"/>
  <c r="L3274" i="1"/>
  <c r="A3275" i="1"/>
  <c r="B3275" i="1"/>
  <c r="C3275" i="1"/>
  <c r="D3275" i="1"/>
  <c r="E3275" i="1"/>
  <c r="F3275" i="1"/>
  <c r="G3275" i="1"/>
  <c r="H3275" i="1"/>
  <c r="I3275" i="1"/>
  <c r="J3275" i="1"/>
  <c r="K3275" i="1"/>
  <c r="L3275" i="1"/>
  <c r="A3276" i="1"/>
  <c r="B3276" i="1"/>
  <c r="C3276" i="1"/>
  <c r="D3276" i="1"/>
  <c r="E3276" i="1"/>
  <c r="F3276" i="1"/>
  <c r="G3276" i="1"/>
  <c r="H3276" i="1"/>
  <c r="I3276" i="1"/>
  <c r="J3276" i="1"/>
  <c r="K3276" i="1"/>
  <c r="L3276" i="1"/>
  <c r="A3277" i="1"/>
  <c r="B3277" i="1"/>
  <c r="C3277" i="1"/>
  <c r="D3277" i="1"/>
  <c r="E3277" i="1"/>
  <c r="F3277" i="1"/>
  <c r="G3277" i="1"/>
  <c r="H3277" i="1"/>
  <c r="I3277" i="1"/>
  <c r="J3277" i="1"/>
  <c r="K3277" i="1"/>
  <c r="L3277" i="1"/>
  <c r="A3278" i="1"/>
  <c r="B3278" i="1"/>
  <c r="C3278" i="1"/>
  <c r="D3278" i="1"/>
  <c r="E3278" i="1"/>
  <c r="F3278" i="1"/>
  <c r="G3278" i="1"/>
  <c r="H3278" i="1"/>
  <c r="I3278" i="1"/>
  <c r="J3278" i="1"/>
  <c r="K3278" i="1"/>
  <c r="L3278" i="1"/>
  <c r="A3279" i="1"/>
  <c r="B3279" i="1"/>
  <c r="C3279" i="1"/>
  <c r="D3279" i="1"/>
  <c r="E3279" i="1"/>
  <c r="F3279" i="1"/>
  <c r="G3279" i="1"/>
  <c r="H3279" i="1"/>
  <c r="I3279" i="1"/>
  <c r="J3279" i="1"/>
  <c r="K3279" i="1"/>
  <c r="L3279" i="1"/>
  <c r="A3280" i="1"/>
  <c r="B3280" i="1"/>
  <c r="C3280" i="1"/>
  <c r="D3280" i="1"/>
  <c r="E3280" i="1"/>
  <c r="F3280" i="1"/>
  <c r="G3280" i="1"/>
  <c r="H3280" i="1"/>
  <c r="I3280" i="1"/>
  <c r="J3280" i="1"/>
  <c r="K3280" i="1"/>
  <c r="L3280" i="1"/>
  <c r="A3281" i="1"/>
  <c r="B3281" i="1"/>
  <c r="C3281" i="1"/>
  <c r="D3281" i="1"/>
  <c r="E3281" i="1"/>
  <c r="F3281" i="1"/>
  <c r="G3281" i="1"/>
  <c r="H3281" i="1"/>
  <c r="I3281" i="1"/>
  <c r="J3281" i="1"/>
  <c r="K3281" i="1"/>
  <c r="L3281" i="1"/>
  <c r="A3282" i="1"/>
  <c r="B3282" i="1"/>
  <c r="C3282" i="1"/>
  <c r="D3282" i="1"/>
  <c r="E3282" i="1"/>
  <c r="F3282" i="1"/>
  <c r="G3282" i="1"/>
  <c r="H3282" i="1"/>
  <c r="I3282" i="1"/>
  <c r="J3282" i="1"/>
  <c r="K3282" i="1"/>
  <c r="L3282" i="1"/>
  <c r="A3283" i="1"/>
  <c r="B3283" i="1"/>
  <c r="C3283" i="1"/>
  <c r="D3283" i="1"/>
  <c r="E3283" i="1"/>
  <c r="F3283" i="1"/>
  <c r="G3283" i="1"/>
  <c r="H3283" i="1"/>
  <c r="I3283" i="1"/>
  <c r="J3283" i="1"/>
  <c r="K3283" i="1"/>
  <c r="L3283" i="1"/>
  <c r="A3284" i="1"/>
  <c r="B3284" i="1"/>
  <c r="C3284" i="1"/>
  <c r="D3284" i="1"/>
  <c r="E3284" i="1"/>
  <c r="F3284" i="1"/>
  <c r="G3284" i="1"/>
  <c r="H3284" i="1"/>
  <c r="I3284" i="1"/>
  <c r="J3284" i="1"/>
  <c r="K3284" i="1"/>
  <c r="L3284" i="1"/>
  <c r="A3285" i="1"/>
  <c r="B3285" i="1"/>
  <c r="C3285" i="1"/>
  <c r="D3285" i="1"/>
  <c r="E3285" i="1"/>
  <c r="F3285" i="1"/>
  <c r="G3285" i="1"/>
  <c r="H3285" i="1"/>
  <c r="I3285" i="1"/>
  <c r="J3285" i="1"/>
  <c r="K3285" i="1"/>
  <c r="L3285" i="1"/>
  <c r="A3286" i="1"/>
  <c r="B3286" i="1"/>
  <c r="C3286" i="1"/>
  <c r="D3286" i="1"/>
  <c r="E3286" i="1"/>
  <c r="F3286" i="1"/>
  <c r="G3286" i="1"/>
  <c r="H3286" i="1"/>
  <c r="I3286" i="1"/>
  <c r="J3286" i="1"/>
  <c r="K3286" i="1"/>
  <c r="L3286" i="1"/>
  <c r="A3287" i="1"/>
  <c r="B3287" i="1"/>
  <c r="C3287" i="1"/>
  <c r="D3287" i="1"/>
  <c r="E3287" i="1"/>
  <c r="F3287" i="1"/>
  <c r="G3287" i="1"/>
  <c r="H3287" i="1"/>
  <c r="I3287" i="1"/>
  <c r="J3287" i="1"/>
  <c r="K3287" i="1"/>
  <c r="L3287" i="1"/>
  <c r="A3288" i="1"/>
  <c r="B3288" i="1"/>
  <c r="C3288" i="1"/>
  <c r="D3288" i="1"/>
  <c r="E3288" i="1"/>
  <c r="F3288" i="1"/>
  <c r="G3288" i="1"/>
  <c r="H3288" i="1"/>
  <c r="I3288" i="1"/>
  <c r="J3288" i="1"/>
  <c r="K3288" i="1"/>
  <c r="L3288" i="1"/>
  <c r="A3289" i="1"/>
  <c r="B3289" i="1"/>
  <c r="C3289" i="1"/>
  <c r="D3289" i="1"/>
  <c r="E3289" i="1"/>
  <c r="F3289" i="1"/>
  <c r="G3289" i="1"/>
  <c r="H3289" i="1"/>
  <c r="I3289" i="1"/>
  <c r="J3289" i="1"/>
  <c r="K3289" i="1"/>
  <c r="L3289" i="1"/>
  <c r="A3290" i="1"/>
  <c r="B3290" i="1"/>
  <c r="C3290" i="1"/>
  <c r="D3290" i="1"/>
  <c r="E3290" i="1"/>
  <c r="F3290" i="1"/>
  <c r="G3290" i="1"/>
  <c r="H3290" i="1"/>
  <c r="I3290" i="1"/>
  <c r="J3290" i="1"/>
  <c r="K3290" i="1"/>
  <c r="L3290" i="1"/>
  <c r="A3291" i="1"/>
  <c r="B3291" i="1"/>
  <c r="C3291" i="1"/>
  <c r="D3291" i="1"/>
  <c r="E3291" i="1"/>
  <c r="F3291" i="1"/>
  <c r="G3291" i="1"/>
  <c r="H3291" i="1"/>
  <c r="I3291" i="1"/>
  <c r="J3291" i="1"/>
  <c r="K3291" i="1"/>
  <c r="L3291" i="1"/>
  <c r="A3292" i="1"/>
  <c r="B3292" i="1"/>
  <c r="C3292" i="1"/>
  <c r="D3292" i="1"/>
  <c r="E3292" i="1"/>
  <c r="F3292" i="1"/>
  <c r="G3292" i="1"/>
  <c r="H3292" i="1"/>
  <c r="I3292" i="1"/>
  <c r="J3292" i="1"/>
  <c r="K3292" i="1"/>
  <c r="L3292" i="1"/>
  <c r="A3293" i="1"/>
  <c r="B3293" i="1"/>
  <c r="C3293" i="1"/>
  <c r="D3293" i="1"/>
  <c r="E3293" i="1"/>
  <c r="F3293" i="1"/>
  <c r="G3293" i="1"/>
  <c r="H3293" i="1"/>
  <c r="I3293" i="1"/>
  <c r="J3293" i="1"/>
  <c r="K3293" i="1"/>
  <c r="L3293" i="1"/>
  <c r="A3294" i="1"/>
  <c r="B3294" i="1"/>
  <c r="C3294" i="1"/>
  <c r="D3294" i="1"/>
  <c r="E3294" i="1"/>
  <c r="F3294" i="1"/>
  <c r="G3294" i="1"/>
  <c r="H3294" i="1"/>
  <c r="I3294" i="1"/>
  <c r="J3294" i="1"/>
  <c r="K3294" i="1"/>
  <c r="L3294" i="1"/>
  <c r="A3295" i="1"/>
  <c r="B3295" i="1"/>
  <c r="C3295" i="1"/>
  <c r="D3295" i="1"/>
  <c r="E3295" i="1"/>
  <c r="F3295" i="1"/>
  <c r="G3295" i="1"/>
  <c r="H3295" i="1"/>
  <c r="I3295" i="1"/>
  <c r="J3295" i="1"/>
  <c r="K3295" i="1"/>
  <c r="L3295" i="1"/>
  <c r="A3296" i="1"/>
  <c r="B3296" i="1"/>
  <c r="C3296" i="1"/>
  <c r="D3296" i="1"/>
  <c r="E3296" i="1"/>
  <c r="F3296" i="1"/>
  <c r="G3296" i="1"/>
  <c r="H3296" i="1"/>
  <c r="I3296" i="1"/>
  <c r="J3296" i="1"/>
  <c r="K3296" i="1"/>
  <c r="L3296" i="1"/>
  <c r="A3297" i="1"/>
  <c r="B3297" i="1"/>
  <c r="C3297" i="1"/>
  <c r="D3297" i="1"/>
  <c r="E3297" i="1"/>
  <c r="F3297" i="1"/>
  <c r="G3297" i="1"/>
  <c r="H3297" i="1"/>
  <c r="I3297" i="1"/>
  <c r="J3297" i="1"/>
  <c r="K3297" i="1"/>
  <c r="L3297" i="1"/>
  <c r="A3298" i="1"/>
  <c r="B3298" i="1"/>
  <c r="C3298" i="1"/>
  <c r="D3298" i="1"/>
  <c r="E3298" i="1"/>
  <c r="F3298" i="1"/>
  <c r="G3298" i="1"/>
  <c r="H3298" i="1"/>
  <c r="I3298" i="1"/>
  <c r="J3298" i="1"/>
  <c r="K3298" i="1"/>
  <c r="L3298" i="1"/>
  <c r="A3299" i="1"/>
  <c r="B3299" i="1"/>
  <c r="C3299" i="1"/>
  <c r="D3299" i="1"/>
  <c r="E3299" i="1"/>
  <c r="F3299" i="1"/>
  <c r="G3299" i="1"/>
  <c r="H3299" i="1"/>
  <c r="I3299" i="1"/>
  <c r="J3299" i="1"/>
  <c r="K3299" i="1"/>
  <c r="L3299" i="1"/>
  <c r="A3300" i="1"/>
  <c r="B3300" i="1"/>
  <c r="C3300" i="1"/>
  <c r="D3300" i="1"/>
  <c r="E3300" i="1"/>
  <c r="F3300" i="1"/>
  <c r="G3300" i="1"/>
  <c r="H3300" i="1"/>
  <c r="I3300" i="1"/>
  <c r="J3300" i="1"/>
  <c r="K3300" i="1"/>
  <c r="L3300" i="1"/>
  <c r="A3301" i="1"/>
  <c r="B3301" i="1"/>
  <c r="C3301" i="1"/>
  <c r="D3301" i="1"/>
  <c r="E3301" i="1"/>
  <c r="F3301" i="1"/>
  <c r="G3301" i="1"/>
  <c r="H3301" i="1"/>
  <c r="I3301" i="1"/>
  <c r="J3301" i="1"/>
  <c r="K3301" i="1"/>
  <c r="L3301" i="1"/>
  <c r="A3302" i="1"/>
  <c r="B3302" i="1"/>
  <c r="C3302" i="1"/>
  <c r="D3302" i="1"/>
  <c r="E3302" i="1"/>
  <c r="F3302" i="1"/>
  <c r="G3302" i="1"/>
  <c r="H3302" i="1"/>
  <c r="I3302" i="1"/>
  <c r="J3302" i="1"/>
  <c r="K3302" i="1"/>
  <c r="L3302" i="1"/>
  <c r="A3303" i="1"/>
  <c r="B3303" i="1"/>
  <c r="C3303" i="1"/>
  <c r="D3303" i="1"/>
  <c r="E3303" i="1"/>
  <c r="F3303" i="1"/>
  <c r="G3303" i="1"/>
  <c r="H3303" i="1"/>
  <c r="I3303" i="1"/>
  <c r="J3303" i="1"/>
  <c r="K3303" i="1"/>
  <c r="L3303" i="1"/>
  <c r="A3304" i="1"/>
  <c r="B3304" i="1"/>
  <c r="C3304" i="1"/>
  <c r="D3304" i="1"/>
  <c r="E3304" i="1"/>
  <c r="F3304" i="1"/>
  <c r="G3304" i="1"/>
  <c r="H3304" i="1"/>
  <c r="I3304" i="1"/>
  <c r="J3304" i="1"/>
  <c r="K3304" i="1"/>
  <c r="L3304" i="1"/>
  <c r="A3305" i="1"/>
  <c r="B3305" i="1"/>
  <c r="C3305" i="1"/>
  <c r="D3305" i="1"/>
  <c r="E3305" i="1"/>
  <c r="F3305" i="1"/>
  <c r="G3305" i="1"/>
  <c r="H3305" i="1"/>
  <c r="I3305" i="1"/>
  <c r="J3305" i="1"/>
  <c r="K3305" i="1"/>
  <c r="L3305" i="1"/>
  <c r="A3306" i="1"/>
  <c r="B3306" i="1"/>
  <c r="C3306" i="1"/>
  <c r="D3306" i="1"/>
  <c r="E3306" i="1"/>
  <c r="F3306" i="1"/>
  <c r="G3306" i="1"/>
  <c r="H3306" i="1"/>
  <c r="I3306" i="1"/>
  <c r="J3306" i="1"/>
  <c r="K3306" i="1"/>
  <c r="L3306" i="1"/>
  <c r="A3307" i="1"/>
  <c r="B3307" i="1"/>
  <c r="C3307" i="1"/>
  <c r="D3307" i="1"/>
  <c r="E3307" i="1"/>
  <c r="F3307" i="1"/>
  <c r="G3307" i="1"/>
  <c r="H3307" i="1"/>
  <c r="I3307" i="1"/>
  <c r="J3307" i="1"/>
  <c r="K3307" i="1"/>
  <c r="L3307" i="1"/>
  <c r="A3308" i="1"/>
  <c r="B3308" i="1"/>
  <c r="C3308" i="1"/>
  <c r="D3308" i="1"/>
  <c r="E3308" i="1"/>
  <c r="F3308" i="1"/>
  <c r="G3308" i="1"/>
  <c r="H3308" i="1"/>
  <c r="I3308" i="1"/>
  <c r="J3308" i="1"/>
  <c r="K3308" i="1"/>
  <c r="L3308" i="1"/>
  <c r="A3309" i="1"/>
  <c r="B3309" i="1"/>
  <c r="C3309" i="1"/>
  <c r="D3309" i="1"/>
  <c r="E3309" i="1"/>
  <c r="F3309" i="1"/>
  <c r="G3309" i="1"/>
  <c r="H3309" i="1"/>
  <c r="I3309" i="1"/>
  <c r="J3309" i="1"/>
  <c r="K3309" i="1"/>
  <c r="L3309" i="1"/>
  <c r="A3310" i="1"/>
  <c r="B3310" i="1"/>
  <c r="C3310" i="1"/>
  <c r="D3310" i="1"/>
  <c r="E3310" i="1"/>
  <c r="F3310" i="1"/>
  <c r="G3310" i="1"/>
  <c r="H3310" i="1"/>
  <c r="I3310" i="1"/>
  <c r="J3310" i="1"/>
  <c r="K3310" i="1"/>
  <c r="L3310" i="1"/>
  <c r="A3311" i="1"/>
  <c r="B3311" i="1"/>
  <c r="C3311" i="1"/>
  <c r="D3311" i="1"/>
  <c r="E3311" i="1"/>
  <c r="F3311" i="1"/>
  <c r="G3311" i="1"/>
  <c r="H3311" i="1"/>
  <c r="I3311" i="1"/>
  <c r="J3311" i="1"/>
  <c r="K3311" i="1"/>
  <c r="L3311" i="1"/>
  <c r="A3312" i="1"/>
  <c r="B3312" i="1"/>
  <c r="C3312" i="1"/>
  <c r="D3312" i="1"/>
  <c r="E3312" i="1"/>
  <c r="F3312" i="1"/>
  <c r="G3312" i="1"/>
  <c r="H3312" i="1"/>
  <c r="I3312" i="1"/>
  <c r="J3312" i="1"/>
  <c r="K3312" i="1"/>
  <c r="L3312" i="1"/>
  <c r="A3313" i="1"/>
  <c r="B3313" i="1"/>
  <c r="C3313" i="1"/>
  <c r="D3313" i="1"/>
  <c r="E3313" i="1"/>
  <c r="F3313" i="1"/>
  <c r="G3313" i="1"/>
  <c r="H3313" i="1"/>
  <c r="I3313" i="1"/>
  <c r="J3313" i="1"/>
  <c r="K3313" i="1"/>
  <c r="L3313" i="1"/>
  <c r="A3314" i="1"/>
  <c r="B3314" i="1"/>
  <c r="C3314" i="1"/>
  <c r="D3314" i="1"/>
  <c r="E3314" i="1"/>
  <c r="F3314" i="1"/>
  <c r="G3314" i="1"/>
  <c r="H3314" i="1"/>
  <c r="I3314" i="1"/>
  <c r="J3314" i="1"/>
  <c r="K3314" i="1"/>
  <c r="L3314" i="1"/>
  <c r="A3315" i="1"/>
  <c r="B3315" i="1"/>
  <c r="C3315" i="1"/>
  <c r="D3315" i="1"/>
  <c r="E3315" i="1"/>
  <c r="F3315" i="1"/>
  <c r="G3315" i="1"/>
  <c r="H3315" i="1"/>
  <c r="I3315" i="1"/>
  <c r="J3315" i="1"/>
  <c r="K3315" i="1"/>
  <c r="L3315" i="1"/>
  <c r="A3316" i="1"/>
  <c r="B3316" i="1"/>
  <c r="C3316" i="1"/>
  <c r="D3316" i="1"/>
  <c r="E3316" i="1"/>
  <c r="F3316" i="1"/>
  <c r="G3316" i="1"/>
  <c r="H3316" i="1"/>
  <c r="I3316" i="1"/>
  <c r="J3316" i="1"/>
  <c r="K3316" i="1"/>
  <c r="L3316" i="1"/>
  <c r="A3317" i="1"/>
  <c r="B3317" i="1"/>
  <c r="C3317" i="1"/>
  <c r="D3317" i="1"/>
  <c r="E3317" i="1"/>
  <c r="F3317" i="1"/>
  <c r="G3317" i="1"/>
  <c r="H3317" i="1"/>
  <c r="I3317" i="1"/>
  <c r="J3317" i="1"/>
  <c r="K3317" i="1"/>
  <c r="L3317" i="1"/>
  <c r="A3318" i="1"/>
  <c r="B3318" i="1"/>
  <c r="C3318" i="1"/>
  <c r="D3318" i="1"/>
  <c r="E3318" i="1"/>
  <c r="F3318" i="1"/>
  <c r="G3318" i="1"/>
  <c r="H3318" i="1"/>
  <c r="I3318" i="1"/>
  <c r="J3318" i="1"/>
  <c r="K3318" i="1"/>
  <c r="L3318" i="1"/>
  <c r="A3319" i="1"/>
  <c r="B3319" i="1"/>
  <c r="C3319" i="1"/>
  <c r="D3319" i="1"/>
  <c r="E3319" i="1"/>
  <c r="F3319" i="1"/>
  <c r="G3319" i="1"/>
  <c r="H3319" i="1"/>
  <c r="I3319" i="1"/>
  <c r="J3319" i="1"/>
  <c r="K3319" i="1"/>
  <c r="L3319" i="1"/>
  <c r="A3320" i="1"/>
  <c r="B3320" i="1"/>
  <c r="C3320" i="1"/>
  <c r="D3320" i="1"/>
  <c r="E3320" i="1"/>
  <c r="F3320" i="1"/>
  <c r="G3320" i="1"/>
  <c r="H3320" i="1"/>
  <c r="I3320" i="1"/>
  <c r="J3320" i="1"/>
  <c r="K3320" i="1"/>
  <c r="L3320" i="1"/>
  <c r="A3321" i="1"/>
  <c r="B3321" i="1"/>
  <c r="C3321" i="1"/>
  <c r="D3321" i="1"/>
  <c r="E3321" i="1"/>
  <c r="F3321" i="1"/>
  <c r="G3321" i="1"/>
  <c r="H3321" i="1"/>
  <c r="I3321" i="1"/>
  <c r="J3321" i="1"/>
  <c r="K3321" i="1"/>
  <c r="L3321" i="1"/>
  <c r="A3322" i="1"/>
  <c r="B3322" i="1"/>
  <c r="C3322" i="1"/>
  <c r="D3322" i="1"/>
  <c r="E3322" i="1"/>
  <c r="F3322" i="1"/>
  <c r="G3322" i="1"/>
  <c r="H3322" i="1"/>
  <c r="I3322" i="1"/>
  <c r="J3322" i="1"/>
  <c r="K3322" i="1"/>
  <c r="L3322" i="1"/>
  <c r="A3323" i="1"/>
  <c r="B3323" i="1"/>
  <c r="C3323" i="1"/>
  <c r="D3323" i="1"/>
  <c r="E3323" i="1"/>
  <c r="F3323" i="1"/>
  <c r="G3323" i="1"/>
  <c r="H3323" i="1"/>
  <c r="I3323" i="1"/>
  <c r="J3323" i="1"/>
  <c r="K3323" i="1"/>
  <c r="L3323" i="1"/>
  <c r="A3324" i="1"/>
  <c r="B3324" i="1"/>
  <c r="C3324" i="1"/>
  <c r="D3324" i="1"/>
  <c r="E3324" i="1"/>
  <c r="F3324" i="1"/>
  <c r="G3324" i="1"/>
  <c r="H3324" i="1"/>
  <c r="I3324" i="1"/>
  <c r="J3324" i="1"/>
  <c r="K3324" i="1"/>
  <c r="L3324" i="1"/>
  <c r="A3325" i="1"/>
  <c r="B3325" i="1"/>
  <c r="C3325" i="1"/>
  <c r="D3325" i="1"/>
  <c r="E3325" i="1"/>
  <c r="F3325" i="1"/>
  <c r="G3325" i="1"/>
  <c r="H3325" i="1"/>
  <c r="I3325" i="1"/>
  <c r="J3325" i="1"/>
  <c r="K3325" i="1"/>
  <c r="L3325" i="1"/>
  <c r="A3326" i="1"/>
  <c r="B3326" i="1"/>
  <c r="C3326" i="1"/>
  <c r="D3326" i="1"/>
  <c r="E3326" i="1"/>
  <c r="F3326" i="1"/>
  <c r="G3326" i="1"/>
  <c r="H3326" i="1"/>
  <c r="I3326" i="1"/>
  <c r="J3326" i="1"/>
  <c r="K3326" i="1"/>
  <c r="L3326" i="1"/>
  <c r="A3327" i="1"/>
  <c r="B3327" i="1"/>
  <c r="C3327" i="1"/>
  <c r="D3327" i="1"/>
  <c r="E3327" i="1"/>
  <c r="F3327" i="1"/>
  <c r="G3327" i="1"/>
  <c r="H3327" i="1"/>
  <c r="I3327" i="1"/>
  <c r="J3327" i="1"/>
  <c r="K3327" i="1"/>
  <c r="L3327" i="1"/>
  <c r="A3328" i="1"/>
  <c r="B3328" i="1"/>
  <c r="C3328" i="1"/>
  <c r="D3328" i="1"/>
  <c r="E3328" i="1"/>
  <c r="F3328" i="1"/>
  <c r="G3328" i="1"/>
  <c r="H3328" i="1"/>
  <c r="I3328" i="1"/>
  <c r="J3328" i="1"/>
  <c r="K3328" i="1"/>
  <c r="L3328" i="1"/>
  <c r="A3329" i="1"/>
  <c r="B3329" i="1"/>
  <c r="C3329" i="1"/>
  <c r="D3329" i="1"/>
  <c r="E3329" i="1"/>
  <c r="F3329" i="1"/>
  <c r="G3329" i="1"/>
  <c r="H3329" i="1"/>
  <c r="I3329" i="1"/>
  <c r="J3329" i="1"/>
  <c r="K3329" i="1"/>
  <c r="L3329" i="1"/>
  <c r="A3330" i="1"/>
  <c r="B3330" i="1"/>
  <c r="C3330" i="1"/>
  <c r="D3330" i="1"/>
  <c r="E3330" i="1"/>
  <c r="F3330" i="1"/>
  <c r="G3330" i="1"/>
  <c r="H3330" i="1"/>
  <c r="I3330" i="1"/>
  <c r="J3330" i="1"/>
  <c r="K3330" i="1"/>
  <c r="L3330" i="1"/>
  <c r="A3331" i="1"/>
  <c r="B3331" i="1"/>
  <c r="C3331" i="1"/>
  <c r="D3331" i="1"/>
  <c r="E3331" i="1"/>
  <c r="F3331" i="1"/>
  <c r="G3331" i="1"/>
  <c r="H3331" i="1"/>
  <c r="I3331" i="1"/>
  <c r="J3331" i="1"/>
  <c r="K3331" i="1"/>
  <c r="L3331" i="1"/>
  <c r="A3332" i="1"/>
  <c r="B3332" i="1"/>
  <c r="C3332" i="1"/>
  <c r="D3332" i="1"/>
  <c r="E3332" i="1"/>
  <c r="F3332" i="1"/>
  <c r="G3332" i="1"/>
  <c r="H3332" i="1"/>
  <c r="I3332" i="1"/>
  <c r="J3332" i="1"/>
  <c r="K3332" i="1"/>
  <c r="L3332" i="1"/>
  <c r="A3333" i="1"/>
  <c r="B3333" i="1"/>
  <c r="C3333" i="1"/>
  <c r="D3333" i="1"/>
  <c r="E3333" i="1"/>
  <c r="F3333" i="1"/>
  <c r="G3333" i="1"/>
  <c r="H3333" i="1"/>
  <c r="I3333" i="1"/>
  <c r="J3333" i="1"/>
  <c r="K3333" i="1"/>
  <c r="L3333" i="1"/>
  <c r="A3334" i="1"/>
  <c r="B3334" i="1"/>
  <c r="C3334" i="1"/>
  <c r="D3334" i="1"/>
  <c r="E3334" i="1"/>
  <c r="F3334" i="1"/>
  <c r="G3334" i="1"/>
  <c r="H3334" i="1"/>
  <c r="I3334" i="1"/>
  <c r="J3334" i="1"/>
  <c r="K3334" i="1"/>
  <c r="L3334" i="1"/>
  <c r="A3335" i="1"/>
  <c r="B3335" i="1"/>
  <c r="C3335" i="1"/>
  <c r="D3335" i="1"/>
  <c r="E3335" i="1"/>
  <c r="F3335" i="1"/>
  <c r="G3335" i="1"/>
  <c r="H3335" i="1"/>
  <c r="I3335" i="1"/>
  <c r="J3335" i="1"/>
  <c r="K3335" i="1"/>
  <c r="L3335" i="1"/>
  <c r="A3336" i="1"/>
  <c r="B3336" i="1"/>
  <c r="C3336" i="1"/>
  <c r="D3336" i="1"/>
  <c r="E3336" i="1"/>
  <c r="F3336" i="1"/>
  <c r="G3336" i="1"/>
  <c r="H3336" i="1"/>
  <c r="I3336" i="1"/>
  <c r="J3336" i="1"/>
  <c r="K3336" i="1"/>
  <c r="L3336" i="1"/>
  <c r="A3337" i="1"/>
  <c r="B3337" i="1"/>
  <c r="C3337" i="1"/>
  <c r="D3337" i="1"/>
  <c r="E3337" i="1"/>
  <c r="F3337" i="1"/>
  <c r="G3337" i="1"/>
  <c r="H3337" i="1"/>
  <c r="I3337" i="1"/>
  <c r="J3337" i="1"/>
  <c r="K3337" i="1"/>
  <c r="L3337" i="1"/>
  <c r="A3338" i="1"/>
  <c r="B3338" i="1"/>
  <c r="C3338" i="1"/>
  <c r="D3338" i="1"/>
  <c r="E3338" i="1"/>
  <c r="F3338" i="1"/>
  <c r="G3338" i="1"/>
  <c r="H3338" i="1"/>
  <c r="I3338" i="1"/>
  <c r="J3338" i="1"/>
  <c r="K3338" i="1"/>
  <c r="L3338" i="1"/>
  <c r="A3339" i="1"/>
  <c r="B3339" i="1"/>
  <c r="C3339" i="1"/>
  <c r="D3339" i="1"/>
  <c r="E3339" i="1"/>
  <c r="F3339" i="1"/>
  <c r="G3339" i="1"/>
  <c r="H3339" i="1"/>
  <c r="I3339" i="1"/>
  <c r="J3339" i="1"/>
  <c r="K3339" i="1"/>
  <c r="L3339" i="1"/>
  <c r="A3340" i="1"/>
  <c r="B3340" i="1"/>
  <c r="C3340" i="1"/>
  <c r="D3340" i="1"/>
  <c r="E3340" i="1"/>
  <c r="F3340" i="1"/>
  <c r="G3340" i="1"/>
  <c r="H3340" i="1"/>
  <c r="I3340" i="1"/>
  <c r="J3340" i="1"/>
  <c r="K3340" i="1"/>
  <c r="L3340" i="1"/>
  <c r="A3341" i="1"/>
  <c r="B3341" i="1"/>
  <c r="C3341" i="1"/>
  <c r="D3341" i="1"/>
  <c r="E3341" i="1"/>
  <c r="F3341" i="1"/>
  <c r="G3341" i="1"/>
  <c r="H3341" i="1"/>
  <c r="I3341" i="1"/>
  <c r="J3341" i="1"/>
  <c r="K3341" i="1"/>
  <c r="L3341" i="1"/>
  <c r="A3342" i="1"/>
  <c r="B3342" i="1"/>
  <c r="C3342" i="1"/>
  <c r="D3342" i="1"/>
  <c r="E3342" i="1"/>
  <c r="F3342" i="1"/>
  <c r="G3342" i="1"/>
  <c r="H3342" i="1"/>
  <c r="I3342" i="1"/>
  <c r="J3342" i="1"/>
  <c r="K3342" i="1"/>
  <c r="L3342" i="1"/>
  <c r="A3343" i="1"/>
  <c r="B3343" i="1"/>
  <c r="C3343" i="1"/>
  <c r="D3343" i="1"/>
  <c r="E3343" i="1"/>
  <c r="F3343" i="1"/>
  <c r="G3343" i="1"/>
  <c r="H3343" i="1"/>
  <c r="I3343" i="1"/>
  <c r="J3343" i="1"/>
  <c r="K3343" i="1"/>
  <c r="L3343" i="1"/>
  <c r="A3344" i="1"/>
  <c r="B3344" i="1"/>
  <c r="C3344" i="1"/>
  <c r="D3344" i="1"/>
  <c r="E3344" i="1"/>
  <c r="F3344" i="1"/>
  <c r="G3344" i="1"/>
  <c r="H3344" i="1"/>
  <c r="I3344" i="1"/>
  <c r="J3344" i="1"/>
  <c r="K3344" i="1"/>
  <c r="L3344" i="1"/>
  <c r="A3345" i="1"/>
  <c r="B3345" i="1"/>
  <c r="C3345" i="1"/>
  <c r="D3345" i="1"/>
  <c r="E3345" i="1"/>
  <c r="F3345" i="1"/>
  <c r="G3345" i="1"/>
  <c r="H3345" i="1"/>
  <c r="I3345" i="1"/>
  <c r="J3345" i="1"/>
  <c r="K3345" i="1"/>
  <c r="L3345" i="1"/>
  <c r="A3346" i="1"/>
  <c r="B3346" i="1"/>
  <c r="C3346" i="1"/>
  <c r="D3346" i="1"/>
  <c r="E3346" i="1"/>
  <c r="F3346" i="1"/>
  <c r="G3346" i="1"/>
  <c r="H3346" i="1"/>
  <c r="I3346" i="1"/>
  <c r="J3346" i="1"/>
  <c r="K3346" i="1"/>
  <c r="L3346" i="1"/>
  <c r="A3347" i="1"/>
  <c r="B3347" i="1"/>
  <c r="C3347" i="1"/>
  <c r="D3347" i="1"/>
  <c r="E3347" i="1"/>
  <c r="F3347" i="1"/>
  <c r="G3347" i="1"/>
  <c r="H3347" i="1"/>
  <c r="I3347" i="1"/>
  <c r="J3347" i="1"/>
  <c r="K3347" i="1"/>
  <c r="L3347" i="1"/>
  <c r="A3348" i="1"/>
  <c r="B3348" i="1"/>
  <c r="C3348" i="1"/>
  <c r="D3348" i="1"/>
  <c r="E3348" i="1"/>
  <c r="F3348" i="1"/>
  <c r="G3348" i="1"/>
  <c r="H3348" i="1"/>
  <c r="I3348" i="1"/>
  <c r="J3348" i="1"/>
  <c r="K3348" i="1"/>
  <c r="L3348" i="1"/>
  <c r="A3349" i="1"/>
  <c r="B3349" i="1"/>
  <c r="C3349" i="1"/>
  <c r="D3349" i="1"/>
  <c r="E3349" i="1"/>
  <c r="F3349" i="1"/>
  <c r="G3349" i="1"/>
  <c r="H3349" i="1"/>
  <c r="I3349" i="1"/>
  <c r="J3349" i="1"/>
  <c r="K3349" i="1"/>
  <c r="L3349" i="1"/>
  <c r="A3350" i="1"/>
  <c r="B3350" i="1"/>
  <c r="C3350" i="1"/>
  <c r="D3350" i="1"/>
  <c r="E3350" i="1"/>
  <c r="F3350" i="1"/>
  <c r="G3350" i="1"/>
  <c r="H3350" i="1"/>
  <c r="I3350" i="1"/>
  <c r="J3350" i="1"/>
  <c r="K3350" i="1"/>
  <c r="L3350" i="1"/>
  <c r="A3351" i="1"/>
  <c r="B3351" i="1"/>
  <c r="C3351" i="1"/>
  <c r="D3351" i="1"/>
  <c r="E3351" i="1"/>
  <c r="F3351" i="1"/>
  <c r="G3351" i="1"/>
  <c r="H3351" i="1"/>
  <c r="I3351" i="1"/>
  <c r="J3351" i="1"/>
  <c r="K3351" i="1"/>
  <c r="L3351" i="1"/>
  <c r="A3352" i="1"/>
  <c r="B3352" i="1"/>
  <c r="C3352" i="1"/>
  <c r="D3352" i="1"/>
  <c r="E3352" i="1"/>
  <c r="F3352" i="1"/>
  <c r="G3352" i="1"/>
  <c r="H3352" i="1"/>
  <c r="I3352" i="1"/>
  <c r="J3352" i="1"/>
  <c r="K3352" i="1"/>
  <c r="L3352" i="1"/>
  <c r="A3353" i="1"/>
  <c r="B3353" i="1"/>
  <c r="C3353" i="1"/>
  <c r="D3353" i="1"/>
  <c r="E3353" i="1"/>
  <c r="F3353" i="1"/>
  <c r="G3353" i="1"/>
  <c r="H3353" i="1"/>
  <c r="I3353" i="1"/>
  <c r="J3353" i="1"/>
  <c r="K3353" i="1"/>
  <c r="L3353" i="1"/>
  <c r="A3354" i="1"/>
  <c r="B3354" i="1"/>
  <c r="C3354" i="1"/>
  <c r="D3354" i="1"/>
  <c r="E3354" i="1"/>
  <c r="F3354" i="1"/>
  <c r="G3354" i="1"/>
  <c r="H3354" i="1"/>
  <c r="I3354" i="1"/>
  <c r="J3354" i="1"/>
  <c r="K3354" i="1"/>
  <c r="L3354" i="1"/>
  <c r="A3355" i="1"/>
  <c r="B3355" i="1"/>
  <c r="C3355" i="1"/>
  <c r="D3355" i="1"/>
  <c r="E3355" i="1"/>
  <c r="F3355" i="1"/>
  <c r="G3355" i="1"/>
  <c r="H3355" i="1"/>
  <c r="I3355" i="1"/>
  <c r="J3355" i="1"/>
  <c r="K3355" i="1"/>
  <c r="L3355" i="1"/>
  <c r="A3356" i="1"/>
  <c r="B3356" i="1"/>
  <c r="C3356" i="1"/>
  <c r="D3356" i="1"/>
  <c r="E3356" i="1"/>
  <c r="F3356" i="1"/>
  <c r="G3356" i="1"/>
  <c r="H3356" i="1"/>
  <c r="I3356" i="1"/>
  <c r="J3356" i="1"/>
  <c r="K3356" i="1"/>
  <c r="L3356" i="1"/>
  <c r="A3357" i="1"/>
  <c r="B3357" i="1"/>
  <c r="C3357" i="1"/>
  <c r="D3357" i="1"/>
  <c r="E3357" i="1"/>
  <c r="F3357" i="1"/>
  <c r="G3357" i="1"/>
  <c r="H3357" i="1"/>
  <c r="I3357" i="1"/>
  <c r="J3357" i="1"/>
  <c r="K3357" i="1"/>
  <c r="L3357" i="1"/>
  <c r="A3358" i="1"/>
  <c r="B3358" i="1"/>
  <c r="C3358" i="1"/>
  <c r="D3358" i="1"/>
  <c r="E3358" i="1"/>
  <c r="F3358" i="1"/>
  <c r="G3358" i="1"/>
  <c r="H3358" i="1"/>
  <c r="I3358" i="1"/>
  <c r="J3358" i="1"/>
  <c r="K3358" i="1"/>
  <c r="L3358" i="1"/>
  <c r="A3359" i="1"/>
  <c r="B3359" i="1"/>
  <c r="C3359" i="1"/>
  <c r="D3359" i="1"/>
  <c r="E3359" i="1"/>
  <c r="F3359" i="1"/>
  <c r="G3359" i="1"/>
  <c r="H3359" i="1"/>
  <c r="I3359" i="1"/>
  <c r="J3359" i="1"/>
  <c r="K3359" i="1"/>
  <c r="L3359" i="1"/>
  <c r="A3360" i="1"/>
  <c r="B3360" i="1"/>
  <c r="C3360" i="1"/>
  <c r="D3360" i="1"/>
  <c r="E3360" i="1"/>
  <c r="F3360" i="1"/>
  <c r="G3360" i="1"/>
  <c r="H3360" i="1"/>
  <c r="I3360" i="1"/>
  <c r="J3360" i="1"/>
  <c r="K3360" i="1"/>
  <c r="L3360" i="1"/>
  <c r="A3361" i="1"/>
  <c r="B3361" i="1"/>
  <c r="C3361" i="1"/>
  <c r="D3361" i="1"/>
  <c r="E3361" i="1"/>
  <c r="F3361" i="1"/>
  <c r="G3361" i="1"/>
  <c r="H3361" i="1"/>
  <c r="I3361" i="1"/>
  <c r="J3361" i="1"/>
  <c r="K3361" i="1"/>
  <c r="L3361" i="1"/>
  <c r="A3362" i="1"/>
  <c r="B3362" i="1"/>
  <c r="C3362" i="1"/>
  <c r="D3362" i="1"/>
  <c r="E3362" i="1"/>
  <c r="F3362" i="1"/>
  <c r="G3362" i="1"/>
  <c r="H3362" i="1"/>
  <c r="I3362" i="1"/>
  <c r="J3362" i="1"/>
  <c r="K3362" i="1"/>
  <c r="L3362" i="1"/>
  <c r="A3363" i="1"/>
  <c r="B3363" i="1"/>
  <c r="C3363" i="1"/>
  <c r="D3363" i="1"/>
  <c r="E3363" i="1"/>
  <c r="F3363" i="1"/>
  <c r="G3363" i="1"/>
  <c r="H3363" i="1"/>
  <c r="I3363" i="1"/>
  <c r="J3363" i="1"/>
  <c r="K3363" i="1"/>
  <c r="L3363" i="1"/>
  <c r="A3364" i="1"/>
  <c r="B3364" i="1"/>
  <c r="C3364" i="1"/>
  <c r="D3364" i="1"/>
  <c r="E3364" i="1"/>
  <c r="F3364" i="1"/>
  <c r="G3364" i="1"/>
  <c r="H3364" i="1"/>
  <c r="I3364" i="1"/>
  <c r="J3364" i="1"/>
  <c r="K3364" i="1"/>
  <c r="L3364" i="1"/>
  <c r="A3365" i="1"/>
  <c r="B3365" i="1"/>
  <c r="C3365" i="1"/>
  <c r="D3365" i="1"/>
  <c r="E3365" i="1"/>
  <c r="F3365" i="1"/>
  <c r="G3365" i="1"/>
  <c r="H3365" i="1"/>
  <c r="I3365" i="1"/>
  <c r="J3365" i="1"/>
  <c r="K3365" i="1"/>
  <c r="L3365" i="1"/>
  <c r="A3366" i="1"/>
  <c r="B3366" i="1"/>
  <c r="C3366" i="1"/>
  <c r="D3366" i="1"/>
  <c r="E3366" i="1"/>
  <c r="F3366" i="1"/>
  <c r="G3366" i="1"/>
  <c r="H3366" i="1"/>
  <c r="I3366" i="1"/>
  <c r="J3366" i="1"/>
  <c r="K3366" i="1"/>
  <c r="L3366" i="1"/>
  <c r="A3367" i="1"/>
  <c r="B3367" i="1"/>
  <c r="C3367" i="1"/>
  <c r="D3367" i="1"/>
  <c r="E3367" i="1"/>
  <c r="F3367" i="1"/>
  <c r="G3367" i="1"/>
  <c r="H3367" i="1"/>
  <c r="I3367" i="1"/>
  <c r="J3367" i="1"/>
  <c r="K3367" i="1"/>
  <c r="L3367" i="1"/>
  <c r="A3368" i="1"/>
  <c r="B3368" i="1"/>
  <c r="C3368" i="1"/>
  <c r="D3368" i="1"/>
  <c r="E3368" i="1"/>
  <c r="F3368" i="1"/>
  <c r="G3368" i="1"/>
  <c r="H3368" i="1"/>
  <c r="I3368" i="1"/>
  <c r="J3368" i="1"/>
  <c r="K3368" i="1"/>
  <c r="L3368" i="1"/>
  <c r="A3369" i="1"/>
  <c r="B3369" i="1"/>
  <c r="C3369" i="1"/>
  <c r="D3369" i="1"/>
  <c r="E3369" i="1"/>
  <c r="F3369" i="1"/>
  <c r="G3369" i="1"/>
  <c r="H3369" i="1"/>
  <c r="I3369" i="1"/>
  <c r="J3369" i="1"/>
  <c r="K3369" i="1"/>
  <c r="L3369" i="1"/>
  <c r="A3370" i="1"/>
  <c r="B3370" i="1"/>
  <c r="C3370" i="1"/>
  <c r="D3370" i="1"/>
  <c r="E3370" i="1"/>
  <c r="F3370" i="1"/>
  <c r="G3370" i="1"/>
  <c r="H3370" i="1"/>
  <c r="I3370" i="1"/>
  <c r="J3370" i="1"/>
  <c r="K3370" i="1"/>
  <c r="L3370" i="1"/>
  <c r="A3371" i="1"/>
  <c r="B3371" i="1"/>
  <c r="C3371" i="1"/>
  <c r="D3371" i="1"/>
  <c r="E3371" i="1"/>
  <c r="F3371" i="1"/>
  <c r="G3371" i="1"/>
  <c r="H3371" i="1"/>
  <c r="I3371" i="1"/>
  <c r="J3371" i="1"/>
  <c r="K3371" i="1"/>
  <c r="L3371" i="1"/>
  <c r="A3372" i="1"/>
  <c r="B3372" i="1"/>
  <c r="C3372" i="1"/>
  <c r="D3372" i="1"/>
  <c r="E3372" i="1"/>
  <c r="F3372" i="1"/>
  <c r="G3372" i="1"/>
  <c r="H3372" i="1"/>
  <c r="I3372" i="1"/>
  <c r="J3372" i="1"/>
  <c r="K3372" i="1"/>
  <c r="L3372" i="1"/>
  <c r="A3373" i="1"/>
  <c r="B3373" i="1"/>
  <c r="C3373" i="1"/>
  <c r="D3373" i="1"/>
  <c r="E3373" i="1"/>
  <c r="F3373" i="1"/>
  <c r="G3373" i="1"/>
  <c r="H3373" i="1"/>
  <c r="I3373" i="1"/>
  <c r="J3373" i="1"/>
  <c r="K3373" i="1"/>
  <c r="L3373" i="1"/>
  <c r="A3374" i="1"/>
  <c r="B3374" i="1"/>
  <c r="C3374" i="1"/>
  <c r="D3374" i="1"/>
  <c r="E3374" i="1"/>
  <c r="F3374" i="1"/>
  <c r="G3374" i="1"/>
  <c r="H3374" i="1"/>
  <c r="I3374" i="1"/>
  <c r="J3374" i="1"/>
  <c r="K3374" i="1"/>
  <c r="L3374" i="1"/>
  <c r="A3375" i="1"/>
  <c r="B3375" i="1"/>
  <c r="C3375" i="1"/>
  <c r="D3375" i="1"/>
  <c r="E3375" i="1"/>
  <c r="F3375" i="1"/>
  <c r="G3375" i="1"/>
  <c r="H3375" i="1"/>
  <c r="I3375" i="1"/>
  <c r="J3375" i="1"/>
  <c r="K3375" i="1"/>
  <c r="L3375" i="1"/>
  <c r="A3376" i="1"/>
  <c r="B3376" i="1"/>
  <c r="C3376" i="1"/>
  <c r="D3376" i="1"/>
  <c r="E3376" i="1"/>
  <c r="F3376" i="1"/>
  <c r="G3376" i="1"/>
  <c r="H3376" i="1"/>
  <c r="I3376" i="1"/>
  <c r="J3376" i="1"/>
  <c r="K3376" i="1"/>
  <c r="L3376" i="1"/>
  <c r="A3377" i="1"/>
  <c r="B3377" i="1"/>
  <c r="C3377" i="1"/>
  <c r="D3377" i="1"/>
  <c r="E3377" i="1"/>
  <c r="F3377" i="1"/>
  <c r="G3377" i="1"/>
  <c r="H3377" i="1"/>
  <c r="I3377" i="1"/>
  <c r="J3377" i="1"/>
  <c r="K3377" i="1"/>
  <c r="L3377" i="1"/>
  <c r="A3378" i="1"/>
  <c r="B3378" i="1"/>
  <c r="C3378" i="1"/>
  <c r="D3378" i="1"/>
  <c r="E3378" i="1"/>
  <c r="F3378" i="1"/>
  <c r="G3378" i="1"/>
  <c r="H3378" i="1"/>
  <c r="I3378" i="1"/>
  <c r="J3378" i="1"/>
  <c r="K3378" i="1"/>
  <c r="L3378" i="1"/>
  <c r="A3379" i="1"/>
  <c r="B3379" i="1"/>
  <c r="C3379" i="1"/>
  <c r="D3379" i="1"/>
  <c r="E3379" i="1"/>
  <c r="F3379" i="1"/>
  <c r="G3379" i="1"/>
  <c r="H3379" i="1"/>
  <c r="I3379" i="1"/>
  <c r="J3379" i="1"/>
  <c r="K3379" i="1"/>
  <c r="L3379" i="1"/>
  <c r="A3380" i="1"/>
  <c r="B3380" i="1"/>
  <c r="C3380" i="1"/>
  <c r="D3380" i="1"/>
  <c r="E3380" i="1"/>
  <c r="F3380" i="1"/>
  <c r="G3380" i="1"/>
  <c r="H3380" i="1"/>
  <c r="I3380" i="1"/>
  <c r="J3380" i="1"/>
  <c r="K3380" i="1"/>
  <c r="L3380" i="1"/>
  <c r="A3381" i="1"/>
  <c r="B3381" i="1"/>
  <c r="C3381" i="1"/>
  <c r="D3381" i="1"/>
  <c r="E3381" i="1"/>
  <c r="F3381" i="1"/>
  <c r="G3381" i="1"/>
  <c r="H3381" i="1"/>
  <c r="I3381" i="1"/>
  <c r="J3381" i="1"/>
  <c r="K3381" i="1"/>
  <c r="L3381" i="1"/>
  <c r="A3382" i="1"/>
  <c r="B3382" i="1"/>
  <c r="C3382" i="1"/>
  <c r="D3382" i="1"/>
  <c r="E3382" i="1"/>
  <c r="F3382" i="1"/>
  <c r="G3382" i="1"/>
  <c r="H3382" i="1"/>
  <c r="I3382" i="1"/>
  <c r="J3382" i="1"/>
  <c r="K3382" i="1"/>
  <c r="L3382" i="1"/>
  <c r="A3383" i="1"/>
  <c r="B3383" i="1"/>
  <c r="C3383" i="1"/>
  <c r="D3383" i="1"/>
  <c r="E3383" i="1"/>
  <c r="F3383" i="1"/>
  <c r="G3383" i="1"/>
  <c r="H3383" i="1"/>
  <c r="I3383" i="1"/>
  <c r="J3383" i="1"/>
  <c r="K3383" i="1"/>
  <c r="L3383" i="1"/>
  <c r="A3384" i="1"/>
  <c r="B3384" i="1"/>
  <c r="C3384" i="1"/>
  <c r="D3384" i="1"/>
  <c r="E3384" i="1"/>
  <c r="F3384" i="1"/>
  <c r="G3384" i="1"/>
  <c r="H3384" i="1"/>
  <c r="I3384" i="1"/>
  <c r="J3384" i="1"/>
  <c r="K3384" i="1"/>
  <c r="L3384" i="1"/>
  <c r="A3385" i="1"/>
  <c r="B3385" i="1"/>
  <c r="C3385" i="1"/>
  <c r="D3385" i="1"/>
  <c r="E3385" i="1"/>
  <c r="F3385" i="1"/>
  <c r="G3385" i="1"/>
  <c r="H3385" i="1"/>
  <c r="I3385" i="1"/>
  <c r="J3385" i="1"/>
  <c r="K3385" i="1"/>
  <c r="L3385" i="1"/>
  <c r="A3386" i="1"/>
  <c r="B3386" i="1"/>
  <c r="C3386" i="1"/>
  <c r="D3386" i="1"/>
  <c r="E3386" i="1"/>
  <c r="F3386" i="1"/>
  <c r="G3386" i="1"/>
  <c r="H3386" i="1"/>
  <c r="I3386" i="1"/>
  <c r="J3386" i="1"/>
  <c r="K3386" i="1"/>
  <c r="L3386" i="1"/>
  <c r="A3387" i="1"/>
  <c r="B3387" i="1"/>
  <c r="C3387" i="1"/>
  <c r="D3387" i="1"/>
  <c r="E3387" i="1"/>
  <c r="F3387" i="1"/>
  <c r="G3387" i="1"/>
  <c r="H3387" i="1"/>
  <c r="I3387" i="1"/>
  <c r="J3387" i="1"/>
  <c r="K3387" i="1"/>
  <c r="L3387" i="1"/>
  <c r="A3388" i="1"/>
  <c r="B3388" i="1"/>
  <c r="C3388" i="1"/>
  <c r="D3388" i="1"/>
  <c r="E3388" i="1"/>
  <c r="F3388" i="1"/>
  <c r="G3388" i="1"/>
  <c r="H3388" i="1"/>
  <c r="I3388" i="1"/>
  <c r="J3388" i="1"/>
  <c r="K3388" i="1"/>
  <c r="L3388" i="1"/>
  <c r="A3389" i="1"/>
  <c r="B3389" i="1"/>
  <c r="C3389" i="1"/>
  <c r="D3389" i="1"/>
  <c r="E3389" i="1"/>
  <c r="F3389" i="1"/>
  <c r="G3389" i="1"/>
  <c r="H3389" i="1"/>
  <c r="I3389" i="1"/>
  <c r="J3389" i="1"/>
  <c r="K3389" i="1"/>
  <c r="L3389" i="1"/>
  <c r="A3390" i="1"/>
  <c r="B3390" i="1"/>
  <c r="C3390" i="1"/>
  <c r="D3390" i="1"/>
  <c r="E3390" i="1"/>
  <c r="F3390" i="1"/>
  <c r="G3390" i="1"/>
  <c r="H3390" i="1"/>
  <c r="I3390" i="1"/>
  <c r="J3390" i="1"/>
  <c r="K3390" i="1"/>
  <c r="L3390" i="1"/>
  <c r="A3391" i="1"/>
  <c r="B3391" i="1"/>
  <c r="C3391" i="1"/>
  <c r="D3391" i="1"/>
  <c r="E3391" i="1"/>
  <c r="F3391" i="1"/>
  <c r="G3391" i="1"/>
  <c r="H3391" i="1"/>
  <c r="I3391" i="1"/>
  <c r="J3391" i="1"/>
  <c r="K3391" i="1"/>
  <c r="L3391" i="1"/>
  <c r="A3392" i="1"/>
  <c r="B3392" i="1"/>
  <c r="C3392" i="1"/>
  <c r="D3392" i="1"/>
  <c r="E3392" i="1"/>
  <c r="F3392" i="1"/>
  <c r="G3392" i="1"/>
  <c r="H3392" i="1"/>
  <c r="I3392" i="1"/>
  <c r="J3392" i="1"/>
  <c r="K3392" i="1"/>
  <c r="L3392" i="1"/>
  <c r="A3393" i="1"/>
  <c r="B3393" i="1"/>
  <c r="C3393" i="1"/>
  <c r="D3393" i="1"/>
  <c r="E3393" i="1"/>
  <c r="F3393" i="1"/>
  <c r="G3393" i="1"/>
  <c r="H3393" i="1"/>
  <c r="I3393" i="1"/>
  <c r="J3393" i="1"/>
  <c r="K3393" i="1"/>
  <c r="L3393" i="1"/>
  <c r="A3394" i="1"/>
  <c r="B3394" i="1"/>
  <c r="C3394" i="1"/>
  <c r="D3394" i="1"/>
  <c r="E3394" i="1"/>
  <c r="F3394" i="1"/>
  <c r="G3394" i="1"/>
  <c r="H3394" i="1"/>
  <c r="I3394" i="1"/>
  <c r="J3394" i="1"/>
  <c r="K3394" i="1"/>
  <c r="L3394" i="1"/>
  <c r="A3395" i="1"/>
  <c r="B3395" i="1"/>
  <c r="C3395" i="1"/>
  <c r="D3395" i="1"/>
  <c r="E3395" i="1"/>
  <c r="F3395" i="1"/>
  <c r="G3395" i="1"/>
  <c r="H3395" i="1"/>
  <c r="I3395" i="1"/>
  <c r="J3395" i="1"/>
  <c r="K3395" i="1"/>
  <c r="L3395" i="1"/>
  <c r="A3396" i="1"/>
  <c r="B3396" i="1"/>
  <c r="C3396" i="1"/>
  <c r="D3396" i="1"/>
  <c r="E3396" i="1"/>
  <c r="F3396" i="1"/>
  <c r="G3396" i="1"/>
  <c r="H3396" i="1"/>
  <c r="I3396" i="1"/>
  <c r="J3396" i="1"/>
  <c r="K3396" i="1"/>
  <c r="L3396" i="1"/>
  <c r="A3397" i="1"/>
  <c r="B3397" i="1"/>
  <c r="C3397" i="1"/>
  <c r="D3397" i="1"/>
  <c r="E3397" i="1"/>
  <c r="F3397" i="1"/>
  <c r="G3397" i="1"/>
  <c r="H3397" i="1"/>
  <c r="I3397" i="1"/>
  <c r="J3397" i="1"/>
  <c r="K3397" i="1"/>
  <c r="L3397" i="1"/>
  <c r="A3398" i="1"/>
  <c r="B3398" i="1"/>
  <c r="C3398" i="1"/>
  <c r="D3398" i="1"/>
  <c r="E3398" i="1"/>
  <c r="F3398" i="1"/>
  <c r="G3398" i="1"/>
  <c r="H3398" i="1"/>
  <c r="I3398" i="1"/>
  <c r="J3398" i="1"/>
  <c r="K3398" i="1"/>
  <c r="L3398" i="1"/>
  <c r="A3399" i="1"/>
  <c r="B3399" i="1"/>
  <c r="C3399" i="1"/>
  <c r="D3399" i="1"/>
  <c r="E3399" i="1"/>
  <c r="F3399" i="1"/>
  <c r="G3399" i="1"/>
  <c r="H3399" i="1"/>
  <c r="I3399" i="1"/>
  <c r="J3399" i="1"/>
  <c r="K3399" i="1"/>
  <c r="L3399" i="1"/>
  <c r="A3400" i="1"/>
  <c r="B3400" i="1"/>
  <c r="C3400" i="1"/>
  <c r="D3400" i="1"/>
  <c r="E3400" i="1"/>
  <c r="F3400" i="1"/>
  <c r="G3400" i="1"/>
  <c r="H3400" i="1"/>
  <c r="I3400" i="1"/>
  <c r="J3400" i="1"/>
  <c r="K3400" i="1"/>
  <c r="L3400" i="1"/>
  <c r="A3401" i="1"/>
  <c r="B3401" i="1"/>
  <c r="C3401" i="1"/>
  <c r="D3401" i="1"/>
  <c r="E3401" i="1"/>
  <c r="F3401" i="1"/>
  <c r="G3401" i="1"/>
  <c r="H3401" i="1"/>
  <c r="I3401" i="1"/>
  <c r="J3401" i="1"/>
  <c r="K3401" i="1"/>
  <c r="L3401" i="1"/>
  <c r="A3402" i="1"/>
  <c r="B3402" i="1"/>
  <c r="C3402" i="1"/>
  <c r="D3402" i="1"/>
  <c r="E3402" i="1"/>
  <c r="F3402" i="1"/>
  <c r="G3402" i="1"/>
  <c r="H3402" i="1"/>
  <c r="I3402" i="1"/>
  <c r="J3402" i="1"/>
  <c r="K3402" i="1"/>
  <c r="L3402" i="1"/>
  <c r="A3403" i="1"/>
  <c r="B3403" i="1"/>
  <c r="C3403" i="1"/>
  <c r="D3403" i="1"/>
  <c r="E3403" i="1"/>
  <c r="F3403" i="1"/>
  <c r="G3403" i="1"/>
  <c r="H3403" i="1"/>
  <c r="I3403" i="1"/>
  <c r="J3403" i="1"/>
  <c r="K3403" i="1"/>
  <c r="L3403" i="1"/>
  <c r="A3404" i="1"/>
  <c r="B3404" i="1"/>
  <c r="C3404" i="1"/>
  <c r="D3404" i="1"/>
  <c r="E3404" i="1"/>
  <c r="F3404" i="1"/>
  <c r="G3404" i="1"/>
  <c r="H3404" i="1"/>
  <c r="I3404" i="1"/>
  <c r="J3404" i="1"/>
  <c r="K3404" i="1"/>
  <c r="L3404" i="1"/>
  <c r="A3405" i="1"/>
  <c r="B3405" i="1"/>
  <c r="C3405" i="1"/>
  <c r="D3405" i="1"/>
  <c r="E3405" i="1"/>
  <c r="F3405" i="1"/>
  <c r="G3405" i="1"/>
  <c r="H3405" i="1"/>
  <c r="I3405" i="1"/>
  <c r="J3405" i="1"/>
  <c r="K3405" i="1"/>
  <c r="L3405" i="1"/>
  <c r="A3406" i="1"/>
  <c r="B3406" i="1"/>
  <c r="C3406" i="1"/>
  <c r="D3406" i="1"/>
  <c r="E3406" i="1"/>
  <c r="F3406" i="1"/>
  <c r="G3406" i="1"/>
  <c r="H3406" i="1"/>
  <c r="I3406" i="1"/>
  <c r="J3406" i="1"/>
  <c r="K3406" i="1"/>
  <c r="L3406" i="1"/>
  <c r="A3407" i="1"/>
  <c r="B3407" i="1"/>
  <c r="C3407" i="1"/>
  <c r="D3407" i="1"/>
  <c r="E3407" i="1"/>
  <c r="F3407" i="1"/>
  <c r="G3407" i="1"/>
  <c r="H3407" i="1"/>
  <c r="I3407" i="1"/>
  <c r="J3407" i="1"/>
  <c r="K3407" i="1"/>
  <c r="L3407" i="1"/>
  <c r="A3408" i="1"/>
  <c r="B3408" i="1"/>
  <c r="C3408" i="1"/>
  <c r="D3408" i="1"/>
  <c r="E3408" i="1"/>
  <c r="F3408" i="1"/>
  <c r="G3408" i="1"/>
  <c r="H3408" i="1"/>
  <c r="I3408" i="1"/>
  <c r="J3408" i="1"/>
  <c r="K3408" i="1"/>
  <c r="L3408" i="1"/>
  <c r="A3409" i="1"/>
  <c r="B3409" i="1"/>
  <c r="C3409" i="1"/>
  <c r="D3409" i="1"/>
  <c r="E3409" i="1"/>
  <c r="F3409" i="1"/>
  <c r="G3409" i="1"/>
  <c r="H3409" i="1"/>
  <c r="I3409" i="1"/>
  <c r="J3409" i="1"/>
  <c r="K3409" i="1"/>
  <c r="L3409" i="1"/>
  <c r="A3410" i="1"/>
  <c r="B3410" i="1"/>
  <c r="C3410" i="1"/>
  <c r="D3410" i="1"/>
  <c r="E3410" i="1"/>
  <c r="F3410" i="1"/>
  <c r="G3410" i="1"/>
  <c r="H3410" i="1"/>
  <c r="I3410" i="1"/>
  <c r="J3410" i="1"/>
  <c r="K3410" i="1"/>
  <c r="L3410" i="1"/>
  <c r="A3411" i="1"/>
  <c r="B3411" i="1"/>
  <c r="C3411" i="1"/>
  <c r="D3411" i="1"/>
  <c r="E3411" i="1"/>
  <c r="F3411" i="1"/>
  <c r="G3411" i="1"/>
  <c r="H3411" i="1"/>
  <c r="I3411" i="1"/>
  <c r="J3411" i="1"/>
  <c r="K3411" i="1"/>
  <c r="L3411" i="1"/>
  <c r="A3412" i="1"/>
  <c r="B3412" i="1"/>
  <c r="C3412" i="1"/>
  <c r="D3412" i="1"/>
  <c r="E3412" i="1"/>
  <c r="F3412" i="1"/>
  <c r="G3412" i="1"/>
  <c r="H3412" i="1"/>
  <c r="I3412" i="1"/>
  <c r="J3412" i="1"/>
  <c r="K3412" i="1"/>
  <c r="L3412" i="1"/>
  <c r="A3413" i="1"/>
  <c r="B3413" i="1"/>
  <c r="C3413" i="1"/>
  <c r="D3413" i="1"/>
  <c r="E3413" i="1"/>
  <c r="F3413" i="1"/>
  <c r="G3413" i="1"/>
  <c r="H3413" i="1"/>
  <c r="I3413" i="1"/>
  <c r="J3413" i="1"/>
  <c r="K3413" i="1"/>
  <c r="L3413" i="1"/>
  <c r="A3414" i="1"/>
  <c r="B3414" i="1"/>
  <c r="C3414" i="1"/>
  <c r="D3414" i="1"/>
  <c r="E3414" i="1"/>
  <c r="F3414" i="1"/>
  <c r="G3414" i="1"/>
  <c r="H3414" i="1"/>
  <c r="I3414" i="1"/>
  <c r="J3414" i="1"/>
  <c r="K3414" i="1"/>
  <c r="L3414" i="1"/>
  <c r="A3415" i="1"/>
  <c r="B3415" i="1"/>
  <c r="C3415" i="1"/>
  <c r="D3415" i="1"/>
  <c r="E3415" i="1"/>
  <c r="F3415" i="1"/>
  <c r="G3415" i="1"/>
  <c r="H3415" i="1"/>
  <c r="I3415" i="1"/>
  <c r="J3415" i="1"/>
  <c r="K3415" i="1"/>
  <c r="L3415" i="1"/>
  <c r="A3416" i="1"/>
  <c r="B3416" i="1"/>
  <c r="C3416" i="1"/>
  <c r="D3416" i="1"/>
  <c r="E3416" i="1"/>
  <c r="F3416" i="1"/>
  <c r="G3416" i="1"/>
  <c r="H3416" i="1"/>
  <c r="I3416" i="1"/>
  <c r="J3416" i="1"/>
  <c r="K3416" i="1"/>
  <c r="L3416" i="1"/>
  <c r="A3417" i="1"/>
  <c r="B3417" i="1"/>
  <c r="C3417" i="1"/>
  <c r="D3417" i="1"/>
  <c r="E3417" i="1"/>
  <c r="F3417" i="1"/>
  <c r="G3417" i="1"/>
  <c r="H3417" i="1"/>
  <c r="I3417" i="1"/>
  <c r="J3417" i="1"/>
  <c r="K3417" i="1"/>
  <c r="L3417" i="1"/>
  <c r="A3418" i="1"/>
  <c r="B3418" i="1"/>
  <c r="C3418" i="1"/>
  <c r="D3418" i="1"/>
  <c r="E3418" i="1"/>
  <c r="F3418" i="1"/>
  <c r="G3418" i="1"/>
  <c r="H3418" i="1"/>
  <c r="I3418" i="1"/>
  <c r="J3418" i="1"/>
  <c r="K3418" i="1"/>
  <c r="L3418" i="1"/>
  <c r="A3419" i="1"/>
  <c r="B3419" i="1"/>
  <c r="C3419" i="1"/>
  <c r="D3419" i="1"/>
  <c r="E3419" i="1"/>
  <c r="F3419" i="1"/>
  <c r="G3419" i="1"/>
  <c r="H3419" i="1"/>
  <c r="I3419" i="1"/>
  <c r="J3419" i="1"/>
  <c r="K3419" i="1"/>
  <c r="L3419" i="1"/>
  <c r="A3420" i="1"/>
  <c r="B3420" i="1"/>
  <c r="C3420" i="1"/>
  <c r="D3420" i="1"/>
  <c r="E3420" i="1"/>
  <c r="F3420" i="1"/>
  <c r="G3420" i="1"/>
  <c r="H3420" i="1"/>
  <c r="I3420" i="1"/>
  <c r="J3420" i="1"/>
  <c r="K3420" i="1"/>
  <c r="L3420" i="1"/>
  <c r="A3421" i="1"/>
  <c r="B3421" i="1"/>
  <c r="C3421" i="1"/>
  <c r="D3421" i="1"/>
  <c r="E3421" i="1"/>
  <c r="F3421" i="1"/>
  <c r="G3421" i="1"/>
  <c r="H3421" i="1"/>
  <c r="I3421" i="1"/>
  <c r="J3421" i="1"/>
  <c r="K3421" i="1"/>
  <c r="L3421" i="1"/>
  <c r="A3422" i="1"/>
  <c r="B3422" i="1"/>
  <c r="C3422" i="1"/>
  <c r="D3422" i="1"/>
  <c r="E3422" i="1"/>
  <c r="F3422" i="1"/>
  <c r="G3422" i="1"/>
  <c r="H3422" i="1"/>
  <c r="I3422" i="1"/>
  <c r="J3422" i="1"/>
  <c r="K3422" i="1"/>
  <c r="L3422" i="1"/>
  <c r="A3423" i="1"/>
  <c r="B3423" i="1"/>
  <c r="C3423" i="1"/>
  <c r="D3423" i="1"/>
  <c r="E3423" i="1"/>
  <c r="F3423" i="1"/>
  <c r="G3423" i="1"/>
  <c r="H3423" i="1"/>
  <c r="I3423" i="1"/>
  <c r="J3423" i="1"/>
  <c r="K3423" i="1"/>
  <c r="L3423" i="1"/>
  <c r="A3424" i="1"/>
  <c r="B3424" i="1"/>
  <c r="C3424" i="1"/>
  <c r="D3424" i="1"/>
  <c r="E3424" i="1"/>
  <c r="F3424" i="1"/>
  <c r="G3424" i="1"/>
  <c r="H3424" i="1"/>
  <c r="I3424" i="1"/>
  <c r="J3424" i="1"/>
  <c r="K3424" i="1"/>
  <c r="L3424" i="1"/>
  <c r="A3425" i="1"/>
  <c r="B3425" i="1"/>
  <c r="C3425" i="1"/>
  <c r="D3425" i="1"/>
  <c r="E3425" i="1"/>
  <c r="F3425" i="1"/>
  <c r="G3425" i="1"/>
  <c r="H3425" i="1"/>
  <c r="I3425" i="1"/>
  <c r="J3425" i="1"/>
  <c r="K3425" i="1"/>
  <c r="L3425" i="1"/>
  <c r="A3426" i="1"/>
  <c r="B3426" i="1"/>
  <c r="C3426" i="1"/>
  <c r="D3426" i="1"/>
  <c r="E3426" i="1"/>
  <c r="F3426" i="1"/>
  <c r="G3426" i="1"/>
  <c r="H3426" i="1"/>
  <c r="I3426" i="1"/>
  <c r="J3426" i="1"/>
  <c r="K3426" i="1"/>
  <c r="L3426" i="1"/>
  <c r="A3427" i="1"/>
  <c r="B3427" i="1"/>
  <c r="C3427" i="1"/>
  <c r="D3427" i="1"/>
  <c r="E3427" i="1"/>
  <c r="F3427" i="1"/>
  <c r="G3427" i="1"/>
  <c r="H3427" i="1"/>
  <c r="I3427" i="1"/>
  <c r="J3427" i="1"/>
  <c r="K3427" i="1"/>
  <c r="L3427" i="1"/>
  <c r="A3428" i="1"/>
  <c r="B3428" i="1"/>
  <c r="C3428" i="1"/>
  <c r="D3428" i="1"/>
  <c r="E3428" i="1"/>
  <c r="F3428" i="1"/>
  <c r="G3428" i="1"/>
  <c r="H3428" i="1"/>
  <c r="I3428" i="1"/>
  <c r="J3428" i="1"/>
  <c r="K3428" i="1"/>
  <c r="L3428" i="1"/>
  <c r="A3429" i="1"/>
  <c r="B3429" i="1"/>
  <c r="C3429" i="1"/>
  <c r="D3429" i="1"/>
  <c r="E3429" i="1"/>
  <c r="F3429" i="1"/>
  <c r="G3429" i="1"/>
  <c r="H3429" i="1"/>
  <c r="I3429" i="1"/>
  <c r="J3429" i="1"/>
  <c r="K3429" i="1"/>
  <c r="L3429" i="1"/>
  <c r="A3430" i="1"/>
  <c r="B3430" i="1"/>
  <c r="C3430" i="1"/>
  <c r="D3430" i="1"/>
  <c r="E3430" i="1"/>
  <c r="F3430" i="1"/>
  <c r="G3430" i="1"/>
  <c r="H3430" i="1"/>
  <c r="I3430" i="1"/>
  <c r="J3430" i="1"/>
  <c r="K3430" i="1"/>
  <c r="L3430" i="1"/>
  <c r="A3431" i="1"/>
  <c r="B3431" i="1"/>
  <c r="C3431" i="1"/>
  <c r="D3431" i="1"/>
  <c r="E3431" i="1"/>
  <c r="F3431" i="1"/>
  <c r="G3431" i="1"/>
  <c r="H3431" i="1"/>
  <c r="I3431" i="1"/>
  <c r="J3431" i="1"/>
  <c r="K3431" i="1"/>
  <c r="L3431" i="1"/>
  <c r="A3432" i="1"/>
  <c r="B3432" i="1"/>
  <c r="C3432" i="1"/>
  <c r="D3432" i="1"/>
  <c r="E3432" i="1"/>
  <c r="F3432" i="1"/>
  <c r="G3432" i="1"/>
  <c r="H3432" i="1"/>
  <c r="I3432" i="1"/>
  <c r="J3432" i="1"/>
  <c r="K3432" i="1"/>
  <c r="L3432" i="1"/>
  <c r="A3433" i="1"/>
  <c r="B3433" i="1"/>
  <c r="C3433" i="1"/>
  <c r="D3433" i="1"/>
  <c r="E3433" i="1"/>
  <c r="F3433" i="1"/>
  <c r="G3433" i="1"/>
  <c r="H3433" i="1"/>
  <c r="I3433" i="1"/>
  <c r="J3433" i="1"/>
  <c r="K3433" i="1"/>
  <c r="L3433" i="1"/>
  <c r="A3434" i="1"/>
  <c r="B3434" i="1"/>
  <c r="C3434" i="1"/>
  <c r="D3434" i="1"/>
  <c r="E3434" i="1"/>
  <c r="F3434" i="1"/>
  <c r="G3434" i="1"/>
  <c r="H3434" i="1"/>
  <c r="I3434" i="1"/>
  <c r="J3434" i="1"/>
  <c r="K3434" i="1"/>
  <c r="L3434" i="1"/>
  <c r="A3435" i="1"/>
  <c r="B3435" i="1"/>
  <c r="C3435" i="1"/>
  <c r="D3435" i="1"/>
  <c r="E3435" i="1"/>
  <c r="F3435" i="1"/>
  <c r="G3435" i="1"/>
  <c r="H3435" i="1"/>
  <c r="I3435" i="1"/>
  <c r="J3435" i="1"/>
  <c r="K3435" i="1"/>
  <c r="L3435" i="1"/>
  <c r="A3436" i="1"/>
  <c r="B3436" i="1"/>
  <c r="C3436" i="1"/>
  <c r="D3436" i="1"/>
  <c r="E3436" i="1"/>
  <c r="F3436" i="1"/>
  <c r="G3436" i="1"/>
  <c r="H3436" i="1"/>
  <c r="I3436" i="1"/>
  <c r="J3436" i="1"/>
  <c r="K3436" i="1"/>
  <c r="L3436" i="1"/>
  <c r="A3437" i="1"/>
  <c r="B3437" i="1"/>
  <c r="C3437" i="1"/>
  <c r="D3437" i="1"/>
  <c r="E3437" i="1"/>
  <c r="F3437" i="1"/>
  <c r="G3437" i="1"/>
  <c r="H3437" i="1"/>
  <c r="I3437" i="1"/>
  <c r="J3437" i="1"/>
  <c r="K3437" i="1"/>
  <c r="L3437" i="1"/>
  <c r="A3438" i="1"/>
  <c r="B3438" i="1"/>
  <c r="C3438" i="1"/>
  <c r="D3438" i="1"/>
  <c r="E3438" i="1"/>
  <c r="F3438" i="1"/>
  <c r="G3438" i="1"/>
  <c r="H3438" i="1"/>
  <c r="I3438" i="1"/>
  <c r="J3438" i="1"/>
  <c r="K3438" i="1"/>
  <c r="L3438" i="1"/>
  <c r="A3439" i="1"/>
  <c r="B3439" i="1"/>
  <c r="C3439" i="1"/>
  <c r="D3439" i="1"/>
  <c r="E3439" i="1"/>
  <c r="F3439" i="1"/>
  <c r="G3439" i="1"/>
  <c r="H3439" i="1"/>
  <c r="I3439" i="1"/>
  <c r="J3439" i="1"/>
  <c r="K3439" i="1"/>
  <c r="L3439" i="1"/>
  <c r="A3440" i="1"/>
  <c r="B3440" i="1"/>
  <c r="C3440" i="1"/>
  <c r="D3440" i="1"/>
  <c r="E3440" i="1"/>
  <c r="F3440" i="1"/>
  <c r="G3440" i="1"/>
  <c r="H3440" i="1"/>
  <c r="I3440" i="1"/>
  <c r="J3440" i="1"/>
  <c r="K3440" i="1"/>
  <c r="L3440" i="1"/>
  <c r="A3441" i="1"/>
  <c r="B3441" i="1"/>
  <c r="C3441" i="1"/>
  <c r="D3441" i="1"/>
  <c r="E3441" i="1"/>
  <c r="F3441" i="1"/>
  <c r="G3441" i="1"/>
  <c r="H3441" i="1"/>
  <c r="I3441" i="1"/>
  <c r="J3441" i="1"/>
  <c r="K3441" i="1"/>
  <c r="L3441" i="1"/>
  <c r="A3442" i="1"/>
  <c r="B3442" i="1"/>
  <c r="C3442" i="1"/>
  <c r="D3442" i="1"/>
  <c r="E3442" i="1"/>
  <c r="F3442" i="1"/>
  <c r="G3442" i="1"/>
  <c r="H3442" i="1"/>
  <c r="I3442" i="1"/>
  <c r="J3442" i="1"/>
  <c r="K3442" i="1"/>
  <c r="L3442" i="1"/>
  <c r="A3443" i="1"/>
  <c r="B3443" i="1"/>
  <c r="C3443" i="1"/>
  <c r="D3443" i="1"/>
  <c r="E3443" i="1"/>
  <c r="F3443" i="1"/>
  <c r="G3443" i="1"/>
  <c r="H3443" i="1"/>
  <c r="I3443" i="1"/>
  <c r="J3443" i="1"/>
  <c r="K3443" i="1"/>
  <c r="L3443" i="1"/>
  <c r="A3444" i="1"/>
  <c r="B3444" i="1"/>
  <c r="C3444" i="1"/>
  <c r="D3444" i="1"/>
  <c r="E3444" i="1"/>
  <c r="F3444" i="1"/>
  <c r="G3444" i="1"/>
  <c r="H3444" i="1"/>
  <c r="I3444" i="1"/>
  <c r="J3444" i="1"/>
  <c r="K3444" i="1"/>
  <c r="L3444" i="1"/>
  <c r="A3445" i="1"/>
  <c r="B3445" i="1"/>
  <c r="C3445" i="1"/>
  <c r="D3445" i="1"/>
  <c r="E3445" i="1"/>
  <c r="F3445" i="1"/>
  <c r="G3445" i="1"/>
  <c r="H3445" i="1"/>
  <c r="I3445" i="1"/>
  <c r="J3445" i="1"/>
  <c r="K3445" i="1"/>
  <c r="L3445" i="1"/>
  <c r="A3446" i="1"/>
  <c r="B3446" i="1"/>
  <c r="C3446" i="1"/>
  <c r="D3446" i="1"/>
  <c r="E3446" i="1"/>
  <c r="F3446" i="1"/>
  <c r="G3446" i="1"/>
  <c r="H3446" i="1"/>
  <c r="I3446" i="1"/>
  <c r="J3446" i="1"/>
  <c r="K3446" i="1"/>
  <c r="L3446" i="1"/>
  <c r="A3447" i="1"/>
  <c r="B3447" i="1"/>
  <c r="C3447" i="1"/>
  <c r="D3447" i="1"/>
  <c r="E3447" i="1"/>
  <c r="F3447" i="1"/>
  <c r="G3447" i="1"/>
  <c r="H3447" i="1"/>
  <c r="I3447" i="1"/>
  <c r="J3447" i="1"/>
  <c r="K3447" i="1"/>
  <c r="L3447" i="1"/>
  <c r="A3448" i="1"/>
  <c r="B3448" i="1"/>
  <c r="C3448" i="1"/>
  <c r="D3448" i="1"/>
  <c r="E3448" i="1"/>
  <c r="F3448" i="1"/>
  <c r="G3448" i="1"/>
  <c r="H3448" i="1"/>
  <c r="I3448" i="1"/>
  <c r="J3448" i="1"/>
  <c r="K3448" i="1"/>
  <c r="L3448" i="1"/>
  <c r="A3449" i="1"/>
  <c r="B3449" i="1"/>
  <c r="C3449" i="1"/>
  <c r="D3449" i="1"/>
  <c r="E3449" i="1"/>
  <c r="F3449" i="1"/>
  <c r="G3449" i="1"/>
  <c r="H3449" i="1"/>
  <c r="I3449" i="1"/>
  <c r="J3449" i="1"/>
  <c r="K3449" i="1"/>
  <c r="L3449" i="1"/>
  <c r="A3450" i="1"/>
  <c r="B3450" i="1"/>
  <c r="C3450" i="1"/>
  <c r="D3450" i="1"/>
  <c r="E3450" i="1"/>
  <c r="F3450" i="1"/>
  <c r="G3450" i="1"/>
  <c r="H3450" i="1"/>
  <c r="I3450" i="1"/>
  <c r="J3450" i="1"/>
  <c r="K3450" i="1"/>
  <c r="L3450" i="1"/>
  <c r="A3451" i="1"/>
  <c r="B3451" i="1"/>
  <c r="C3451" i="1"/>
  <c r="D3451" i="1"/>
  <c r="E3451" i="1"/>
  <c r="F3451" i="1"/>
  <c r="G3451" i="1"/>
  <c r="H3451" i="1"/>
  <c r="I3451" i="1"/>
  <c r="J3451" i="1"/>
  <c r="K3451" i="1"/>
  <c r="L3451" i="1"/>
  <c r="A3452" i="1"/>
  <c r="B3452" i="1"/>
  <c r="C3452" i="1"/>
  <c r="D3452" i="1"/>
  <c r="E3452" i="1"/>
  <c r="F3452" i="1"/>
  <c r="G3452" i="1"/>
  <c r="H3452" i="1"/>
  <c r="I3452" i="1"/>
  <c r="J3452" i="1"/>
  <c r="K3452" i="1"/>
  <c r="L3452" i="1"/>
  <c r="A3453" i="1"/>
  <c r="B3453" i="1"/>
  <c r="C3453" i="1"/>
  <c r="D3453" i="1"/>
  <c r="E3453" i="1"/>
  <c r="F3453" i="1"/>
  <c r="G3453" i="1"/>
  <c r="H3453" i="1"/>
  <c r="I3453" i="1"/>
  <c r="J3453" i="1"/>
  <c r="K3453" i="1"/>
  <c r="L3453" i="1"/>
  <c r="A3454" i="1"/>
  <c r="B3454" i="1"/>
  <c r="C3454" i="1"/>
  <c r="D3454" i="1"/>
  <c r="E3454" i="1"/>
  <c r="F3454" i="1"/>
  <c r="G3454" i="1"/>
  <c r="H3454" i="1"/>
  <c r="I3454" i="1"/>
  <c r="J3454" i="1"/>
  <c r="K3454" i="1"/>
  <c r="L3454" i="1"/>
  <c r="A3455" i="1"/>
  <c r="B3455" i="1"/>
  <c r="C3455" i="1"/>
  <c r="D3455" i="1"/>
  <c r="E3455" i="1"/>
  <c r="F3455" i="1"/>
  <c r="G3455" i="1"/>
  <c r="H3455" i="1"/>
  <c r="I3455" i="1"/>
  <c r="J3455" i="1"/>
  <c r="K3455" i="1"/>
  <c r="L3455" i="1"/>
  <c r="A3456" i="1"/>
  <c r="B3456" i="1"/>
  <c r="C3456" i="1"/>
  <c r="D3456" i="1"/>
  <c r="E3456" i="1"/>
  <c r="F3456" i="1"/>
  <c r="G3456" i="1"/>
  <c r="H3456" i="1"/>
  <c r="I3456" i="1"/>
  <c r="J3456" i="1"/>
  <c r="K3456" i="1"/>
  <c r="L3456" i="1"/>
  <c r="A3457" i="1"/>
  <c r="B3457" i="1"/>
  <c r="C3457" i="1"/>
  <c r="D3457" i="1"/>
  <c r="E3457" i="1"/>
  <c r="F3457" i="1"/>
  <c r="G3457" i="1"/>
  <c r="H3457" i="1"/>
  <c r="I3457" i="1"/>
  <c r="J3457" i="1"/>
  <c r="K3457" i="1"/>
  <c r="L3457" i="1"/>
  <c r="A3458" i="1"/>
  <c r="B3458" i="1"/>
  <c r="C3458" i="1"/>
  <c r="D3458" i="1"/>
  <c r="E3458" i="1"/>
  <c r="F3458" i="1"/>
  <c r="G3458" i="1"/>
  <c r="H3458" i="1"/>
  <c r="I3458" i="1"/>
  <c r="J3458" i="1"/>
  <c r="K3458" i="1"/>
  <c r="L3458" i="1"/>
  <c r="A3459" i="1"/>
  <c r="B3459" i="1"/>
  <c r="C3459" i="1"/>
  <c r="D3459" i="1"/>
  <c r="E3459" i="1"/>
  <c r="F3459" i="1"/>
  <c r="G3459" i="1"/>
  <c r="H3459" i="1"/>
  <c r="I3459" i="1"/>
  <c r="J3459" i="1"/>
  <c r="K3459" i="1"/>
  <c r="L3459" i="1"/>
  <c r="A3460" i="1"/>
  <c r="B3460" i="1"/>
  <c r="C3460" i="1"/>
  <c r="D3460" i="1"/>
  <c r="E3460" i="1"/>
  <c r="F3460" i="1"/>
  <c r="G3460" i="1"/>
  <c r="H3460" i="1"/>
  <c r="I3460" i="1"/>
  <c r="J3460" i="1"/>
  <c r="K3460" i="1"/>
  <c r="L3460" i="1"/>
  <c r="A3461" i="1"/>
  <c r="B3461" i="1"/>
  <c r="C3461" i="1"/>
  <c r="D3461" i="1"/>
  <c r="E3461" i="1"/>
  <c r="F3461" i="1"/>
  <c r="G3461" i="1"/>
  <c r="H3461" i="1"/>
  <c r="I3461" i="1"/>
  <c r="J3461" i="1"/>
  <c r="K3461" i="1"/>
  <c r="L3461" i="1"/>
  <c r="A3462" i="1"/>
  <c r="B3462" i="1"/>
  <c r="C3462" i="1"/>
  <c r="D3462" i="1"/>
  <c r="E3462" i="1"/>
  <c r="F3462" i="1"/>
  <c r="G3462" i="1"/>
  <c r="H3462" i="1"/>
  <c r="I3462" i="1"/>
  <c r="J3462" i="1"/>
  <c r="K3462" i="1"/>
  <c r="L3462" i="1"/>
  <c r="A3463" i="1"/>
  <c r="B3463" i="1"/>
  <c r="C3463" i="1"/>
  <c r="D3463" i="1"/>
  <c r="E3463" i="1"/>
  <c r="F3463" i="1"/>
  <c r="G3463" i="1"/>
  <c r="H3463" i="1"/>
  <c r="I3463" i="1"/>
  <c r="J3463" i="1"/>
  <c r="K3463" i="1"/>
  <c r="L3463" i="1"/>
  <c r="A3464" i="1"/>
  <c r="B3464" i="1"/>
  <c r="C3464" i="1"/>
  <c r="D3464" i="1"/>
  <c r="E3464" i="1"/>
  <c r="F3464" i="1"/>
  <c r="G3464" i="1"/>
  <c r="H3464" i="1"/>
  <c r="I3464" i="1"/>
  <c r="J3464" i="1"/>
  <c r="K3464" i="1"/>
  <c r="L3464" i="1"/>
  <c r="A3465" i="1"/>
  <c r="B3465" i="1"/>
  <c r="C3465" i="1"/>
  <c r="D3465" i="1"/>
  <c r="E3465" i="1"/>
  <c r="F3465" i="1"/>
  <c r="G3465" i="1"/>
  <c r="H3465" i="1"/>
  <c r="I3465" i="1"/>
  <c r="J3465" i="1"/>
  <c r="K3465" i="1"/>
  <c r="L3465" i="1"/>
  <c r="A3466" i="1"/>
  <c r="B3466" i="1"/>
  <c r="C3466" i="1"/>
  <c r="D3466" i="1"/>
  <c r="E3466" i="1"/>
  <c r="F3466" i="1"/>
  <c r="G3466" i="1"/>
  <c r="H3466" i="1"/>
  <c r="I3466" i="1"/>
  <c r="J3466" i="1"/>
  <c r="K3466" i="1"/>
  <c r="L3466" i="1"/>
  <c r="A3467" i="1"/>
  <c r="B3467" i="1"/>
  <c r="C3467" i="1"/>
  <c r="D3467" i="1"/>
  <c r="E3467" i="1"/>
  <c r="F3467" i="1"/>
  <c r="G3467" i="1"/>
  <c r="H3467" i="1"/>
  <c r="I3467" i="1"/>
  <c r="J3467" i="1"/>
  <c r="K3467" i="1"/>
  <c r="L3467" i="1"/>
  <c r="A3468" i="1"/>
  <c r="B3468" i="1"/>
  <c r="C3468" i="1"/>
  <c r="D3468" i="1"/>
  <c r="E3468" i="1"/>
  <c r="F3468" i="1"/>
  <c r="G3468" i="1"/>
  <c r="H3468" i="1"/>
  <c r="I3468" i="1"/>
  <c r="J3468" i="1"/>
  <c r="K3468" i="1"/>
  <c r="L3468" i="1"/>
  <c r="A3469" i="1"/>
  <c r="B3469" i="1"/>
  <c r="C3469" i="1"/>
  <c r="D3469" i="1"/>
  <c r="E3469" i="1"/>
  <c r="F3469" i="1"/>
  <c r="G3469" i="1"/>
  <c r="H3469" i="1"/>
  <c r="I3469" i="1"/>
  <c r="J3469" i="1"/>
  <c r="K3469" i="1"/>
  <c r="L3469" i="1"/>
  <c r="A3470" i="1"/>
  <c r="B3470" i="1"/>
  <c r="C3470" i="1"/>
  <c r="D3470" i="1"/>
  <c r="E3470" i="1"/>
  <c r="F3470" i="1"/>
  <c r="G3470" i="1"/>
  <c r="H3470" i="1"/>
  <c r="I3470" i="1"/>
  <c r="J3470" i="1"/>
  <c r="K3470" i="1"/>
  <c r="L3470" i="1"/>
  <c r="A3471" i="1"/>
  <c r="B3471" i="1"/>
  <c r="C3471" i="1"/>
  <c r="D3471" i="1"/>
  <c r="E3471" i="1"/>
  <c r="F3471" i="1"/>
  <c r="G3471" i="1"/>
  <c r="H3471" i="1"/>
  <c r="I3471" i="1"/>
  <c r="J3471" i="1"/>
  <c r="K3471" i="1"/>
  <c r="L3471" i="1"/>
  <c r="A3472" i="1"/>
  <c r="B3472" i="1"/>
  <c r="C3472" i="1"/>
  <c r="D3472" i="1"/>
  <c r="E3472" i="1"/>
  <c r="F3472" i="1"/>
  <c r="G3472" i="1"/>
  <c r="H3472" i="1"/>
  <c r="I3472" i="1"/>
  <c r="J3472" i="1"/>
  <c r="K3472" i="1"/>
  <c r="L3472" i="1"/>
  <c r="A3473" i="1"/>
  <c r="B3473" i="1"/>
  <c r="C3473" i="1"/>
  <c r="D3473" i="1"/>
  <c r="E3473" i="1"/>
  <c r="F3473" i="1"/>
  <c r="G3473" i="1"/>
  <c r="H3473" i="1"/>
  <c r="I3473" i="1"/>
  <c r="J3473" i="1"/>
  <c r="K3473" i="1"/>
  <c r="L3473" i="1"/>
  <c r="A3474" i="1"/>
  <c r="B3474" i="1"/>
  <c r="C3474" i="1"/>
  <c r="D3474" i="1"/>
  <c r="E3474" i="1"/>
  <c r="F3474" i="1"/>
  <c r="G3474" i="1"/>
  <c r="H3474" i="1"/>
  <c r="I3474" i="1"/>
  <c r="J3474" i="1"/>
  <c r="K3474" i="1"/>
  <c r="L3474" i="1"/>
  <c r="A3475" i="1"/>
  <c r="B3475" i="1"/>
  <c r="C3475" i="1"/>
  <c r="D3475" i="1"/>
  <c r="E3475" i="1"/>
  <c r="F3475" i="1"/>
  <c r="G3475" i="1"/>
  <c r="H3475" i="1"/>
  <c r="I3475" i="1"/>
  <c r="J3475" i="1"/>
  <c r="K3475" i="1"/>
  <c r="L3475" i="1"/>
  <c r="A3476" i="1"/>
  <c r="B3476" i="1"/>
  <c r="C3476" i="1"/>
  <c r="D3476" i="1"/>
  <c r="E3476" i="1"/>
  <c r="F3476" i="1"/>
  <c r="G3476" i="1"/>
  <c r="H3476" i="1"/>
  <c r="I3476" i="1"/>
  <c r="J3476" i="1"/>
  <c r="K3476" i="1"/>
  <c r="L3476" i="1"/>
  <c r="A3477" i="1"/>
  <c r="B3477" i="1"/>
  <c r="C3477" i="1"/>
  <c r="D3477" i="1"/>
  <c r="E3477" i="1"/>
  <c r="F3477" i="1"/>
  <c r="G3477" i="1"/>
  <c r="H3477" i="1"/>
  <c r="I3477" i="1"/>
  <c r="J3477" i="1"/>
  <c r="K3477" i="1"/>
  <c r="L3477" i="1"/>
  <c r="A3478" i="1"/>
  <c r="B3478" i="1"/>
  <c r="C3478" i="1"/>
  <c r="D3478" i="1"/>
  <c r="E3478" i="1"/>
  <c r="F3478" i="1"/>
  <c r="G3478" i="1"/>
  <c r="H3478" i="1"/>
  <c r="I3478" i="1"/>
  <c r="J3478" i="1"/>
  <c r="K3478" i="1"/>
  <c r="L3478" i="1"/>
  <c r="A3479" i="1"/>
  <c r="B3479" i="1"/>
  <c r="C3479" i="1"/>
  <c r="D3479" i="1"/>
  <c r="E3479" i="1"/>
  <c r="F3479" i="1"/>
  <c r="G3479" i="1"/>
  <c r="H3479" i="1"/>
  <c r="I3479" i="1"/>
  <c r="J3479" i="1"/>
  <c r="K3479" i="1"/>
  <c r="L3479" i="1"/>
  <c r="A3480" i="1"/>
  <c r="B3480" i="1"/>
  <c r="C3480" i="1"/>
  <c r="D3480" i="1"/>
  <c r="E3480" i="1"/>
  <c r="F3480" i="1"/>
  <c r="G3480" i="1"/>
  <c r="H3480" i="1"/>
  <c r="I3480" i="1"/>
  <c r="J3480" i="1"/>
  <c r="K3480" i="1"/>
  <c r="L3480" i="1"/>
  <c r="A3481" i="1"/>
  <c r="B3481" i="1"/>
  <c r="C3481" i="1"/>
  <c r="D3481" i="1"/>
  <c r="E3481" i="1"/>
  <c r="F3481" i="1"/>
  <c r="G3481" i="1"/>
  <c r="H3481" i="1"/>
  <c r="I3481" i="1"/>
  <c r="J3481" i="1"/>
  <c r="K3481" i="1"/>
  <c r="L3481" i="1"/>
  <c r="A3482" i="1"/>
  <c r="B3482" i="1"/>
  <c r="C3482" i="1"/>
  <c r="D3482" i="1"/>
  <c r="E3482" i="1"/>
  <c r="F3482" i="1"/>
  <c r="G3482" i="1"/>
  <c r="H3482" i="1"/>
  <c r="I3482" i="1"/>
  <c r="J3482" i="1"/>
  <c r="K3482" i="1"/>
  <c r="L3482" i="1"/>
  <c r="A3483" i="1"/>
  <c r="B3483" i="1"/>
  <c r="C3483" i="1"/>
  <c r="D3483" i="1"/>
  <c r="E3483" i="1"/>
  <c r="F3483" i="1"/>
  <c r="G3483" i="1"/>
  <c r="H3483" i="1"/>
  <c r="I3483" i="1"/>
  <c r="J3483" i="1"/>
  <c r="K3483" i="1"/>
  <c r="L3483" i="1"/>
  <c r="A3484" i="1"/>
  <c r="B3484" i="1"/>
  <c r="C3484" i="1"/>
  <c r="D3484" i="1"/>
  <c r="E3484" i="1"/>
  <c r="F3484" i="1"/>
  <c r="G3484" i="1"/>
  <c r="H3484" i="1"/>
  <c r="I3484" i="1"/>
  <c r="J3484" i="1"/>
  <c r="K3484" i="1"/>
  <c r="L3484" i="1"/>
  <c r="A3485" i="1"/>
  <c r="B3485" i="1"/>
  <c r="C3485" i="1"/>
  <c r="D3485" i="1"/>
  <c r="E3485" i="1"/>
  <c r="F3485" i="1"/>
  <c r="G3485" i="1"/>
  <c r="H3485" i="1"/>
  <c r="I3485" i="1"/>
  <c r="J3485" i="1"/>
  <c r="K3485" i="1"/>
  <c r="L3485" i="1"/>
  <c r="A3486" i="1"/>
  <c r="B3486" i="1"/>
  <c r="C3486" i="1"/>
  <c r="D3486" i="1"/>
  <c r="E3486" i="1"/>
  <c r="F3486" i="1"/>
  <c r="G3486" i="1"/>
  <c r="H3486" i="1"/>
  <c r="I3486" i="1"/>
  <c r="J3486" i="1"/>
  <c r="K3486" i="1"/>
  <c r="L3486" i="1"/>
  <c r="A3487" i="1"/>
  <c r="B3487" i="1"/>
  <c r="C3487" i="1"/>
  <c r="D3487" i="1"/>
  <c r="E3487" i="1"/>
  <c r="F3487" i="1"/>
  <c r="G3487" i="1"/>
  <c r="H3487" i="1"/>
  <c r="I3487" i="1"/>
  <c r="J3487" i="1"/>
  <c r="K3487" i="1"/>
  <c r="L3487" i="1"/>
  <c r="A3488" i="1"/>
  <c r="B3488" i="1"/>
  <c r="C3488" i="1"/>
  <c r="D3488" i="1"/>
  <c r="E3488" i="1"/>
  <c r="F3488" i="1"/>
  <c r="G3488" i="1"/>
  <c r="H3488" i="1"/>
  <c r="I3488" i="1"/>
  <c r="J3488" i="1"/>
  <c r="K3488" i="1"/>
  <c r="L3488" i="1"/>
  <c r="A3489" i="1"/>
  <c r="B3489" i="1"/>
  <c r="C3489" i="1"/>
  <c r="D3489" i="1"/>
  <c r="E3489" i="1"/>
  <c r="F3489" i="1"/>
  <c r="G3489" i="1"/>
  <c r="H3489" i="1"/>
  <c r="I3489" i="1"/>
  <c r="J3489" i="1"/>
  <c r="K3489" i="1"/>
  <c r="L3489" i="1"/>
  <c r="A3490" i="1"/>
  <c r="B3490" i="1"/>
  <c r="C3490" i="1"/>
  <c r="D3490" i="1"/>
  <c r="E3490" i="1"/>
  <c r="F3490" i="1"/>
  <c r="G3490" i="1"/>
  <c r="H3490" i="1"/>
  <c r="I3490" i="1"/>
  <c r="J3490" i="1"/>
  <c r="K3490" i="1"/>
  <c r="L3490" i="1"/>
  <c r="A3491" i="1"/>
  <c r="B3491" i="1"/>
  <c r="C3491" i="1"/>
  <c r="D3491" i="1"/>
  <c r="E3491" i="1"/>
  <c r="F3491" i="1"/>
  <c r="G3491" i="1"/>
  <c r="H3491" i="1"/>
  <c r="I3491" i="1"/>
  <c r="J3491" i="1"/>
  <c r="K3491" i="1"/>
  <c r="L3491" i="1"/>
  <c r="A3492" i="1"/>
  <c r="B3492" i="1"/>
  <c r="C3492" i="1"/>
  <c r="D3492" i="1"/>
  <c r="E3492" i="1"/>
  <c r="F3492" i="1"/>
  <c r="G3492" i="1"/>
  <c r="H3492" i="1"/>
  <c r="I3492" i="1"/>
  <c r="J3492" i="1"/>
  <c r="K3492" i="1"/>
  <c r="L3492" i="1"/>
  <c r="A3493" i="1"/>
  <c r="B3493" i="1"/>
  <c r="C3493" i="1"/>
  <c r="D3493" i="1"/>
  <c r="E3493" i="1"/>
  <c r="F3493" i="1"/>
  <c r="G3493" i="1"/>
  <c r="H3493" i="1"/>
  <c r="I3493" i="1"/>
  <c r="J3493" i="1"/>
  <c r="K3493" i="1"/>
  <c r="L3493" i="1"/>
  <c r="A3494" i="1"/>
  <c r="B3494" i="1"/>
  <c r="C3494" i="1"/>
  <c r="D3494" i="1"/>
  <c r="E3494" i="1"/>
  <c r="F3494" i="1"/>
  <c r="G3494" i="1"/>
  <c r="H3494" i="1"/>
  <c r="I3494" i="1"/>
  <c r="J3494" i="1"/>
  <c r="K3494" i="1"/>
  <c r="L3494" i="1"/>
  <c r="A3495" i="1"/>
  <c r="B3495" i="1"/>
  <c r="C3495" i="1"/>
  <c r="D3495" i="1"/>
  <c r="E3495" i="1"/>
  <c r="F3495" i="1"/>
  <c r="G3495" i="1"/>
  <c r="H3495" i="1"/>
  <c r="I3495" i="1"/>
  <c r="J3495" i="1"/>
  <c r="K3495" i="1"/>
  <c r="L3495" i="1"/>
  <c r="A3496" i="1"/>
  <c r="B3496" i="1"/>
  <c r="C3496" i="1"/>
  <c r="D3496" i="1"/>
  <c r="E3496" i="1"/>
  <c r="F3496" i="1"/>
  <c r="G3496" i="1"/>
  <c r="H3496" i="1"/>
  <c r="I3496" i="1"/>
  <c r="J3496" i="1"/>
  <c r="K3496" i="1"/>
  <c r="L3496" i="1"/>
  <c r="A3497" i="1"/>
  <c r="B3497" i="1"/>
  <c r="C3497" i="1"/>
  <c r="D3497" i="1"/>
  <c r="E3497" i="1"/>
  <c r="F3497" i="1"/>
  <c r="G3497" i="1"/>
  <c r="H3497" i="1"/>
  <c r="I3497" i="1"/>
  <c r="J3497" i="1"/>
  <c r="K3497" i="1"/>
  <c r="L3497" i="1"/>
  <c r="A3498" i="1"/>
  <c r="B3498" i="1"/>
  <c r="C3498" i="1"/>
  <c r="D3498" i="1"/>
  <c r="E3498" i="1"/>
  <c r="F3498" i="1"/>
  <c r="G3498" i="1"/>
  <c r="H3498" i="1"/>
  <c r="I3498" i="1"/>
  <c r="J3498" i="1"/>
  <c r="K3498" i="1"/>
  <c r="L3498" i="1"/>
  <c r="A3499" i="1"/>
  <c r="B3499" i="1"/>
  <c r="C3499" i="1"/>
  <c r="D3499" i="1"/>
  <c r="E3499" i="1"/>
  <c r="F3499" i="1"/>
  <c r="G3499" i="1"/>
  <c r="H3499" i="1"/>
  <c r="I3499" i="1"/>
  <c r="J3499" i="1"/>
  <c r="K3499" i="1"/>
  <c r="L3499" i="1"/>
  <c r="A3500" i="1"/>
  <c r="B3500" i="1"/>
  <c r="C3500" i="1"/>
  <c r="D3500" i="1"/>
  <c r="E3500" i="1"/>
  <c r="F3500" i="1"/>
  <c r="G3500" i="1"/>
  <c r="H3500" i="1"/>
  <c r="I3500" i="1"/>
  <c r="J3500" i="1"/>
  <c r="K3500" i="1"/>
  <c r="L3500" i="1"/>
  <c r="A3501" i="1"/>
  <c r="B3501" i="1"/>
  <c r="C3501" i="1"/>
  <c r="D3501" i="1"/>
  <c r="E3501" i="1"/>
  <c r="F3501" i="1"/>
  <c r="G3501" i="1"/>
  <c r="H3501" i="1"/>
  <c r="I3501" i="1"/>
  <c r="J3501" i="1"/>
  <c r="K3501" i="1"/>
  <c r="L3501" i="1"/>
  <c r="A3502" i="1"/>
  <c r="B3502" i="1"/>
  <c r="C3502" i="1"/>
  <c r="D3502" i="1"/>
  <c r="E3502" i="1"/>
  <c r="F3502" i="1"/>
  <c r="G3502" i="1"/>
  <c r="H3502" i="1"/>
  <c r="I3502" i="1"/>
  <c r="J3502" i="1"/>
  <c r="K3502" i="1"/>
  <c r="L3502" i="1"/>
  <c r="A3503" i="1"/>
  <c r="B3503" i="1"/>
  <c r="C3503" i="1"/>
  <c r="D3503" i="1"/>
  <c r="E3503" i="1"/>
  <c r="F3503" i="1"/>
  <c r="G3503" i="1"/>
  <c r="H3503" i="1"/>
  <c r="I3503" i="1"/>
  <c r="J3503" i="1"/>
  <c r="K3503" i="1"/>
  <c r="L3503" i="1"/>
  <c r="A3504" i="1"/>
  <c r="B3504" i="1"/>
  <c r="C3504" i="1"/>
  <c r="D3504" i="1"/>
  <c r="E3504" i="1"/>
  <c r="F3504" i="1"/>
  <c r="G3504" i="1"/>
  <c r="H3504" i="1"/>
  <c r="I3504" i="1"/>
  <c r="J3504" i="1"/>
  <c r="K3504" i="1"/>
  <c r="L3504" i="1"/>
  <c r="A3505" i="1"/>
  <c r="B3505" i="1"/>
  <c r="C3505" i="1"/>
  <c r="D3505" i="1"/>
  <c r="E3505" i="1"/>
  <c r="F3505" i="1"/>
  <c r="G3505" i="1"/>
  <c r="H3505" i="1"/>
  <c r="I3505" i="1"/>
  <c r="J3505" i="1"/>
  <c r="K3505" i="1"/>
  <c r="L3505" i="1"/>
  <c r="A3506" i="1"/>
  <c r="B3506" i="1"/>
  <c r="C3506" i="1"/>
  <c r="D3506" i="1"/>
  <c r="E3506" i="1"/>
  <c r="F3506" i="1"/>
  <c r="G3506" i="1"/>
  <c r="H3506" i="1"/>
  <c r="I3506" i="1"/>
  <c r="J3506" i="1"/>
  <c r="K3506" i="1"/>
  <c r="L3506" i="1"/>
  <c r="A3507" i="1"/>
  <c r="B3507" i="1"/>
  <c r="C3507" i="1"/>
  <c r="D3507" i="1"/>
  <c r="E3507" i="1"/>
  <c r="F3507" i="1"/>
  <c r="G3507" i="1"/>
  <c r="H3507" i="1"/>
  <c r="I3507" i="1"/>
  <c r="J3507" i="1"/>
  <c r="K3507" i="1"/>
  <c r="L3507" i="1"/>
  <c r="A3508" i="1"/>
  <c r="B3508" i="1"/>
  <c r="C3508" i="1"/>
  <c r="D3508" i="1"/>
  <c r="E3508" i="1"/>
  <c r="F3508" i="1"/>
  <c r="G3508" i="1"/>
  <c r="H3508" i="1"/>
  <c r="I3508" i="1"/>
  <c r="J3508" i="1"/>
  <c r="K3508" i="1"/>
  <c r="L3508" i="1"/>
  <c r="A3509" i="1"/>
  <c r="B3509" i="1"/>
  <c r="C3509" i="1"/>
  <c r="D3509" i="1"/>
  <c r="E3509" i="1"/>
  <c r="F3509" i="1"/>
  <c r="G3509" i="1"/>
  <c r="H3509" i="1"/>
  <c r="I3509" i="1"/>
  <c r="J3509" i="1"/>
  <c r="K3509" i="1"/>
  <c r="L3509" i="1"/>
  <c r="A3510" i="1"/>
  <c r="B3510" i="1"/>
  <c r="C3510" i="1"/>
  <c r="D3510" i="1"/>
  <c r="E3510" i="1"/>
  <c r="F3510" i="1"/>
  <c r="G3510" i="1"/>
  <c r="H3510" i="1"/>
  <c r="I3510" i="1"/>
  <c r="J3510" i="1"/>
  <c r="K3510" i="1"/>
  <c r="L3510" i="1"/>
  <c r="A3511" i="1"/>
  <c r="B3511" i="1"/>
  <c r="C3511" i="1"/>
  <c r="D3511" i="1"/>
  <c r="E3511" i="1"/>
  <c r="F3511" i="1"/>
  <c r="G3511" i="1"/>
  <c r="H3511" i="1"/>
  <c r="I3511" i="1"/>
  <c r="J3511" i="1"/>
  <c r="K3511" i="1"/>
  <c r="L3511" i="1"/>
  <c r="A3512" i="1"/>
  <c r="B3512" i="1"/>
  <c r="C3512" i="1"/>
  <c r="D3512" i="1"/>
  <c r="E3512" i="1"/>
  <c r="F3512" i="1"/>
  <c r="G3512" i="1"/>
  <c r="H3512" i="1"/>
  <c r="I3512" i="1"/>
  <c r="J3512" i="1"/>
  <c r="K3512" i="1"/>
  <c r="L3512" i="1"/>
  <c r="A3513" i="1"/>
  <c r="B3513" i="1"/>
  <c r="C3513" i="1"/>
  <c r="D3513" i="1"/>
  <c r="E3513" i="1"/>
  <c r="F3513" i="1"/>
  <c r="G3513" i="1"/>
  <c r="H3513" i="1"/>
  <c r="I3513" i="1"/>
  <c r="J3513" i="1"/>
  <c r="K3513" i="1"/>
  <c r="L3513" i="1"/>
  <c r="A3514" i="1"/>
  <c r="B3514" i="1"/>
  <c r="C3514" i="1"/>
  <c r="D3514" i="1"/>
  <c r="E3514" i="1"/>
  <c r="F3514" i="1"/>
  <c r="G3514" i="1"/>
  <c r="H3514" i="1"/>
  <c r="I3514" i="1"/>
  <c r="J3514" i="1"/>
  <c r="K3514" i="1"/>
  <c r="L3514" i="1"/>
  <c r="A3515" i="1"/>
  <c r="B3515" i="1"/>
  <c r="C3515" i="1"/>
  <c r="D3515" i="1"/>
  <c r="E3515" i="1"/>
  <c r="F3515" i="1"/>
  <c r="G3515" i="1"/>
  <c r="H3515" i="1"/>
  <c r="I3515" i="1"/>
  <c r="J3515" i="1"/>
  <c r="K3515" i="1"/>
  <c r="L3515" i="1"/>
  <c r="A3516" i="1"/>
  <c r="B3516" i="1"/>
  <c r="C3516" i="1"/>
  <c r="D3516" i="1"/>
  <c r="E3516" i="1"/>
  <c r="F3516" i="1"/>
  <c r="G3516" i="1"/>
  <c r="H3516" i="1"/>
  <c r="I3516" i="1"/>
  <c r="J3516" i="1"/>
  <c r="K3516" i="1"/>
  <c r="L3516" i="1"/>
  <c r="A3517" i="1"/>
  <c r="B3517" i="1"/>
  <c r="C3517" i="1"/>
  <c r="D3517" i="1"/>
  <c r="E3517" i="1"/>
  <c r="F3517" i="1"/>
  <c r="G3517" i="1"/>
  <c r="H3517" i="1"/>
  <c r="I3517" i="1"/>
  <c r="J3517" i="1"/>
  <c r="K3517" i="1"/>
  <c r="L3517" i="1"/>
  <c r="A3518" i="1"/>
  <c r="B3518" i="1"/>
  <c r="C3518" i="1"/>
  <c r="D3518" i="1"/>
  <c r="E3518" i="1"/>
  <c r="F3518" i="1"/>
  <c r="G3518" i="1"/>
  <c r="H3518" i="1"/>
  <c r="I3518" i="1"/>
  <c r="J3518" i="1"/>
  <c r="K3518" i="1"/>
  <c r="L3518" i="1"/>
  <c r="A3519" i="1"/>
  <c r="B3519" i="1"/>
  <c r="C3519" i="1"/>
  <c r="D3519" i="1"/>
  <c r="E3519" i="1"/>
  <c r="F3519" i="1"/>
  <c r="G3519" i="1"/>
  <c r="H3519" i="1"/>
  <c r="I3519" i="1"/>
  <c r="J3519" i="1"/>
  <c r="K3519" i="1"/>
  <c r="L3519" i="1"/>
  <c r="A3520" i="1"/>
  <c r="B3520" i="1"/>
  <c r="C3520" i="1"/>
  <c r="D3520" i="1"/>
  <c r="E3520" i="1"/>
  <c r="F3520" i="1"/>
  <c r="G3520" i="1"/>
  <c r="H3520" i="1"/>
  <c r="I3520" i="1"/>
  <c r="J3520" i="1"/>
  <c r="K3520" i="1"/>
  <c r="L3520" i="1"/>
  <c r="A3521" i="1"/>
  <c r="B3521" i="1"/>
  <c r="C3521" i="1"/>
  <c r="D3521" i="1"/>
  <c r="E3521" i="1"/>
  <c r="F3521" i="1"/>
  <c r="G3521" i="1"/>
  <c r="H3521" i="1"/>
  <c r="I3521" i="1"/>
  <c r="J3521" i="1"/>
  <c r="K3521" i="1"/>
  <c r="L3521" i="1"/>
  <c r="A3522" i="1"/>
  <c r="B3522" i="1"/>
  <c r="C3522" i="1"/>
  <c r="D3522" i="1"/>
  <c r="E3522" i="1"/>
  <c r="F3522" i="1"/>
  <c r="G3522" i="1"/>
  <c r="H3522" i="1"/>
  <c r="I3522" i="1"/>
  <c r="J3522" i="1"/>
  <c r="K3522" i="1"/>
  <c r="L3522" i="1"/>
  <c r="A3523" i="1"/>
  <c r="B3523" i="1"/>
  <c r="C3523" i="1"/>
  <c r="D3523" i="1"/>
  <c r="E3523" i="1"/>
  <c r="F3523" i="1"/>
  <c r="G3523" i="1"/>
  <c r="H3523" i="1"/>
  <c r="I3523" i="1"/>
  <c r="J3523" i="1"/>
  <c r="K3523" i="1"/>
  <c r="L3523" i="1"/>
  <c r="A3524" i="1"/>
  <c r="B3524" i="1"/>
  <c r="C3524" i="1"/>
  <c r="D3524" i="1"/>
  <c r="E3524" i="1"/>
  <c r="F3524" i="1"/>
  <c r="G3524" i="1"/>
  <c r="H3524" i="1"/>
  <c r="I3524" i="1"/>
  <c r="J3524" i="1"/>
  <c r="K3524" i="1"/>
  <c r="L3524" i="1"/>
  <c r="A3525" i="1"/>
  <c r="B3525" i="1"/>
  <c r="C3525" i="1"/>
  <c r="D3525" i="1"/>
  <c r="E3525" i="1"/>
  <c r="F3525" i="1"/>
  <c r="G3525" i="1"/>
  <c r="H3525" i="1"/>
  <c r="I3525" i="1"/>
  <c r="J3525" i="1"/>
  <c r="K3525" i="1"/>
  <c r="L3525" i="1"/>
  <c r="A3526" i="1"/>
  <c r="B3526" i="1"/>
  <c r="C3526" i="1"/>
  <c r="D3526" i="1"/>
  <c r="E3526" i="1"/>
  <c r="F3526" i="1"/>
  <c r="G3526" i="1"/>
  <c r="H3526" i="1"/>
  <c r="I3526" i="1"/>
  <c r="J3526" i="1"/>
  <c r="K3526" i="1"/>
  <c r="L3526" i="1"/>
  <c r="A3527" i="1"/>
  <c r="B3527" i="1"/>
  <c r="C3527" i="1"/>
  <c r="D3527" i="1"/>
  <c r="E3527" i="1"/>
  <c r="F3527" i="1"/>
  <c r="G3527" i="1"/>
  <c r="H3527" i="1"/>
  <c r="I3527" i="1"/>
  <c r="J3527" i="1"/>
  <c r="K3527" i="1"/>
  <c r="L3527" i="1"/>
  <c r="A3528" i="1"/>
  <c r="B3528" i="1"/>
  <c r="C3528" i="1"/>
  <c r="D3528" i="1"/>
  <c r="E3528" i="1"/>
  <c r="F3528" i="1"/>
  <c r="G3528" i="1"/>
  <c r="H3528" i="1"/>
  <c r="I3528" i="1"/>
  <c r="J3528" i="1"/>
  <c r="K3528" i="1"/>
  <c r="L3528" i="1"/>
  <c r="A3529" i="1"/>
  <c r="B3529" i="1"/>
  <c r="C3529" i="1"/>
  <c r="D3529" i="1"/>
  <c r="E3529" i="1"/>
  <c r="F3529" i="1"/>
  <c r="G3529" i="1"/>
  <c r="H3529" i="1"/>
  <c r="I3529" i="1"/>
  <c r="J3529" i="1"/>
  <c r="K3529" i="1"/>
  <c r="L3529" i="1"/>
  <c r="A3530" i="1"/>
  <c r="B3530" i="1"/>
  <c r="C3530" i="1"/>
  <c r="D3530" i="1"/>
  <c r="E3530" i="1"/>
  <c r="F3530" i="1"/>
  <c r="G3530" i="1"/>
  <c r="H3530" i="1"/>
  <c r="I3530" i="1"/>
  <c r="J3530" i="1"/>
  <c r="K3530" i="1"/>
  <c r="L3530" i="1"/>
  <c r="A3531" i="1"/>
  <c r="B3531" i="1"/>
  <c r="C3531" i="1"/>
  <c r="D3531" i="1"/>
  <c r="E3531" i="1"/>
  <c r="F3531" i="1"/>
  <c r="G3531" i="1"/>
  <c r="H3531" i="1"/>
  <c r="I3531" i="1"/>
  <c r="J3531" i="1"/>
  <c r="K3531" i="1"/>
  <c r="L3531" i="1"/>
  <c r="A3532" i="1"/>
  <c r="B3532" i="1"/>
  <c r="C3532" i="1"/>
  <c r="D3532" i="1"/>
  <c r="E3532" i="1"/>
  <c r="F3532" i="1"/>
  <c r="G3532" i="1"/>
  <c r="H3532" i="1"/>
  <c r="I3532" i="1"/>
  <c r="J3532" i="1"/>
  <c r="K3532" i="1"/>
  <c r="L3532" i="1"/>
  <c r="A3533" i="1"/>
  <c r="B3533" i="1"/>
  <c r="C3533" i="1"/>
  <c r="D3533" i="1"/>
  <c r="E3533" i="1"/>
  <c r="F3533" i="1"/>
  <c r="G3533" i="1"/>
  <c r="H3533" i="1"/>
  <c r="I3533" i="1"/>
  <c r="J3533" i="1"/>
  <c r="K3533" i="1"/>
  <c r="L3533" i="1"/>
  <c r="A3534" i="1"/>
  <c r="B3534" i="1"/>
  <c r="C3534" i="1"/>
  <c r="D3534" i="1"/>
  <c r="E3534" i="1"/>
  <c r="F3534" i="1"/>
  <c r="G3534" i="1"/>
  <c r="H3534" i="1"/>
  <c r="I3534" i="1"/>
  <c r="J3534" i="1"/>
  <c r="K3534" i="1"/>
  <c r="L3534" i="1"/>
  <c r="A3535" i="1"/>
  <c r="B3535" i="1"/>
  <c r="C3535" i="1"/>
  <c r="D3535" i="1"/>
  <c r="E3535" i="1"/>
  <c r="F3535" i="1"/>
  <c r="G3535" i="1"/>
  <c r="H3535" i="1"/>
  <c r="I3535" i="1"/>
  <c r="J3535" i="1"/>
  <c r="K3535" i="1"/>
  <c r="L3535" i="1"/>
  <c r="A3536" i="1"/>
  <c r="B3536" i="1"/>
  <c r="C3536" i="1"/>
  <c r="D3536" i="1"/>
  <c r="E3536" i="1"/>
  <c r="F3536" i="1"/>
  <c r="G3536" i="1"/>
  <c r="H3536" i="1"/>
  <c r="I3536" i="1"/>
  <c r="J3536" i="1"/>
  <c r="K3536" i="1"/>
  <c r="L3536" i="1"/>
  <c r="A3537" i="1"/>
  <c r="B3537" i="1"/>
  <c r="C3537" i="1"/>
  <c r="D3537" i="1"/>
  <c r="E3537" i="1"/>
  <c r="F3537" i="1"/>
  <c r="G3537" i="1"/>
  <c r="H3537" i="1"/>
  <c r="I3537" i="1"/>
  <c r="J3537" i="1"/>
  <c r="K3537" i="1"/>
  <c r="L3537" i="1"/>
  <c r="A3538" i="1"/>
  <c r="B3538" i="1"/>
  <c r="C3538" i="1"/>
  <c r="D3538" i="1"/>
  <c r="E3538" i="1"/>
  <c r="F3538" i="1"/>
  <c r="G3538" i="1"/>
  <c r="H3538" i="1"/>
  <c r="I3538" i="1"/>
  <c r="J3538" i="1"/>
  <c r="K3538" i="1"/>
  <c r="L3538" i="1"/>
  <c r="A3539" i="1"/>
  <c r="B3539" i="1"/>
  <c r="C3539" i="1"/>
  <c r="D3539" i="1"/>
  <c r="E3539" i="1"/>
  <c r="F3539" i="1"/>
  <c r="G3539" i="1"/>
  <c r="H3539" i="1"/>
  <c r="I3539" i="1"/>
  <c r="J3539" i="1"/>
  <c r="K3539" i="1"/>
  <c r="L3539" i="1"/>
  <c r="A3540" i="1"/>
  <c r="B3540" i="1"/>
  <c r="C3540" i="1"/>
  <c r="D3540" i="1"/>
  <c r="E3540" i="1"/>
  <c r="F3540" i="1"/>
  <c r="G3540" i="1"/>
  <c r="H3540" i="1"/>
  <c r="I3540" i="1"/>
  <c r="J3540" i="1"/>
  <c r="K3540" i="1"/>
  <c r="L3540" i="1"/>
  <c r="A3541" i="1"/>
  <c r="B3541" i="1"/>
  <c r="C3541" i="1"/>
  <c r="D3541" i="1"/>
  <c r="E3541" i="1"/>
  <c r="F3541" i="1"/>
  <c r="G3541" i="1"/>
  <c r="H3541" i="1"/>
  <c r="I3541" i="1"/>
  <c r="J3541" i="1"/>
  <c r="K3541" i="1"/>
  <c r="L3541" i="1"/>
  <c r="A3542" i="1"/>
  <c r="B3542" i="1"/>
  <c r="C3542" i="1"/>
  <c r="D3542" i="1"/>
  <c r="E3542" i="1"/>
  <c r="F3542" i="1"/>
  <c r="G3542" i="1"/>
  <c r="H3542" i="1"/>
  <c r="I3542" i="1"/>
  <c r="J3542" i="1"/>
  <c r="K3542" i="1"/>
  <c r="L3542" i="1"/>
  <c r="A3543" i="1"/>
  <c r="B3543" i="1"/>
  <c r="C3543" i="1"/>
  <c r="D3543" i="1"/>
  <c r="E3543" i="1"/>
  <c r="F3543" i="1"/>
  <c r="G3543" i="1"/>
  <c r="H3543" i="1"/>
  <c r="I3543" i="1"/>
  <c r="J3543" i="1"/>
  <c r="K3543" i="1"/>
  <c r="L3543" i="1"/>
  <c r="A3544" i="1"/>
  <c r="B3544" i="1"/>
  <c r="C3544" i="1"/>
  <c r="D3544" i="1"/>
  <c r="E3544" i="1"/>
  <c r="F3544" i="1"/>
  <c r="G3544" i="1"/>
  <c r="H3544" i="1"/>
  <c r="I3544" i="1"/>
  <c r="J3544" i="1"/>
  <c r="K3544" i="1"/>
  <c r="L3544" i="1"/>
  <c r="A3545" i="1"/>
  <c r="B3545" i="1"/>
  <c r="C3545" i="1"/>
  <c r="D3545" i="1"/>
  <c r="E3545" i="1"/>
  <c r="F3545" i="1"/>
  <c r="G3545" i="1"/>
  <c r="H3545" i="1"/>
  <c r="I3545" i="1"/>
  <c r="J3545" i="1"/>
  <c r="K3545" i="1"/>
  <c r="L3545" i="1"/>
  <c r="A3546" i="1"/>
  <c r="B3546" i="1"/>
  <c r="C3546" i="1"/>
  <c r="D3546" i="1"/>
  <c r="E3546" i="1"/>
  <c r="F3546" i="1"/>
  <c r="G3546" i="1"/>
  <c r="H3546" i="1"/>
  <c r="I3546" i="1"/>
  <c r="J3546" i="1"/>
  <c r="K3546" i="1"/>
  <c r="L3546" i="1"/>
  <c r="A3547" i="1"/>
  <c r="B3547" i="1"/>
  <c r="C3547" i="1"/>
  <c r="D3547" i="1"/>
  <c r="E3547" i="1"/>
  <c r="F3547" i="1"/>
  <c r="G3547" i="1"/>
  <c r="H3547" i="1"/>
  <c r="I3547" i="1"/>
  <c r="J3547" i="1"/>
  <c r="K3547" i="1"/>
  <c r="L3547" i="1"/>
  <c r="A3548" i="1"/>
  <c r="B3548" i="1"/>
  <c r="C3548" i="1"/>
  <c r="D3548" i="1"/>
  <c r="E3548" i="1"/>
  <c r="F3548" i="1"/>
  <c r="G3548" i="1"/>
  <c r="H3548" i="1"/>
  <c r="I3548" i="1"/>
  <c r="J3548" i="1"/>
  <c r="K3548" i="1"/>
  <c r="L3548" i="1"/>
  <c r="A3549" i="1"/>
  <c r="B3549" i="1"/>
  <c r="C3549" i="1"/>
  <c r="D3549" i="1"/>
  <c r="E3549" i="1"/>
  <c r="F3549" i="1"/>
  <c r="G3549" i="1"/>
  <c r="H3549" i="1"/>
  <c r="I3549" i="1"/>
  <c r="J3549" i="1"/>
  <c r="K3549" i="1"/>
  <c r="L3549" i="1"/>
  <c r="A3550" i="1"/>
  <c r="B3550" i="1"/>
  <c r="C3550" i="1"/>
  <c r="D3550" i="1"/>
  <c r="E3550" i="1"/>
  <c r="F3550" i="1"/>
  <c r="G3550" i="1"/>
  <c r="H3550" i="1"/>
  <c r="I3550" i="1"/>
  <c r="J3550" i="1"/>
  <c r="K3550" i="1"/>
  <c r="L3550" i="1"/>
  <c r="A3551" i="1"/>
  <c r="B3551" i="1"/>
  <c r="C3551" i="1"/>
  <c r="D3551" i="1"/>
  <c r="E3551" i="1"/>
  <c r="F3551" i="1"/>
  <c r="G3551" i="1"/>
  <c r="H3551" i="1"/>
  <c r="I3551" i="1"/>
  <c r="J3551" i="1"/>
  <c r="K3551" i="1"/>
  <c r="L3551" i="1"/>
  <c r="A3552" i="1"/>
  <c r="B3552" i="1"/>
  <c r="C3552" i="1"/>
  <c r="D3552" i="1"/>
  <c r="E3552" i="1"/>
  <c r="F3552" i="1"/>
  <c r="G3552" i="1"/>
  <c r="H3552" i="1"/>
  <c r="I3552" i="1"/>
  <c r="J3552" i="1"/>
  <c r="K3552" i="1"/>
  <c r="L3552" i="1"/>
  <c r="A3553" i="1"/>
  <c r="B3553" i="1"/>
  <c r="C3553" i="1"/>
  <c r="D3553" i="1"/>
  <c r="E3553" i="1"/>
  <c r="F3553" i="1"/>
  <c r="G3553" i="1"/>
  <c r="H3553" i="1"/>
  <c r="I3553" i="1"/>
  <c r="J3553" i="1"/>
  <c r="K3553" i="1"/>
  <c r="L3553" i="1"/>
  <c r="A3554" i="1"/>
  <c r="B3554" i="1"/>
  <c r="C3554" i="1"/>
  <c r="D3554" i="1"/>
  <c r="E3554" i="1"/>
  <c r="F3554" i="1"/>
  <c r="G3554" i="1"/>
  <c r="H3554" i="1"/>
  <c r="I3554" i="1"/>
  <c r="J3554" i="1"/>
  <c r="K3554" i="1"/>
  <c r="L3554" i="1"/>
  <c r="A3555" i="1"/>
  <c r="B3555" i="1"/>
  <c r="C3555" i="1"/>
  <c r="D3555" i="1"/>
  <c r="E3555" i="1"/>
  <c r="F3555" i="1"/>
  <c r="G3555" i="1"/>
  <c r="H3555" i="1"/>
  <c r="I3555" i="1"/>
  <c r="J3555" i="1"/>
  <c r="K3555" i="1"/>
  <c r="L3555" i="1"/>
  <c r="A3556" i="1"/>
  <c r="B3556" i="1"/>
  <c r="C3556" i="1"/>
  <c r="D3556" i="1"/>
  <c r="E3556" i="1"/>
  <c r="F3556" i="1"/>
  <c r="G3556" i="1"/>
  <c r="H3556" i="1"/>
  <c r="I3556" i="1"/>
  <c r="J3556" i="1"/>
  <c r="K3556" i="1"/>
  <c r="L3556" i="1"/>
  <c r="A3557" i="1"/>
  <c r="B3557" i="1"/>
  <c r="C3557" i="1"/>
  <c r="D3557" i="1"/>
  <c r="E3557" i="1"/>
  <c r="F3557" i="1"/>
  <c r="G3557" i="1"/>
  <c r="H3557" i="1"/>
  <c r="I3557" i="1"/>
  <c r="J3557" i="1"/>
  <c r="K3557" i="1"/>
  <c r="L3557" i="1"/>
  <c r="A3558" i="1"/>
  <c r="B3558" i="1"/>
  <c r="C3558" i="1"/>
  <c r="D3558" i="1"/>
  <c r="E3558" i="1"/>
  <c r="F3558" i="1"/>
  <c r="G3558" i="1"/>
  <c r="H3558" i="1"/>
  <c r="I3558" i="1"/>
  <c r="J3558" i="1"/>
  <c r="K3558" i="1"/>
  <c r="L3558" i="1"/>
  <c r="A3559" i="1"/>
  <c r="B3559" i="1"/>
  <c r="C3559" i="1"/>
  <c r="D3559" i="1"/>
  <c r="E3559" i="1"/>
  <c r="F3559" i="1"/>
  <c r="G3559" i="1"/>
  <c r="H3559" i="1"/>
  <c r="I3559" i="1"/>
  <c r="J3559" i="1"/>
  <c r="K3559" i="1"/>
  <c r="L3559" i="1"/>
  <c r="A3560" i="1"/>
  <c r="B3560" i="1"/>
  <c r="C3560" i="1"/>
  <c r="D3560" i="1"/>
  <c r="E3560" i="1"/>
  <c r="F3560" i="1"/>
  <c r="G3560" i="1"/>
  <c r="H3560" i="1"/>
  <c r="I3560" i="1"/>
  <c r="J3560" i="1"/>
  <c r="K3560" i="1"/>
  <c r="L3560" i="1"/>
  <c r="A3561" i="1"/>
  <c r="B3561" i="1"/>
  <c r="C3561" i="1"/>
  <c r="D3561" i="1"/>
  <c r="E3561" i="1"/>
  <c r="F3561" i="1"/>
  <c r="G3561" i="1"/>
  <c r="H3561" i="1"/>
  <c r="I3561" i="1"/>
  <c r="J3561" i="1"/>
  <c r="K3561" i="1"/>
  <c r="L3561" i="1"/>
  <c r="A3562" i="1"/>
  <c r="B3562" i="1"/>
  <c r="C3562" i="1"/>
  <c r="D3562" i="1"/>
  <c r="E3562" i="1"/>
  <c r="F3562" i="1"/>
  <c r="G3562" i="1"/>
  <c r="H3562" i="1"/>
  <c r="I3562" i="1"/>
  <c r="J3562" i="1"/>
  <c r="K3562" i="1"/>
  <c r="L3562" i="1"/>
  <c r="A3563" i="1"/>
  <c r="B3563" i="1"/>
  <c r="C3563" i="1"/>
  <c r="D3563" i="1"/>
  <c r="E3563" i="1"/>
  <c r="F3563" i="1"/>
  <c r="G3563" i="1"/>
  <c r="H3563" i="1"/>
  <c r="I3563" i="1"/>
  <c r="J3563" i="1"/>
  <c r="K3563" i="1"/>
  <c r="L3563" i="1"/>
  <c r="A3564" i="1"/>
  <c r="B3564" i="1"/>
  <c r="C3564" i="1"/>
  <c r="D3564" i="1"/>
  <c r="E3564" i="1"/>
  <c r="F3564" i="1"/>
  <c r="G3564" i="1"/>
  <c r="H3564" i="1"/>
  <c r="I3564" i="1"/>
  <c r="J3564" i="1"/>
  <c r="K3564" i="1"/>
  <c r="L3564" i="1"/>
  <c r="A3565" i="1"/>
  <c r="B3565" i="1"/>
  <c r="C3565" i="1"/>
  <c r="D3565" i="1"/>
  <c r="E3565" i="1"/>
  <c r="F3565" i="1"/>
  <c r="G3565" i="1"/>
  <c r="H3565" i="1"/>
  <c r="I3565" i="1"/>
  <c r="J3565" i="1"/>
  <c r="K3565" i="1"/>
  <c r="L3565" i="1"/>
  <c r="A3566" i="1"/>
  <c r="B3566" i="1"/>
  <c r="C3566" i="1"/>
  <c r="D3566" i="1"/>
  <c r="E3566" i="1"/>
  <c r="F3566" i="1"/>
  <c r="G3566" i="1"/>
  <c r="H3566" i="1"/>
  <c r="I3566" i="1"/>
  <c r="J3566" i="1"/>
  <c r="K3566" i="1"/>
  <c r="L3566" i="1"/>
  <c r="A3567" i="1"/>
  <c r="B3567" i="1"/>
  <c r="C3567" i="1"/>
  <c r="D3567" i="1"/>
  <c r="E3567" i="1"/>
  <c r="F3567" i="1"/>
  <c r="G3567" i="1"/>
  <c r="H3567" i="1"/>
  <c r="I3567" i="1"/>
  <c r="J3567" i="1"/>
  <c r="K3567" i="1"/>
  <c r="L3567" i="1"/>
  <c r="A3568" i="1"/>
  <c r="B3568" i="1"/>
  <c r="C3568" i="1"/>
  <c r="D3568" i="1"/>
  <c r="E3568" i="1"/>
  <c r="F3568" i="1"/>
  <c r="G3568" i="1"/>
  <c r="H3568" i="1"/>
  <c r="I3568" i="1"/>
  <c r="J3568" i="1"/>
  <c r="K3568" i="1"/>
  <c r="L3568" i="1"/>
  <c r="A3569" i="1"/>
  <c r="B3569" i="1"/>
  <c r="C3569" i="1"/>
  <c r="D3569" i="1"/>
  <c r="E3569" i="1"/>
  <c r="F3569" i="1"/>
  <c r="G3569" i="1"/>
  <c r="H3569" i="1"/>
  <c r="I3569" i="1"/>
  <c r="J3569" i="1"/>
  <c r="K3569" i="1"/>
  <c r="L3569" i="1"/>
  <c r="A3570" i="1"/>
  <c r="B3570" i="1"/>
  <c r="C3570" i="1"/>
  <c r="D3570" i="1"/>
  <c r="E3570" i="1"/>
  <c r="F3570" i="1"/>
  <c r="G3570" i="1"/>
  <c r="H3570" i="1"/>
  <c r="I3570" i="1"/>
  <c r="J3570" i="1"/>
  <c r="K3570" i="1"/>
  <c r="L3570" i="1"/>
  <c r="A3571" i="1"/>
  <c r="B3571" i="1"/>
  <c r="C3571" i="1"/>
  <c r="D3571" i="1"/>
  <c r="E3571" i="1"/>
  <c r="F3571" i="1"/>
  <c r="G3571" i="1"/>
  <c r="H3571" i="1"/>
  <c r="I3571" i="1"/>
  <c r="J3571" i="1"/>
  <c r="K3571" i="1"/>
  <c r="L3571" i="1"/>
  <c r="A3572" i="1"/>
  <c r="B3572" i="1"/>
  <c r="C3572" i="1"/>
  <c r="D3572" i="1"/>
  <c r="E3572" i="1"/>
  <c r="F3572" i="1"/>
  <c r="G3572" i="1"/>
  <c r="H3572" i="1"/>
  <c r="I3572" i="1"/>
  <c r="J3572" i="1"/>
  <c r="K3572" i="1"/>
  <c r="L3572" i="1"/>
  <c r="A3573" i="1"/>
  <c r="B3573" i="1"/>
  <c r="C3573" i="1"/>
  <c r="D3573" i="1"/>
  <c r="E3573" i="1"/>
  <c r="F3573" i="1"/>
  <c r="G3573" i="1"/>
  <c r="H3573" i="1"/>
  <c r="I3573" i="1"/>
  <c r="J3573" i="1"/>
  <c r="K3573" i="1"/>
  <c r="L3573" i="1"/>
  <c r="A3574" i="1"/>
  <c r="B3574" i="1"/>
  <c r="C3574" i="1"/>
  <c r="D3574" i="1"/>
  <c r="E3574" i="1"/>
  <c r="F3574" i="1"/>
  <c r="G3574" i="1"/>
  <c r="H3574" i="1"/>
  <c r="I3574" i="1"/>
  <c r="J3574" i="1"/>
  <c r="K3574" i="1"/>
  <c r="L3574" i="1"/>
  <c r="A3575" i="1"/>
  <c r="B3575" i="1"/>
  <c r="C3575" i="1"/>
  <c r="D3575" i="1"/>
  <c r="E3575" i="1"/>
  <c r="F3575" i="1"/>
  <c r="G3575" i="1"/>
  <c r="H3575" i="1"/>
  <c r="I3575" i="1"/>
  <c r="J3575" i="1"/>
  <c r="K3575" i="1"/>
  <c r="L3575" i="1"/>
  <c r="A3576" i="1"/>
  <c r="B3576" i="1"/>
  <c r="C3576" i="1"/>
  <c r="D3576" i="1"/>
  <c r="E3576" i="1"/>
  <c r="F3576" i="1"/>
  <c r="G3576" i="1"/>
  <c r="H3576" i="1"/>
  <c r="I3576" i="1"/>
  <c r="J3576" i="1"/>
  <c r="K3576" i="1"/>
  <c r="L3576" i="1"/>
  <c r="A3577" i="1"/>
  <c r="B3577" i="1"/>
  <c r="C3577" i="1"/>
  <c r="D3577" i="1"/>
  <c r="E3577" i="1"/>
  <c r="F3577" i="1"/>
  <c r="G3577" i="1"/>
  <c r="H3577" i="1"/>
  <c r="I3577" i="1"/>
  <c r="J3577" i="1"/>
  <c r="K3577" i="1"/>
  <c r="L3577" i="1"/>
  <c r="A3578" i="1"/>
  <c r="B3578" i="1"/>
  <c r="C3578" i="1"/>
  <c r="D3578" i="1"/>
  <c r="E3578" i="1"/>
  <c r="F3578" i="1"/>
  <c r="G3578" i="1"/>
  <c r="H3578" i="1"/>
  <c r="I3578" i="1"/>
  <c r="J3578" i="1"/>
  <c r="K3578" i="1"/>
  <c r="L3578" i="1"/>
  <c r="A3579" i="1"/>
  <c r="B3579" i="1"/>
  <c r="C3579" i="1"/>
  <c r="D3579" i="1"/>
  <c r="E3579" i="1"/>
  <c r="F3579" i="1"/>
  <c r="G3579" i="1"/>
  <c r="H3579" i="1"/>
  <c r="I3579" i="1"/>
  <c r="J3579" i="1"/>
  <c r="K3579" i="1"/>
  <c r="L3579" i="1"/>
  <c r="A3580" i="1"/>
  <c r="B3580" i="1"/>
  <c r="C3580" i="1"/>
  <c r="D3580" i="1"/>
  <c r="E3580" i="1"/>
  <c r="F3580" i="1"/>
  <c r="G3580" i="1"/>
  <c r="H3580" i="1"/>
  <c r="I3580" i="1"/>
  <c r="J3580" i="1"/>
  <c r="K3580" i="1"/>
  <c r="L3580" i="1"/>
  <c r="A3581" i="1"/>
  <c r="B3581" i="1"/>
  <c r="C3581" i="1"/>
  <c r="D3581" i="1"/>
  <c r="E3581" i="1"/>
  <c r="F3581" i="1"/>
  <c r="G3581" i="1"/>
  <c r="H3581" i="1"/>
  <c r="I3581" i="1"/>
  <c r="J3581" i="1"/>
  <c r="K3581" i="1"/>
  <c r="L3581" i="1"/>
  <c r="A3582" i="1"/>
  <c r="B3582" i="1"/>
  <c r="C3582" i="1"/>
  <c r="D3582" i="1"/>
  <c r="E3582" i="1"/>
  <c r="F3582" i="1"/>
  <c r="G3582" i="1"/>
  <c r="H3582" i="1"/>
  <c r="I3582" i="1"/>
  <c r="J3582" i="1"/>
  <c r="K3582" i="1"/>
  <c r="L3582" i="1"/>
  <c r="A3583" i="1"/>
  <c r="B3583" i="1"/>
  <c r="C3583" i="1"/>
  <c r="D3583" i="1"/>
  <c r="E3583" i="1"/>
  <c r="F3583" i="1"/>
  <c r="G3583" i="1"/>
  <c r="H3583" i="1"/>
  <c r="I3583" i="1"/>
  <c r="J3583" i="1"/>
  <c r="K3583" i="1"/>
  <c r="L3583" i="1"/>
  <c r="A3584" i="1"/>
  <c r="B3584" i="1"/>
  <c r="C3584" i="1"/>
  <c r="D3584" i="1"/>
  <c r="E3584" i="1"/>
  <c r="F3584" i="1"/>
  <c r="G3584" i="1"/>
  <c r="H3584" i="1"/>
  <c r="I3584" i="1"/>
  <c r="J3584" i="1"/>
  <c r="K3584" i="1"/>
  <c r="L3584" i="1"/>
  <c r="A3585" i="1"/>
  <c r="B3585" i="1"/>
  <c r="C3585" i="1"/>
  <c r="D3585" i="1"/>
  <c r="E3585" i="1"/>
  <c r="F3585" i="1"/>
  <c r="G3585" i="1"/>
  <c r="H3585" i="1"/>
  <c r="I3585" i="1"/>
  <c r="J3585" i="1"/>
  <c r="K3585" i="1"/>
  <c r="L3585" i="1"/>
  <c r="A3586" i="1"/>
  <c r="B3586" i="1"/>
  <c r="C3586" i="1"/>
  <c r="D3586" i="1"/>
  <c r="E3586" i="1"/>
  <c r="F3586" i="1"/>
  <c r="G3586" i="1"/>
  <c r="H3586" i="1"/>
  <c r="I3586" i="1"/>
  <c r="J3586" i="1"/>
  <c r="K3586" i="1"/>
  <c r="L3586" i="1"/>
  <c r="A3587" i="1"/>
  <c r="B3587" i="1"/>
  <c r="C3587" i="1"/>
  <c r="D3587" i="1"/>
  <c r="E3587" i="1"/>
  <c r="F3587" i="1"/>
  <c r="G3587" i="1"/>
  <c r="H3587" i="1"/>
  <c r="I3587" i="1"/>
  <c r="J3587" i="1"/>
  <c r="K3587" i="1"/>
  <c r="L3587" i="1"/>
  <c r="A3588" i="1"/>
  <c r="B3588" i="1"/>
  <c r="C3588" i="1"/>
  <c r="D3588" i="1"/>
  <c r="E3588" i="1"/>
  <c r="F3588" i="1"/>
  <c r="G3588" i="1"/>
  <c r="H3588" i="1"/>
  <c r="I3588" i="1"/>
  <c r="J3588" i="1"/>
  <c r="K3588" i="1"/>
  <c r="L3588" i="1"/>
  <c r="A3589" i="1"/>
  <c r="B3589" i="1"/>
  <c r="C3589" i="1"/>
  <c r="D3589" i="1"/>
  <c r="E3589" i="1"/>
  <c r="F3589" i="1"/>
  <c r="G3589" i="1"/>
  <c r="H3589" i="1"/>
  <c r="I3589" i="1"/>
  <c r="J3589" i="1"/>
  <c r="K3589" i="1"/>
  <c r="L3589" i="1"/>
  <c r="A3590" i="1"/>
  <c r="B3590" i="1"/>
  <c r="C3590" i="1"/>
  <c r="D3590" i="1"/>
  <c r="E3590" i="1"/>
  <c r="F3590" i="1"/>
  <c r="G3590" i="1"/>
  <c r="H3590" i="1"/>
  <c r="I3590" i="1"/>
  <c r="J3590" i="1"/>
  <c r="K3590" i="1"/>
  <c r="L3590" i="1"/>
  <c r="A3591" i="1"/>
  <c r="B3591" i="1"/>
  <c r="C3591" i="1"/>
  <c r="D3591" i="1"/>
  <c r="E3591" i="1"/>
  <c r="F3591" i="1"/>
  <c r="G3591" i="1"/>
  <c r="H3591" i="1"/>
  <c r="I3591" i="1"/>
  <c r="J3591" i="1"/>
  <c r="K3591" i="1"/>
  <c r="L3591" i="1"/>
  <c r="A3592" i="1"/>
  <c r="B3592" i="1"/>
  <c r="C3592" i="1"/>
  <c r="D3592" i="1"/>
  <c r="E3592" i="1"/>
  <c r="F3592" i="1"/>
  <c r="G3592" i="1"/>
  <c r="H3592" i="1"/>
  <c r="I3592" i="1"/>
  <c r="J3592" i="1"/>
  <c r="K3592" i="1"/>
  <c r="L3592" i="1"/>
  <c r="A3593" i="1"/>
  <c r="B3593" i="1"/>
  <c r="C3593" i="1"/>
  <c r="D3593" i="1"/>
  <c r="E3593" i="1"/>
  <c r="F3593" i="1"/>
  <c r="G3593" i="1"/>
  <c r="H3593" i="1"/>
  <c r="I3593" i="1"/>
  <c r="J3593" i="1"/>
  <c r="K3593" i="1"/>
  <c r="L3593" i="1"/>
  <c r="A3594" i="1"/>
  <c r="B3594" i="1"/>
  <c r="C3594" i="1"/>
  <c r="D3594" i="1"/>
  <c r="E3594" i="1"/>
  <c r="F3594" i="1"/>
  <c r="G3594" i="1"/>
  <c r="H3594" i="1"/>
  <c r="I3594" i="1"/>
  <c r="J3594" i="1"/>
  <c r="K3594" i="1"/>
  <c r="L3594" i="1"/>
  <c r="A3595" i="1"/>
  <c r="B3595" i="1"/>
  <c r="C3595" i="1"/>
  <c r="D3595" i="1"/>
  <c r="E3595" i="1"/>
  <c r="F3595" i="1"/>
  <c r="G3595" i="1"/>
  <c r="H3595" i="1"/>
  <c r="I3595" i="1"/>
  <c r="J3595" i="1"/>
  <c r="K3595" i="1"/>
  <c r="L3595" i="1"/>
  <c r="A3596" i="1"/>
  <c r="B3596" i="1"/>
  <c r="C3596" i="1"/>
  <c r="D3596" i="1"/>
  <c r="E3596" i="1"/>
  <c r="F3596" i="1"/>
  <c r="G3596" i="1"/>
  <c r="H3596" i="1"/>
  <c r="I3596" i="1"/>
  <c r="J3596" i="1"/>
  <c r="K3596" i="1"/>
  <c r="L3596" i="1"/>
  <c r="A3597" i="1"/>
  <c r="B3597" i="1"/>
  <c r="C3597" i="1"/>
  <c r="D3597" i="1"/>
  <c r="E3597" i="1"/>
  <c r="F3597" i="1"/>
  <c r="G3597" i="1"/>
  <c r="H3597" i="1"/>
  <c r="I3597" i="1"/>
  <c r="J3597" i="1"/>
  <c r="K3597" i="1"/>
  <c r="L3597" i="1"/>
  <c r="A3598" i="1"/>
  <c r="B3598" i="1"/>
  <c r="C3598" i="1"/>
  <c r="D3598" i="1"/>
  <c r="E3598" i="1"/>
  <c r="F3598" i="1"/>
  <c r="G3598" i="1"/>
  <c r="H3598" i="1"/>
  <c r="I3598" i="1"/>
  <c r="J3598" i="1"/>
  <c r="K3598" i="1"/>
  <c r="L3598" i="1"/>
  <c r="A3599" i="1"/>
  <c r="B3599" i="1"/>
  <c r="C3599" i="1"/>
  <c r="D3599" i="1"/>
  <c r="E3599" i="1"/>
  <c r="F3599" i="1"/>
  <c r="G3599" i="1"/>
  <c r="H3599" i="1"/>
  <c r="I3599" i="1"/>
  <c r="J3599" i="1"/>
  <c r="K3599" i="1"/>
  <c r="L3599" i="1"/>
  <c r="A3600" i="1"/>
  <c r="B3600" i="1"/>
  <c r="C3600" i="1"/>
  <c r="D3600" i="1"/>
  <c r="E3600" i="1"/>
  <c r="F3600" i="1"/>
  <c r="G3600" i="1"/>
  <c r="H3600" i="1"/>
  <c r="I3600" i="1"/>
  <c r="J3600" i="1"/>
  <c r="K3600" i="1"/>
  <c r="L3600" i="1"/>
  <c r="A3601" i="1"/>
  <c r="B3601" i="1"/>
  <c r="C3601" i="1"/>
  <c r="D3601" i="1"/>
  <c r="E3601" i="1"/>
  <c r="F3601" i="1"/>
  <c r="G3601" i="1"/>
  <c r="H3601" i="1"/>
  <c r="I3601" i="1"/>
  <c r="J3601" i="1"/>
  <c r="K3601" i="1"/>
  <c r="L3601" i="1"/>
  <c r="A3602" i="1"/>
  <c r="B3602" i="1"/>
  <c r="C3602" i="1"/>
  <c r="D3602" i="1"/>
  <c r="E3602" i="1"/>
  <c r="F3602" i="1"/>
  <c r="G3602" i="1"/>
  <c r="H3602" i="1"/>
  <c r="I3602" i="1"/>
  <c r="J3602" i="1"/>
  <c r="K3602" i="1"/>
  <c r="L3602" i="1"/>
  <c r="A3603" i="1"/>
  <c r="B3603" i="1"/>
  <c r="C3603" i="1"/>
  <c r="D3603" i="1"/>
  <c r="E3603" i="1"/>
  <c r="F3603" i="1"/>
  <c r="G3603" i="1"/>
  <c r="H3603" i="1"/>
  <c r="I3603" i="1"/>
  <c r="J3603" i="1"/>
  <c r="K3603" i="1"/>
  <c r="L3603" i="1"/>
  <c r="A3604" i="1"/>
  <c r="B3604" i="1"/>
  <c r="C3604" i="1"/>
  <c r="D3604" i="1"/>
  <c r="E3604" i="1"/>
  <c r="F3604" i="1"/>
  <c r="G3604" i="1"/>
  <c r="H3604" i="1"/>
  <c r="I3604" i="1"/>
  <c r="J3604" i="1"/>
  <c r="K3604" i="1"/>
  <c r="L3604" i="1"/>
  <c r="A3605" i="1"/>
  <c r="B3605" i="1"/>
  <c r="C3605" i="1"/>
  <c r="D3605" i="1"/>
  <c r="E3605" i="1"/>
  <c r="F3605" i="1"/>
  <c r="G3605" i="1"/>
  <c r="H3605" i="1"/>
  <c r="I3605" i="1"/>
  <c r="J3605" i="1"/>
  <c r="K3605" i="1"/>
  <c r="L3605" i="1"/>
  <c r="A3606" i="1"/>
  <c r="B3606" i="1"/>
  <c r="C3606" i="1"/>
  <c r="D3606" i="1"/>
  <c r="E3606" i="1"/>
  <c r="F3606" i="1"/>
  <c r="G3606" i="1"/>
  <c r="H3606" i="1"/>
  <c r="I3606" i="1"/>
  <c r="J3606" i="1"/>
  <c r="K3606" i="1"/>
  <c r="L3606" i="1"/>
  <c r="A3607" i="1"/>
  <c r="B3607" i="1"/>
  <c r="C3607" i="1"/>
  <c r="D3607" i="1"/>
  <c r="E3607" i="1"/>
  <c r="F3607" i="1"/>
  <c r="G3607" i="1"/>
  <c r="H3607" i="1"/>
  <c r="I3607" i="1"/>
  <c r="J3607" i="1"/>
  <c r="K3607" i="1"/>
  <c r="L3607" i="1"/>
  <c r="A3608" i="1"/>
  <c r="B3608" i="1"/>
  <c r="C3608" i="1"/>
  <c r="D3608" i="1"/>
  <c r="E3608" i="1"/>
  <c r="F3608" i="1"/>
  <c r="G3608" i="1"/>
  <c r="H3608" i="1"/>
  <c r="I3608" i="1"/>
  <c r="J3608" i="1"/>
  <c r="K3608" i="1"/>
  <c r="L3608" i="1"/>
  <c r="A3609" i="1"/>
  <c r="B3609" i="1"/>
  <c r="C3609" i="1"/>
  <c r="D3609" i="1"/>
  <c r="E3609" i="1"/>
  <c r="F3609" i="1"/>
  <c r="G3609" i="1"/>
  <c r="H3609" i="1"/>
  <c r="I3609" i="1"/>
  <c r="J3609" i="1"/>
  <c r="K3609" i="1"/>
  <c r="L3609" i="1"/>
  <c r="A3610" i="1"/>
  <c r="B3610" i="1"/>
  <c r="C3610" i="1"/>
  <c r="D3610" i="1"/>
  <c r="E3610" i="1"/>
  <c r="F3610" i="1"/>
  <c r="G3610" i="1"/>
  <c r="H3610" i="1"/>
  <c r="I3610" i="1"/>
  <c r="J3610" i="1"/>
  <c r="K3610" i="1"/>
  <c r="L3610" i="1"/>
  <c r="A3611" i="1"/>
  <c r="B3611" i="1"/>
  <c r="C3611" i="1"/>
  <c r="D3611" i="1"/>
  <c r="E3611" i="1"/>
  <c r="F3611" i="1"/>
  <c r="G3611" i="1"/>
  <c r="H3611" i="1"/>
  <c r="I3611" i="1"/>
  <c r="J3611" i="1"/>
  <c r="K3611" i="1"/>
  <c r="L3611" i="1"/>
  <c r="A3612" i="1"/>
  <c r="B3612" i="1"/>
  <c r="C3612" i="1"/>
  <c r="D3612" i="1"/>
  <c r="E3612" i="1"/>
  <c r="F3612" i="1"/>
  <c r="G3612" i="1"/>
  <c r="H3612" i="1"/>
  <c r="I3612" i="1"/>
  <c r="J3612" i="1"/>
  <c r="K3612" i="1"/>
  <c r="L3612" i="1"/>
  <c r="A3613" i="1"/>
  <c r="B3613" i="1"/>
  <c r="C3613" i="1"/>
  <c r="D3613" i="1"/>
  <c r="E3613" i="1"/>
  <c r="F3613" i="1"/>
  <c r="G3613" i="1"/>
  <c r="H3613" i="1"/>
  <c r="I3613" i="1"/>
  <c r="J3613" i="1"/>
  <c r="K3613" i="1"/>
  <c r="L3613" i="1"/>
  <c r="A3614" i="1"/>
  <c r="B3614" i="1"/>
  <c r="C3614" i="1"/>
  <c r="D3614" i="1"/>
  <c r="E3614" i="1"/>
  <c r="F3614" i="1"/>
  <c r="G3614" i="1"/>
  <c r="H3614" i="1"/>
  <c r="I3614" i="1"/>
  <c r="J3614" i="1"/>
  <c r="K3614" i="1"/>
  <c r="L3614" i="1"/>
  <c r="A3615" i="1"/>
  <c r="B3615" i="1"/>
  <c r="C3615" i="1"/>
  <c r="D3615" i="1"/>
  <c r="E3615" i="1"/>
  <c r="F3615" i="1"/>
  <c r="G3615" i="1"/>
  <c r="H3615" i="1"/>
  <c r="I3615" i="1"/>
  <c r="J3615" i="1"/>
  <c r="K3615" i="1"/>
  <c r="L3615" i="1"/>
  <c r="A3616" i="1"/>
  <c r="B3616" i="1"/>
  <c r="C3616" i="1"/>
  <c r="D3616" i="1"/>
  <c r="E3616" i="1"/>
  <c r="F3616" i="1"/>
  <c r="G3616" i="1"/>
  <c r="H3616" i="1"/>
  <c r="I3616" i="1"/>
  <c r="J3616" i="1"/>
  <c r="K3616" i="1"/>
  <c r="L3616" i="1"/>
  <c r="A3617" i="1"/>
  <c r="B3617" i="1"/>
  <c r="C3617" i="1"/>
  <c r="D3617" i="1"/>
  <c r="E3617" i="1"/>
  <c r="F3617" i="1"/>
  <c r="G3617" i="1"/>
  <c r="H3617" i="1"/>
  <c r="I3617" i="1"/>
  <c r="J3617" i="1"/>
  <c r="K3617" i="1"/>
  <c r="L3617" i="1"/>
  <c r="A3618" i="1"/>
  <c r="B3618" i="1"/>
  <c r="C3618" i="1"/>
  <c r="D3618" i="1"/>
  <c r="E3618" i="1"/>
  <c r="F3618" i="1"/>
  <c r="G3618" i="1"/>
  <c r="H3618" i="1"/>
  <c r="I3618" i="1"/>
  <c r="J3618" i="1"/>
  <c r="K3618" i="1"/>
  <c r="L3618" i="1"/>
  <c r="A3619" i="1"/>
  <c r="B3619" i="1"/>
  <c r="C3619" i="1"/>
  <c r="D3619" i="1"/>
  <c r="E3619" i="1"/>
  <c r="F3619" i="1"/>
  <c r="G3619" i="1"/>
  <c r="H3619" i="1"/>
  <c r="I3619" i="1"/>
  <c r="J3619" i="1"/>
  <c r="K3619" i="1"/>
  <c r="L3619" i="1"/>
  <c r="A3620" i="1"/>
  <c r="B3620" i="1"/>
  <c r="C3620" i="1"/>
  <c r="D3620" i="1"/>
  <c r="E3620" i="1"/>
  <c r="F3620" i="1"/>
  <c r="G3620" i="1"/>
  <c r="H3620" i="1"/>
  <c r="I3620" i="1"/>
  <c r="J3620" i="1"/>
  <c r="K3620" i="1"/>
  <c r="L3620" i="1"/>
  <c r="A3621" i="1"/>
  <c r="B3621" i="1"/>
  <c r="C3621" i="1"/>
  <c r="D3621" i="1"/>
  <c r="E3621" i="1"/>
  <c r="F3621" i="1"/>
  <c r="G3621" i="1"/>
  <c r="H3621" i="1"/>
  <c r="I3621" i="1"/>
  <c r="J3621" i="1"/>
  <c r="K3621" i="1"/>
  <c r="L3621" i="1"/>
  <c r="A3622" i="1"/>
  <c r="B3622" i="1"/>
  <c r="C3622" i="1"/>
  <c r="D3622" i="1"/>
  <c r="E3622" i="1"/>
  <c r="F3622" i="1"/>
  <c r="G3622" i="1"/>
  <c r="H3622" i="1"/>
  <c r="I3622" i="1"/>
  <c r="J3622" i="1"/>
  <c r="K3622" i="1"/>
  <c r="L3622" i="1"/>
  <c r="A3623" i="1"/>
  <c r="B3623" i="1"/>
  <c r="C3623" i="1"/>
  <c r="D3623" i="1"/>
  <c r="E3623" i="1"/>
  <c r="F3623" i="1"/>
  <c r="G3623" i="1"/>
  <c r="H3623" i="1"/>
  <c r="I3623" i="1"/>
  <c r="J3623" i="1"/>
  <c r="K3623" i="1"/>
  <c r="L3623" i="1"/>
  <c r="A3624" i="1"/>
  <c r="B3624" i="1"/>
  <c r="C3624" i="1"/>
  <c r="D3624" i="1"/>
  <c r="E3624" i="1"/>
  <c r="F3624" i="1"/>
  <c r="G3624" i="1"/>
  <c r="H3624" i="1"/>
  <c r="I3624" i="1"/>
  <c r="J3624" i="1"/>
  <c r="K3624" i="1"/>
  <c r="L3624" i="1"/>
  <c r="A3625" i="1"/>
  <c r="B3625" i="1"/>
  <c r="C3625" i="1"/>
  <c r="D3625" i="1"/>
  <c r="E3625" i="1"/>
  <c r="F3625" i="1"/>
  <c r="G3625" i="1"/>
  <c r="H3625" i="1"/>
  <c r="I3625" i="1"/>
  <c r="J3625" i="1"/>
  <c r="K3625" i="1"/>
  <c r="L3625" i="1"/>
  <c r="A3626" i="1"/>
  <c r="B3626" i="1"/>
  <c r="C3626" i="1"/>
  <c r="D3626" i="1"/>
  <c r="E3626" i="1"/>
  <c r="F3626" i="1"/>
  <c r="G3626" i="1"/>
  <c r="H3626" i="1"/>
  <c r="I3626" i="1"/>
  <c r="J3626" i="1"/>
  <c r="K3626" i="1"/>
  <c r="L3626" i="1"/>
  <c r="A3627" i="1"/>
  <c r="B3627" i="1"/>
  <c r="C3627" i="1"/>
  <c r="D3627" i="1"/>
  <c r="E3627" i="1"/>
  <c r="F3627" i="1"/>
  <c r="G3627" i="1"/>
  <c r="H3627" i="1"/>
  <c r="I3627" i="1"/>
  <c r="J3627" i="1"/>
  <c r="K3627" i="1"/>
  <c r="L3627" i="1"/>
  <c r="A3628" i="1"/>
  <c r="B3628" i="1"/>
  <c r="C3628" i="1"/>
  <c r="D3628" i="1"/>
  <c r="E3628" i="1"/>
  <c r="F3628" i="1"/>
  <c r="G3628" i="1"/>
  <c r="H3628" i="1"/>
  <c r="I3628" i="1"/>
  <c r="J3628" i="1"/>
  <c r="K3628" i="1"/>
  <c r="L3628" i="1"/>
  <c r="A3629" i="1"/>
  <c r="B3629" i="1"/>
  <c r="C3629" i="1"/>
  <c r="D3629" i="1"/>
  <c r="E3629" i="1"/>
  <c r="F3629" i="1"/>
  <c r="G3629" i="1"/>
  <c r="H3629" i="1"/>
  <c r="I3629" i="1"/>
  <c r="J3629" i="1"/>
  <c r="K3629" i="1"/>
  <c r="L3629" i="1"/>
  <c r="A3630" i="1"/>
  <c r="B3630" i="1"/>
  <c r="C3630" i="1"/>
  <c r="D3630" i="1"/>
  <c r="E3630" i="1"/>
  <c r="F3630" i="1"/>
  <c r="G3630" i="1"/>
  <c r="H3630" i="1"/>
  <c r="I3630" i="1"/>
  <c r="J3630" i="1"/>
  <c r="K3630" i="1"/>
  <c r="L3630" i="1"/>
  <c r="A3631" i="1"/>
  <c r="B3631" i="1"/>
  <c r="C3631" i="1"/>
  <c r="D3631" i="1"/>
  <c r="E3631" i="1"/>
  <c r="F3631" i="1"/>
  <c r="G3631" i="1"/>
  <c r="H3631" i="1"/>
  <c r="I3631" i="1"/>
  <c r="J3631" i="1"/>
  <c r="K3631" i="1"/>
  <c r="L3631" i="1"/>
  <c r="A3632" i="1"/>
  <c r="B3632" i="1"/>
  <c r="C3632" i="1"/>
  <c r="D3632" i="1"/>
  <c r="E3632" i="1"/>
  <c r="F3632" i="1"/>
  <c r="G3632" i="1"/>
  <c r="H3632" i="1"/>
  <c r="I3632" i="1"/>
  <c r="J3632" i="1"/>
  <c r="K3632" i="1"/>
  <c r="L3632" i="1"/>
  <c r="A3633" i="1"/>
  <c r="B3633" i="1"/>
  <c r="C3633" i="1"/>
  <c r="D3633" i="1"/>
  <c r="E3633" i="1"/>
  <c r="F3633" i="1"/>
  <c r="G3633" i="1"/>
  <c r="H3633" i="1"/>
  <c r="I3633" i="1"/>
  <c r="J3633" i="1"/>
  <c r="K3633" i="1"/>
  <c r="L3633" i="1"/>
  <c r="A3634" i="1"/>
  <c r="B3634" i="1"/>
  <c r="C3634" i="1"/>
  <c r="D3634" i="1"/>
  <c r="E3634" i="1"/>
  <c r="F3634" i="1"/>
  <c r="G3634" i="1"/>
  <c r="H3634" i="1"/>
  <c r="I3634" i="1"/>
  <c r="J3634" i="1"/>
  <c r="K3634" i="1"/>
  <c r="L3634" i="1"/>
  <c r="A3635" i="1"/>
  <c r="B3635" i="1"/>
  <c r="C3635" i="1"/>
  <c r="D3635" i="1"/>
  <c r="E3635" i="1"/>
  <c r="F3635" i="1"/>
  <c r="G3635" i="1"/>
  <c r="H3635" i="1"/>
  <c r="I3635" i="1"/>
  <c r="J3635" i="1"/>
  <c r="K3635" i="1"/>
  <c r="L3635" i="1"/>
  <c r="A3636" i="1"/>
  <c r="B3636" i="1"/>
  <c r="C3636" i="1"/>
  <c r="D3636" i="1"/>
  <c r="E3636" i="1"/>
  <c r="F3636" i="1"/>
  <c r="G3636" i="1"/>
  <c r="H3636" i="1"/>
  <c r="I3636" i="1"/>
  <c r="J3636" i="1"/>
  <c r="K3636" i="1"/>
  <c r="L3636" i="1"/>
  <c r="A3637" i="1"/>
  <c r="B3637" i="1"/>
  <c r="C3637" i="1"/>
  <c r="D3637" i="1"/>
  <c r="E3637" i="1"/>
  <c r="F3637" i="1"/>
  <c r="G3637" i="1"/>
  <c r="H3637" i="1"/>
  <c r="I3637" i="1"/>
  <c r="J3637" i="1"/>
  <c r="K3637" i="1"/>
  <c r="L3637" i="1"/>
  <c r="A3638" i="1"/>
  <c r="B3638" i="1"/>
  <c r="C3638" i="1"/>
  <c r="D3638" i="1"/>
  <c r="E3638" i="1"/>
  <c r="F3638" i="1"/>
  <c r="G3638" i="1"/>
  <c r="H3638" i="1"/>
  <c r="I3638" i="1"/>
  <c r="J3638" i="1"/>
  <c r="K3638" i="1"/>
  <c r="L3638" i="1"/>
  <c r="A3639" i="1"/>
  <c r="B3639" i="1"/>
  <c r="C3639" i="1"/>
  <c r="D3639" i="1"/>
  <c r="E3639" i="1"/>
  <c r="F3639" i="1"/>
  <c r="G3639" i="1"/>
  <c r="H3639" i="1"/>
  <c r="I3639" i="1"/>
  <c r="J3639" i="1"/>
  <c r="K3639" i="1"/>
  <c r="L3639" i="1"/>
  <c r="A3640" i="1"/>
  <c r="B3640" i="1"/>
  <c r="C3640" i="1"/>
  <c r="D3640" i="1"/>
  <c r="E3640" i="1"/>
  <c r="F3640" i="1"/>
  <c r="G3640" i="1"/>
  <c r="H3640" i="1"/>
  <c r="I3640" i="1"/>
  <c r="J3640" i="1"/>
  <c r="K3640" i="1"/>
  <c r="L3640" i="1"/>
  <c r="A3641" i="1"/>
  <c r="B3641" i="1"/>
  <c r="C3641" i="1"/>
  <c r="D3641" i="1"/>
  <c r="E3641" i="1"/>
  <c r="F3641" i="1"/>
  <c r="G3641" i="1"/>
  <c r="H3641" i="1"/>
  <c r="I3641" i="1"/>
  <c r="J3641" i="1"/>
  <c r="K3641" i="1"/>
  <c r="L3641" i="1"/>
  <c r="A3642" i="1"/>
  <c r="B3642" i="1"/>
  <c r="C3642" i="1"/>
  <c r="D3642" i="1"/>
  <c r="E3642" i="1"/>
  <c r="F3642" i="1"/>
  <c r="G3642" i="1"/>
  <c r="H3642" i="1"/>
  <c r="I3642" i="1"/>
  <c r="J3642" i="1"/>
  <c r="K3642" i="1"/>
  <c r="L3642" i="1"/>
  <c r="A3643" i="1"/>
  <c r="B3643" i="1"/>
  <c r="C3643" i="1"/>
  <c r="D3643" i="1"/>
  <c r="E3643" i="1"/>
  <c r="F3643" i="1"/>
  <c r="G3643" i="1"/>
  <c r="H3643" i="1"/>
  <c r="I3643" i="1"/>
  <c r="J3643" i="1"/>
  <c r="K3643" i="1"/>
  <c r="L3643" i="1"/>
  <c r="A3644" i="1"/>
  <c r="B3644" i="1"/>
  <c r="C3644" i="1"/>
  <c r="D3644" i="1"/>
  <c r="E3644" i="1"/>
  <c r="F3644" i="1"/>
  <c r="G3644" i="1"/>
  <c r="H3644" i="1"/>
  <c r="I3644" i="1"/>
  <c r="J3644" i="1"/>
  <c r="K3644" i="1"/>
  <c r="L3644" i="1"/>
  <c r="A3645" i="1"/>
  <c r="B3645" i="1"/>
  <c r="C3645" i="1"/>
  <c r="D3645" i="1"/>
  <c r="E3645" i="1"/>
  <c r="F3645" i="1"/>
  <c r="G3645" i="1"/>
  <c r="H3645" i="1"/>
  <c r="I3645" i="1"/>
  <c r="J3645" i="1"/>
  <c r="K3645" i="1"/>
  <c r="L3645" i="1"/>
  <c r="A3646" i="1"/>
  <c r="B3646" i="1"/>
  <c r="C3646" i="1"/>
  <c r="D3646" i="1"/>
  <c r="E3646" i="1"/>
  <c r="F3646" i="1"/>
  <c r="G3646" i="1"/>
  <c r="H3646" i="1"/>
  <c r="I3646" i="1"/>
  <c r="J3646" i="1"/>
  <c r="K3646" i="1"/>
  <c r="L3646" i="1"/>
  <c r="A3647" i="1"/>
  <c r="B3647" i="1"/>
  <c r="C3647" i="1"/>
  <c r="D3647" i="1"/>
  <c r="E3647" i="1"/>
  <c r="F3647" i="1"/>
  <c r="G3647" i="1"/>
  <c r="H3647" i="1"/>
  <c r="I3647" i="1"/>
  <c r="J3647" i="1"/>
  <c r="K3647" i="1"/>
  <c r="L3647" i="1"/>
  <c r="A3648" i="1"/>
  <c r="B3648" i="1"/>
  <c r="C3648" i="1"/>
  <c r="D3648" i="1"/>
  <c r="E3648" i="1"/>
  <c r="F3648" i="1"/>
  <c r="G3648" i="1"/>
  <c r="H3648" i="1"/>
  <c r="I3648" i="1"/>
  <c r="J3648" i="1"/>
  <c r="K3648" i="1"/>
  <c r="L3648" i="1"/>
  <c r="A3649" i="1"/>
  <c r="B3649" i="1"/>
  <c r="C3649" i="1"/>
  <c r="D3649" i="1"/>
  <c r="E3649" i="1"/>
  <c r="F3649" i="1"/>
  <c r="G3649" i="1"/>
  <c r="H3649" i="1"/>
  <c r="I3649" i="1"/>
  <c r="J3649" i="1"/>
  <c r="K3649" i="1"/>
  <c r="L3649" i="1"/>
  <c r="A3650" i="1"/>
  <c r="B3650" i="1"/>
  <c r="C3650" i="1"/>
  <c r="D3650" i="1"/>
  <c r="E3650" i="1"/>
  <c r="F3650" i="1"/>
  <c r="G3650" i="1"/>
  <c r="H3650" i="1"/>
  <c r="I3650" i="1"/>
  <c r="J3650" i="1"/>
  <c r="K3650" i="1"/>
  <c r="L3650" i="1"/>
  <c r="A3651" i="1"/>
  <c r="B3651" i="1"/>
  <c r="C3651" i="1"/>
  <c r="D3651" i="1"/>
  <c r="E3651" i="1"/>
  <c r="F3651" i="1"/>
  <c r="G3651" i="1"/>
  <c r="H3651" i="1"/>
  <c r="I3651" i="1"/>
  <c r="J3651" i="1"/>
  <c r="K3651" i="1"/>
  <c r="L3651" i="1"/>
  <c r="A3652" i="1"/>
  <c r="B3652" i="1"/>
  <c r="C3652" i="1"/>
  <c r="D3652" i="1"/>
  <c r="E3652" i="1"/>
  <c r="F3652" i="1"/>
  <c r="G3652" i="1"/>
  <c r="H3652" i="1"/>
  <c r="I3652" i="1"/>
  <c r="J3652" i="1"/>
  <c r="K3652" i="1"/>
  <c r="L3652" i="1"/>
  <c r="A3653" i="1"/>
  <c r="B3653" i="1"/>
  <c r="C3653" i="1"/>
  <c r="D3653" i="1"/>
  <c r="E3653" i="1"/>
  <c r="F3653" i="1"/>
  <c r="G3653" i="1"/>
  <c r="H3653" i="1"/>
  <c r="I3653" i="1"/>
  <c r="J3653" i="1"/>
  <c r="K3653" i="1"/>
  <c r="L3653" i="1"/>
  <c r="A3654" i="1"/>
  <c r="B3654" i="1"/>
  <c r="C3654" i="1"/>
  <c r="D3654" i="1"/>
  <c r="E3654" i="1"/>
  <c r="F3654" i="1"/>
  <c r="G3654" i="1"/>
  <c r="H3654" i="1"/>
  <c r="I3654" i="1"/>
  <c r="J3654" i="1"/>
  <c r="K3654" i="1"/>
  <c r="L3654" i="1"/>
  <c r="A3655" i="1"/>
  <c r="B3655" i="1"/>
  <c r="C3655" i="1"/>
  <c r="D3655" i="1"/>
  <c r="E3655" i="1"/>
  <c r="F3655" i="1"/>
  <c r="G3655" i="1"/>
  <c r="H3655" i="1"/>
  <c r="I3655" i="1"/>
  <c r="J3655" i="1"/>
  <c r="K3655" i="1"/>
  <c r="L3655" i="1"/>
  <c r="A3656" i="1"/>
  <c r="B3656" i="1"/>
  <c r="C3656" i="1"/>
  <c r="D3656" i="1"/>
  <c r="E3656" i="1"/>
  <c r="F3656" i="1"/>
  <c r="G3656" i="1"/>
  <c r="H3656" i="1"/>
  <c r="I3656" i="1"/>
  <c r="J3656" i="1"/>
  <c r="K3656" i="1"/>
  <c r="L3656" i="1"/>
  <c r="A3657" i="1"/>
  <c r="B3657" i="1"/>
  <c r="C3657" i="1"/>
  <c r="D3657" i="1"/>
  <c r="E3657" i="1"/>
  <c r="F3657" i="1"/>
  <c r="G3657" i="1"/>
  <c r="H3657" i="1"/>
  <c r="I3657" i="1"/>
  <c r="J3657" i="1"/>
  <c r="K3657" i="1"/>
  <c r="L3657" i="1"/>
  <c r="A3658" i="1"/>
  <c r="B3658" i="1"/>
  <c r="C3658" i="1"/>
  <c r="D3658" i="1"/>
  <c r="E3658" i="1"/>
  <c r="F3658" i="1"/>
  <c r="G3658" i="1"/>
  <c r="H3658" i="1"/>
  <c r="I3658" i="1"/>
  <c r="J3658" i="1"/>
  <c r="K3658" i="1"/>
  <c r="L3658" i="1"/>
  <c r="A3659" i="1"/>
  <c r="B3659" i="1"/>
  <c r="C3659" i="1"/>
  <c r="D3659" i="1"/>
  <c r="E3659" i="1"/>
  <c r="F3659" i="1"/>
  <c r="G3659" i="1"/>
  <c r="H3659" i="1"/>
  <c r="I3659" i="1"/>
  <c r="J3659" i="1"/>
  <c r="K3659" i="1"/>
  <c r="L3659" i="1"/>
  <c r="A3660" i="1"/>
  <c r="B3660" i="1"/>
  <c r="C3660" i="1"/>
  <c r="D3660" i="1"/>
  <c r="E3660" i="1"/>
  <c r="F3660" i="1"/>
  <c r="G3660" i="1"/>
  <c r="H3660" i="1"/>
  <c r="I3660" i="1"/>
  <c r="J3660" i="1"/>
  <c r="K3660" i="1"/>
  <c r="L3660" i="1"/>
  <c r="A3661" i="1"/>
  <c r="B3661" i="1"/>
  <c r="C3661" i="1"/>
  <c r="D3661" i="1"/>
  <c r="E3661" i="1"/>
  <c r="F3661" i="1"/>
  <c r="G3661" i="1"/>
  <c r="H3661" i="1"/>
  <c r="I3661" i="1"/>
  <c r="J3661" i="1"/>
  <c r="K3661" i="1"/>
  <c r="L3661" i="1"/>
  <c r="A3662" i="1"/>
  <c r="B3662" i="1"/>
  <c r="C3662" i="1"/>
  <c r="D3662" i="1"/>
  <c r="E3662" i="1"/>
  <c r="F3662" i="1"/>
  <c r="G3662" i="1"/>
  <c r="H3662" i="1"/>
  <c r="I3662" i="1"/>
  <c r="J3662" i="1"/>
  <c r="K3662" i="1"/>
  <c r="L3662" i="1"/>
  <c r="A3663" i="1"/>
  <c r="B3663" i="1"/>
  <c r="C3663" i="1"/>
  <c r="D3663" i="1"/>
  <c r="E3663" i="1"/>
  <c r="F3663" i="1"/>
  <c r="G3663" i="1"/>
  <c r="H3663" i="1"/>
  <c r="I3663" i="1"/>
  <c r="J3663" i="1"/>
  <c r="K3663" i="1"/>
  <c r="L3663" i="1"/>
  <c r="A3664" i="1"/>
  <c r="B3664" i="1"/>
  <c r="C3664" i="1"/>
  <c r="D3664" i="1"/>
  <c r="E3664" i="1"/>
  <c r="F3664" i="1"/>
  <c r="G3664" i="1"/>
  <c r="H3664" i="1"/>
  <c r="I3664" i="1"/>
  <c r="J3664" i="1"/>
  <c r="K3664" i="1"/>
  <c r="L3664" i="1"/>
  <c r="A3665" i="1"/>
  <c r="B3665" i="1"/>
  <c r="C3665" i="1"/>
  <c r="D3665" i="1"/>
  <c r="E3665" i="1"/>
  <c r="F3665" i="1"/>
  <c r="G3665" i="1"/>
  <c r="H3665" i="1"/>
  <c r="I3665" i="1"/>
  <c r="J3665" i="1"/>
  <c r="K3665" i="1"/>
  <c r="L3665" i="1"/>
  <c r="A3666" i="1"/>
  <c r="B3666" i="1"/>
  <c r="C3666" i="1"/>
  <c r="D3666" i="1"/>
  <c r="E3666" i="1"/>
  <c r="F3666" i="1"/>
  <c r="G3666" i="1"/>
  <c r="H3666" i="1"/>
  <c r="I3666" i="1"/>
  <c r="J3666" i="1"/>
  <c r="K3666" i="1"/>
  <c r="L3666" i="1"/>
  <c r="A3667" i="1"/>
  <c r="B3667" i="1"/>
  <c r="C3667" i="1"/>
  <c r="D3667" i="1"/>
  <c r="E3667" i="1"/>
  <c r="F3667" i="1"/>
  <c r="G3667" i="1"/>
  <c r="H3667" i="1"/>
  <c r="I3667" i="1"/>
  <c r="J3667" i="1"/>
  <c r="K3667" i="1"/>
  <c r="L3667" i="1"/>
  <c r="A3668" i="1"/>
  <c r="B3668" i="1"/>
  <c r="C3668" i="1"/>
  <c r="D3668" i="1"/>
  <c r="E3668" i="1"/>
  <c r="F3668" i="1"/>
  <c r="G3668" i="1"/>
  <c r="H3668" i="1"/>
  <c r="I3668" i="1"/>
  <c r="J3668" i="1"/>
  <c r="K3668" i="1"/>
  <c r="L3668" i="1"/>
  <c r="A3669" i="1"/>
  <c r="B3669" i="1"/>
  <c r="C3669" i="1"/>
  <c r="D3669" i="1"/>
  <c r="E3669" i="1"/>
  <c r="F3669" i="1"/>
  <c r="G3669" i="1"/>
  <c r="H3669" i="1"/>
  <c r="I3669" i="1"/>
  <c r="J3669" i="1"/>
  <c r="K3669" i="1"/>
  <c r="L3669" i="1"/>
  <c r="A3670" i="1"/>
  <c r="B3670" i="1"/>
  <c r="C3670" i="1"/>
  <c r="D3670" i="1"/>
  <c r="E3670" i="1"/>
  <c r="F3670" i="1"/>
  <c r="G3670" i="1"/>
  <c r="H3670" i="1"/>
  <c r="I3670" i="1"/>
  <c r="J3670" i="1"/>
  <c r="K3670" i="1"/>
  <c r="L3670" i="1"/>
  <c r="A3671" i="1"/>
  <c r="B3671" i="1"/>
  <c r="C3671" i="1"/>
  <c r="D3671" i="1"/>
  <c r="E3671" i="1"/>
  <c r="F3671" i="1"/>
  <c r="G3671" i="1"/>
  <c r="H3671" i="1"/>
  <c r="I3671" i="1"/>
  <c r="J3671" i="1"/>
  <c r="K3671" i="1"/>
  <c r="L3671" i="1"/>
  <c r="A3672" i="1"/>
  <c r="B3672" i="1"/>
  <c r="C3672" i="1"/>
  <c r="D3672" i="1"/>
  <c r="E3672" i="1"/>
  <c r="F3672" i="1"/>
  <c r="G3672" i="1"/>
  <c r="H3672" i="1"/>
  <c r="I3672" i="1"/>
  <c r="J3672" i="1"/>
  <c r="K3672" i="1"/>
  <c r="L3672" i="1"/>
  <c r="A3673" i="1"/>
  <c r="B3673" i="1"/>
  <c r="C3673" i="1"/>
  <c r="D3673" i="1"/>
  <c r="E3673" i="1"/>
  <c r="F3673" i="1"/>
  <c r="G3673" i="1"/>
  <c r="H3673" i="1"/>
  <c r="I3673" i="1"/>
  <c r="J3673" i="1"/>
  <c r="K3673" i="1"/>
  <c r="L3673" i="1"/>
  <c r="A3674" i="1"/>
  <c r="B3674" i="1"/>
  <c r="C3674" i="1"/>
  <c r="D3674" i="1"/>
  <c r="E3674" i="1"/>
  <c r="F3674" i="1"/>
  <c r="G3674" i="1"/>
  <c r="H3674" i="1"/>
  <c r="I3674" i="1"/>
  <c r="J3674" i="1"/>
  <c r="K3674" i="1"/>
  <c r="L3674" i="1"/>
  <c r="A3675" i="1"/>
  <c r="B3675" i="1"/>
  <c r="C3675" i="1"/>
  <c r="D3675" i="1"/>
  <c r="E3675" i="1"/>
  <c r="F3675" i="1"/>
  <c r="G3675" i="1"/>
  <c r="H3675" i="1"/>
  <c r="I3675" i="1"/>
  <c r="J3675" i="1"/>
  <c r="K3675" i="1"/>
  <c r="L3675" i="1"/>
  <c r="A3676" i="1"/>
  <c r="B3676" i="1"/>
  <c r="C3676" i="1"/>
  <c r="D3676" i="1"/>
  <c r="E3676" i="1"/>
  <c r="F3676" i="1"/>
  <c r="G3676" i="1"/>
  <c r="H3676" i="1"/>
  <c r="I3676" i="1"/>
  <c r="J3676" i="1"/>
  <c r="K3676" i="1"/>
  <c r="L3676" i="1"/>
  <c r="A3677" i="1"/>
  <c r="B3677" i="1"/>
  <c r="C3677" i="1"/>
  <c r="D3677" i="1"/>
  <c r="E3677" i="1"/>
  <c r="F3677" i="1"/>
  <c r="G3677" i="1"/>
  <c r="H3677" i="1"/>
  <c r="I3677" i="1"/>
  <c r="J3677" i="1"/>
  <c r="K3677" i="1"/>
  <c r="L3677" i="1"/>
  <c r="A3678" i="1"/>
  <c r="B3678" i="1"/>
  <c r="C3678" i="1"/>
  <c r="D3678" i="1"/>
  <c r="E3678" i="1"/>
  <c r="F3678" i="1"/>
  <c r="G3678" i="1"/>
  <c r="H3678" i="1"/>
  <c r="I3678" i="1"/>
  <c r="J3678" i="1"/>
  <c r="K3678" i="1"/>
  <c r="L3678" i="1"/>
  <c r="A3679" i="1"/>
  <c r="B3679" i="1"/>
  <c r="C3679" i="1"/>
  <c r="D3679" i="1"/>
  <c r="E3679" i="1"/>
  <c r="F3679" i="1"/>
  <c r="G3679" i="1"/>
  <c r="H3679" i="1"/>
  <c r="I3679" i="1"/>
  <c r="J3679" i="1"/>
  <c r="K3679" i="1"/>
  <c r="L3679" i="1"/>
  <c r="A3680" i="1"/>
  <c r="B3680" i="1"/>
  <c r="C3680" i="1"/>
  <c r="D3680" i="1"/>
  <c r="E3680" i="1"/>
  <c r="F3680" i="1"/>
  <c r="G3680" i="1"/>
  <c r="H3680" i="1"/>
  <c r="I3680" i="1"/>
  <c r="J3680" i="1"/>
  <c r="K3680" i="1"/>
  <c r="L3680" i="1"/>
  <c r="A3681" i="1"/>
  <c r="B3681" i="1"/>
  <c r="C3681" i="1"/>
  <c r="D3681" i="1"/>
  <c r="E3681" i="1"/>
  <c r="F3681" i="1"/>
  <c r="G3681" i="1"/>
  <c r="H3681" i="1"/>
  <c r="I3681" i="1"/>
  <c r="J3681" i="1"/>
  <c r="K3681" i="1"/>
  <c r="L3681" i="1"/>
  <c r="A3682" i="1"/>
  <c r="B3682" i="1"/>
  <c r="C3682" i="1"/>
  <c r="D3682" i="1"/>
  <c r="E3682" i="1"/>
  <c r="F3682" i="1"/>
  <c r="G3682" i="1"/>
  <c r="H3682" i="1"/>
  <c r="I3682" i="1"/>
  <c r="J3682" i="1"/>
  <c r="K3682" i="1"/>
  <c r="L3682" i="1"/>
  <c r="A3683" i="1"/>
  <c r="B3683" i="1"/>
  <c r="C3683" i="1"/>
  <c r="D3683" i="1"/>
  <c r="E3683" i="1"/>
  <c r="F3683" i="1"/>
  <c r="G3683" i="1"/>
  <c r="H3683" i="1"/>
  <c r="I3683" i="1"/>
  <c r="J3683" i="1"/>
  <c r="K3683" i="1"/>
  <c r="L3683" i="1"/>
  <c r="A3684" i="1"/>
  <c r="B3684" i="1"/>
  <c r="C3684" i="1"/>
  <c r="D3684" i="1"/>
  <c r="E3684" i="1"/>
  <c r="F3684" i="1"/>
  <c r="G3684" i="1"/>
  <c r="H3684" i="1"/>
  <c r="I3684" i="1"/>
  <c r="J3684" i="1"/>
  <c r="K3684" i="1"/>
  <c r="L3684" i="1"/>
  <c r="A3685" i="1"/>
  <c r="B3685" i="1"/>
  <c r="C3685" i="1"/>
  <c r="D3685" i="1"/>
  <c r="E3685" i="1"/>
  <c r="F3685" i="1"/>
  <c r="G3685" i="1"/>
  <c r="H3685" i="1"/>
  <c r="I3685" i="1"/>
  <c r="J3685" i="1"/>
  <c r="K3685" i="1"/>
  <c r="L3685" i="1"/>
  <c r="A3686" i="1"/>
  <c r="B3686" i="1"/>
  <c r="C3686" i="1"/>
  <c r="D3686" i="1"/>
  <c r="E3686" i="1"/>
  <c r="F3686" i="1"/>
  <c r="G3686" i="1"/>
  <c r="H3686" i="1"/>
  <c r="I3686" i="1"/>
  <c r="J3686" i="1"/>
  <c r="K3686" i="1"/>
  <c r="L3686" i="1"/>
  <c r="A3687" i="1"/>
  <c r="B3687" i="1"/>
  <c r="C3687" i="1"/>
  <c r="D3687" i="1"/>
  <c r="E3687" i="1"/>
  <c r="F3687" i="1"/>
  <c r="G3687" i="1"/>
  <c r="H3687" i="1"/>
  <c r="I3687" i="1"/>
  <c r="J3687" i="1"/>
  <c r="K3687" i="1"/>
  <c r="L3687" i="1"/>
  <c r="A3688" i="1"/>
  <c r="B3688" i="1"/>
  <c r="C3688" i="1"/>
  <c r="D3688" i="1"/>
  <c r="E3688" i="1"/>
  <c r="F3688" i="1"/>
  <c r="G3688" i="1"/>
  <c r="H3688" i="1"/>
  <c r="I3688" i="1"/>
  <c r="J3688" i="1"/>
  <c r="K3688" i="1"/>
  <c r="L3688" i="1"/>
  <c r="A3689" i="1"/>
  <c r="B3689" i="1"/>
  <c r="C3689" i="1"/>
  <c r="D3689" i="1"/>
  <c r="E3689" i="1"/>
  <c r="F3689" i="1"/>
  <c r="G3689" i="1"/>
  <c r="H3689" i="1"/>
  <c r="I3689" i="1"/>
  <c r="J3689" i="1"/>
  <c r="K3689" i="1"/>
  <c r="L3689" i="1"/>
  <c r="A3690" i="1"/>
  <c r="B3690" i="1"/>
  <c r="C3690" i="1"/>
  <c r="D3690" i="1"/>
  <c r="E3690" i="1"/>
  <c r="F3690" i="1"/>
  <c r="G3690" i="1"/>
  <c r="H3690" i="1"/>
  <c r="I3690" i="1"/>
  <c r="J3690" i="1"/>
  <c r="K3690" i="1"/>
  <c r="L3690" i="1"/>
  <c r="A3691" i="1"/>
  <c r="B3691" i="1"/>
  <c r="C3691" i="1"/>
  <c r="D3691" i="1"/>
  <c r="E3691" i="1"/>
  <c r="F3691" i="1"/>
  <c r="G3691" i="1"/>
  <c r="H3691" i="1"/>
  <c r="I3691" i="1"/>
  <c r="J3691" i="1"/>
  <c r="K3691" i="1"/>
  <c r="L3691" i="1"/>
  <c r="A3692" i="1"/>
  <c r="B3692" i="1"/>
  <c r="C3692" i="1"/>
  <c r="D3692" i="1"/>
  <c r="E3692" i="1"/>
  <c r="F3692" i="1"/>
  <c r="G3692" i="1"/>
  <c r="H3692" i="1"/>
  <c r="I3692" i="1"/>
  <c r="J3692" i="1"/>
  <c r="K3692" i="1"/>
  <c r="L3692" i="1"/>
  <c r="A3693" i="1"/>
  <c r="B3693" i="1"/>
  <c r="C3693" i="1"/>
  <c r="D3693" i="1"/>
  <c r="E3693" i="1"/>
  <c r="F3693" i="1"/>
  <c r="G3693" i="1"/>
  <c r="H3693" i="1"/>
  <c r="I3693" i="1"/>
  <c r="J3693" i="1"/>
  <c r="K3693" i="1"/>
  <c r="L3693" i="1"/>
  <c r="A3694" i="1"/>
  <c r="B3694" i="1"/>
  <c r="C3694" i="1"/>
  <c r="D3694" i="1"/>
  <c r="E3694" i="1"/>
  <c r="F3694" i="1"/>
  <c r="G3694" i="1"/>
  <c r="H3694" i="1"/>
  <c r="I3694" i="1"/>
  <c r="J3694" i="1"/>
  <c r="K3694" i="1"/>
  <c r="L3694" i="1"/>
  <c r="A3695" i="1"/>
  <c r="B3695" i="1"/>
  <c r="C3695" i="1"/>
  <c r="D3695" i="1"/>
  <c r="E3695" i="1"/>
  <c r="F3695" i="1"/>
  <c r="G3695" i="1"/>
  <c r="H3695" i="1"/>
  <c r="I3695" i="1"/>
  <c r="J3695" i="1"/>
  <c r="K3695" i="1"/>
  <c r="L3695" i="1"/>
  <c r="A3696" i="1"/>
  <c r="B3696" i="1"/>
  <c r="C3696" i="1"/>
  <c r="D3696" i="1"/>
  <c r="E3696" i="1"/>
  <c r="F3696" i="1"/>
  <c r="G3696" i="1"/>
  <c r="H3696" i="1"/>
  <c r="I3696" i="1"/>
  <c r="J3696" i="1"/>
  <c r="K3696" i="1"/>
  <c r="L3696" i="1"/>
  <c r="A3697" i="1"/>
  <c r="B3697" i="1"/>
  <c r="C3697" i="1"/>
  <c r="D3697" i="1"/>
  <c r="E3697" i="1"/>
  <c r="F3697" i="1"/>
  <c r="G3697" i="1"/>
  <c r="H3697" i="1"/>
  <c r="I3697" i="1"/>
  <c r="J3697" i="1"/>
  <c r="K3697" i="1"/>
  <c r="L3697" i="1"/>
  <c r="A3698" i="1"/>
  <c r="B3698" i="1"/>
  <c r="C3698" i="1"/>
  <c r="D3698" i="1"/>
  <c r="E3698" i="1"/>
  <c r="F3698" i="1"/>
  <c r="G3698" i="1"/>
  <c r="H3698" i="1"/>
  <c r="I3698" i="1"/>
  <c r="J3698" i="1"/>
  <c r="K3698" i="1"/>
  <c r="L3698" i="1"/>
  <c r="A3699" i="1"/>
  <c r="B3699" i="1"/>
  <c r="C3699" i="1"/>
  <c r="D3699" i="1"/>
  <c r="E3699" i="1"/>
  <c r="F3699" i="1"/>
  <c r="G3699" i="1"/>
  <c r="H3699" i="1"/>
  <c r="I3699" i="1"/>
  <c r="J3699" i="1"/>
  <c r="K3699" i="1"/>
  <c r="L3699" i="1"/>
  <c r="A3700" i="1"/>
  <c r="B3700" i="1"/>
  <c r="C3700" i="1"/>
  <c r="D3700" i="1"/>
  <c r="E3700" i="1"/>
  <c r="F3700" i="1"/>
  <c r="G3700" i="1"/>
  <c r="H3700" i="1"/>
  <c r="I3700" i="1"/>
  <c r="J3700" i="1"/>
  <c r="K3700" i="1"/>
  <c r="L3700" i="1"/>
  <c r="A3701" i="1"/>
  <c r="B3701" i="1"/>
  <c r="C3701" i="1"/>
  <c r="D3701" i="1"/>
  <c r="E3701" i="1"/>
  <c r="F3701" i="1"/>
  <c r="G3701" i="1"/>
  <c r="H3701" i="1"/>
  <c r="I3701" i="1"/>
  <c r="J3701" i="1"/>
  <c r="K3701" i="1"/>
  <c r="L3701" i="1"/>
  <c r="A3702" i="1"/>
  <c r="B3702" i="1"/>
  <c r="C3702" i="1"/>
  <c r="D3702" i="1"/>
  <c r="E3702" i="1"/>
  <c r="F3702" i="1"/>
  <c r="G3702" i="1"/>
  <c r="H3702" i="1"/>
  <c r="I3702" i="1"/>
  <c r="J3702" i="1"/>
  <c r="K3702" i="1"/>
  <c r="L3702" i="1"/>
  <c r="A3703" i="1"/>
  <c r="B3703" i="1"/>
  <c r="C3703" i="1"/>
  <c r="D3703" i="1"/>
  <c r="E3703" i="1"/>
  <c r="F3703" i="1"/>
  <c r="G3703" i="1"/>
  <c r="H3703" i="1"/>
  <c r="I3703" i="1"/>
  <c r="J3703" i="1"/>
  <c r="K3703" i="1"/>
  <c r="L3703" i="1"/>
  <c r="A3704" i="1"/>
  <c r="B3704" i="1"/>
  <c r="C3704" i="1"/>
  <c r="D3704" i="1"/>
  <c r="E3704" i="1"/>
  <c r="F3704" i="1"/>
  <c r="G3704" i="1"/>
  <c r="H3704" i="1"/>
  <c r="I3704" i="1"/>
  <c r="J3704" i="1"/>
  <c r="K3704" i="1"/>
  <c r="L3704" i="1"/>
  <c r="A3705" i="1"/>
  <c r="B3705" i="1"/>
  <c r="C3705" i="1"/>
  <c r="D3705" i="1"/>
  <c r="E3705" i="1"/>
  <c r="F3705" i="1"/>
  <c r="G3705" i="1"/>
  <c r="H3705" i="1"/>
  <c r="I3705" i="1"/>
  <c r="J3705" i="1"/>
  <c r="K3705" i="1"/>
  <c r="L3705" i="1"/>
  <c r="A3706" i="1"/>
  <c r="B3706" i="1"/>
  <c r="C3706" i="1"/>
  <c r="D3706" i="1"/>
  <c r="E3706" i="1"/>
  <c r="F3706" i="1"/>
  <c r="G3706" i="1"/>
  <c r="H3706" i="1"/>
  <c r="I3706" i="1"/>
  <c r="J3706" i="1"/>
  <c r="K3706" i="1"/>
  <c r="L3706" i="1"/>
  <c r="A3707" i="1"/>
  <c r="B3707" i="1"/>
  <c r="C3707" i="1"/>
  <c r="D3707" i="1"/>
  <c r="E3707" i="1"/>
  <c r="F3707" i="1"/>
  <c r="G3707" i="1"/>
  <c r="H3707" i="1"/>
  <c r="I3707" i="1"/>
  <c r="J3707" i="1"/>
  <c r="K3707" i="1"/>
  <c r="L3707" i="1"/>
  <c r="A3708" i="1"/>
  <c r="B3708" i="1"/>
  <c r="C3708" i="1"/>
  <c r="D3708" i="1"/>
  <c r="E3708" i="1"/>
  <c r="F3708" i="1"/>
  <c r="G3708" i="1"/>
  <c r="H3708" i="1"/>
  <c r="I3708" i="1"/>
  <c r="J3708" i="1"/>
  <c r="K3708" i="1"/>
  <c r="L3708" i="1"/>
  <c r="A3709" i="1"/>
  <c r="B3709" i="1"/>
  <c r="C3709" i="1"/>
  <c r="D3709" i="1"/>
  <c r="E3709" i="1"/>
  <c r="F3709" i="1"/>
  <c r="G3709" i="1"/>
  <c r="H3709" i="1"/>
  <c r="I3709" i="1"/>
  <c r="J3709" i="1"/>
  <c r="K3709" i="1"/>
  <c r="L3709" i="1"/>
  <c r="A3710" i="1"/>
  <c r="B3710" i="1"/>
  <c r="C3710" i="1"/>
  <c r="D3710" i="1"/>
  <c r="E3710" i="1"/>
  <c r="F3710" i="1"/>
  <c r="G3710" i="1"/>
  <c r="H3710" i="1"/>
  <c r="I3710" i="1"/>
  <c r="J3710" i="1"/>
  <c r="K3710" i="1"/>
  <c r="L3710" i="1"/>
  <c r="A3711" i="1"/>
  <c r="B3711" i="1"/>
  <c r="C3711" i="1"/>
  <c r="D3711" i="1"/>
  <c r="E3711" i="1"/>
  <c r="F3711" i="1"/>
  <c r="G3711" i="1"/>
  <c r="H3711" i="1"/>
  <c r="I3711" i="1"/>
  <c r="J3711" i="1"/>
  <c r="K3711" i="1"/>
  <c r="L3711" i="1"/>
  <c r="A3712" i="1"/>
  <c r="B3712" i="1"/>
  <c r="C3712" i="1"/>
  <c r="D3712" i="1"/>
  <c r="E3712" i="1"/>
  <c r="F3712" i="1"/>
  <c r="G3712" i="1"/>
  <c r="H3712" i="1"/>
  <c r="I3712" i="1"/>
  <c r="J3712" i="1"/>
  <c r="K3712" i="1"/>
  <c r="L3712" i="1"/>
  <c r="A3713" i="1"/>
  <c r="B3713" i="1"/>
  <c r="C3713" i="1"/>
  <c r="D3713" i="1"/>
  <c r="E3713" i="1"/>
  <c r="F3713" i="1"/>
  <c r="G3713" i="1"/>
  <c r="H3713" i="1"/>
  <c r="I3713" i="1"/>
  <c r="J3713" i="1"/>
  <c r="K3713" i="1"/>
  <c r="L3713" i="1"/>
  <c r="A3714" i="1"/>
  <c r="B3714" i="1"/>
  <c r="C3714" i="1"/>
  <c r="D3714" i="1"/>
  <c r="E3714" i="1"/>
  <c r="F3714" i="1"/>
  <c r="G3714" i="1"/>
  <c r="H3714" i="1"/>
  <c r="I3714" i="1"/>
  <c r="J3714" i="1"/>
  <c r="K3714" i="1"/>
  <c r="L3714" i="1"/>
  <c r="A3715" i="1"/>
  <c r="B3715" i="1"/>
  <c r="C3715" i="1"/>
  <c r="D3715" i="1"/>
  <c r="E3715" i="1"/>
  <c r="F3715" i="1"/>
  <c r="G3715" i="1"/>
  <c r="H3715" i="1"/>
  <c r="I3715" i="1"/>
  <c r="J3715" i="1"/>
  <c r="K3715" i="1"/>
  <c r="L3715" i="1"/>
  <c r="A3716" i="1"/>
  <c r="B3716" i="1"/>
  <c r="C3716" i="1"/>
  <c r="D3716" i="1"/>
  <c r="E3716" i="1"/>
  <c r="F3716" i="1"/>
  <c r="G3716" i="1"/>
  <c r="H3716" i="1"/>
  <c r="I3716" i="1"/>
  <c r="J3716" i="1"/>
  <c r="K3716" i="1"/>
  <c r="L3716" i="1"/>
  <c r="A3717" i="1"/>
  <c r="B3717" i="1"/>
  <c r="C3717" i="1"/>
  <c r="D3717" i="1"/>
  <c r="E3717" i="1"/>
  <c r="F3717" i="1"/>
  <c r="G3717" i="1"/>
  <c r="H3717" i="1"/>
  <c r="I3717" i="1"/>
  <c r="J3717" i="1"/>
  <c r="K3717" i="1"/>
  <c r="L3717" i="1"/>
  <c r="A3718" i="1"/>
  <c r="B3718" i="1"/>
  <c r="C3718" i="1"/>
  <c r="D3718" i="1"/>
  <c r="E3718" i="1"/>
  <c r="F3718" i="1"/>
  <c r="G3718" i="1"/>
  <c r="H3718" i="1"/>
  <c r="I3718" i="1"/>
  <c r="J3718" i="1"/>
  <c r="K3718" i="1"/>
  <c r="L3718" i="1"/>
  <c r="A3719" i="1"/>
  <c r="B3719" i="1"/>
  <c r="C3719" i="1"/>
  <c r="D3719" i="1"/>
  <c r="E3719" i="1"/>
  <c r="F3719" i="1"/>
  <c r="G3719" i="1"/>
  <c r="H3719" i="1"/>
  <c r="I3719" i="1"/>
  <c r="J3719" i="1"/>
  <c r="K3719" i="1"/>
  <c r="L3719" i="1"/>
  <c r="A3720" i="1"/>
  <c r="B3720" i="1"/>
  <c r="C3720" i="1"/>
  <c r="D3720" i="1"/>
  <c r="E3720" i="1"/>
  <c r="F3720" i="1"/>
  <c r="G3720" i="1"/>
  <c r="H3720" i="1"/>
  <c r="I3720" i="1"/>
  <c r="J3720" i="1"/>
  <c r="K3720" i="1"/>
  <c r="L3720" i="1"/>
  <c r="A3721" i="1"/>
  <c r="B3721" i="1"/>
  <c r="C3721" i="1"/>
  <c r="D3721" i="1"/>
  <c r="E3721" i="1"/>
  <c r="F3721" i="1"/>
  <c r="G3721" i="1"/>
  <c r="H3721" i="1"/>
  <c r="I3721" i="1"/>
  <c r="J3721" i="1"/>
  <c r="K3721" i="1"/>
  <c r="L3721" i="1"/>
  <c r="A3722" i="1"/>
  <c r="B3722" i="1"/>
  <c r="C3722" i="1"/>
  <c r="D3722" i="1"/>
  <c r="E3722" i="1"/>
  <c r="F3722" i="1"/>
  <c r="G3722" i="1"/>
  <c r="H3722" i="1"/>
  <c r="I3722" i="1"/>
  <c r="J3722" i="1"/>
  <c r="K3722" i="1"/>
  <c r="L3722" i="1"/>
  <c r="A3723" i="1"/>
  <c r="B3723" i="1"/>
  <c r="C3723" i="1"/>
  <c r="D3723" i="1"/>
  <c r="E3723" i="1"/>
  <c r="F3723" i="1"/>
  <c r="G3723" i="1"/>
  <c r="H3723" i="1"/>
  <c r="I3723" i="1"/>
  <c r="J3723" i="1"/>
  <c r="K3723" i="1"/>
  <c r="L3723" i="1"/>
  <c r="A3724" i="1"/>
  <c r="B3724" i="1"/>
  <c r="C3724" i="1"/>
  <c r="D3724" i="1"/>
  <c r="E3724" i="1"/>
  <c r="F3724" i="1"/>
  <c r="G3724" i="1"/>
  <c r="H3724" i="1"/>
  <c r="I3724" i="1"/>
  <c r="J3724" i="1"/>
  <c r="K3724" i="1"/>
  <c r="L3724" i="1"/>
  <c r="A3725" i="1"/>
  <c r="B3725" i="1"/>
  <c r="C3725" i="1"/>
  <c r="D3725" i="1"/>
  <c r="E3725" i="1"/>
  <c r="F3725" i="1"/>
  <c r="G3725" i="1"/>
  <c r="H3725" i="1"/>
  <c r="I3725" i="1"/>
  <c r="J3725" i="1"/>
  <c r="K3725" i="1"/>
  <c r="L3725" i="1"/>
  <c r="A3726" i="1"/>
  <c r="B3726" i="1"/>
  <c r="C3726" i="1"/>
  <c r="D3726" i="1"/>
  <c r="E3726" i="1"/>
  <c r="F3726" i="1"/>
  <c r="G3726" i="1"/>
  <c r="H3726" i="1"/>
  <c r="I3726" i="1"/>
  <c r="J3726" i="1"/>
  <c r="K3726" i="1"/>
  <c r="L3726" i="1"/>
  <c r="A3727" i="1"/>
  <c r="B3727" i="1"/>
  <c r="C3727" i="1"/>
  <c r="D3727" i="1"/>
  <c r="E3727" i="1"/>
  <c r="F3727" i="1"/>
  <c r="G3727" i="1"/>
  <c r="H3727" i="1"/>
  <c r="I3727" i="1"/>
  <c r="J3727" i="1"/>
  <c r="K3727" i="1"/>
  <c r="L3727" i="1"/>
  <c r="A3728" i="1"/>
  <c r="B3728" i="1"/>
  <c r="C3728" i="1"/>
  <c r="D3728" i="1"/>
  <c r="E3728" i="1"/>
  <c r="F3728" i="1"/>
  <c r="G3728" i="1"/>
  <c r="H3728" i="1"/>
  <c r="I3728" i="1"/>
  <c r="J3728" i="1"/>
  <c r="K3728" i="1"/>
  <c r="L3728" i="1"/>
  <c r="A3729" i="1"/>
  <c r="B3729" i="1"/>
  <c r="C3729" i="1"/>
  <c r="D3729" i="1"/>
  <c r="E3729" i="1"/>
  <c r="F3729" i="1"/>
  <c r="G3729" i="1"/>
  <c r="H3729" i="1"/>
  <c r="I3729" i="1"/>
  <c r="J3729" i="1"/>
  <c r="K3729" i="1"/>
  <c r="L3729" i="1"/>
  <c r="A3730" i="1"/>
  <c r="B3730" i="1"/>
  <c r="C3730" i="1"/>
  <c r="D3730" i="1"/>
  <c r="E3730" i="1"/>
  <c r="F3730" i="1"/>
  <c r="G3730" i="1"/>
  <c r="H3730" i="1"/>
  <c r="I3730" i="1"/>
  <c r="J3730" i="1"/>
  <c r="K3730" i="1"/>
  <c r="L3730" i="1"/>
  <c r="A3731" i="1"/>
  <c r="B3731" i="1"/>
  <c r="C3731" i="1"/>
  <c r="D3731" i="1"/>
  <c r="E3731" i="1"/>
  <c r="F3731" i="1"/>
  <c r="G3731" i="1"/>
  <c r="H3731" i="1"/>
  <c r="I3731" i="1"/>
  <c r="J3731" i="1"/>
  <c r="K3731" i="1"/>
  <c r="L3731" i="1"/>
  <c r="A3732" i="1"/>
  <c r="B3732" i="1"/>
  <c r="C3732" i="1"/>
  <c r="D3732" i="1"/>
  <c r="E3732" i="1"/>
  <c r="F3732" i="1"/>
  <c r="G3732" i="1"/>
  <c r="H3732" i="1"/>
  <c r="I3732" i="1"/>
  <c r="J3732" i="1"/>
  <c r="K3732" i="1"/>
  <c r="L3732" i="1"/>
  <c r="A3733" i="1"/>
  <c r="B3733" i="1"/>
  <c r="C3733" i="1"/>
  <c r="D3733" i="1"/>
  <c r="E3733" i="1"/>
  <c r="F3733" i="1"/>
  <c r="G3733" i="1"/>
  <c r="H3733" i="1"/>
  <c r="I3733" i="1"/>
  <c r="J3733" i="1"/>
  <c r="K3733" i="1"/>
  <c r="L3733" i="1"/>
  <c r="A3734" i="1"/>
  <c r="B3734" i="1"/>
  <c r="C3734" i="1"/>
  <c r="D3734" i="1"/>
  <c r="E3734" i="1"/>
  <c r="F3734" i="1"/>
  <c r="G3734" i="1"/>
  <c r="H3734" i="1"/>
  <c r="I3734" i="1"/>
  <c r="J3734" i="1"/>
  <c r="K3734" i="1"/>
  <c r="L3734" i="1"/>
  <c r="A3735" i="1"/>
  <c r="B3735" i="1"/>
  <c r="C3735" i="1"/>
  <c r="D3735" i="1"/>
  <c r="E3735" i="1"/>
  <c r="F3735" i="1"/>
  <c r="G3735" i="1"/>
  <c r="H3735" i="1"/>
  <c r="I3735" i="1"/>
  <c r="J3735" i="1"/>
  <c r="K3735" i="1"/>
  <c r="L3735" i="1"/>
  <c r="A3736" i="1"/>
  <c r="B3736" i="1"/>
  <c r="C3736" i="1"/>
  <c r="D3736" i="1"/>
  <c r="E3736" i="1"/>
  <c r="F3736" i="1"/>
  <c r="G3736" i="1"/>
  <c r="H3736" i="1"/>
  <c r="I3736" i="1"/>
  <c r="J3736" i="1"/>
  <c r="K3736" i="1"/>
  <c r="L3736" i="1"/>
  <c r="A3737" i="1"/>
  <c r="B3737" i="1"/>
  <c r="C3737" i="1"/>
  <c r="D3737" i="1"/>
  <c r="E3737" i="1"/>
  <c r="F3737" i="1"/>
  <c r="G3737" i="1"/>
  <c r="H3737" i="1"/>
  <c r="I3737" i="1"/>
  <c r="J3737" i="1"/>
  <c r="K3737" i="1"/>
  <c r="L3737" i="1"/>
  <c r="A3738" i="1"/>
  <c r="B3738" i="1"/>
  <c r="C3738" i="1"/>
  <c r="D3738" i="1"/>
  <c r="E3738" i="1"/>
  <c r="F3738" i="1"/>
  <c r="G3738" i="1"/>
  <c r="H3738" i="1"/>
  <c r="I3738" i="1"/>
  <c r="J3738" i="1"/>
  <c r="K3738" i="1"/>
  <c r="L3738" i="1"/>
  <c r="A3739" i="1"/>
  <c r="B3739" i="1"/>
  <c r="C3739" i="1"/>
  <c r="D3739" i="1"/>
  <c r="E3739" i="1"/>
  <c r="F3739" i="1"/>
  <c r="G3739" i="1"/>
  <c r="H3739" i="1"/>
  <c r="I3739" i="1"/>
  <c r="J3739" i="1"/>
  <c r="K3739" i="1"/>
  <c r="L3739" i="1"/>
  <c r="A3740" i="1"/>
  <c r="B3740" i="1"/>
  <c r="C3740" i="1"/>
  <c r="D3740" i="1"/>
  <c r="E3740" i="1"/>
  <c r="F3740" i="1"/>
  <c r="G3740" i="1"/>
  <c r="H3740" i="1"/>
  <c r="I3740" i="1"/>
  <c r="J3740" i="1"/>
  <c r="K3740" i="1"/>
  <c r="L3740" i="1"/>
  <c r="A3741" i="1"/>
  <c r="B3741" i="1"/>
  <c r="C3741" i="1"/>
  <c r="D3741" i="1"/>
  <c r="E3741" i="1"/>
  <c r="F3741" i="1"/>
  <c r="G3741" i="1"/>
  <c r="H3741" i="1"/>
  <c r="I3741" i="1"/>
  <c r="J3741" i="1"/>
  <c r="K3741" i="1"/>
  <c r="L3741" i="1"/>
  <c r="A3742" i="1"/>
  <c r="B3742" i="1"/>
  <c r="C3742" i="1"/>
  <c r="D3742" i="1"/>
  <c r="E3742" i="1"/>
  <c r="F3742" i="1"/>
  <c r="G3742" i="1"/>
  <c r="H3742" i="1"/>
  <c r="I3742" i="1"/>
  <c r="J3742" i="1"/>
  <c r="K3742" i="1"/>
  <c r="L3742" i="1"/>
  <c r="A3743" i="1"/>
  <c r="B3743" i="1"/>
  <c r="C3743" i="1"/>
  <c r="D3743" i="1"/>
  <c r="E3743" i="1"/>
  <c r="F3743" i="1"/>
  <c r="G3743" i="1"/>
  <c r="H3743" i="1"/>
  <c r="I3743" i="1"/>
  <c r="J3743" i="1"/>
  <c r="K3743" i="1"/>
  <c r="L3743" i="1"/>
  <c r="A3744" i="1"/>
  <c r="B3744" i="1"/>
  <c r="C3744" i="1"/>
  <c r="D3744" i="1"/>
  <c r="E3744" i="1"/>
  <c r="F3744" i="1"/>
  <c r="G3744" i="1"/>
  <c r="H3744" i="1"/>
  <c r="I3744" i="1"/>
  <c r="J3744" i="1"/>
  <c r="K3744" i="1"/>
  <c r="L3744" i="1"/>
  <c r="A3745" i="1"/>
  <c r="B3745" i="1"/>
  <c r="C3745" i="1"/>
  <c r="D3745" i="1"/>
  <c r="E3745" i="1"/>
  <c r="F3745" i="1"/>
  <c r="G3745" i="1"/>
  <c r="H3745" i="1"/>
  <c r="I3745" i="1"/>
  <c r="J3745" i="1"/>
  <c r="K3745" i="1"/>
  <c r="L3745" i="1"/>
  <c r="A3746" i="1"/>
  <c r="B3746" i="1"/>
  <c r="C3746" i="1"/>
  <c r="D3746" i="1"/>
  <c r="E3746" i="1"/>
  <c r="F3746" i="1"/>
  <c r="G3746" i="1"/>
  <c r="H3746" i="1"/>
  <c r="I3746" i="1"/>
  <c r="J3746" i="1"/>
  <c r="K3746" i="1"/>
  <c r="L3746" i="1"/>
  <c r="A3747" i="1"/>
  <c r="B3747" i="1"/>
  <c r="C3747" i="1"/>
  <c r="D3747" i="1"/>
  <c r="E3747" i="1"/>
  <c r="F3747" i="1"/>
  <c r="G3747" i="1"/>
  <c r="H3747" i="1"/>
  <c r="I3747" i="1"/>
  <c r="J3747" i="1"/>
  <c r="K3747" i="1"/>
  <c r="L3747" i="1"/>
  <c r="A3748" i="1"/>
  <c r="B3748" i="1"/>
  <c r="C3748" i="1"/>
  <c r="D3748" i="1"/>
  <c r="E3748" i="1"/>
  <c r="F3748" i="1"/>
  <c r="G3748" i="1"/>
  <c r="H3748" i="1"/>
  <c r="I3748" i="1"/>
  <c r="J3748" i="1"/>
  <c r="K3748" i="1"/>
  <c r="L3748" i="1"/>
  <c r="A3749" i="1"/>
  <c r="B3749" i="1"/>
  <c r="C3749" i="1"/>
  <c r="D3749" i="1"/>
  <c r="E3749" i="1"/>
  <c r="F3749" i="1"/>
  <c r="G3749" i="1"/>
  <c r="H3749" i="1"/>
  <c r="I3749" i="1"/>
  <c r="J3749" i="1"/>
  <c r="K3749" i="1"/>
  <c r="L3749" i="1"/>
  <c r="A3750" i="1"/>
  <c r="B3750" i="1"/>
  <c r="C3750" i="1"/>
  <c r="D3750" i="1"/>
  <c r="E3750" i="1"/>
  <c r="F3750" i="1"/>
  <c r="G3750" i="1"/>
  <c r="H3750" i="1"/>
  <c r="I3750" i="1"/>
  <c r="J3750" i="1"/>
  <c r="K3750" i="1"/>
  <c r="L3750" i="1"/>
  <c r="A3751" i="1"/>
  <c r="B3751" i="1"/>
  <c r="C3751" i="1"/>
  <c r="D3751" i="1"/>
  <c r="E3751" i="1"/>
  <c r="F3751" i="1"/>
  <c r="G3751" i="1"/>
  <c r="H3751" i="1"/>
  <c r="I3751" i="1"/>
  <c r="J3751" i="1"/>
  <c r="K3751" i="1"/>
  <c r="L3751" i="1"/>
  <c r="A3752" i="1"/>
  <c r="B3752" i="1"/>
  <c r="C3752" i="1"/>
  <c r="D3752" i="1"/>
  <c r="E3752" i="1"/>
  <c r="F3752" i="1"/>
  <c r="G3752" i="1"/>
  <c r="H3752" i="1"/>
  <c r="I3752" i="1"/>
  <c r="J3752" i="1"/>
  <c r="K3752" i="1"/>
  <c r="L3752" i="1"/>
  <c r="A3753" i="1"/>
  <c r="B3753" i="1"/>
  <c r="C3753" i="1"/>
  <c r="D3753" i="1"/>
  <c r="E3753" i="1"/>
  <c r="F3753" i="1"/>
  <c r="G3753" i="1"/>
  <c r="H3753" i="1"/>
  <c r="I3753" i="1"/>
  <c r="J3753" i="1"/>
  <c r="K3753" i="1"/>
  <c r="L3753" i="1"/>
  <c r="A3754" i="1"/>
  <c r="B3754" i="1"/>
  <c r="C3754" i="1"/>
  <c r="D3754" i="1"/>
  <c r="E3754" i="1"/>
  <c r="F3754" i="1"/>
  <c r="G3754" i="1"/>
  <c r="H3754" i="1"/>
  <c r="I3754" i="1"/>
  <c r="J3754" i="1"/>
  <c r="K3754" i="1"/>
  <c r="L3754" i="1"/>
  <c r="A3755" i="1"/>
  <c r="B3755" i="1"/>
  <c r="C3755" i="1"/>
  <c r="D3755" i="1"/>
  <c r="E3755" i="1"/>
  <c r="F3755" i="1"/>
  <c r="G3755" i="1"/>
  <c r="H3755" i="1"/>
  <c r="I3755" i="1"/>
  <c r="J3755" i="1"/>
  <c r="K3755" i="1"/>
  <c r="L3755" i="1"/>
  <c r="A3756" i="1"/>
  <c r="B3756" i="1"/>
  <c r="C3756" i="1"/>
  <c r="D3756" i="1"/>
  <c r="E3756" i="1"/>
  <c r="F3756" i="1"/>
  <c r="G3756" i="1"/>
  <c r="H3756" i="1"/>
  <c r="I3756" i="1"/>
  <c r="J3756" i="1"/>
  <c r="K3756" i="1"/>
  <c r="L3756" i="1"/>
  <c r="A3757" i="1"/>
  <c r="B3757" i="1"/>
  <c r="C3757" i="1"/>
  <c r="D3757" i="1"/>
  <c r="E3757" i="1"/>
  <c r="F3757" i="1"/>
  <c r="G3757" i="1"/>
  <c r="H3757" i="1"/>
  <c r="I3757" i="1"/>
  <c r="J3757" i="1"/>
  <c r="K3757" i="1"/>
  <c r="L3757" i="1"/>
  <c r="A3758" i="1"/>
  <c r="B3758" i="1"/>
  <c r="C3758" i="1"/>
  <c r="D3758" i="1"/>
  <c r="E3758" i="1"/>
  <c r="F3758" i="1"/>
  <c r="G3758" i="1"/>
  <c r="H3758" i="1"/>
  <c r="I3758" i="1"/>
  <c r="J3758" i="1"/>
  <c r="K3758" i="1"/>
  <c r="L3758" i="1"/>
  <c r="A3759" i="1"/>
  <c r="B3759" i="1"/>
  <c r="C3759" i="1"/>
  <c r="D3759" i="1"/>
  <c r="E3759" i="1"/>
  <c r="F3759" i="1"/>
  <c r="G3759" i="1"/>
  <c r="H3759" i="1"/>
  <c r="I3759" i="1"/>
  <c r="J3759" i="1"/>
  <c r="K3759" i="1"/>
  <c r="L3759" i="1"/>
  <c r="A3760" i="1"/>
  <c r="B3760" i="1"/>
  <c r="C3760" i="1"/>
  <c r="D3760" i="1"/>
  <c r="E3760" i="1"/>
  <c r="F3760" i="1"/>
  <c r="G3760" i="1"/>
  <c r="H3760" i="1"/>
  <c r="I3760" i="1"/>
  <c r="J3760" i="1"/>
  <c r="K3760" i="1"/>
  <c r="L3760" i="1"/>
  <c r="A3761" i="1"/>
  <c r="B3761" i="1"/>
  <c r="C3761" i="1"/>
  <c r="D3761" i="1"/>
  <c r="E3761" i="1"/>
  <c r="F3761" i="1"/>
  <c r="G3761" i="1"/>
  <c r="H3761" i="1"/>
  <c r="I3761" i="1"/>
  <c r="J3761" i="1"/>
  <c r="K3761" i="1"/>
  <c r="L3761" i="1"/>
  <c r="A3762" i="1"/>
  <c r="B3762" i="1"/>
  <c r="C3762" i="1"/>
  <c r="D3762" i="1"/>
  <c r="E3762" i="1"/>
  <c r="F3762" i="1"/>
  <c r="G3762" i="1"/>
  <c r="H3762" i="1"/>
  <c r="I3762" i="1"/>
  <c r="J3762" i="1"/>
  <c r="K3762" i="1"/>
  <c r="L3762" i="1"/>
  <c r="A3763" i="1"/>
  <c r="B3763" i="1"/>
  <c r="C3763" i="1"/>
  <c r="D3763" i="1"/>
  <c r="E3763" i="1"/>
  <c r="F3763" i="1"/>
  <c r="G3763" i="1"/>
  <c r="H3763" i="1"/>
  <c r="I3763" i="1"/>
  <c r="J3763" i="1"/>
  <c r="K3763" i="1"/>
  <c r="L3763" i="1"/>
  <c r="A3764" i="1"/>
  <c r="B3764" i="1"/>
  <c r="C3764" i="1"/>
  <c r="D3764" i="1"/>
  <c r="E3764" i="1"/>
  <c r="F3764" i="1"/>
  <c r="G3764" i="1"/>
  <c r="H3764" i="1"/>
  <c r="I3764" i="1"/>
  <c r="J3764" i="1"/>
  <c r="K3764" i="1"/>
  <c r="L3764" i="1"/>
  <c r="A3765" i="1"/>
  <c r="B3765" i="1"/>
  <c r="C3765" i="1"/>
  <c r="D3765" i="1"/>
  <c r="E3765" i="1"/>
  <c r="F3765" i="1"/>
  <c r="G3765" i="1"/>
  <c r="H3765" i="1"/>
  <c r="I3765" i="1"/>
  <c r="J3765" i="1"/>
  <c r="K3765" i="1"/>
  <c r="L3765" i="1"/>
  <c r="A3766" i="1"/>
  <c r="B3766" i="1"/>
  <c r="C3766" i="1"/>
  <c r="D3766" i="1"/>
  <c r="E3766" i="1"/>
  <c r="F3766" i="1"/>
  <c r="G3766" i="1"/>
  <c r="H3766" i="1"/>
  <c r="I3766" i="1"/>
  <c r="J3766" i="1"/>
  <c r="K3766" i="1"/>
  <c r="L3766" i="1"/>
  <c r="A3767" i="1"/>
  <c r="B3767" i="1"/>
  <c r="C3767" i="1"/>
  <c r="D3767" i="1"/>
  <c r="E3767" i="1"/>
  <c r="F3767" i="1"/>
  <c r="G3767" i="1"/>
  <c r="H3767" i="1"/>
  <c r="I3767" i="1"/>
  <c r="J3767" i="1"/>
  <c r="K3767" i="1"/>
  <c r="L3767" i="1"/>
  <c r="A3768" i="1"/>
  <c r="B3768" i="1"/>
  <c r="C3768" i="1"/>
  <c r="D3768" i="1"/>
  <c r="E3768" i="1"/>
  <c r="F3768" i="1"/>
  <c r="G3768" i="1"/>
  <c r="H3768" i="1"/>
  <c r="I3768" i="1"/>
  <c r="J3768" i="1"/>
  <c r="K3768" i="1"/>
  <c r="L3768" i="1"/>
  <c r="A3769" i="1"/>
  <c r="B3769" i="1"/>
  <c r="C3769" i="1"/>
  <c r="D3769" i="1"/>
  <c r="E3769" i="1"/>
  <c r="F3769" i="1"/>
  <c r="G3769" i="1"/>
  <c r="H3769" i="1"/>
  <c r="I3769" i="1"/>
  <c r="J3769" i="1"/>
  <c r="K3769" i="1"/>
  <c r="L3769" i="1"/>
  <c r="A3770" i="1"/>
  <c r="B3770" i="1"/>
  <c r="C3770" i="1"/>
  <c r="D3770" i="1"/>
  <c r="E3770" i="1"/>
  <c r="F3770" i="1"/>
  <c r="G3770" i="1"/>
  <c r="H3770" i="1"/>
  <c r="I3770" i="1"/>
  <c r="J3770" i="1"/>
  <c r="K3770" i="1"/>
  <c r="L3770" i="1"/>
  <c r="A3771" i="1"/>
  <c r="B3771" i="1"/>
  <c r="C3771" i="1"/>
  <c r="D3771" i="1"/>
  <c r="E3771" i="1"/>
  <c r="F3771" i="1"/>
  <c r="G3771" i="1"/>
  <c r="H3771" i="1"/>
  <c r="I3771" i="1"/>
  <c r="J3771" i="1"/>
  <c r="K3771" i="1"/>
  <c r="L3771" i="1"/>
  <c r="A3772" i="1"/>
  <c r="B3772" i="1"/>
  <c r="C3772" i="1"/>
  <c r="D3772" i="1"/>
  <c r="E3772" i="1"/>
  <c r="F3772" i="1"/>
  <c r="G3772" i="1"/>
  <c r="H3772" i="1"/>
  <c r="I3772" i="1"/>
  <c r="J3772" i="1"/>
  <c r="K3772" i="1"/>
  <c r="L3772" i="1"/>
  <c r="A3773" i="1"/>
  <c r="B3773" i="1"/>
  <c r="C3773" i="1"/>
  <c r="D3773" i="1"/>
  <c r="E3773" i="1"/>
  <c r="F3773" i="1"/>
  <c r="G3773" i="1"/>
  <c r="H3773" i="1"/>
  <c r="I3773" i="1"/>
  <c r="J3773" i="1"/>
  <c r="K3773" i="1"/>
  <c r="L3773" i="1"/>
  <c r="A3774" i="1"/>
  <c r="B3774" i="1"/>
  <c r="C3774" i="1"/>
  <c r="D3774" i="1"/>
  <c r="E3774" i="1"/>
  <c r="F3774" i="1"/>
  <c r="G3774" i="1"/>
  <c r="H3774" i="1"/>
  <c r="I3774" i="1"/>
  <c r="J3774" i="1"/>
  <c r="K3774" i="1"/>
  <c r="L3774" i="1"/>
  <c r="A3775" i="1"/>
  <c r="B3775" i="1"/>
  <c r="C3775" i="1"/>
  <c r="D3775" i="1"/>
  <c r="E3775" i="1"/>
  <c r="F3775" i="1"/>
  <c r="G3775" i="1"/>
  <c r="H3775" i="1"/>
  <c r="I3775" i="1"/>
  <c r="J3775" i="1"/>
  <c r="K3775" i="1"/>
  <c r="L3775" i="1"/>
  <c r="A3776" i="1"/>
  <c r="B3776" i="1"/>
  <c r="C3776" i="1"/>
  <c r="D3776" i="1"/>
  <c r="E3776" i="1"/>
  <c r="F3776" i="1"/>
  <c r="G3776" i="1"/>
  <c r="H3776" i="1"/>
  <c r="I3776" i="1"/>
  <c r="J3776" i="1"/>
  <c r="K3776" i="1"/>
  <c r="L3776" i="1"/>
  <c r="A3777" i="1"/>
  <c r="B3777" i="1"/>
  <c r="C3777" i="1"/>
  <c r="D3777" i="1"/>
  <c r="E3777" i="1"/>
  <c r="F3777" i="1"/>
  <c r="G3777" i="1"/>
  <c r="H3777" i="1"/>
  <c r="I3777" i="1"/>
  <c r="J3777" i="1"/>
  <c r="K3777" i="1"/>
  <c r="L3777" i="1"/>
  <c r="A3778" i="1"/>
  <c r="B3778" i="1"/>
  <c r="C3778" i="1"/>
  <c r="D3778" i="1"/>
  <c r="E3778" i="1"/>
  <c r="F3778" i="1"/>
  <c r="G3778" i="1"/>
  <c r="H3778" i="1"/>
  <c r="I3778" i="1"/>
  <c r="J3778" i="1"/>
  <c r="K3778" i="1"/>
  <c r="L3778" i="1"/>
  <c r="A3779" i="1"/>
  <c r="B3779" i="1"/>
  <c r="C3779" i="1"/>
  <c r="D3779" i="1"/>
  <c r="E3779" i="1"/>
  <c r="F3779" i="1"/>
  <c r="G3779" i="1"/>
  <c r="H3779" i="1"/>
  <c r="I3779" i="1"/>
  <c r="J3779" i="1"/>
  <c r="K3779" i="1"/>
  <c r="L3779" i="1"/>
  <c r="A3780" i="1"/>
  <c r="B3780" i="1"/>
  <c r="C3780" i="1"/>
  <c r="D3780" i="1"/>
  <c r="E3780" i="1"/>
  <c r="F3780" i="1"/>
  <c r="G3780" i="1"/>
  <c r="H3780" i="1"/>
  <c r="I3780" i="1"/>
  <c r="J3780" i="1"/>
  <c r="K3780" i="1"/>
  <c r="L3780" i="1"/>
  <c r="A3781" i="1"/>
  <c r="B3781" i="1"/>
  <c r="C3781" i="1"/>
  <c r="D3781" i="1"/>
  <c r="E3781" i="1"/>
  <c r="F3781" i="1"/>
  <c r="G3781" i="1"/>
  <c r="H3781" i="1"/>
  <c r="I3781" i="1"/>
  <c r="J3781" i="1"/>
  <c r="K3781" i="1"/>
  <c r="L3781" i="1"/>
  <c r="A3782" i="1"/>
  <c r="B3782" i="1"/>
  <c r="C3782" i="1"/>
  <c r="D3782" i="1"/>
  <c r="E3782" i="1"/>
  <c r="F3782" i="1"/>
  <c r="G3782" i="1"/>
  <c r="H3782" i="1"/>
  <c r="I3782" i="1"/>
  <c r="J3782" i="1"/>
  <c r="K3782" i="1"/>
  <c r="L3782" i="1"/>
  <c r="A3783" i="1"/>
  <c r="B3783" i="1"/>
  <c r="C3783" i="1"/>
  <c r="D3783" i="1"/>
  <c r="E3783" i="1"/>
  <c r="F3783" i="1"/>
  <c r="G3783" i="1"/>
  <c r="H3783" i="1"/>
  <c r="I3783" i="1"/>
  <c r="J3783" i="1"/>
  <c r="K3783" i="1"/>
  <c r="L3783" i="1"/>
  <c r="A3784" i="1"/>
  <c r="B3784" i="1"/>
  <c r="C3784" i="1"/>
  <c r="D3784" i="1"/>
  <c r="E3784" i="1"/>
  <c r="F3784" i="1"/>
  <c r="G3784" i="1"/>
  <c r="H3784" i="1"/>
  <c r="I3784" i="1"/>
  <c r="J3784" i="1"/>
  <c r="K3784" i="1"/>
  <c r="L3784" i="1"/>
  <c r="A3785" i="1"/>
  <c r="B3785" i="1"/>
  <c r="C3785" i="1"/>
  <c r="D3785" i="1"/>
  <c r="E3785" i="1"/>
  <c r="F3785" i="1"/>
  <c r="G3785" i="1"/>
  <c r="H3785" i="1"/>
  <c r="I3785" i="1"/>
  <c r="J3785" i="1"/>
  <c r="K3785" i="1"/>
  <c r="L3785" i="1"/>
  <c r="A3786" i="1"/>
  <c r="B3786" i="1"/>
  <c r="C3786" i="1"/>
  <c r="D3786" i="1"/>
  <c r="E3786" i="1"/>
  <c r="F3786" i="1"/>
  <c r="G3786" i="1"/>
  <c r="H3786" i="1"/>
  <c r="I3786" i="1"/>
  <c r="J3786" i="1"/>
  <c r="K3786" i="1"/>
  <c r="L3786" i="1"/>
  <c r="A3787" i="1"/>
  <c r="B3787" i="1"/>
  <c r="C3787" i="1"/>
  <c r="D3787" i="1"/>
  <c r="E3787" i="1"/>
  <c r="F3787" i="1"/>
  <c r="G3787" i="1"/>
  <c r="H3787" i="1"/>
  <c r="I3787" i="1"/>
  <c r="J3787" i="1"/>
  <c r="K3787" i="1"/>
  <c r="L3787" i="1"/>
  <c r="A3788" i="1"/>
  <c r="B3788" i="1"/>
  <c r="C3788" i="1"/>
  <c r="D3788" i="1"/>
  <c r="E3788" i="1"/>
  <c r="F3788" i="1"/>
  <c r="G3788" i="1"/>
  <c r="H3788" i="1"/>
  <c r="I3788" i="1"/>
  <c r="J3788" i="1"/>
  <c r="K3788" i="1"/>
  <c r="L3788" i="1"/>
  <c r="A3789" i="1"/>
  <c r="B3789" i="1"/>
  <c r="C3789" i="1"/>
  <c r="D3789" i="1"/>
  <c r="E3789" i="1"/>
  <c r="F3789" i="1"/>
  <c r="G3789" i="1"/>
  <c r="H3789" i="1"/>
  <c r="I3789" i="1"/>
  <c r="J3789" i="1"/>
  <c r="K3789" i="1"/>
  <c r="L3789" i="1"/>
  <c r="A3790" i="1"/>
  <c r="B3790" i="1"/>
  <c r="C3790" i="1"/>
  <c r="D3790" i="1"/>
  <c r="E3790" i="1"/>
  <c r="F3790" i="1"/>
  <c r="G3790" i="1"/>
  <c r="H3790" i="1"/>
  <c r="I3790" i="1"/>
  <c r="J3790" i="1"/>
  <c r="K3790" i="1"/>
  <c r="L3790" i="1"/>
  <c r="A3791" i="1"/>
  <c r="B3791" i="1"/>
  <c r="C3791" i="1"/>
  <c r="D3791" i="1"/>
  <c r="E3791" i="1"/>
  <c r="F3791" i="1"/>
  <c r="G3791" i="1"/>
  <c r="H3791" i="1"/>
  <c r="I3791" i="1"/>
  <c r="J3791" i="1"/>
  <c r="K3791" i="1"/>
  <c r="L3791" i="1"/>
  <c r="A3792" i="1"/>
  <c r="B3792" i="1"/>
  <c r="C3792" i="1"/>
  <c r="D3792" i="1"/>
  <c r="E3792" i="1"/>
  <c r="F3792" i="1"/>
  <c r="G3792" i="1"/>
  <c r="H3792" i="1"/>
  <c r="I3792" i="1"/>
  <c r="J3792" i="1"/>
  <c r="K3792" i="1"/>
  <c r="L3792" i="1"/>
  <c r="A3793" i="1"/>
  <c r="B3793" i="1"/>
  <c r="C3793" i="1"/>
  <c r="D3793" i="1"/>
  <c r="E3793" i="1"/>
  <c r="F3793" i="1"/>
  <c r="G3793" i="1"/>
  <c r="H3793" i="1"/>
  <c r="I3793" i="1"/>
  <c r="J3793" i="1"/>
  <c r="K3793" i="1"/>
  <c r="L3793" i="1"/>
  <c r="A3794" i="1"/>
  <c r="B3794" i="1"/>
  <c r="C3794" i="1"/>
  <c r="D3794" i="1"/>
  <c r="E3794" i="1"/>
  <c r="F3794" i="1"/>
  <c r="G3794" i="1"/>
  <c r="H3794" i="1"/>
  <c r="I3794" i="1"/>
  <c r="J3794" i="1"/>
  <c r="K3794" i="1"/>
  <c r="L3794" i="1"/>
  <c r="A3795" i="1"/>
  <c r="B3795" i="1"/>
  <c r="C3795" i="1"/>
  <c r="D3795" i="1"/>
  <c r="E3795" i="1"/>
  <c r="F3795" i="1"/>
  <c r="G3795" i="1"/>
  <c r="H3795" i="1"/>
  <c r="I3795" i="1"/>
  <c r="J3795" i="1"/>
  <c r="K3795" i="1"/>
  <c r="L3795" i="1"/>
  <c r="A3796" i="1"/>
  <c r="B3796" i="1"/>
  <c r="C3796" i="1"/>
  <c r="D3796" i="1"/>
  <c r="E3796" i="1"/>
  <c r="F3796" i="1"/>
  <c r="G3796" i="1"/>
  <c r="H3796" i="1"/>
  <c r="I3796" i="1"/>
  <c r="J3796" i="1"/>
  <c r="K3796" i="1"/>
  <c r="L3796" i="1"/>
  <c r="A3797" i="1"/>
  <c r="B3797" i="1"/>
  <c r="C3797" i="1"/>
  <c r="D3797" i="1"/>
  <c r="E3797" i="1"/>
  <c r="F3797" i="1"/>
  <c r="G3797" i="1"/>
  <c r="H3797" i="1"/>
  <c r="I3797" i="1"/>
  <c r="J3797" i="1"/>
  <c r="K3797" i="1"/>
  <c r="L3797" i="1"/>
  <c r="A3798" i="1"/>
  <c r="B3798" i="1"/>
  <c r="C3798" i="1"/>
  <c r="D3798" i="1"/>
  <c r="E3798" i="1"/>
  <c r="F3798" i="1"/>
  <c r="G3798" i="1"/>
  <c r="H3798" i="1"/>
  <c r="I3798" i="1"/>
  <c r="J3798" i="1"/>
  <c r="K3798" i="1"/>
  <c r="L3798" i="1"/>
  <c r="A3799" i="1"/>
  <c r="B3799" i="1"/>
  <c r="C3799" i="1"/>
  <c r="D3799" i="1"/>
  <c r="E3799" i="1"/>
  <c r="F3799" i="1"/>
  <c r="G3799" i="1"/>
  <c r="H3799" i="1"/>
  <c r="I3799" i="1"/>
  <c r="J3799" i="1"/>
  <c r="K3799" i="1"/>
  <c r="L3799" i="1"/>
  <c r="A3800" i="1"/>
  <c r="B3800" i="1"/>
  <c r="C3800" i="1"/>
  <c r="D3800" i="1"/>
  <c r="E3800" i="1"/>
  <c r="F3800" i="1"/>
  <c r="G3800" i="1"/>
  <c r="H3800" i="1"/>
  <c r="I3800" i="1"/>
  <c r="J3800" i="1"/>
  <c r="K3800" i="1"/>
  <c r="L3800" i="1"/>
  <c r="A3801" i="1"/>
  <c r="B3801" i="1"/>
  <c r="C3801" i="1"/>
  <c r="D3801" i="1"/>
  <c r="E3801" i="1"/>
  <c r="F3801" i="1"/>
  <c r="G3801" i="1"/>
  <c r="H3801" i="1"/>
  <c r="I3801" i="1"/>
  <c r="J3801" i="1"/>
  <c r="K3801" i="1"/>
  <c r="L3801" i="1"/>
  <c r="A3802" i="1"/>
  <c r="B3802" i="1"/>
  <c r="C3802" i="1"/>
  <c r="D3802" i="1"/>
  <c r="E3802" i="1"/>
  <c r="F3802" i="1"/>
  <c r="G3802" i="1"/>
  <c r="H3802" i="1"/>
  <c r="I3802" i="1"/>
  <c r="J3802" i="1"/>
  <c r="K3802" i="1"/>
  <c r="L3802" i="1"/>
  <c r="A3803" i="1"/>
  <c r="B3803" i="1"/>
  <c r="C3803" i="1"/>
  <c r="D3803" i="1"/>
  <c r="E3803" i="1"/>
  <c r="F3803" i="1"/>
  <c r="G3803" i="1"/>
  <c r="H3803" i="1"/>
  <c r="I3803" i="1"/>
  <c r="J3803" i="1"/>
  <c r="K3803" i="1"/>
  <c r="L3803" i="1"/>
  <c r="A3804" i="1"/>
  <c r="B3804" i="1"/>
  <c r="C3804" i="1"/>
  <c r="D3804" i="1"/>
  <c r="E3804" i="1"/>
  <c r="F3804" i="1"/>
  <c r="G3804" i="1"/>
  <c r="H3804" i="1"/>
  <c r="I3804" i="1"/>
  <c r="J3804" i="1"/>
  <c r="K3804" i="1"/>
  <c r="L3804" i="1"/>
  <c r="A3805" i="1"/>
  <c r="B3805" i="1"/>
  <c r="C3805" i="1"/>
  <c r="D3805" i="1"/>
  <c r="E3805" i="1"/>
  <c r="F3805" i="1"/>
  <c r="G3805" i="1"/>
  <c r="H3805" i="1"/>
  <c r="I3805" i="1"/>
  <c r="J3805" i="1"/>
  <c r="K3805" i="1"/>
  <c r="L3805" i="1"/>
  <c r="A3806" i="1"/>
  <c r="B3806" i="1"/>
  <c r="C3806" i="1"/>
  <c r="D3806" i="1"/>
  <c r="E3806" i="1"/>
  <c r="F3806" i="1"/>
  <c r="G3806" i="1"/>
  <c r="H3806" i="1"/>
  <c r="I3806" i="1"/>
  <c r="J3806" i="1"/>
  <c r="K3806" i="1"/>
  <c r="L3806" i="1"/>
  <c r="A3807" i="1"/>
  <c r="B3807" i="1"/>
  <c r="C3807" i="1"/>
  <c r="D3807" i="1"/>
  <c r="E3807" i="1"/>
  <c r="F3807" i="1"/>
  <c r="G3807" i="1"/>
  <c r="H3807" i="1"/>
  <c r="I3807" i="1"/>
  <c r="J3807" i="1"/>
  <c r="K3807" i="1"/>
  <c r="L3807" i="1"/>
  <c r="A3808" i="1"/>
  <c r="B3808" i="1"/>
  <c r="C3808" i="1"/>
  <c r="D3808" i="1"/>
  <c r="E3808" i="1"/>
  <c r="F3808" i="1"/>
  <c r="G3808" i="1"/>
  <c r="H3808" i="1"/>
  <c r="I3808" i="1"/>
  <c r="J3808" i="1"/>
  <c r="K3808" i="1"/>
  <c r="L3808" i="1"/>
  <c r="A3809" i="1"/>
  <c r="B3809" i="1"/>
  <c r="C3809" i="1"/>
  <c r="D3809" i="1"/>
  <c r="E3809" i="1"/>
  <c r="F3809" i="1"/>
  <c r="G3809" i="1"/>
  <c r="H3809" i="1"/>
  <c r="I3809" i="1"/>
  <c r="J3809" i="1"/>
  <c r="K3809" i="1"/>
  <c r="L3809" i="1"/>
  <c r="A3810" i="1"/>
  <c r="B3810" i="1"/>
  <c r="C3810" i="1"/>
  <c r="D3810" i="1"/>
  <c r="E3810" i="1"/>
  <c r="F3810" i="1"/>
  <c r="G3810" i="1"/>
  <c r="H3810" i="1"/>
  <c r="I3810" i="1"/>
  <c r="J3810" i="1"/>
  <c r="K3810" i="1"/>
  <c r="L3810" i="1"/>
  <c r="A3811" i="1"/>
  <c r="B3811" i="1"/>
  <c r="C3811" i="1"/>
  <c r="D3811" i="1"/>
  <c r="E3811" i="1"/>
  <c r="F3811" i="1"/>
  <c r="G3811" i="1"/>
  <c r="H3811" i="1"/>
  <c r="I3811" i="1"/>
  <c r="J3811" i="1"/>
  <c r="K3811" i="1"/>
  <c r="L3811" i="1"/>
  <c r="A3812" i="1"/>
  <c r="B3812" i="1"/>
  <c r="C3812" i="1"/>
  <c r="D3812" i="1"/>
  <c r="E3812" i="1"/>
  <c r="F3812" i="1"/>
  <c r="G3812" i="1"/>
  <c r="H3812" i="1"/>
  <c r="I3812" i="1"/>
  <c r="J3812" i="1"/>
  <c r="K3812" i="1"/>
  <c r="L3812" i="1"/>
  <c r="A3813" i="1"/>
  <c r="B3813" i="1"/>
  <c r="C3813" i="1"/>
  <c r="D3813" i="1"/>
  <c r="E3813" i="1"/>
  <c r="F3813" i="1"/>
  <c r="G3813" i="1"/>
  <c r="H3813" i="1"/>
  <c r="I3813" i="1"/>
  <c r="J3813" i="1"/>
  <c r="K3813" i="1"/>
  <c r="L3813" i="1"/>
  <c r="A3814" i="1"/>
  <c r="B3814" i="1"/>
  <c r="C3814" i="1"/>
  <c r="D3814" i="1"/>
  <c r="E3814" i="1"/>
  <c r="F3814" i="1"/>
  <c r="G3814" i="1"/>
  <c r="H3814" i="1"/>
  <c r="I3814" i="1"/>
  <c r="J3814" i="1"/>
  <c r="K3814" i="1"/>
  <c r="L3814" i="1"/>
  <c r="A3815" i="1"/>
  <c r="B3815" i="1"/>
  <c r="C3815" i="1"/>
  <c r="D3815" i="1"/>
  <c r="E3815" i="1"/>
  <c r="F3815" i="1"/>
  <c r="G3815" i="1"/>
  <c r="H3815" i="1"/>
  <c r="I3815" i="1"/>
  <c r="J3815" i="1"/>
  <c r="K3815" i="1"/>
  <c r="L3815" i="1"/>
  <c r="A3816" i="1"/>
  <c r="B3816" i="1"/>
  <c r="C3816" i="1"/>
  <c r="D3816" i="1"/>
  <c r="E3816" i="1"/>
  <c r="F3816" i="1"/>
  <c r="G3816" i="1"/>
  <c r="H3816" i="1"/>
  <c r="I3816" i="1"/>
  <c r="J3816" i="1"/>
  <c r="K3816" i="1"/>
  <c r="L3816" i="1"/>
  <c r="A3817" i="1"/>
  <c r="B3817" i="1"/>
  <c r="C3817" i="1"/>
  <c r="D3817" i="1"/>
  <c r="E3817" i="1"/>
  <c r="F3817" i="1"/>
  <c r="G3817" i="1"/>
  <c r="H3817" i="1"/>
  <c r="I3817" i="1"/>
  <c r="J3817" i="1"/>
  <c r="K3817" i="1"/>
  <c r="L3817" i="1"/>
  <c r="A3818" i="1"/>
  <c r="B3818" i="1"/>
  <c r="C3818" i="1"/>
  <c r="D3818" i="1"/>
  <c r="E3818" i="1"/>
  <c r="F3818" i="1"/>
  <c r="G3818" i="1"/>
  <c r="H3818" i="1"/>
  <c r="I3818" i="1"/>
  <c r="J3818" i="1"/>
  <c r="K3818" i="1"/>
  <c r="L3818" i="1"/>
  <c r="A3819" i="1"/>
  <c r="B3819" i="1"/>
  <c r="C3819" i="1"/>
  <c r="D3819" i="1"/>
  <c r="E3819" i="1"/>
  <c r="F3819" i="1"/>
  <c r="G3819" i="1"/>
  <c r="H3819" i="1"/>
  <c r="I3819" i="1"/>
  <c r="J3819" i="1"/>
  <c r="K3819" i="1"/>
  <c r="L3819" i="1"/>
  <c r="A3820" i="1"/>
  <c r="B3820" i="1"/>
  <c r="C3820" i="1"/>
  <c r="D3820" i="1"/>
  <c r="E3820" i="1"/>
  <c r="F3820" i="1"/>
  <c r="G3820" i="1"/>
  <c r="H3820" i="1"/>
  <c r="I3820" i="1"/>
  <c r="J3820" i="1"/>
  <c r="K3820" i="1"/>
  <c r="L3820" i="1"/>
  <c r="A3821" i="1"/>
  <c r="B3821" i="1"/>
  <c r="C3821" i="1"/>
  <c r="D3821" i="1"/>
  <c r="E3821" i="1"/>
  <c r="F3821" i="1"/>
  <c r="G3821" i="1"/>
  <c r="H3821" i="1"/>
  <c r="I3821" i="1"/>
  <c r="J3821" i="1"/>
  <c r="K3821" i="1"/>
  <c r="L3821" i="1"/>
  <c r="A3822" i="1"/>
  <c r="B3822" i="1"/>
  <c r="C3822" i="1"/>
  <c r="D3822" i="1"/>
  <c r="E3822" i="1"/>
  <c r="F3822" i="1"/>
  <c r="G3822" i="1"/>
  <c r="H3822" i="1"/>
  <c r="I3822" i="1"/>
  <c r="J3822" i="1"/>
  <c r="K3822" i="1"/>
  <c r="L3822" i="1"/>
  <c r="A3823" i="1"/>
  <c r="B3823" i="1"/>
  <c r="C3823" i="1"/>
  <c r="D3823" i="1"/>
  <c r="E3823" i="1"/>
  <c r="F3823" i="1"/>
  <c r="G3823" i="1"/>
  <c r="H3823" i="1"/>
  <c r="I3823" i="1"/>
  <c r="J3823" i="1"/>
  <c r="K3823" i="1"/>
  <c r="L3823" i="1"/>
  <c r="A3824" i="1"/>
  <c r="B3824" i="1"/>
  <c r="C3824" i="1"/>
  <c r="D3824" i="1"/>
  <c r="E3824" i="1"/>
  <c r="F3824" i="1"/>
  <c r="G3824" i="1"/>
  <c r="H3824" i="1"/>
  <c r="I3824" i="1"/>
  <c r="J3824" i="1"/>
  <c r="K3824" i="1"/>
  <c r="L3824" i="1"/>
  <c r="A3825" i="1"/>
  <c r="B3825" i="1"/>
  <c r="C3825" i="1"/>
  <c r="D3825" i="1"/>
  <c r="E3825" i="1"/>
  <c r="F3825" i="1"/>
  <c r="G3825" i="1"/>
  <c r="H3825" i="1"/>
  <c r="I3825" i="1"/>
  <c r="J3825" i="1"/>
  <c r="K3825" i="1"/>
  <c r="L3825" i="1"/>
  <c r="A3826" i="1"/>
  <c r="B3826" i="1"/>
  <c r="C3826" i="1"/>
  <c r="D3826" i="1"/>
  <c r="E3826" i="1"/>
  <c r="F3826" i="1"/>
  <c r="G3826" i="1"/>
  <c r="H3826" i="1"/>
  <c r="I3826" i="1"/>
  <c r="J3826" i="1"/>
  <c r="K3826" i="1"/>
  <c r="L3826" i="1"/>
  <c r="A3827" i="1"/>
  <c r="B3827" i="1"/>
  <c r="C3827" i="1"/>
  <c r="D3827" i="1"/>
  <c r="E3827" i="1"/>
  <c r="F3827" i="1"/>
  <c r="G3827" i="1"/>
  <c r="H3827" i="1"/>
  <c r="I3827" i="1"/>
  <c r="J3827" i="1"/>
  <c r="K3827" i="1"/>
  <c r="L3827" i="1"/>
  <c r="A3828" i="1"/>
  <c r="B3828" i="1"/>
  <c r="C3828" i="1"/>
  <c r="D3828" i="1"/>
  <c r="E3828" i="1"/>
  <c r="F3828" i="1"/>
  <c r="G3828" i="1"/>
  <c r="H3828" i="1"/>
  <c r="I3828" i="1"/>
  <c r="J3828" i="1"/>
  <c r="K3828" i="1"/>
  <c r="L3828" i="1"/>
  <c r="A3829" i="1"/>
  <c r="B3829" i="1"/>
  <c r="C3829" i="1"/>
  <c r="D3829" i="1"/>
  <c r="E3829" i="1"/>
  <c r="F3829" i="1"/>
  <c r="G3829" i="1"/>
  <c r="H3829" i="1"/>
  <c r="I3829" i="1"/>
  <c r="J3829" i="1"/>
  <c r="K3829" i="1"/>
  <c r="L3829" i="1"/>
  <c r="A3830" i="1"/>
  <c r="B3830" i="1"/>
  <c r="C3830" i="1"/>
  <c r="D3830" i="1"/>
  <c r="E3830" i="1"/>
  <c r="F3830" i="1"/>
  <c r="G3830" i="1"/>
  <c r="H3830" i="1"/>
  <c r="I3830" i="1"/>
  <c r="J3830" i="1"/>
  <c r="K3830" i="1"/>
  <c r="L3830" i="1"/>
  <c r="A3831" i="1"/>
  <c r="B3831" i="1"/>
  <c r="C3831" i="1"/>
  <c r="D3831" i="1"/>
  <c r="E3831" i="1"/>
  <c r="F3831" i="1"/>
  <c r="G3831" i="1"/>
  <c r="H3831" i="1"/>
  <c r="I3831" i="1"/>
  <c r="J3831" i="1"/>
  <c r="K3831" i="1"/>
  <c r="L3831" i="1"/>
  <c r="A3832" i="1"/>
  <c r="B3832" i="1"/>
  <c r="C3832" i="1"/>
  <c r="D3832" i="1"/>
  <c r="E3832" i="1"/>
  <c r="F3832" i="1"/>
  <c r="G3832" i="1"/>
  <c r="H3832" i="1"/>
  <c r="I3832" i="1"/>
  <c r="J3832" i="1"/>
  <c r="K3832" i="1"/>
  <c r="L3832" i="1"/>
  <c r="A3833" i="1"/>
  <c r="B3833" i="1"/>
  <c r="C3833" i="1"/>
  <c r="D3833" i="1"/>
  <c r="E3833" i="1"/>
  <c r="F3833" i="1"/>
  <c r="G3833" i="1"/>
  <c r="H3833" i="1"/>
  <c r="I3833" i="1"/>
  <c r="J3833" i="1"/>
  <c r="K3833" i="1"/>
  <c r="L3833" i="1"/>
  <c r="A3834" i="1"/>
  <c r="B3834" i="1"/>
  <c r="C3834" i="1"/>
  <c r="D3834" i="1"/>
  <c r="E3834" i="1"/>
  <c r="F3834" i="1"/>
  <c r="G3834" i="1"/>
  <c r="H3834" i="1"/>
  <c r="I3834" i="1"/>
  <c r="J3834" i="1"/>
  <c r="K3834" i="1"/>
  <c r="L3834" i="1"/>
  <c r="A3835" i="1"/>
  <c r="B3835" i="1"/>
  <c r="C3835" i="1"/>
  <c r="D3835" i="1"/>
  <c r="E3835" i="1"/>
  <c r="F3835" i="1"/>
  <c r="G3835" i="1"/>
  <c r="H3835" i="1"/>
  <c r="I3835" i="1"/>
  <c r="J3835" i="1"/>
  <c r="K3835" i="1"/>
  <c r="L3835" i="1"/>
  <c r="A3836" i="1"/>
  <c r="B3836" i="1"/>
  <c r="C3836" i="1"/>
  <c r="D3836" i="1"/>
  <c r="E3836" i="1"/>
  <c r="F3836" i="1"/>
  <c r="G3836" i="1"/>
  <c r="H3836" i="1"/>
  <c r="I3836" i="1"/>
  <c r="J3836" i="1"/>
  <c r="K3836" i="1"/>
  <c r="L3836" i="1"/>
  <c r="A3837" i="1"/>
  <c r="B3837" i="1"/>
  <c r="C3837" i="1"/>
  <c r="D3837" i="1"/>
  <c r="E3837" i="1"/>
  <c r="F3837" i="1"/>
  <c r="G3837" i="1"/>
  <c r="H3837" i="1"/>
  <c r="I3837" i="1"/>
  <c r="J3837" i="1"/>
  <c r="K3837" i="1"/>
  <c r="L3837" i="1"/>
  <c r="A3838" i="1"/>
  <c r="B3838" i="1"/>
  <c r="C3838" i="1"/>
  <c r="D3838" i="1"/>
  <c r="E3838" i="1"/>
  <c r="F3838" i="1"/>
  <c r="G3838" i="1"/>
  <c r="H3838" i="1"/>
  <c r="I3838" i="1"/>
  <c r="J3838" i="1"/>
  <c r="K3838" i="1"/>
  <c r="L3838" i="1"/>
  <c r="A3839" i="1"/>
  <c r="B3839" i="1"/>
  <c r="C3839" i="1"/>
  <c r="D3839" i="1"/>
  <c r="E3839" i="1"/>
  <c r="F3839" i="1"/>
  <c r="G3839" i="1"/>
  <c r="H3839" i="1"/>
  <c r="I3839" i="1"/>
  <c r="J3839" i="1"/>
  <c r="K3839" i="1"/>
  <c r="L3839" i="1"/>
  <c r="A3840" i="1"/>
  <c r="B3840" i="1"/>
  <c r="C3840" i="1"/>
  <c r="D3840" i="1"/>
  <c r="E3840" i="1"/>
  <c r="F3840" i="1"/>
  <c r="G3840" i="1"/>
  <c r="H3840" i="1"/>
  <c r="I3840" i="1"/>
  <c r="J3840" i="1"/>
  <c r="K3840" i="1"/>
  <c r="L3840" i="1"/>
  <c r="A3841" i="1"/>
  <c r="B3841" i="1"/>
  <c r="C3841" i="1"/>
  <c r="D3841" i="1"/>
  <c r="E3841" i="1"/>
  <c r="F3841" i="1"/>
  <c r="G3841" i="1"/>
  <c r="H3841" i="1"/>
  <c r="I3841" i="1"/>
  <c r="J3841" i="1"/>
  <c r="K3841" i="1"/>
  <c r="L3841" i="1"/>
  <c r="A3842" i="1"/>
  <c r="B3842" i="1"/>
  <c r="C3842" i="1"/>
  <c r="D3842" i="1"/>
  <c r="E3842" i="1"/>
  <c r="F3842" i="1"/>
  <c r="G3842" i="1"/>
  <c r="H3842" i="1"/>
  <c r="I3842" i="1"/>
  <c r="J3842" i="1"/>
  <c r="K3842" i="1"/>
  <c r="L3842" i="1"/>
  <c r="A3843" i="1"/>
  <c r="B3843" i="1"/>
  <c r="C3843" i="1"/>
  <c r="D3843" i="1"/>
  <c r="E3843" i="1"/>
  <c r="F3843" i="1"/>
  <c r="G3843" i="1"/>
  <c r="H3843" i="1"/>
  <c r="I3843" i="1"/>
  <c r="J3843" i="1"/>
  <c r="K3843" i="1"/>
  <c r="L3843" i="1"/>
  <c r="A3844" i="1"/>
  <c r="B3844" i="1"/>
  <c r="C3844" i="1"/>
  <c r="D3844" i="1"/>
  <c r="E3844" i="1"/>
  <c r="F3844" i="1"/>
  <c r="G3844" i="1"/>
  <c r="H3844" i="1"/>
  <c r="I3844" i="1"/>
  <c r="J3844" i="1"/>
  <c r="K3844" i="1"/>
  <c r="L3844" i="1"/>
  <c r="A3845" i="1"/>
  <c r="B3845" i="1"/>
  <c r="C3845" i="1"/>
  <c r="D3845" i="1"/>
  <c r="E3845" i="1"/>
  <c r="F3845" i="1"/>
  <c r="G3845" i="1"/>
  <c r="H3845" i="1"/>
  <c r="I3845" i="1"/>
  <c r="J3845" i="1"/>
  <c r="K3845" i="1"/>
  <c r="L3845" i="1"/>
  <c r="A3846" i="1"/>
  <c r="B3846" i="1"/>
  <c r="C3846" i="1"/>
  <c r="D3846" i="1"/>
  <c r="E3846" i="1"/>
  <c r="F3846" i="1"/>
  <c r="G3846" i="1"/>
  <c r="H3846" i="1"/>
  <c r="I3846" i="1"/>
  <c r="J3846" i="1"/>
  <c r="K3846" i="1"/>
  <c r="L3846" i="1"/>
  <c r="A3847" i="1"/>
  <c r="B3847" i="1"/>
  <c r="C3847" i="1"/>
  <c r="D3847" i="1"/>
  <c r="E3847" i="1"/>
  <c r="F3847" i="1"/>
  <c r="G3847" i="1"/>
  <c r="H3847" i="1"/>
  <c r="I3847" i="1"/>
  <c r="J3847" i="1"/>
  <c r="K3847" i="1"/>
  <c r="L3847" i="1"/>
  <c r="A3848" i="1"/>
  <c r="B3848" i="1"/>
  <c r="C3848" i="1"/>
  <c r="D3848" i="1"/>
  <c r="E3848" i="1"/>
  <c r="F3848" i="1"/>
  <c r="G3848" i="1"/>
  <c r="H3848" i="1"/>
  <c r="I3848" i="1"/>
  <c r="J3848" i="1"/>
  <c r="K3848" i="1"/>
  <c r="L3848" i="1"/>
  <c r="A3849" i="1"/>
  <c r="B3849" i="1"/>
  <c r="C3849" i="1"/>
  <c r="D3849" i="1"/>
  <c r="E3849" i="1"/>
  <c r="F3849" i="1"/>
  <c r="G3849" i="1"/>
  <c r="H3849" i="1"/>
  <c r="I3849" i="1"/>
  <c r="J3849" i="1"/>
  <c r="K3849" i="1"/>
  <c r="L3849" i="1"/>
  <c r="A3850" i="1"/>
  <c r="B3850" i="1"/>
  <c r="C3850" i="1"/>
  <c r="D3850" i="1"/>
  <c r="E3850" i="1"/>
  <c r="F3850" i="1"/>
  <c r="G3850" i="1"/>
  <c r="H3850" i="1"/>
  <c r="I3850" i="1"/>
  <c r="J3850" i="1"/>
  <c r="K3850" i="1"/>
  <c r="L3850" i="1"/>
  <c r="A3851" i="1"/>
  <c r="B3851" i="1"/>
  <c r="C3851" i="1"/>
  <c r="D3851" i="1"/>
  <c r="E3851" i="1"/>
  <c r="F3851" i="1"/>
  <c r="G3851" i="1"/>
  <c r="H3851" i="1"/>
  <c r="I3851" i="1"/>
  <c r="J3851" i="1"/>
  <c r="K3851" i="1"/>
  <c r="L3851" i="1"/>
  <c r="A3852" i="1"/>
  <c r="B3852" i="1"/>
  <c r="C3852" i="1"/>
  <c r="D3852" i="1"/>
  <c r="E3852" i="1"/>
  <c r="F3852" i="1"/>
  <c r="G3852" i="1"/>
  <c r="H3852" i="1"/>
  <c r="I3852" i="1"/>
  <c r="J3852" i="1"/>
  <c r="K3852" i="1"/>
  <c r="L3852" i="1"/>
  <c r="A3853" i="1"/>
  <c r="B3853" i="1"/>
  <c r="C3853" i="1"/>
  <c r="D3853" i="1"/>
  <c r="E3853" i="1"/>
  <c r="F3853" i="1"/>
  <c r="G3853" i="1"/>
  <c r="H3853" i="1"/>
  <c r="I3853" i="1"/>
  <c r="J3853" i="1"/>
  <c r="K3853" i="1"/>
  <c r="L3853" i="1"/>
  <c r="A3854" i="1"/>
  <c r="B3854" i="1"/>
  <c r="C3854" i="1"/>
  <c r="D3854" i="1"/>
  <c r="E3854" i="1"/>
  <c r="F3854" i="1"/>
  <c r="G3854" i="1"/>
  <c r="H3854" i="1"/>
  <c r="I3854" i="1"/>
  <c r="J3854" i="1"/>
  <c r="K3854" i="1"/>
  <c r="L3854" i="1"/>
  <c r="A3855" i="1"/>
  <c r="B3855" i="1"/>
  <c r="C3855" i="1"/>
  <c r="D3855" i="1"/>
  <c r="E3855" i="1"/>
  <c r="F3855" i="1"/>
  <c r="G3855" i="1"/>
  <c r="H3855" i="1"/>
  <c r="I3855" i="1"/>
  <c r="J3855" i="1"/>
  <c r="K3855" i="1"/>
  <c r="L3855" i="1"/>
  <c r="A3856" i="1"/>
  <c r="B3856" i="1"/>
  <c r="C3856" i="1"/>
  <c r="D3856" i="1"/>
  <c r="E3856" i="1"/>
  <c r="F3856" i="1"/>
  <c r="G3856" i="1"/>
  <c r="H3856" i="1"/>
  <c r="I3856" i="1"/>
  <c r="J3856" i="1"/>
  <c r="K3856" i="1"/>
  <c r="L3856" i="1"/>
  <c r="A3857" i="1"/>
  <c r="B3857" i="1"/>
  <c r="C3857" i="1"/>
  <c r="D3857" i="1"/>
  <c r="E3857" i="1"/>
  <c r="F3857" i="1"/>
  <c r="G3857" i="1"/>
  <c r="H3857" i="1"/>
  <c r="I3857" i="1"/>
  <c r="J3857" i="1"/>
  <c r="K3857" i="1"/>
  <c r="L3857" i="1"/>
  <c r="A3858" i="1"/>
  <c r="B3858" i="1"/>
  <c r="C3858" i="1"/>
  <c r="D3858" i="1"/>
  <c r="E3858" i="1"/>
  <c r="F3858" i="1"/>
  <c r="G3858" i="1"/>
  <c r="H3858" i="1"/>
  <c r="I3858" i="1"/>
  <c r="J3858" i="1"/>
  <c r="K3858" i="1"/>
  <c r="L3858" i="1"/>
  <c r="A3859" i="1"/>
  <c r="B3859" i="1"/>
  <c r="C3859" i="1"/>
  <c r="D3859" i="1"/>
  <c r="E3859" i="1"/>
  <c r="F3859" i="1"/>
  <c r="G3859" i="1"/>
  <c r="H3859" i="1"/>
  <c r="I3859" i="1"/>
  <c r="J3859" i="1"/>
  <c r="K3859" i="1"/>
  <c r="L3859" i="1"/>
  <c r="A3860" i="1"/>
  <c r="B3860" i="1"/>
  <c r="C3860" i="1"/>
  <c r="D3860" i="1"/>
  <c r="E3860" i="1"/>
  <c r="F3860" i="1"/>
  <c r="G3860" i="1"/>
  <c r="H3860" i="1"/>
  <c r="I3860" i="1"/>
  <c r="J3860" i="1"/>
  <c r="K3860" i="1"/>
  <c r="L3860" i="1"/>
  <c r="A3861" i="1"/>
  <c r="B3861" i="1"/>
  <c r="C3861" i="1"/>
  <c r="D3861" i="1"/>
  <c r="E3861" i="1"/>
  <c r="F3861" i="1"/>
  <c r="G3861" i="1"/>
  <c r="H3861" i="1"/>
  <c r="I3861" i="1"/>
  <c r="J3861" i="1"/>
  <c r="K3861" i="1"/>
  <c r="L3861" i="1"/>
  <c r="A3862" i="1"/>
  <c r="B3862" i="1"/>
  <c r="C3862" i="1"/>
  <c r="D3862" i="1"/>
  <c r="E3862" i="1"/>
  <c r="F3862" i="1"/>
  <c r="G3862" i="1"/>
  <c r="H3862" i="1"/>
  <c r="I3862" i="1"/>
  <c r="J3862" i="1"/>
  <c r="K3862" i="1"/>
  <c r="L3862" i="1"/>
  <c r="A3863" i="1"/>
  <c r="B3863" i="1"/>
  <c r="C3863" i="1"/>
  <c r="D3863" i="1"/>
  <c r="E3863" i="1"/>
  <c r="F3863" i="1"/>
  <c r="G3863" i="1"/>
  <c r="H3863" i="1"/>
  <c r="I3863" i="1"/>
  <c r="J3863" i="1"/>
  <c r="K3863" i="1"/>
  <c r="L3863" i="1"/>
  <c r="A3864" i="1"/>
  <c r="B3864" i="1"/>
  <c r="C3864" i="1"/>
  <c r="D3864" i="1"/>
  <c r="E3864" i="1"/>
  <c r="F3864" i="1"/>
  <c r="G3864" i="1"/>
  <c r="H3864" i="1"/>
  <c r="I3864" i="1"/>
  <c r="J3864" i="1"/>
  <c r="K3864" i="1"/>
  <c r="L3864" i="1"/>
  <c r="A3865" i="1"/>
  <c r="B3865" i="1"/>
  <c r="C3865" i="1"/>
  <c r="D3865" i="1"/>
  <c r="E3865" i="1"/>
  <c r="F3865" i="1"/>
  <c r="G3865" i="1"/>
  <c r="H3865" i="1"/>
  <c r="I3865" i="1"/>
  <c r="J3865" i="1"/>
  <c r="K3865" i="1"/>
  <c r="L3865" i="1"/>
  <c r="A3866" i="1"/>
  <c r="B3866" i="1"/>
  <c r="C3866" i="1"/>
  <c r="D3866" i="1"/>
  <c r="E3866" i="1"/>
  <c r="F3866" i="1"/>
  <c r="G3866" i="1"/>
  <c r="H3866" i="1"/>
  <c r="I3866" i="1"/>
  <c r="J3866" i="1"/>
  <c r="K3866" i="1"/>
  <c r="L3866" i="1"/>
  <c r="A3867" i="1"/>
  <c r="B3867" i="1"/>
  <c r="C3867" i="1"/>
  <c r="D3867" i="1"/>
  <c r="E3867" i="1"/>
  <c r="F3867" i="1"/>
  <c r="G3867" i="1"/>
  <c r="H3867" i="1"/>
  <c r="I3867" i="1"/>
  <c r="J3867" i="1"/>
  <c r="K3867" i="1"/>
  <c r="L3867" i="1"/>
  <c r="A3868" i="1"/>
  <c r="B3868" i="1"/>
  <c r="C3868" i="1"/>
  <c r="D3868" i="1"/>
  <c r="E3868" i="1"/>
  <c r="F3868" i="1"/>
  <c r="G3868" i="1"/>
  <c r="H3868" i="1"/>
  <c r="I3868" i="1"/>
  <c r="J3868" i="1"/>
  <c r="K3868" i="1"/>
  <c r="L3868" i="1"/>
  <c r="A3869" i="1"/>
  <c r="B3869" i="1"/>
  <c r="C3869" i="1"/>
  <c r="D3869" i="1"/>
  <c r="E3869" i="1"/>
  <c r="F3869" i="1"/>
  <c r="G3869" i="1"/>
  <c r="H3869" i="1"/>
  <c r="I3869" i="1"/>
  <c r="J3869" i="1"/>
  <c r="K3869" i="1"/>
  <c r="L3869" i="1"/>
  <c r="A3870" i="1"/>
  <c r="B3870" i="1"/>
  <c r="C3870" i="1"/>
  <c r="D3870" i="1"/>
  <c r="E3870" i="1"/>
  <c r="F3870" i="1"/>
  <c r="G3870" i="1"/>
  <c r="H3870" i="1"/>
  <c r="I3870" i="1"/>
  <c r="J3870" i="1"/>
  <c r="K3870" i="1"/>
  <c r="L3870" i="1"/>
  <c r="A3871" i="1"/>
  <c r="B3871" i="1"/>
  <c r="C3871" i="1"/>
  <c r="D3871" i="1"/>
  <c r="E3871" i="1"/>
  <c r="F3871" i="1"/>
  <c r="G3871" i="1"/>
  <c r="H3871" i="1"/>
  <c r="I3871" i="1"/>
  <c r="J3871" i="1"/>
  <c r="K3871" i="1"/>
  <c r="L3871" i="1"/>
  <c r="A3872" i="1"/>
  <c r="B3872" i="1"/>
  <c r="C3872" i="1"/>
  <c r="D3872" i="1"/>
  <c r="E3872" i="1"/>
  <c r="F3872" i="1"/>
  <c r="G3872" i="1"/>
  <c r="H3872" i="1"/>
  <c r="I3872" i="1"/>
  <c r="J3872" i="1"/>
  <c r="K3872" i="1"/>
  <c r="L3872" i="1"/>
  <c r="A3873" i="1"/>
  <c r="B3873" i="1"/>
  <c r="C3873" i="1"/>
  <c r="D3873" i="1"/>
  <c r="E3873" i="1"/>
  <c r="F3873" i="1"/>
  <c r="G3873" i="1"/>
  <c r="H3873" i="1"/>
  <c r="I3873" i="1"/>
  <c r="J3873" i="1"/>
  <c r="K3873" i="1"/>
  <c r="L3873" i="1"/>
  <c r="A3874" i="1"/>
  <c r="B3874" i="1"/>
  <c r="C3874" i="1"/>
  <c r="D3874" i="1"/>
  <c r="E3874" i="1"/>
  <c r="F3874" i="1"/>
  <c r="G3874" i="1"/>
  <c r="H3874" i="1"/>
  <c r="I3874" i="1"/>
  <c r="J3874" i="1"/>
  <c r="K3874" i="1"/>
  <c r="L3874" i="1"/>
  <c r="A3875" i="1"/>
  <c r="B3875" i="1"/>
  <c r="C3875" i="1"/>
  <c r="D3875" i="1"/>
  <c r="E3875" i="1"/>
  <c r="F3875" i="1"/>
  <c r="G3875" i="1"/>
  <c r="H3875" i="1"/>
  <c r="I3875" i="1"/>
  <c r="J3875" i="1"/>
  <c r="K3875" i="1"/>
  <c r="L3875" i="1"/>
  <c r="A3876" i="1"/>
  <c r="B3876" i="1"/>
  <c r="C3876" i="1"/>
  <c r="D3876" i="1"/>
  <c r="E3876" i="1"/>
  <c r="F3876" i="1"/>
  <c r="G3876" i="1"/>
  <c r="H3876" i="1"/>
  <c r="I3876" i="1"/>
  <c r="J3876" i="1"/>
  <c r="K3876" i="1"/>
  <c r="L3876" i="1"/>
  <c r="A3877" i="1"/>
  <c r="B3877" i="1"/>
  <c r="C3877" i="1"/>
  <c r="D3877" i="1"/>
  <c r="E3877" i="1"/>
  <c r="F3877" i="1"/>
  <c r="G3877" i="1"/>
  <c r="H3877" i="1"/>
  <c r="I3877" i="1"/>
  <c r="J3877" i="1"/>
  <c r="K3877" i="1"/>
  <c r="L3877" i="1"/>
  <c r="A3878" i="1"/>
  <c r="B3878" i="1"/>
  <c r="C3878" i="1"/>
  <c r="D3878" i="1"/>
  <c r="E3878" i="1"/>
  <c r="F3878" i="1"/>
  <c r="G3878" i="1"/>
  <c r="H3878" i="1"/>
  <c r="I3878" i="1"/>
  <c r="J3878" i="1"/>
  <c r="K3878" i="1"/>
  <c r="L3878" i="1"/>
  <c r="A3879" i="1"/>
  <c r="B3879" i="1"/>
  <c r="C3879" i="1"/>
  <c r="D3879" i="1"/>
  <c r="E3879" i="1"/>
  <c r="F3879" i="1"/>
  <c r="G3879" i="1"/>
  <c r="H3879" i="1"/>
  <c r="I3879" i="1"/>
  <c r="J3879" i="1"/>
  <c r="K3879" i="1"/>
  <c r="L3879" i="1"/>
  <c r="A3880" i="1"/>
  <c r="B3880" i="1"/>
  <c r="C3880" i="1"/>
  <c r="D3880" i="1"/>
  <c r="E3880" i="1"/>
  <c r="F3880" i="1"/>
  <c r="G3880" i="1"/>
  <c r="H3880" i="1"/>
  <c r="I3880" i="1"/>
  <c r="J3880" i="1"/>
  <c r="K3880" i="1"/>
  <c r="L3880" i="1"/>
  <c r="A3881" i="1"/>
  <c r="B3881" i="1"/>
  <c r="C3881" i="1"/>
  <c r="D3881" i="1"/>
  <c r="E3881" i="1"/>
  <c r="F3881" i="1"/>
  <c r="G3881" i="1"/>
  <c r="H3881" i="1"/>
  <c r="I3881" i="1"/>
  <c r="J3881" i="1"/>
  <c r="K3881" i="1"/>
  <c r="L3881" i="1"/>
  <c r="A3882" i="1"/>
  <c r="B3882" i="1"/>
  <c r="C3882" i="1"/>
  <c r="D3882" i="1"/>
  <c r="E3882" i="1"/>
  <c r="F3882" i="1"/>
  <c r="G3882" i="1"/>
  <c r="H3882" i="1"/>
  <c r="I3882" i="1"/>
  <c r="J3882" i="1"/>
  <c r="K3882" i="1"/>
  <c r="L3882" i="1"/>
  <c r="A3883" i="1"/>
  <c r="B3883" i="1"/>
  <c r="C3883" i="1"/>
  <c r="D3883" i="1"/>
  <c r="E3883" i="1"/>
  <c r="F3883" i="1"/>
  <c r="G3883" i="1"/>
  <c r="H3883" i="1"/>
  <c r="I3883" i="1"/>
  <c r="J3883" i="1"/>
  <c r="K3883" i="1"/>
  <c r="L3883" i="1"/>
  <c r="A3884" i="1"/>
  <c r="B3884" i="1"/>
  <c r="C3884" i="1"/>
  <c r="D3884" i="1"/>
  <c r="E3884" i="1"/>
  <c r="F3884" i="1"/>
  <c r="G3884" i="1"/>
  <c r="H3884" i="1"/>
  <c r="I3884" i="1"/>
  <c r="J3884" i="1"/>
  <c r="K3884" i="1"/>
  <c r="L3884" i="1"/>
  <c r="A3885" i="1"/>
  <c r="B3885" i="1"/>
  <c r="C3885" i="1"/>
  <c r="D3885" i="1"/>
  <c r="E3885" i="1"/>
  <c r="F3885" i="1"/>
  <c r="G3885" i="1"/>
  <c r="H3885" i="1"/>
  <c r="I3885" i="1"/>
  <c r="J3885" i="1"/>
  <c r="K3885" i="1"/>
  <c r="L3885" i="1"/>
  <c r="A3886" i="1"/>
  <c r="B3886" i="1"/>
  <c r="C3886" i="1"/>
  <c r="D3886" i="1"/>
  <c r="E3886" i="1"/>
  <c r="F3886" i="1"/>
  <c r="G3886" i="1"/>
  <c r="H3886" i="1"/>
  <c r="I3886" i="1"/>
  <c r="J3886" i="1"/>
  <c r="K3886" i="1"/>
  <c r="L3886" i="1"/>
  <c r="A3887" i="1"/>
  <c r="B3887" i="1"/>
  <c r="C3887" i="1"/>
  <c r="D3887" i="1"/>
  <c r="E3887" i="1"/>
  <c r="F3887" i="1"/>
  <c r="G3887" i="1"/>
  <c r="H3887" i="1"/>
  <c r="I3887" i="1"/>
  <c r="J3887" i="1"/>
  <c r="K3887" i="1"/>
  <c r="L3887" i="1"/>
  <c r="A3888" i="1"/>
  <c r="B3888" i="1"/>
  <c r="C3888" i="1"/>
  <c r="D3888" i="1"/>
  <c r="E3888" i="1"/>
  <c r="F3888" i="1"/>
  <c r="G3888" i="1"/>
  <c r="H3888" i="1"/>
  <c r="I3888" i="1"/>
  <c r="J3888" i="1"/>
  <c r="K3888" i="1"/>
  <c r="L3888" i="1"/>
  <c r="A3889" i="1"/>
  <c r="B3889" i="1"/>
  <c r="C3889" i="1"/>
  <c r="D3889" i="1"/>
  <c r="E3889" i="1"/>
  <c r="F3889" i="1"/>
  <c r="G3889" i="1"/>
  <c r="H3889" i="1"/>
  <c r="I3889" i="1"/>
  <c r="J3889" i="1"/>
  <c r="K3889" i="1"/>
  <c r="L3889" i="1"/>
  <c r="A3890" i="1"/>
  <c r="B3890" i="1"/>
  <c r="C3890" i="1"/>
  <c r="D3890" i="1"/>
  <c r="E3890" i="1"/>
  <c r="F3890" i="1"/>
  <c r="G3890" i="1"/>
  <c r="H3890" i="1"/>
  <c r="I3890" i="1"/>
  <c r="J3890" i="1"/>
  <c r="K3890" i="1"/>
  <c r="L3890" i="1"/>
  <c r="A3891" i="1"/>
  <c r="B3891" i="1"/>
  <c r="C3891" i="1"/>
  <c r="D3891" i="1"/>
  <c r="E3891" i="1"/>
  <c r="F3891" i="1"/>
  <c r="G3891" i="1"/>
  <c r="H3891" i="1"/>
  <c r="I3891" i="1"/>
  <c r="J3891" i="1"/>
  <c r="K3891" i="1"/>
  <c r="L3891" i="1"/>
  <c r="A3892" i="1"/>
  <c r="B3892" i="1"/>
  <c r="C3892" i="1"/>
  <c r="D3892" i="1"/>
  <c r="E3892" i="1"/>
  <c r="F3892" i="1"/>
  <c r="G3892" i="1"/>
  <c r="H3892" i="1"/>
  <c r="I3892" i="1"/>
  <c r="J3892" i="1"/>
  <c r="K3892" i="1"/>
  <c r="L3892" i="1"/>
  <c r="A3893" i="1"/>
  <c r="B3893" i="1"/>
  <c r="C3893" i="1"/>
  <c r="D3893" i="1"/>
  <c r="E3893" i="1"/>
  <c r="F3893" i="1"/>
  <c r="G3893" i="1"/>
  <c r="H3893" i="1"/>
  <c r="I3893" i="1"/>
  <c r="J3893" i="1"/>
  <c r="K3893" i="1"/>
  <c r="L3893" i="1"/>
  <c r="A3894" i="1"/>
  <c r="B3894" i="1"/>
  <c r="C3894" i="1"/>
  <c r="D3894" i="1"/>
  <c r="E3894" i="1"/>
  <c r="F3894" i="1"/>
  <c r="G3894" i="1"/>
  <c r="H3894" i="1"/>
  <c r="I3894" i="1"/>
  <c r="J3894" i="1"/>
  <c r="K3894" i="1"/>
  <c r="L3894" i="1"/>
  <c r="A5" i="1"/>
  <c r="B5" i="1"/>
  <c r="C5" i="1"/>
  <c r="D5" i="1"/>
  <c r="E5" i="1"/>
  <c r="F5" i="1"/>
  <c r="G5" i="1"/>
  <c r="H5" i="1"/>
  <c r="I5" i="1"/>
  <c r="J5" i="1"/>
  <c r="K5" i="1"/>
  <c r="L5" i="1"/>
  <c r="A6" i="1"/>
  <c r="B6" i="1"/>
  <c r="C6" i="1"/>
  <c r="D6" i="1"/>
  <c r="E6" i="1"/>
  <c r="F6" i="1"/>
  <c r="G6" i="1"/>
  <c r="H6" i="1"/>
  <c r="I6" i="1"/>
  <c r="J6" i="1"/>
  <c r="K6" i="1"/>
  <c r="L6" i="1"/>
  <c r="A7" i="1"/>
  <c r="B7" i="1"/>
  <c r="C7" i="1"/>
  <c r="D7" i="1"/>
  <c r="E7" i="1"/>
  <c r="F7" i="1"/>
  <c r="G7" i="1"/>
  <c r="H7" i="1"/>
  <c r="I7" i="1"/>
  <c r="J7" i="1"/>
  <c r="K7" i="1"/>
  <c r="L7" i="1"/>
  <c r="A8" i="1"/>
  <c r="B8" i="1"/>
  <c r="C8" i="1"/>
  <c r="D8" i="1"/>
  <c r="E8" i="1"/>
  <c r="F8" i="1"/>
  <c r="G8" i="1"/>
  <c r="H8" i="1"/>
  <c r="I8" i="1"/>
  <c r="J8" i="1"/>
  <c r="K8" i="1"/>
  <c r="L8" i="1"/>
  <c r="A9" i="1"/>
  <c r="B9" i="1"/>
  <c r="C9" i="1"/>
  <c r="D9" i="1"/>
  <c r="E9" i="1"/>
  <c r="F9" i="1"/>
  <c r="G9" i="1"/>
  <c r="H9" i="1"/>
  <c r="I9" i="1"/>
  <c r="J9" i="1"/>
  <c r="K9" i="1"/>
  <c r="L9" i="1"/>
  <c r="A10" i="1"/>
  <c r="B10" i="1"/>
  <c r="C10" i="1"/>
  <c r="D10" i="1"/>
  <c r="E10" i="1"/>
  <c r="F10" i="1"/>
  <c r="G10" i="1"/>
  <c r="H10" i="1"/>
  <c r="I10" i="1"/>
  <c r="J10" i="1"/>
  <c r="K10" i="1"/>
  <c r="L10" i="1"/>
  <c r="A11" i="1"/>
  <c r="B11" i="1"/>
  <c r="C11" i="1"/>
  <c r="D11" i="1"/>
  <c r="E11" i="1"/>
  <c r="F11" i="1"/>
  <c r="G11" i="1"/>
  <c r="H11" i="1"/>
  <c r="I11" i="1"/>
  <c r="J11" i="1"/>
  <c r="K11" i="1"/>
  <c r="L11" i="1"/>
  <c r="A12" i="1"/>
  <c r="B12" i="1"/>
  <c r="C12" i="1"/>
  <c r="D12" i="1"/>
  <c r="E12" i="1"/>
  <c r="F12" i="1"/>
  <c r="G12" i="1"/>
  <c r="H12" i="1"/>
  <c r="I12" i="1"/>
  <c r="J12" i="1"/>
  <c r="K12" i="1"/>
  <c r="L12" i="1"/>
  <c r="A13" i="1"/>
  <c r="B13" i="1"/>
  <c r="C13" i="1"/>
  <c r="D13" i="1"/>
  <c r="E13" i="1"/>
  <c r="F13" i="1"/>
  <c r="G13" i="1"/>
  <c r="H13" i="1"/>
  <c r="I13" i="1"/>
  <c r="J13" i="1"/>
  <c r="K13" i="1"/>
  <c r="L13" i="1"/>
  <c r="A14" i="1"/>
  <c r="B14" i="1"/>
  <c r="C14" i="1"/>
  <c r="D14" i="1"/>
  <c r="E14" i="1"/>
  <c r="F14" i="1"/>
  <c r="G14" i="1"/>
  <c r="H14" i="1"/>
  <c r="I14" i="1"/>
  <c r="J14" i="1"/>
  <c r="K14" i="1"/>
  <c r="L14" i="1"/>
  <c r="A15" i="1"/>
  <c r="B15" i="1"/>
  <c r="C15" i="1"/>
  <c r="D15" i="1"/>
  <c r="E15" i="1"/>
  <c r="F15" i="1"/>
  <c r="G15" i="1"/>
  <c r="H15" i="1"/>
  <c r="I15" i="1"/>
  <c r="J15" i="1"/>
  <c r="K15" i="1"/>
  <c r="L15" i="1"/>
  <c r="A16" i="1"/>
  <c r="B16" i="1"/>
  <c r="C16" i="1"/>
  <c r="D16" i="1"/>
  <c r="E16" i="1"/>
  <c r="F16" i="1"/>
  <c r="G16" i="1"/>
  <c r="H16" i="1"/>
  <c r="I16" i="1"/>
  <c r="J16" i="1"/>
  <c r="K16" i="1"/>
  <c r="L16" i="1"/>
  <c r="A17" i="1"/>
  <c r="B17" i="1"/>
  <c r="C17" i="1"/>
  <c r="D17" i="1"/>
  <c r="E17" i="1"/>
  <c r="F17" i="1"/>
  <c r="G17" i="1"/>
  <c r="H17" i="1"/>
  <c r="I17" i="1"/>
  <c r="J17" i="1"/>
  <c r="K17" i="1"/>
  <c r="L17" i="1"/>
  <c r="A18" i="1"/>
  <c r="B18" i="1"/>
  <c r="C18" i="1"/>
  <c r="D18" i="1"/>
  <c r="E18" i="1"/>
  <c r="F18" i="1"/>
  <c r="G18" i="1"/>
  <c r="H18" i="1"/>
  <c r="I18" i="1"/>
  <c r="J18" i="1"/>
  <c r="K18" i="1"/>
  <c r="L18" i="1"/>
  <c r="A19" i="1"/>
  <c r="B19" i="1"/>
  <c r="C19" i="1"/>
  <c r="D19" i="1"/>
  <c r="E19" i="1"/>
  <c r="F19" i="1"/>
  <c r="G19" i="1"/>
  <c r="H19" i="1"/>
  <c r="I19" i="1"/>
  <c r="J19" i="1"/>
  <c r="K19" i="1"/>
  <c r="L19" i="1"/>
  <c r="A20" i="1"/>
  <c r="B20" i="1"/>
  <c r="C20" i="1"/>
  <c r="D20" i="1"/>
  <c r="E20" i="1"/>
  <c r="F20" i="1"/>
  <c r="G20" i="1"/>
  <c r="H20" i="1"/>
  <c r="I20" i="1"/>
  <c r="J20" i="1"/>
  <c r="K20" i="1"/>
  <c r="L20" i="1"/>
  <c r="A21" i="1"/>
  <c r="B21" i="1"/>
  <c r="C21" i="1"/>
  <c r="D21" i="1"/>
  <c r="E21" i="1"/>
  <c r="F21" i="1"/>
  <c r="G21" i="1"/>
  <c r="H21" i="1"/>
  <c r="I21" i="1"/>
  <c r="J21" i="1"/>
  <c r="K21" i="1"/>
  <c r="L21" i="1"/>
  <c r="A22" i="1"/>
  <c r="B22" i="1"/>
  <c r="C22" i="1"/>
  <c r="D22" i="1"/>
  <c r="E22" i="1"/>
  <c r="F22" i="1"/>
  <c r="G22" i="1"/>
  <c r="H22" i="1"/>
  <c r="I22" i="1"/>
  <c r="J22" i="1"/>
  <c r="K22" i="1"/>
  <c r="L22" i="1"/>
  <c r="A23" i="1"/>
  <c r="B23" i="1"/>
  <c r="C23" i="1"/>
  <c r="D23" i="1"/>
  <c r="E23" i="1"/>
  <c r="F23" i="1"/>
  <c r="G23" i="1"/>
  <c r="H23" i="1"/>
  <c r="I23" i="1"/>
  <c r="J23" i="1"/>
  <c r="K23" i="1"/>
  <c r="L23" i="1"/>
  <c r="A24" i="1"/>
  <c r="B24" i="1"/>
  <c r="C24" i="1"/>
  <c r="D24" i="1"/>
  <c r="E24" i="1"/>
  <c r="F24" i="1"/>
  <c r="G24" i="1"/>
  <c r="H24" i="1"/>
  <c r="I24" i="1"/>
  <c r="J24" i="1"/>
  <c r="K24" i="1"/>
  <c r="L24" i="1"/>
  <c r="A25" i="1"/>
  <c r="B25" i="1"/>
  <c r="C25" i="1"/>
  <c r="D25" i="1"/>
  <c r="E25" i="1"/>
  <c r="F25" i="1"/>
  <c r="G25" i="1"/>
  <c r="H25" i="1"/>
  <c r="I25" i="1"/>
  <c r="J25" i="1"/>
  <c r="K25" i="1"/>
  <c r="L25" i="1"/>
  <c r="A26" i="1"/>
  <c r="B26" i="1"/>
  <c r="C26" i="1"/>
  <c r="D26" i="1"/>
  <c r="E26" i="1"/>
  <c r="F26" i="1"/>
  <c r="G26" i="1"/>
  <c r="H26" i="1"/>
  <c r="I26" i="1"/>
  <c r="J26" i="1"/>
  <c r="K26" i="1"/>
  <c r="L26" i="1"/>
  <c r="A27" i="1"/>
  <c r="B27" i="1"/>
  <c r="C27" i="1"/>
  <c r="D27" i="1"/>
  <c r="E27" i="1"/>
  <c r="F27" i="1"/>
  <c r="G27" i="1"/>
  <c r="H27" i="1"/>
  <c r="I27" i="1"/>
  <c r="J27" i="1"/>
  <c r="K27" i="1"/>
  <c r="L27" i="1"/>
  <c r="A28" i="1"/>
  <c r="B28" i="1"/>
  <c r="C28" i="1"/>
  <c r="D28" i="1"/>
  <c r="E28" i="1"/>
  <c r="F28" i="1"/>
  <c r="G28" i="1"/>
  <c r="H28" i="1"/>
  <c r="I28" i="1"/>
  <c r="J28" i="1"/>
  <c r="K28" i="1"/>
  <c r="L28" i="1"/>
  <c r="A29" i="1"/>
  <c r="B29" i="1"/>
  <c r="C29" i="1"/>
  <c r="D29" i="1"/>
  <c r="E29" i="1"/>
  <c r="F29" i="1"/>
  <c r="G29" i="1"/>
  <c r="H29" i="1"/>
  <c r="I29" i="1"/>
  <c r="J29" i="1"/>
  <c r="K29" i="1"/>
  <c r="L29" i="1"/>
  <c r="A30" i="1"/>
  <c r="B30" i="1"/>
  <c r="C30" i="1"/>
  <c r="D30" i="1"/>
  <c r="E30" i="1"/>
  <c r="F30" i="1"/>
  <c r="G30" i="1"/>
  <c r="H30" i="1"/>
  <c r="I30" i="1"/>
  <c r="J30" i="1"/>
  <c r="K30" i="1"/>
  <c r="L30" i="1"/>
  <c r="A31" i="1"/>
  <c r="B31" i="1"/>
  <c r="C31" i="1"/>
  <c r="D31" i="1"/>
  <c r="E31" i="1"/>
  <c r="F31" i="1"/>
  <c r="G31" i="1"/>
  <c r="H31" i="1"/>
  <c r="I31" i="1"/>
  <c r="J31" i="1"/>
  <c r="K31" i="1"/>
  <c r="L31" i="1"/>
  <c r="A32" i="1"/>
  <c r="B32" i="1"/>
  <c r="C32" i="1"/>
  <c r="D32" i="1"/>
  <c r="E32" i="1"/>
  <c r="F32" i="1"/>
  <c r="G32" i="1"/>
  <c r="H32" i="1"/>
  <c r="I32" i="1"/>
  <c r="J32" i="1"/>
  <c r="K32" i="1"/>
  <c r="L32" i="1"/>
  <c r="A33" i="1"/>
  <c r="B33" i="1"/>
  <c r="C33" i="1"/>
  <c r="D33" i="1"/>
  <c r="E33" i="1"/>
  <c r="F33" i="1"/>
  <c r="G33" i="1"/>
  <c r="H33" i="1"/>
  <c r="I33" i="1"/>
  <c r="J33" i="1"/>
  <c r="K33" i="1"/>
  <c r="L33" i="1"/>
  <c r="A34" i="1"/>
  <c r="B34" i="1"/>
  <c r="C34" i="1"/>
  <c r="D34" i="1"/>
  <c r="E34" i="1"/>
  <c r="F34" i="1"/>
  <c r="G34" i="1"/>
  <c r="H34" i="1"/>
  <c r="I34" i="1"/>
  <c r="J34" i="1"/>
  <c r="K34" i="1"/>
  <c r="L34" i="1"/>
  <c r="A35" i="1"/>
  <c r="B35" i="1"/>
  <c r="C35" i="1"/>
  <c r="D35" i="1"/>
  <c r="E35" i="1"/>
  <c r="F35" i="1"/>
  <c r="G35" i="1"/>
  <c r="H35" i="1"/>
  <c r="I35" i="1"/>
  <c r="J35" i="1"/>
  <c r="K35" i="1"/>
  <c r="L35" i="1"/>
  <c r="L4" i="1"/>
  <c r="K4" i="1"/>
  <c r="J4" i="1"/>
  <c r="I4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<sst xmlns="http://schemas.openxmlformats.org/spreadsheetml/2006/main" count="33026" uniqueCount="1887">
  <si>
    <t>GEOGRAPHICAL AREA</t>
  </si>
  <si>
    <t>COUNTRY</t>
  </si>
  <si>
    <t>PORT</t>
  </si>
  <si>
    <t>SERVICE</t>
  </si>
  <si>
    <t>FREQ.</t>
  </si>
  <si>
    <t>SHIPPING COMPANY</t>
  </si>
  <si>
    <t>TERMINAL</t>
  </si>
  <si>
    <t>TYPE</t>
  </si>
  <si>
    <t>FREQ. TYPE</t>
  </si>
  <si>
    <t>ZONE GEOGRAPHIQUE</t>
  </si>
  <si>
    <t>PAYS</t>
  </si>
  <si>
    <t xml:space="preserve">PORT </t>
  </si>
  <si>
    <t>TYPE FREQ.</t>
  </si>
  <si>
    <t>ARMEMENT</t>
  </si>
  <si>
    <t>PREMIER PORT IMPORT</t>
  </si>
  <si>
    <t>DERNIER PORT EXPORT</t>
  </si>
  <si>
    <t>MED. ORIENT.-PROCHE ORIENT-MER NOIRE</t>
  </si>
  <si>
    <t>TURQUIE</t>
  </si>
  <si>
    <t>ALIAGA</t>
  </si>
  <si>
    <t>PAR SEMAINE</t>
  </si>
  <si>
    <t>HAPAG LLOYD</t>
  </si>
  <si>
    <t>CONTENEUR</t>
  </si>
  <si>
    <t>GEMLIK</t>
  </si>
  <si>
    <t>ISTANBUL</t>
  </si>
  <si>
    <t>EGYPTE</t>
  </si>
  <si>
    <t>ALEXANDRIE</t>
  </si>
  <si>
    <t>MSC</t>
  </si>
  <si>
    <t>ISRAEL</t>
  </si>
  <si>
    <t>ASHDOD</t>
  </si>
  <si>
    <t>HAIFA</t>
  </si>
  <si>
    <t>CHINE - TAIWAN</t>
  </si>
  <si>
    <t>CHINE SUD</t>
  </si>
  <si>
    <t>YANTIAN (SHENZHEN)</t>
  </si>
  <si>
    <t>OOCL</t>
  </si>
  <si>
    <t>CHINE CENTRE</t>
  </si>
  <si>
    <t>NINGBO</t>
  </si>
  <si>
    <t>SHANGHAI</t>
  </si>
  <si>
    <t>MER ROUGE</t>
  </si>
  <si>
    <t>JORDANIE</t>
  </si>
  <si>
    <t>AQABA (EL AKABA)</t>
  </si>
  <si>
    <t>PAR MOIS</t>
  </si>
  <si>
    <t>HOEGH AUTOLINERS</t>
  </si>
  <si>
    <t>CONVENTIONNEL</t>
  </si>
  <si>
    <t>GOLFE ARABIQUE</t>
  </si>
  <si>
    <t>EMIRATS ARABES UNIS</t>
  </si>
  <si>
    <t>ABOU DABI - PORT DE KHALIFA</t>
  </si>
  <si>
    <t>SUD ASIE</t>
  </si>
  <si>
    <t>INDE</t>
  </si>
  <si>
    <t>MUMBAI</t>
  </si>
  <si>
    <t>ARABIE SAOUDITE</t>
  </si>
  <si>
    <t>DAMMAM</t>
  </si>
  <si>
    <t>DJEDDAH</t>
  </si>
  <si>
    <t>JEBEL ALI (DUBAI)</t>
  </si>
  <si>
    <t>ESPAGNE-PORTUGAL-ACORES-FRANCE</t>
  </si>
  <si>
    <t>ESPAGNE</t>
  </si>
  <si>
    <t>VALENCE</t>
  </si>
  <si>
    <t>KOWEIT</t>
  </si>
  <si>
    <t>SHUWAIKH (KOWEIT)</t>
  </si>
  <si>
    <t>QATAR</t>
  </si>
  <si>
    <t>HAMAD (DOHA)</t>
  </si>
  <si>
    <t>CHENNAI (ex MADRAS)</t>
  </si>
  <si>
    <t>BAHRAIN</t>
  </si>
  <si>
    <t>CARAIBES</t>
  </si>
  <si>
    <t>MARTINIQUE</t>
  </si>
  <si>
    <t>FORT DE FRANCE</t>
  </si>
  <si>
    <t>MARFRET</t>
  </si>
  <si>
    <t>GUADELOUPE</t>
  </si>
  <si>
    <t>POINTE A PITRE</t>
  </si>
  <si>
    <t>OCEANIE</t>
  </si>
  <si>
    <t>AUSTRALIE</t>
  </si>
  <si>
    <t>MELBOURNE</t>
  </si>
  <si>
    <t>AMERIQUE CENTRALE</t>
  </si>
  <si>
    <t>PANAMA</t>
  </si>
  <si>
    <t>MANZANILLO (PANAMA)</t>
  </si>
  <si>
    <t>NOUVELLE ZELANDE</t>
  </si>
  <si>
    <t>TAURANGA</t>
  </si>
  <si>
    <t>SYDNEY</t>
  </si>
  <si>
    <t>POLYNESIE FRANCAISE</t>
  </si>
  <si>
    <t>PAPEETE</t>
  </si>
  <si>
    <t>NOUVELLE CALEDONIE</t>
  </si>
  <si>
    <t>NOUMEA</t>
  </si>
  <si>
    <t>BRISBANE</t>
  </si>
  <si>
    <t>FREMANTLE (PERTH)</t>
  </si>
  <si>
    <t>AUCKLAND</t>
  </si>
  <si>
    <t>NEWCASTLE</t>
  </si>
  <si>
    <t>AFRIQUE DE L'EST ET DU SUD</t>
  </si>
  <si>
    <t>AFRIQUE DU SUD</t>
  </si>
  <si>
    <t>COEGA (NGQURA) - PORT ELIZABETH</t>
  </si>
  <si>
    <t>SOUTH AFRICA</t>
  </si>
  <si>
    <t>HUGO STINNES</t>
  </si>
  <si>
    <t>DURBAN</t>
  </si>
  <si>
    <t>LE CAP</t>
  </si>
  <si>
    <t>CMA CGM</t>
  </si>
  <si>
    <t>ETATS UNIS-COTE EST</t>
  </si>
  <si>
    <t>U.S.A.</t>
  </si>
  <si>
    <t>PHILADELPHIE</t>
  </si>
  <si>
    <t>SAMOA</t>
  </si>
  <si>
    <t>APIA (ÎLE UPOLU)</t>
  </si>
  <si>
    <t>SWIRE SHIPPING</t>
  </si>
  <si>
    <t>NOUVELLE GUINEE</t>
  </si>
  <si>
    <t>PORT MORESBY</t>
  </si>
  <si>
    <t>VANUATU</t>
  </si>
  <si>
    <t>PORT VILA (ÎLE D'EFATE)</t>
  </si>
  <si>
    <t>FIJI</t>
  </si>
  <si>
    <t>SUVA</t>
  </si>
  <si>
    <t>PAGO PAGO</t>
  </si>
  <si>
    <t>WALLIS &amp; FUTUNA ISLANDS (FRENCH)</t>
  </si>
  <si>
    <t>FUTUNA (ÎLES)</t>
  </si>
  <si>
    <t>LAUTOKA</t>
  </si>
  <si>
    <t>YEMEN</t>
  </si>
  <si>
    <t>ADEN</t>
  </si>
  <si>
    <t>WEC LINES</t>
  </si>
  <si>
    <t>OCEAN INDIEN</t>
  </si>
  <si>
    <t>COMORES</t>
  </si>
  <si>
    <t>MORONI</t>
  </si>
  <si>
    <t>KENYA</t>
  </si>
  <si>
    <t>MOMBASA</t>
  </si>
  <si>
    <t>SOUDAN</t>
  </si>
  <si>
    <t>PORT SOUDAN</t>
  </si>
  <si>
    <t>MUTSAMUDU</t>
  </si>
  <si>
    <t>DJIBOUTI</t>
  </si>
  <si>
    <t>AFRIQUE DU NORD-CANARIES</t>
  </si>
  <si>
    <t>MAROC</t>
  </si>
  <si>
    <t>CASABLANCA</t>
  </si>
  <si>
    <t>TANZANIE</t>
  </si>
  <si>
    <t>DAR ES SALAAM</t>
  </si>
  <si>
    <t>PORT ELIZABETH</t>
  </si>
  <si>
    <t>MADAGASCAR</t>
  </si>
  <si>
    <t>TAMATAVE</t>
  </si>
  <si>
    <t>MAURICE</t>
  </si>
  <si>
    <t>PORT LOUIS</t>
  </si>
  <si>
    <t>MOZAMBIQUE</t>
  </si>
  <si>
    <t>MAPUTO</t>
  </si>
  <si>
    <t>LYTTELTON</t>
  </si>
  <si>
    <t>BURNIE</t>
  </si>
  <si>
    <t>HOBART</t>
  </si>
  <si>
    <t>LAE</t>
  </si>
  <si>
    <t>NELSON</t>
  </si>
  <si>
    <t>WELLINGTON</t>
  </si>
  <si>
    <t>PORT CHALMERS</t>
  </si>
  <si>
    <t>BALTIQUE-MER DU NORD-SCANDI.ISLANDE</t>
  </si>
  <si>
    <t>DANEMARK</t>
  </si>
  <si>
    <t>AARHUS</t>
  </si>
  <si>
    <t>EL SALVADOR</t>
  </si>
  <si>
    <t>ACAJUTLA</t>
  </si>
  <si>
    <t>BEIHAI</t>
  </si>
  <si>
    <t>GEORGIE</t>
  </si>
  <si>
    <t>BATUMI</t>
  </si>
  <si>
    <t>BERMUDA</t>
  </si>
  <si>
    <t>HAMILTON (BERMUDES)</t>
  </si>
  <si>
    <t>MONTENEGRO</t>
  </si>
  <si>
    <t>BAR</t>
  </si>
  <si>
    <t>AMERIQUE DU SUD-COTE OUEST</t>
  </si>
  <si>
    <t>CHILI</t>
  </si>
  <si>
    <t>ARICA</t>
  </si>
  <si>
    <t>BANGLADESH</t>
  </si>
  <si>
    <t>CHITTAGONG</t>
  </si>
  <si>
    <t>ST.LUCIE</t>
  </si>
  <si>
    <t>CASTRIES</t>
  </si>
  <si>
    <t>CALCUTTA</t>
  </si>
  <si>
    <t>COCHIN</t>
  </si>
  <si>
    <t>ROUMANIE</t>
  </si>
  <si>
    <t>CONSTANTA</t>
  </si>
  <si>
    <t>ITALIE</t>
  </si>
  <si>
    <t>CIVITAVECCHIA</t>
  </si>
  <si>
    <t>CATANE</t>
  </si>
  <si>
    <t>LIBAN</t>
  </si>
  <si>
    <t>BEYROUTH</t>
  </si>
  <si>
    <t>SOMALIE</t>
  </si>
  <si>
    <t>BERBERA</t>
  </si>
  <si>
    <t>BULGARIE</t>
  </si>
  <si>
    <t>BOURGAS</t>
  </si>
  <si>
    <t>ASIE DU SUD EST</t>
  </si>
  <si>
    <t>INDONESIE</t>
  </si>
  <si>
    <t>BELAWAN (MEDAN)</t>
  </si>
  <si>
    <t>BLUFF</t>
  </si>
  <si>
    <t>AFRIQUE DE L'OUEST</t>
  </si>
  <si>
    <t>GAMBIE</t>
  </si>
  <si>
    <t>BANJUL</t>
  </si>
  <si>
    <t>ALGERIE</t>
  </si>
  <si>
    <t>BEJAIA</t>
  </si>
  <si>
    <t>BARBADES</t>
  </si>
  <si>
    <t>BRIDGETOWN</t>
  </si>
  <si>
    <t>BEIRA</t>
  </si>
  <si>
    <t>CAMEROUN</t>
  </si>
  <si>
    <t>DOUALA</t>
  </si>
  <si>
    <t>ANTSIRANANA (DIEGO SUAREZ)</t>
  </si>
  <si>
    <t>COPENHAGUE</t>
  </si>
  <si>
    <t>CORONEL</t>
  </si>
  <si>
    <t>LIBYE</t>
  </si>
  <si>
    <t>MISURATA</t>
  </si>
  <si>
    <t>MOGADISCIO</t>
  </si>
  <si>
    <t>LIBERIA</t>
  </si>
  <si>
    <t>MONROVIA</t>
  </si>
  <si>
    <t>MAJUNGA (MAHAJANGA)</t>
  </si>
  <si>
    <t>AMERIQUE DU SUD- COTE NORD/COTE EST</t>
  </si>
  <si>
    <t>BRESIL</t>
  </si>
  <si>
    <t>MANAUS</t>
  </si>
  <si>
    <t>CHINE NORD</t>
  </si>
  <si>
    <t>LIANYUNGANG</t>
  </si>
  <si>
    <t>NORVEGE</t>
  </si>
  <si>
    <t>LARVIK</t>
  </si>
  <si>
    <t>SYRIE</t>
  </si>
  <si>
    <t>LATTAQUIE</t>
  </si>
  <si>
    <t>MAYOTTE</t>
  </si>
  <si>
    <t>LONGONI</t>
  </si>
  <si>
    <t>ANGOLA</t>
  </si>
  <si>
    <t>LOBITO</t>
  </si>
  <si>
    <t>ALEXANDRETTE (ISKENDERUN)</t>
  </si>
  <si>
    <t>THAILANDE</t>
  </si>
  <si>
    <t>LAEM CHABANG</t>
  </si>
  <si>
    <t>GABON</t>
  </si>
  <si>
    <t>LIBREVILLE</t>
  </si>
  <si>
    <t>ALGER</t>
  </si>
  <si>
    <t>GRECE</t>
  </si>
  <si>
    <t>LE PIREE</t>
  </si>
  <si>
    <t>TURKEY</t>
  </si>
  <si>
    <t>VENEZUELA</t>
  </si>
  <si>
    <t>LA GUAIRA</t>
  </si>
  <si>
    <t>LUANDA</t>
  </si>
  <si>
    <t>KRISTIANSAND</t>
  </si>
  <si>
    <t>RUSSIE</t>
  </si>
  <si>
    <t>KALININGRAD</t>
  </si>
  <si>
    <t>TAIWAN</t>
  </si>
  <si>
    <t>KAOHSIUNG</t>
  </si>
  <si>
    <t>KEELUNG</t>
  </si>
  <si>
    <t>JAPON - COREE</t>
  </si>
  <si>
    <t>JAPON</t>
  </si>
  <si>
    <t>KOBE</t>
  </si>
  <si>
    <t>JAKARTA</t>
  </si>
  <si>
    <t>IZMIR</t>
  </si>
  <si>
    <t>IQUIQUE</t>
  </si>
  <si>
    <t>SUEDE</t>
  </si>
  <si>
    <t>HELSINGBORG</t>
  </si>
  <si>
    <t>HAKATA (FUKUOKA)</t>
  </si>
  <si>
    <t>HALDIA</t>
  </si>
  <si>
    <t>VIETNAM</t>
  </si>
  <si>
    <t>HAIPHONG</t>
  </si>
  <si>
    <t>GOTEBORG</t>
  </si>
  <si>
    <t>GEBZE</t>
  </si>
  <si>
    <t>GAVLE</t>
  </si>
  <si>
    <t>FUZHOU</t>
  </si>
  <si>
    <t>SIERRA LEONE</t>
  </si>
  <si>
    <t>FREETOWN</t>
  </si>
  <si>
    <t>AMERIQUE DU NORD-COTE OUEST</t>
  </si>
  <si>
    <t>CANADA</t>
  </si>
  <si>
    <t>VANCOUVER</t>
  </si>
  <si>
    <t>JAMAIQUE</t>
  </si>
  <si>
    <t>KINGSTON</t>
  </si>
  <si>
    <t>NAMIBIE</t>
  </si>
  <si>
    <t>WALVIS BAY</t>
  </si>
  <si>
    <t>GUYANA</t>
  </si>
  <si>
    <t>GEORGETOWN (GUYANA)</t>
  </si>
  <si>
    <t>VOLOS</t>
  </si>
  <si>
    <t>VILA DO CONDE</t>
  </si>
  <si>
    <t>VITORIA</t>
  </si>
  <si>
    <t>VISAKHAPATNAM</t>
  </si>
  <si>
    <t>VARNA</t>
  </si>
  <si>
    <t>IRAK</t>
  </si>
  <si>
    <t>UMM QASR</t>
  </si>
  <si>
    <t>QUI NHON</t>
  </si>
  <si>
    <t>TRABZON</t>
  </si>
  <si>
    <t>TUTICORIN</t>
  </si>
  <si>
    <t>TUNISIE</t>
  </si>
  <si>
    <t>TUNIS</t>
  </si>
  <si>
    <t>ETATS UNIS ET CANADA (GRANDS LACS)</t>
  </si>
  <si>
    <t>TORONTO</t>
  </si>
  <si>
    <t>TRIPOLI (LIBYE)</t>
  </si>
  <si>
    <t>HONDURAS</t>
  </si>
  <si>
    <t>PUERTO CORTES</t>
  </si>
  <si>
    <t>GHANA</t>
  </si>
  <si>
    <t>TAKORADI</t>
  </si>
  <si>
    <t>THESSALONIQUE</t>
  </si>
  <si>
    <t>TANGA</t>
  </si>
  <si>
    <t>QINGDAO</t>
  </si>
  <si>
    <t>ESTONIE</t>
  </si>
  <si>
    <t>TALLINN</t>
  </si>
  <si>
    <t>SUAPE</t>
  </si>
  <si>
    <t>SURABAYA</t>
  </si>
  <si>
    <t>STOCKHOLM</t>
  </si>
  <si>
    <t>SHANTOU</t>
  </si>
  <si>
    <t>SEMARANG</t>
  </si>
  <si>
    <t>OMAN</t>
  </si>
  <si>
    <t>SOHAR</t>
  </si>
  <si>
    <t>SHARJAH</t>
  </si>
  <si>
    <t>CAT LAI (PROVINCE HO CHI MINH)</t>
  </si>
  <si>
    <t>SEATTLE</t>
  </si>
  <si>
    <t>CUBA</t>
  </si>
  <si>
    <t>SANTIAGO DE CUBA</t>
  </si>
  <si>
    <t>SAMSUN</t>
  </si>
  <si>
    <t>ARGENTINE</t>
  </si>
  <si>
    <t>ROSARIO</t>
  </si>
  <si>
    <t>DOMINICA</t>
  </si>
  <si>
    <t>ROSEAU</t>
  </si>
  <si>
    <t>GRENADE</t>
  </si>
  <si>
    <t>ST GEORGE'S</t>
  </si>
  <si>
    <t>FINLANDE</t>
  </si>
  <si>
    <t>RAUMA</t>
  </si>
  <si>
    <t>HERAKLION</t>
  </si>
  <si>
    <t>REPUBLIQUE DOMINICAINE</t>
  </si>
  <si>
    <t>RIO HAINA</t>
  </si>
  <si>
    <t>LETTONIE</t>
  </si>
  <si>
    <t>RIGA</t>
  </si>
  <si>
    <t>CAP VERT</t>
  </si>
  <si>
    <t>PRAIA (ILE DE SANTIAGO)</t>
  </si>
  <si>
    <t>OUMM AL QAIWAIN</t>
  </si>
  <si>
    <t>COREE DU SUD</t>
  </si>
  <si>
    <t>PUSAN</t>
  </si>
  <si>
    <t>GUATEMALA</t>
  </si>
  <si>
    <t>PUERTO BARRIOS</t>
  </si>
  <si>
    <t>ST PETERSBOURG</t>
  </si>
  <si>
    <t>ST MARTIN</t>
  </si>
  <si>
    <t>PHILIPSBURG</t>
  </si>
  <si>
    <t>PARAGUAY (DESTINATION INTÉRIEURE)</t>
  </si>
  <si>
    <t>PUERTO SEGURO</t>
  </si>
  <si>
    <t>PORT SAID</t>
  </si>
  <si>
    <t>PAKISTAN</t>
  </si>
  <si>
    <t>PORT QASIM</t>
  </si>
  <si>
    <t>PORTS AMERICAINS DU GOLFE-MEXIQUE</t>
  </si>
  <si>
    <t>MEXIQUE</t>
  </si>
  <si>
    <t>PUERTO MORELOS</t>
  </si>
  <si>
    <t>PALERME</t>
  </si>
  <si>
    <t>POTI</t>
  </si>
  <si>
    <t>MALAISIE</t>
  </si>
  <si>
    <t>PENANG</t>
  </si>
  <si>
    <t>PORTO RICO</t>
  </si>
  <si>
    <t>SAN JUAN</t>
  </si>
  <si>
    <t>SURINAM</t>
  </si>
  <si>
    <t>PARAMARIBO</t>
  </si>
  <si>
    <t>PUERTO CABELLO</t>
  </si>
  <si>
    <t>PANJANG</t>
  </si>
  <si>
    <t>PEROU</t>
  </si>
  <si>
    <t>PAITA</t>
  </si>
  <si>
    <t>PUERTO ANGAMOS (MEJILLONES)</t>
  </si>
  <si>
    <t>OSLO</t>
  </si>
  <si>
    <t>OSAKA</t>
  </si>
  <si>
    <t>ORAN</t>
  </si>
  <si>
    <t>UKRAINE</t>
  </si>
  <si>
    <t>ODESSA</t>
  </si>
  <si>
    <t>JACKSONVILLE</t>
  </si>
  <si>
    <t>NAPIER</t>
  </si>
  <si>
    <t>NORRKOPING</t>
  </si>
  <si>
    <t>NOVOROSSIISK</t>
  </si>
  <si>
    <t>MAURITANIE</t>
  </si>
  <si>
    <t>NOUAKCHOTT</t>
  </si>
  <si>
    <t>NAGOYA</t>
  </si>
  <si>
    <t>NOUADHIBOU</t>
  </si>
  <si>
    <t>NACALA</t>
  </si>
  <si>
    <t>BAHAMAS</t>
  </si>
  <si>
    <t>NASSAU</t>
  </si>
  <si>
    <t>NANHAI</t>
  </si>
  <si>
    <t>MAZATLAN</t>
  </si>
  <si>
    <t>MINDELO</t>
  </si>
  <si>
    <t>MERSIN</t>
  </si>
  <si>
    <t>ZANZIBAR</t>
  </si>
  <si>
    <t>ZARATE</t>
  </si>
  <si>
    <t>FANGCHENG</t>
  </si>
  <si>
    <t>FREDERICIA</t>
  </si>
  <si>
    <t>EL KHOMS</t>
  </si>
  <si>
    <t>ALBANIE</t>
  </si>
  <si>
    <t>DURRES</t>
  </si>
  <si>
    <t>DALIAN</t>
  </si>
  <si>
    <t>ANTALYA</t>
  </si>
  <si>
    <t>ANNABA</t>
  </si>
  <si>
    <t>ASUNCION</t>
  </si>
  <si>
    <t>COLOMBIE</t>
  </si>
  <si>
    <t>BARRANQUILLA</t>
  </si>
  <si>
    <t>BENGHAZI</t>
  </si>
  <si>
    <t>BANGKOK</t>
  </si>
  <si>
    <t>BINTULU</t>
  </si>
  <si>
    <t>BELIZE</t>
  </si>
  <si>
    <t>BELIZE CITY</t>
  </si>
  <si>
    <t>VIRGIN ISLANDS US</t>
  </si>
  <si>
    <t>CHARLOTTE AMALIE</t>
  </si>
  <si>
    <t>PHILIPPINES</t>
  </si>
  <si>
    <t>CEBU</t>
  </si>
  <si>
    <t>GUINEE</t>
  </si>
  <si>
    <t>CONAKRY</t>
  </si>
  <si>
    <t>BENIN</t>
  </si>
  <si>
    <t>COTONOU</t>
  </si>
  <si>
    <t>DA NANG</t>
  </si>
  <si>
    <t>DAVAO</t>
  </si>
  <si>
    <t>ROUEN</t>
  </si>
  <si>
    <t>POLOGNE</t>
  </si>
  <si>
    <t>GDANSK</t>
  </si>
  <si>
    <t>GDYNIA</t>
  </si>
  <si>
    <t>GUANGZHOU (CANTON)</t>
  </si>
  <si>
    <t>GENES</t>
  </si>
  <si>
    <t>CAYMAN ISLANDS</t>
  </si>
  <si>
    <t>GEORGETOWN (G.CAIMAN)</t>
  </si>
  <si>
    <t>GUANTA (PUERTO LA CRUZ)</t>
  </si>
  <si>
    <t>HUANGPU</t>
  </si>
  <si>
    <t>KANDLA (DEENDAYAL PORT)</t>
  </si>
  <si>
    <t>SLOVENIE</t>
  </si>
  <si>
    <t>KOPER</t>
  </si>
  <si>
    <t>KUCHING</t>
  </si>
  <si>
    <t>LABUAN</t>
  </si>
  <si>
    <t>CHYPRE</t>
  </si>
  <si>
    <t>LIMASSOL</t>
  </si>
  <si>
    <t>MADANG</t>
  </si>
  <si>
    <t>MIRI</t>
  </si>
  <si>
    <t>MALDIVES</t>
  </si>
  <si>
    <t>MALE</t>
  </si>
  <si>
    <t>MALTE</t>
  </si>
  <si>
    <t>MARSAXLOKK (MALTE)</t>
  </si>
  <si>
    <t>MANILLE</t>
  </si>
  <si>
    <t>NANJING</t>
  </si>
  <si>
    <t>ARUBA</t>
  </si>
  <si>
    <t>ORANJESTAD (ARUBA)</t>
  </si>
  <si>
    <t>HAITI</t>
  </si>
  <si>
    <t>PORT AU PRINCE</t>
  </si>
  <si>
    <t>PADANG</t>
  </si>
  <si>
    <t>PASIR GUDANG</t>
  </si>
  <si>
    <t>REUNION</t>
  </si>
  <si>
    <t>LE PORT (POINTE DES GALETS)</t>
  </si>
  <si>
    <t>PALEMBANG</t>
  </si>
  <si>
    <t>CROATIE</t>
  </si>
  <si>
    <t>PLOCE</t>
  </si>
  <si>
    <t>MONTSERRAT</t>
  </si>
  <si>
    <t>PLYMOUTH (MONTSERRAT)</t>
  </si>
  <si>
    <t>CONGO</t>
  </si>
  <si>
    <t>POINTE NOIRE</t>
  </si>
  <si>
    <t>PORT GENTIL</t>
  </si>
  <si>
    <t>BRITISH VIRGIN ISLAND</t>
  </si>
  <si>
    <t>ROAD TOWN (TORTOLA)</t>
  </si>
  <si>
    <t>BIRMANIE</t>
  </si>
  <si>
    <t>YANGON</t>
  </si>
  <si>
    <t>RIJEKA</t>
  </si>
  <si>
    <t>BRUNEI</t>
  </si>
  <si>
    <t>MUARA (BRUNEI DARUSSALAM)</t>
  </si>
  <si>
    <t>SHEKOU (SHENZHEN)</t>
  </si>
  <si>
    <t>SONGKHLA</t>
  </si>
  <si>
    <t>SKIKDA</t>
  </si>
  <si>
    <t>SALALAH</t>
  </si>
  <si>
    <t>CAMBODGE</t>
  </si>
  <si>
    <t>SIHANOUKVILLE</t>
  </si>
  <si>
    <t>TARENTE</t>
  </si>
  <si>
    <t>TANJUNG PELEPAS</t>
  </si>
  <si>
    <t>TRIESTE</t>
  </si>
  <si>
    <t>TARTOUS</t>
  </si>
  <si>
    <t>TAICHUNG</t>
  </si>
  <si>
    <t>TOKYO</t>
  </si>
  <si>
    <t>SAN ANTONIO (CHILI)</t>
  </si>
  <si>
    <t>SEYCHELLES</t>
  </si>
  <si>
    <t>VICTORIA</t>
  </si>
  <si>
    <t>VENISE</t>
  </si>
  <si>
    <t>VIEUX FORT</t>
  </si>
  <si>
    <t>VOSTOCHNY</t>
  </si>
  <si>
    <t>VLADIVOSTOCK</t>
  </si>
  <si>
    <t>HALIFAX</t>
  </si>
  <si>
    <t>MONTREAL</t>
  </si>
  <si>
    <t>ZHENJIANG</t>
  </si>
  <si>
    <t>ZHANGJIAGANG</t>
  </si>
  <si>
    <t>BALTIMORE</t>
  </si>
  <si>
    <t>LITHUANIE</t>
  </si>
  <si>
    <t>KLAIPEDA</t>
  </si>
  <si>
    <t>JIANGMEN</t>
  </si>
  <si>
    <t>WUHU</t>
  </si>
  <si>
    <t>WUHAN</t>
  </si>
  <si>
    <t>PORT KELANG</t>
  </si>
  <si>
    <t>PORTUGAL</t>
  </si>
  <si>
    <t>LEIXOES</t>
  </si>
  <si>
    <t>NAVEGANTES (ITAJAI)</t>
  </si>
  <si>
    <t>KWANGYANG</t>
  </si>
  <si>
    <t>HELSINKI</t>
  </si>
  <si>
    <t>COTE D'IVOIRE</t>
  </si>
  <si>
    <t>ABIDJAN</t>
  </si>
  <si>
    <t>TANGER</t>
  </si>
  <si>
    <t>SENEGAL</t>
  </si>
  <si>
    <t>DAKAR</t>
  </si>
  <si>
    <t>HOUSTON</t>
  </si>
  <si>
    <t>HONG KONG</t>
  </si>
  <si>
    <t>NIGERIA</t>
  </si>
  <si>
    <t>LAGOS APAPA</t>
  </si>
  <si>
    <t>TOGO</t>
  </si>
  <si>
    <t>LOME</t>
  </si>
  <si>
    <t>KUANTAN</t>
  </si>
  <si>
    <t>TIANJINXINGANG</t>
  </si>
  <si>
    <t>TEMA</t>
  </si>
  <si>
    <t>SINGAPOUR</t>
  </si>
  <si>
    <t>SHIMIZU</t>
  </si>
  <si>
    <t>PIPAVAV PORT</t>
  </si>
  <si>
    <t>ONNE</t>
  </si>
  <si>
    <t>NANSHA</t>
  </si>
  <si>
    <t>MUNDRA</t>
  </si>
  <si>
    <t>REPUBLIQUE DEMOCRATIQUE DU CONGO</t>
  </si>
  <si>
    <t>MATADI</t>
  </si>
  <si>
    <t>LAGOS / TINCAN</t>
  </si>
  <si>
    <t>KOTA KINABALU</t>
  </si>
  <si>
    <t>JAWAHARLAL NEHRU (MUMBAI)</t>
  </si>
  <si>
    <t>THE BOTTOM (SABA ISLAND)</t>
  </si>
  <si>
    <t>WILLEMSTAD (CURACAO)</t>
  </si>
  <si>
    <t>USHUAIA</t>
  </si>
  <si>
    <t>SAN VICENTE</t>
  </si>
  <si>
    <t>PUERTO QUETZAL</t>
  </si>
  <si>
    <t>ADELAIDE</t>
  </si>
  <si>
    <t>YOKOHAMA</t>
  </si>
  <si>
    <t>EVERGREEN</t>
  </si>
  <si>
    <t>GRANDE BRETAGNE-IRLANDE</t>
  </si>
  <si>
    <t>IRLANDE</t>
  </si>
  <si>
    <t>DUBLIN</t>
  </si>
  <si>
    <t>KARACHI</t>
  </si>
  <si>
    <t>NHAVA SHEVA</t>
  </si>
  <si>
    <t>CHONGQING</t>
  </si>
  <si>
    <t>CHANGSHU</t>
  </si>
  <si>
    <t>FOSHAN</t>
  </si>
  <si>
    <t>DONGGUAN</t>
  </si>
  <si>
    <t>KUNSHAN</t>
  </si>
  <si>
    <t>JIANGYIN</t>
  </si>
  <si>
    <t>JIUJIANG</t>
  </si>
  <si>
    <t>MOJI</t>
  </si>
  <si>
    <t>ZHUHAI</t>
  </si>
  <si>
    <t>ZHONGSHAN</t>
  </si>
  <si>
    <t>ZHANJIANG</t>
  </si>
  <si>
    <t>ZHAOQING</t>
  </si>
  <si>
    <t>YANTAI</t>
  </si>
  <si>
    <t>YANGZHOU</t>
  </si>
  <si>
    <t>XIAOLAN</t>
  </si>
  <si>
    <t>XINHUI</t>
  </si>
  <si>
    <t>WUXI</t>
  </si>
  <si>
    <t>WENZHOU</t>
  </si>
  <si>
    <t>TAIZHOU</t>
  </si>
  <si>
    <t>TOMAKOMAI</t>
  </si>
  <si>
    <t>TAICANG</t>
  </si>
  <si>
    <t>SANSHAN</t>
  </si>
  <si>
    <t>PHNOM PENH</t>
  </si>
  <si>
    <t>NANTONG</t>
  </si>
  <si>
    <t>INCHEON</t>
  </si>
  <si>
    <t>HUADU</t>
  </si>
  <si>
    <t>YANG MING</t>
  </si>
  <si>
    <t>ALTAMIRA</t>
  </si>
  <si>
    <t>MIAMI</t>
  </si>
  <si>
    <t>LA NOUVELLE-ORLEANS</t>
  </si>
  <si>
    <t>VERACRUZ</t>
  </si>
  <si>
    <t>NEW YORK (NEWARK INCLUS)</t>
  </si>
  <si>
    <t>NORFOLK</t>
  </si>
  <si>
    <t>CHARLESTON</t>
  </si>
  <si>
    <t>ANTIGUA &amp; BARBUDA</t>
  </si>
  <si>
    <t>ST JOHN'S</t>
  </si>
  <si>
    <t>CALLAO</t>
  </si>
  <si>
    <t>CARTHAGENE (COLOMBIE)</t>
  </si>
  <si>
    <t>EQUATEUR</t>
  </si>
  <si>
    <t>GUAYAQUIL</t>
  </si>
  <si>
    <t>COSTA RICA</t>
  </si>
  <si>
    <t>PUERTO MOIN LIMON</t>
  </si>
  <si>
    <t>GUYANE FRANCAISE</t>
  </si>
  <si>
    <t>DEGRAD DES CANNES</t>
  </si>
  <si>
    <t>FORTALEZA</t>
  </si>
  <si>
    <t>TRINIDAD &amp; TOBAGO</t>
  </si>
  <si>
    <t>PORT OF SPAIN</t>
  </si>
  <si>
    <t>FRANCE</t>
  </si>
  <si>
    <t>MONTOIR</t>
  </si>
  <si>
    <t>GRIMALDI</t>
  </si>
  <si>
    <t>BUENOS AIRES</t>
  </si>
  <si>
    <t>ITAPOA</t>
  </si>
  <si>
    <t>URUGUAY</t>
  </si>
  <si>
    <t>MONTEVIDEO</t>
  </si>
  <si>
    <t>SANTOS</t>
  </si>
  <si>
    <t>SAN PEDRO</t>
  </si>
  <si>
    <t>PORT KEMBLA</t>
  </si>
  <si>
    <t>HITACHI</t>
  </si>
  <si>
    <t>SRI LANKA</t>
  </si>
  <si>
    <t>COLOMBO</t>
  </si>
  <si>
    <t>CAI MEP - VUNG TAU</t>
  </si>
  <si>
    <t>XIAMEN</t>
  </si>
  <si>
    <t>BASSENS (BORDEAUX)</t>
  </si>
  <si>
    <t>BREST</t>
  </si>
  <si>
    <t>BILBAO</t>
  </si>
  <si>
    <t>VIGO</t>
  </si>
  <si>
    <t>SINES</t>
  </si>
  <si>
    <t>GIJON</t>
  </si>
  <si>
    <t>GRANDE BRETAGNE</t>
  </si>
  <si>
    <t>NEWCASTLE-UPON-TYNE (GB)</t>
  </si>
  <si>
    <t>SOUTHAMPTON</t>
  </si>
  <si>
    <t>BOMA</t>
  </si>
  <si>
    <t>SOYO</t>
  </si>
  <si>
    <t>GUINEE EQUATORIALE</t>
  </si>
  <si>
    <t>MALABO</t>
  </si>
  <si>
    <t>BATA</t>
  </si>
  <si>
    <t>CABINDA</t>
  </si>
  <si>
    <t>SANTO DOMINGO</t>
  </si>
  <si>
    <t>LA HAVANE</t>
  </si>
  <si>
    <t>RIO DE JANEIRO</t>
  </si>
  <si>
    <t>SALVADOR BAHIA</t>
  </si>
  <si>
    <t>PECEM</t>
  </si>
  <si>
    <t>GUINEA-BISSAU</t>
  </si>
  <si>
    <t>BISSAU</t>
  </si>
  <si>
    <t>GS LINES</t>
  </si>
  <si>
    <t>LAS PALMAS (GRANDE CANARIE)</t>
  </si>
  <si>
    <t>LIVERPOOL</t>
  </si>
  <si>
    <t>SHIPPING CORPORATION OF INDIA</t>
  </si>
  <si>
    <t>TAIPEI</t>
  </si>
  <si>
    <t>LA ROCHELLE</t>
  </si>
  <si>
    <t>MAGADAN</t>
  </si>
  <si>
    <t>PETROPAVLOVSK-KAMTCHATSKI</t>
  </si>
  <si>
    <t>KORSAKOV</t>
  </si>
  <si>
    <t>MARGUISA</t>
  </si>
  <si>
    <t>KRIBI</t>
  </si>
  <si>
    <t>ON REQUEST</t>
  </si>
  <si>
    <t>SUARDIAZ</t>
  </si>
  <si>
    <t>BRUNSWICK (GA)</t>
  </si>
  <si>
    <t>SAVANNAH</t>
  </si>
  <si>
    <t>GALVESTON</t>
  </si>
  <si>
    <t>TACOMA</t>
  </si>
  <si>
    <t>PORT HUENEME</t>
  </si>
  <si>
    <t>MASAN</t>
  </si>
  <si>
    <t>PYEONGTAEK</t>
  </si>
  <si>
    <t>KUNSAN (GUNSAN)</t>
  </si>
  <si>
    <t>SHEERNESS</t>
  </si>
  <si>
    <t>UECC</t>
  </si>
  <si>
    <t>SANTANDER</t>
  </si>
  <si>
    <t>FERON AFRICA LINE</t>
  </si>
  <si>
    <t>BELEM</t>
  </si>
  <si>
    <t>NATAL</t>
  </si>
  <si>
    <t>ALGESIRAS</t>
  </si>
  <si>
    <t>PAR MOIS "On Inducement"</t>
  </si>
  <si>
    <t>SEATRADE</t>
  </si>
  <si>
    <t>CRISTOBAL</t>
  </si>
  <si>
    <t>OAKLAND</t>
  </si>
  <si>
    <t>BUENAVENTURA</t>
  </si>
  <si>
    <t>BELFAST</t>
  </si>
  <si>
    <t>ALLEMAGNE</t>
  </si>
  <si>
    <t>HAMBOURG</t>
  </si>
  <si>
    <t>HAZIRA</t>
  </si>
  <si>
    <t>LA SPEZIA</t>
  </si>
  <si>
    <t>NAPLES</t>
  </si>
  <si>
    <t>LONG BEACH</t>
  </si>
  <si>
    <t>PORT EVERGLADES</t>
  </si>
  <si>
    <t>B.O.C.S</t>
  </si>
  <si>
    <t>BOSTON</t>
  </si>
  <si>
    <t>OCEANIC CONTAINER LINE</t>
  </si>
  <si>
    <t>MOBILE</t>
  </si>
  <si>
    <t>SAINT BARTHELEMY</t>
  </si>
  <si>
    <t>GUSTAVIA (St BARTHELEMY)</t>
  </si>
  <si>
    <t>FUNCHAL</t>
  </si>
  <si>
    <t>PONTA DELGADA</t>
  </si>
  <si>
    <t>ESPIRITU SANTO</t>
  </si>
  <si>
    <t>DARWIN</t>
  </si>
  <si>
    <t>TOWNSVILLE</t>
  </si>
  <si>
    <t>GLADSTONE</t>
  </si>
  <si>
    <t>BELL BAY</t>
  </si>
  <si>
    <t>TIMOR</t>
  </si>
  <si>
    <t>DILI</t>
  </si>
  <si>
    <t>GUAM</t>
  </si>
  <si>
    <t>MARSHALL ISLANDS</t>
  </si>
  <si>
    <t>MAJURO</t>
  </si>
  <si>
    <t>SOLOMON ISLANDS</t>
  </si>
  <si>
    <t>HONIARA</t>
  </si>
  <si>
    <t>TUVALU</t>
  </si>
  <si>
    <t>FUNAFUTI (TUVALU)</t>
  </si>
  <si>
    <t>BENETE BAY</t>
  </si>
  <si>
    <t>KIRIBATI</t>
  </si>
  <si>
    <t>TARAWA</t>
  </si>
  <si>
    <t>ALOTAU (GURNEY)</t>
  </si>
  <si>
    <t>RABAUL</t>
  </si>
  <si>
    <t>ORO BAY</t>
  </si>
  <si>
    <t>KAVIENG</t>
  </si>
  <si>
    <t>KIMBE</t>
  </si>
  <si>
    <t>LIHIR</t>
  </si>
  <si>
    <t>WEWAK</t>
  </si>
  <si>
    <t>TONGA</t>
  </si>
  <si>
    <t>NUKU'ALOFA (TONGA)</t>
  </si>
  <si>
    <t>FREEPORT (BAHAMAS)</t>
  </si>
  <si>
    <t>NAMIBE</t>
  </si>
  <si>
    <t>MANZANILLO (MEXIQUE)</t>
  </si>
  <si>
    <t>RIO GRANDE</t>
  </si>
  <si>
    <t>VALPARAISO</t>
  </si>
  <si>
    <t>PUERTO CALDERA</t>
  </si>
  <si>
    <t>MARIEL</t>
  </si>
  <si>
    <t>CORK</t>
  </si>
  <si>
    <t>NICARAGUA</t>
  </si>
  <si>
    <t>CORINTO</t>
  </si>
  <si>
    <t>SANTA CRUZ DE TENERIFE</t>
  </si>
  <si>
    <t>JUBAIL</t>
  </si>
  <si>
    <t>KING ABDULLAH</t>
  </si>
  <si>
    <t>LAZARO CARDENAS</t>
  </si>
  <si>
    <t>MANGALORE</t>
  </si>
  <si>
    <t>KRISHNAPATNAM</t>
  </si>
  <si>
    <t>PORTBURY</t>
  </si>
  <si>
    <t>PORTSMOUTH (GB)</t>
  </si>
  <si>
    <t>BRITTANY FERRIES</t>
  </si>
  <si>
    <t>RO/RO</t>
  </si>
  <si>
    <t>KATTUPALLI</t>
  </si>
  <si>
    <t>KOTKA</t>
  </si>
  <si>
    <t>IRAN</t>
  </si>
  <si>
    <t>BANDAR ABBAS</t>
  </si>
  <si>
    <t>BANDAR -E EMAM KHOMEYNI</t>
  </si>
  <si>
    <t>BUSHEHR</t>
  </si>
  <si>
    <t>VAN UDEN SHIPPING</t>
  </si>
  <si>
    <t>HODEIDAH</t>
  </si>
  <si>
    <t>PARANAGUA</t>
  </si>
  <si>
    <t>PUERTO MADRYN</t>
  </si>
  <si>
    <t>PUERTO DESEADO</t>
  </si>
  <si>
    <t>MACS</t>
  </si>
  <si>
    <t>CAMDEN</t>
  </si>
  <si>
    <t>NOSY BE</t>
  </si>
  <si>
    <t>IZMIT</t>
  </si>
  <si>
    <t>ANCHORAGE</t>
  </si>
  <si>
    <t>OL USA</t>
  </si>
  <si>
    <t>CARELINES</t>
  </si>
  <si>
    <t>DAMPIER</t>
  </si>
  <si>
    <t>ILES COOK</t>
  </si>
  <si>
    <t>RAROTONGA (ÎLES COOK)</t>
  </si>
  <si>
    <t>KYOWA SHIPPING LINE</t>
  </si>
  <si>
    <t>WALLIS (ÎLES)</t>
  </si>
  <si>
    <t>HILO (HAWAII)</t>
  </si>
  <si>
    <t>HONOLULU</t>
  </si>
  <si>
    <t>KAHULUI (HAWAII)</t>
  </si>
  <si>
    <t>KAWAIHAE (HAWAII)</t>
  </si>
  <si>
    <t>NAWILIWILI (HAWAII)</t>
  </si>
  <si>
    <t>MICRONESIE</t>
  </si>
  <si>
    <t>KOSRAE</t>
  </si>
  <si>
    <t>POHNPEI</t>
  </si>
  <si>
    <t>YAP</t>
  </si>
  <si>
    <t>MARIANE</t>
  </si>
  <si>
    <t>TANAPAG (SAIPAN)</t>
  </si>
  <si>
    <t>EBEYE</t>
  </si>
  <si>
    <t>CHUUK (ÎLE DE WENO)</t>
  </si>
  <si>
    <t>NAHA</t>
  </si>
  <si>
    <t>COREE DU NORD</t>
  </si>
  <si>
    <t>NAMPO</t>
  </si>
  <si>
    <t>NICHE CONTAINER LINES</t>
  </si>
  <si>
    <t>BREMERHAVEN</t>
  </si>
  <si>
    <t>MALMOE</t>
  </si>
  <si>
    <t>DUTCH HARBOUR</t>
  </si>
  <si>
    <t>FAIRBANKS</t>
  </si>
  <si>
    <t>BELGIQUE</t>
  </si>
  <si>
    <t>ANVERS</t>
  </si>
  <si>
    <t>SETUBAL</t>
  </si>
  <si>
    <t>LIVOURNE</t>
  </si>
  <si>
    <t>YENIKOY</t>
  </si>
  <si>
    <t>SALERNE</t>
  </si>
  <si>
    <t>BARCELONE</t>
  </si>
  <si>
    <t>CARTHAGENE (ESPAGNE)</t>
  </si>
  <si>
    <t>ENSENADA</t>
  </si>
  <si>
    <t>FELIXSTOWE</t>
  </si>
  <si>
    <t>FOS</t>
  </si>
  <si>
    <t>GRANGEMOUTH</t>
  </si>
  <si>
    <t>MALAGA</t>
  </si>
  <si>
    <t>OMAEZAKI</t>
  </si>
  <si>
    <t>PORT HARCOURT</t>
  </si>
  <si>
    <t>POZZALLO</t>
  </si>
  <si>
    <t>St JEAN (NOUVEAU BRUNSWICK)</t>
  </si>
  <si>
    <t>TARRAGONE</t>
  </si>
  <si>
    <t>TEKIRDAG (ASYAPORT)</t>
  </si>
  <si>
    <t>TILBURY</t>
  </si>
  <si>
    <t>YOKKAICHI</t>
  </si>
  <si>
    <t>ALICANTE</t>
  </si>
  <si>
    <t>AGADIR</t>
  </si>
  <si>
    <t>TEESPORT (MIDDLESBROUGH)</t>
  </si>
  <si>
    <t>MOSTAGANEM</t>
  </si>
  <si>
    <t>HAMINA</t>
  </si>
  <si>
    <t>MANTYLUOTO</t>
  </si>
  <si>
    <t>ISLANDE</t>
  </si>
  <si>
    <t>REYKJAVIK</t>
  </si>
  <si>
    <t>PAYS BAS</t>
  </si>
  <si>
    <t>AMSTERDAM</t>
  </si>
  <si>
    <t>AALESUND</t>
  </si>
  <si>
    <t>BERGEN</t>
  </si>
  <si>
    <t>LISBONNE</t>
  </si>
  <si>
    <t>OUST-LOUGA</t>
  </si>
  <si>
    <t>CADIX</t>
  </si>
  <si>
    <t>SODERTALJE</t>
  </si>
  <si>
    <t>SFAX</t>
  </si>
  <si>
    <t>BRISTOL</t>
  </si>
  <si>
    <t>GREENOCK</t>
  </si>
  <si>
    <t>DETROIT</t>
  </si>
  <si>
    <t>CHICAGO</t>
  </si>
  <si>
    <t>CLEVELAND</t>
  </si>
  <si>
    <t>CAUCEDO</t>
  </si>
  <si>
    <t>NEW DELHI</t>
  </si>
  <si>
    <t>SANTA MARTA</t>
  </si>
  <si>
    <t>LAT KRABANG</t>
  </si>
  <si>
    <t>TAOYUAN</t>
  </si>
  <si>
    <t>ZHAPU</t>
  </si>
  <si>
    <t>SHUAIBA</t>
  </si>
  <si>
    <t>AJMAN</t>
  </si>
  <si>
    <t>LOS ANGELES (SAN PEDRO INCLUS)</t>
  </si>
  <si>
    <t>PASAJES (PASAIA)</t>
  </si>
  <si>
    <t>ZEEBRUGES</t>
  </si>
  <si>
    <t>ROTTERDAM</t>
  </si>
  <si>
    <t>CUXHAVEN</t>
  </si>
  <si>
    <t>DRAMMEN</t>
  </si>
  <si>
    <t>HANKO</t>
  </si>
  <si>
    <t>WALLHAMN</t>
  </si>
  <si>
    <t>UUSIKAPUNKI</t>
  </si>
  <si>
    <t>IMMINGHAM</t>
  </si>
  <si>
    <t>SAGUNTO</t>
  </si>
  <si>
    <t>TOUS LES 4 JOURS</t>
  </si>
  <si>
    <t>ROSSLARE</t>
  </si>
  <si>
    <t>QINZHOU</t>
  </si>
  <si>
    <t>AIN SOUKHNA</t>
  </si>
  <si>
    <t>GUAYMAS</t>
  </si>
  <si>
    <t>ARRECIFE DE LANZAROTE</t>
  </si>
  <si>
    <t>PUERTO DEL ROSARIO (FUERTEVENTURA)</t>
  </si>
  <si>
    <t>AL MOUKALLA</t>
  </si>
  <si>
    <t>LAUNCESTON</t>
  </si>
  <si>
    <t>BANANA</t>
  </si>
  <si>
    <t>GIOIA TAURO</t>
  </si>
  <si>
    <t>VOHEMAR</t>
  </si>
  <si>
    <t>SEPETIBA (ITAGUAI)</t>
  </si>
  <si>
    <t>HAYDARPASA (PROVINCE ISTANBUL)</t>
  </si>
  <si>
    <t>HULL</t>
  </si>
  <si>
    <t>AALBORG</t>
  </si>
  <si>
    <t>RADES (TUNIS)</t>
  </si>
  <si>
    <t>PAR 6 SEMAINES</t>
  </si>
  <si>
    <t>CONTI CARWIL</t>
  </si>
  <si>
    <t>POINT LISAS</t>
  </si>
  <si>
    <t>KODIAK</t>
  </si>
  <si>
    <t>PALAOS</t>
  </si>
  <si>
    <t>KOROR (PALAOS)</t>
  </si>
  <si>
    <t>BANGALORE</t>
  </si>
  <si>
    <t>CHANGSHA</t>
  </si>
  <si>
    <t>CHENGDU</t>
  </si>
  <si>
    <t>FUQING</t>
  </si>
  <si>
    <t>GENERAL SANTOS / DADIANGAS</t>
  </si>
  <si>
    <t>MATSUYAMA</t>
  </si>
  <si>
    <t>MONGLA</t>
  </si>
  <si>
    <t>NIIGATA</t>
  </si>
  <si>
    <t>WUZHOU</t>
  </si>
  <si>
    <t>LONDRES</t>
  </si>
  <si>
    <t>KHOR FAKKAN</t>
  </si>
  <si>
    <t>LUDERITZ</t>
  </si>
  <si>
    <t>ST PIERRE ET MIQUELON</t>
  </si>
  <si>
    <t>ALLIANCE EUROPE</t>
  </si>
  <si>
    <t>PUERTO BOLIVAR</t>
  </si>
  <si>
    <t>HIGASHI-HARIMA</t>
  </si>
  <si>
    <t>EAST LONDON</t>
  </si>
  <si>
    <t>CHIBA</t>
  </si>
  <si>
    <t>MASCATE (PORT SULTAN QABOOS)</t>
  </si>
  <si>
    <t>TOYOHASHI</t>
  </si>
  <si>
    <t>RODMAN</t>
  </si>
  <si>
    <t>TRANSINSULAR</t>
  </si>
  <si>
    <t>PALMEIRA (SAL)</t>
  </si>
  <si>
    <t>SAL REI (ÎLE DE BOA VISTA)</t>
  </si>
  <si>
    <t>ENNORE - KAMARAJAR</t>
  </si>
  <si>
    <t>DAMIETTE</t>
  </si>
  <si>
    <t>NADOR</t>
  </si>
  <si>
    <t>BALBOA</t>
  </si>
  <si>
    <t>CASTELLON</t>
  </si>
  <si>
    <t>SENDAI (MIYAGI)</t>
  </si>
  <si>
    <t>HUIZHOU</t>
  </si>
  <si>
    <t>CALABAR</t>
  </si>
  <si>
    <t>POSORJA</t>
  </si>
  <si>
    <t>WARRI</t>
  </si>
  <si>
    <t>LUBA</t>
  </si>
  <si>
    <t>AHMEDABAD</t>
  </si>
  <si>
    <t>TUGHLAKABAD</t>
  </si>
  <si>
    <t>PORT VICTORIA (MAHE)</t>
  </si>
  <si>
    <t>MARIGOT (St MARTIN)</t>
  </si>
  <si>
    <t>MARSDEN POINT</t>
  </si>
  <si>
    <t>SAINT JEAN (CANADA)</t>
  </si>
  <si>
    <t>SUBIC BAY</t>
  </si>
  <si>
    <t>PROGRESSO</t>
  </si>
  <si>
    <t>SAO TOME &amp; PRINCIPE</t>
  </si>
  <si>
    <t>SAO TOME</t>
  </si>
  <si>
    <t>ZEESTER SHIPPING LINES</t>
  </si>
  <si>
    <t>AMBARLI (PROVINCE ISTANBUL)</t>
  </si>
  <si>
    <t>ZIM</t>
  </si>
  <si>
    <t>ARKAS Line</t>
  </si>
  <si>
    <t>ROATAN</t>
  </si>
  <si>
    <t>RAS EL KHAIMAH</t>
  </si>
  <si>
    <t>EVYAP PORT - KOCAELI</t>
  </si>
  <si>
    <t>PORT HEDLAND</t>
  </si>
  <si>
    <t>ANCONE</t>
  </si>
  <si>
    <t>ANJI</t>
  </si>
  <si>
    <t>BALIKPAPAN</t>
  </si>
  <si>
    <t>MALI</t>
  </si>
  <si>
    <t>BAMAKO</t>
  </si>
  <si>
    <t>BANJARMASIN</t>
  </si>
  <si>
    <t>ST KITTS</t>
  </si>
  <si>
    <t>BASSETERRE</t>
  </si>
  <si>
    <t>BATAM</t>
  </si>
  <si>
    <t>BATANGAS</t>
  </si>
  <si>
    <t>BEIJIAO</t>
  </si>
  <si>
    <t>BIZERTE</t>
  </si>
  <si>
    <t>BITUNG</t>
  </si>
  <si>
    <t>CAP HAITIEN</t>
  </si>
  <si>
    <t>CHANGZHOU</t>
  </si>
  <si>
    <t>GAOMING</t>
  </si>
  <si>
    <t>HAIKOU</t>
  </si>
  <si>
    <t>LELIU</t>
  </si>
  <si>
    <t>LIANHUASHAN</t>
  </si>
  <si>
    <t>LIRQUEN</t>
  </si>
  <si>
    <t>ERITREA</t>
  </si>
  <si>
    <t>MASSAWA</t>
  </si>
  <si>
    <t>YICHANG</t>
  </si>
  <si>
    <t>BINH DUONG</t>
  </si>
  <si>
    <t>CAGAYAN DE ORO</t>
  </si>
  <si>
    <t>CALGARY</t>
  </si>
  <si>
    <t>ST VINCENT &amp; GRENADINES</t>
  </si>
  <si>
    <t>KINGSTOWN (CAMPDEN PARK)</t>
  </si>
  <si>
    <t>CANICAL</t>
  </si>
  <si>
    <t>CHARLESTOWN (NEVIS ISLAND)</t>
  </si>
  <si>
    <t>CHATSWORTH</t>
  </si>
  <si>
    <t>CHENGLINGJI</t>
  </si>
  <si>
    <t>CHRISTIANSTED</t>
  </si>
  <si>
    <t>DAFENG</t>
  </si>
  <si>
    <t>DACCA</t>
  </si>
  <si>
    <t>DJEN DJEN</t>
  </si>
  <si>
    <t>DOUBA</t>
  </si>
  <si>
    <t>DUMAI</t>
  </si>
  <si>
    <t>EHOALA</t>
  </si>
  <si>
    <t>EL GUAMACHE - PORLAMAR</t>
  </si>
  <si>
    <t>FERROL</t>
  </si>
  <si>
    <t>FORT BAY (SABA)</t>
  </si>
  <si>
    <t>GAOLAN</t>
  </si>
  <si>
    <t>GHAZAOUET</t>
  </si>
  <si>
    <t>GORONTALO</t>
  </si>
  <si>
    <t>GUARANAO</t>
  </si>
  <si>
    <t>HACHINOHE</t>
  </si>
  <si>
    <t>HOSOSHIMA (HYUGA)</t>
  </si>
  <si>
    <t>HSINCHU</t>
  </si>
  <si>
    <t>HUANGSHI</t>
  </si>
  <si>
    <t>IMABARI</t>
  </si>
  <si>
    <t>SAPPORO (ISHIKARIWAN SHINKO)</t>
  </si>
  <si>
    <t>AZERBAIJAN</t>
  </si>
  <si>
    <t>KAWANOE (IYOMISHIMA)</t>
  </si>
  <si>
    <t>JAMBI</t>
  </si>
  <si>
    <t>JIAXING</t>
  </si>
  <si>
    <t>JINGZHOU</t>
  </si>
  <si>
    <t>KANAZAWA</t>
  </si>
  <si>
    <t>KASHIMA (IBARAKI)</t>
  </si>
  <si>
    <t>KAWASAKI</t>
  </si>
  <si>
    <t>KIDJANG</t>
  </si>
  <si>
    <t>KOCHI</t>
  </si>
  <si>
    <t>KRALENDIJK (BONAIRE)</t>
  </si>
  <si>
    <t>KUALA TUNGKAL</t>
  </si>
  <si>
    <t>LAFITEAU</t>
  </si>
  <si>
    <t>LEKKI</t>
  </si>
  <si>
    <t>LITTLE BAY</t>
  </si>
  <si>
    <t>LUWUK</t>
  </si>
  <si>
    <t>LUZHOU</t>
  </si>
  <si>
    <t>MACAO</t>
  </si>
  <si>
    <t>MAFANG</t>
  </si>
  <si>
    <t>MAIZURU</t>
  </si>
  <si>
    <t>MAKASSAR (UJUNG PANDANG)</t>
  </si>
  <si>
    <t>MARACAIBO</t>
  </si>
  <si>
    <t>MATA'UTU</t>
  </si>
  <si>
    <t>MIZUSHIMA</t>
  </si>
  <si>
    <t>MONTEGO BAY</t>
  </si>
  <si>
    <t>MOTUKEA ISLAND</t>
  </si>
  <si>
    <t>NANCHANG</t>
  </si>
  <si>
    <t>NAOETSU</t>
  </si>
  <si>
    <t>NGHI SON</t>
  </si>
  <si>
    <t>OITA</t>
  </si>
  <si>
    <t>PANYU</t>
  </si>
  <si>
    <t>PALU</t>
  </si>
  <si>
    <t>PILAR</t>
  </si>
  <si>
    <t>PONTIANAK</t>
  </si>
  <si>
    <t>PRINCE RUPERT</t>
  </si>
  <si>
    <t>RAVENNE</t>
  </si>
  <si>
    <t>ANGUILLA</t>
  </si>
  <si>
    <t>ROAD BAY (THE VALLEY)</t>
  </si>
  <si>
    <t>RONGQI</t>
  </si>
  <si>
    <t>SAKAIMINATO</t>
  </si>
  <si>
    <t>SAMARINDA</t>
  </si>
  <si>
    <t>SAN LORENZO</t>
  </si>
  <si>
    <t>SANBU</t>
  </si>
  <si>
    <t>SANDAKAN</t>
  </si>
  <si>
    <t>SANSHUI</t>
  </si>
  <si>
    <t>SATUMASENDAI</t>
  </si>
  <si>
    <t>SHIBISHI</t>
  </si>
  <si>
    <t>SHANTIAN</t>
  </si>
  <si>
    <t>SHIDAO</t>
  </si>
  <si>
    <t>SHIMONOSEKI</t>
  </si>
  <si>
    <t>SHUNDE</t>
  </si>
  <si>
    <t>SIBU</t>
  </si>
  <si>
    <t>LEAVA (SIGAVE)</t>
  </si>
  <si>
    <t>SOUSSE</t>
  </si>
  <si>
    <t>TAWAU</t>
  </si>
  <si>
    <t>TOKUSHIMA</t>
  </si>
  <si>
    <t>TONGLING</t>
  </si>
  <si>
    <t>TRAPANI</t>
  </si>
  <si>
    <t>TRIPOLI (LIBAN)</t>
  </si>
  <si>
    <t>TSURUGA</t>
  </si>
  <si>
    <t>TULEAR</t>
  </si>
  <si>
    <t>TURBO</t>
  </si>
  <si>
    <t>WEIHAI</t>
  </si>
  <si>
    <t>PEMBA</t>
  </si>
  <si>
    <t>CONTENEUR 45' PW</t>
  </si>
  <si>
    <t>CONTENEUR SOC (SHIPPER OWNED CONTAINERS)</t>
  </si>
  <si>
    <t xml:space="preserve"> CONTENEUR 45' PW RF</t>
  </si>
  <si>
    <t xml:space="preserve"> RO/RO</t>
  </si>
  <si>
    <t>libelle</t>
  </si>
  <si>
    <t>libelle_us</t>
  </si>
  <si>
    <t>EAST AND SOUTH AFRICA</t>
  </si>
  <si>
    <t>WEST AFRICA</t>
  </si>
  <si>
    <t>NORTH AFRICA - CANARY ISLANDS</t>
  </si>
  <si>
    <t>CENTRAL AMERICA</t>
  </si>
  <si>
    <t>NORTH AMERICA - WEST COAST</t>
  </si>
  <si>
    <t>SOUTH AMERICA - NORTH/EAST COAST</t>
  </si>
  <si>
    <t>SOUTH AMERICA - WEST COAST</t>
  </si>
  <si>
    <t>SOUTH EAST ASIA</t>
  </si>
  <si>
    <t>BALTIC - NORTH SEA - SCANDINAVIA - ICELAND</t>
  </si>
  <si>
    <t>CARIBBEAN</t>
  </si>
  <si>
    <t>CHINA - TAIWAN</t>
  </si>
  <si>
    <t>SPAIN - PORTUGAL - AZORES - FRANCE</t>
  </si>
  <si>
    <t>U.S.A. AND CANADA (GREAT LAKES)</t>
  </si>
  <si>
    <t>U.S.A. - EAST COAST</t>
  </si>
  <si>
    <t>ARABIAN GULF</t>
  </si>
  <si>
    <t>GREAT BRITAIN - IRELAND</t>
  </si>
  <si>
    <t>JAPAN - KOREA</t>
  </si>
  <si>
    <t>NEAR AND MIDDLE EAST - BLACK SEA</t>
  </si>
  <si>
    <t>RED SEA</t>
  </si>
  <si>
    <t>INDIAN OCEAN</t>
  </si>
  <si>
    <t>OCEANIA</t>
  </si>
  <si>
    <t>GULF OF MEXICO - U.S.A. PORTS</t>
  </si>
  <si>
    <t>SOUTH ASIA</t>
  </si>
  <si>
    <t xml:space="preserve">ALBANIA </t>
  </si>
  <si>
    <t>ALGERIA</t>
  </si>
  <si>
    <t>GERMANY</t>
  </si>
  <si>
    <t>SAUDI ARABIA</t>
  </si>
  <si>
    <t>ARGENTINA</t>
  </si>
  <si>
    <t>AUSTRALIA</t>
  </si>
  <si>
    <t>BARBADOS</t>
  </si>
  <si>
    <t>BELGIUM</t>
  </si>
  <si>
    <t>BURMA</t>
  </si>
  <si>
    <t>BRAZIL</t>
  </si>
  <si>
    <t>BULGARIA</t>
  </si>
  <si>
    <t>CAMBODIA</t>
  </si>
  <si>
    <t>CAMEROON</t>
  </si>
  <si>
    <t>CAPE VERDE</t>
  </si>
  <si>
    <t>CHILE</t>
  </si>
  <si>
    <t>CHINA (CENTRAL)</t>
  </si>
  <si>
    <t>CHINA (NORTH)</t>
  </si>
  <si>
    <t>CHINA (SOUTH)</t>
  </si>
  <si>
    <t>CYPRUS</t>
  </si>
  <si>
    <t>COLOMBIA</t>
  </si>
  <si>
    <t>COMOROS</t>
  </si>
  <si>
    <t>NORTH KOREA</t>
  </si>
  <si>
    <t>SOUTH KOREA</t>
  </si>
  <si>
    <t>IVORY COAST</t>
  </si>
  <si>
    <t>CROATIA</t>
  </si>
  <si>
    <t>DENMARK</t>
  </si>
  <si>
    <t>EGYPT</t>
  </si>
  <si>
    <t>UNITED ARAB EMIRATES</t>
  </si>
  <si>
    <t>ECUADOR</t>
  </si>
  <si>
    <t>SPAIN</t>
  </si>
  <si>
    <t>ESTONIA</t>
  </si>
  <si>
    <t>FINLAND</t>
  </si>
  <si>
    <t>GAMBIA</t>
  </si>
  <si>
    <t>GEORGIA</t>
  </si>
  <si>
    <t>GREAT BRITAIN</t>
  </si>
  <si>
    <t>GREECE</t>
  </si>
  <si>
    <t>GRENADA</t>
  </si>
  <si>
    <t>GUINEA</t>
  </si>
  <si>
    <t>EQUATORIAL GUINEA</t>
  </si>
  <si>
    <t>FRENCH GUYANA</t>
  </si>
  <si>
    <t>COOK ISLANDS</t>
  </si>
  <si>
    <t>INDIA</t>
  </si>
  <si>
    <t>INDONESIA</t>
  </si>
  <si>
    <t>IRAQ</t>
  </si>
  <si>
    <t>IRELAND</t>
  </si>
  <si>
    <t>ICELAND</t>
  </si>
  <si>
    <t>ITALY</t>
  </si>
  <si>
    <t>JAMAICA</t>
  </si>
  <si>
    <t>JAPAN</t>
  </si>
  <si>
    <t>JORDAN</t>
  </si>
  <si>
    <t>KUWAIT</t>
  </si>
  <si>
    <t>LATVIA</t>
  </si>
  <si>
    <t>LEBANON</t>
  </si>
  <si>
    <t>LIBYA</t>
  </si>
  <si>
    <t>LITHUANIA</t>
  </si>
  <si>
    <t>MALAYSIA</t>
  </si>
  <si>
    <t>MALTA</t>
  </si>
  <si>
    <t>MOROCCO</t>
  </si>
  <si>
    <t>MAURITANIA</t>
  </si>
  <si>
    <t>MEXICO</t>
  </si>
  <si>
    <t>MICRONESIA</t>
  </si>
  <si>
    <t>NAMIBIA</t>
  </si>
  <si>
    <t>NORWAY</t>
  </si>
  <si>
    <t>NEW CALEDONIA</t>
  </si>
  <si>
    <t>NEW GUINEA</t>
  </si>
  <si>
    <t>NEW ZEALAND</t>
  </si>
  <si>
    <t>PALAU</t>
  </si>
  <si>
    <t>PARAGUAY (DOMESTIC DESTINATION)</t>
  </si>
  <si>
    <t>NETHERLANDS</t>
  </si>
  <si>
    <t>PERU</t>
  </si>
  <si>
    <t>POLAND</t>
  </si>
  <si>
    <t>FRENCH POLYNESIA</t>
  </si>
  <si>
    <t>PUERTO RICO</t>
  </si>
  <si>
    <t>DEMOCRATIC REPUBLIC OF CONGO</t>
  </si>
  <si>
    <t>DOMINICAN REPUBLIC</t>
  </si>
  <si>
    <t>ROMANIA</t>
  </si>
  <si>
    <t>RUSSIA</t>
  </si>
  <si>
    <t>SINGAPORE</t>
  </si>
  <si>
    <t>SLOVENIA</t>
  </si>
  <si>
    <t>SOMALIA</t>
  </si>
  <si>
    <t>SUDAN</t>
  </si>
  <si>
    <t>ST LUCIA</t>
  </si>
  <si>
    <t>SWEDEN</t>
  </si>
  <si>
    <t>SYRIA</t>
  </si>
  <si>
    <t>TANZANIA</t>
  </si>
  <si>
    <t>THAILAND</t>
  </si>
  <si>
    <t>TUNISIA</t>
  </si>
  <si>
    <t>ALGECIRAS</t>
  </si>
  <si>
    <t>ALEXANDRIA</t>
  </si>
  <si>
    <t>AMBARLI (ISTANBUL DISTRICT)</t>
  </si>
  <si>
    <t>ANTOFAGASTA</t>
  </si>
  <si>
    <t>ANQING</t>
  </si>
  <si>
    <t>ANTWERP</t>
  </si>
  <si>
    <t>APIA (UPOLU ISLAND)</t>
  </si>
  <si>
    <t>ARCHANGELSK</t>
  </si>
  <si>
    <t>ARKHANGELSK</t>
  </si>
  <si>
    <t>ASTAKOS</t>
  </si>
  <si>
    <t>ABU DHABI - KHALIFA PORT</t>
  </si>
  <si>
    <t>AKITA</t>
  </si>
  <si>
    <t>BAKOU</t>
  </si>
  <si>
    <t>BAKU</t>
  </si>
  <si>
    <t>BAYONNE</t>
  </si>
  <si>
    <t>BASSE-TERRE</t>
  </si>
  <si>
    <t>HAMILTON (BERMUDA)</t>
  </si>
  <si>
    <t>HAMILTON (ONTARIO)</t>
  </si>
  <si>
    <t>PEKIN</t>
  </si>
  <si>
    <t>BEIJING</t>
  </si>
  <si>
    <t>BENOA (BALI)</t>
  </si>
  <si>
    <t>BOCA CHICA</t>
  </si>
  <si>
    <t>BAHIA BLANCA</t>
  </si>
  <si>
    <t>BANDAR-E IMAM KHOMEINI</t>
  </si>
  <si>
    <t>BARCELONA</t>
  </si>
  <si>
    <t>LE VERDON (BORDEAUX)</t>
  </si>
  <si>
    <t>BURGAS</t>
  </si>
  <si>
    <t>BALIKPAPAN/KALIMANTAN</t>
  </si>
  <si>
    <t>BROWNSVILLE</t>
  </si>
  <si>
    <t>BATON ROUGE</t>
  </si>
  <si>
    <t>BEIRUT</t>
  </si>
  <si>
    <t>CAI LAN</t>
  </si>
  <si>
    <t>CALCUTTA (KOLKATA)</t>
  </si>
  <si>
    <t>CADIZ</t>
  </si>
  <si>
    <t>CAGLIARI</t>
  </si>
  <si>
    <t>CHRISTCHURCH</t>
  </si>
  <si>
    <t>CHIRIQUI GRANDE</t>
  </si>
  <si>
    <t>CHUUK (WENO ISLAND)</t>
  </si>
  <si>
    <t>CAT LAI (HO CHI MINH DISTRICT)</t>
  </si>
  <si>
    <t>COLON</t>
  </si>
  <si>
    <t>CHAOZHOU</t>
  </si>
  <si>
    <t>COPENHAGEN</t>
  </si>
  <si>
    <t>CAPE TOWN</t>
  </si>
  <si>
    <t>COQUIMBO</t>
  </si>
  <si>
    <t>CORPUS CHRISTI</t>
  </si>
  <si>
    <t>CARTAGENA (COLOMBIA)</t>
  </si>
  <si>
    <t>COATZACOALCOS</t>
  </si>
  <si>
    <t>CHIWAN (SHENZHEN)</t>
  </si>
  <si>
    <t>KANDA</t>
  </si>
  <si>
    <t>DACHAN BAY (SHENZHEN)</t>
  </si>
  <si>
    <t>ANTSERANANA (DIEGO SUAREZ)</t>
  </si>
  <si>
    <t>DAVISVILLE</t>
  </si>
  <si>
    <t>DAMIETTA</t>
  </si>
  <si>
    <t>DUNKERQUE</t>
  </si>
  <si>
    <t>DUNKIRK</t>
  </si>
  <si>
    <t>DOUVRES</t>
  </si>
  <si>
    <t>DOVER</t>
  </si>
  <si>
    <t>DEVONPORT</t>
  </si>
  <si>
    <t>DERINCE</t>
  </si>
  <si>
    <t>DZAOUDZI</t>
  </si>
  <si>
    <t>FUJAIRAH</t>
  </si>
  <si>
    <t>AL KHOMS</t>
  </si>
  <si>
    <t>FECAMP</t>
  </si>
  <si>
    <t>FANGSCHENG</t>
  </si>
  <si>
    <t>FIGUEIRA DA FOZ</t>
  </si>
  <si>
    <t>FUKUYAMA</t>
  </si>
  <si>
    <t>FLESSINGUE</t>
  </si>
  <si>
    <t>VLISSINGEN (FLUSHING)</t>
  </si>
  <si>
    <t>FUTUNA (ISLAND)</t>
  </si>
  <si>
    <t>GRIMSBY</t>
  </si>
  <si>
    <t>GUANGZHOU</t>
  </si>
  <si>
    <t>LEGHORN (LIVORNO)</t>
  </si>
  <si>
    <t>GIOJA TAURO</t>
  </si>
  <si>
    <t>GENOA</t>
  </si>
  <si>
    <t>GOTHENBURG</t>
  </si>
  <si>
    <t>GEORGETOWN(G.CAIMAN)</t>
  </si>
  <si>
    <t>HAIMEN</t>
  </si>
  <si>
    <t>HANOI</t>
  </si>
  <si>
    <t>HAYDARPASA (ISTANBUL DISTRICT)</t>
  </si>
  <si>
    <t>HAMBURG</t>
  </si>
  <si>
    <t>HACHINOCHE</t>
  </si>
  <si>
    <t>HANGZHOU</t>
  </si>
  <si>
    <t>HIROSHIMA</t>
  </si>
  <si>
    <t>HOSOJIMA (HYUGA)</t>
  </si>
  <si>
    <t>IMBITUBA</t>
  </si>
  <si>
    <t>IBIZA</t>
  </si>
  <si>
    <t>YINGKOU</t>
  </si>
  <si>
    <t>WILMINGTON (NC)</t>
  </si>
  <si>
    <t>NAURU</t>
  </si>
  <si>
    <t>ISKENDERUN</t>
  </si>
  <si>
    <t>TCHORNOMORSK (ILYICHEVSK)</t>
  </si>
  <si>
    <t>CHORNOMORSK (ILLICHIVSK)</t>
  </si>
  <si>
    <t>JINGTANG</t>
  </si>
  <si>
    <t>KUSHIRO</t>
  </si>
  <si>
    <t>KENOSHA</t>
  </si>
  <si>
    <t>LA PAZ</t>
  </si>
  <si>
    <t>LANSHI</t>
  </si>
  <si>
    <t>LOS ANGELES (INCLUDED SAN PEDRO)</t>
  </si>
  <si>
    <t>PIRAEUS</t>
  </si>
  <si>
    <t>ALGIERS</t>
  </si>
  <si>
    <t>LAHORE</t>
  </si>
  <si>
    <t>HAVANA</t>
  </si>
  <si>
    <t>LISBON</t>
  </si>
  <si>
    <t>LUMUT</t>
  </si>
  <si>
    <t>LAS PALMAS (GRAN CANARIA)</t>
  </si>
  <si>
    <t>LA PALLICE</t>
  </si>
  <si>
    <t>LATAKIA</t>
  </si>
  <si>
    <t>LA VALETTE</t>
  </si>
  <si>
    <t>VALETTA</t>
  </si>
  <si>
    <t>MALONGO</t>
  </si>
  <si>
    <t>MARSH HARBOUR</t>
  </si>
  <si>
    <t>MUSCAT (PORT SULTAN QABOOS)</t>
  </si>
  <si>
    <t>MANTA</t>
  </si>
  <si>
    <t>MARGARITA</t>
  </si>
  <si>
    <t>MUKALLA (AL MUKALLA)</t>
  </si>
  <si>
    <t>MARSAXLOKK</t>
  </si>
  <si>
    <t>MALMO</t>
  </si>
  <si>
    <t>MARSAXLOKK (MALTA)</t>
  </si>
  <si>
    <t>MANAGUA</t>
  </si>
  <si>
    <t>MANILA</t>
  </si>
  <si>
    <t>MOERDIJK</t>
  </si>
  <si>
    <t>MARSEILLE</t>
  </si>
  <si>
    <t>MARSEILLES</t>
  </si>
  <si>
    <t>MARIVELES</t>
  </si>
  <si>
    <t>MAANSHAN</t>
  </si>
  <si>
    <t>MANZANILLO (Rép. DOMINICAINE)</t>
  </si>
  <si>
    <t>MANZANILLO (DOMINICAN Rep.)</t>
  </si>
  <si>
    <t>NAPLES (NAPOLI)</t>
  </si>
  <si>
    <t>NASSAU NEW PROVIDENCE ISLAND</t>
  </si>
  <si>
    <t>NEWHAVEN</t>
  </si>
  <si>
    <t>NEW ORLEANS</t>
  </si>
  <si>
    <t>NANGANG</t>
  </si>
  <si>
    <t>NAGASAKI</t>
  </si>
  <si>
    <t>NUEVO LAREDO</t>
  </si>
  <si>
    <t>NOVOROSSIYSK</t>
  </si>
  <si>
    <t>NEW PLYMOUTH</t>
  </si>
  <si>
    <t>NORDENHAM</t>
  </si>
  <si>
    <t>NEW YORK (INCLUDED NEWARK)</t>
  </si>
  <si>
    <t>OTARU</t>
  </si>
  <si>
    <t>PALMA DE MAJORQUE</t>
  </si>
  <si>
    <t>PALMA DE MALLORCA</t>
  </si>
  <si>
    <t>PORTLAND (AUSTRALIE)</t>
  </si>
  <si>
    <t>PORTLAND (AUSTRALIA)</t>
  </si>
  <si>
    <t>PROGRESO</t>
  </si>
  <si>
    <t>PHILADELPHIA</t>
  </si>
  <si>
    <t>PIPAVAV (VICTOR) PORT</t>
  </si>
  <si>
    <t>PETROPAVLOVSK-KAMTCHATSKIY</t>
  </si>
  <si>
    <t>MAR DEL PLATA</t>
  </si>
  <si>
    <t>PALERMO</t>
  </si>
  <si>
    <t>PUERTO MONTT</t>
  </si>
  <si>
    <t>PORTSMOUTH (USA)</t>
  </si>
  <si>
    <t>PANAMA CITY</t>
  </si>
  <si>
    <t>PROVIDENCIALES</t>
  </si>
  <si>
    <t>PORTLAND (USA)</t>
  </si>
  <si>
    <t>PONCE</t>
  </si>
  <si>
    <t>PUERTO SUCRE (CUMANA)</t>
  </si>
  <si>
    <t>ST PETERSBURG</t>
  </si>
  <si>
    <t>PORTSMOUTH (UK)</t>
  </si>
  <si>
    <t>PUNTA ARENAS</t>
  </si>
  <si>
    <t>BUSAN</t>
  </si>
  <si>
    <t>PRAIA DE VITORIA</t>
  </si>
  <si>
    <t>PROVIDENCE</t>
  </si>
  <si>
    <t>PANYU-LIAN HUA SHAN</t>
  </si>
  <si>
    <t>PORT SUDAN</t>
  </si>
  <si>
    <t>QINHUANGDAO</t>
  </si>
  <si>
    <t>QINHUANDAO</t>
  </si>
  <si>
    <t>UMM AL QAIWAIN (AHMED BIN RASHID PORT)</t>
  </si>
  <si>
    <t>QUANZHOU</t>
  </si>
  <si>
    <t>PRAIA (SANTIAGO ISLAND)</t>
  </si>
  <si>
    <t>RICHARDS BAY</t>
  </si>
  <si>
    <t>RECIFE</t>
  </si>
  <si>
    <t>RICHMOND</t>
  </si>
  <si>
    <t>IRAKLION</t>
  </si>
  <si>
    <t>RAS AL KAIMAH</t>
  </si>
  <si>
    <t>SAN ANTONIO (CHILE)</t>
  </si>
  <si>
    <t>SAN DIEGO</t>
  </si>
  <si>
    <t>SAIPAN (SAIPAN ISLAND)</t>
  </si>
  <si>
    <t>SAO FRANCISCO DO SUL</t>
  </si>
  <si>
    <t>SAN FRANCISCO</t>
  </si>
  <si>
    <t>HÔ CHI MINH-VILLE</t>
  </si>
  <si>
    <t>HO CHI MINH CITY</t>
  </si>
  <si>
    <t>SAKAI</t>
  </si>
  <si>
    <t>SAN JOSE (GUATEMALA)</t>
  </si>
  <si>
    <t>SALERNO</t>
  </si>
  <si>
    <t>SAMPIT</t>
  </si>
  <si>
    <t>AIN SUKHNA (SOKHNA)</t>
  </si>
  <si>
    <t>SPLIT</t>
  </si>
  <si>
    <t>SAN SALVADOR</t>
  </si>
  <si>
    <t>PORT STANLEY</t>
  </si>
  <si>
    <t>ST CROIX</t>
  </si>
  <si>
    <t>St DOMINGUE</t>
  </si>
  <si>
    <t>STAVANGER</t>
  </si>
  <si>
    <t>SEOUL</t>
  </si>
  <si>
    <t>SHUWAIKH (KUWAIT)</t>
  </si>
  <si>
    <t>TANGER MED</t>
  </si>
  <si>
    <t>TAMPICO</t>
  </si>
  <si>
    <t>TAIPING</t>
  </si>
  <si>
    <t>TARANTO</t>
  </si>
  <si>
    <t>TEGUCIGALPA</t>
  </si>
  <si>
    <t>THESSALONIKI</t>
  </si>
  <si>
    <t>THAMESPORT</t>
  </si>
  <si>
    <t>TIMARU</t>
  </si>
  <si>
    <t>TOKUYAMA</t>
  </si>
  <si>
    <t>TURKU</t>
  </si>
  <si>
    <t>TALCAHUANO</t>
  </si>
  <si>
    <t>TOAMASINA</t>
  </si>
  <si>
    <t>TORSHAVN</t>
  </si>
  <si>
    <t>TRIPOLI</t>
  </si>
  <si>
    <t>TOLEDO</t>
  </si>
  <si>
    <t>SANTO TOMAS DE CASTILLA</t>
  </si>
  <si>
    <t>TOYAMA</t>
  </si>
  <si>
    <t>TAMPA</t>
  </si>
  <si>
    <t>OULAN BATOR</t>
  </si>
  <si>
    <t>ULAANBAATAR</t>
  </si>
  <si>
    <t>QUELIMANE</t>
  </si>
  <si>
    <t>ULSAN</t>
  </si>
  <si>
    <t>GULFPORT</t>
  </si>
  <si>
    <t>TUXPAN</t>
  </si>
  <si>
    <t>VALENCIA</t>
  </si>
  <si>
    <t>VERA CRUZ</t>
  </si>
  <si>
    <t>VENICE</t>
  </si>
  <si>
    <t>PORT VILA (EFATE ISLAND)</t>
  </si>
  <si>
    <t>WASHINGTON</t>
  </si>
  <si>
    <t>WATERFORD</t>
  </si>
  <si>
    <t>WALLIS (ISLAND)</t>
  </si>
  <si>
    <t>YOKOSUKA</t>
  </si>
  <si>
    <t>St JOHN (NEW BRUNWICK)</t>
  </si>
  <si>
    <t>ZEEBRUGGE</t>
  </si>
  <si>
    <t>MANZANILLO (MEXICO)</t>
  </si>
  <si>
    <t>CATANIA</t>
  </si>
  <si>
    <t>MOGADISHU</t>
  </si>
  <si>
    <t>LIHIR ISLAND</t>
  </si>
  <si>
    <t>MOREHEAD CITY</t>
  </si>
  <si>
    <t>BUCHANAN</t>
  </si>
  <si>
    <t>SONILS (LUANDA)</t>
  </si>
  <si>
    <t>BASSORAH</t>
  </si>
  <si>
    <t>BASRAH</t>
  </si>
  <si>
    <t>YANBU</t>
  </si>
  <si>
    <t>YANBU (AL BAHR)</t>
  </si>
  <si>
    <t>AL HAMRIYAH</t>
  </si>
  <si>
    <t>RAS LAFFAN</t>
  </si>
  <si>
    <t>MESAIEED (HAMAD PORT / UMM SAID)</t>
  </si>
  <si>
    <t>KHOR AL ZUBAIR</t>
  </si>
  <si>
    <t>ASSALUYEH</t>
  </si>
  <si>
    <t>BANDAR ASSALUYEH</t>
  </si>
  <si>
    <t>SAN JOSE (COSTA RICA)</t>
  </si>
  <si>
    <t>NEWPORT NEWS</t>
  </si>
  <si>
    <t>PORT CANAVERAL</t>
  </si>
  <si>
    <t>RAROTONGA (COOK ISLAND)</t>
  </si>
  <si>
    <t>NORFOLK ISLAND</t>
  </si>
  <si>
    <t>CHABAHAR</t>
  </si>
  <si>
    <t>CHAH-BAHAR</t>
  </si>
  <si>
    <t>KHORRAMSHAHR</t>
  </si>
  <si>
    <t>TCHOUMIKAN</t>
  </si>
  <si>
    <t>CHUMIKAN</t>
  </si>
  <si>
    <t>KHOLMSK</t>
  </si>
  <si>
    <t>MAGADAN (ARMAN)</t>
  </si>
  <si>
    <t>NAKHODKA</t>
  </si>
  <si>
    <t>CHRISTMAS ISLAND</t>
  </si>
  <si>
    <t>CHIZHOU</t>
  </si>
  <si>
    <t>JIAXIN</t>
  </si>
  <si>
    <t>SAVONE</t>
  </si>
  <si>
    <t>SAVONA</t>
  </si>
  <si>
    <t>LAGOS / TINCAN ISLAND</t>
  </si>
  <si>
    <t>VIRGIN GORDA</t>
  </si>
  <si>
    <t>GRAND TURK (COCKBURN)</t>
  </si>
  <si>
    <t>CARTAGENA (SPAIN)</t>
  </si>
  <si>
    <t>MELILLA</t>
  </si>
  <si>
    <t>TARRAGONA</t>
  </si>
  <si>
    <t>ALESUND</t>
  </si>
  <si>
    <t>UST-LUGA</t>
  </si>
  <si>
    <t>KALUNDBORG</t>
  </si>
  <si>
    <t>ABERDEEN</t>
  </si>
  <si>
    <t>BUJUMBURA</t>
  </si>
  <si>
    <t>KINSHASA</t>
  </si>
  <si>
    <t>LUBUMBASHI</t>
  </si>
  <si>
    <t>NIAMEY</t>
  </si>
  <si>
    <t>OUAGADOUGOU</t>
  </si>
  <si>
    <t>KIGALI</t>
  </si>
  <si>
    <t>BUCAREST</t>
  </si>
  <si>
    <t>BUCHAREST</t>
  </si>
  <si>
    <t>SOFIA</t>
  </si>
  <si>
    <t>GLASGOW</t>
  </si>
  <si>
    <t>LONDON</t>
  </si>
  <si>
    <t>UUSIKAPUNKI (NYSTAD)</t>
  </si>
  <si>
    <t>ESBJERG</t>
  </si>
  <si>
    <t>ESBERG</t>
  </si>
  <si>
    <t>JINZHOU</t>
  </si>
  <si>
    <t>SABA (THE BOTTOM)</t>
  </si>
  <si>
    <t>PALDISKI</t>
  </si>
  <si>
    <t>ROSTOCK</t>
  </si>
  <si>
    <t>PISCO</t>
  </si>
  <si>
    <t>KOROR (PALAU ISLAND)</t>
  </si>
  <si>
    <t>WILHELMSHAVEN</t>
  </si>
  <si>
    <t>YUZHNY</t>
  </si>
  <si>
    <t>YUZHNYY</t>
  </si>
  <si>
    <t>EMDEN</t>
  </si>
  <si>
    <t>PALMEIRA (SAL ISLAND)</t>
  </si>
  <si>
    <t>SAL REI (BOA VISTA ISLAND)</t>
  </si>
  <si>
    <t>JIAO XIN</t>
  </si>
  <si>
    <t>MARMUGAO</t>
  </si>
  <si>
    <t>MORMUGAO (GOA)</t>
  </si>
  <si>
    <t>EL RAMA</t>
  </si>
  <si>
    <t>SAINT JOHN (CANADA)</t>
  </si>
  <si>
    <t>WEEKLY</t>
  </si>
  <si>
    <t>MONTHLY</t>
  </si>
  <si>
    <t>MONTHLY ON INCENTIVE</t>
  </si>
  <si>
    <t>EVERY 4 DAYS</t>
  </si>
  <si>
    <t>EVERY 6 WEEKS</t>
  </si>
  <si>
    <t>CONTAINER</t>
  </si>
  <si>
    <t>CONTAINER 45' PW</t>
  </si>
  <si>
    <t>CONTENEUR 45' PW RF</t>
  </si>
  <si>
    <t>CONTAINER 45' PW RF</t>
  </si>
  <si>
    <t>CONTAINER SOC (SHIPPER OWNED CONTAINERS)</t>
  </si>
  <si>
    <t>BREAK BULK</t>
  </si>
  <si>
    <t>FREQUENCE</t>
  </si>
  <si>
    <t>DIRECT SERVICE NAME / TRANSSHIPMENT</t>
  </si>
  <si>
    <t>HAROPA PORT</t>
  </si>
  <si>
    <t>FIRST PORT
FOR IMPORTS</t>
  </si>
  <si>
    <t>LAST PORT FOR
EXPORTS</t>
  </si>
  <si>
    <t>ANCONA</t>
  </si>
  <si>
    <t>FORT BAY</t>
  </si>
  <si>
    <t>RAVENNA</t>
  </si>
  <si>
    <t>T/T EXPORT FROM HAROPA PORT</t>
  </si>
  <si>
    <t>T/T IMPORT TO HAROPA PORT</t>
  </si>
  <si>
    <r>
      <t xml:space="preserve">T/T EXPORT        </t>
    </r>
    <r>
      <rPr>
        <sz val="12"/>
        <color theme="0"/>
        <rFont val="Calibri"/>
        <family val="2"/>
        <scheme val="minor"/>
      </rPr>
      <t xml:space="preserve">  (FROM HAROPA)</t>
    </r>
  </si>
  <si>
    <r>
      <t xml:space="preserve">T/T IMPORT             </t>
    </r>
    <r>
      <rPr>
        <sz val="12"/>
        <color theme="0"/>
        <rFont val="Calibri"/>
        <family val="2"/>
        <scheme val="minor"/>
      </rPr>
      <t>(TO HAROPA)</t>
    </r>
  </si>
  <si>
    <t>AGENTS MARITIMES</t>
  </si>
  <si>
    <t>CONTACT COMMERCIAL</t>
  </si>
  <si>
    <t>TELEPHONE</t>
  </si>
  <si>
    <t>EMAIL</t>
  </si>
  <si>
    <t>ACL - ATLANTIC CONTAINER LINE</t>
  </si>
  <si>
    <t>GRIMALDI / ACL</t>
  </si>
  <si>
    <t>David GIBOUDEAU</t>
  </si>
  <si>
    <t xml:space="preserve">02 35 25 90 30 </t>
  </si>
  <si>
    <t>dgiboudeau@aclcargo.com</t>
  </si>
  <si>
    <t>02 35 20 53 53</t>
  </si>
  <si>
    <t>ARKAS France</t>
  </si>
  <si>
    <t>ARRC - Atlantic RO/RO Carriers</t>
  </si>
  <si>
    <t>BURGER FERON</t>
  </si>
  <si>
    <t>Jean-Bernard SEILLON</t>
  </si>
  <si>
    <t>04 91 39 93 81</t>
  </si>
  <si>
    <t>jb.seillon@burgerferon.com</t>
  </si>
  <si>
    <t>BAHRI</t>
  </si>
  <si>
    <t>SAS SHIPPING AGENCY SERVICE</t>
  </si>
  <si>
    <t>Marc SAGOT</t>
  </si>
  <si>
    <t>02 35 19 17 85</t>
  </si>
  <si>
    <t>sales_dpt@sas-shipping.com</t>
  </si>
  <si>
    <t>Emilie BLOT</t>
  </si>
  <si>
    <t>02 35 51 10 20</t>
  </si>
  <si>
    <t>emilie.blot@brittany-ferries.fr</t>
  </si>
  <si>
    <t>GLOBAL LINER AGENCIES</t>
  </si>
  <si>
    <t>Patrick LOCQUET</t>
  </si>
  <si>
    <t>06 84 41 07 72</t>
  </si>
  <si>
    <t>pl@glagencies.com</t>
  </si>
  <si>
    <t>CONTI LINES</t>
  </si>
  <si>
    <t>MARFRET PARIS</t>
  </si>
  <si>
    <t>Laurence GLOASGUEN</t>
  </si>
  <si>
    <t>01 41 21 89 80</t>
  </si>
  <si>
    <t>lgloaguen@marfret.fr</t>
  </si>
  <si>
    <t>CONTAINERSHIPS</t>
  </si>
  <si>
    <t>Bruno LELEU</t>
  </si>
  <si>
    <t>02 35 22 37 96</t>
  </si>
  <si>
    <t>lhv.bleleu@containerships.eu</t>
  </si>
  <si>
    <t>COSCO SHIPPING</t>
  </si>
  <si>
    <t>COSCO SHIPPING France</t>
  </si>
  <si>
    <t>M. Yun-Ho FRERE</t>
  </si>
  <si>
    <t>02 32 92 58 06</t>
  </si>
  <si>
    <t>yhfrere@coscon.fr</t>
  </si>
  <si>
    <t>EMKAY</t>
  </si>
  <si>
    <t>ETHIOPIAN SHIPPING LINE SC</t>
  </si>
  <si>
    <t>SOCIETE MARITIME INTL</t>
  </si>
  <si>
    <t>Gilbert BROWN</t>
  </si>
  <si>
    <t>04 91 13 16 16</t>
  </si>
  <si>
    <t>g.brown@smi-mrs.fr</t>
  </si>
  <si>
    <t>EUKOR</t>
  </si>
  <si>
    <t xml:space="preserve">WALLENIUS WILHELMSEN OCEAN </t>
  </si>
  <si>
    <t>Samuel PERRIN</t>
  </si>
  <si>
    <t>06 74 19 38 33</t>
  </si>
  <si>
    <t>samuel.perrin@2wglobal.com</t>
  </si>
  <si>
    <t>EVERGREEN LINE</t>
  </si>
  <si>
    <t>Claudia FRANCOIS-LUBBUCK</t>
  </si>
  <si>
    <t>01 58 58 02 32</t>
  </si>
  <si>
    <t>francois@evergreen-shipping.com.fr</t>
  </si>
  <si>
    <t xml:space="preserve">Raphaël CHENG </t>
  </si>
  <si>
    <t>01 58 58 07 28</t>
  </si>
  <si>
    <t>cheng@evergreen-shipping.com.fr</t>
  </si>
  <si>
    <t>FERON</t>
  </si>
  <si>
    <t>Martine CATILLON</t>
  </si>
  <si>
    <t>01 44 65 12 51</t>
  </si>
  <si>
    <t>catillon.par@feron.fr</t>
  </si>
  <si>
    <t>FESCO</t>
  </si>
  <si>
    <t>Emmanuel DUCLOS</t>
  </si>
  <si>
    <t>Emmanuel.duclos@grimaldi-france.fr</t>
  </si>
  <si>
    <t>HAPAG LLOYD France</t>
  </si>
  <si>
    <t>Ludwig RUBE</t>
  </si>
  <si>
    <t xml:space="preserve">02 32 74 53 00 </t>
  </si>
  <si>
    <t>ludwig.rube@hlag.com</t>
  </si>
  <si>
    <t>Bertrand DEMARE (AFRIQUE)</t>
  </si>
  <si>
    <t>02 32 74 53 00</t>
  </si>
  <si>
    <t>Bertrand.demare@hlag.com</t>
  </si>
  <si>
    <t>MARMEDSA</t>
  </si>
  <si>
    <t>Nathalie ROBERT LECLER</t>
  </si>
  <si>
    <t>01 41 39 56 16</t>
  </si>
  <si>
    <t>nar@hoegh.com</t>
  </si>
  <si>
    <t>WORMS S.M</t>
  </si>
  <si>
    <t>Pascale BLAISE</t>
  </si>
  <si>
    <t>02 35 19 51 75</t>
  </si>
  <si>
    <t>p.blaise@worms-sm.fr</t>
  </si>
  <si>
    <t>HYUNDAI M.M</t>
  </si>
  <si>
    <t>HYUNDAI MERCHANT MARINE</t>
  </si>
  <si>
    <t>Géraldine PORET (import)</t>
  </si>
  <si>
    <t>02 35 19 70 67</t>
  </si>
  <si>
    <t>frgpo@hmm21.com</t>
  </si>
  <si>
    <t>MAERSK LINE</t>
  </si>
  <si>
    <t>Service Import</t>
  </si>
  <si>
    <t>02 77 38 79 79</t>
  </si>
  <si>
    <t>fr.import@maersk.com</t>
  </si>
  <si>
    <t>Service Export</t>
  </si>
  <si>
    <t>fr.export@maersk.com</t>
  </si>
  <si>
    <t>Martial BIENVENU</t>
  </si>
  <si>
    <t>02 35 21 94 07</t>
  </si>
  <si>
    <t>mbienvenu@marfret.fr</t>
  </si>
  <si>
    <t>SMIS MARFRET</t>
  </si>
  <si>
    <t>COLMAR</t>
  </si>
  <si>
    <t>Arnaud HEURTEL</t>
  </si>
  <si>
    <t>00 34 93 189 56 47</t>
  </si>
  <si>
    <t>aheurtel@colmar.com.es</t>
  </si>
  <si>
    <t>MARIANA EXPRESS LINE</t>
  </si>
  <si>
    <t>MSC France</t>
  </si>
  <si>
    <t>Karim CHAMI</t>
  </si>
  <si>
    <t>02 35 21 79 70</t>
  </si>
  <si>
    <t>fra-sales@msc.com</t>
  </si>
  <si>
    <t>NEPTUNE LINES</t>
  </si>
  <si>
    <t>NMT SHIPPING France</t>
  </si>
  <si>
    <t>BREAKBULK PROJECT AGENCIES</t>
  </si>
  <si>
    <t>msagot@bpa-shipping.com</t>
  </si>
  <si>
    <t>O.N.E (OCEAN NETWORK EXPRESS)</t>
  </si>
  <si>
    <t>O.N.E France</t>
  </si>
  <si>
    <t>Philippe DECRONUMBOURG</t>
  </si>
  <si>
    <t>02 77 38 75 50</t>
  </si>
  <si>
    <t>fr.leh.sales@one-line.com</t>
  </si>
  <si>
    <t>OCL France</t>
  </si>
  <si>
    <t>Sandrine DUBOC</t>
  </si>
  <si>
    <t>02 78 92 03 49</t>
  </si>
  <si>
    <t>Sandrine@oclfrance.fr</t>
  </si>
  <si>
    <t>OCEANIC STAR LINE</t>
  </si>
  <si>
    <t>OOCL France SA</t>
  </si>
  <si>
    <t>Gaelick LE DOHER</t>
  </si>
  <si>
    <t>02 35 19 59 17</t>
  </si>
  <si>
    <t>gaelick.le.doher@oocl.com</t>
  </si>
  <si>
    <t>NPDL - NEPTUNE PACIFIC DIRECT LINE</t>
  </si>
  <si>
    <t xml:space="preserve">02 35 19 51 75 </t>
  </si>
  <si>
    <t>CLB LINER / SCI</t>
  </si>
  <si>
    <t>SWIRE SHIPPING / WORMS</t>
  </si>
  <si>
    <t>SEA SHIPPING SERVICE</t>
  </si>
  <si>
    <t>Claudine LEDUEY</t>
  </si>
  <si>
    <t>02 35 39 17 57</t>
  </si>
  <si>
    <t>cleduey@seashipping-services.com</t>
  </si>
  <si>
    <t>MANUCAR</t>
  </si>
  <si>
    <t>Laurent KOUZIAEFF</t>
  </si>
  <si>
    <t>02 76 84 01 72</t>
  </si>
  <si>
    <t>Laurent.kouziaeff@manucar.fr</t>
  </si>
  <si>
    <t>UAFL - UNITED AFRICA FEEDER LINE</t>
  </si>
  <si>
    <t>Jennifer MASSARO</t>
  </si>
  <si>
    <t>04 91 39 93 97</t>
  </si>
  <si>
    <t>jennifer.massaro@feron.fr</t>
  </si>
  <si>
    <t>Nicolas AKBASLI</t>
  </si>
  <si>
    <t>04 91 39 9 3 80</t>
  </si>
  <si>
    <t>nicolas.akbasli@feron.fr</t>
  </si>
  <si>
    <t>Emmanuel FACHE</t>
  </si>
  <si>
    <t>03 28 24 41 36</t>
  </si>
  <si>
    <t>emmanuel.fache@feron.fr</t>
  </si>
  <si>
    <t>jb.seillon@feron.fr</t>
  </si>
  <si>
    <t>Anne Lise CORNEILLE</t>
  </si>
  <si>
    <t>04 91 39 93 96</t>
  </si>
  <si>
    <t>al.corneille@sealogis.fr</t>
  </si>
  <si>
    <t>Madina TCOPANOVE</t>
  </si>
  <si>
    <t>madina.tcopanove@sealogis.fr</t>
  </si>
  <si>
    <t>FORWARDING - LOGISTICS &amp; SHIPPING IDF</t>
  </si>
  <si>
    <t>Nadine RAKOTONANAHARY</t>
  </si>
  <si>
    <t>01 78 42 91 10</t>
  </si>
  <si>
    <t>nrakotonanahary@forw-log.com</t>
  </si>
  <si>
    <t>YANG MING FRANCE</t>
  </si>
  <si>
    <t>Malik CHATI</t>
  </si>
  <si>
    <t>02 35 19 73 85</t>
  </si>
  <si>
    <t>sales.leh@fr.yangming.com</t>
  </si>
  <si>
    <t>ZIM France SA</t>
  </si>
  <si>
    <t>04 96 17 29 66</t>
  </si>
  <si>
    <t>AGENT MARITIME</t>
  </si>
  <si>
    <t>TEL</t>
  </si>
  <si>
    <t>LOGSHIP</t>
  </si>
  <si>
    <t>Christine ALLAIRE</t>
  </si>
  <si>
    <t>02 32 11 50 74</t>
  </si>
  <si>
    <t>c.allaire.logship@gmail.com</t>
  </si>
  <si>
    <t>CMA-CGM</t>
  </si>
  <si>
    <t>Emmanuelle THERON</t>
  </si>
  <si>
    <t xml:space="preserve">02 32 81 54 44 </t>
  </si>
  <si>
    <t>uro.etheron@cma-cgm.com</t>
  </si>
  <si>
    <t>MTL (Maritime Transport Logistik)</t>
  </si>
  <si>
    <t>Amine BOUREGBA </t>
  </si>
  <si>
    <t>01 73 02 89 75</t>
  </si>
  <si>
    <t>amine.bouregba@burgerferon.com</t>
  </si>
  <si>
    <t xml:space="preserve">MAERSK LINE </t>
  </si>
  <si>
    <t>MAERSK LINE PARIS</t>
  </si>
  <si>
    <t>SERVICE COMMERCIAL</t>
  </si>
  <si>
    <t>01 46 99 21 00</t>
  </si>
  <si>
    <t>frasales@maersk.com</t>
  </si>
  <si>
    <t>MARFRET ROUEN</t>
  </si>
  <si>
    <t>Claire LANGLOIS</t>
  </si>
  <si>
    <t>02 32 81 83 66</t>
  </si>
  <si>
    <t>clanglois@marfret.fr</t>
  </si>
  <si>
    <t>UAL (Universal Africa Lines)</t>
  </si>
  <si>
    <t>CONTACT</t>
  </si>
  <si>
    <t>AGENT</t>
  </si>
  <si>
    <t>DAVID MERCIER</t>
  </si>
  <si>
    <t>david.mercier@brittany-ferries.fr</t>
  </si>
  <si>
    <t>02 31 36 36 17</t>
  </si>
  <si>
    <t>BRUNO LELEU</t>
  </si>
  <si>
    <t>MANUELA MARIE-LOUISE</t>
  </si>
  <si>
    <t>mmarielouise@coscon.fr</t>
  </si>
  <si>
    <t>02 32 92 59 32</t>
  </si>
  <si>
    <t>JEAN PIERRE PICQ</t>
  </si>
  <si>
    <t xml:space="preserve">picq@evergreen-shipping.com.fr </t>
  </si>
  <si>
    <t>02 32 74 50 52</t>
  </si>
  <si>
    <t>DAVID GIBOUDEAU</t>
  </si>
  <si>
    <t>02 35 25 90 30</t>
  </si>
  <si>
    <t>EMMANUEL DUCLOS</t>
  </si>
  <si>
    <t>emmanuel.duclos@grimaldi-France.fr</t>
  </si>
  <si>
    <t>02 35 25 90 11</t>
  </si>
  <si>
    <t>SALES DEPT</t>
  </si>
  <si>
    <t>paris.sales@hlag.com</t>
  </si>
  <si>
    <t>01 40 80 22 50</t>
  </si>
  <si>
    <t>LUDWIG RUBE</t>
  </si>
  <si>
    <t>HOEGH</t>
  </si>
  <si>
    <t>LUC MASSAUX</t>
  </si>
  <si>
    <t>luc.massaux@hoegh.com</t>
  </si>
  <si>
    <t>01 41 39 56 00</t>
  </si>
  <si>
    <t>EMMANUEL BOHEC</t>
  </si>
  <si>
    <t>ebohec@marfret.fr</t>
  </si>
  <si>
    <t>02 35 21 88 61</t>
  </si>
  <si>
    <t>NSC - NORTHERN SHIPPING</t>
  </si>
  <si>
    <t>Bruno MARTIN</t>
  </si>
  <si>
    <t>B.martin@sagmar.fr</t>
  </si>
  <si>
    <t>SAGMAR</t>
  </si>
  <si>
    <t>02 32 11 46 81</t>
  </si>
  <si>
    <t>GAELICK LE DOHER</t>
  </si>
  <si>
    <t>02 35 19 59 07</t>
  </si>
  <si>
    <t xml:space="preserve">PASCALE BLAISE </t>
  </si>
  <si>
    <t>WORMS</t>
  </si>
  <si>
    <t>PROMARLINE</t>
  </si>
  <si>
    <t>EMILIE BOUJU</t>
  </si>
  <si>
    <t>sales@promaritime.com</t>
  </si>
  <si>
    <t>PROMARITIME</t>
  </si>
  <si>
    <t>02 32 18 57 89</t>
  </si>
  <si>
    <t>FRANCK PARETTE</t>
  </si>
  <si>
    <t>parette@shgt.fr</t>
  </si>
  <si>
    <t>06 15 21 36 12</t>
  </si>
  <si>
    <t>WALLENIUS WILHELMSEN</t>
  </si>
  <si>
    <t>SAMUEL PERRIN</t>
  </si>
  <si>
    <t>SABRINA QUEFFRINEC</t>
  </si>
  <si>
    <t>squeffrinec@agena.fr</t>
  </si>
  <si>
    <t>AGENA</t>
  </si>
  <si>
    <t>02 35 19 72 64</t>
  </si>
  <si>
    <t>Alexandre BOQUET</t>
  </si>
  <si>
    <t>02 76 84 01 76</t>
  </si>
  <si>
    <t>boquet@sght.fr</t>
  </si>
  <si>
    <t>ELLERMAN CITY LINERS</t>
  </si>
  <si>
    <t>Service Clients</t>
  </si>
  <si>
    <t>customer.service@arkasfrance.fr</t>
  </si>
  <si>
    <t>SARJAK CONTAINER LINES</t>
  </si>
  <si>
    <t>02 35 19 51 79</t>
  </si>
  <si>
    <t>Paul de FERAUDY</t>
  </si>
  <si>
    <t>deferaudy.paul@zim.com</t>
  </si>
  <si>
    <t>BG FREIGHT</t>
  </si>
  <si>
    <t>Rachel CHENG</t>
  </si>
  <si>
    <t>0031-10-2311952</t>
  </si>
  <si>
    <t>rachel.cheng@bgfreightline.com</t>
  </si>
  <si>
    <t>Fatima KHARRO (Import)</t>
  </si>
  <si>
    <t>04 88 91 80 47</t>
  </si>
  <si>
    <t>lhv.fkharro@cma-cgm.com</t>
  </si>
  <si>
    <t>Leila FARISSI (Export)</t>
  </si>
  <si>
    <t>04 88 91 80 79</t>
  </si>
  <si>
    <t>mrs.lfarissi@cma-cgm.com</t>
  </si>
  <si>
    <t>commercial@clbliner.fr</t>
  </si>
  <si>
    <t>Jean MENICUCCI</t>
  </si>
  <si>
    <t>04 91 95 21 11</t>
  </si>
  <si>
    <t>j.menicucci@worms-sm.fr</t>
  </si>
  <si>
    <t>WEC Lines France</t>
  </si>
  <si>
    <t>Jean-Baptiste PERRIN</t>
  </si>
  <si>
    <t>06 85 48 28 19</t>
  </si>
  <si>
    <t>info.FR@weclines.com</t>
  </si>
  <si>
    <t>Xavier DOUEZY</t>
  </si>
  <si>
    <t>xavier.douezy@alliance-europe.fr</t>
  </si>
  <si>
    <t>Marie FOLIOT (export)</t>
  </si>
  <si>
    <t>02 35 19 70 68</t>
  </si>
  <si>
    <t>frsfo@hmm21.com</t>
  </si>
  <si>
    <t>Catalogue of commercial offers</t>
  </si>
  <si>
    <t>Catalogue des offres commerciales</t>
  </si>
  <si>
    <t>Guillaume BERIOT</t>
  </si>
  <si>
    <t>g.beuriot@worms-sm.fr</t>
  </si>
  <si>
    <t>TOWT</t>
  </si>
  <si>
    <t xml:space="preserve">09 84 33 89 62 </t>
  </si>
  <si>
    <t>Gabin ERNOULT</t>
  </si>
  <si>
    <t>gabin.ernoult@towt.eu</t>
  </si>
  <si>
    <t>KING OCEAN</t>
  </si>
  <si>
    <t>Yoann MARC</t>
  </si>
  <si>
    <t>04 50 75 80 56</t>
  </si>
  <si>
    <t>France@ecs.one</t>
  </si>
  <si>
    <t>ECS - EXPRESS  CONSOLIDATION SYSTEM</t>
  </si>
  <si>
    <r>
      <t>Edition:</t>
    </r>
    <r>
      <rPr>
        <b/>
        <sz val="18"/>
        <color theme="0"/>
        <rFont val="Calibri"/>
        <family val="2"/>
        <scheme val="minor"/>
      </rPr>
      <t xml:space="preserve"> Octobre 2025</t>
    </r>
  </si>
  <si>
    <r>
      <t>Edition:</t>
    </r>
    <r>
      <rPr>
        <b/>
        <sz val="18"/>
        <color theme="0"/>
        <rFont val="Calibri"/>
        <family val="2"/>
      </rPr>
      <t xml:space="preserve"> October 2025</t>
    </r>
  </si>
  <si>
    <t>LE HAVRE</t>
  </si>
  <si>
    <t xml:space="preserve">TRANSSHIPMENTS </t>
  </si>
  <si>
    <t>ISRAEL Express</t>
  </si>
  <si>
    <t>TNMSC</t>
  </si>
  <si>
    <t>LL5</t>
  </si>
  <si>
    <t>TDF</t>
  </si>
  <si>
    <t>MIDDLE EAST - INDIA - FAR EAST (HOEGH)</t>
  </si>
  <si>
    <t xml:space="preserve"> RORO</t>
  </si>
  <si>
    <t>ANTILLES NORD</t>
  </si>
  <si>
    <t>NORD</t>
  </si>
  <si>
    <t>NASP</t>
  </si>
  <si>
    <t>RADICATEL</t>
  </si>
  <si>
    <t>PAD</t>
  </si>
  <si>
    <t>AFRICA - AUSTRALIA 1/4 (HOEGH)</t>
  </si>
  <si>
    <t>ANL CONTAINER LINE</t>
  </si>
  <si>
    <t>NW EUROPE-MOROCCO-WEST AFRICA SERVICE</t>
  </si>
  <si>
    <t>SILK</t>
  </si>
  <si>
    <t>LION</t>
  </si>
  <si>
    <t>ECUADOR - NWC - USA</t>
  </si>
  <si>
    <t>CMA CGM (Rouen)</t>
  </si>
  <si>
    <t>TCMD</t>
  </si>
  <si>
    <t>NC LEVANT EXPRESS</t>
  </si>
  <si>
    <t>SHORTSEA - HAPAG LLOYD</t>
  </si>
  <si>
    <t>MAERSK</t>
  </si>
  <si>
    <t>ATLANTIQUE</t>
  </si>
  <si>
    <t>HMM</t>
  </si>
  <si>
    <t>ATE1</t>
  </si>
  <si>
    <t>SHORTSEA - EVERGREEN</t>
  </si>
  <si>
    <t>O.N.E - Ocean Network Express</t>
  </si>
  <si>
    <t>COSCO SHIPPING LINES</t>
  </si>
  <si>
    <t>TAE (EVERGREEN)</t>
  </si>
  <si>
    <t>TAE (COSCO SHIPPING)</t>
  </si>
  <si>
    <t>AT1</t>
  </si>
  <si>
    <t>MONTREAL EXPRESS</t>
  </si>
  <si>
    <t>GEX1</t>
  </si>
  <si>
    <t>EUROPE TO CARIBBEAN &amp; THE AMERICAS (HOEGH)</t>
  </si>
  <si>
    <t>NEFWI</t>
  </si>
  <si>
    <t>NEFGUY</t>
  </si>
  <si>
    <t>AMERIQUE DU SUD</t>
  </si>
  <si>
    <t>WEST AFRICA SOUTHERN EXPRESS</t>
  </si>
  <si>
    <t>WAF</t>
  </si>
  <si>
    <t>AFRICA - AUSTRALIA 3/4 (HOEGH)</t>
  </si>
  <si>
    <t>NEMO</t>
  </si>
  <si>
    <t>FP1 (O.N.E)</t>
  </si>
  <si>
    <t>EPIC</t>
  </si>
  <si>
    <t>FAL3 (CMA CGM)</t>
  </si>
  <si>
    <t>SHORTSEA - CMA CGM (ATLANTIC FEEDER)</t>
  </si>
  <si>
    <t>WWA</t>
  </si>
  <si>
    <t>SPAIN PORTUGAL</t>
  </si>
  <si>
    <t>AFRICA - AUSTRALIA 1/2 (HOEGH)</t>
  </si>
  <si>
    <t>SHORTSEA (HOEGH)</t>
  </si>
  <si>
    <t>AEU6</t>
  </si>
  <si>
    <t>FAL3 (EVERGREEN)</t>
  </si>
  <si>
    <t>SAEC (MSC)</t>
  </si>
  <si>
    <t>ECX (HAPAG LLOYD)</t>
  </si>
  <si>
    <t>SHORTSEA - PORTLINE</t>
  </si>
  <si>
    <t>EURAF 1</t>
  </si>
  <si>
    <t>ETHIOPIAN SHIPPING LINES SC</t>
  </si>
  <si>
    <t>Service ATMAS</t>
  </si>
  <si>
    <t>FLOTA SUARDIAZ - On Request</t>
  </si>
  <si>
    <t>ATLANTIC (UECC)</t>
  </si>
  <si>
    <t>SHORTSEA - UECC</t>
  </si>
  <si>
    <t>F-A-L</t>
  </si>
  <si>
    <t>MARFRET (Rouen)</t>
  </si>
  <si>
    <t>EUROPE TO MAURITANIA</t>
  </si>
  <si>
    <t>MTL - Maritime Transport Logistik</t>
  </si>
  <si>
    <t>RAYO REEFER SERVICE (RADICATEL)</t>
  </si>
  <si>
    <t>SHORTSEA - MSC (URO)</t>
  </si>
  <si>
    <t>IRELAND FEEDER</t>
  </si>
  <si>
    <t>WEST AFRICA SERVICE</t>
  </si>
  <si>
    <t>EPI3</t>
  </si>
  <si>
    <t>OCL</t>
  </si>
  <si>
    <t>SHORTSEA - MSC (LEH)</t>
  </si>
  <si>
    <t>FERRY TRANSMANCHE</t>
  </si>
  <si>
    <t>TGB</t>
  </si>
  <si>
    <t>IPAK (SCI)</t>
  </si>
  <si>
    <t>OSL</t>
  </si>
  <si>
    <t>OCEANIC STAR LINES</t>
  </si>
  <si>
    <t>IPAK (MSC)</t>
  </si>
  <si>
    <t>AUSTRALIA EXPRESS</t>
  </si>
  <si>
    <t>EUROPE TO RED SEA - MIDDLE EAST - INDIA</t>
  </si>
  <si>
    <t>LIBERTY BRIDGE</t>
  </si>
  <si>
    <t>MACS Transatlantic</t>
  </si>
  <si>
    <t>EMKAY LINE</t>
  </si>
  <si>
    <t>OL USA - NVOCC</t>
  </si>
  <si>
    <t>PACIFIC DIRECT LINE - SHIPPING LINE</t>
  </si>
  <si>
    <t>NEPTUNE PACIFIC DIRECT LINE</t>
  </si>
  <si>
    <t>MARIANA EXPRESS LINES - SHIPPING LINE</t>
  </si>
  <si>
    <t>MARIANA EXPRESS LINES</t>
  </si>
  <si>
    <t>SHORTSEA - UECC (INDUCEMENT ONLY)</t>
  </si>
  <si>
    <t>SHORTSEA - CMA CGM</t>
  </si>
  <si>
    <t>SHORTSEA - CMA CGM (URO)</t>
  </si>
  <si>
    <t>SHORTSEA - CMA CGM "FULL" (LEH)</t>
  </si>
  <si>
    <t>EUROPE TO CARIBBEAN &amp; THE AMERICAS 1/M (HOEGH)</t>
  </si>
  <si>
    <t>AT2</t>
  </si>
  <si>
    <t>AL5 (O.N.E)</t>
  </si>
  <si>
    <t>CALIFORNIA BRIDGE</t>
  </si>
  <si>
    <t>ATLANTIC Service (1/4j)</t>
  </si>
  <si>
    <t>NEPTUNES LINES</t>
  </si>
  <si>
    <t>ATLANTIC Service (1/s)</t>
  </si>
  <si>
    <t>FP1 (YANG MING)</t>
  </si>
  <si>
    <t>EUROPE - West AFRICA</t>
  </si>
  <si>
    <t>U.A.L (Universal Africa Lines)</t>
  </si>
  <si>
    <t>EUROPE - West AFRICA "On Inducement"</t>
  </si>
  <si>
    <t>SHORTSEA - OOCL</t>
  </si>
  <si>
    <t>NWC - Spain</t>
  </si>
  <si>
    <t>SHORTSEA - NSC</t>
  </si>
  <si>
    <t>NSC ARKHANGELSK</t>
  </si>
  <si>
    <t>SHORTSEA - GRIMALDI</t>
  </si>
  <si>
    <t>NMT SHIPPING</t>
  </si>
  <si>
    <t>NMT SHIPPING FRANCE</t>
  </si>
  <si>
    <t>ALLIANCE EUROPE - NVOCC</t>
  </si>
  <si>
    <t>GEX</t>
  </si>
  <si>
    <t>FE5 (HMM)</t>
  </si>
  <si>
    <t>IP1</t>
  </si>
  <si>
    <t>Service MCF</t>
  </si>
  <si>
    <t>AEU2</t>
  </si>
  <si>
    <t>WEST AFRICA SERVICE (SSI)</t>
  </si>
  <si>
    <t>WEST AFRICA SERVICE (1/mois)</t>
  </si>
  <si>
    <t>NEX</t>
  </si>
  <si>
    <t>FP1 (HMM)</t>
  </si>
  <si>
    <t>AL5 (YANG MING)</t>
  </si>
  <si>
    <t>MARFRET SMIS</t>
  </si>
  <si>
    <t>MARFRET MPV</t>
  </si>
  <si>
    <t>FAL1 (CMA CGM)</t>
  </si>
  <si>
    <t>FAL1 (EVERGREEN)</t>
  </si>
  <si>
    <t>EUROMAR</t>
  </si>
  <si>
    <t>SWX</t>
  </si>
  <si>
    <t>PGW</t>
  </si>
  <si>
    <t>Service MIDDLE EAST EXPRESS</t>
  </si>
  <si>
    <t>UAFL (UNITED AFRICA FEEDER LINE)</t>
  </si>
  <si>
    <t>EWX</t>
  </si>
  <si>
    <t>ZNI</t>
  </si>
  <si>
    <t>IP3</t>
  </si>
  <si>
    <t>INDIAN OCEAN - OCEANIA</t>
  </si>
  <si>
    <t>USA EXPRESS</t>
  </si>
  <si>
    <t>ELLERMAN CITY Liners</t>
  </si>
  <si>
    <t>SARJAK - SPECIAL EQUIPMENTS ONLY</t>
  </si>
  <si>
    <t>CONTENEUR 20' OPEN TOP</t>
  </si>
  <si>
    <t>BURKINA FASO</t>
  </si>
  <si>
    <t>CANADA EXPRESS SERVICE</t>
  </si>
  <si>
    <t>NEUSEC2</t>
  </si>
  <si>
    <t>LL4</t>
  </si>
  <si>
    <t>AL2</t>
  </si>
  <si>
    <t>TAE2</t>
  </si>
  <si>
    <t>AL3</t>
  </si>
  <si>
    <t>ATE2</t>
  </si>
  <si>
    <t>UNITY BRIDGE</t>
  </si>
  <si>
    <t>TAX</t>
  </si>
  <si>
    <t>ELSA</t>
  </si>
  <si>
    <t>ATW</t>
  </si>
  <si>
    <t>TA1</t>
  </si>
  <si>
    <t>FE4 (HMM)</t>
  </si>
  <si>
    <t>FE6 (HMM)</t>
  </si>
  <si>
    <t>FE6 (YANG MING)</t>
  </si>
  <si>
    <t>FE6 (O.N.E)</t>
  </si>
  <si>
    <t>SWAN</t>
  </si>
  <si>
    <t>FE4 (O.N.E)</t>
  </si>
  <si>
    <t>FE4 (YANG MING)</t>
  </si>
  <si>
    <t>E4</t>
  </si>
  <si>
    <t>FE5 (O.N.E)</t>
  </si>
  <si>
    <t>TOWT Service</t>
  </si>
  <si>
    <t>TOWT (TransOceanic Wind Transport)</t>
  </si>
  <si>
    <t>SAO SEBASTIAO</t>
  </si>
  <si>
    <t>SHORTSEA - MARFRET</t>
  </si>
  <si>
    <t>Service KING OCEAN</t>
  </si>
  <si>
    <t>ECS / KING OCEAN</t>
  </si>
  <si>
    <t>TURKS &amp; CAICOS</t>
  </si>
  <si>
    <t>UK IBERIA</t>
  </si>
  <si>
    <t>MB2</t>
  </si>
  <si>
    <t>MBS</t>
  </si>
  <si>
    <t>E19</t>
  </si>
  <si>
    <t xml:space="preserve"> CONTENEUR 40' OPEN TOP</t>
  </si>
  <si>
    <t xml:space="preserve"> CONTENEUR 40'HC OPEN TOP HARD TOP</t>
  </si>
  <si>
    <t xml:space="preserve"> CONTENEUR 20' FLAT RACK</t>
  </si>
  <si>
    <t xml:space="preserve"> CONTENEUR 40' FLAT RACK</t>
  </si>
  <si>
    <t xml:space="preserve"> CONTENEUR 45' PW</t>
  </si>
  <si>
    <t xml:space="preserve"> CONTENEUR SOC (SHIPPER OWNED CONTAINERS)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</si>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</sst>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28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</font>
    <font>
      <b/>
      <sz val="18"/>
      <color theme="0"/>
      <name val="Calibri"/>
      <family val="2"/>
    </font>
    <font>
      <b/>
      <i/>
      <sz val="36"/>
      <color rgb="FF0037FF"/>
      <name val="Calibri"/>
      <family val="2"/>
    </font>
    <font>
      <b/>
      <i/>
      <sz val="36"/>
      <color rgb="FF0037FF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Wingdings"/>
      <charset val="2"/>
    </font>
    <font>
      <sz val="8"/>
      <name val="Calibri"/>
      <family val="2"/>
      <scheme val="minor"/>
    </font>
    <font>
      <sz val="10"/>
      <color theme="1"/>
      <name val="Wingdings"/>
      <charset val="2"/>
    </font>
  </fonts>
  <fills count="38">
    <fill>
      <patternFill patternType="none"/>
    </fill>
    <fill>
      <patternFill patternType="gray125"/>
    </fill>
    <fill>
      <patternFill patternType="solid">
        <fgColor rgb="FF0037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37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medium">
        <color rgb="FF0037FF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</borders>
  <cellStyleXfs count="43">
    <xf numFmtId="0" fontId="0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4" applyNumberFormat="0" applyAlignment="0" applyProtection="0"/>
    <xf numFmtId="0" fontId="10" fillId="7" borderId="5" applyNumberFormat="0" applyAlignment="0" applyProtection="0"/>
    <xf numFmtId="0" fontId="11" fillId="7" borderId="4" applyNumberFormat="0" applyAlignment="0" applyProtection="0"/>
    <xf numFmtId="0" fontId="12" fillId="0" borderId="6" applyNumberFormat="0" applyFill="0" applyAlignment="0" applyProtection="0"/>
    <xf numFmtId="0" fontId="13" fillId="8" borderId="7" applyNumberFormat="0" applyAlignment="0" applyProtection="0"/>
    <xf numFmtId="0" fontId="14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31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16" fillId="0" borderId="0" xfId="0" applyFont="1"/>
    <xf numFmtId="0" fontId="0" fillId="35" borderId="0" xfId="0" applyFill="1" applyAlignment="1">
      <alignment horizontal="center" vertical="center"/>
    </xf>
    <xf numFmtId="49" fontId="0" fillId="35" borderId="0" xfId="0" applyNumberFormat="1" applyFill="1" applyAlignment="1">
      <alignment horizontal="center" vertical="center"/>
    </xf>
    <xf numFmtId="0" fontId="18" fillId="35" borderId="0" xfId="0" applyFont="1" applyFill="1" applyAlignment="1">
      <alignment horizontal="center" vertical="center"/>
    </xf>
    <xf numFmtId="0" fontId="2" fillId="36" borderId="0" xfId="0" applyFont="1" applyFill="1"/>
    <xf numFmtId="0" fontId="1" fillId="36" borderId="0" xfId="0" applyFont="1" applyFill="1"/>
    <xf numFmtId="0" fontId="18" fillId="36" borderId="0" xfId="0" applyFont="1" applyFill="1" applyAlignment="1">
      <alignment horizontal="center" vertical="center"/>
    </xf>
    <xf numFmtId="0" fontId="0" fillId="36" borderId="0" xfId="0" applyFill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25" fillId="2" borderId="15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 wrapText="1"/>
    </xf>
    <xf numFmtId="0" fontId="29" fillId="36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5" borderId="0" xfId="0" applyFill="1" applyProtection="1"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1" fillId="0" borderId="0" xfId="42" applyFill="1" applyAlignment="1" applyProtection="1">
      <alignment vertical="center"/>
    </xf>
    <xf numFmtId="0" fontId="0" fillId="35" borderId="0" xfId="0" applyFill="1"/>
    <xf numFmtId="0" fontId="0" fillId="0" borderId="0" xfId="0" applyProtection="1">
      <protection locked="0"/>
    </xf>
    <xf numFmtId="0" fontId="31" fillId="0" borderId="0" xfId="42" applyAlignment="1" applyProtection="1"/>
    <xf numFmtId="3" fontId="0" fillId="0" borderId="0" xfId="0" applyNumberFormat="1" applyAlignment="1">
      <alignment horizontal="center" vertical="center"/>
    </xf>
    <xf numFmtId="0" fontId="31" fillId="0" borderId="0" xfId="42" applyFill="1" applyAlignment="1" applyProtection="1"/>
    <xf numFmtId="0" fontId="32" fillId="0" borderId="0" xfId="0" applyFont="1" applyAlignment="1">
      <alignment horizontal="center" vertical="center"/>
    </xf>
    <xf numFmtId="0" fontId="31" fillId="0" borderId="0" xfId="42" applyFill="1" applyBorder="1" applyAlignment="1" applyProtection="1">
      <alignment vertical="center"/>
    </xf>
    <xf numFmtId="0" fontId="31" fillId="0" borderId="0" xfId="42" applyFill="1" applyBorder="1" applyAlignment="1" applyProtection="1">
      <alignment horizontal="left" vertical="center" wrapText="1"/>
    </xf>
    <xf numFmtId="0" fontId="31" fillId="0" borderId="0" xfId="42" applyAlignment="1" applyProtection="1">
      <alignment vertical="center"/>
    </xf>
    <xf numFmtId="0" fontId="0" fillId="35" borderId="0" xfId="0" applyFill="1" applyAlignment="1">
      <alignment horizontal="center"/>
    </xf>
    <xf numFmtId="0" fontId="0" fillId="0" borderId="19" xfId="0" applyBorder="1" applyAlignment="1">
      <alignment horizontal="center" vertical="center"/>
    </xf>
    <xf numFmtId="0" fontId="31" fillId="0" borderId="0" xfId="42" applyFill="1" applyBorder="1" applyAlignment="1" applyProtection="1"/>
    <xf numFmtId="0" fontId="33" fillId="0" borderId="0" xfId="0" applyFont="1"/>
    <xf numFmtId="0" fontId="0" fillId="0" borderId="20" xfId="0" applyBorder="1"/>
    <xf numFmtId="0" fontId="1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1" fillId="0" borderId="0" xfId="42" applyFill="1" applyBorder="1" applyAlignment="1" applyProtection="1">
      <alignment horizontal="center" vertical="center" wrapText="1"/>
    </xf>
    <xf numFmtId="0" fontId="24" fillId="0" borderId="0" xfId="42" applyFont="1" applyFill="1" applyBorder="1" applyAlignment="1" applyProtection="1">
      <alignment horizontal="center" vertical="center" wrapText="1"/>
    </xf>
    <xf numFmtId="0" fontId="32" fillId="0" borderId="0" xfId="42" applyFont="1" applyFill="1" applyBorder="1" applyAlignment="1" applyProtection="1">
      <alignment horizontal="center" vertical="center" wrapText="1"/>
    </xf>
    <xf numFmtId="0" fontId="35" fillId="0" borderId="0" xfId="42" applyFont="1" applyFill="1" applyBorder="1" applyAlignment="1" applyProtection="1">
      <alignment horizontal="center" vertical="center" wrapText="1"/>
    </xf>
    <xf numFmtId="0" fontId="32" fillId="37" borderId="17" xfId="0" applyFont="1" applyFill="1" applyBorder="1" applyAlignment="1">
      <alignment horizontal="center" vertical="center"/>
    </xf>
    <xf numFmtId="0" fontId="31" fillId="37" borderId="18" xfId="42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31" fillId="0" borderId="0" xfId="42" applyFill="1" applyBorder="1" applyAlignment="1" applyProtection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 wrapText="1"/>
    </xf>
    <xf numFmtId="0" fontId="27" fillId="36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36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40" fillId="34" borderId="10" xfId="0" applyFont="1" applyFill="1" applyBorder="1" applyAlignment="1">
      <alignment horizontal="center" vertical="center"/>
    </xf>
    <xf numFmtId="0" fontId="41" fillId="34" borderId="10" xfId="0" applyFont="1" applyFill="1" applyBorder="1" applyAlignment="1">
      <alignment horizontal="center" vertical="center"/>
    </xf>
    <xf numFmtId="0" fontId="36" fillId="2" borderId="14" xfId="0" applyFont="1" applyFill="1" applyBorder="1" applyAlignment="1">
      <alignment horizontal="center" vertical="center" wrapText="1"/>
    </xf>
  </cellXfs>
  <cellStyles count="43">
    <cellStyle name="20 % - Accent1" xfId="17" builtinId="30" customBuiltin="1"/>
    <cellStyle name="20 % - Accent2" xfId="20" builtinId="34" customBuiltin="1"/>
    <cellStyle name="20 % - Accent3" xfId="23" builtinId="38" customBuiltin="1"/>
    <cellStyle name="20 % - Accent4" xfId="26" builtinId="42" customBuiltin="1"/>
    <cellStyle name="20 % - Accent5" xfId="29" builtinId="46" customBuiltin="1"/>
    <cellStyle name="20 % - Accent6" xfId="32" builtinId="50" customBuiltin="1"/>
    <cellStyle name="40 % - Accent1" xfId="18" builtinId="31" customBuiltin="1"/>
    <cellStyle name="40 % - Accent2" xfId="21" builtinId="35" customBuiltin="1"/>
    <cellStyle name="40 % - Accent3" xfId="24" builtinId="39" customBuiltin="1"/>
    <cellStyle name="40 % - Accent4" xfId="27" builtinId="43" customBuiltin="1"/>
    <cellStyle name="40 % - Accent5" xfId="30" builtinId="47" customBuiltin="1"/>
    <cellStyle name="40 % - Accent6" xfId="33" builtinId="51" customBuiltin="1"/>
    <cellStyle name="60 % - Accent1 2" xfId="36" xr:uid="{4BE65824-DDBB-4847-8A78-78D739B151DB}"/>
    <cellStyle name="60 % - Accent2 2" xfId="37" xr:uid="{4918396D-E2AD-4C64-8D38-F50B52D7E4AE}"/>
    <cellStyle name="60 % - Accent3 2" xfId="38" xr:uid="{4D50CCF7-85FB-4F25-B27E-6F40DFBC4FE6}"/>
    <cellStyle name="60 % - Accent4 2" xfId="39" xr:uid="{770408C8-7CD5-4248-B58F-098466E58C7F}"/>
    <cellStyle name="60 % - Accent5 2" xfId="40" xr:uid="{46A6ADFC-55CF-4167-A11B-F1F169E9B9B7}"/>
    <cellStyle name="60 % - Accent6 2" xfId="41" xr:uid="{F04361A5-7938-4C41-93A8-6936F13CFA60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Avertissement" xfId="12" builtinId="11" customBuiltin="1"/>
    <cellStyle name="Calcul" xfId="9" builtinId="22" customBuiltin="1"/>
    <cellStyle name="Cellule liée" xfId="10" builtinId="24" customBuiltin="1"/>
    <cellStyle name="Entrée" xfId="7" builtinId="20" customBuiltin="1"/>
    <cellStyle name="Insatisfaisant" xfId="6" builtinId="27" customBuiltin="1"/>
    <cellStyle name="Lien hypertexte" xfId="42" builtinId="8"/>
    <cellStyle name="Neutre 2" xfId="35" xr:uid="{B3255F91-C677-4E9B-B636-E923278277B5}"/>
    <cellStyle name="Normal" xfId="0" builtinId="0"/>
    <cellStyle name="Note" xfId="13" builtinId="10" customBuiltin="1"/>
    <cellStyle name="Satisfaisant" xfId="5" builtinId="26" customBuiltin="1"/>
    <cellStyle name="Sortie" xfId="8" builtinId="21" customBuiltin="1"/>
    <cellStyle name="Texte explicatif" xfId="14" builtinId="53" customBuiltin="1"/>
    <cellStyle name="Titre 2" xfId="34" xr:uid="{C43B5492-3D14-40B5-8306-76462EFDD57D}"/>
    <cellStyle name="Titre 1" xfId="1" builtinId="16" customBuiltin="1"/>
    <cellStyle name="Titre 2" xfId="2" builtinId="17" customBuiltin="1"/>
    <cellStyle name="Titre 3" xfId="3" builtinId="18" customBuiltin="1"/>
    <cellStyle name="Titre 4" xfId="4" builtinId="19" customBuiltin="1"/>
    <cellStyle name="Total" xfId="15" builtinId="25" customBuiltin="1"/>
    <cellStyle name="Vérification" xfId="11" builtinId="23" customBuiltin="1"/>
  </cellStyles>
  <dxfs count="70"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border outline="0">
        <top style="thin">
          <color theme="0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37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0037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colors>
    <mruColors>
      <color rgb="FF0037FF"/>
      <color rgb="FF00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microsoft.com/office/2007/relationships/slicerCache" Target="slicerCaches/slicerCache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4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5926.39735CD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5926.39735C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97353</xdr:colOff>
      <xdr:row>0</xdr:row>
      <xdr:rowOff>160811</xdr:rowOff>
    </xdr:from>
    <xdr:to>
      <xdr:col>1</xdr:col>
      <xdr:colOff>268060</xdr:colOff>
      <xdr:row>0</xdr:row>
      <xdr:rowOff>1101972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81676AE-8774-43BB-AF90-82CC5D12076C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2288" y="160811"/>
          <a:ext cx="1437367" cy="9411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17</xdr:col>
      <xdr:colOff>190211</xdr:colOff>
      <xdr:row>2</xdr:row>
      <xdr:rowOff>25722</xdr:rowOff>
    </xdr:from>
    <xdr:to>
      <xdr:col>19</xdr:col>
      <xdr:colOff>360658</xdr:colOff>
      <xdr:row>6</xdr:row>
      <xdr:rowOff>2141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HAROPA PORT">
              <a:extLst>
                <a:ext uri="{FF2B5EF4-FFF2-40B4-BE49-F238E27FC236}">
                  <a16:creationId xmlns:a16="http://schemas.microsoft.com/office/drawing/2014/main" id="{EE8A7D30-7161-9066-6D61-B8A3357C5F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HAROPA P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466386" y="1774858"/>
              <a:ext cx="1827797" cy="9066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17</xdr:col>
      <xdr:colOff>189956</xdr:colOff>
      <xdr:row>6</xdr:row>
      <xdr:rowOff>85582</xdr:rowOff>
    </xdr:from>
    <xdr:to>
      <xdr:col>19</xdr:col>
      <xdr:colOff>369227</xdr:colOff>
      <xdr:row>16</xdr:row>
      <xdr:rowOff>170843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FREQ. TYPE">
              <a:extLst>
                <a:ext uri="{FF2B5EF4-FFF2-40B4-BE49-F238E27FC236}">
                  <a16:creationId xmlns:a16="http://schemas.microsoft.com/office/drawing/2014/main" id="{E9E41C8F-BE6A-4BDF-C164-8F0269B7CB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REQ. TYP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466131" y="2777693"/>
              <a:ext cx="1830271" cy="199661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17</xdr:col>
      <xdr:colOff>207075</xdr:colOff>
      <xdr:row>17</xdr:row>
      <xdr:rowOff>66087</xdr:rowOff>
    </xdr:from>
    <xdr:to>
      <xdr:col>19</xdr:col>
      <xdr:colOff>358824</xdr:colOff>
      <xdr:row>28</xdr:row>
      <xdr:rowOff>57933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TYPE">
              <a:extLst>
                <a:ext uri="{FF2B5EF4-FFF2-40B4-BE49-F238E27FC236}">
                  <a16:creationId xmlns:a16="http://schemas.microsoft.com/office/drawing/2014/main" id="{8230E4DC-2DE2-B4BC-7EE9-97C18573BE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476900" y="4853698"/>
              <a:ext cx="1815449" cy="208099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1029071</xdr:colOff>
      <xdr:row>0</xdr:row>
      <xdr:rowOff>152399</xdr:rowOff>
    </xdr:from>
    <xdr:to>
      <xdr:col>13</xdr:col>
      <xdr:colOff>1211034</xdr:colOff>
      <xdr:row>0</xdr:row>
      <xdr:rowOff>1093560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8238EF-62A2-4AC6-AD23-FF13C927788C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39590" y="152399"/>
          <a:ext cx="1437367" cy="941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70139</xdr:colOff>
      <xdr:row>0</xdr:row>
      <xdr:rowOff>0</xdr:rowOff>
    </xdr:from>
    <xdr:ext cx="1603540" cy="1197429"/>
    <xdr:pic>
      <xdr:nvPicPr>
        <xdr:cNvPr id="3" name="Image 2">
          <a:extLst>
            <a:ext uri="{FF2B5EF4-FFF2-40B4-BE49-F238E27FC236}">
              <a16:creationId xmlns:a16="http://schemas.microsoft.com/office/drawing/2014/main" id="{39ACA773-FC30-4E4C-B5C5-D54E4ED31401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39" y="0"/>
          <a:ext cx="1603540" cy="11974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1134218</xdr:colOff>
      <xdr:row>0</xdr:row>
      <xdr:rowOff>29936</xdr:rowOff>
    </xdr:from>
    <xdr:ext cx="1603540" cy="1197429"/>
    <xdr:pic>
      <xdr:nvPicPr>
        <xdr:cNvPr id="5" name="Image 4">
          <a:extLst>
            <a:ext uri="{FF2B5EF4-FFF2-40B4-BE49-F238E27FC236}">
              <a16:creationId xmlns:a16="http://schemas.microsoft.com/office/drawing/2014/main" id="{2E38B829-E027-495C-9A78-D52F1CDDB4E5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87289" y="29936"/>
          <a:ext cx="1603540" cy="1197429"/>
        </a:xfrm>
        <a:prstGeom prst="rect">
          <a:avLst/>
        </a:prstGeom>
        <a:noFill/>
        <a:ln>
          <a:noFill/>
        </a:ln>
      </xdr:spPr>
    </xdr:pic>
    <xdr:clientData/>
  </xdr:oneCellAnchor>
  <xdr:twoCellAnchor editAs="absolute">
    <xdr:from>
      <xdr:col>18</xdr:col>
      <xdr:colOff>87085</xdr:colOff>
      <xdr:row>2</xdr:row>
      <xdr:rowOff>7258</xdr:rowOff>
    </xdr:from>
    <xdr:to>
      <xdr:col>20</xdr:col>
      <xdr:colOff>433386</xdr:colOff>
      <xdr:row>4</xdr:row>
      <xdr:rowOff>250032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HAROPA PORT 1">
              <a:extLst>
                <a:ext uri="{FF2B5EF4-FFF2-40B4-BE49-F238E27FC236}">
                  <a16:creationId xmlns:a16="http://schemas.microsoft.com/office/drawing/2014/main" id="{F30EBCB0-2A03-B91A-5A51-DAE8C8C8F6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HAROPA PORT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648885" y="1775733"/>
              <a:ext cx="1846489" cy="9230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18</xdr:col>
      <xdr:colOff>87086</xdr:colOff>
      <xdr:row>4</xdr:row>
      <xdr:rowOff>304462</xdr:rowOff>
    </xdr:from>
    <xdr:to>
      <xdr:col>20</xdr:col>
      <xdr:colOff>415698</xdr:colOff>
      <xdr:row>12</xdr:row>
      <xdr:rowOff>139474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TYPE FREQ.">
              <a:extLst>
                <a:ext uri="{FF2B5EF4-FFF2-40B4-BE49-F238E27FC236}">
                  <a16:creationId xmlns:a16="http://schemas.microsoft.com/office/drawing/2014/main" id="{D54F66E0-6687-CFAA-ABB1-0F2D0D546B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FREQ.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648886" y="2753180"/>
              <a:ext cx="1828800" cy="201385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18</xdr:col>
      <xdr:colOff>87086</xdr:colOff>
      <xdr:row>13</xdr:row>
      <xdr:rowOff>3403</xdr:rowOff>
    </xdr:from>
    <xdr:to>
      <xdr:col>20</xdr:col>
      <xdr:colOff>415698</xdr:colOff>
      <xdr:row>23</xdr:row>
      <xdr:rowOff>71439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TYPE 1">
              <a:extLst>
                <a:ext uri="{FF2B5EF4-FFF2-40B4-BE49-F238E27FC236}">
                  <a16:creationId xmlns:a16="http://schemas.microsoft.com/office/drawing/2014/main" id="{A897086F-E597-0E7D-23D1-D6EF8A9E13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648886" y="4821465"/>
              <a:ext cx="1828800" cy="197303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HAROPA_PORT" xr10:uid="{02865785-5BE8-46D0-AAFD-0979E01E22DE}" sourceName="HAROPA PORT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FREQ._TYPE" xr10:uid="{54DBF693-01D0-4D3B-A241-01418DA0B1CF}" sourceName="FREQ. TYPE">
  <extLst>
    <x:ext xmlns:x15="http://schemas.microsoft.com/office/spreadsheetml/2010/11/main" uri="{2F2917AC-EB37-4324-AD4E-5DD8C200BD13}">
      <x15:tableSlicerCache tableId="1" column="7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" xr10:uid="{4A02154B-7C9E-4C0B-97F6-431189A09F85}" sourceName="TYPE">
  <extLst>
    <x:ext xmlns:x15="http://schemas.microsoft.com/office/spreadsheetml/2010/11/main" uri="{2F2917AC-EB37-4324-AD4E-5DD8C200BD13}">
      <x15:tableSlicerCache tableId="1" column="12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HAROPA_PORT1" xr10:uid="{77177CAB-80CF-482E-BECC-F39ECD5FEB0A}" sourceName="HAROPA PORT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_FREQ." xr10:uid="{5111AFE1-29FE-4D4F-9737-C7D177AF7178}" sourceName="TYPE FREQ.">
  <extLst>
    <x:ext xmlns:x15="http://schemas.microsoft.com/office/spreadsheetml/2010/11/main" uri="{2F2917AC-EB37-4324-AD4E-5DD8C200BD13}">
      <x15:tableSlicerCache tableId="2" column="7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1" xr10:uid="{BCDF474F-CB42-4579-B837-C7B1F55EA2DC}" sourceName="TYPE">
  <extLst>
    <x:ext xmlns:x15="http://schemas.microsoft.com/office/spreadsheetml/2010/11/main" uri="{2F2917AC-EB37-4324-AD4E-5DD8C200BD13}">
      <x15:tableSlicerCache tableId="2" column="15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HAROPA PORT" xr10:uid="{32CE5D76-2888-4CBA-B06A-512922026D13}" cache="Segment_HAROPA_PORT" caption="HAROPA PORT" rowHeight="241300"/>
  <slicer name="FREQ. TYPE" xr10:uid="{8B961795-1256-4BD8-9782-4236F628E155}" cache="Segment_FREQ._TYPE" caption="FREQ. TYPE" rowHeight="241300"/>
  <slicer name="TYPE" xr10:uid="{D015AE3D-BDBD-4CF8-9534-EBD41BACCC83}" cache="Segment_TYPE" caption="TYPE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HAROPA PORT 1" xr10:uid="{EACB0C14-0FF5-4F64-8582-0AFB4FD197C0}" cache="Segment_HAROPA_PORT1" caption="HAROPA PORT" rowHeight="241300"/>
  <slicer name="TYPE FREQ." xr10:uid="{20029F45-AE4A-48CA-A1A8-6B8289F24D4B}" cache="Segment_TYPE_FREQ." caption="TYPE FREQ." rowHeight="241300"/>
  <slicer name="TYPE 1" xr10:uid="{FD364F9A-9284-45FD-B673-DEAB4393D346}" cache="Segment_TYPE1" caption="TYPE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64A64D-90AC-49F6-AC5C-5301C54171B1}" name="Tableau1" displayName="Tableau1" ref="A3:N3896" headerRowDxfId="69" dataDxfId="67" totalsRowDxfId="66" headerRowBorderDxfId="68">
  <autoFilter ref="A3:N3896" xr:uid="{BD64A64D-90AC-49F6-AC5C-5301C54171B1}"/>
  <tableColumns count="14">
    <tableColumn id="1" xr3:uid="{986B62F0-2919-4E3D-B56F-0E765A609E05}" name="HAROPA PORT" totalsRowFunction="custom" dataDxfId="65" totalsRowDxfId="64">
      <calculatedColumnFormula>'FRENCH VERSION'!A4</calculatedColumnFormula>
      <totalsRowFormula>'FRENCH VERSION'!A4</totalsRowFormula>
    </tableColumn>
    <tableColumn id="2" xr3:uid="{32AE7768-D2F1-45AE-AAE5-DF8C10F0D89B}" name="GEOGRAPHICAL AREA" totalsRowFunction="custom" dataDxfId="63" totalsRowDxfId="62">
      <calculatedColumnFormula>VLOOKUP('FRENCH VERSION'!B4,LIBELLE!A:B,2,FALSE)</calculatedColumnFormula>
      <totalsRowFormula>VLOOKUP('FRENCH VERSION'!B4,LIBELLE!A:B,2,FALSE)</totalsRowFormula>
    </tableColumn>
    <tableColumn id="3" xr3:uid="{54616796-86C1-414B-9923-9DB792A55C7F}" name="COUNTRY" totalsRowFunction="custom" dataDxfId="61" totalsRowDxfId="60">
      <calculatedColumnFormula>VLOOKUP('FRENCH VERSION'!C4,LIBELLE!D:E,2,FALSE)</calculatedColumnFormula>
      <totalsRowFormula>VLOOKUP('FRENCH VERSION'!C4,LIBELLE!D:E,2,FALSE)</totalsRowFormula>
    </tableColumn>
    <tableColumn id="4" xr3:uid="{0A1283D1-62A7-4441-902C-E45AF397EAD1}" name="PORT" totalsRowFunction="custom" dataDxfId="59" totalsRowDxfId="58">
      <calculatedColumnFormula>VLOOKUP('FRENCH VERSION'!D4,LIBELLE!G:H,2,FALSE)</calculatedColumnFormula>
      <totalsRowFormula>VLOOKUP('FRENCH VERSION'!D4,LIBELLE!G:H,2,FALSE)</totalsRowFormula>
    </tableColumn>
    <tableColumn id="5" xr3:uid="{22E143DE-1313-4A67-846E-64600808864E}" name="DIRECT SERVICE NAME / TRANSSHIPMENT" totalsRowFunction="custom" dataDxfId="57" totalsRowDxfId="56">
      <calculatedColumnFormula>'FRENCH VERSION'!E4</calculatedColumnFormula>
      <totalsRowFormula>'FRENCH VERSION'!E4</totalsRowFormula>
    </tableColumn>
    <tableColumn id="6" xr3:uid="{17561876-EED1-4C12-86FC-59CEB4492AA5}" name="FREQ." totalsRowFunction="custom" dataDxfId="55" totalsRowDxfId="54">
      <calculatedColumnFormula>'FRENCH VERSION'!F4</calculatedColumnFormula>
      <totalsRowFormula>'FRENCH VERSION'!F4</totalsRowFormula>
    </tableColumn>
    <tableColumn id="7" xr3:uid="{F91B558B-1B0F-4BF4-BDE4-9D68307512E6}" name="FREQ. TYPE" totalsRowFunction="custom" dataDxfId="53" totalsRowDxfId="52">
      <calculatedColumnFormula>VLOOKUP('FRENCH VERSION'!G4,LIBELLE!J:K,2,FALSE)</calculatedColumnFormula>
      <totalsRowFormula>VLOOKUP('FRENCH VERSION'!G4,LIBELLE!J:K,2,FALSE)</totalsRowFormula>
    </tableColumn>
    <tableColumn id="8" xr3:uid="{DB0CA504-67AD-41D4-B107-083280CEE22C}" name="SHIPPING COMPANY" totalsRowFunction="custom" dataDxfId="51" totalsRowDxfId="50">
      <calculatedColumnFormula>'FRENCH VERSION'!H4</calculatedColumnFormula>
      <totalsRowFormula>'FRENCH VERSION'!H4</totalsRowFormula>
    </tableColumn>
    <tableColumn id="9" xr3:uid="{3B12F98E-D5E2-4834-BEA8-FDE45E4AF6D1}" name="TERMINAL" totalsRowFunction="custom" dataDxfId="49" totalsRowDxfId="48">
      <calculatedColumnFormula>'FRENCH VERSION'!I4</calculatedColumnFormula>
      <totalsRowFormula>'FRENCH VERSION'!I4</totalsRowFormula>
    </tableColumn>
    <tableColumn id="10" xr3:uid="{40A4EBE8-2E3D-4623-A71A-4BB60F616112}" name="T/T EXPORT FROM HAROPA PORT" totalsRowFunction="custom" dataDxfId="47" totalsRowDxfId="46">
      <calculatedColumnFormula>'FRENCH VERSION'!J4</calculatedColumnFormula>
      <totalsRowFormula>'FRENCH VERSION'!J4</totalsRowFormula>
    </tableColumn>
    <tableColumn id="11" xr3:uid="{BAD0EAEC-E8CF-4AF9-A671-28FCDDEC8878}" name="T/T IMPORT TO HAROPA PORT" totalsRowFunction="custom" dataDxfId="45" totalsRowDxfId="44">
      <calculatedColumnFormula>'FRENCH VERSION'!K4</calculatedColumnFormula>
      <totalsRowFormula>'FRENCH VERSION'!K4</totalsRowFormula>
    </tableColumn>
    <tableColumn id="12" xr3:uid="{8465FF8A-FA18-4E1A-910F-0C69E6E8F3EE}" name="TYPE" dataDxfId="43" totalsRowDxfId="42">
      <calculatedColumnFormula>VLOOKUP('FRENCH VERSION'!L4,LIBELLE!M:N,2,FALSE)</calculatedColumnFormula>
    </tableColumn>
    <tableColumn id="13" xr3:uid="{0C997930-9383-4350-8A25-90E6D3297694}" name="FIRST PORT_x000a_FOR IMPORTS" dataDxfId="41" totalsRowDxfId="40">
      <calculatedColumnFormula>IF('FRENCH VERSION'!M4="","","X")</calculatedColumnFormula>
    </tableColumn>
    <tableColumn id="14" xr3:uid="{E14FC26B-FF76-4BA2-B20F-3F945F403519}" name="LAST PORT FOR_x000a_EXPORTS" dataDxfId="39" totalsRowDxfId="38">
      <calculatedColumnFormula>IF('FRENCH VERSION'!N4="","","X")</calculatedColumnFormula>
    </tableColumn>
  </tableColumns>
  <tableStyleInfo name="TableStyleMedium25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A747E6-B1E5-4E0D-8FA0-E3F6721A83D2}" name="Tableau6" displayName="Tableau6" ref="A3:N3896" totalsRowShown="0" headerRowDxfId="37" dataDxfId="36" tableBorderDxfId="35">
  <autoFilter ref="A3:N3896" xr:uid="{00000000-0009-0000-0100-000006000000}"/>
  <tableColumns count="14">
    <tableColumn id="1" xr3:uid="{B568FF3B-972D-4987-93DE-E5E65C8C75F7}" name="HAROPA PORT" dataDxfId="34"/>
    <tableColumn id="2" xr3:uid="{14C291E3-77D7-4048-B69D-292B6B3F2C45}" name="ZONE GEOGRAPHIQUE" dataDxfId="33"/>
    <tableColumn id="3" xr3:uid="{7BCFE853-6006-4330-822F-7AA94CA9868C}" name="PAYS" dataDxfId="32"/>
    <tableColumn id="4" xr3:uid="{6E393077-8D00-4B84-A628-B59DE4794127}" name="PORT " dataDxfId="31"/>
    <tableColumn id="5" xr3:uid="{45ECAB2C-3499-4E84-A9A3-9392AC7E55E7}" name="SERVICE" dataDxfId="30"/>
    <tableColumn id="6" xr3:uid="{311B137A-B4BC-466F-883E-1EC90DE03F51}" name="FREQ." dataDxfId="29"/>
    <tableColumn id="7" xr3:uid="{7A6DF2A6-E59F-4003-8A2F-EF3298D35025}" name="TYPE FREQ." dataDxfId="28"/>
    <tableColumn id="8" xr3:uid="{55B7314A-24B8-48FA-8E42-206909500D81}" name="ARMEMENT" dataDxfId="27"/>
    <tableColumn id="14" xr3:uid="{32D5910C-30BF-46FE-823B-94D23C282290}" name="TERMINAL" dataDxfId="26"/>
    <tableColumn id="9" xr3:uid="{BE57BB32-8A8C-4541-9465-300E4F719A5C}" name="T/T EXPORT          (FROM HAROPA)" dataDxfId="25"/>
    <tableColumn id="10" xr3:uid="{EC0F6D91-4656-47FF-B3AC-3347C10321C4}" name="T/T IMPORT             (TO HAROPA)" dataDxfId="24"/>
    <tableColumn id="15" xr3:uid="{28692A46-8729-4728-8B81-0948ADE84A47}" name="TYPE" dataDxfId="23"/>
    <tableColumn id="11" xr3:uid="{774F7EB2-1676-45DC-B4B8-C1EDFEA1BDD8}" name="PREMIER PORT IMPORT" dataDxfId="22"/>
    <tableColumn id="12" xr3:uid="{D2A28302-36F2-42B2-8738-74A2A0E8B827}" name="DERNIER PORT EXPORT" dataDxfId="21"/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C6F7CC-06D3-4FC6-8BA2-16E8920F516E}" name="Tableau27" displayName="Tableau27" ref="A1:E66" totalsRowShown="0" headerRowDxfId="20" dataDxfId="19">
  <autoFilter ref="A1:E66" xr:uid="{B1C6F7CC-06D3-4FC6-8BA2-16E8920F516E}"/>
  <tableColumns count="5">
    <tableColumn id="1" xr3:uid="{6C2E63D0-3924-4A0E-A268-413ECC41297D}" name="ARMEMENT" dataDxfId="18"/>
    <tableColumn id="2" xr3:uid="{830C4389-B75B-4CDF-A60C-8FF727E75B0E}" name="AGENTS MARITIMES" dataDxfId="17"/>
    <tableColumn id="5" xr3:uid="{284A5B1E-D547-4CF3-B162-0A2BC0E25AE5}" name="CONTACT COMMERCIAL" dataDxfId="16"/>
    <tableColumn id="3" xr3:uid="{BA52EB48-E899-4DF6-B1CA-0ED2AE9469EB}" name="TELEPHONE" dataDxfId="15"/>
    <tableColumn id="4" xr3:uid="{3B60DB62-51E9-4F62-8586-778B861604A1}" name="EMAIL" dataDxfId="14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07FAE34-B8ED-4C5E-A326-B5E762B49AFB}" name="Tableau3" displayName="Tableau3" ref="A1:E14" totalsRowShown="0" headerRowDxfId="13" dataDxfId="12">
  <autoFilter ref="A1:E14" xr:uid="{B07FAE34-B8ED-4C5E-A326-B5E762B49AFB}"/>
  <sortState xmlns:xlrd2="http://schemas.microsoft.com/office/spreadsheetml/2017/richdata2" ref="A2:E21">
    <sortCondition ref="A1:A21"/>
  </sortState>
  <tableColumns count="5">
    <tableColumn id="1" xr3:uid="{9CF171BB-6A39-4C37-AAB0-141B4CAA3027}" name="ARMEMENT" dataDxfId="11"/>
    <tableColumn id="5" xr3:uid="{9D345D4F-90F7-4D5F-8243-631DC3307F7F}" name="AGENT MARITIME" dataDxfId="10"/>
    <tableColumn id="2" xr3:uid="{BCB590F6-7C8E-4CB5-8ABF-4325C02943A3}" name="CONTACT COMMERCIAL" dataDxfId="9"/>
    <tableColumn id="6" xr3:uid="{0527EAEE-8905-41C3-97BA-CA1EBD7E6D92}" name="TEL" dataDxfId="8"/>
    <tableColumn id="3" xr3:uid="{9AD5A2F0-7B14-4742-9BCD-229DC365C9D7}" name="EMAIL" dataDxfId="7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4A4F50D-B941-4A3D-BAC2-EC22FDCD9320}" name="Tableau16" displayName="Tableau16" ref="A1:E19" totalsRowShown="0" headerRowDxfId="6" dataDxfId="5">
  <autoFilter ref="A1:E19" xr:uid="{44A4F50D-B941-4A3D-BAC2-EC22FDCD9320}"/>
  <sortState xmlns:xlrd2="http://schemas.microsoft.com/office/spreadsheetml/2017/richdata2" ref="A2:E27">
    <sortCondition ref="A1:A27"/>
  </sortState>
  <tableColumns count="5">
    <tableColumn id="1" xr3:uid="{CD89856A-A19E-49DA-9A19-CFEF3179D409}" name="ARMEMENT" dataDxfId="4"/>
    <tableColumn id="2" xr3:uid="{872C1016-A4A4-44FD-B483-BD1BDFF5A4B6}" name="CONTACT" dataDxfId="3"/>
    <tableColumn id="3" xr3:uid="{5DDA18A9-D6C7-4E01-8147-B470CC20F68C}" name="EMAIL" dataDxfId="2"/>
    <tableColumn id="4" xr3:uid="{3CA0CE7E-4BCF-4E4E-8BE9-ED7E95434079}" name="AGENT" dataDxfId="1"/>
    <tableColumn id="5" xr3:uid="{5A5DCB95-03FE-43F1-BE15-A7D5A7D78C41}" name="TEL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2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msagot@bpa-shipping.com" TargetMode="External"/><Relationship Id="rId21" Type="http://schemas.openxmlformats.org/officeDocument/2006/relationships/hyperlink" Target="mailto:p.blaise@worms-sm.fr" TargetMode="External"/><Relationship Id="rId34" Type="http://schemas.openxmlformats.org/officeDocument/2006/relationships/hyperlink" Target="mailto:fr.leh.sales@one-line.com" TargetMode="External"/><Relationship Id="rId42" Type="http://schemas.openxmlformats.org/officeDocument/2006/relationships/hyperlink" Target="mailto:sales_dpt@sas-shipping.com" TargetMode="External"/><Relationship Id="rId47" Type="http://schemas.openxmlformats.org/officeDocument/2006/relationships/hyperlink" Target="mailto:Bertrand.demare@hlag.com" TargetMode="External"/><Relationship Id="rId50" Type="http://schemas.openxmlformats.org/officeDocument/2006/relationships/hyperlink" Target="mailto:customer.service@arkasfrance.fr" TargetMode="External"/><Relationship Id="rId55" Type="http://schemas.openxmlformats.org/officeDocument/2006/relationships/hyperlink" Target="mailto:emmanuel.fache@feron.fr" TargetMode="External"/><Relationship Id="rId63" Type="http://schemas.openxmlformats.org/officeDocument/2006/relationships/hyperlink" Target="mailto:gabin.ernoult@towt.eu" TargetMode="External"/><Relationship Id="rId7" Type="http://schemas.openxmlformats.org/officeDocument/2006/relationships/hyperlink" Target="mailto:jb.seillon@burgerferon.com" TargetMode="External"/><Relationship Id="rId2" Type="http://schemas.openxmlformats.org/officeDocument/2006/relationships/hyperlink" Target="mailto:pl@glagencies.com" TargetMode="External"/><Relationship Id="rId16" Type="http://schemas.openxmlformats.org/officeDocument/2006/relationships/hyperlink" Target="mailto:commercial@clbliner.fr" TargetMode="External"/><Relationship Id="rId29" Type="http://schemas.openxmlformats.org/officeDocument/2006/relationships/hyperlink" Target="mailto:pl@glagencies.com" TargetMode="External"/><Relationship Id="rId11" Type="http://schemas.openxmlformats.org/officeDocument/2006/relationships/hyperlink" Target="mailto:fr.import@maersk.com" TargetMode="External"/><Relationship Id="rId24" Type="http://schemas.openxmlformats.org/officeDocument/2006/relationships/hyperlink" Target="mailto:jb.seillon@burgerferon.com" TargetMode="External"/><Relationship Id="rId32" Type="http://schemas.openxmlformats.org/officeDocument/2006/relationships/hyperlink" Target="mailto:gaelick.le.doher@oocl.com" TargetMode="External"/><Relationship Id="rId37" Type="http://schemas.openxmlformats.org/officeDocument/2006/relationships/hyperlink" Target="mailto:frgpo@hmm21.com" TargetMode="External"/><Relationship Id="rId40" Type="http://schemas.openxmlformats.org/officeDocument/2006/relationships/hyperlink" Target="mailto:sales_dpt@sas-shipping.com" TargetMode="External"/><Relationship Id="rId45" Type="http://schemas.openxmlformats.org/officeDocument/2006/relationships/hyperlink" Target="mailto:francois@evergreen-shipping.com.fr" TargetMode="External"/><Relationship Id="rId53" Type="http://schemas.openxmlformats.org/officeDocument/2006/relationships/hyperlink" Target="mailto:jennifer.massaro@feron.fr" TargetMode="External"/><Relationship Id="rId58" Type="http://schemas.openxmlformats.org/officeDocument/2006/relationships/hyperlink" Target="mailto:madina.tcopanove@sealogis.fr" TargetMode="External"/><Relationship Id="rId5" Type="http://schemas.openxmlformats.org/officeDocument/2006/relationships/hyperlink" Target="mailto:g.brown@smi-mrs.fr" TargetMode="External"/><Relationship Id="rId61" Type="http://schemas.openxmlformats.org/officeDocument/2006/relationships/hyperlink" Target="mailto:g.beuriot@worms-sm.fr" TargetMode="External"/><Relationship Id="rId19" Type="http://schemas.openxmlformats.org/officeDocument/2006/relationships/hyperlink" Target="mailto:info.FR@weclines.com" TargetMode="External"/><Relationship Id="rId14" Type="http://schemas.openxmlformats.org/officeDocument/2006/relationships/hyperlink" Target="mailto:Sandrine@oclfrance.fr" TargetMode="External"/><Relationship Id="rId22" Type="http://schemas.openxmlformats.org/officeDocument/2006/relationships/hyperlink" Target="mailto:p.blaise@worms-sm.fr" TargetMode="External"/><Relationship Id="rId27" Type="http://schemas.openxmlformats.org/officeDocument/2006/relationships/hyperlink" Target="mailto:pl@glagencies.com" TargetMode="External"/><Relationship Id="rId30" Type="http://schemas.openxmlformats.org/officeDocument/2006/relationships/hyperlink" Target="mailto:yhfrere@coscon.fr" TargetMode="External"/><Relationship Id="rId35" Type="http://schemas.openxmlformats.org/officeDocument/2006/relationships/hyperlink" Target="mailto:catillon.par@feron.fr" TargetMode="External"/><Relationship Id="rId43" Type="http://schemas.openxmlformats.org/officeDocument/2006/relationships/hyperlink" Target="mailto:sales_dpt@sas-shipping.com" TargetMode="External"/><Relationship Id="rId48" Type="http://schemas.openxmlformats.org/officeDocument/2006/relationships/hyperlink" Target="mailto:deferaudy.paul@zim.com" TargetMode="External"/><Relationship Id="rId56" Type="http://schemas.openxmlformats.org/officeDocument/2006/relationships/hyperlink" Target="mailto:jb.seillon@feron.fr" TargetMode="External"/><Relationship Id="rId64" Type="http://schemas.openxmlformats.org/officeDocument/2006/relationships/hyperlink" Target="mailto:France@ecs.one" TargetMode="External"/><Relationship Id="rId8" Type="http://schemas.openxmlformats.org/officeDocument/2006/relationships/hyperlink" Target="mailto:Emmanuel.duclos@grimaldi-france.fr" TargetMode="External"/><Relationship Id="rId51" Type="http://schemas.openxmlformats.org/officeDocument/2006/relationships/hyperlink" Target="mailto:fr.export@maersk.com" TargetMode="External"/><Relationship Id="rId3" Type="http://schemas.openxmlformats.org/officeDocument/2006/relationships/hyperlink" Target="mailto:lhv.fkharro@cma-cgm.com" TargetMode="External"/><Relationship Id="rId12" Type="http://schemas.openxmlformats.org/officeDocument/2006/relationships/hyperlink" Target="mailto:mbienvenu@marfret.fr" TargetMode="External"/><Relationship Id="rId17" Type="http://schemas.openxmlformats.org/officeDocument/2006/relationships/hyperlink" Target="mailto:j.menicucci@worms-sm.fr" TargetMode="External"/><Relationship Id="rId25" Type="http://schemas.openxmlformats.org/officeDocument/2006/relationships/hyperlink" Target="mailto:pl@glagencies.com" TargetMode="External"/><Relationship Id="rId33" Type="http://schemas.openxmlformats.org/officeDocument/2006/relationships/hyperlink" Target="mailto:xavier.douezy@alliance-europe.fr" TargetMode="External"/><Relationship Id="rId38" Type="http://schemas.openxmlformats.org/officeDocument/2006/relationships/hyperlink" Target="mailto:cleduey@seashipping-services.com" TargetMode="External"/><Relationship Id="rId46" Type="http://schemas.openxmlformats.org/officeDocument/2006/relationships/hyperlink" Target="mailto:cheng@evergreen-shipping.com.fr" TargetMode="External"/><Relationship Id="rId59" Type="http://schemas.openxmlformats.org/officeDocument/2006/relationships/hyperlink" Target="mailto:jb.seillon@burgerferon.com" TargetMode="External"/><Relationship Id="rId20" Type="http://schemas.openxmlformats.org/officeDocument/2006/relationships/hyperlink" Target="mailto:emilie.blot@brittany-ferries.fr" TargetMode="External"/><Relationship Id="rId41" Type="http://schemas.openxmlformats.org/officeDocument/2006/relationships/hyperlink" Target="mailto:aheurtel@colmar.com.es" TargetMode="External"/><Relationship Id="rId54" Type="http://schemas.openxmlformats.org/officeDocument/2006/relationships/hyperlink" Target="mailto:nicolas.akbasli@feron.fr" TargetMode="External"/><Relationship Id="rId62" Type="http://schemas.openxmlformats.org/officeDocument/2006/relationships/hyperlink" Target="mailto:rachel.cheng@bgfreightline.com" TargetMode="External"/><Relationship Id="rId1" Type="http://schemas.openxmlformats.org/officeDocument/2006/relationships/hyperlink" Target="mailto:dgiboudeau@aclcargo.com" TargetMode="External"/><Relationship Id="rId6" Type="http://schemas.openxmlformats.org/officeDocument/2006/relationships/hyperlink" Target="mailto:catillon.par@feron.fr" TargetMode="External"/><Relationship Id="rId15" Type="http://schemas.openxmlformats.org/officeDocument/2006/relationships/hyperlink" Target="mailto:jb.seillon@burgerferon.com" TargetMode="External"/><Relationship Id="rId23" Type="http://schemas.openxmlformats.org/officeDocument/2006/relationships/hyperlink" Target="mailto:lgloaguen@marfret.fr" TargetMode="External"/><Relationship Id="rId28" Type="http://schemas.openxmlformats.org/officeDocument/2006/relationships/hyperlink" Target="mailto:boquet@sght.fr" TargetMode="External"/><Relationship Id="rId36" Type="http://schemas.openxmlformats.org/officeDocument/2006/relationships/hyperlink" Target="mailto:samuel.perrin@2wglobal.com" TargetMode="External"/><Relationship Id="rId49" Type="http://schemas.openxmlformats.org/officeDocument/2006/relationships/hyperlink" Target="mailto:nrakotonanahary@forw-log.com" TargetMode="External"/><Relationship Id="rId57" Type="http://schemas.openxmlformats.org/officeDocument/2006/relationships/hyperlink" Target="mailto:al.corneille@sealogis.fr" TargetMode="External"/><Relationship Id="rId10" Type="http://schemas.openxmlformats.org/officeDocument/2006/relationships/hyperlink" Target="mailto:frsfo@hmm21.com" TargetMode="External"/><Relationship Id="rId31" Type="http://schemas.openxmlformats.org/officeDocument/2006/relationships/hyperlink" Target="mailto:pl@glagencies.com" TargetMode="External"/><Relationship Id="rId44" Type="http://schemas.openxmlformats.org/officeDocument/2006/relationships/hyperlink" Target="mailto:sales.leh@fr.yangming.com" TargetMode="External"/><Relationship Id="rId52" Type="http://schemas.openxmlformats.org/officeDocument/2006/relationships/hyperlink" Target="mailto:pl@glagencies.com" TargetMode="External"/><Relationship Id="rId60" Type="http://schemas.openxmlformats.org/officeDocument/2006/relationships/hyperlink" Target="mailto:nicolas.akbasli@feron.fr" TargetMode="External"/><Relationship Id="rId65" Type="http://schemas.openxmlformats.org/officeDocument/2006/relationships/table" Target="../tables/table3.xml"/><Relationship Id="rId4" Type="http://schemas.openxmlformats.org/officeDocument/2006/relationships/hyperlink" Target="mailto:mrs.lfarissi@cma-cgm.com" TargetMode="External"/><Relationship Id="rId9" Type="http://schemas.openxmlformats.org/officeDocument/2006/relationships/hyperlink" Target="mailto:ludwig.rube@hlag.com" TargetMode="External"/><Relationship Id="rId13" Type="http://schemas.openxmlformats.org/officeDocument/2006/relationships/hyperlink" Target="mailto:fra-sales@msc.com" TargetMode="External"/><Relationship Id="rId18" Type="http://schemas.openxmlformats.org/officeDocument/2006/relationships/hyperlink" Target="mailto:Laurent.kouziaeff@manucar.fr" TargetMode="External"/><Relationship Id="rId39" Type="http://schemas.openxmlformats.org/officeDocument/2006/relationships/hyperlink" Target="mailto:lgloaguen@marfret.fr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jb.seillon@burgerferon.com" TargetMode="External"/><Relationship Id="rId13" Type="http://schemas.openxmlformats.org/officeDocument/2006/relationships/table" Target="../tables/table4.xml"/><Relationship Id="rId3" Type="http://schemas.openxmlformats.org/officeDocument/2006/relationships/hyperlink" Target="mailto:uro.etheron@cma-cgm.com" TargetMode="External"/><Relationship Id="rId7" Type="http://schemas.openxmlformats.org/officeDocument/2006/relationships/hyperlink" Target="mailto:cleduey@seashipping-services.com" TargetMode="External"/><Relationship Id="rId12" Type="http://schemas.openxmlformats.org/officeDocument/2006/relationships/hyperlink" Target="mailto:fra-sales@msc.com" TargetMode="External"/><Relationship Id="rId2" Type="http://schemas.openxmlformats.org/officeDocument/2006/relationships/hyperlink" Target="mailto:lgloaguen@marfret.fr" TargetMode="External"/><Relationship Id="rId1" Type="http://schemas.openxmlformats.org/officeDocument/2006/relationships/hyperlink" Target="mailto:c.allaire.logship@gmail.com" TargetMode="External"/><Relationship Id="rId6" Type="http://schemas.openxmlformats.org/officeDocument/2006/relationships/hyperlink" Target="mailto:clanglois@marfret.fr" TargetMode="External"/><Relationship Id="rId11" Type="http://schemas.openxmlformats.org/officeDocument/2006/relationships/hyperlink" Target="mailto:amine.bouregba@burgerferon.com" TargetMode="External"/><Relationship Id="rId5" Type="http://schemas.openxmlformats.org/officeDocument/2006/relationships/hyperlink" Target="mailto:frasales@maersk.com" TargetMode="External"/><Relationship Id="rId10" Type="http://schemas.openxmlformats.org/officeDocument/2006/relationships/hyperlink" Target="mailto:catillon.par@feron.fr" TargetMode="External"/><Relationship Id="rId4" Type="http://schemas.openxmlformats.org/officeDocument/2006/relationships/hyperlink" Target="mailto:catillon.par@feron.fr" TargetMode="External"/><Relationship Id="rId9" Type="http://schemas.openxmlformats.org/officeDocument/2006/relationships/hyperlink" Target="mailto:amine.bouregba@burgerferon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ludwig.rube@hlag.com" TargetMode="External"/><Relationship Id="rId13" Type="http://schemas.openxmlformats.org/officeDocument/2006/relationships/hyperlink" Target="mailto:david.mercier@brittany-ferries.fr" TargetMode="External"/><Relationship Id="rId3" Type="http://schemas.openxmlformats.org/officeDocument/2006/relationships/hyperlink" Target="mailto:emmanuel.duclos@grimaldi-France.fr" TargetMode="External"/><Relationship Id="rId7" Type="http://schemas.openxmlformats.org/officeDocument/2006/relationships/hyperlink" Target="mailto:picq@evergreen-shipping.com.fr" TargetMode="External"/><Relationship Id="rId12" Type="http://schemas.openxmlformats.org/officeDocument/2006/relationships/hyperlink" Target="mailto:gaelick.le.doher@oocl.com" TargetMode="External"/><Relationship Id="rId17" Type="http://schemas.openxmlformats.org/officeDocument/2006/relationships/table" Target="../tables/table5.xml"/><Relationship Id="rId2" Type="http://schemas.openxmlformats.org/officeDocument/2006/relationships/hyperlink" Target="mailto:squeffrinec@agena.fr" TargetMode="External"/><Relationship Id="rId16" Type="http://schemas.openxmlformats.org/officeDocument/2006/relationships/hyperlink" Target="mailto:fra-sales@msc.com" TargetMode="External"/><Relationship Id="rId1" Type="http://schemas.openxmlformats.org/officeDocument/2006/relationships/hyperlink" Target="mailto:operations.lehavre@hoegh.com" TargetMode="External"/><Relationship Id="rId6" Type="http://schemas.openxmlformats.org/officeDocument/2006/relationships/hyperlink" Target="mailto:mmarielouise@coscon.fr" TargetMode="External"/><Relationship Id="rId11" Type="http://schemas.openxmlformats.org/officeDocument/2006/relationships/hyperlink" Target="mailto:luc.massaux@hoegh.com" TargetMode="External"/><Relationship Id="rId5" Type="http://schemas.openxmlformats.org/officeDocument/2006/relationships/hyperlink" Target="mailto:p.blaise@worms-sm.fr" TargetMode="External"/><Relationship Id="rId15" Type="http://schemas.openxmlformats.org/officeDocument/2006/relationships/hyperlink" Target="mailto:lhv.bleleu@containerships.eu" TargetMode="External"/><Relationship Id="rId10" Type="http://schemas.openxmlformats.org/officeDocument/2006/relationships/hyperlink" Target="mailto:sales@promaritime.com" TargetMode="External"/><Relationship Id="rId4" Type="http://schemas.openxmlformats.org/officeDocument/2006/relationships/hyperlink" Target="mailto:B.martin@sagmar.fr" TargetMode="External"/><Relationship Id="rId9" Type="http://schemas.openxmlformats.org/officeDocument/2006/relationships/hyperlink" Target="mailto:paris.sales@hlag.com" TargetMode="External"/><Relationship Id="rId14" Type="http://schemas.openxmlformats.org/officeDocument/2006/relationships/hyperlink" Target="mailto:samuel.perrin@2wglob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A647-CAB2-410A-8A5A-F760D5D1025B}">
  <dimension ref="A1:O3896"/>
  <sheetViews>
    <sheetView showGridLines="0" zoomScaleNormal="100" zoomScaleSheetLayoutView="90" workbookViewId="0">
      <selection activeCell="O1" sqref="O1:O1048576"/>
    </sheetView>
  </sheetViews>
  <sheetFormatPr baseColWidth="10" defaultColWidth="11.42578125" defaultRowHeight="15" x14ac:dyDescent="0.25"/>
  <cols>
    <col min="1" max="1" width="19.140625" style="58" bestFit="1" customWidth="1"/>
    <col min="2" max="2" width="36.42578125" style="58" bestFit="1" customWidth="1"/>
    <col min="3" max="3" width="29.5703125" style="58" bestFit="1" customWidth="1"/>
    <col min="4" max="4" width="36.140625" style="58" bestFit="1" customWidth="1"/>
    <col min="5" max="5" width="45.140625" style="58" bestFit="1" customWidth="1"/>
    <col min="6" max="6" width="10.7109375" style="58" bestFit="1" customWidth="1"/>
    <col min="7" max="7" width="19.7109375" style="58" customWidth="1"/>
    <col min="8" max="8" width="27.85546875" style="58" bestFit="1" customWidth="1"/>
    <col min="9" max="9" width="15.140625" style="58" bestFit="1" customWidth="1"/>
    <col min="10" max="11" width="20.5703125" style="58" customWidth="1"/>
    <col min="12" max="12" width="37.85546875" style="58" bestFit="1" customWidth="1"/>
    <col min="13" max="14" width="18.85546875" style="58" customWidth="1"/>
    <col min="15" max="15" width="30.28515625" style="57" hidden="1" customWidth="1"/>
    <col min="16" max="16384" width="11.42578125" style="58"/>
  </cols>
  <sheetData>
    <row r="1" spans="1:15" s="56" customFormat="1" ht="96" customHeight="1" thickBot="1" x14ac:dyDescent="0.3">
      <c r="A1" s="68" t="s">
        <v>1693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55"/>
    </row>
    <row r="2" spans="1:15" ht="42" customHeight="1" x14ac:dyDescent="0.25">
      <c r="A2" s="67" t="s">
        <v>1707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 s="21" customFormat="1" ht="31.5" x14ac:dyDescent="0.25">
      <c r="A3" s="53" t="s">
        <v>1413</v>
      </c>
      <c r="B3" s="53" t="s">
        <v>0</v>
      </c>
      <c r="C3" s="53" t="s">
        <v>1</v>
      </c>
      <c r="D3" s="53" t="s">
        <v>2</v>
      </c>
      <c r="E3" s="53" t="s">
        <v>1412</v>
      </c>
      <c r="F3" s="53" t="s">
        <v>4</v>
      </c>
      <c r="G3" s="53" t="s">
        <v>8</v>
      </c>
      <c r="H3" s="53" t="s">
        <v>5</v>
      </c>
      <c r="I3" s="53" t="s">
        <v>6</v>
      </c>
      <c r="J3" s="54" t="s">
        <v>1419</v>
      </c>
      <c r="K3" s="54" t="s">
        <v>1420</v>
      </c>
      <c r="L3" s="53" t="s">
        <v>7</v>
      </c>
      <c r="M3" s="54" t="s">
        <v>1414</v>
      </c>
      <c r="N3" s="54" t="s">
        <v>1415</v>
      </c>
      <c r="O3" s="20"/>
    </row>
    <row r="4" spans="1:15" x14ac:dyDescent="0.25">
      <c r="A4" s="59" t="str">
        <f>'FRENCH VERSION'!A4</f>
        <v>LE HAVRE</v>
      </c>
      <c r="B4" s="59" t="str">
        <f>VLOOKUP('FRENCH VERSION'!B4,LIBELLE!A:B,2,FALSE)</f>
        <v>NEAR AND MIDDLE EAST - BLACK SEA</v>
      </c>
      <c r="C4" s="59" t="str">
        <f>VLOOKUP('FRENCH VERSION'!C4,LIBELLE!D:E,2,FALSE)</f>
        <v>TURKEY</v>
      </c>
      <c r="D4" s="59" t="str">
        <f>VLOOKUP('FRENCH VERSION'!D4,LIBELLE!G:H,2,FALSE)</f>
        <v>ALIAGA</v>
      </c>
      <c r="E4" s="59" t="str">
        <f>'FRENCH VERSION'!E4</f>
        <v xml:space="preserve">TRANSSHIPMENTS </v>
      </c>
      <c r="F4" s="59">
        <f>'FRENCH VERSION'!F4</f>
        <v>1</v>
      </c>
      <c r="G4" s="59" t="str">
        <f>VLOOKUP('FRENCH VERSION'!G4,LIBELLE!J:K,2,FALSE)</f>
        <v>WEEKLY</v>
      </c>
      <c r="H4" s="59" t="str">
        <f>'FRENCH VERSION'!H4</f>
        <v>HAPAG LLOYD</v>
      </c>
      <c r="I4" s="59">
        <f>'FRENCH VERSION'!I4</f>
        <v>0</v>
      </c>
      <c r="J4" s="59">
        <f>'FRENCH VERSION'!J4</f>
        <v>22</v>
      </c>
      <c r="K4" s="59">
        <f>'FRENCH VERSION'!K4</f>
        <v>19</v>
      </c>
      <c r="L4" s="59" t="str">
        <f>VLOOKUP('FRENCH VERSION'!L4,LIBELLE!M:N,2,FALSE)</f>
        <v>CONTAINER</v>
      </c>
      <c r="M4" s="59" t="str">
        <f>IF('FRENCH VERSION'!M4="","","X")</f>
        <v/>
      </c>
      <c r="N4" s="59" t="str">
        <f>IF('FRENCH VERSION'!N4="","","X")</f>
        <v/>
      </c>
    </row>
    <row r="5" spans="1:15" x14ac:dyDescent="0.25">
      <c r="A5" s="59" t="str">
        <f>'FRENCH VERSION'!A5</f>
        <v>LE HAVRE</v>
      </c>
      <c r="B5" s="59" t="str">
        <f>VLOOKUP('FRENCH VERSION'!B5,LIBELLE!A:B,2,FALSE)</f>
        <v>NEAR AND MIDDLE EAST - BLACK SEA</v>
      </c>
      <c r="C5" s="59" t="str">
        <f>VLOOKUP('FRENCH VERSION'!C5,LIBELLE!D:E,2,FALSE)</f>
        <v>TURKEY</v>
      </c>
      <c r="D5" s="59" t="str">
        <f>VLOOKUP('FRENCH VERSION'!D5,LIBELLE!G:H,2,FALSE)</f>
        <v>GEMLIK</v>
      </c>
      <c r="E5" s="59" t="str">
        <f>'FRENCH VERSION'!E5</f>
        <v xml:space="preserve">TRANSSHIPMENTS </v>
      </c>
      <c r="F5" s="59">
        <f>'FRENCH VERSION'!F5</f>
        <v>1</v>
      </c>
      <c r="G5" s="59" t="str">
        <f>VLOOKUP('FRENCH VERSION'!G5,LIBELLE!J:K,2,FALSE)</f>
        <v>WEEKLY</v>
      </c>
      <c r="H5" s="59" t="str">
        <f>'FRENCH VERSION'!H5</f>
        <v>HAPAG LLOYD</v>
      </c>
      <c r="I5" s="59">
        <f>'FRENCH VERSION'!I5</f>
        <v>0</v>
      </c>
      <c r="J5" s="59">
        <f>'FRENCH VERSION'!J5</f>
        <v>23</v>
      </c>
      <c r="K5" s="59">
        <f>'FRENCH VERSION'!K5</f>
        <v>29</v>
      </c>
      <c r="L5" s="59" t="str">
        <f>VLOOKUP('FRENCH VERSION'!L5,LIBELLE!M:N,2,FALSE)</f>
        <v>CONTAINER</v>
      </c>
      <c r="M5" s="59" t="str">
        <f>IF('FRENCH VERSION'!M5="","","X")</f>
        <v/>
      </c>
      <c r="N5" s="59" t="str">
        <f>IF('FRENCH VERSION'!N5="","","X")</f>
        <v/>
      </c>
    </row>
    <row r="6" spans="1:15" x14ac:dyDescent="0.25">
      <c r="A6" s="59" t="str">
        <f>'FRENCH VERSION'!A6</f>
        <v>LE HAVRE</v>
      </c>
      <c r="B6" s="59" t="str">
        <f>VLOOKUP('FRENCH VERSION'!B6,LIBELLE!A:B,2,FALSE)</f>
        <v>NEAR AND MIDDLE EAST - BLACK SEA</v>
      </c>
      <c r="C6" s="59" t="str">
        <f>VLOOKUP('FRENCH VERSION'!C6,LIBELLE!D:E,2,FALSE)</f>
        <v>TURKEY</v>
      </c>
      <c r="D6" s="59" t="str">
        <f>VLOOKUP('FRENCH VERSION'!D6,LIBELLE!G:H,2,FALSE)</f>
        <v>ISTANBUL</v>
      </c>
      <c r="E6" s="59" t="str">
        <f>'FRENCH VERSION'!E6</f>
        <v xml:space="preserve">TRANSSHIPMENTS </v>
      </c>
      <c r="F6" s="59">
        <f>'FRENCH VERSION'!F6</f>
        <v>1</v>
      </c>
      <c r="G6" s="59" t="str">
        <f>VLOOKUP('FRENCH VERSION'!G6,LIBELLE!J:K,2,FALSE)</f>
        <v>WEEKLY</v>
      </c>
      <c r="H6" s="59" t="str">
        <f>'FRENCH VERSION'!H6</f>
        <v>HAPAG LLOYD</v>
      </c>
      <c r="I6" s="59">
        <f>'FRENCH VERSION'!I6</f>
        <v>0</v>
      </c>
      <c r="J6" s="59">
        <f>'FRENCH VERSION'!J6</f>
        <v>26</v>
      </c>
      <c r="K6" s="59">
        <f>'FRENCH VERSION'!K6</f>
        <v>21</v>
      </c>
      <c r="L6" s="59" t="str">
        <f>VLOOKUP('FRENCH VERSION'!L6,LIBELLE!M:N,2,FALSE)</f>
        <v>CONTAINER</v>
      </c>
      <c r="M6" s="59" t="str">
        <f>IF('FRENCH VERSION'!M6="","","X")</f>
        <v/>
      </c>
      <c r="N6" s="59" t="str">
        <f>IF('FRENCH VERSION'!N6="","","X")</f>
        <v/>
      </c>
    </row>
    <row r="7" spans="1:15" x14ac:dyDescent="0.25">
      <c r="A7" s="59" t="str">
        <f>'FRENCH VERSION'!A7</f>
        <v>LE HAVRE</v>
      </c>
      <c r="B7" s="59" t="str">
        <f>VLOOKUP('FRENCH VERSION'!B7,LIBELLE!A:B,2,FALSE)</f>
        <v>NEAR AND MIDDLE EAST - BLACK SEA</v>
      </c>
      <c r="C7" s="59" t="str">
        <f>VLOOKUP('FRENCH VERSION'!C7,LIBELLE!D:E,2,FALSE)</f>
        <v>EGYPT</v>
      </c>
      <c r="D7" s="59" t="str">
        <f>VLOOKUP('FRENCH VERSION'!D7,LIBELLE!G:H,2,FALSE)</f>
        <v>ALEXANDRIA</v>
      </c>
      <c r="E7" s="59" t="str">
        <f>'FRENCH VERSION'!E7</f>
        <v xml:space="preserve">TRANSSHIPMENTS </v>
      </c>
      <c r="F7" s="59">
        <f>'FRENCH VERSION'!F7</f>
        <v>1</v>
      </c>
      <c r="G7" s="59" t="str">
        <f>VLOOKUP('FRENCH VERSION'!G7,LIBELLE!J:K,2,FALSE)</f>
        <v>WEEKLY</v>
      </c>
      <c r="H7" s="59" t="str">
        <f>'FRENCH VERSION'!H7</f>
        <v>MSC</v>
      </c>
      <c r="I7" s="59">
        <f>'FRENCH VERSION'!I7</f>
        <v>0</v>
      </c>
      <c r="J7" s="59">
        <f>'FRENCH VERSION'!J7</f>
        <v>24</v>
      </c>
      <c r="K7" s="59">
        <f>'FRENCH VERSION'!K7</f>
        <v>21</v>
      </c>
      <c r="L7" s="59" t="str">
        <f>VLOOKUP('FRENCH VERSION'!L7,LIBELLE!M:N,2,FALSE)</f>
        <v>CONTAINER</v>
      </c>
      <c r="M7" s="59" t="str">
        <f>IF('FRENCH VERSION'!M7="","","X")</f>
        <v/>
      </c>
      <c r="N7" s="59" t="str">
        <f>IF('FRENCH VERSION'!N7="","","X")</f>
        <v/>
      </c>
    </row>
    <row r="8" spans="1:15" x14ac:dyDescent="0.25">
      <c r="A8" s="59" t="str">
        <f>'FRENCH VERSION'!A8</f>
        <v>LE HAVRE</v>
      </c>
      <c r="B8" s="59" t="str">
        <f>VLOOKUP('FRENCH VERSION'!B8,LIBELLE!A:B,2,FALSE)</f>
        <v>NEAR AND MIDDLE EAST - BLACK SEA</v>
      </c>
      <c r="C8" s="59" t="str">
        <f>VLOOKUP('FRENCH VERSION'!C8,LIBELLE!D:E,2,FALSE)</f>
        <v>ISRAEL</v>
      </c>
      <c r="D8" s="59" t="str">
        <f>VLOOKUP('FRENCH VERSION'!D8,LIBELLE!G:H,2,FALSE)</f>
        <v>ASHDOD</v>
      </c>
      <c r="E8" s="59" t="str">
        <f>'FRENCH VERSION'!E8</f>
        <v>ISRAEL Express</v>
      </c>
      <c r="F8" s="59">
        <f>'FRENCH VERSION'!F8</f>
        <v>1</v>
      </c>
      <c r="G8" s="59" t="str">
        <f>VLOOKUP('FRENCH VERSION'!G8,LIBELLE!J:K,2,FALSE)</f>
        <v>WEEKLY</v>
      </c>
      <c r="H8" s="59" t="str">
        <f>'FRENCH VERSION'!H8</f>
        <v>MSC</v>
      </c>
      <c r="I8" s="59" t="str">
        <f>'FRENCH VERSION'!I8</f>
        <v>TNMSC</v>
      </c>
      <c r="J8" s="59">
        <f>'FRENCH VERSION'!J8</f>
        <v>11</v>
      </c>
      <c r="K8" s="59">
        <f>'FRENCH VERSION'!K8</f>
        <v>22</v>
      </c>
      <c r="L8" s="59" t="str">
        <f>VLOOKUP('FRENCH VERSION'!L8,LIBELLE!M:N,2,FALSE)</f>
        <v>CONTAINER</v>
      </c>
      <c r="M8" s="59" t="str">
        <f>IF('FRENCH VERSION'!M8="","","X")</f>
        <v/>
      </c>
      <c r="N8" s="59" t="str">
        <f>IF('FRENCH VERSION'!N8="","","X")</f>
        <v>X</v>
      </c>
    </row>
    <row r="9" spans="1:15" x14ac:dyDescent="0.25">
      <c r="A9" s="59" t="str">
        <f>'FRENCH VERSION'!A9</f>
        <v>LE HAVRE</v>
      </c>
      <c r="B9" s="59" t="str">
        <f>VLOOKUP('FRENCH VERSION'!B9,LIBELLE!A:B,2,FALSE)</f>
        <v>NEAR AND MIDDLE EAST - BLACK SEA</v>
      </c>
      <c r="C9" s="59" t="str">
        <f>VLOOKUP('FRENCH VERSION'!C9,LIBELLE!D:E,2,FALSE)</f>
        <v>ISRAEL</v>
      </c>
      <c r="D9" s="59" t="str">
        <f>VLOOKUP('FRENCH VERSION'!D9,LIBELLE!G:H,2,FALSE)</f>
        <v>HAIFA</v>
      </c>
      <c r="E9" s="59" t="str">
        <f>'FRENCH VERSION'!E9</f>
        <v>ISRAEL Express</v>
      </c>
      <c r="F9" s="59">
        <f>'FRENCH VERSION'!F9</f>
        <v>1</v>
      </c>
      <c r="G9" s="59" t="str">
        <f>VLOOKUP('FRENCH VERSION'!G9,LIBELLE!J:K,2,FALSE)</f>
        <v>WEEKLY</v>
      </c>
      <c r="H9" s="59" t="str">
        <f>'FRENCH VERSION'!H9</f>
        <v>MSC</v>
      </c>
      <c r="I9" s="59" t="str">
        <f>'FRENCH VERSION'!I9</f>
        <v>TNMSC</v>
      </c>
      <c r="J9" s="59">
        <f>'FRENCH VERSION'!J9</f>
        <v>12</v>
      </c>
      <c r="K9" s="59">
        <f>'FRENCH VERSION'!K9</f>
        <v>19</v>
      </c>
      <c r="L9" s="59" t="str">
        <f>VLOOKUP('FRENCH VERSION'!L9,LIBELLE!M:N,2,FALSE)</f>
        <v>CONTAINER</v>
      </c>
      <c r="M9" s="59" t="str">
        <f>IF('FRENCH VERSION'!M9="","","X")</f>
        <v/>
      </c>
      <c r="N9" s="59" t="str">
        <f>IF('FRENCH VERSION'!N9="","","X")</f>
        <v>X</v>
      </c>
    </row>
    <row r="10" spans="1:15" x14ac:dyDescent="0.25">
      <c r="A10" s="59" t="str">
        <f>'FRENCH VERSION'!A10</f>
        <v>LE HAVRE</v>
      </c>
      <c r="B10" s="59" t="str">
        <f>VLOOKUP('FRENCH VERSION'!B10,LIBELLE!A:B,2,FALSE)</f>
        <v>CHINA - TAIWAN</v>
      </c>
      <c r="C10" s="59" t="str">
        <f>VLOOKUP('FRENCH VERSION'!C10,LIBELLE!D:E,2,FALSE)</f>
        <v>CHINA (SOUTH)</v>
      </c>
      <c r="D10" s="59" t="str">
        <f>VLOOKUP('FRENCH VERSION'!D10,LIBELLE!G:H,2,FALSE)</f>
        <v>YANTIAN (SHENZHEN)</v>
      </c>
      <c r="E10" s="59" t="str">
        <f>'FRENCH VERSION'!E10</f>
        <v>LL5</v>
      </c>
      <c r="F10" s="59">
        <f>'FRENCH VERSION'!F10</f>
        <v>1</v>
      </c>
      <c r="G10" s="59" t="str">
        <f>VLOOKUP('FRENCH VERSION'!G10,LIBELLE!J:K,2,FALSE)</f>
        <v>WEEKLY</v>
      </c>
      <c r="H10" s="59" t="str">
        <f>'FRENCH VERSION'!H10</f>
        <v>OOCL</v>
      </c>
      <c r="I10" s="59" t="str">
        <f>'FRENCH VERSION'!I10</f>
        <v>TDF</v>
      </c>
      <c r="J10" s="59">
        <f>'FRENCH VERSION'!J10</f>
        <v>0</v>
      </c>
      <c r="K10" s="59">
        <f>'FRENCH VERSION'!K10</f>
        <v>30</v>
      </c>
      <c r="L10" s="59" t="str">
        <f>VLOOKUP('FRENCH VERSION'!L10,LIBELLE!M:N,2,FALSE)</f>
        <v>CONTAINER</v>
      </c>
      <c r="M10" s="59" t="str">
        <f>IF('FRENCH VERSION'!M10="","","X")</f>
        <v>X</v>
      </c>
      <c r="N10" s="59" t="str">
        <f>IF('FRENCH VERSION'!N10="","","X")</f>
        <v/>
      </c>
    </row>
    <row r="11" spans="1:15" x14ac:dyDescent="0.25">
      <c r="A11" s="59" t="str">
        <f>'FRENCH VERSION'!A11</f>
        <v>LE HAVRE</v>
      </c>
      <c r="B11" s="59" t="str">
        <f>VLOOKUP('FRENCH VERSION'!B11,LIBELLE!A:B,2,FALSE)</f>
        <v>CHINA - TAIWAN</v>
      </c>
      <c r="C11" s="59" t="str">
        <f>VLOOKUP('FRENCH VERSION'!C11,LIBELLE!D:E,2,FALSE)</f>
        <v>CHINA (CENTRAL)</v>
      </c>
      <c r="D11" s="59" t="str">
        <f>VLOOKUP('FRENCH VERSION'!D11,LIBELLE!G:H,2,FALSE)</f>
        <v>SHANGHAI</v>
      </c>
      <c r="E11" s="59" t="str">
        <f>'FRENCH VERSION'!E11</f>
        <v>LL5</v>
      </c>
      <c r="F11" s="59">
        <f>'FRENCH VERSION'!F11</f>
        <v>1</v>
      </c>
      <c r="G11" s="59" t="str">
        <f>VLOOKUP('FRENCH VERSION'!G11,LIBELLE!J:K,2,FALSE)</f>
        <v>WEEKLY</v>
      </c>
      <c r="H11" s="59" t="str">
        <f>'FRENCH VERSION'!H11</f>
        <v>OOCL</v>
      </c>
      <c r="I11" s="59" t="str">
        <f>'FRENCH VERSION'!I11</f>
        <v>TDF</v>
      </c>
      <c r="J11" s="59">
        <f>'FRENCH VERSION'!J11</f>
        <v>0</v>
      </c>
      <c r="K11" s="59">
        <f>'FRENCH VERSION'!K11</f>
        <v>37</v>
      </c>
      <c r="L11" s="59" t="str">
        <f>VLOOKUP('FRENCH VERSION'!L11,LIBELLE!M:N,2,FALSE)</f>
        <v>CONTAINER</v>
      </c>
      <c r="M11" s="59" t="str">
        <f>IF('FRENCH VERSION'!M11="","","X")</f>
        <v>X</v>
      </c>
      <c r="N11" s="59" t="str">
        <f>IF('FRENCH VERSION'!N11="","","X")</f>
        <v/>
      </c>
    </row>
    <row r="12" spans="1:15" x14ac:dyDescent="0.25">
      <c r="A12" s="59" t="str">
        <f>'FRENCH VERSION'!A12</f>
        <v>LE HAVRE</v>
      </c>
      <c r="B12" s="59" t="str">
        <f>VLOOKUP('FRENCH VERSION'!B12,LIBELLE!A:B,2,FALSE)</f>
        <v>RED SEA</v>
      </c>
      <c r="C12" s="59" t="str">
        <f>VLOOKUP('FRENCH VERSION'!C12,LIBELLE!D:E,2,FALSE)</f>
        <v>JORDAN</v>
      </c>
      <c r="D12" s="59" t="str">
        <f>VLOOKUP('FRENCH VERSION'!D12,LIBELLE!G:H,2,FALSE)</f>
        <v>AQABA (EL AKABA)</v>
      </c>
      <c r="E12" s="59" t="str">
        <f>'FRENCH VERSION'!E12</f>
        <v>MIDDLE EAST - INDIA - FAR EAST (HOEGH)</v>
      </c>
      <c r="F12" s="59">
        <f>'FRENCH VERSION'!F12</f>
        <v>1</v>
      </c>
      <c r="G12" s="59" t="str">
        <f>VLOOKUP('FRENCH VERSION'!G12,LIBELLE!J:K,2,FALSE)</f>
        <v>MONTHLY</v>
      </c>
      <c r="H12" s="59" t="str">
        <f>'FRENCH VERSION'!H12</f>
        <v>HOEGH AUTOLINERS</v>
      </c>
      <c r="I12" s="59" t="str">
        <f>'FRENCH VERSION'!I12</f>
        <v xml:space="preserve"> RORO</v>
      </c>
      <c r="J12" s="59">
        <f>'FRENCH VERSION'!J12</f>
        <v>14</v>
      </c>
      <c r="K12" s="59">
        <f>'FRENCH VERSION'!K12</f>
        <v>0</v>
      </c>
      <c r="L12" s="59" t="str">
        <f>VLOOKUP('FRENCH VERSION'!L12,LIBELLE!M:N,2,FALSE)</f>
        <v>BREAK BULK</v>
      </c>
      <c r="M12" s="59" t="str">
        <f>IF('FRENCH VERSION'!M12="","","X")</f>
        <v/>
      </c>
      <c r="N12" s="59" t="str">
        <f>IF('FRENCH VERSION'!N12="","","X")</f>
        <v/>
      </c>
    </row>
    <row r="13" spans="1:15" x14ac:dyDescent="0.25">
      <c r="A13" s="59" t="str">
        <f>'FRENCH VERSION'!A13</f>
        <v>LE HAVRE</v>
      </c>
      <c r="B13" s="59" t="str">
        <f>VLOOKUP('FRENCH VERSION'!B13,LIBELLE!A:B,2,FALSE)</f>
        <v>ARABIAN GULF</v>
      </c>
      <c r="C13" s="59" t="str">
        <f>VLOOKUP('FRENCH VERSION'!C13,LIBELLE!D:E,2,FALSE)</f>
        <v>UNITED ARAB EMIRATES</v>
      </c>
      <c r="D13" s="59" t="str">
        <f>VLOOKUP('FRENCH VERSION'!D13,LIBELLE!G:H,2,FALSE)</f>
        <v>ABU DHABI - KHALIFA PORT</v>
      </c>
      <c r="E13" s="59" t="str">
        <f>'FRENCH VERSION'!E13</f>
        <v>MIDDLE EAST - INDIA - FAR EAST (HOEGH)</v>
      </c>
      <c r="F13" s="59">
        <f>'FRENCH VERSION'!F13</f>
        <v>1</v>
      </c>
      <c r="G13" s="59" t="str">
        <f>VLOOKUP('FRENCH VERSION'!G13,LIBELLE!J:K,2,FALSE)</f>
        <v>MONTHLY</v>
      </c>
      <c r="H13" s="59" t="str">
        <f>'FRENCH VERSION'!H13</f>
        <v>HOEGH AUTOLINERS</v>
      </c>
      <c r="I13" s="59" t="str">
        <f>'FRENCH VERSION'!I13</f>
        <v xml:space="preserve"> RORO</v>
      </c>
      <c r="J13" s="59">
        <f>'FRENCH VERSION'!J13</f>
        <v>26</v>
      </c>
      <c r="K13" s="59">
        <f>'FRENCH VERSION'!K13</f>
        <v>50</v>
      </c>
      <c r="L13" s="59" t="str">
        <f>VLOOKUP('FRENCH VERSION'!L13,LIBELLE!M:N,2,FALSE)</f>
        <v>BREAK BULK</v>
      </c>
      <c r="M13" s="59" t="str">
        <f>IF('FRENCH VERSION'!M13="","","X")</f>
        <v/>
      </c>
      <c r="N13" s="59" t="str">
        <f>IF('FRENCH VERSION'!N13="","","X")</f>
        <v/>
      </c>
    </row>
    <row r="14" spans="1:15" x14ac:dyDescent="0.25">
      <c r="A14" s="59" t="str">
        <f>'FRENCH VERSION'!A14</f>
        <v>LE HAVRE</v>
      </c>
      <c r="B14" s="59" t="str">
        <f>VLOOKUP('FRENCH VERSION'!B14,LIBELLE!A:B,2,FALSE)</f>
        <v>SOUTH ASIA</v>
      </c>
      <c r="C14" s="59" t="str">
        <f>VLOOKUP('FRENCH VERSION'!C14,LIBELLE!D:E,2,FALSE)</f>
        <v>INDIA</v>
      </c>
      <c r="D14" s="59" t="str">
        <f>VLOOKUP('FRENCH VERSION'!D14,LIBELLE!G:H,2,FALSE)</f>
        <v>MUMBAI</v>
      </c>
      <c r="E14" s="59" t="str">
        <f>'FRENCH VERSION'!E14</f>
        <v xml:space="preserve">TRANSSHIPMENTS </v>
      </c>
      <c r="F14" s="59">
        <f>'FRENCH VERSION'!F14</f>
        <v>1</v>
      </c>
      <c r="G14" s="59" t="str">
        <f>VLOOKUP('FRENCH VERSION'!G14,LIBELLE!J:K,2,FALSE)</f>
        <v>MONTHLY</v>
      </c>
      <c r="H14" s="59" t="str">
        <f>'FRENCH VERSION'!H14</f>
        <v>HOEGH AUTOLINERS</v>
      </c>
      <c r="I14" s="59" t="str">
        <f>'FRENCH VERSION'!I14</f>
        <v xml:space="preserve"> RORO</v>
      </c>
      <c r="J14" s="59">
        <f>'FRENCH VERSION'!J14</f>
        <v>31</v>
      </c>
      <c r="K14" s="59">
        <f>'FRENCH VERSION'!K14</f>
        <v>40</v>
      </c>
      <c r="L14" s="59" t="str">
        <f>VLOOKUP('FRENCH VERSION'!L14,LIBELLE!M:N,2,FALSE)</f>
        <v>BREAK BULK</v>
      </c>
      <c r="M14" s="59" t="str">
        <f>IF('FRENCH VERSION'!M14="","","X")</f>
        <v/>
      </c>
      <c r="N14" s="59" t="str">
        <f>IF('FRENCH VERSION'!N14="","","X")</f>
        <v/>
      </c>
    </row>
    <row r="15" spans="1:15" x14ac:dyDescent="0.25">
      <c r="A15" s="59" t="str">
        <f>'FRENCH VERSION'!A15</f>
        <v>LE HAVRE</v>
      </c>
      <c r="B15" s="59" t="str">
        <f>VLOOKUP('FRENCH VERSION'!B15,LIBELLE!A:B,2,FALSE)</f>
        <v>ARABIAN GULF</v>
      </c>
      <c r="C15" s="59" t="str">
        <f>VLOOKUP('FRENCH VERSION'!C15,LIBELLE!D:E,2,FALSE)</f>
        <v>SAUDI ARABIA</v>
      </c>
      <c r="D15" s="59" t="str">
        <f>VLOOKUP('FRENCH VERSION'!D15,LIBELLE!G:H,2,FALSE)</f>
        <v>DAMMAM</v>
      </c>
      <c r="E15" s="59" t="str">
        <f>'FRENCH VERSION'!E15</f>
        <v xml:space="preserve">TRANSSHIPMENTS </v>
      </c>
      <c r="F15" s="59">
        <f>'FRENCH VERSION'!F15</f>
        <v>1</v>
      </c>
      <c r="G15" s="59" t="str">
        <f>VLOOKUP('FRENCH VERSION'!G15,LIBELLE!J:K,2,FALSE)</f>
        <v>MONTHLY</v>
      </c>
      <c r="H15" s="59" t="str">
        <f>'FRENCH VERSION'!H15</f>
        <v>HOEGH AUTOLINERS</v>
      </c>
      <c r="I15" s="59" t="str">
        <f>'FRENCH VERSION'!I15</f>
        <v xml:space="preserve"> RORO</v>
      </c>
      <c r="J15" s="59">
        <f>'FRENCH VERSION'!J15</f>
        <v>32</v>
      </c>
      <c r="K15" s="59">
        <f>'FRENCH VERSION'!K15</f>
        <v>50</v>
      </c>
      <c r="L15" s="59" t="str">
        <f>VLOOKUP('FRENCH VERSION'!L15,LIBELLE!M:N,2,FALSE)</f>
        <v>BREAK BULK</v>
      </c>
      <c r="M15" s="59" t="str">
        <f>IF('FRENCH VERSION'!M15="","","X")</f>
        <v/>
      </c>
      <c r="N15" s="59" t="str">
        <f>IF('FRENCH VERSION'!N15="","","X")</f>
        <v/>
      </c>
    </row>
    <row r="16" spans="1:15" x14ac:dyDescent="0.25">
      <c r="A16" s="59" t="str">
        <f>'FRENCH VERSION'!A16</f>
        <v>LE HAVRE</v>
      </c>
      <c r="B16" s="59" t="str">
        <f>VLOOKUP('FRENCH VERSION'!B16,LIBELLE!A:B,2,FALSE)</f>
        <v>RED SEA</v>
      </c>
      <c r="C16" s="59" t="str">
        <f>VLOOKUP('FRENCH VERSION'!C16,LIBELLE!D:E,2,FALSE)</f>
        <v>SAUDI ARABIA</v>
      </c>
      <c r="D16" s="59" t="str">
        <f>VLOOKUP('FRENCH VERSION'!D16,LIBELLE!G:H,2,FALSE)</f>
        <v>DJEDDAH</v>
      </c>
      <c r="E16" s="59" t="str">
        <f>'FRENCH VERSION'!E16</f>
        <v>MIDDLE EAST - INDIA - FAR EAST (HOEGH)</v>
      </c>
      <c r="F16" s="59">
        <f>'FRENCH VERSION'!F16</f>
        <v>1</v>
      </c>
      <c r="G16" s="59" t="str">
        <f>VLOOKUP('FRENCH VERSION'!G16,LIBELLE!J:K,2,FALSE)</f>
        <v>MONTHLY</v>
      </c>
      <c r="H16" s="59" t="str">
        <f>'FRENCH VERSION'!H16</f>
        <v>HOEGH AUTOLINERS</v>
      </c>
      <c r="I16" s="59" t="str">
        <f>'FRENCH VERSION'!I16</f>
        <v xml:space="preserve"> RORO</v>
      </c>
      <c r="J16" s="59">
        <f>'FRENCH VERSION'!J16</f>
        <v>17</v>
      </c>
      <c r="K16" s="59">
        <f>'FRENCH VERSION'!K16</f>
        <v>0</v>
      </c>
      <c r="L16" s="59" t="str">
        <f>VLOOKUP('FRENCH VERSION'!L16,LIBELLE!M:N,2,FALSE)</f>
        <v>BREAK BULK</v>
      </c>
      <c r="M16" s="59" t="str">
        <f>IF('FRENCH VERSION'!M16="","","X")</f>
        <v/>
      </c>
      <c r="N16" s="59" t="str">
        <f>IF('FRENCH VERSION'!N16="","","X")</f>
        <v/>
      </c>
    </row>
    <row r="17" spans="1:14" x14ac:dyDescent="0.25">
      <c r="A17" s="59" t="str">
        <f>'FRENCH VERSION'!A17</f>
        <v>LE HAVRE</v>
      </c>
      <c r="B17" s="59" t="str">
        <f>VLOOKUP('FRENCH VERSION'!B17,LIBELLE!A:B,2,FALSE)</f>
        <v>ARABIAN GULF</v>
      </c>
      <c r="C17" s="59" t="str">
        <f>VLOOKUP('FRENCH VERSION'!C17,LIBELLE!D:E,2,FALSE)</f>
        <v>UNITED ARAB EMIRATES</v>
      </c>
      <c r="D17" s="59" t="str">
        <f>VLOOKUP('FRENCH VERSION'!D17,LIBELLE!G:H,2,FALSE)</f>
        <v>JEBEL ALI (DUBAI)</v>
      </c>
      <c r="E17" s="59" t="str">
        <f>'FRENCH VERSION'!E17</f>
        <v>MIDDLE EAST - INDIA - FAR EAST (HOEGH)</v>
      </c>
      <c r="F17" s="59">
        <f>'FRENCH VERSION'!F17</f>
        <v>1</v>
      </c>
      <c r="G17" s="59" t="str">
        <f>VLOOKUP('FRENCH VERSION'!G17,LIBELLE!J:K,2,FALSE)</f>
        <v>MONTHLY</v>
      </c>
      <c r="H17" s="59" t="str">
        <f>'FRENCH VERSION'!H17</f>
        <v>HOEGH AUTOLINERS</v>
      </c>
      <c r="I17" s="59" t="str">
        <f>'FRENCH VERSION'!I17</f>
        <v xml:space="preserve"> RORO</v>
      </c>
      <c r="J17" s="59">
        <f>'FRENCH VERSION'!J17</f>
        <v>25</v>
      </c>
      <c r="K17" s="59">
        <f>'FRENCH VERSION'!K17</f>
        <v>50</v>
      </c>
      <c r="L17" s="59" t="str">
        <f>VLOOKUP('FRENCH VERSION'!L17,LIBELLE!M:N,2,FALSE)</f>
        <v>BREAK BULK</v>
      </c>
      <c r="M17" s="59" t="str">
        <f>IF('FRENCH VERSION'!M17="","","X")</f>
        <v/>
      </c>
      <c r="N17" s="59" t="str">
        <f>IF('FRENCH VERSION'!N17="","","X")</f>
        <v/>
      </c>
    </row>
    <row r="18" spans="1:14" x14ac:dyDescent="0.25">
      <c r="A18" s="59" t="str">
        <f>'FRENCH VERSION'!A18</f>
        <v>LE HAVRE</v>
      </c>
      <c r="B18" s="59" t="str">
        <f>VLOOKUP('FRENCH VERSION'!B18,LIBELLE!A:B,2,FALSE)</f>
        <v>SPAIN - PORTUGAL - AZORES - FRANCE</v>
      </c>
      <c r="C18" s="59" t="str">
        <f>VLOOKUP('FRENCH VERSION'!C18,LIBELLE!D:E,2,FALSE)</f>
        <v>SPAIN</v>
      </c>
      <c r="D18" s="59" t="str">
        <f>VLOOKUP('FRENCH VERSION'!D18,LIBELLE!G:H,2,FALSE)</f>
        <v>VALENCIA</v>
      </c>
      <c r="E18" s="59" t="str">
        <f>'FRENCH VERSION'!E18</f>
        <v xml:space="preserve">TRANSSHIPMENTS </v>
      </c>
      <c r="F18" s="59">
        <f>'FRENCH VERSION'!F18</f>
        <v>1</v>
      </c>
      <c r="G18" s="59" t="str">
        <f>VLOOKUP('FRENCH VERSION'!G18,LIBELLE!J:K,2,FALSE)</f>
        <v>MONTHLY</v>
      </c>
      <c r="H18" s="59" t="str">
        <f>'FRENCH VERSION'!H18</f>
        <v>HOEGH AUTOLINERS</v>
      </c>
      <c r="I18" s="59" t="str">
        <f>'FRENCH VERSION'!I18</f>
        <v xml:space="preserve"> RORO</v>
      </c>
      <c r="J18" s="59">
        <f>'FRENCH VERSION'!J18</f>
        <v>6</v>
      </c>
      <c r="K18" s="59">
        <f>'FRENCH VERSION'!K18</f>
        <v>0</v>
      </c>
      <c r="L18" s="59" t="str">
        <f>VLOOKUP('FRENCH VERSION'!L18,LIBELLE!M:N,2,FALSE)</f>
        <v>BREAK BULK</v>
      </c>
      <c r="M18" s="59" t="str">
        <f>IF('FRENCH VERSION'!M18="","","X")</f>
        <v/>
      </c>
      <c r="N18" s="59" t="str">
        <f>IF('FRENCH VERSION'!N18="","","X")</f>
        <v/>
      </c>
    </row>
    <row r="19" spans="1:14" x14ac:dyDescent="0.25">
      <c r="A19" s="59" t="str">
        <f>'FRENCH VERSION'!A19</f>
        <v>LE HAVRE</v>
      </c>
      <c r="B19" s="59" t="str">
        <f>VLOOKUP('FRENCH VERSION'!B19,LIBELLE!A:B,2,FALSE)</f>
        <v>ARABIAN GULF</v>
      </c>
      <c r="C19" s="59" t="str">
        <f>VLOOKUP('FRENCH VERSION'!C19,LIBELLE!D:E,2,FALSE)</f>
        <v>KUWAIT</v>
      </c>
      <c r="D19" s="59" t="str">
        <f>VLOOKUP('FRENCH VERSION'!D19,LIBELLE!G:H,2,FALSE)</f>
        <v>SHUWAIKH (KUWAIT)</v>
      </c>
      <c r="E19" s="59" t="str">
        <f>'FRENCH VERSION'!E19</f>
        <v xml:space="preserve">TRANSSHIPMENTS </v>
      </c>
      <c r="F19" s="59">
        <f>'FRENCH VERSION'!F19</f>
        <v>1</v>
      </c>
      <c r="G19" s="59" t="str">
        <f>VLOOKUP('FRENCH VERSION'!G19,LIBELLE!J:K,2,FALSE)</f>
        <v>MONTHLY</v>
      </c>
      <c r="H19" s="59" t="str">
        <f>'FRENCH VERSION'!H19</f>
        <v>HOEGH AUTOLINERS</v>
      </c>
      <c r="I19" s="59" t="str">
        <f>'FRENCH VERSION'!I19</f>
        <v xml:space="preserve"> RORO</v>
      </c>
      <c r="J19" s="59">
        <f>'FRENCH VERSION'!J19</f>
        <v>33</v>
      </c>
      <c r="K19" s="59">
        <f>'FRENCH VERSION'!K19</f>
        <v>50</v>
      </c>
      <c r="L19" s="59" t="str">
        <f>VLOOKUP('FRENCH VERSION'!L19,LIBELLE!M:N,2,FALSE)</f>
        <v>BREAK BULK</v>
      </c>
      <c r="M19" s="59" t="str">
        <f>IF('FRENCH VERSION'!M19="","","X")</f>
        <v/>
      </c>
      <c r="N19" s="59" t="str">
        <f>IF('FRENCH VERSION'!N19="","","X")</f>
        <v/>
      </c>
    </row>
    <row r="20" spans="1:14" x14ac:dyDescent="0.25">
      <c r="A20" s="59" t="str">
        <f>'FRENCH VERSION'!A20</f>
        <v>LE HAVRE</v>
      </c>
      <c r="B20" s="59" t="str">
        <f>VLOOKUP('FRENCH VERSION'!B20,LIBELLE!A:B,2,FALSE)</f>
        <v>ARABIAN GULF</v>
      </c>
      <c r="C20" s="59" t="str">
        <f>VLOOKUP('FRENCH VERSION'!C20,LIBELLE!D:E,2,FALSE)</f>
        <v>QATAR</v>
      </c>
      <c r="D20" s="59" t="str">
        <f>VLOOKUP('FRENCH VERSION'!D20,LIBELLE!G:H,2,FALSE)</f>
        <v>HAMAD (DOHA)</v>
      </c>
      <c r="E20" s="59" t="str">
        <f>'FRENCH VERSION'!E20</f>
        <v>MIDDLE EAST - INDIA - FAR EAST (HOEGH)</v>
      </c>
      <c r="F20" s="59">
        <f>'FRENCH VERSION'!F20</f>
        <v>1</v>
      </c>
      <c r="G20" s="59" t="str">
        <f>VLOOKUP('FRENCH VERSION'!G20,LIBELLE!J:K,2,FALSE)</f>
        <v>MONTHLY</v>
      </c>
      <c r="H20" s="59" t="str">
        <f>'FRENCH VERSION'!H20</f>
        <v>HOEGH AUTOLINERS</v>
      </c>
      <c r="I20" s="59" t="str">
        <f>'FRENCH VERSION'!I20</f>
        <v xml:space="preserve"> RORO</v>
      </c>
      <c r="J20" s="59">
        <f>'FRENCH VERSION'!J20</f>
        <v>31</v>
      </c>
      <c r="K20" s="59">
        <f>'FRENCH VERSION'!K20</f>
        <v>50</v>
      </c>
      <c r="L20" s="59" t="str">
        <f>VLOOKUP('FRENCH VERSION'!L20,LIBELLE!M:N,2,FALSE)</f>
        <v>BREAK BULK</v>
      </c>
      <c r="M20" s="59" t="str">
        <f>IF('FRENCH VERSION'!M20="","","X")</f>
        <v/>
      </c>
      <c r="N20" s="59" t="str">
        <f>IF('FRENCH VERSION'!N20="","","X")</f>
        <v/>
      </c>
    </row>
    <row r="21" spans="1:14" x14ac:dyDescent="0.25">
      <c r="A21" s="59" t="str">
        <f>'FRENCH VERSION'!A21</f>
        <v>LE HAVRE</v>
      </c>
      <c r="B21" s="59" t="str">
        <f>VLOOKUP('FRENCH VERSION'!B21,LIBELLE!A:B,2,FALSE)</f>
        <v>SOUTH ASIA</v>
      </c>
      <c r="C21" s="59" t="str">
        <f>VLOOKUP('FRENCH VERSION'!C21,LIBELLE!D:E,2,FALSE)</f>
        <v>INDIA</v>
      </c>
      <c r="D21" s="59" t="str">
        <f>VLOOKUP('FRENCH VERSION'!D21,LIBELLE!G:H,2,FALSE)</f>
        <v>CHENNAI (ex MADRAS)</v>
      </c>
      <c r="E21" s="59" t="str">
        <f>'FRENCH VERSION'!E21</f>
        <v>MIDDLE EAST - INDIA - FAR EAST (HOEGH)</v>
      </c>
      <c r="F21" s="59">
        <f>'FRENCH VERSION'!F21</f>
        <v>1</v>
      </c>
      <c r="G21" s="59" t="str">
        <f>VLOOKUP('FRENCH VERSION'!G21,LIBELLE!J:K,2,FALSE)</f>
        <v>MONTHLY</v>
      </c>
      <c r="H21" s="59" t="str">
        <f>'FRENCH VERSION'!H21</f>
        <v>HOEGH AUTOLINERS</v>
      </c>
      <c r="I21" s="59" t="str">
        <f>'FRENCH VERSION'!I21</f>
        <v xml:space="preserve"> RORO</v>
      </c>
      <c r="J21" s="59">
        <f>'FRENCH VERSION'!J21</f>
        <v>25</v>
      </c>
      <c r="K21" s="59">
        <f>'FRENCH VERSION'!K21</f>
        <v>45</v>
      </c>
      <c r="L21" s="59" t="str">
        <f>VLOOKUP('FRENCH VERSION'!L21,LIBELLE!M:N,2,FALSE)</f>
        <v>BREAK BULK</v>
      </c>
      <c r="M21" s="59" t="str">
        <f>IF('FRENCH VERSION'!M21="","","X")</f>
        <v/>
      </c>
      <c r="N21" s="59" t="str">
        <f>IF('FRENCH VERSION'!N21="","","X")</f>
        <v/>
      </c>
    </row>
    <row r="22" spans="1:14" x14ac:dyDescent="0.25">
      <c r="A22" s="59" t="str">
        <f>'FRENCH VERSION'!A22</f>
        <v>LE HAVRE</v>
      </c>
      <c r="B22" s="59" t="str">
        <f>VLOOKUP('FRENCH VERSION'!B22,LIBELLE!A:B,2,FALSE)</f>
        <v>ARABIAN GULF</v>
      </c>
      <c r="C22" s="59" t="str">
        <f>VLOOKUP('FRENCH VERSION'!C22,LIBELLE!D:E,2,FALSE)</f>
        <v>BAHRAIN</v>
      </c>
      <c r="D22" s="59" t="str">
        <f>VLOOKUP('FRENCH VERSION'!D22,LIBELLE!G:H,2,FALSE)</f>
        <v>BAHRAIN</v>
      </c>
      <c r="E22" s="59" t="str">
        <f>'FRENCH VERSION'!E22</f>
        <v xml:space="preserve">TRANSSHIPMENTS </v>
      </c>
      <c r="F22" s="59">
        <f>'FRENCH VERSION'!F22</f>
        <v>1</v>
      </c>
      <c r="G22" s="59" t="str">
        <f>VLOOKUP('FRENCH VERSION'!G22,LIBELLE!J:K,2,FALSE)</f>
        <v>MONTHLY</v>
      </c>
      <c r="H22" s="59" t="str">
        <f>'FRENCH VERSION'!H22</f>
        <v>HOEGH AUTOLINERS</v>
      </c>
      <c r="I22" s="59" t="str">
        <f>'FRENCH VERSION'!I22</f>
        <v xml:space="preserve"> RORO</v>
      </c>
      <c r="J22" s="59">
        <f>'FRENCH VERSION'!J22</f>
        <v>31</v>
      </c>
      <c r="K22" s="59">
        <f>'FRENCH VERSION'!K22</f>
        <v>50</v>
      </c>
      <c r="L22" s="59" t="str">
        <f>VLOOKUP('FRENCH VERSION'!L22,LIBELLE!M:N,2,FALSE)</f>
        <v>BREAK BULK</v>
      </c>
      <c r="M22" s="59" t="str">
        <f>IF('FRENCH VERSION'!M22="","","X")</f>
        <v/>
      </c>
      <c r="N22" s="59" t="str">
        <f>IF('FRENCH VERSION'!N22="","","X")</f>
        <v/>
      </c>
    </row>
    <row r="23" spans="1:14" x14ac:dyDescent="0.25">
      <c r="A23" s="59" t="str">
        <f>'FRENCH VERSION'!A23</f>
        <v>LE HAVRE</v>
      </c>
      <c r="B23" s="59" t="str">
        <f>VLOOKUP('FRENCH VERSION'!B23,LIBELLE!A:B,2,FALSE)</f>
        <v>CARIBBEAN</v>
      </c>
      <c r="C23" s="59" t="str">
        <f>VLOOKUP('FRENCH VERSION'!C23,LIBELLE!D:E,2,FALSE)</f>
        <v>MARTINIQUE</v>
      </c>
      <c r="D23" s="59" t="str">
        <f>VLOOKUP('FRENCH VERSION'!D23,LIBELLE!G:H,2,FALSE)</f>
        <v>FORT DE FRANCE</v>
      </c>
      <c r="E23" s="59" t="str">
        <f>'FRENCH VERSION'!E23</f>
        <v>ANTILLES NORD</v>
      </c>
      <c r="F23" s="59">
        <f>'FRENCH VERSION'!F23</f>
        <v>1</v>
      </c>
      <c r="G23" s="59" t="str">
        <f>VLOOKUP('FRENCH VERSION'!G23,LIBELLE!J:K,2,FALSE)</f>
        <v>WEEKLY</v>
      </c>
      <c r="H23" s="59" t="str">
        <f>'FRENCH VERSION'!H23</f>
        <v>MARFRET</v>
      </c>
      <c r="I23" s="59" t="str">
        <f>'FRENCH VERSION'!I23</f>
        <v>NORD</v>
      </c>
      <c r="J23" s="59">
        <f>'FRENCH VERSION'!J23</f>
        <v>12</v>
      </c>
      <c r="K23" s="59">
        <f>'FRENCH VERSION'!K23</f>
        <v>13</v>
      </c>
      <c r="L23" s="59" t="str">
        <f>VLOOKUP('FRENCH VERSION'!L23,LIBELLE!M:N,2,FALSE)</f>
        <v>CONTAINER</v>
      </c>
      <c r="M23" s="59" t="str">
        <f>IF('FRENCH VERSION'!M23="","","X")</f>
        <v/>
      </c>
      <c r="N23" s="59" t="str">
        <f>IF('FRENCH VERSION'!N23="","","X")</f>
        <v>X</v>
      </c>
    </row>
    <row r="24" spans="1:14" x14ac:dyDescent="0.25">
      <c r="A24" s="59" t="str">
        <f>'FRENCH VERSION'!A24</f>
        <v>LE HAVRE</v>
      </c>
      <c r="B24" s="59" t="str">
        <f>VLOOKUP('FRENCH VERSION'!B24,LIBELLE!A:B,2,FALSE)</f>
        <v>CARIBBEAN</v>
      </c>
      <c r="C24" s="59" t="str">
        <f>VLOOKUP('FRENCH VERSION'!C24,LIBELLE!D:E,2,FALSE)</f>
        <v>GUADELOUPE</v>
      </c>
      <c r="D24" s="59" t="str">
        <f>VLOOKUP('FRENCH VERSION'!D24,LIBELLE!G:H,2,FALSE)</f>
        <v>POINTE A PITRE</v>
      </c>
      <c r="E24" s="59" t="str">
        <f>'FRENCH VERSION'!E24</f>
        <v>ANTILLES NORD</v>
      </c>
      <c r="F24" s="59">
        <f>'FRENCH VERSION'!F24</f>
        <v>1</v>
      </c>
      <c r="G24" s="59" t="str">
        <f>VLOOKUP('FRENCH VERSION'!G24,LIBELLE!J:K,2,FALSE)</f>
        <v>WEEKLY</v>
      </c>
      <c r="H24" s="59" t="str">
        <f>'FRENCH VERSION'!H24</f>
        <v>MARFRET</v>
      </c>
      <c r="I24" s="59" t="str">
        <f>'FRENCH VERSION'!I24</f>
        <v>NORD</v>
      </c>
      <c r="J24" s="59">
        <f>'FRENCH VERSION'!J24</f>
        <v>10</v>
      </c>
      <c r="K24" s="59">
        <f>'FRENCH VERSION'!K24</f>
        <v>12</v>
      </c>
      <c r="L24" s="59" t="str">
        <f>VLOOKUP('FRENCH VERSION'!L24,LIBELLE!M:N,2,FALSE)</f>
        <v>CONTAINER</v>
      </c>
      <c r="M24" s="59" t="str">
        <f>IF('FRENCH VERSION'!M24="","","X")</f>
        <v/>
      </c>
      <c r="N24" s="59" t="str">
        <f>IF('FRENCH VERSION'!N24="","","X")</f>
        <v>X</v>
      </c>
    </row>
    <row r="25" spans="1:14" x14ac:dyDescent="0.25">
      <c r="A25" s="59" t="str">
        <f>'FRENCH VERSION'!A25</f>
        <v>LE HAVRE</v>
      </c>
      <c r="B25" s="59" t="str">
        <f>VLOOKUP('FRENCH VERSION'!B25,LIBELLE!A:B,2,FALSE)</f>
        <v>OCEANIA</v>
      </c>
      <c r="C25" s="59" t="str">
        <f>VLOOKUP('FRENCH VERSION'!C25,LIBELLE!D:E,2,FALSE)</f>
        <v>AUSTRALIA</v>
      </c>
      <c r="D25" s="59" t="str">
        <f>VLOOKUP('FRENCH VERSION'!D25,LIBELLE!G:H,2,FALSE)</f>
        <v>MELBOURNE</v>
      </c>
      <c r="E25" s="59" t="str">
        <f>'FRENCH VERSION'!E25</f>
        <v>NASP</v>
      </c>
      <c r="F25" s="59">
        <f>'FRENCH VERSION'!F25</f>
        <v>1</v>
      </c>
      <c r="G25" s="59" t="str">
        <f>VLOOKUP('FRENCH VERSION'!G25,LIBELLE!J:K,2,FALSE)</f>
        <v>WEEKLY</v>
      </c>
      <c r="H25" s="59" t="str">
        <f>'FRENCH VERSION'!H25</f>
        <v>MARFRET</v>
      </c>
      <c r="I25" s="59" t="str">
        <f>'FRENCH VERSION'!I25</f>
        <v>RADICATEL</v>
      </c>
      <c r="J25" s="59">
        <f>'FRENCH VERSION'!J25</f>
        <v>44</v>
      </c>
      <c r="K25" s="59">
        <f>'FRENCH VERSION'!K25</f>
        <v>46</v>
      </c>
      <c r="L25" s="59" t="str">
        <f>VLOOKUP('FRENCH VERSION'!L25,LIBELLE!M:N,2,FALSE)</f>
        <v>CONTAINER</v>
      </c>
      <c r="M25" s="59" t="str">
        <f>IF('FRENCH VERSION'!M25="","","X")</f>
        <v/>
      </c>
      <c r="N25" s="59" t="str">
        <f>IF('FRENCH VERSION'!N25="","","X")</f>
        <v>X</v>
      </c>
    </row>
    <row r="26" spans="1:14" x14ac:dyDescent="0.25">
      <c r="A26" s="59" t="str">
        <f>'FRENCH VERSION'!A26</f>
        <v>LE HAVRE</v>
      </c>
      <c r="B26" s="59" t="str">
        <f>VLOOKUP('FRENCH VERSION'!B26,LIBELLE!A:B,2,FALSE)</f>
        <v>CENTRAL AMERICA</v>
      </c>
      <c r="C26" s="59" t="str">
        <f>VLOOKUP('FRENCH VERSION'!C26,LIBELLE!D:E,2,FALSE)</f>
        <v>PANAMA</v>
      </c>
      <c r="D26" s="59" t="str">
        <f>VLOOKUP('FRENCH VERSION'!D26,LIBELLE!G:H,2,FALSE)</f>
        <v>MANZANILLO (PANAMA)</v>
      </c>
      <c r="E26" s="59" t="str">
        <f>'FRENCH VERSION'!E26</f>
        <v xml:space="preserve">TRANSSHIPMENTS </v>
      </c>
      <c r="F26" s="59">
        <f>'FRENCH VERSION'!F26</f>
        <v>1</v>
      </c>
      <c r="G26" s="59" t="str">
        <f>VLOOKUP('FRENCH VERSION'!G26,LIBELLE!J:K,2,FALSE)</f>
        <v>WEEKLY</v>
      </c>
      <c r="H26" s="59" t="str">
        <f>'FRENCH VERSION'!H26</f>
        <v>MARFRET</v>
      </c>
      <c r="I26" s="59">
        <f>'FRENCH VERSION'!I26</f>
        <v>0</v>
      </c>
      <c r="J26" s="59">
        <f>'FRENCH VERSION'!J26</f>
        <v>24</v>
      </c>
      <c r="K26" s="59">
        <f>'FRENCH VERSION'!K26</f>
        <v>28</v>
      </c>
      <c r="L26" s="59" t="str">
        <f>VLOOKUP('FRENCH VERSION'!L26,LIBELLE!M:N,2,FALSE)</f>
        <v>CONTAINER</v>
      </c>
      <c r="M26" s="59" t="str">
        <f>IF('FRENCH VERSION'!M26="","","X")</f>
        <v/>
      </c>
      <c r="N26" s="59" t="str">
        <f>IF('FRENCH VERSION'!N26="","","X")</f>
        <v/>
      </c>
    </row>
    <row r="27" spans="1:14" x14ac:dyDescent="0.25">
      <c r="A27" s="59" t="str">
        <f>'FRENCH VERSION'!A27</f>
        <v>LE HAVRE</v>
      </c>
      <c r="B27" s="59" t="str">
        <f>VLOOKUP('FRENCH VERSION'!B27,LIBELLE!A:B,2,FALSE)</f>
        <v>OCEANIA</v>
      </c>
      <c r="C27" s="59" t="str">
        <f>VLOOKUP('FRENCH VERSION'!C27,LIBELLE!D:E,2,FALSE)</f>
        <v>NEW ZEALAND</v>
      </c>
      <c r="D27" s="59" t="str">
        <f>VLOOKUP('FRENCH VERSION'!D27,LIBELLE!G:H,2,FALSE)</f>
        <v>TAURANGA</v>
      </c>
      <c r="E27" s="59" t="str">
        <f>'FRENCH VERSION'!E27</f>
        <v>NASP</v>
      </c>
      <c r="F27" s="59">
        <f>'FRENCH VERSION'!F27</f>
        <v>1</v>
      </c>
      <c r="G27" s="59" t="str">
        <f>VLOOKUP('FRENCH VERSION'!G27,LIBELLE!J:K,2,FALSE)</f>
        <v>WEEKLY</v>
      </c>
      <c r="H27" s="59" t="str">
        <f>'FRENCH VERSION'!H27</f>
        <v>MARFRET</v>
      </c>
      <c r="I27" s="59" t="str">
        <f>'FRENCH VERSION'!I27</f>
        <v>RADICATEL</v>
      </c>
      <c r="J27" s="59">
        <f>'FRENCH VERSION'!J27</f>
        <v>52</v>
      </c>
      <c r="K27" s="59">
        <f>'FRENCH VERSION'!K27</f>
        <v>38</v>
      </c>
      <c r="L27" s="59" t="str">
        <f>VLOOKUP('FRENCH VERSION'!L27,LIBELLE!M:N,2,FALSE)</f>
        <v>CONTAINER</v>
      </c>
      <c r="M27" s="59" t="str">
        <f>IF('FRENCH VERSION'!M27="","","X")</f>
        <v/>
      </c>
      <c r="N27" s="59" t="str">
        <f>IF('FRENCH VERSION'!N27="","","X")</f>
        <v>X</v>
      </c>
    </row>
    <row r="28" spans="1:14" x14ac:dyDescent="0.25">
      <c r="A28" s="59" t="str">
        <f>'FRENCH VERSION'!A28</f>
        <v>LE HAVRE</v>
      </c>
      <c r="B28" s="59" t="str">
        <f>VLOOKUP('FRENCH VERSION'!B28,LIBELLE!A:B,2,FALSE)</f>
        <v>OCEANIA</v>
      </c>
      <c r="C28" s="59" t="str">
        <f>VLOOKUP('FRENCH VERSION'!C28,LIBELLE!D:E,2,FALSE)</f>
        <v>AUSTRALIA</v>
      </c>
      <c r="D28" s="59" t="str">
        <f>VLOOKUP('FRENCH VERSION'!D28,LIBELLE!G:H,2,FALSE)</f>
        <v>SYDNEY</v>
      </c>
      <c r="E28" s="59" t="str">
        <f>'FRENCH VERSION'!E28</f>
        <v>NASP</v>
      </c>
      <c r="F28" s="59">
        <f>'FRENCH VERSION'!F28</f>
        <v>1</v>
      </c>
      <c r="G28" s="59" t="str">
        <f>VLOOKUP('FRENCH VERSION'!G28,LIBELLE!J:K,2,FALSE)</f>
        <v>WEEKLY</v>
      </c>
      <c r="H28" s="59" t="str">
        <f>'FRENCH VERSION'!H28</f>
        <v>MARFRET</v>
      </c>
      <c r="I28" s="59" t="str">
        <f>'FRENCH VERSION'!I28</f>
        <v>RADICATEL</v>
      </c>
      <c r="J28" s="59">
        <f>'FRENCH VERSION'!J28</f>
        <v>42</v>
      </c>
      <c r="K28" s="59">
        <f>'FRENCH VERSION'!K28</f>
        <v>48</v>
      </c>
      <c r="L28" s="59" t="str">
        <f>VLOOKUP('FRENCH VERSION'!L28,LIBELLE!M:N,2,FALSE)</f>
        <v>CONTAINER</v>
      </c>
      <c r="M28" s="59" t="str">
        <f>IF('FRENCH VERSION'!M28="","","X")</f>
        <v/>
      </c>
      <c r="N28" s="59" t="str">
        <f>IF('FRENCH VERSION'!N28="","","X")</f>
        <v>X</v>
      </c>
    </row>
    <row r="29" spans="1:14" x14ac:dyDescent="0.25">
      <c r="A29" s="59" t="str">
        <f>'FRENCH VERSION'!A29</f>
        <v>LE HAVRE</v>
      </c>
      <c r="B29" s="59" t="str">
        <f>VLOOKUP('FRENCH VERSION'!B29,LIBELLE!A:B,2,FALSE)</f>
        <v>OCEANIA</v>
      </c>
      <c r="C29" s="59" t="str">
        <f>VLOOKUP('FRENCH VERSION'!C29,LIBELLE!D:E,2,FALSE)</f>
        <v>FRENCH POLYNESIA</v>
      </c>
      <c r="D29" s="59" t="str">
        <f>VLOOKUP('FRENCH VERSION'!D29,LIBELLE!G:H,2,FALSE)</f>
        <v>PAPEETE</v>
      </c>
      <c r="E29" s="59" t="str">
        <f>'FRENCH VERSION'!E29</f>
        <v>NASP</v>
      </c>
      <c r="F29" s="59">
        <f>'FRENCH VERSION'!F29</f>
        <v>1</v>
      </c>
      <c r="G29" s="59" t="str">
        <f>VLOOKUP('FRENCH VERSION'!G29,LIBELLE!J:K,2,FALSE)</f>
        <v>WEEKLY</v>
      </c>
      <c r="H29" s="59" t="str">
        <f>'FRENCH VERSION'!H29</f>
        <v>MARFRET</v>
      </c>
      <c r="I29" s="59" t="str">
        <f>'FRENCH VERSION'!I29</f>
        <v>RADICATEL</v>
      </c>
      <c r="J29" s="59">
        <f>'FRENCH VERSION'!J29</f>
        <v>30</v>
      </c>
      <c r="K29" s="59">
        <f>'FRENCH VERSION'!K29</f>
        <v>60</v>
      </c>
      <c r="L29" s="59" t="str">
        <f>VLOOKUP('FRENCH VERSION'!L29,LIBELLE!M:N,2,FALSE)</f>
        <v>CONTAINER</v>
      </c>
      <c r="M29" s="59" t="str">
        <f>IF('FRENCH VERSION'!M29="","","X")</f>
        <v/>
      </c>
      <c r="N29" s="59" t="str">
        <f>IF('FRENCH VERSION'!N29="","","X")</f>
        <v>X</v>
      </c>
    </row>
    <row r="30" spans="1:14" x14ac:dyDescent="0.25">
      <c r="A30" s="59" t="str">
        <f>'FRENCH VERSION'!A30</f>
        <v>LE HAVRE</v>
      </c>
      <c r="B30" s="59" t="str">
        <f>VLOOKUP('FRENCH VERSION'!B30,LIBELLE!A:B,2,FALSE)</f>
        <v>OCEANIA</v>
      </c>
      <c r="C30" s="59" t="str">
        <f>VLOOKUP('FRENCH VERSION'!C30,LIBELLE!D:E,2,FALSE)</f>
        <v>NEW CALEDONIA</v>
      </c>
      <c r="D30" s="59" t="str">
        <f>VLOOKUP('FRENCH VERSION'!D30,LIBELLE!G:H,2,FALSE)</f>
        <v>NOUMEA</v>
      </c>
      <c r="E30" s="59" t="str">
        <f>'FRENCH VERSION'!E30</f>
        <v>NASP</v>
      </c>
      <c r="F30" s="59">
        <f>'FRENCH VERSION'!F30</f>
        <v>1</v>
      </c>
      <c r="G30" s="59" t="str">
        <f>VLOOKUP('FRENCH VERSION'!G30,LIBELLE!J:K,2,FALSE)</f>
        <v>WEEKLY</v>
      </c>
      <c r="H30" s="59" t="str">
        <f>'FRENCH VERSION'!H30</f>
        <v>MARFRET</v>
      </c>
      <c r="I30" s="59" t="str">
        <f>'FRENCH VERSION'!I30</f>
        <v>RADICATEL</v>
      </c>
      <c r="J30" s="59">
        <f>'FRENCH VERSION'!J30</f>
        <v>37</v>
      </c>
      <c r="K30" s="59">
        <f>'FRENCH VERSION'!K30</f>
        <v>56</v>
      </c>
      <c r="L30" s="59" t="str">
        <f>VLOOKUP('FRENCH VERSION'!L30,LIBELLE!M:N,2,FALSE)</f>
        <v>CONTAINER</v>
      </c>
      <c r="M30" s="59" t="str">
        <f>IF('FRENCH VERSION'!M30="","","X")</f>
        <v/>
      </c>
      <c r="N30" s="59" t="str">
        <f>IF('FRENCH VERSION'!N30="","","X")</f>
        <v>X</v>
      </c>
    </row>
    <row r="31" spans="1:14" x14ac:dyDescent="0.25">
      <c r="A31" s="59" t="str">
        <f>'FRENCH VERSION'!A31</f>
        <v>LE HAVRE</v>
      </c>
      <c r="B31" s="59" t="str">
        <f>VLOOKUP('FRENCH VERSION'!B31,LIBELLE!A:B,2,FALSE)</f>
        <v>EAST AND SOUTH AFRICA</v>
      </c>
      <c r="C31" s="59" t="str">
        <f>VLOOKUP('FRENCH VERSION'!C31,LIBELLE!D:E,2,FALSE)</f>
        <v>SOUTH AFRICA</v>
      </c>
      <c r="D31" s="59" t="str">
        <f>VLOOKUP('FRENCH VERSION'!D31,LIBELLE!G:H,2,FALSE)</f>
        <v>COEGA (NGQURA) - PORT ELIZABETH</v>
      </c>
      <c r="E31" s="59" t="str">
        <f>'FRENCH VERSION'!E31</f>
        <v>SOUTH AFRICA</v>
      </c>
      <c r="F31" s="59">
        <f>'FRENCH VERSION'!F31</f>
        <v>1</v>
      </c>
      <c r="G31" s="59" t="str">
        <f>VLOOKUP('FRENCH VERSION'!G31,LIBELLE!J:K,2,FALSE)</f>
        <v>WEEKLY</v>
      </c>
      <c r="H31" s="59" t="str">
        <f>'FRENCH VERSION'!H31</f>
        <v>HUGO STINNES</v>
      </c>
      <c r="I31" s="59" t="str">
        <f>'FRENCH VERSION'!I31</f>
        <v>TNMSC</v>
      </c>
      <c r="J31" s="59">
        <f>'FRENCH VERSION'!J31</f>
        <v>20</v>
      </c>
      <c r="K31" s="59">
        <f>'FRENCH VERSION'!K31</f>
        <v>39</v>
      </c>
      <c r="L31" s="59" t="str">
        <f>VLOOKUP('FRENCH VERSION'!L31,LIBELLE!M:N,2,FALSE)</f>
        <v>CONTAINER</v>
      </c>
      <c r="M31" s="59" t="str">
        <f>IF('FRENCH VERSION'!M31="","","X")</f>
        <v/>
      </c>
      <c r="N31" s="59" t="str">
        <f>IF('FRENCH VERSION'!N31="","","X")</f>
        <v>X</v>
      </c>
    </row>
    <row r="32" spans="1:14" x14ac:dyDescent="0.25">
      <c r="A32" s="59" t="str">
        <f>'FRENCH VERSION'!A32</f>
        <v>LE HAVRE</v>
      </c>
      <c r="B32" s="59" t="str">
        <f>VLOOKUP('FRENCH VERSION'!B32,LIBELLE!A:B,2,FALSE)</f>
        <v>EAST AND SOUTH AFRICA</v>
      </c>
      <c r="C32" s="59" t="str">
        <f>VLOOKUP('FRENCH VERSION'!C32,LIBELLE!D:E,2,FALSE)</f>
        <v>SOUTH AFRICA</v>
      </c>
      <c r="D32" s="59" t="str">
        <f>VLOOKUP('FRENCH VERSION'!D32,LIBELLE!G:H,2,FALSE)</f>
        <v>DURBAN</v>
      </c>
      <c r="E32" s="59" t="str">
        <f>'FRENCH VERSION'!E32</f>
        <v>SOUTH AFRICA</v>
      </c>
      <c r="F32" s="59">
        <f>'FRENCH VERSION'!F32</f>
        <v>1</v>
      </c>
      <c r="G32" s="59" t="str">
        <f>VLOOKUP('FRENCH VERSION'!G32,LIBELLE!J:K,2,FALSE)</f>
        <v>WEEKLY</v>
      </c>
      <c r="H32" s="59" t="str">
        <f>'FRENCH VERSION'!H32</f>
        <v>HUGO STINNES</v>
      </c>
      <c r="I32" s="59" t="str">
        <f>'FRENCH VERSION'!I32</f>
        <v>TNMSC</v>
      </c>
      <c r="J32" s="59">
        <f>'FRENCH VERSION'!J32</f>
        <v>24</v>
      </c>
      <c r="K32" s="59">
        <f>'FRENCH VERSION'!K32</f>
        <v>33</v>
      </c>
      <c r="L32" s="59" t="str">
        <f>VLOOKUP('FRENCH VERSION'!L32,LIBELLE!M:N,2,FALSE)</f>
        <v>CONTAINER</v>
      </c>
      <c r="M32" s="59" t="str">
        <f>IF('FRENCH VERSION'!M32="","","X")</f>
        <v/>
      </c>
      <c r="N32" s="59" t="str">
        <f>IF('FRENCH VERSION'!N32="","","X")</f>
        <v>X</v>
      </c>
    </row>
    <row r="33" spans="1:14" x14ac:dyDescent="0.25">
      <c r="A33" s="59" t="str">
        <f>'FRENCH VERSION'!A33</f>
        <v>LE HAVRE</v>
      </c>
      <c r="B33" s="59" t="str">
        <f>VLOOKUP('FRENCH VERSION'!B33,LIBELLE!A:B,2,FALSE)</f>
        <v>EAST AND SOUTH AFRICA</v>
      </c>
      <c r="C33" s="59" t="str">
        <f>VLOOKUP('FRENCH VERSION'!C33,LIBELLE!D:E,2,FALSE)</f>
        <v>SOUTH AFRICA</v>
      </c>
      <c r="D33" s="59" t="str">
        <f>VLOOKUP('FRENCH VERSION'!D33,LIBELLE!G:H,2,FALSE)</f>
        <v>CAPE TOWN</v>
      </c>
      <c r="E33" s="59" t="str">
        <f>'FRENCH VERSION'!E33</f>
        <v>SOUTH AFRICA</v>
      </c>
      <c r="F33" s="59">
        <f>'FRENCH VERSION'!F33</f>
        <v>1</v>
      </c>
      <c r="G33" s="59" t="str">
        <f>VLOOKUP('FRENCH VERSION'!G33,LIBELLE!J:K,2,FALSE)</f>
        <v>WEEKLY</v>
      </c>
      <c r="H33" s="59" t="str">
        <f>'FRENCH VERSION'!H33</f>
        <v>HUGO STINNES</v>
      </c>
      <c r="I33" s="59" t="str">
        <f>'FRENCH VERSION'!I33</f>
        <v>TNMSC</v>
      </c>
      <c r="J33" s="59">
        <f>'FRENCH VERSION'!J33</f>
        <v>32</v>
      </c>
      <c r="K33" s="59">
        <f>'FRENCH VERSION'!K33</f>
        <v>28</v>
      </c>
      <c r="L33" s="59" t="str">
        <f>VLOOKUP('FRENCH VERSION'!L33,LIBELLE!M:N,2,FALSE)</f>
        <v>CONTAINER</v>
      </c>
      <c r="M33" s="59" t="str">
        <f>IF('FRENCH VERSION'!M33="","","X")</f>
        <v/>
      </c>
      <c r="N33" s="59" t="str">
        <f>IF('FRENCH VERSION'!N33="","","X")</f>
        <v>X</v>
      </c>
    </row>
    <row r="34" spans="1:14" x14ac:dyDescent="0.25">
      <c r="A34" s="59" t="str">
        <f>'FRENCH VERSION'!A34</f>
        <v>LE HAVRE</v>
      </c>
      <c r="B34" s="59" t="str">
        <f>VLOOKUP('FRENCH VERSION'!B34,LIBELLE!A:B,2,FALSE)</f>
        <v>OCEANIA</v>
      </c>
      <c r="C34" s="59" t="str">
        <f>VLOOKUP('FRENCH VERSION'!C34,LIBELLE!D:E,2,FALSE)</f>
        <v>NEW CALEDONIA</v>
      </c>
      <c r="D34" s="59" t="str">
        <f>VLOOKUP('FRENCH VERSION'!D34,LIBELLE!G:H,2,FALSE)</f>
        <v>NOUMEA</v>
      </c>
      <c r="E34" s="59" t="str">
        <f>'FRENCH VERSION'!E34</f>
        <v>PAD</v>
      </c>
      <c r="F34" s="59">
        <f>'FRENCH VERSION'!F34</f>
        <v>1</v>
      </c>
      <c r="G34" s="59" t="str">
        <f>VLOOKUP('FRENCH VERSION'!G34,LIBELLE!J:K,2,FALSE)</f>
        <v>WEEKLY</v>
      </c>
      <c r="H34" s="59" t="str">
        <f>'FRENCH VERSION'!H34</f>
        <v>CMA CGM</v>
      </c>
      <c r="I34" s="59" t="str">
        <f>'FRENCH VERSION'!I34</f>
        <v>RADICATEL</v>
      </c>
      <c r="J34" s="59">
        <f>'FRENCH VERSION'!J34</f>
        <v>36</v>
      </c>
      <c r="K34" s="59">
        <f>'FRENCH VERSION'!K34</f>
        <v>57</v>
      </c>
      <c r="L34" s="59" t="str">
        <f>VLOOKUP('FRENCH VERSION'!L34,LIBELLE!M:N,2,FALSE)</f>
        <v>CONTAINER</v>
      </c>
      <c r="M34" s="59" t="str">
        <f>IF('FRENCH VERSION'!M34="","","X")</f>
        <v/>
      </c>
      <c r="N34" s="59" t="str">
        <f>IF('FRENCH VERSION'!N34="","","X")</f>
        <v>X</v>
      </c>
    </row>
    <row r="35" spans="1:14" x14ac:dyDescent="0.25">
      <c r="A35" s="59" t="str">
        <f>'FRENCH VERSION'!A35</f>
        <v>LE HAVRE</v>
      </c>
      <c r="B35" s="59" t="str">
        <f>VLOOKUP('FRENCH VERSION'!B35,LIBELLE!A:B,2,FALSE)</f>
        <v>U.S.A. - EAST COAST</v>
      </c>
      <c r="C35" s="59" t="str">
        <f>VLOOKUP('FRENCH VERSION'!C35,LIBELLE!D:E,2,FALSE)</f>
        <v>U.S.A.</v>
      </c>
      <c r="D35" s="59" t="str">
        <f>VLOOKUP('FRENCH VERSION'!D35,LIBELLE!G:H,2,FALSE)</f>
        <v>PHILADELPHIA</v>
      </c>
      <c r="E35" s="59" t="str">
        <f>'FRENCH VERSION'!E35</f>
        <v>PAD</v>
      </c>
      <c r="F35" s="59">
        <f>'FRENCH VERSION'!F35</f>
        <v>1</v>
      </c>
      <c r="G35" s="59" t="str">
        <f>VLOOKUP('FRENCH VERSION'!G35,LIBELLE!J:K,2,FALSE)</f>
        <v>WEEKLY</v>
      </c>
      <c r="H35" s="59" t="str">
        <f>'FRENCH VERSION'!H35</f>
        <v>CMA CGM</v>
      </c>
      <c r="I35" s="59" t="str">
        <f>'FRENCH VERSION'!I35</f>
        <v>RADICATEL</v>
      </c>
      <c r="J35" s="59">
        <f>'FRENCH VERSION'!J35</f>
        <v>0</v>
      </c>
      <c r="K35" s="59">
        <f>'FRENCH VERSION'!K35</f>
        <v>13</v>
      </c>
      <c r="L35" s="59" t="str">
        <f>VLOOKUP('FRENCH VERSION'!L35,LIBELLE!M:N,2,FALSE)</f>
        <v>CONTAINER</v>
      </c>
      <c r="M35" s="59" t="str">
        <f>IF('FRENCH VERSION'!M35="","","X")</f>
        <v/>
      </c>
      <c r="N35" s="59" t="str">
        <f>IF('FRENCH VERSION'!N35="","","X")</f>
        <v>X</v>
      </c>
    </row>
    <row r="36" spans="1:14" x14ac:dyDescent="0.25">
      <c r="A36" s="59" t="str">
        <f>'FRENCH VERSION'!A36</f>
        <v>LE HAVRE</v>
      </c>
      <c r="B36" s="59" t="str">
        <f>VLOOKUP('FRENCH VERSION'!B36,LIBELLE!A:B,2,FALSE)</f>
        <v>OCEANIA</v>
      </c>
      <c r="C36" s="59" t="str">
        <f>VLOOKUP('FRENCH VERSION'!C36,LIBELLE!D:E,2,FALSE)</f>
        <v>FRENCH POLYNESIA</v>
      </c>
      <c r="D36" s="59" t="str">
        <f>VLOOKUP('FRENCH VERSION'!D36,LIBELLE!G:H,2,FALSE)</f>
        <v>PAPEETE</v>
      </c>
      <c r="E36" s="59" t="str">
        <f>'FRENCH VERSION'!E36</f>
        <v>PAD</v>
      </c>
      <c r="F36" s="59">
        <f>'FRENCH VERSION'!F36</f>
        <v>1</v>
      </c>
      <c r="G36" s="59" t="str">
        <f>VLOOKUP('FRENCH VERSION'!G36,LIBELLE!J:K,2,FALSE)</f>
        <v>WEEKLY</v>
      </c>
      <c r="H36" s="59" t="str">
        <f>'FRENCH VERSION'!H36</f>
        <v>CMA CGM</v>
      </c>
      <c r="I36" s="59" t="str">
        <f>'FRENCH VERSION'!I36</f>
        <v>RADICATEL</v>
      </c>
      <c r="J36" s="59">
        <f>'FRENCH VERSION'!J36</f>
        <v>29</v>
      </c>
      <c r="K36" s="59">
        <f>'FRENCH VERSION'!K36</f>
        <v>64</v>
      </c>
      <c r="L36" s="59" t="str">
        <f>VLOOKUP('FRENCH VERSION'!L36,LIBELLE!M:N,2,FALSE)</f>
        <v>CONTAINER</v>
      </c>
      <c r="M36" s="59" t="str">
        <f>IF('FRENCH VERSION'!M36="","","X")</f>
        <v/>
      </c>
      <c r="N36" s="59" t="str">
        <f>IF('FRENCH VERSION'!N36="","","X")</f>
        <v>X</v>
      </c>
    </row>
    <row r="37" spans="1:14" x14ac:dyDescent="0.25">
      <c r="A37" s="59" t="str">
        <f>'FRENCH VERSION'!A37</f>
        <v>LE HAVRE</v>
      </c>
      <c r="B37" s="59" t="str">
        <f>VLOOKUP('FRENCH VERSION'!B37,LIBELLE!A:B,2,FALSE)</f>
        <v>OCEANIA</v>
      </c>
      <c r="C37" s="59" t="str">
        <f>VLOOKUP('FRENCH VERSION'!C37,LIBELLE!D:E,2,FALSE)</f>
        <v>NEW ZEALAND</v>
      </c>
      <c r="D37" s="59" t="str">
        <f>VLOOKUP('FRENCH VERSION'!D37,LIBELLE!G:H,2,FALSE)</f>
        <v>TAURANGA</v>
      </c>
      <c r="E37" s="59" t="str">
        <f>'FRENCH VERSION'!E37</f>
        <v>PAD</v>
      </c>
      <c r="F37" s="59">
        <f>'FRENCH VERSION'!F37</f>
        <v>1</v>
      </c>
      <c r="G37" s="59" t="str">
        <f>VLOOKUP('FRENCH VERSION'!G37,LIBELLE!J:K,2,FALSE)</f>
        <v>WEEKLY</v>
      </c>
      <c r="H37" s="59" t="str">
        <f>'FRENCH VERSION'!H37</f>
        <v>CMA CGM</v>
      </c>
      <c r="I37" s="59" t="str">
        <f>'FRENCH VERSION'!I37</f>
        <v>RADICATEL</v>
      </c>
      <c r="J37" s="59">
        <f>'FRENCH VERSION'!J37</f>
        <v>51</v>
      </c>
      <c r="K37" s="59">
        <f>'FRENCH VERSION'!K37</f>
        <v>37</v>
      </c>
      <c r="L37" s="59" t="str">
        <f>VLOOKUP('FRENCH VERSION'!L37,LIBELLE!M:N,2,FALSE)</f>
        <v>CONTAINER</v>
      </c>
      <c r="M37" s="59" t="str">
        <f>IF('FRENCH VERSION'!M37="","","X")</f>
        <v/>
      </c>
      <c r="N37" s="59" t="str">
        <f>IF('FRENCH VERSION'!N37="","","X")</f>
        <v>X</v>
      </c>
    </row>
    <row r="38" spans="1:14" x14ac:dyDescent="0.25">
      <c r="A38" s="59" t="str">
        <f>'FRENCH VERSION'!A38</f>
        <v>LE HAVRE</v>
      </c>
      <c r="B38" s="59" t="str">
        <f>VLOOKUP('FRENCH VERSION'!B38,LIBELLE!A:B,2,FALSE)</f>
        <v>OCEANIA</v>
      </c>
      <c r="C38" s="59" t="str">
        <f>VLOOKUP('FRENCH VERSION'!C38,LIBELLE!D:E,2,FALSE)</f>
        <v>SAMOA</v>
      </c>
      <c r="D38" s="59" t="str">
        <f>VLOOKUP('FRENCH VERSION'!D38,LIBELLE!G:H,2,FALSE)</f>
        <v>APIA (UPOLU ISLAND)</v>
      </c>
      <c r="E38" s="59" t="str">
        <f>'FRENCH VERSION'!E38</f>
        <v xml:space="preserve">TRANSSHIPMENTS </v>
      </c>
      <c r="F38" s="59">
        <f>'FRENCH VERSION'!F38</f>
        <v>1</v>
      </c>
      <c r="G38" s="59" t="str">
        <f>VLOOKUP('FRENCH VERSION'!G38,LIBELLE!J:K,2,FALSE)</f>
        <v>WEEKLY</v>
      </c>
      <c r="H38" s="59" t="str">
        <f>'FRENCH VERSION'!H38</f>
        <v>SWIRE SHIPPING</v>
      </c>
      <c r="I38" s="59">
        <f>'FRENCH VERSION'!I38</f>
        <v>0</v>
      </c>
      <c r="J38" s="59">
        <f>'FRENCH VERSION'!J38</f>
        <v>62</v>
      </c>
      <c r="K38" s="59">
        <f>'FRENCH VERSION'!K38</f>
        <v>0</v>
      </c>
      <c r="L38" s="59" t="str">
        <f>VLOOKUP('FRENCH VERSION'!L38,LIBELLE!M:N,2,FALSE)</f>
        <v>CONTAINER</v>
      </c>
      <c r="M38" s="59" t="str">
        <f>IF('FRENCH VERSION'!M38="","","X")</f>
        <v/>
      </c>
      <c r="N38" s="59" t="str">
        <f>IF('FRENCH VERSION'!N38="","","X")</f>
        <v/>
      </c>
    </row>
    <row r="39" spans="1:14" x14ac:dyDescent="0.25">
      <c r="A39" s="59" t="str">
        <f>'FRENCH VERSION'!A39</f>
        <v>LE HAVRE</v>
      </c>
      <c r="B39" s="59" t="str">
        <f>VLOOKUP('FRENCH VERSION'!B39,LIBELLE!A:B,2,FALSE)</f>
        <v>OCEANIA</v>
      </c>
      <c r="C39" s="59" t="str">
        <f>VLOOKUP('FRENCH VERSION'!C39,LIBELLE!D:E,2,FALSE)</f>
        <v>NEW GUINEA</v>
      </c>
      <c r="D39" s="59" t="str">
        <f>VLOOKUP('FRENCH VERSION'!D39,LIBELLE!G:H,2,FALSE)</f>
        <v>PORT MORESBY</v>
      </c>
      <c r="E39" s="59" t="str">
        <f>'FRENCH VERSION'!E39</f>
        <v xml:space="preserve">TRANSSHIPMENTS </v>
      </c>
      <c r="F39" s="59">
        <f>'FRENCH VERSION'!F39</f>
        <v>1</v>
      </c>
      <c r="G39" s="59" t="str">
        <f>VLOOKUP('FRENCH VERSION'!G39,LIBELLE!J:K,2,FALSE)</f>
        <v>WEEKLY</v>
      </c>
      <c r="H39" s="59" t="str">
        <f>'FRENCH VERSION'!H39</f>
        <v>SWIRE SHIPPING</v>
      </c>
      <c r="I39" s="59">
        <f>'FRENCH VERSION'!I39</f>
        <v>0</v>
      </c>
      <c r="J39" s="59">
        <f>'FRENCH VERSION'!J39</f>
        <v>40</v>
      </c>
      <c r="K39" s="59">
        <f>'FRENCH VERSION'!K39</f>
        <v>0</v>
      </c>
      <c r="L39" s="59" t="str">
        <f>VLOOKUP('FRENCH VERSION'!L39,LIBELLE!M:N,2,FALSE)</f>
        <v>CONTAINER</v>
      </c>
      <c r="M39" s="59" t="str">
        <f>IF('FRENCH VERSION'!M39="","","X")</f>
        <v/>
      </c>
      <c r="N39" s="59" t="str">
        <f>IF('FRENCH VERSION'!N39="","","X")</f>
        <v/>
      </c>
    </row>
    <row r="40" spans="1:14" x14ac:dyDescent="0.25">
      <c r="A40" s="59" t="str">
        <f>'FRENCH VERSION'!A40</f>
        <v>LE HAVRE</v>
      </c>
      <c r="B40" s="59" t="str">
        <f>VLOOKUP('FRENCH VERSION'!B40,LIBELLE!A:B,2,FALSE)</f>
        <v>OCEANIA</v>
      </c>
      <c r="C40" s="59" t="str">
        <f>VLOOKUP('FRENCH VERSION'!C40,LIBELLE!D:E,2,FALSE)</f>
        <v>FRENCH POLYNESIA</v>
      </c>
      <c r="D40" s="59" t="str">
        <f>VLOOKUP('FRENCH VERSION'!D40,LIBELLE!G:H,2,FALSE)</f>
        <v>PAPEETE</v>
      </c>
      <c r="E40" s="59" t="str">
        <f>'FRENCH VERSION'!E40</f>
        <v xml:space="preserve">TRANSSHIPMENTS </v>
      </c>
      <c r="F40" s="59">
        <f>'FRENCH VERSION'!F40</f>
        <v>1</v>
      </c>
      <c r="G40" s="59" t="str">
        <f>VLOOKUP('FRENCH VERSION'!G40,LIBELLE!J:K,2,FALSE)</f>
        <v>WEEKLY</v>
      </c>
      <c r="H40" s="59" t="str">
        <f>'FRENCH VERSION'!H40</f>
        <v>SWIRE SHIPPING</v>
      </c>
      <c r="I40" s="59">
        <f>'FRENCH VERSION'!I40</f>
        <v>0</v>
      </c>
      <c r="J40" s="59">
        <f>'FRENCH VERSION'!J40</f>
        <v>49</v>
      </c>
      <c r="K40" s="59">
        <f>'FRENCH VERSION'!K40</f>
        <v>0</v>
      </c>
      <c r="L40" s="59" t="str">
        <f>VLOOKUP('FRENCH VERSION'!L40,LIBELLE!M:N,2,FALSE)</f>
        <v>CONTAINER</v>
      </c>
      <c r="M40" s="59" t="str">
        <f>IF('FRENCH VERSION'!M40="","","X")</f>
        <v/>
      </c>
      <c r="N40" s="59" t="str">
        <f>IF('FRENCH VERSION'!N40="","","X")</f>
        <v/>
      </c>
    </row>
    <row r="41" spans="1:14" x14ac:dyDescent="0.25">
      <c r="A41" s="59" t="str">
        <f>'FRENCH VERSION'!A41</f>
        <v>LE HAVRE</v>
      </c>
      <c r="B41" s="59" t="str">
        <f>VLOOKUP('FRENCH VERSION'!B41,LIBELLE!A:B,2,FALSE)</f>
        <v>OCEANIA</v>
      </c>
      <c r="C41" s="59" t="str">
        <f>VLOOKUP('FRENCH VERSION'!C41,LIBELLE!D:E,2,FALSE)</f>
        <v>VANUATU</v>
      </c>
      <c r="D41" s="59" t="str">
        <f>VLOOKUP('FRENCH VERSION'!D41,LIBELLE!G:H,2,FALSE)</f>
        <v>PORT VILA (EFATE ISLAND)</v>
      </c>
      <c r="E41" s="59" t="str">
        <f>'FRENCH VERSION'!E41</f>
        <v xml:space="preserve">TRANSSHIPMENTS </v>
      </c>
      <c r="F41" s="59">
        <f>'FRENCH VERSION'!F41</f>
        <v>1</v>
      </c>
      <c r="G41" s="59" t="str">
        <f>VLOOKUP('FRENCH VERSION'!G41,LIBELLE!J:K,2,FALSE)</f>
        <v>WEEKLY</v>
      </c>
      <c r="H41" s="59" t="str">
        <f>'FRENCH VERSION'!H41</f>
        <v>SWIRE SHIPPING</v>
      </c>
      <c r="I41" s="59">
        <f>'FRENCH VERSION'!I41</f>
        <v>0</v>
      </c>
      <c r="J41" s="59">
        <f>'FRENCH VERSION'!J41</f>
        <v>48</v>
      </c>
      <c r="K41" s="59">
        <f>'FRENCH VERSION'!K41</f>
        <v>0</v>
      </c>
      <c r="L41" s="59" t="str">
        <f>VLOOKUP('FRENCH VERSION'!L41,LIBELLE!M:N,2,FALSE)</f>
        <v>CONTAINER</v>
      </c>
      <c r="M41" s="59" t="str">
        <f>IF('FRENCH VERSION'!M41="","","X")</f>
        <v/>
      </c>
      <c r="N41" s="59" t="str">
        <f>IF('FRENCH VERSION'!N41="","","X")</f>
        <v/>
      </c>
    </row>
    <row r="42" spans="1:14" x14ac:dyDescent="0.25">
      <c r="A42" s="59" t="str">
        <f>'FRENCH VERSION'!A42</f>
        <v>LE HAVRE</v>
      </c>
      <c r="B42" s="59" t="str">
        <f>VLOOKUP('FRENCH VERSION'!B42,LIBELLE!A:B,2,FALSE)</f>
        <v>OCEANIA</v>
      </c>
      <c r="C42" s="59" t="str">
        <f>VLOOKUP('FRENCH VERSION'!C42,LIBELLE!D:E,2,FALSE)</f>
        <v>FIJI</v>
      </c>
      <c r="D42" s="59" t="str">
        <f>VLOOKUP('FRENCH VERSION'!D42,LIBELLE!G:H,2,FALSE)</f>
        <v>SUVA</v>
      </c>
      <c r="E42" s="59" t="str">
        <f>'FRENCH VERSION'!E42</f>
        <v xml:space="preserve">TRANSSHIPMENTS </v>
      </c>
      <c r="F42" s="59">
        <f>'FRENCH VERSION'!F42</f>
        <v>1</v>
      </c>
      <c r="G42" s="59" t="str">
        <f>VLOOKUP('FRENCH VERSION'!G42,LIBELLE!J:K,2,FALSE)</f>
        <v>WEEKLY</v>
      </c>
      <c r="H42" s="59" t="str">
        <f>'FRENCH VERSION'!H42</f>
        <v>SWIRE SHIPPING</v>
      </c>
      <c r="I42" s="59">
        <f>'FRENCH VERSION'!I42</f>
        <v>0</v>
      </c>
      <c r="J42" s="59">
        <f>'FRENCH VERSION'!J42</f>
        <v>52</v>
      </c>
      <c r="K42" s="59">
        <f>'FRENCH VERSION'!K42</f>
        <v>0</v>
      </c>
      <c r="L42" s="59" t="str">
        <f>VLOOKUP('FRENCH VERSION'!L42,LIBELLE!M:N,2,FALSE)</f>
        <v>CONTAINER</v>
      </c>
      <c r="M42" s="59" t="str">
        <f>IF('FRENCH VERSION'!M42="","","X")</f>
        <v/>
      </c>
      <c r="N42" s="59" t="str">
        <f>IF('FRENCH VERSION'!N42="","","X")</f>
        <v/>
      </c>
    </row>
    <row r="43" spans="1:14" x14ac:dyDescent="0.25">
      <c r="A43" s="59" t="str">
        <f>'FRENCH VERSION'!A43</f>
        <v>LE HAVRE</v>
      </c>
      <c r="B43" s="59" t="str">
        <f>VLOOKUP('FRENCH VERSION'!B43,LIBELLE!A:B,2,FALSE)</f>
        <v>OCEANIA</v>
      </c>
      <c r="C43" s="59" t="str">
        <f>VLOOKUP('FRENCH VERSION'!C43,LIBELLE!D:E,2,FALSE)</f>
        <v>SAMOA</v>
      </c>
      <c r="D43" s="59" t="str">
        <f>VLOOKUP('FRENCH VERSION'!D43,LIBELLE!G:H,2,FALSE)</f>
        <v>PAGO PAGO</v>
      </c>
      <c r="E43" s="59" t="str">
        <f>'FRENCH VERSION'!E43</f>
        <v xml:space="preserve">TRANSSHIPMENTS </v>
      </c>
      <c r="F43" s="59">
        <f>'FRENCH VERSION'!F43</f>
        <v>1</v>
      </c>
      <c r="G43" s="59" t="str">
        <f>VLOOKUP('FRENCH VERSION'!G43,LIBELLE!J:K,2,FALSE)</f>
        <v>WEEKLY</v>
      </c>
      <c r="H43" s="59" t="str">
        <f>'FRENCH VERSION'!H43</f>
        <v>SWIRE SHIPPING</v>
      </c>
      <c r="I43" s="59">
        <f>'FRENCH VERSION'!I43</f>
        <v>0</v>
      </c>
      <c r="J43" s="59">
        <f>'FRENCH VERSION'!J43</f>
        <v>62</v>
      </c>
      <c r="K43" s="59">
        <f>'FRENCH VERSION'!K43</f>
        <v>0</v>
      </c>
      <c r="L43" s="59" t="str">
        <f>VLOOKUP('FRENCH VERSION'!L43,LIBELLE!M:N,2,FALSE)</f>
        <v>CONTAINER</v>
      </c>
      <c r="M43" s="59" t="str">
        <f>IF('FRENCH VERSION'!M43="","","X")</f>
        <v/>
      </c>
      <c r="N43" s="59" t="str">
        <f>IF('FRENCH VERSION'!N43="","","X")</f>
        <v/>
      </c>
    </row>
    <row r="44" spans="1:14" x14ac:dyDescent="0.25">
      <c r="A44" s="59" t="str">
        <f>'FRENCH VERSION'!A44</f>
        <v>LE HAVRE</v>
      </c>
      <c r="B44" s="59" t="str">
        <f>VLOOKUP('FRENCH VERSION'!B44,LIBELLE!A:B,2,FALSE)</f>
        <v>OCEANIA</v>
      </c>
      <c r="C44" s="59" t="str">
        <f>VLOOKUP('FRENCH VERSION'!C44,LIBELLE!D:E,2,FALSE)</f>
        <v>NEW CALEDONIA</v>
      </c>
      <c r="D44" s="59" t="str">
        <f>VLOOKUP('FRENCH VERSION'!D44,LIBELLE!G:H,2,FALSE)</f>
        <v>NOUMEA</v>
      </c>
      <c r="E44" s="59" t="str">
        <f>'FRENCH VERSION'!E44</f>
        <v xml:space="preserve">TRANSSHIPMENTS </v>
      </c>
      <c r="F44" s="59">
        <f>'FRENCH VERSION'!F44</f>
        <v>1</v>
      </c>
      <c r="G44" s="59" t="str">
        <f>VLOOKUP('FRENCH VERSION'!G44,LIBELLE!J:K,2,FALSE)</f>
        <v>WEEKLY</v>
      </c>
      <c r="H44" s="59" t="str">
        <f>'FRENCH VERSION'!H44</f>
        <v>SWIRE SHIPPING</v>
      </c>
      <c r="I44" s="59">
        <f>'FRENCH VERSION'!I44</f>
        <v>0</v>
      </c>
      <c r="J44" s="59">
        <f>'FRENCH VERSION'!J44</f>
        <v>41</v>
      </c>
      <c r="K44" s="59">
        <f>'FRENCH VERSION'!K44</f>
        <v>0</v>
      </c>
      <c r="L44" s="59" t="str">
        <f>VLOOKUP('FRENCH VERSION'!L44,LIBELLE!M:N,2,FALSE)</f>
        <v>CONTAINER</v>
      </c>
      <c r="M44" s="59" t="str">
        <f>IF('FRENCH VERSION'!M44="","","X")</f>
        <v/>
      </c>
      <c r="N44" s="59" t="str">
        <f>IF('FRENCH VERSION'!N44="","","X")</f>
        <v/>
      </c>
    </row>
    <row r="45" spans="1:14" x14ac:dyDescent="0.25">
      <c r="A45" s="59" t="str">
        <f>'FRENCH VERSION'!A45</f>
        <v>LE HAVRE</v>
      </c>
      <c r="B45" s="59" t="str">
        <f>VLOOKUP('FRENCH VERSION'!B45,LIBELLE!A:B,2,FALSE)</f>
        <v>OCEANIA</v>
      </c>
      <c r="C45" s="59" t="str">
        <f>VLOOKUP('FRENCH VERSION'!C45,LIBELLE!D:E,2,FALSE)</f>
        <v>WALLIS &amp; FUTUNA ISLANDS (FRENCH)</v>
      </c>
      <c r="D45" s="59" t="str">
        <f>VLOOKUP('FRENCH VERSION'!D45,LIBELLE!G:H,2,FALSE)</f>
        <v>FUTUNA (ISLAND)</v>
      </c>
      <c r="E45" s="59" t="str">
        <f>'FRENCH VERSION'!E45</f>
        <v xml:space="preserve">TRANSSHIPMENTS </v>
      </c>
      <c r="F45" s="59">
        <f>'FRENCH VERSION'!F45</f>
        <v>1</v>
      </c>
      <c r="G45" s="59" t="str">
        <f>VLOOKUP('FRENCH VERSION'!G45,LIBELLE!J:K,2,FALSE)</f>
        <v>WEEKLY</v>
      </c>
      <c r="H45" s="59" t="str">
        <f>'FRENCH VERSION'!H45</f>
        <v>SWIRE SHIPPING</v>
      </c>
      <c r="I45" s="59">
        <f>'FRENCH VERSION'!I45</f>
        <v>0</v>
      </c>
      <c r="J45" s="59">
        <f>'FRENCH VERSION'!J45</f>
        <v>65</v>
      </c>
      <c r="K45" s="59">
        <f>'FRENCH VERSION'!K45</f>
        <v>0</v>
      </c>
      <c r="L45" s="59" t="str">
        <f>VLOOKUP('FRENCH VERSION'!L45,LIBELLE!M:N,2,FALSE)</f>
        <v>CONTAINER</v>
      </c>
      <c r="M45" s="59" t="str">
        <f>IF('FRENCH VERSION'!M45="","","X")</f>
        <v/>
      </c>
      <c r="N45" s="59" t="str">
        <f>IF('FRENCH VERSION'!N45="","","X")</f>
        <v/>
      </c>
    </row>
    <row r="46" spans="1:14" x14ac:dyDescent="0.25">
      <c r="A46" s="59" t="str">
        <f>'FRENCH VERSION'!A46</f>
        <v>LE HAVRE</v>
      </c>
      <c r="B46" s="59" t="str">
        <f>VLOOKUP('FRENCH VERSION'!B46,LIBELLE!A:B,2,FALSE)</f>
        <v>OCEANIA</v>
      </c>
      <c r="C46" s="59" t="str">
        <f>VLOOKUP('FRENCH VERSION'!C46,LIBELLE!D:E,2,FALSE)</f>
        <v>FIJI</v>
      </c>
      <c r="D46" s="59" t="str">
        <f>VLOOKUP('FRENCH VERSION'!D46,LIBELLE!G:H,2,FALSE)</f>
        <v>LAUTOKA</v>
      </c>
      <c r="E46" s="59" t="str">
        <f>'FRENCH VERSION'!E46</f>
        <v xml:space="preserve">TRANSSHIPMENTS </v>
      </c>
      <c r="F46" s="59">
        <f>'FRENCH VERSION'!F46</f>
        <v>1</v>
      </c>
      <c r="G46" s="59" t="str">
        <f>VLOOKUP('FRENCH VERSION'!G46,LIBELLE!J:K,2,FALSE)</f>
        <v>WEEKLY</v>
      </c>
      <c r="H46" s="59" t="str">
        <f>'FRENCH VERSION'!H46</f>
        <v>SWIRE SHIPPING</v>
      </c>
      <c r="I46" s="59">
        <f>'FRENCH VERSION'!I46</f>
        <v>0</v>
      </c>
      <c r="J46" s="59">
        <f>'FRENCH VERSION'!J46</f>
        <v>50</v>
      </c>
      <c r="K46" s="59">
        <f>'FRENCH VERSION'!K46</f>
        <v>0</v>
      </c>
      <c r="L46" s="59" t="str">
        <f>VLOOKUP('FRENCH VERSION'!L46,LIBELLE!M:N,2,FALSE)</f>
        <v>CONTAINER</v>
      </c>
      <c r="M46" s="59" t="str">
        <f>IF('FRENCH VERSION'!M46="","","X")</f>
        <v/>
      </c>
      <c r="N46" s="59" t="str">
        <f>IF('FRENCH VERSION'!N46="","","X")</f>
        <v/>
      </c>
    </row>
    <row r="47" spans="1:14" x14ac:dyDescent="0.25">
      <c r="A47" s="59" t="str">
        <f>'FRENCH VERSION'!A47</f>
        <v>LE HAVRE</v>
      </c>
      <c r="B47" s="59" t="str">
        <f>VLOOKUP('FRENCH VERSION'!B47,LIBELLE!A:B,2,FALSE)</f>
        <v>RED SEA</v>
      </c>
      <c r="C47" s="59" t="str">
        <f>VLOOKUP('FRENCH VERSION'!C47,LIBELLE!D:E,2,FALSE)</f>
        <v>YEMEN</v>
      </c>
      <c r="D47" s="59" t="str">
        <f>VLOOKUP('FRENCH VERSION'!D47,LIBELLE!G:H,2,FALSE)</f>
        <v>ADEN</v>
      </c>
      <c r="E47" s="59" t="str">
        <f>'FRENCH VERSION'!E47</f>
        <v xml:space="preserve">TRANSSHIPMENTS </v>
      </c>
      <c r="F47" s="59">
        <f>'FRENCH VERSION'!F47</f>
        <v>1</v>
      </c>
      <c r="G47" s="59" t="str">
        <f>VLOOKUP('FRENCH VERSION'!G47,LIBELLE!J:K,2,FALSE)</f>
        <v>WEEKLY</v>
      </c>
      <c r="H47" s="59" t="str">
        <f>'FRENCH VERSION'!H47</f>
        <v>WEC LINES</v>
      </c>
      <c r="I47" s="59" t="str">
        <f>'FRENCH VERSION'!I47</f>
        <v>TNMSC</v>
      </c>
      <c r="J47" s="59">
        <f>'FRENCH VERSION'!J47</f>
        <v>40</v>
      </c>
      <c r="K47" s="59">
        <f>'FRENCH VERSION'!K47</f>
        <v>35</v>
      </c>
      <c r="L47" s="59" t="str">
        <f>VLOOKUP('FRENCH VERSION'!L47,LIBELLE!M:N,2,FALSE)</f>
        <v>CONTAINER</v>
      </c>
      <c r="M47" s="59" t="str">
        <f>IF('FRENCH VERSION'!M47="","","X")</f>
        <v/>
      </c>
      <c r="N47" s="59" t="str">
        <f>IF('FRENCH VERSION'!N47="","","X")</f>
        <v/>
      </c>
    </row>
    <row r="48" spans="1:14" x14ac:dyDescent="0.25">
      <c r="A48" s="59" t="str">
        <f>'FRENCH VERSION'!A48</f>
        <v>LE HAVRE</v>
      </c>
      <c r="B48" s="59" t="str">
        <f>VLOOKUP('FRENCH VERSION'!B48,LIBELLE!A:B,2,FALSE)</f>
        <v>INDIAN OCEAN</v>
      </c>
      <c r="C48" s="59" t="str">
        <f>VLOOKUP('FRENCH VERSION'!C48,LIBELLE!D:E,2,FALSE)</f>
        <v>COMOROS</v>
      </c>
      <c r="D48" s="59" t="str">
        <f>VLOOKUP('FRENCH VERSION'!D48,LIBELLE!G:H,2,FALSE)</f>
        <v>MORONI</v>
      </c>
      <c r="E48" s="59" t="str">
        <f>'FRENCH VERSION'!E48</f>
        <v xml:space="preserve">TRANSSHIPMENTS </v>
      </c>
      <c r="F48" s="59">
        <f>'FRENCH VERSION'!F48</f>
        <v>1</v>
      </c>
      <c r="G48" s="59" t="str">
        <f>VLOOKUP('FRENCH VERSION'!G48,LIBELLE!J:K,2,FALSE)</f>
        <v>WEEKLY</v>
      </c>
      <c r="H48" s="59" t="str">
        <f>'FRENCH VERSION'!H48</f>
        <v>WEC LINES</v>
      </c>
      <c r="I48" s="59" t="str">
        <f>'FRENCH VERSION'!I48</f>
        <v>TNMSC</v>
      </c>
      <c r="J48" s="59">
        <f>'FRENCH VERSION'!J48</f>
        <v>75</v>
      </c>
      <c r="K48" s="59">
        <f>'FRENCH VERSION'!K48</f>
        <v>0</v>
      </c>
      <c r="L48" s="59" t="str">
        <f>VLOOKUP('FRENCH VERSION'!L48,LIBELLE!M:N,2,FALSE)</f>
        <v>CONTAINER</v>
      </c>
      <c r="M48" s="59" t="str">
        <f>IF('FRENCH VERSION'!M48="","","X")</f>
        <v/>
      </c>
      <c r="N48" s="59" t="str">
        <f>IF('FRENCH VERSION'!N48="","","X")</f>
        <v/>
      </c>
    </row>
    <row r="49" spans="1:14" x14ac:dyDescent="0.25">
      <c r="A49" s="59" t="str">
        <f>'FRENCH VERSION'!A49</f>
        <v>LE HAVRE</v>
      </c>
      <c r="B49" s="59" t="str">
        <f>VLOOKUP('FRENCH VERSION'!B49,LIBELLE!A:B,2,FALSE)</f>
        <v>EAST AND SOUTH AFRICA</v>
      </c>
      <c r="C49" s="59" t="str">
        <f>VLOOKUP('FRENCH VERSION'!C49,LIBELLE!D:E,2,FALSE)</f>
        <v>KENYA</v>
      </c>
      <c r="D49" s="59" t="str">
        <f>VLOOKUP('FRENCH VERSION'!D49,LIBELLE!G:H,2,FALSE)</f>
        <v>MOMBASA</v>
      </c>
      <c r="E49" s="59" t="str">
        <f>'FRENCH VERSION'!E49</f>
        <v xml:space="preserve">TRANSSHIPMENTS </v>
      </c>
      <c r="F49" s="59">
        <f>'FRENCH VERSION'!F49</f>
        <v>1</v>
      </c>
      <c r="G49" s="59" t="str">
        <f>VLOOKUP('FRENCH VERSION'!G49,LIBELLE!J:K,2,FALSE)</f>
        <v>WEEKLY</v>
      </c>
      <c r="H49" s="59" t="str">
        <f>'FRENCH VERSION'!H49</f>
        <v>WEC LINES</v>
      </c>
      <c r="I49" s="59" t="str">
        <f>'FRENCH VERSION'!I49</f>
        <v>TNMSC</v>
      </c>
      <c r="J49" s="59">
        <f>'FRENCH VERSION'!J49</f>
        <v>55</v>
      </c>
      <c r="K49" s="59">
        <f>'FRENCH VERSION'!K49</f>
        <v>30</v>
      </c>
      <c r="L49" s="59" t="str">
        <f>VLOOKUP('FRENCH VERSION'!L49,LIBELLE!M:N,2,FALSE)</f>
        <v>CONTAINER</v>
      </c>
      <c r="M49" s="59" t="str">
        <f>IF('FRENCH VERSION'!M49="","","X")</f>
        <v/>
      </c>
      <c r="N49" s="59" t="str">
        <f>IF('FRENCH VERSION'!N49="","","X")</f>
        <v/>
      </c>
    </row>
    <row r="50" spans="1:14" x14ac:dyDescent="0.25">
      <c r="A50" s="59" t="str">
        <f>'FRENCH VERSION'!A50</f>
        <v>LE HAVRE</v>
      </c>
      <c r="B50" s="59" t="str">
        <f>VLOOKUP('FRENCH VERSION'!B50,LIBELLE!A:B,2,FALSE)</f>
        <v>RED SEA</v>
      </c>
      <c r="C50" s="59" t="str">
        <f>VLOOKUP('FRENCH VERSION'!C50,LIBELLE!D:E,2,FALSE)</f>
        <v>SUDAN</v>
      </c>
      <c r="D50" s="59" t="str">
        <f>VLOOKUP('FRENCH VERSION'!D50,LIBELLE!G:H,2,FALSE)</f>
        <v>PORT SUDAN</v>
      </c>
      <c r="E50" s="59" t="str">
        <f>'FRENCH VERSION'!E50</f>
        <v xml:space="preserve">TRANSSHIPMENTS </v>
      </c>
      <c r="F50" s="59">
        <f>'FRENCH VERSION'!F50</f>
        <v>1</v>
      </c>
      <c r="G50" s="59" t="str">
        <f>VLOOKUP('FRENCH VERSION'!G50,LIBELLE!J:K,2,FALSE)</f>
        <v>WEEKLY</v>
      </c>
      <c r="H50" s="59" t="str">
        <f>'FRENCH VERSION'!H50</f>
        <v>WEC LINES</v>
      </c>
      <c r="I50" s="59" t="str">
        <f>'FRENCH VERSION'!I50</f>
        <v>TNMSC</v>
      </c>
      <c r="J50" s="59">
        <f>'FRENCH VERSION'!J50</f>
        <v>40</v>
      </c>
      <c r="K50" s="59">
        <f>'FRENCH VERSION'!K50</f>
        <v>30</v>
      </c>
      <c r="L50" s="59" t="str">
        <f>VLOOKUP('FRENCH VERSION'!L50,LIBELLE!M:N,2,FALSE)</f>
        <v>CONTAINER</v>
      </c>
      <c r="M50" s="59" t="str">
        <f>IF('FRENCH VERSION'!M50="","","X")</f>
        <v/>
      </c>
      <c r="N50" s="59" t="str">
        <f>IF('FRENCH VERSION'!N50="","","X")</f>
        <v/>
      </c>
    </row>
    <row r="51" spans="1:14" x14ac:dyDescent="0.25">
      <c r="A51" s="59" t="str">
        <f>'FRENCH VERSION'!A51</f>
        <v>LE HAVRE</v>
      </c>
      <c r="B51" s="59" t="str">
        <f>VLOOKUP('FRENCH VERSION'!B51,LIBELLE!A:B,2,FALSE)</f>
        <v>INDIAN OCEAN</v>
      </c>
      <c r="C51" s="59" t="str">
        <f>VLOOKUP('FRENCH VERSION'!C51,LIBELLE!D:E,2,FALSE)</f>
        <v>COMOROS</v>
      </c>
      <c r="D51" s="59" t="str">
        <f>VLOOKUP('FRENCH VERSION'!D51,LIBELLE!G:H,2,FALSE)</f>
        <v>MUTSAMUDU</v>
      </c>
      <c r="E51" s="59" t="str">
        <f>'FRENCH VERSION'!E51</f>
        <v xml:space="preserve">TRANSSHIPMENTS </v>
      </c>
      <c r="F51" s="59">
        <f>'FRENCH VERSION'!F51</f>
        <v>1</v>
      </c>
      <c r="G51" s="59" t="str">
        <f>VLOOKUP('FRENCH VERSION'!G51,LIBELLE!J:K,2,FALSE)</f>
        <v>WEEKLY</v>
      </c>
      <c r="H51" s="59" t="str">
        <f>'FRENCH VERSION'!H51</f>
        <v>WEC LINES</v>
      </c>
      <c r="I51" s="59" t="str">
        <f>'FRENCH VERSION'!I51</f>
        <v>TNMSC</v>
      </c>
      <c r="J51" s="59">
        <f>'FRENCH VERSION'!J51</f>
        <v>70</v>
      </c>
      <c r="K51" s="59">
        <f>'FRENCH VERSION'!K51</f>
        <v>0</v>
      </c>
      <c r="L51" s="59" t="str">
        <f>VLOOKUP('FRENCH VERSION'!L51,LIBELLE!M:N,2,FALSE)</f>
        <v>CONTAINER</v>
      </c>
      <c r="M51" s="59" t="str">
        <f>IF('FRENCH VERSION'!M51="","","X")</f>
        <v/>
      </c>
      <c r="N51" s="59" t="str">
        <f>IF('FRENCH VERSION'!N51="","","X")</f>
        <v/>
      </c>
    </row>
    <row r="52" spans="1:14" x14ac:dyDescent="0.25">
      <c r="A52" s="59" t="str">
        <f>'FRENCH VERSION'!A52</f>
        <v>LE HAVRE</v>
      </c>
      <c r="B52" s="59" t="str">
        <f>VLOOKUP('FRENCH VERSION'!B52,LIBELLE!A:B,2,FALSE)</f>
        <v>RED SEA</v>
      </c>
      <c r="C52" s="59" t="str">
        <f>VLOOKUP('FRENCH VERSION'!C52,LIBELLE!D:E,2,FALSE)</f>
        <v>DJIBOUTI</v>
      </c>
      <c r="D52" s="59" t="str">
        <f>VLOOKUP('FRENCH VERSION'!D52,LIBELLE!G:H,2,FALSE)</f>
        <v>DJIBOUTI</v>
      </c>
      <c r="E52" s="59" t="str">
        <f>'FRENCH VERSION'!E52</f>
        <v xml:space="preserve">TRANSSHIPMENTS </v>
      </c>
      <c r="F52" s="59">
        <f>'FRENCH VERSION'!F52</f>
        <v>1</v>
      </c>
      <c r="G52" s="59" t="str">
        <f>VLOOKUP('FRENCH VERSION'!G52,LIBELLE!J:K,2,FALSE)</f>
        <v>WEEKLY</v>
      </c>
      <c r="H52" s="59" t="str">
        <f>'FRENCH VERSION'!H52</f>
        <v>WEC LINES</v>
      </c>
      <c r="I52" s="59" t="str">
        <f>'FRENCH VERSION'!I52</f>
        <v>TNMSC</v>
      </c>
      <c r="J52" s="59">
        <f>'FRENCH VERSION'!J52</f>
        <v>28</v>
      </c>
      <c r="K52" s="59">
        <f>'FRENCH VERSION'!K52</f>
        <v>25</v>
      </c>
      <c r="L52" s="59" t="str">
        <f>VLOOKUP('FRENCH VERSION'!L52,LIBELLE!M:N,2,FALSE)</f>
        <v>CONTAINER</v>
      </c>
      <c r="M52" s="59" t="str">
        <f>IF('FRENCH VERSION'!M52="","","X")</f>
        <v/>
      </c>
      <c r="N52" s="59" t="str">
        <f>IF('FRENCH VERSION'!N52="","","X")</f>
        <v/>
      </c>
    </row>
    <row r="53" spans="1:14" x14ac:dyDescent="0.25">
      <c r="A53" s="59" t="str">
        <f>'FRENCH VERSION'!A53</f>
        <v>LE HAVRE</v>
      </c>
      <c r="B53" s="59" t="str">
        <f>VLOOKUP('FRENCH VERSION'!B53,LIBELLE!A:B,2,FALSE)</f>
        <v>NORTH AFRICA - CANARY ISLANDS</v>
      </c>
      <c r="C53" s="59" t="str">
        <f>VLOOKUP('FRENCH VERSION'!C53,LIBELLE!D:E,2,FALSE)</f>
        <v>MOROCCO</v>
      </c>
      <c r="D53" s="59" t="str">
        <f>VLOOKUP('FRENCH VERSION'!D53,LIBELLE!G:H,2,FALSE)</f>
        <v>CASABLANCA</v>
      </c>
      <c r="E53" s="59" t="str">
        <f>'FRENCH VERSION'!E53</f>
        <v xml:space="preserve">TRANSSHIPMENTS </v>
      </c>
      <c r="F53" s="59">
        <f>'FRENCH VERSION'!F53</f>
        <v>1</v>
      </c>
      <c r="G53" s="59" t="str">
        <f>VLOOKUP('FRENCH VERSION'!G53,LIBELLE!J:K,2,FALSE)</f>
        <v>WEEKLY</v>
      </c>
      <c r="H53" s="59" t="str">
        <f>'FRENCH VERSION'!H53</f>
        <v>WEC LINES</v>
      </c>
      <c r="I53" s="59" t="str">
        <f>'FRENCH VERSION'!I53</f>
        <v>TNMSC</v>
      </c>
      <c r="J53" s="59">
        <f>'FRENCH VERSION'!J53</f>
        <v>12</v>
      </c>
      <c r="K53" s="59">
        <f>'FRENCH VERSION'!K53</f>
        <v>7</v>
      </c>
      <c r="L53" s="59" t="str">
        <f>VLOOKUP('FRENCH VERSION'!L53,LIBELLE!M:N,2,FALSE)</f>
        <v>CONTAINER</v>
      </c>
      <c r="M53" s="59" t="str">
        <f>IF('FRENCH VERSION'!M53="","","X")</f>
        <v/>
      </c>
      <c r="N53" s="59" t="str">
        <f>IF('FRENCH VERSION'!N53="","","X")</f>
        <v/>
      </c>
    </row>
    <row r="54" spans="1:14" x14ac:dyDescent="0.25">
      <c r="A54" s="59" t="str">
        <f>'FRENCH VERSION'!A54</f>
        <v>LE HAVRE</v>
      </c>
      <c r="B54" s="59" t="str">
        <f>VLOOKUP('FRENCH VERSION'!B54,LIBELLE!A:B,2,FALSE)</f>
        <v>EAST AND SOUTH AFRICA</v>
      </c>
      <c r="C54" s="59" t="str">
        <f>VLOOKUP('FRENCH VERSION'!C54,LIBELLE!D:E,2,FALSE)</f>
        <v>TANZANIA</v>
      </c>
      <c r="D54" s="59" t="str">
        <f>VLOOKUP('FRENCH VERSION'!D54,LIBELLE!G:H,2,FALSE)</f>
        <v>DAR ES SALAAM</v>
      </c>
      <c r="E54" s="59" t="str">
        <f>'FRENCH VERSION'!E54</f>
        <v xml:space="preserve">TRANSSHIPMENTS </v>
      </c>
      <c r="F54" s="59">
        <f>'FRENCH VERSION'!F54</f>
        <v>1</v>
      </c>
      <c r="G54" s="59" t="str">
        <f>VLOOKUP('FRENCH VERSION'!G54,LIBELLE!J:K,2,FALSE)</f>
        <v>WEEKLY</v>
      </c>
      <c r="H54" s="59" t="str">
        <f>'FRENCH VERSION'!H54</f>
        <v>WEC LINES</v>
      </c>
      <c r="I54" s="59" t="str">
        <f>'FRENCH VERSION'!I54</f>
        <v>TNMSC</v>
      </c>
      <c r="J54" s="59">
        <f>'FRENCH VERSION'!J54</f>
        <v>56</v>
      </c>
      <c r="K54" s="59">
        <f>'FRENCH VERSION'!K54</f>
        <v>32</v>
      </c>
      <c r="L54" s="59" t="str">
        <f>VLOOKUP('FRENCH VERSION'!L54,LIBELLE!M:N,2,FALSE)</f>
        <v>CONTAINER</v>
      </c>
      <c r="M54" s="59" t="str">
        <f>IF('FRENCH VERSION'!M54="","","X")</f>
        <v/>
      </c>
      <c r="N54" s="59" t="str">
        <f>IF('FRENCH VERSION'!N54="","","X")</f>
        <v/>
      </c>
    </row>
    <row r="55" spans="1:14" x14ac:dyDescent="0.25">
      <c r="A55" s="59" t="str">
        <f>'FRENCH VERSION'!A55</f>
        <v>LE HAVRE</v>
      </c>
      <c r="B55" s="59" t="str">
        <f>VLOOKUP('FRENCH VERSION'!B55,LIBELLE!A:B,2,FALSE)</f>
        <v>EAST AND SOUTH AFRICA</v>
      </c>
      <c r="C55" s="59" t="str">
        <f>VLOOKUP('FRENCH VERSION'!C55,LIBELLE!D:E,2,FALSE)</f>
        <v>SOUTH AFRICA</v>
      </c>
      <c r="D55" s="59" t="str">
        <f>VLOOKUP('FRENCH VERSION'!D55,LIBELLE!G:H,2,FALSE)</f>
        <v>PORT ELIZABETH</v>
      </c>
      <c r="E55" s="59" t="str">
        <f>'FRENCH VERSION'!E55</f>
        <v>AFRICA - AUSTRALIA 1/4 (HOEGH)</v>
      </c>
      <c r="F55" s="59">
        <f>'FRENCH VERSION'!F55</f>
        <v>1</v>
      </c>
      <c r="G55" s="59" t="str">
        <f>VLOOKUP('FRENCH VERSION'!G55,LIBELLE!J:K,2,FALSE)</f>
        <v>MONTHLY</v>
      </c>
      <c r="H55" s="59" t="str">
        <f>'FRENCH VERSION'!H55</f>
        <v>HOEGH AUTOLINERS</v>
      </c>
      <c r="I55" s="59" t="str">
        <f>'FRENCH VERSION'!I55</f>
        <v xml:space="preserve"> RORO</v>
      </c>
      <c r="J55" s="59">
        <f>'FRENCH VERSION'!J55</f>
        <v>25</v>
      </c>
      <c r="K55" s="59">
        <f>'FRENCH VERSION'!K55</f>
        <v>80</v>
      </c>
      <c r="L55" s="59" t="str">
        <f>VLOOKUP('FRENCH VERSION'!L55,LIBELLE!M:N,2,FALSE)</f>
        <v>BREAK BULK</v>
      </c>
      <c r="M55" s="59" t="str">
        <f>IF('FRENCH VERSION'!M55="","","X")</f>
        <v/>
      </c>
      <c r="N55" s="59" t="str">
        <f>IF('FRENCH VERSION'!N55="","","X")</f>
        <v/>
      </c>
    </row>
    <row r="56" spans="1:14" x14ac:dyDescent="0.25">
      <c r="A56" s="59" t="str">
        <f>'FRENCH VERSION'!A56</f>
        <v>LE HAVRE</v>
      </c>
      <c r="B56" s="59" t="str">
        <f>VLOOKUP('FRENCH VERSION'!B56,LIBELLE!A:B,2,FALSE)</f>
        <v>OCEANIA</v>
      </c>
      <c r="C56" s="59" t="str">
        <f>VLOOKUP('FRENCH VERSION'!C56,LIBELLE!D:E,2,FALSE)</f>
        <v>NEW CALEDONIA</v>
      </c>
      <c r="D56" s="59" t="str">
        <f>VLOOKUP('FRENCH VERSION'!D56,LIBELLE!G:H,2,FALSE)</f>
        <v>NOUMEA</v>
      </c>
      <c r="E56" s="59" t="str">
        <f>'FRENCH VERSION'!E56</f>
        <v>AFRICA - AUSTRALIA 1/4 (HOEGH)</v>
      </c>
      <c r="F56" s="59">
        <f>'FRENCH VERSION'!F56</f>
        <v>1</v>
      </c>
      <c r="G56" s="59" t="str">
        <f>VLOOKUP('FRENCH VERSION'!G56,LIBELLE!J:K,2,FALSE)</f>
        <v>MONTHLY</v>
      </c>
      <c r="H56" s="59" t="str">
        <f>'FRENCH VERSION'!H56</f>
        <v>HOEGH AUTOLINERS</v>
      </c>
      <c r="I56" s="59" t="str">
        <f>'FRENCH VERSION'!I56</f>
        <v xml:space="preserve"> RORO</v>
      </c>
      <c r="J56" s="59">
        <f>'FRENCH VERSION'!J56</f>
        <v>50</v>
      </c>
      <c r="K56" s="59">
        <f>'FRENCH VERSION'!K56</f>
        <v>0</v>
      </c>
      <c r="L56" s="59" t="str">
        <f>VLOOKUP('FRENCH VERSION'!L56,LIBELLE!M:N,2,FALSE)</f>
        <v>BREAK BULK</v>
      </c>
      <c r="M56" s="59" t="str">
        <f>IF('FRENCH VERSION'!M56="","","X")</f>
        <v/>
      </c>
      <c r="N56" s="59" t="str">
        <f>IF('FRENCH VERSION'!N56="","","X")</f>
        <v/>
      </c>
    </row>
    <row r="57" spans="1:14" x14ac:dyDescent="0.25">
      <c r="A57" s="59" t="str">
        <f>'FRENCH VERSION'!A57</f>
        <v>LE HAVRE</v>
      </c>
      <c r="B57" s="59" t="str">
        <f>VLOOKUP('FRENCH VERSION'!B57,LIBELLE!A:B,2,FALSE)</f>
        <v>INDIAN OCEAN</v>
      </c>
      <c r="C57" s="59" t="str">
        <f>VLOOKUP('FRENCH VERSION'!C57,LIBELLE!D:E,2,FALSE)</f>
        <v>MADAGASCAR</v>
      </c>
      <c r="D57" s="59" t="str">
        <f>VLOOKUP('FRENCH VERSION'!D57,LIBELLE!G:H,2,FALSE)</f>
        <v>TOAMASINA</v>
      </c>
      <c r="E57" s="59" t="str">
        <f>'FRENCH VERSION'!E57</f>
        <v>AFRICA - AUSTRALIA 1/4 (HOEGH)</v>
      </c>
      <c r="F57" s="59">
        <f>'FRENCH VERSION'!F57</f>
        <v>1</v>
      </c>
      <c r="G57" s="59" t="str">
        <f>VLOOKUP('FRENCH VERSION'!G57,LIBELLE!J:K,2,FALSE)</f>
        <v>MONTHLY</v>
      </c>
      <c r="H57" s="59" t="str">
        <f>'FRENCH VERSION'!H57</f>
        <v>HOEGH AUTOLINERS</v>
      </c>
      <c r="I57" s="59" t="str">
        <f>'FRENCH VERSION'!I57</f>
        <v xml:space="preserve"> RORO</v>
      </c>
      <c r="J57" s="59">
        <f>'FRENCH VERSION'!J57</f>
        <v>30</v>
      </c>
      <c r="K57" s="59">
        <f>'FRENCH VERSION'!K57</f>
        <v>80</v>
      </c>
      <c r="L57" s="59" t="str">
        <f>VLOOKUP('FRENCH VERSION'!L57,LIBELLE!M:N,2,FALSE)</f>
        <v>BREAK BULK</v>
      </c>
      <c r="M57" s="59" t="str">
        <f>IF('FRENCH VERSION'!M57="","","X")</f>
        <v/>
      </c>
      <c r="N57" s="59" t="str">
        <f>IF('FRENCH VERSION'!N57="","","X")</f>
        <v/>
      </c>
    </row>
    <row r="58" spans="1:14" x14ac:dyDescent="0.25">
      <c r="A58" s="59" t="str">
        <f>'FRENCH VERSION'!A58</f>
        <v>LE HAVRE</v>
      </c>
      <c r="B58" s="59" t="str">
        <f>VLOOKUP('FRENCH VERSION'!B58,LIBELLE!A:B,2,FALSE)</f>
        <v>INDIAN OCEAN</v>
      </c>
      <c r="C58" s="59" t="str">
        <f>VLOOKUP('FRENCH VERSION'!C58,LIBELLE!D:E,2,FALSE)</f>
        <v>MAURICE</v>
      </c>
      <c r="D58" s="59" t="str">
        <f>VLOOKUP('FRENCH VERSION'!D58,LIBELLE!G:H,2,FALSE)</f>
        <v>PORT LOUIS</v>
      </c>
      <c r="E58" s="59" t="str">
        <f>'FRENCH VERSION'!E58</f>
        <v>AFRICA - AUSTRALIA 1/4 (HOEGH)</v>
      </c>
      <c r="F58" s="59">
        <f>'FRENCH VERSION'!F58</f>
        <v>1</v>
      </c>
      <c r="G58" s="59" t="str">
        <f>VLOOKUP('FRENCH VERSION'!G58,LIBELLE!J:K,2,FALSE)</f>
        <v>MONTHLY</v>
      </c>
      <c r="H58" s="59" t="str">
        <f>'FRENCH VERSION'!H58</f>
        <v>HOEGH AUTOLINERS</v>
      </c>
      <c r="I58" s="59" t="str">
        <f>'FRENCH VERSION'!I58</f>
        <v xml:space="preserve"> RORO</v>
      </c>
      <c r="J58" s="59">
        <f>'FRENCH VERSION'!J58</f>
        <v>30</v>
      </c>
      <c r="K58" s="59">
        <f>'FRENCH VERSION'!K58</f>
        <v>80</v>
      </c>
      <c r="L58" s="59" t="str">
        <f>VLOOKUP('FRENCH VERSION'!L58,LIBELLE!M:N,2,FALSE)</f>
        <v>BREAK BULK</v>
      </c>
      <c r="M58" s="59" t="str">
        <f>IF('FRENCH VERSION'!M58="","","X")</f>
        <v/>
      </c>
      <c r="N58" s="59" t="str">
        <f>IF('FRENCH VERSION'!N58="","","X")</f>
        <v/>
      </c>
    </row>
    <row r="59" spans="1:14" x14ac:dyDescent="0.25">
      <c r="A59" s="59" t="str">
        <f>'FRENCH VERSION'!A59</f>
        <v>LE HAVRE</v>
      </c>
      <c r="B59" s="59" t="str">
        <f>VLOOKUP('FRENCH VERSION'!B59,LIBELLE!A:B,2,FALSE)</f>
        <v>EAST AND SOUTH AFRICA</v>
      </c>
      <c r="C59" s="59" t="str">
        <f>VLOOKUP('FRENCH VERSION'!C59,LIBELLE!D:E,2,FALSE)</f>
        <v>MOZAMBIQUE</v>
      </c>
      <c r="D59" s="59" t="str">
        <f>VLOOKUP('FRENCH VERSION'!D59,LIBELLE!G:H,2,FALSE)</f>
        <v>MAPUTO</v>
      </c>
      <c r="E59" s="59" t="str">
        <f>'FRENCH VERSION'!E59</f>
        <v>AFRICA - AUSTRALIA 1/4 (HOEGH)</v>
      </c>
      <c r="F59" s="59">
        <f>'FRENCH VERSION'!F59</f>
        <v>1</v>
      </c>
      <c r="G59" s="59" t="str">
        <f>VLOOKUP('FRENCH VERSION'!G59,LIBELLE!J:K,2,FALSE)</f>
        <v>MONTHLY</v>
      </c>
      <c r="H59" s="59" t="str">
        <f>'FRENCH VERSION'!H59</f>
        <v>HOEGH AUTOLINERS</v>
      </c>
      <c r="I59" s="59" t="str">
        <f>'FRENCH VERSION'!I59</f>
        <v xml:space="preserve"> RORO</v>
      </c>
      <c r="J59" s="59">
        <f>'FRENCH VERSION'!J59</f>
        <v>30</v>
      </c>
      <c r="K59" s="59">
        <f>'FRENCH VERSION'!K59</f>
        <v>80</v>
      </c>
      <c r="L59" s="59" t="str">
        <f>VLOOKUP('FRENCH VERSION'!L59,LIBELLE!M:N,2,FALSE)</f>
        <v>BREAK BULK</v>
      </c>
      <c r="M59" s="59" t="str">
        <f>IF('FRENCH VERSION'!M59="","","X")</f>
        <v/>
      </c>
      <c r="N59" s="59" t="str">
        <f>IF('FRENCH VERSION'!N59="","","X")</f>
        <v/>
      </c>
    </row>
    <row r="60" spans="1:14" x14ac:dyDescent="0.25">
      <c r="A60" s="59" t="str">
        <f>'FRENCH VERSION'!A60</f>
        <v>LE HAVRE</v>
      </c>
      <c r="B60" s="59" t="str">
        <f>VLOOKUP('FRENCH VERSION'!B60,LIBELLE!A:B,2,FALSE)</f>
        <v>OCEANIA</v>
      </c>
      <c r="C60" s="59" t="str">
        <f>VLOOKUP('FRENCH VERSION'!C60,LIBELLE!D:E,2,FALSE)</f>
        <v>NEW ZEALAND</v>
      </c>
      <c r="D60" s="59" t="str">
        <f>VLOOKUP('FRENCH VERSION'!D60,LIBELLE!G:H,2,FALSE)</f>
        <v>LYTTELTON</v>
      </c>
      <c r="E60" s="59" t="str">
        <f>'FRENCH VERSION'!E60</f>
        <v>AFRICA - AUSTRALIA 1/4 (HOEGH)</v>
      </c>
      <c r="F60" s="59">
        <f>'FRENCH VERSION'!F60</f>
        <v>1</v>
      </c>
      <c r="G60" s="59" t="str">
        <f>VLOOKUP('FRENCH VERSION'!G60,LIBELLE!J:K,2,FALSE)</f>
        <v>MONTHLY</v>
      </c>
      <c r="H60" s="59" t="str">
        <f>'FRENCH VERSION'!H60</f>
        <v>HOEGH AUTOLINERS</v>
      </c>
      <c r="I60" s="59" t="str">
        <f>'FRENCH VERSION'!I60</f>
        <v xml:space="preserve"> RORO</v>
      </c>
      <c r="J60" s="59">
        <f>'FRENCH VERSION'!J60</f>
        <v>50</v>
      </c>
      <c r="K60" s="59">
        <f>'FRENCH VERSION'!K60</f>
        <v>60</v>
      </c>
      <c r="L60" s="59" t="str">
        <f>VLOOKUP('FRENCH VERSION'!L60,LIBELLE!M:N,2,FALSE)</f>
        <v>BREAK BULK</v>
      </c>
      <c r="M60" s="59" t="str">
        <f>IF('FRENCH VERSION'!M60="","","X")</f>
        <v/>
      </c>
      <c r="N60" s="59" t="str">
        <f>IF('FRENCH VERSION'!N60="","","X")</f>
        <v/>
      </c>
    </row>
    <row r="61" spans="1:14" x14ac:dyDescent="0.25">
      <c r="A61" s="59" t="str">
        <f>'FRENCH VERSION'!A61</f>
        <v>LE HAVRE</v>
      </c>
      <c r="B61" s="59" t="str">
        <f>VLOOKUP('FRENCH VERSION'!B61,LIBELLE!A:B,2,FALSE)</f>
        <v>OCEANIA</v>
      </c>
      <c r="C61" s="59" t="str">
        <f>VLOOKUP('FRENCH VERSION'!C61,LIBELLE!D:E,2,FALSE)</f>
        <v>NEW ZEALAND</v>
      </c>
      <c r="D61" s="59" t="str">
        <f>VLOOKUP('FRENCH VERSION'!D61,LIBELLE!G:H,2,FALSE)</f>
        <v>AUCKLAND</v>
      </c>
      <c r="E61" s="59" t="str">
        <f>'FRENCH VERSION'!E61</f>
        <v xml:space="preserve">TRANSSHIPMENTS </v>
      </c>
      <c r="F61" s="59">
        <f>'FRENCH VERSION'!F61</f>
        <v>1</v>
      </c>
      <c r="G61" s="59" t="str">
        <f>VLOOKUP('FRENCH VERSION'!G61,LIBELLE!J:K,2,FALSE)</f>
        <v>WEEKLY</v>
      </c>
      <c r="H61" s="59" t="str">
        <f>'FRENCH VERSION'!H61</f>
        <v>ANL CONTAINER LINE</v>
      </c>
      <c r="I61" s="59">
        <f>'FRENCH VERSION'!I61</f>
        <v>0</v>
      </c>
      <c r="J61" s="59">
        <f>'FRENCH VERSION'!J61</f>
        <v>49</v>
      </c>
      <c r="K61" s="59">
        <f>'FRENCH VERSION'!K61</f>
        <v>0</v>
      </c>
      <c r="L61" s="59" t="str">
        <f>VLOOKUP('FRENCH VERSION'!L61,LIBELLE!M:N,2,FALSE)</f>
        <v>CONTAINER</v>
      </c>
      <c r="M61" s="59" t="str">
        <f>IF('FRENCH VERSION'!M61="","","X")</f>
        <v/>
      </c>
      <c r="N61" s="59" t="str">
        <f>IF('FRENCH VERSION'!N61="","","X")</f>
        <v/>
      </c>
    </row>
    <row r="62" spans="1:14" x14ac:dyDescent="0.25">
      <c r="A62" s="59" t="str">
        <f>'FRENCH VERSION'!A62</f>
        <v>LE HAVRE</v>
      </c>
      <c r="B62" s="59" t="str">
        <f>VLOOKUP('FRENCH VERSION'!B62,LIBELLE!A:B,2,FALSE)</f>
        <v>OCEANIA</v>
      </c>
      <c r="C62" s="59" t="str">
        <f>VLOOKUP('FRENCH VERSION'!C62,LIBELLE!D:E,2,FALSE)</f>
        <v>NEW ZEALAND</v>
      </c>
      <c r="D62" s="59" t="str">
        <f>VLOOKUP('FRENCH VERSION'!D62,LIBELLE!G:H,2,FALSE)</f>
        <v>LYTTELTON</v>
      </c>
      <c r="E62" s="59" t="str">
        <f>'FRENCH VERSION'!E62</f>
        <v xml:space="preserve">TRANSSHIPMENTS </v>
      </c>
      <c r="F62" s="59">
        <f>'FRENCH VERSION'!F62</f>
        <v>1</v>
      </c>
      <c r="G62" s="59" t="str">
        <f>VLOOKUP('FRENCH VERSION'!G62,LIBELLE!J:K,2,FALSE)</f>
        <v>WEEKLY</v>
      </c>
      <c r="H62" s="59" t="str">
        <f>'FRENCH VERSION'!H62</f>
        <v>ANL CONTAINER LINE</v>
      </c>
      <c r="I62" s="59">
        <f>'FRENCH VERSION'!I62</f>
        <v>0</v>
      </c>
      <c r="J62" s="59">
        <f>'FRENCH VERSION'!J62</f>
        <v>52</v>
      </c>
      <c r="K62" s="59">
        <f>'FRENCH VERSION'!K62</f>
        <v>0</v>
      </c>
      <c r="L62" s="59" t="str">
        <f>VLOOKUP('FRENCH VERSION'!L62,LIBELLE!M:N,2,FALSE)</f>
        <v>CONTAINER</v>
      </c>
      <c r="M62" s="59" t="str">
        <f>IF('FRENCH VERSION'!M62="","","X")</f>
        <v/>
      </c>
      <c r="N62" s="59" t="str">
        <f>IF('FRENCH VERSION'!N62="","","X")</f>
        <v/>
      </c>
    </row>
    <row r="63" spans="1:14" x14ac:dyDescent="0.25">
      <c r="A63" s="59" t="str">
        <f>'FRENCH VERSION'!A63</f>
        <v>LE HAVRE</v>
      </c>
      <c r="B63" s="59" t="str">
        <f>VLOOKUP('FRENCH VERSION'!B63,LIBELLE!A:B,2,FALSE)</f>
        <v>OCEANIA</v>
      </c>
      <c r="C63" s="59" t="str">
        <f>VLOOKUP('FRENCH VERSION'!C63,LIBELLE!D:E,2,FALSE)</f>
        <v>AUSTRALIA</v>
      </c>
      <c r="D63" s="59" t="str">
        <f>VLOOKUP('FRENCH VERSION'!D63,LIBELLE!G:H,2,FALSE)</f>
        <v>BURNIE</v>
      </c>
      <c r="E63" s="59" t="str">
        <f>'FRENCH VERSION'!E63</f>
        <v xml:space="preserve">TRANSSHIPMENTS </v>
      </c>
      <c r="F63" s="59">
        <f>'FRENCH VERSION'!F63</f>
        <v>1</v>
      </c>
      <c r="G63" s="59" t="str">
        <f>VLOOKUP('FRENCH VERSION'!G63,LIBELLE!J:K,2,FALSE)</f>
        <v>WEEKLY</v>
      </c>
      <c r="H63" s="59" t="str">
        <f>'FRENCH VERSION'!H63</f>
        <v>ANL CONTAINER LINE</v>
      </c>
      <c r="I63" s="59">
        <f>'FRENCH VERSION'!I63</f>
        <v>0</v>
      </c>
      <c r="J63" s="59">
        <f>'FRENCH VERSION'!J63</f>
        <v>45</v>
      </c>
      <c r="K63" s="59">
        <f>'FRENCH VERSION'!K63</f>
        <v>0</v>
      </c>
      <c r="L63" s="59" t="str">
        <f>VLOOKUP('FRENCH VERSION'!L63,LIBELLE!M:N,2,FALSE)</f>
        <v>CONTAINER</v>
      </c>
      <c r="M63" s="59" t="str">
        <f>IF('FRENCH VERSION'!M63="","","X")</f>
        <v/>
      </c>
      <c r="N63" s="59" t="str">
        <f>IF('FRENCH VERSION'!N63="","","X")</f>
        <v/>
      </c>
    </row>
    <row r="64" spans="1:14" x14ac:dyDescent="0.25">
      <c r="A64" s="59" t="str">
        <f>'FRENCH VERSION'!A64</f>
        <v>LE HAVRE</v>
      </c>
      <c r="B64" s="59" t="str">
        <f>VLOOKUP('FRENCH VERSION'!B64,LIBELLE!A:B,2,FALSE)</f>
        <v>OCEANIA</v>
      </c>
      <c r="C64" s="59" t="str">
        <f>VLOOKUP('FRENCH VERSION'!C64,LIBELLE!D:E,2,FALSE)</f>
        <v>AUSTRALIA</v>
      </c>
      <c r="D64" s="59" t="str">
        <f>VLOOKUP('FRENCH VERSION'!D64,LIBELLE!G:H,2,FALSE)</f>
        <v>BRISBANE</v>
      </c>
      <c r="E64" s="59" t="str">
        <f>'FRENCH VERSION'!E64</f>
        <v xml:space="preserve">TRANSSHIPMENTS </v>
      </c>
      <c r="F64" s="59">
        <f>'FRENCH VERSION'!F64</f>
        <v>1</v>
      </c>
      <c r="G64" s="59" t="str">
        <f>VLOOKUP('FRENCH VERSION'!G64,LIBELLE!J:K,2,FALSE)</f>
        <v>WEEKLY</v>
      </c>
      <c r="H64" s="59" t="str">
        <f>'FRENCH VERSION'!H64</f>
        <v>ANL CONTAINER LINE</v>
      </c>
      <c r="I64" s="59">
        <f>'FRENCH VERSION'!I64</f>
        <v>0</v>
      </c>
      <c r="J64" s="59">
        <f>'FRENCH VERSION'!J64</f>
        <v>47</v>
      </c>
      <c r="K64" s="59">
        <f>'FRENCH VERSION'!K64</f>
        <v>0</v>
      </c>
      <c r="L64" s="59" t="str">
        <f>VLOOKUP('FRENCH VERSION'!L64,LIBELLE!M:N,2,FALSE)</f>
        <v>CONTAINER</v>
      </c>
      <c r="M64" s="59" t="str">
        <f>IF('FRENCH VERSION'!M64="","","X")</f>
        <v/>
      </c>
      <c r="N64" s="59" t="str">
        <f>IF('FRENCH VERSION'!N64="","","X")</f>
        <v/>
      </c>
    </row>
    <row r="65" spans="1:14" x14ac:dyDescent="0.25">
      <c r="A65" s="59" t="str">
        <f>'FRENCH VERSION'!A65</f>
        <v>LE HAVRE</v>
      </c>
      <c r="B65" s="59" t="str">
        <f>VLOOKUP('FRENCH VERSION'!B65,LIBELLE!A:B,2,FALSE)</f>
        <v>OCEANIA</v>
      </c>
      <c r="C65" s="59" t="str">
        <f>VLOOKUP('FRENCH VERSION'!C65,LIBELLE!D:E,2,FALSE)</f>
        <v>AUSTRALIA</v>
      </c>
      <c r="D65" s="59" t="str">
        <f>VLOOKUP('FRENCH VERSION'!D65,LIBELLE!G:H,2,FALSE)</f>
        <v>HOBART</v>
      </c>
      <c r="E65" s="59" t="str">
        <f>'FRENCH VERSION'!E65</f>
        <v xml:space="preserve">TRANSSHIPMENTS </v>
      </c>
      <c r="F65" s="59">
        <f>'FRENCH VERSION'!F65</f>
        <v>1</v>
      </c>
      <c r="G65" s="59" t="str">
        <f>VLOOKUP('FRENCH VERSION'!G65,LIBELLE!J:K,2,FALSE)</f>
        <v>WEEKLY</v>
      </c>
      <c r="H65" s="59" t="str">
        <f>'FRENCH VERSION'!H65</f>
        <v>ANL CONTAINER LINE</v>
      </c>
      <c r="I65" s="59">
        <f>'FRENCH VERSION'!I65</f>
        <v>0</v>
      </c>
      <c r="J65" s="59">
        <f>'FRENCH VERSION'!J65</f>
        <v>51</v>
      </c>
      <c r="K65" s="59">
        <f>'FRENCH VERSION'!K65</f>
        <v>0</v>
      </c>
      <c r="L65" s="59" t="str">
        <f>VLOOKUP('FRENCH VERSION'!L65,LIBELLE!M:N,2,FALSE)</f>
        <v>CONTAINER</v>
      </c>
      <c r="M65" s="59" t="str">
        <f>IF('FRENCH VERSION'!M65="","","X")</f>
        <v/>
      </c>
      <c r="N65" s="59" t="str">
        <f>IF('FRENCH VERSION'!N65="","","X")</f>
        <v/>
      </c>
    </row>
    <row r="66" spans="1:14" x14ac:dyDescent="0.25">
      <c r="A66" s="59" t="str">
        <f>'FRENCH VERSION'!A66</f>
        <v>LE HAVRE</v>
      </c>
      <c r="B66" s="59" t="str">
        <f>VLOOKUP('FRENCH VERSION'!B66,LIBELLE!A:B,2,FALSE)</f>
        <v>OCEANIA</v>
      </c>
      <c r="C66" s="59" t="str">
        <f>VLOOKUP('FRENCH VERSION'!C66,LIBELLE!D:E,2,FALSE)</f>
        <v>NEW GUINEA</v>
      </c>
      <c r="D66" s="59" t="str">
        <f>VLOOKUP('FRENCH VERSION'!D66,LIBELLE!G:H,2,FALSE)</f>
        <v>LAE</v>
      </c>
      <c r="E66" s="59" t="str">
        <f>'FRENCH VERSION'!E66</f>
        <v xml:space="preserve">TRANSSHIPMENTS </v>
      </c>
      <c r="F66" s="59">
        <f>'FRENCH VERSION'!F66</f>
        <v>1</v>
      </c>
      <c r="G66" s="59" t="str">
        <f>VLOOKUP('FRENCH VERSION'!G66,LIBELLE!J:K,2,FALSE)</f>
        <v>WEEKLY</v>
      </c>
      <c r="H66" s="59" t="str">
        <f>'FRENCH VERSION'!H66</f>
        <v>ANL CONTAINER LINE</v>
      </c>
      <c r="I66" s="59">
        <f>'FRENCH VERSION'!I66</f>
        <v>0</v>
      </c>
      <c r="J66" s="59">
        <f>'FRENCH VERSION'!J66</f>
        <v>45</v>
      </c>
      <c r="K66" s="59">
        <f>'FRENCH VERSION'!K66</f>
        <v>0</v>
      </c>
      <c r="L66" s="59" t="str">
        <f>VLOOKUP('FRENCH VERSION'!L66,LIBELLE!M:N,2,FALSE)</f>
        <v>CONTAINER</v>
      </c>
      <c r="M66" s="59" t="str">
        <f>IF('FRENCH VERSION'!M66="","","X")</f>
        <v/>
      </c>
      <c r="N66" s="59" t="str">
        <f>IF('FRENCH VERSION'!N66="","","X")</f>
        <v/>
      </c>
    </row>
    <row r="67" spans="1:14" x14ac:dyDescent="0.25">
      <c r="A67" s="59" t="str">
        <f>'FRENCH VERSION'!A67</f>
        <v>LE HAVRE</v>
      </c>
      <c r="B67" s="59" t="str">
        <f>VLOOKUP('FRENCH VERSION'!B67,LIBELLE!A:B,2,FALSE)</f>
        <v>OCEANIA</v>
      </c>
      <c r="C67" s="59" t="str">
        <f>VLOOKUP('FRENCH VERSION'!C67,LIBELLE!D:E,2,FALSE)</f>
        <v>NEW ZEALAND</v>
      </c>
      <c r="D67" s="59" t="str">
        <f>VLOOKUP('FRENCH VERSION'!D67,LIBELLE!G:H,2,FALSE)</f>
        <v>NELSON</v>
      </c>
      <c r="E67" s="59" t="str">
        <f>'FRENCH VERSION'!E67</f>
        <v xml:space="preserve">TRANSSHIPMENTS </v>
      </c>
      <c r="F67" s="59">
        <f>'FRENCH VERSION'!F67</f>
        <v>1</v>
      </c>
      <c r="G67" s="59" t="str">
        <f>VLOOKUP('FRENCH VERSION'!G67,LIBELLE!J:K,2,FALSE)</f>
        <v>WEEKLY</v>
      </c>
      <c r="H67" s="59" t="str">
        <f>'FRENCH VERSION'!H67</f>
        <v>ANL CONTAINER LINE</v>
      </c>
      <c r="I67" s="59">
        <f>'FRENCH VERSION'!I67</f>
        <v>0</v>
      </c>
      <c r="J67" s="59">
        <f>'FRENCH VERSION'!J67</f>
        <v>55</v>
      </c>
      <c r="K67" s="59">
        <f>'FRENCH VERSION'!K67</f>
        <v>0</v>
      </c>
      <c r="L67" s="59" t="str">
        <f>VLOOKUP('FRENCH VERSION'!L67,LIBELLE!M:N,2,FALSE)</f>
        <v>CONTAINER</v>
      </c>
      <c r="M67" s="59" t="str">
        <f>IF('FRENCH VERSION'!M67="","","X")</f>
        <v/>
      </c>
      <c r="N67" s="59" t="str">
        <f>IF('FRENCH VERSION'!N67="","","X")</f>
        <v/>
      </c>
    </row>
    <row r="68" spans="1:14" x14ac:dyDescent="0.25">
      <c r="A68" s="59" t="str">
        <f>'FRENCH VERSION'!A68</f>
        <v>LE HAVRE</v>
      </c>
      <c r="B68" s="59" t="str">
        <f>VLOOKUP('FRENCH VERSION'!B68,LIBELLE!A:B,2,FALSE)</f>
        <v>OCEANIA</v>
      </c>
      <c r="C68" s="59" t="str">
        <f>VLOOKUP('FRENCH VERSION'!C68,LIBELLE!D:E,2,FALSE)</f>
        <v>NEW ZEALAND</v>
      </c>
      <c r="D68" s="59" t="str">
        <f>VLOOKUP('FRENCH VERSION'!D68,LIBELLE!G:H,2,FALSE)</f>
        <v>WELLINGTON</v>
      </c>
      <c r="E68" s="59" t="str">
        <f>'FRENCH VERSION'!E68</f>
        <v xml:space="preserve">TRANSSHIPMENTS </v>
      </c>
      <c r="F68" s="59">
        <f>'FRENCH VERSION'!F68</f>
        <v>1</v>
      </c>
      <c r="G68" s="59" t="str">
        <f>VLOOKUP('FRENCH VERSION'!G68,LIBELLE!J:K,2,FALSE)</f>
        <v>WEEKLY</v>
      </c>
      <c r="H68" s="59" t="str">
        <f>'FRENCH VERSION'!H68</f>
        <v>ANL CONTAINER LINE</v>
      </c>
      <c r="I68" s="59">
        <f>'FRENCH VERSION'!I68</f>
        <v>0</v>
      </c>
      <c r="J68" s="59">
        <f>'FRENCH VERSION'!J68</f>
        <v>56</v>
      </c>
      <c r="K68" s="59">
        <f>'FRENCH VERSION'!K68</f>
        <v>0</v>
      </c>
      <c r="L68" s="59" t="str">
        <f>VLOOKUP('FRENCH VERSION'!L68,LIBELLE!M:N,2,FALSE)</f>
        <v>CONTAINER</v>
      </c>
      <c r="M68" s="59" t="str">
        <f>IF('FRENCH VERSION'!M68="","","X")</f>
        <v/>
      </c>
      <c r="N68" s="59" t="str">
        <f>IF('FRENCH VERSION'!N68="","","X")</f>
        <v/>
      </c>
    </row>
    <row r="69" spans="1:14" x14ac:dyDescent="0.25">
      <c r="A69" s="59" t="str">
        <f>'FRENCH VERSION'!A69</f>
        <v>LE HAVRE</v>
      </c>
      <c r="B69" s="59" t="str">
        <f>VLOOKUP('FRENCH VERSION'!B69,LIBELLE!A:B,2,FALSE)</f>
        <v>OCEANIA</v>
      </c>
      <c r="C69" s="59" t="str">
        <f>VLOOKUP('FRENCH VERSION'!C69,LIBELLE!D:E,2,FALSE)</f>
        <v>NEW ZEALAND</v>
      </c>
      <c r="D69" s="59" t="str">
        <f>VLOOKUP('FRENCH VERSION'!D69,LIBELLE!G:H,2,FALSE)</f>
        <v>PORT CHALMERS</v>
      </c>
      <c r="E69" s="59" t="str">
        <f>'FRENCH VERSION'!E69</f>
        <v xml:space="preserve">TRANSSHIPMENTS </v>
      </c>
      <c r="F69" s="59">
        <f>'FRENCH VERSION'!F69</f>
        <v>1</v>
      </c>
      <c r="G69" s="59" t="str">
        <f>VLOOKUP('FRENCH VERSION'!G69,LIBELLE!J:K,2,FALSE)</f>
        <v>WEEKLY</v>
      </c>
      <c r="H69" s="59" t="str">
        <f>'FRENCH VERSION'!H69</f>
        <v>ANL CONTAINER LINE</v>
      </c>
      <c r="I69" s="59">
        <f>'FRENCH VERSION'!I69</f>
        <v>0</v>
      </c>
      <c r="J69" s="59">
        <f>'FRENCH VERSION'!J69</f>
        <v>61</v>
      </c>
      <c r="K69" s="59">
        <f>'FRENCH VERSION'!K69</f>
        <v>0</v>
      </c>
      <c r="L69" s="59" t="str">
        <f>VLOOKUP('FRENCH VERSION'!L69,LIBELLE!M:N,2,FALSE)</f>
        <v>CONTAINER</v>
      </c>
      <c r="M69" s="59" t="str">
        <f>IF('FRENCH VERSION'!M69="","","X")</f>
        <v/>
      </c>
      <c r="N69" s="59" t="str">
        <f>IF('FRENCH VERSION'!N69="","","X")</f>
        <v/>
      </c>
    </row>
    <row r="70" spans="1:14" x14ac:dyDescent="0.25">
      <c r="A70" s="59" t="str">
        <f>'FRENCH VERSION'!A70</f>
        <v>LE HAVRE</v>
      </c>
      <c r="B70" s="59" t="str">
        <f>VLOOKUP('FRENCH VERSION'!B70,LIBELLE!A:B,2,FALSE)</f>
        <v>BALTIC - NORTH SEA - SCANDINAVIA - ICELAND</v>
      </c>
      <c r="C70" s="59" t="str">
        <f>VLOOKUP('FRENCH VERSION'!C70,LIBELLE!D:E,2,FALSE)</f>
        <v>DENMARK</v>
      </c>
      <c r="D70" s="59" t="str">
        <f>VLOOKUP('FRENCH VERSION'!D70,LIBELLE!G:H,2,FALSE)</f>
        <v>AARHUS</v>
      </c>
      <c r="E70" s="59" t="str">
        <f>'FRENCH VERSION'!E70</f>
        <v xml:space="preserve">TRANSSHIPMENTS </v>
      </c>
      <c r="F70" s="59">
        <f>'FRENCH VERSION'!F70</f>
        <v>1</v>
      </c>
      <c r="G70" s="59" t="str">
        <f>VLOOKUP('FRENCH VERSION'!G70,LIBELLE!J:K,2,FALSE)</f>
        <v>WEEKLY</v>
      </c>
      <c r="H70" s="59" t="str">
        <f>'FRENCH VERSION'!H70</f>
        <v>MSC</v>
      </c>
      <c r="I70" s="59">
        <f>'FRENCH VERSION'!I70</f>
        <v>0</v>
      </c>
      <c r="J70" s="59">
        <f>'FRENCH VERSION'!J70</f>
        <v>11</v>
      </c>
      <c r="K70" s="59">
        <f>'FRENCH VERSION'!K70</f>
        <v>9</v>
      </c>
      <c r="L70" s="59" t="str">
        <f>VLOOKUP('FRENCH VERSION'!L70,LIBELLE!M:N,2,FALSE)</f>
        <v>CONTAINER</v>
      </c>
      <c r="M70" s="59" t="str">
        <f>IF('FRENCH VERSION'!M70="","","X")</f>
        <v/>
      </c>
      <c r="N70" s="59" t="str">
        <f>IF('FRENCH VERSION'!N70="","","X")</f>
        <v/>
      </c>
    </row>
    <row r="71" spans="1:14" x14ac:dyDescent="0.25">
      <c r="A71" s="59" t="str">
        <f>'FRENCH VERSION'!A71</f>
        <v>LE HAVRE</v>
      </c>
      <c r="B71" s="59" t="str">
        <f>VLOOKUP('FRENCH VERSION'!B71,LIBELLE!A:B,2,FALSE)</f>
        <v>CENTRAL AMERICA</v>
      </c>
      <c r="C71" s="59" t="str">
        <f>VLOOKUP('FRENCH VERSION'!C71,LIBELLE!D:E,2,FALSE)</f>
        <v>EL SALVADOR</v>
      </c>
      <c r="D71" s="59" t="str">
        <f>VLOOKUP('FRENCH VERSION'!D71,LIBELLE!G:H,2,FALSE)</f>
        <v>ACAJUTLA</v>
      </c>
      <c r="E71" s="59" t="str">
        <f>'FRENCH VERSION'!E71</f>
        <v xml:space="preserve">TRANSSHIPMENTS </v>
      </c>
      <c r="F71" s="59">
        <f>'FRENCH VERSION'!F71</f>
        <v>1</v>
      </c>
      <c r="G71" s="59" t="str">
        <f>VLOOKUP('FRENCH VERSION'!G71,LIBELLE!J:K,2,FALSE)</f>
        <v>WEEKLY</v>
      </c>
      <c r="H71" s="59" t="str">
        <f>'FRENCH VERSION'!H71</f>
        <v>MSC</v>
      </c>
      <c r="I71" s="59">
        <f>'FRENCH VERSION'!I71</f>
        <v>0</v>
      </c>
      <c r="J71" s="59">
        <f>'FRENCH VERSION'!J71</f>
        <v>31</v>
      </c>
      <c r="K71" s="59">
        <f>'FRENCH VERSION'!K71</f>
        <v>26</v>
      </c>
      <c r="L71" s="59" t="str">
        <f>VLOOKUP('FRENCH VERSION'!L71,LIBELLE!M:N,2,FALSE)</f>
        <v>CONTAINER</v>
      </c>
      <c r="M71" s="59" t="str">
        <f>IF('FRENCH VERSION'!M71="","","X")</f>
        <v/>
      </c>
      <c r="N71" s="59" t="str">
        <f>IF('FRENCH VERSION'!N71="","","X")</f>
        <v/>
      </c>
    </row>
    <row r="72" spans="1:14" x14ac:dyDescent="0.25">
      <c r="A72" s="59" t="str">
        <f>'FRENCH VERSION'!A72</f>
        <v>LE HAVRE</v>
      </c>
      <c r="B72" s="59" t="str">
        <f>VLOOKUP('FRENCH VERSION'!B72,LIBELLE!A:B,2,FALSE)</f>
        <v>OCEANIA</v>
      </c>
      <c r="C72" s="59" t="str">
        <f>VLOOKUP('FRENCH VERSION'!C72,LIBELLE!D:E,2,FALSE)</f>
        <v>NEW ZEALAND</v>
      </c>
      <c r="D72" s="59" t="str">
        <f>VLOOKUP('FRENCH VERSION'!D72,LIBELLE!G:H,2,FALSE)</f>
        <v>AUCKLAND</v>
      </c>
      <c r="E72" s="59" t="str">
        <f>'FRENCH VERSION'!E72</f>
        <v xml:space="preserve">TRANSSHIPMENTS </v>
      </c>
      <c r="F72" s="59">
        <f>'FRENCH VERSION'!F72</f>
        <v>1</v>
      </c>
      <c r="G72" s="59" t="str">
        <f>VLOOKUP('FRENCH VERSION'!G72,LIBELLE!J:K,2,FALSE)</f>
        <v>WEEKLY</v>
      </c>
      <c r="H72" s="59" t="str">
        <f>'FRENCH VERSION'!H72</f>
        <v>MSC</v>
      </c>
      <c r="I72" s="59">
        <f>'FRENCH VERSION'!I72</f>
        <v>0</v>
      </c>
      <c r="J72" s="59">
        <f>'FRENCH VERSION'!J72</f>
        <v>60</v>
      </c>
      <c r="K72" s="59">
        <f>'FRENCH VERSION'!K72</f>
        <v>80</v>
      </c>
      <c r="L72" s="59" t="str">
        <f>VLOOKUP('FRENCH VERSION'!L72,LIBELLE!M:N,2,FALSE)</f>
        <v>CONTAINER</v>
      </c>
      <c r="M72" s="59" t="str">
        <f>IF('FRENCH VERSION'!M72="","","X")</f>
        <v/>
      </c>
      <c r="N72" s="59" t="str">
        <f>IF('FRENCH VERSION'!N72="","","X")</f>
        <v/>
      </c>
    </row>
    <row r="73" spans="1:14" x14ac:dyDescent="0.25">
      <c r="A73" s="59" t="str">
        <f>'FRENCH VERSION'!A73</f>
        <v>LE HAVRE</v>
      </c>
      <c r="B73" s="59" t="str">
        <f>VLOOKUP('FRENCH VERSION'!B73,LIBELLE!A:B,2,FALSE)</f>
        <v>NEAR AND MIDDLE EAST - BLACK SEA</v>
      </c>
      <c r="C73" s="59" t="str">
        <f>VLOOKUP('FRENCH VERSION'!C73,LIBELLE!D:E,2,FALSE)</f>
        <v>GEORGIA</v>
      </c>
      <c r="D73" s="59" t="str">
        <f>VLOOKUP('FRENCH VERSION'!D73,LIBELLE!G:H,2,FALSE)</f>
        <v>BATUMI</v>
      </c>
      <c r="E73" s="59" t="str">
        <f>'FRENCH VERSION'!E73</f>
        <v xml:space="preserve">TRANSSHIPMENTS </v>
      </c>
      <c r="F73" s="59">
        <f>'FRENCH VERSION'!F73</f>
        <v>1</v>
      </c>
      <c r="G73" s="59" t="str">
        <f>VLOOKUP('FRENCH VERSION'!G73,LIBELLE!J:K,2,FALSE)</f>
        <v>WEEKLY</v>
      </c>
      <c r="H73" s="59" t="str">
        <f>'FRENCH VERSION'!H73</f>
        <v>MSC</v>
      </c>
      <c r="I73" s="59">
        <f>'FRENCH VERSION'!I73</f>
        <v>0</v>
      </c>
      <c r="J73" s="59">
        <f>'FRENCH VERSION'!J73</f>
        <v>16</v>
      </c>
      <c r="K73" s="59">
        <f>'FRENCH VERSION'!K73</f>
        <v>20</v>
      </c>
      <c r="L73" s="59" t="str">
        <f>VLOOKUP('FRENCH VERSION'!L73,LIBELLE!M:N,2,FALSE)</f>
        <v>CONTAINER</v>
      </c>
      <c r="M73" s="59" t="str">
        <f>IF('FRENCH VERSION'!M73="","","X")</f>
        <v/>
      </c>
      <c r="N73" s="59" t="str">
        <f>IF('FRENCH VERSION'!N73="","","X")</f>
        <v/>
      </c>
    </row>
    <row r="74" spans="1:14" x14ac:dyDescent="0.25">
      <c r="A74" s="59" t="str">
        <f>'FRENCH VERSION'!A74</f>
        <v>LE HAVRE</v>
      </c>
      <c r="B74" s="59" t="str">
        <f>VLOOKUP('FRENCH VERSION'!B74,LIBELLE!A:B,2,FALSE)</f>
        <v>NEAR AND MIDDLE EAST - BLACK SEA</v>
      </c>
      <c r="C74" s="59" t="str">
        <f>VLOOKUP('FRENCH VERSION'!C74,LIBELLE!D:E,2,FALSE)</f>
        <v>MONTENEGRO</v>
      </c>
      <c r="D74" s="59" t="str">
        <f>VLOOKUP('FRENCH VERSION'!D74,LIBELLE!G:H,2,FALSE)</f>
        <v>BAR</v>
      </c>
      <c r="E74" s="59" t="str">
        <f>'FRENCH VERSION'!E74</f>
        <v xml:space="preserve">TRANSSHIPMENTS </v>
      </c>
      <c r="F74" s="59">
        <f>'FRENCH VERSION'!F74</f>
        <v>1</v>
      </c>
      <c r="G74" s="59" t="str">
        <f>VLOOKUP('FRENCH VERSION'!G74,LIBELLE!J:K,2,FALSE)</f>
        <v>WEEKLY</v>
      </c>
      <c r="H74" s="59" t="str">
        <f>'FRENCH VERSION'!H74</f>
        <v>MSC</v>
      </c>
      <c r="I74" s="59">
        <f>'FRENCH VERSION'!I74</f>
        <v>0</v>
      </c>
      <c r="J74" s="59">
        <f>'FRENCH VERSION'!J74</f>
        <v>15</v>
      </c>
      <c r="K74" s="59">
        <f>'FRENCH VERSION'!K74</f>
        <v>15</v>
      </c>
      <c r="L74" s="59" t="str">
        <f>VLOOKUP('FRENCH VERSION'!L74,LIBELLE!M:N,2,FALSE)</f>
        <v>CONTAINER</v>
      </c>
      <c r="M74" s="59" t="str">
        <f>IF('FRENCH VERSION'!M74="","","X")</f>
        <v/>
      </c>
      <c r="N74" s="59" t="str">
        <f>IF('FRENCH VERSION'!N74="","","X")</f>
        <v/>
      </c>
    </row>
    <row r="75" spans="1:14" x14ac:dyDescent="0.25">
      <c r="A75" s="59" t="str">
        <f>'FRENCH VERSION'!A75</f>
        <v>LE HAVRE</v>
      </c>
      <c r="B75" s="59" t="str">
        <f>VLOOKUP('FRENCH VERSION'!B75,LIBELLE!A:B,2,FALSE)</f>
        <v>SOUTH AMERICA - WEST COAST</v>
      </c>
      <c r="C75" s="59" t="str">
        <f>VLOOKUP('FRENCH VERSION'!C75,LIBELLE!D:E,2,FALSE)</f>
        <v>CHILE</v>
      </c>
      <c r="D75" s="59" t="str">
        <f>VLOOKUP('FRENCH VERSION'!D75,LIBELLE!G:H,2,FALSE)</f>
        <v>ARICA</v>
      </c>
      <c r="E75" s="59" t="str">
        <f>'FRENCH VERSION'!E75</f>
        <v xml:space="preserve">TRANSSHIPMENTS </v>
      </c>
      <c r="F75" s="59">
        <f>'FRENCH VERSION'!F75</f>
        <v>1</v>
      </c>
      <c r="G75" s="59" t="str">
        <f>VLOOKUP('FRENCH VERSION'!G75,LIBELLE!J:K,2,FALSE)</f>
        <v>WEEKLY</v>
      </c>
      <c r="H75" s="59" t="str">
        <f>'FRENCH VERSION'!H75</f>
        <v>MSC</v>
      </c>
      <c r="I75" s="59">
        <f>'FRENCH VERSION'!I75</f>
        <v>0</v>
      </c>
      <c r="J75" s="59">
        <f>'FRENCH VERSION'!J75</f>
        <v>39</v>
      </c>
      <c r="K75" s="59">
        <f>'FRENCH VERSION'!K75</f>
        <v>44</v>
      </c>
      <c r="L75" s="59" t="str">
        <f>VLOOKUP('FRENCH VERSION'!L75,LIBELLE!M:N,2,FALSE)</f>
        <v>CONTAINER</v>
      </c>
      <c r="M75" s="59" t="str">
        <f>IF('FRENCH VERSION'!M75="","","X")</f>
        <v/>
      </c>
      <c r="N75" s="59" t="str">
        <f>IF('FRENCH VERSION'!N75="","","X")</f>
        <v/>
      </c>
    </row>
    <row r="76" spans="1:14" x14ac:dyDescent="0.25">
      <c r="A76" s="59" t="str">
        <f>'FRENCH VERSION'!A76</f>
        <v>LE HAVRE</v>
      </c>
      <c r="B76" s="59" t="str">
        <f>VLOOKUP('FRENCH VERSION'!B76,LIBELLE!A:B,2,FALSE)</f>
        <v>RED SEA</v>
      </c>
      <c r="C76" s="59" t="str">
        <f>VLOOKUP('FRENCH VERSION'!C76,LIBELLE!D:E,2,FALSE)</f>
        <v>JORDAN</v>
      </c>
      <c r="D76" s="59" t="str">
        <f>VLOOKUP('FRENCH VERSION'!D76,LIBELLE!G:H,2,FALSE)</f>
        <v>AQABA (EL AKABA)</v>
      </c>
      <c r="E76" s="59" t="str">
        <f>'FRENCH VERSION'!E76</f>
        <v xml:space="preserve">TRANSSHIPMENTS </v>
      </c>
      <c r="F76" s="59">
        <f>'FRENCH VERSION'!F76</f>
        <v>1</v>
      </c>
      <c r="G76" s="59" t="str">
        <f>VLOOKUP('FRENCH VERSION'!G76,LIBELLE!J:K,2,FALSE)</f>
        <v>WEEKLY</v>
      </c>
      <c r="H76" s="59" t="str">
        <f>'FRENCH VERSION'!H76</f>
        <v>MSC</v>
      </c>
      <c r="I76" s="59">
        <f>'FRENCH VERSION'!I76</f>
        <v>0</v>
      </c>
      <c r="J76" s="59">
        <f>'FRENCH VERSION'!J76</f>
        <v>30</v>
      </c>
      <c r="K76" s="59">
        <f>'FRENCH VERSION'!K76</f>
        <v>33</v>
      </c>
      <c r="L76" s="59" t="str">
        <f>VLOOKUP('FRENCH VERSION'!L76,LIBELLE!M:N,2,FALSE)</f>
        <v>CONTAINER</v>
      </c>
      <c r="M76" s="59" t="str">
        <f>IF('FRENCH VERSION'!M76="","","X")</f>
        <v/>
      </c>
      <c r="N76" s="59" t="str">
        <f>IF('FRENCH VERSION'!N76="","","X")</f>
        <v/>
      </c>
    </row>
    <row r="77" spans="1:14" x14ac:dyDescent="0.25">
      <c r="A77" s="59" t="str">
        <f>'FRENCH VERSION'!A77</f>
        <v>LE HAVRE</v>
      </c>
      <c r="B77" s="59" t="str">
        <f>VLOOKUP('FRENCH VERSION'!B77,LIBELLE!A:B,2,FALSE)</f>
        <v>SOUTH ASIA</v>
      </c>
      <c r="C77" s="59" t="str">
        <f>VLOOKUP('FRENCH VERSION'!C77,LIBELLE!D:E,2,FALSE)</f>
        <v>BANGLADESH</v>
      </c>
      <c r="D77" s="59" t="str">
        <f>VLOOKUP('FRENCH VERSION'!D77,LIBELLE!G:H,2,FALSE)</f>
        <v>CHITTAGONG</v>
      </c>
      <c r="E77" s="59" t="str">
        <f>'FRENCH VERSION'!E77</f>
        <v xml:space="preserve">TRANSSHIPMENTS </v>
      </c>
      <c r="F77" s="59">
        <f>'FRENCH VERSION'!F77</f>
        <v>1</v>
      </c>
      <c r="G77" s="59" t="str">
        <f>VLOOKUP('FRENCH VERSION'!G77,LIBELLE!J:K,2,FALSE)</f>
        <v>WEEKLY</v>
      </c>
      <c r="H77" s="59" t="str">
        <f>'FRENCH VERSION'!H77</f>
        <v>MSC</v>
      </c>
      <c r="I77" s="59">
        <f>'FRENCH VERSION'!I77</f>
        <v>0</v>
      </c>
      <c r="J77" s="59">
        <f>'FRENCH VERSION'!J77</f>
        <v>28</v>
      </c>
      <c r="K77" s="59">
        <f>'FRENCH VERSION'!K77</f>
        <v>33</v>
      </c>
      <c r="L77" s="59" t="str">
        <f>VLOOKUP('FRENCH VERSION'!L77,LIBELLE!M:N,2,FALSE)</f>
        <v>CONTAINER</v>
      </c>
      <c r="M77" s="59" t="str">
        <f>IF('FRENCH VERSION'!M77="","","X")</f>
        <v/>
      </c>
      <c r="N77" s="59" t="str">
        <f>IF('FRENCH VERSION'!N77="","","X")</f>
        <v/>
      </c>
    </row>
    <row r="78" spans="1:14" x14ac:dyDescent="0.25">
      <c r="A78" s="59" t="str">
        <f>'FRENCH VERSION'!A78</f>
        <v>LE HAVRE</v>
      </c>
      <c r="B78" s="59" t="str">
        <f>VLOOKUP('FRENCH VERSION'!B78,LIBELLE!A:B,2,FALSE)</f>
        <v>CARIBBEAN</v>
      </c>
      <c r="C78" s="59" t="str">
        <f>VLOOKUP('FRENCH VERSION'!C78,LIBELLE!D:E,2,FALSE)</f>
        <v>ST LUCIA</v>
      </c>
      <c r="D78" s="59" t="str">
        <f>VLOOKUP('FRENCH VERSION'!D78,LIBELLE!G:H,2,FALSE)</f>
        <v>CASTRIES</v>
      </c>
      <c r="E78" s="59" t="str">
        <f>'FRENCH VERSION'!E78</f>
        <v xml:space="preserve">TRANSSHIPMENTS </v>
      </c>
      <c r="F78" s="59">
        <f>'FRENCH VERSION'!F78</f>
        <v>1</v>
      </c>
      <c r="G78" s="59" t="str">
        <f>VLOOKUP('FRENCH VERSION'!G78,LIBELLE!J:K,2,FALSE)</f>
        <v>WEEKLY</v>
      </c>
      <c r="H78" s="59" t="str">
        <f>'FRENCH VERSION'!H78</f>
        <v>MSC</v>
      </c>
      <c r="I78" s="59">
        <f>'FRENCH VERSION'!I78</f>
        <v>0</v>
      </c>
      <c r="J78" s="59">
        <f>'FRENCH VERSION'!J78</f>
        <v>30</v>
      </c>
      <c r="K78" s="59">
        <f>'FRENCH VERSION'!K78</f>
        <v>0</v>
      </c>
      <c r="L78" s="59" t="str">
        <f>VLOOKUP('FRENCH VERSION'!L78,LIBELLE!M:N,2,FALSE)</f>
        <v>CONTAINER</v>
      </c>
      <c r="M78" s="59" t="str">
        <f>IF('FRENCH VERSION'!M78="","","X")</f>
        <v/>
      </c>
      <c r="N78" s="59" t="str">
        <f>IF('FRENCH VERSION'!N78="","","X")</f>
        <v/>
      </c>
    </row>
    <row r="79" spans="1:14" x14ac:dyDescent="0.25">
      <c r="A79" s="59" t="str">
        <f>'FRENCH VERSION'!A79</f>
        <v>LE HAVRE</v>
      </c>
      <c r="B79" s="59" t="str">
        <f>VLOOKUP('FRENCH VERSION'!B79,LIBELLE!A:B,2,FALSE)</f>
        <v>SOUTH ASIA</v>
      </c>
      <c r="C79" s="59" t="str">
        <f>VLOOKUP('FRENCH VERSION'!C79,LIBELLE!D:E,2,FALSE)</f>
        <v>INDIA</v>
      </c>
      <c r="D79" s="59" t="str">
        <f>VLOOKUP('FRENCH VERSION'!D79,LIBELLE!G:H,2,FALSE)</f>
        <v>CALCUTTA (KOLKATA)</v>
      </c>
      <c r="E79" s="59" t="str">
        <f>'FRENCH VERSION'!E79</f>
        <v xml:space="preserve">TRANSSHIPMENTS </v>
      </c>
      <c r="F79" s="59">
        <f>'FRENCH VERSION'!F79</f>
        <v>1</v>
      </c>
      <c r="G79" s="59" t="str">
        <f>VLOOKUP('FRENCH VERSION'!G79,LIBELLE!J:K,2,FALSE)</f>
        <v>WEEKLY</v>
      </c>
      <c r="H79" s="59" t="str">
        <f>'FRENCH VERSION'!H79</f>
        <v>MSC</v>
      </c>
      <c r="I79" s="59">
        <f>'FRENCH VERSION'!I79</f>
        <v>0</v>
      </c>
      <c r="J79" s="59">
        <f>'FRENCH VERSION'!J79</f>
        <v>28</v>
      </c>
      <c r="K79" s="59">
        <f>'FRENCH VERSION'!K79</f>
        <v>36</v>
      </c>
      <c r="L79" s="59" t="str">
        <f>VLOOKUP('FRENCH VERSION'!L79,LIBELLE!M:N,2,FALSE)</f>
        <v>CONTAINER</v>
      </c>
      <c r="M79" s="59" t="str">
        <f>IF('FRENCH VERSION'!M79="","","X")</f>
        <v/>
      </c>
      <c r="N79" s="59" t="str">
        <f>IF('FRENCH VERSION'!N79="","","X")</f>
        <v/>
      </c>
    </row>
    <row r="80" spans="1:14" x14ac:dyDescent="0.25">
      <c r="A80" s="59" t="str">
        <f>'FRENCH VERSION'!A80</f>
        <v>LE HAVRE</v>
      </c>
      <c r="B80" s="59" t="str">
        <f>VLOOKUP('FRENCH VERSION'!B80,LIBELLE!A:B,2,FALSE)</f>
        <v>SOUTH ASIA</v>
      </c>
      <c r="C80" s="59" t="str">
        <f>VLOOKUP('FRENCH VERSION'!C80,LIBELLE!D:E,2,FALSE)</f>
        <v>INDIA</v>
      </c>
      <c r="D80" s="59" t="str">
        <f>VLOOKUP('FRENCH VERSION'!D80,LIBELLE!G:H,2,FALSE)</f>
        <v>COCHIN</v>
      </c>
      <c r="E80" s="59" t="str">
        <f>'FRENCH VERSION'!E80</f>
        <v xml:space="preserve">TRANSSHIPMENTS </v>
      </c>
      <c r="F80" s="59">
        <f>'FRENCH VERSION'!F80</f>
        <v>1</v>
      </c>
      <c r="G80" s="59" t="str">
        <f>VLOOKUP('FRENCH VERSION'!G80,LIBELLE!J:K,2,FALSE)</f>
        <v>WEEKLY</v>
      </c>
      <c r="H80" s="59" t="str">
        <f>'FRENCH VERSION'!H80</f>
        <v>MSC</v>
      </c>
      <c r="I80" s="59">
        <f>'FRENCH VERSION'!I80</f>
        <v>0</v>
      </c>
      <c r="J80" s="59">
        <f>'FRENCH VERSION'!J80</f>
        <v>40</v>
      </c>
      <c r="K80" s="59">
        <f>'FRENCH VERSION'!K80</f>
        <v>40</v>
      </c>
      <c r="L80" s="59" t="str">
        <f>VLOOKUP('FRENCH VERSION'!L80,LIBELLE!M:N,2,FALSE)</f>
        <v>CONTAINER</v>
      </c>
      <c r="M80" s="59" t="str">
        <f>IF('FRENCH VERSION'!M80="","","X")</f>
        <v/>
      </c>
      <c r="N80" s="59" t="str">
        <f>IF('FRENCH VERSION'!N80="","","X")</f>
        <v/>
      </c>
    </row>
    <row r="81" spans="1:14" x14ac:dyDescent="0.25">
      <c r="A81" s="59" t="str">
        <f>'FRENCH VERSION'!A81</f>
        <v>LE HAVRE</v>
      </c>
      <c r="B81" s="59" t="str">
        <f>VLOOKUP('FRENCH VERSION'!B81,LIBELLE!A:B,2,FALSE)</f>
        <v>NEAR AND MIDDLE EAST - BLACK SEA</v>
      </c>
      <c r="C81" s="59" t="str">
        <f>VLOOKUP('FRENCH VERSION'!C81,LIBELLE!D:E,2,FALSE)</f>
        <v>ROMANIA</v>
      </c>
      <c r="D81" s="59" t="str">
        <f>VLOOKUP('FRENCH VERSION'!D81,LIBELLE!G:H,2,FALSE)</f>
        <v>CONSTANTA</v>
      </c>
      <c r="E81" s="59" t="str">
        <f>'FRENCH VERSION'!E81</f>
        <v xml:space="preserve">TRANSSHIPMENTS </v>
      </c>
      <c r="F81" s="59">
        <f>'FRENCH VERSION'!F81</f>
        <v>1</v>
      </c>
      <c r="G81" s="59" t="str">
        <f>VLOOKUP('FRENCH VERSION'!G81,LIBELLE!J:K,2,FALSE)</f>
        <v>WEEKLY</v>
      </c>
      <c r="H81" s="59" t="str">
        <f>'FRENCH VERSION'!H81</f>
        <v>MSC</v>
      </c>
      <c r="I81" s="59">
        <f>'FRENCH VERSION'!I81</f>
        <v>0</v>
      </c>
      <c r="J81" s="59">
        <f>'FRENCH VERSION'!J81</f>
        <v>16</v>
      </c>
      <c r="K81" s="59">
        <f>'FRENCH VERSION'!K81</f>
        <v>0</v>
      </c>
      <c r="L81" s="59" t="str">
        <f>VLOOKUP('FRENCH VERSION'!L81,LIBELLE!M:N,2,FALSE)</f>
        <v>CONTAINER</v>
      </c>
      <c r="M81" s="59" t="str">
        <f>IF('FRENCH VERSION'!M81="","","X")</f>
        <v/>
      </c>
      <c r="N81" s="59" t="str">
        <f>IF('FRENCH VERSION'!N81="","","X")</f>
        <v/>
      </c>
    </row>
    <row r="82" spans="1:14" x14ac:dyDescent="0.25">
      <c r="A82" s="59" t="str">
        <f>'FRENCH VERSION'!A82</f>
        <v>LE HAVRE</v>
      </c>
      <c r="B82" s="59" t="str">
        <f>VLOOKUP('FRENCH VERSION'!B82,LIBELLE!A:B,2,FALSE)</f>
        <v>NEAR AND MIDDLE EAST - BLACK SEA</v>
      </c>
      <c r="C82" s="59" t="str">
        <f>VLOOKUP('FRENCH VERSION'!C82,LIBELLE!D:E,2,FALSE)</f>
        <v>ITALY</v>
      </c>
      <c r="D82" s="59" t="str">
        <f>VLOOKUP('FRENCH VERSION'!D82,LIBELLE!G:H,2,FALSE)</f>
        <v>CIVITAVECCHIA</v>
      </c>
      <c r="E82" s="59" t="str">
        <f>'FRENCH VERSION'!E82</f>
        <v xml:space="preserve">TRANSSHIPMENTS </v>
      </c>
      <c r="F82" s="59">
        <f>'FRENCH VERSION'!F82</f>
        <v>1</v>
      </c>
      <c r="G82" s="59" t="str">
        <f>VLOOKUP('FRENCH VERSION'!G82,LIBELLE!J:K,2,FALSE)</f>
        <v>WEEKLY</v>
      </c>
      <c r="H82" s="59" t="str">
        <f>'FRENCH VERSION'!H82</f>
        <v>MSC</v>
      </c>
      <c r="I82" s="59">
        <f>'FRENCH VERSION'!I82</f>
        <v>0</v>
      </c>
      <c r="J82" s="59">
        <f>'FRENCH VERSION'!J82</f>
        <v>19</v>
      </c>
      <c r="K82" s="59">
        <f>'FRENCH VERSION'!K82</f>
        <v>14</v>
      </c>
      <c r="L82" s="59" t="str">
        <f>VLOOKUP('FRENCH VERSION'!L82,LIBELLE!M:N,2,FALSE)</f>
        <v>CONTAINER</v>
      </c>
      <c r="M82" s="59" t="str">
        <f>IF('FRENCH VERSION'!M82="","","X")</f>
        <v/>
      </c>
      <c r="N82" s="59" t="str">
        <f>IF('FRENCH VERSION'!N82="","","X")</f>
        <v/>
      </c>
    </row>
    <row r="83" spans="1:14" x14ac:dyDescent="0.25">
      <c r="A83" s="59" t="str">
        <f>'FRENCH VERSION'!A83</f>
        <v>LE HAVRE</v>
      </c>
      <c r="B83" s="59" t="str">
        <f>VLOOKUP('FRENCH VERSION'!B83,LIBELLE!A:B,2,FALSE)</f>
        <v>NEAR AND MIDDLE EAST - BLACK SEA</v>
      </c>
      <c r="C83" s="59" t="str">
        <f>VLOOKUP('FRENCH VERSION'!C83,LIBELLE!D:E,2,FALSE)</f>
        <v>ITALY</v>
      </c>
      <c r="D83" s="59" t="str">
        <f>VLOOKUP('FRENCH VERSION'!D83,LIBELLE!G:H,2,FALSE)</f>
        <v>CATANIA</v>
      </c>
      <c r="E83" s="59" t="str">
        <f>'FRENCH VERSION'!E83</f>
        <v xml:space="preserve">TRANSSHIPMENTS </v>
      </c>
      <c r="F83" s="59">
        <f>'FRENCH VERSION'!F83</f>
        <v>1</v>
      </c>
      <c r="G83" s="59" t="str">
        <f>VLOOKUP('FRENCH VERSION'!G83,LIBELLE!J:K,2,FALSE)</f>
        <v>WEEKLY</v>
      </c>
      <c r="H83" s="59" t="str">
        <f>'FRENCH VERSION'!H83</f>
        <v>MSC</v>
      </c>
      <c r="I83" s="59">
        <f>'FRENCH VERSION'!I83</f>
        <v>0</v>
      </c>
      <c r="J83" s="59">
        <f>'FRENCH VERSION'!J83</f>
        <v>19</v>
      </c>
      <c r="K83" s="59">
        <f>'FRENCH VERSION'!K83</f>
        <v>22</v>
      </c>
      <c r="L83" s="59" t="str">
        <f>VLOOKUP('FRENCH VERSION'!L83,LIBELLE!M:N,2,FALSE)</f>
        <v>CONTAINER</v>
      </c>
      <c r="M83" s="59" t="str">
        <f>IF('FRENCH VERSION'!M83="","","X")</f>
        <v/>
      </c>
      <c r="N83" s="59" t="str">
        <f>IF('FRENCH VERSION'!N83="","","X")</f>
        <v/>
      </c>
    </row>
    <row r="84" spans="1:14" x14ac:dyDescent="0.25">
      <c r="A84" s="59" t="str">
        <f>'FRENCH VERSION'!A84</f>
        <v>LE HAVRE</v>
      </c>
      <c r="B84" s="59" t="str">
        <f>VLOOKUP('FRENCH VERSION'!B84,LIBELLE!A:B,2,FALSE)</f>
        <v>NEAR AND MIDDLE EAST - BLACK SEA</v>
      </c>
      <c r="C84" s="59" t="str">
        <f>VLOOKUP('FRENCH VERSION'!C84,LIBELLE!D:E,2,FALSE)</f>
        <v>LEBANON</v>
      </c>
      <c r="D84" s="59" t="str">
        <f>VLOOKUP('FRENCH VERSION'!D84,LIBELLE!G:H,2,FALSE)</f>
        <v>BEIRUT</v>
      </c>
      <c r="E84" s="59" t="str">
        <f>'FRENCH VERSION'!E84</f>
        <v xml:space="preserve">TRANSSHIPMENTS </v>
      </c>
      <c r="F84" s="59">
        <f>'FRENCH VERSION'!F84</f>
        <v>1</v>
      </c>
      <c r="G84" s="59" t="str">
        <f>VLOOKUP('FRENCH VERSION'!G84,LIBELLE!J:K,2,FALSE)</f>
        <v>WEEKLY</v>
      </c>
      <c r="H84" s="59" t="str">
        <f>'FRENCH VERSION'!H84</f>
        <v>MSC</v>
      </c>
      <c r="I84" s="59">
        <f>'FRENCH VERSION'!I84</f>
        <v>0</v>
      </c>
      <c r="J84" s="59">
        <f>'FRENCH VERSION'!J84</f>
        <v>22</v>
      </c>
      <c r="K84" s="59">
        <f>'FRENCH VERSION'!K84</f>
        <v>20</v>
      </c>
      <c r="L84" s="59" t="str">
        <f>VLOOKUP('FRENCH VERSION'!L84,LIBELLE!M:N,2,FALSE)</f>
        <v>CONTAINER</v>
      </c>
      <c r="M84" s="59" t="str">
        <f>IF('FRENCH VERSION'!M84="","","X")</f>
        <v/>
      </c>
      <c r="N84" s="59" t="str">
        <f>IF('FRENCH VERSION'!N84="","","X")</f>
        <v/>
      </c>
    </row>
    <row r="85" spans="1:14" x14ac:dyDescent="0.25">
      <c r="A85" s="59" t="str">
        <f>'FRENCH VERSION'!A85</f>
        <v>LE HAVRE</v>
      </c>
      <c r="B85" s="59" t="str">
        <f>VLOOKUP('FRENCH VERSION'!B85,LIBELLE!A:B,2,FALSE)</f>
        <v>EAST AND SOUTH AFRICA</v>
      </c>
      <c r="C85" s="59" t="str">
        <f>VLOOKUP('FRENCH VERSION'!C85,LIBELLE!D:E,2,FALSE)</f>
        <v>SOMALIA</v>
      </c>
      <c r="D85" s="59" t="str">
        <f>VLOOKUP('FRENCH VERSION'!D85,LIBELLE!G:H,2,FALSE)</f>
        <v>BERBERA</v>
      </c>
      <c r="E85" s="59" t="str">
        <f>'FRENCH VERSION'!E85</f>
        <v xml:space="preserve">TRANSSHIPMENTS </v>
      </c>
      <c r="F85" s="59">
        <f>'FRENCH VERSION'!F85</f>
        <v>1</v>
      </c>
      <c r="G85" s="59" t="str">
        <f>VLOOKUP('FRENCH VERSION'!G85,LIBELLE!J:K,2,FALSE)</f>
        <v>WEEKLY</v>
      </c>
      <c r="H85" s="59" t="str">
        <f>'FRENCH VERSION'!H85</f>
        <v>MSC</v>
      </c>
      <c r="I85" s="59">
        <f>'FRENCH VERSION'!I85</f>
        <v>0</v>
      </c>
      <c r="J85" s="59">
        <f>'FRENCH VERSION'!J85</f>
        <v>35</v>
      </c>
      <c r="K85" s="59">
        <f>'FRENCH VERSION'!K85</f>
        <v>31</v>
      </c>
      <c r="L85" s="59" t="str">
        <f>VLOOKUP('FRENCH VERSION'!L85,LIBELLE!M:N,2,FALSE)</f>
        <v>CONTAINER</v>
      </c>
      <c r="M85" s="59" t="str">
        <f>IF('FRENCH VERSION'!M85="","","X")</f>
        <v/>
      </c>
      <c r="N85" s="59" t="str">
        <f>IF('FRENCH VERSION'!N85="","","X")</f>
        <v/>
      </c>
    </row>
    <row r="86" spans="1:14" x14ac:dyDescent="0.25">
      <c r="A86" s="59" t="str">
        <f>'FRENCH VERSION'!A86</f>
        <v>LE HAVRE</v>
      </c>
      <c r="B86" s="59" t="str">
        <f>VLOOKUP('FRENCH VERSION'!B86,LIBELLE!A:B,2,FALSE)</f>
        <v>NEAR AND MIDDLE EAST - BLACK SEA</v>
      </c>
      <c r="C86" s="59" t="str">
        <f>VLOOKUP('FRENCH VERSION'!C86,LIBELLE!D:E,2,FALSE)</f>
        <v>BULGARIA</v>
      </c>
      <c r="D86" s="59" t="str">
        <f>VLOOKUP('FRENCH VERSION'!D86,LIBELLE!G:H,2,FALSE)</f>
        <v>BURGAS</v>
      </c>
      <c r="E86" s="59" t="str">
        <f>'FRENCH VERSION'!E86</f>
        <v xml:space="preserve">TRANSSHIPMENTS </v>
      </c>
      <c r="F86" s="59">
        <f>'FRENCH VERSION'!F86</f>
        <v>1</v>
      </c>
      <c r="G86" s="59" t="str">
        <f>VLOOKUP('FRENCH VERSION'!G86,LIBELLE!J:K,2,FALSE)</f>
        <v>WEEKLY</v>
      </c>
      <c r="H86" s="59" t="str">
        <f>'FRENCH VERSION'!H86</f>
        <v>MSC</v>
      </c>
      <c r="I86" s="59">
        <f>'FRENCH VERSION'!I86</f>
        <v>0</v>
      </c>
      <c r="J86" s="59">
        <f>'FRENCH VERSION'!J86</f>
        <v>21</v>
      </c>
      <c r="K86" s="59">
        <f>'FRENCH VERSION'!K86</f>
        <v>21</v>
      </c>
      <c r="L86" s="59" t="str">
        <f>VLOOKUP('FRENCH VERSION'!L86,LIBELLE!M:N,2,FALSE)</f>
        <v>CONTAINER</v>
      </c>
      <c r="M86" s="59" t="str">
        <f>IF('FRENCH VERSION'!M86="","","X")</f>
        <v/>
      </c>
      <c r="N86" s="59" t="str">
        <f>IF('FRENCH VERSION'!N86="","","X")</f>
        <v/>
      </c>
    </row>
    <row r="87" spans="1:14" x14ac:dyDescent="0.25">
      <c r="A87" s="59" t="str">
        <f>'FRENCH VERSION'!A87</f>
        <v>LE HAVRE</v>
      </c>
      <c r="B87" s="59" t="str">
        <f>VLOOKUP('FRENCH VERSION'!B87,LIBELLE!A:B,2,FALSE)</f>
        <v>OCEANIA</v>
      </c>
      <c r="C87" s="59" t="str">
        <f>VLOOKUP('FRENCH VERSION'!C87,LIBELLE!D:E,2,FALSE)</f>
        <v>AUSTRALIA</v>
      </c>
      <c r="D87" s="59" t="str">
        <f>VLOOKUP('FRENCH VERSION'!D87,LIBELLE!G:H,2,FALSE)</f>
        <v>BRISBANE</v>
      </c>
      <c r="E87" s="59" t="str">
        <f>'FRENCH VERSION'!E87</f>
        <v xml:space="preserve">TRANSSHIPMENTS </v>
      </c>
      <c r="F87" s="59">
        <f>'FRENCH VERSION'!F87</f>
        <v>1</v>
      </c>
      <c r="G87" s="59" t="str">
        <f>VLOOKUP('FRENCH VERSION'!G87,LIBELLE!J:K,2,FALSE)</f>
        <v>WEEKLY</v>
      </c>
      <c r="H87" s="59" t="str">
        <f>'FRENCH VERSION'!H87</f>
        <v>MSC</v>
      </c>
      <c r="I87" s="59">
        <f>'FRENCH VERSION'!I87</f>
        <v>0</v>
      </c>
      <c r="J87" s="59">
        <f>'FRENCH VERSION'!J87</f>
        <v>54</v>
      </c>
      <c r="K87" s="59">
        <f>'FRENCH VERSION'!K87</f>
        <v>72</v>
      </c>
      <c r="L87" s="59" t="str">
        <f>VLOOKUP('FRENCH VERSION'!L87,LIBELLE!M:N,2,FALSE)</f>
        <v>CONTAINER</v>
      </c>
      <c r="M87" s="59" t="str">
        <f>IF('FRENCH VERSION'!M87="","","X")</f>
        <v/>
      </c>
      <c r="N87" s="59" t="str">
        <f>IF('FRENCH VERSION'!N87="","","X")</f>
        <v/>
      </c>
    </row>
    <row r="88" spans="1:14" x14ac:dyDescent="0.25">
      <c r="A88" s="59" t="str">
        <f>'FRENCH VERSION'!A88</f>
        <v>LE HAVRE</v>
      </c>
      <c r="B88" s="59" t="str">
        <f>VLOOKUP('FRENCH VERSION'!B88,LIBELLE!A:B,2,FALSE)</f>
        <v>SOUTH EAST ASIA</v>
      </c>
      <c r="C88" s="59" t="str">
        <f>VLOOKUP('FRENCH VERSION'!C88,LIBELLE!D:E,2,FALSE)</f>
        <v>INDONESIA</v>
      </c>
      <c r="D88" s="59" t="str">
        <f>VLOOKUP('FRENCH VERSION'!D88,LIBELLE!G:H,2,FALSE)</f>
        <v>BELAWAN (MEDAN)</v>
      </c>
      <c r="E88" s="59" t="str">
        <f>'FRENCH VERSION'!E88</f>
        <v xml:space="preserve">TRANSSHIPMENTS </v>
      </c>
      <c r="F88" s="59">
        <f>'FRENCH VERSION'!F88</f>
        <v>1</v>
      </c>
      <c r="G88" s="59" t="str">
        <f>VLOOKUP('FRENCH VERSION'!G88,LIBELLE!J:K,2,FALSE)</f>
        <v>WEEKLY</v>
      </c>
      <c r="H88" s="59" t="str">
        <f>'FRENCH VERSION'!H88</f>
        <v>MSC</v>
      </c>
      <c r="I88" s="59">
        <f>'FRENCH VERSION'!I88</f>
        <v>0</v>
      </c>
      <c r="J88" s="59">
        <f>'FRENCH VERSION'!J88</f>
        <v>43</v>
      </c>
      <c r="K88" s="59">
        <f>'FRENCH VERSION'!K88</f>
        <v>40</v>
      </c>
      <c r="L88" s="59" t="str">
        <f>VLOOKUP('FRENCH VERSION'!L88,LIBELLE!M:N,2,FALSE)</f>
        <v>CONTAINER</v>
      </c>
      <c r="M88" s="59" t="str">
        <f>IF('FRENCH VERSION'!M88="","","X")</f>
        <v/>
      </c>
      <c r="N88" s="59" t="str">
        <f>IF('FRENCH VERSION'!N88="","","X")</f>
        <v/>
      </c>
    </row>
    <row r="89" spans="1:14" x14ac:dyDescent="0.25">
      <c r="A89" s="59" t="str">
        <f>'FRENCH VERSION'!A89</f>
        <v>LE HAVRE</v>
      </c>
      <c r="B89" s="59" t="str">
        <f>VLOOKUP('FRENCH VERSION'!B89,LIBELLE!A:B,2,FALSE)</f>
        <v>OCEANIA</v>
      </c>
      <c r="C89" s="59" t="str">
        <f>VLOOKUP('FRENCH VERSION'!C89,LIBELLE!D:E,2,FALSE)</f>
        <v>NEW ZEALAND</v>
      </c>
      <c r="D89" s="59" t="str">
        <f>VLOOKUP('FRENCH VERSION'!D89,LIBELLE!G:H,2,FALSE)</f>
        <v>BLUFF</v>
      </c>
      <c r="E89" s="59" t="str">
        <f>'FRENCH VERSION'!E89</f>
        <v xml:space="preserve">TRANSSHIPMENTS </v>
      </c>
      <c r="F89" s="59">
        <f>'FRENCH VERSION'!F89</f>
        <v>1</v>
      </c>
      <c r="G89" s="59" t="str">
        <f>VLOOKUP('FRENCH VERSION'!G89,LIBELLE!J:K,2,FALSE)</f>
        <v>WEEKLY</v>
      </c>
      <c r="H89" s="59" t="str">
        <f>'FRENCH VERSION'!H89</f>
        <v>MSC</v>
      </c>
      <c r="I89" s="59">
        <f>'FRENCH VERSION'!I89</f>
        <v>0</v>
      </c>
      <c r="J89" s="59">
        <f>'FRENCH VERSION'!J89</f>
        <v>66</v>
      </c>
      <c r="K89" s="59">
        <f>'FRENCH VERSION'!K89</f>
        <v>85</v>
      </c>
      <c r="L89" s="59" t="str">
        <f>VLOOKUP('FRENCH VERSION'!L89,LIBELLE!M:N,2,FALSE)</f>
        <v>CONTAINER</v>
      </c>
      <c r="M89" s="59" t="str">
        <f>IF('FRENCH VERSION'!M89="","","X")</f>
        <v/>
      </c>
      <c r="N89" s="59" t="str">
        <f>IF('FRENCH VERSION'!N89="","","X")</f>
        <v/>
      </c>
    </row>
    <row r="90" spans="1:14" x14ac:dyDescent="0.25">
      <c r="A90" s="59" t="str">
        <f>'FRENCH VERSION'!A90</f>
        <v>LE HAVRE</v>
      </c>
      <c r="B90" s="59" t="str">
        <f>VLOOKUP('FRENCH VERSION'!B90,LIBELLE!A:B,2,FALSE)</f>
        <v>WEST AFRICA</v>
      </c>
      <c r="C90" s="59" t="str">
        <f>VLOOKUP('FRENCH VERSION'!C90,LIBELLE!D:E,2,FALSE)</f>
        <v>GAMBIA</v>
      </c>
      <c r="D90" s="59" t="str">
        <f>VLOOKUP('FRENCH VERSION'!D90,LIBELLE!G:H,2,FALSE)</f>
        <v>BANJUL</v>
      </c>
      <c r="E90" s="59" t="str">
        <f>'FRENCH VERSION'!E90</f>
        <v xml:space="preserve">TRANSSHIPMENTS </v>
      </c>
      <c r="F90" s="59">
        <f>'FRENCH VERSION'!F90</f>
        <v>1</v>
      </c>
      <c r="G90" s="59" t="str">
        <f>VLOOKUP('FRENCH VERSION'!G90,LIBELLE!J:K,2,FALSE)</f>
        <v>WEEKLY</v>
      </c>
      <c r="H90" s="59" t="str">
        <f>'FRENCH VERSION'!H90</f>
        <v>MSC</v>
      </c>
      <c r="I90" s="59">
        <f>'FRENCH VERSION'!I90</f>
        <v>0</v>
      </c>
      <c r="J90" s="59">
        <f>'FRENCH VERSION'!J90</f>
        <v>13</v>
      </c>
      <c r="K90" s="59">
        <f>'FRENCH VERSION'!K90</f>
        <v>24</v>
      </c>
      <c r="L90" s="59" t="str">
        <f>VLOOKUP('FRENCH VERSION'!L90,LIBELLE!M:N,2,FALSE)</f>
        <v>CONTAINER</v>
      </c>
      <c r="M90" s="59" t="str">
        <f>IF('FRENCH VERSION'!M90="","","X")</f>
        <v/>
      </c>
      <c r="N90" s="59" t="str">
        <f>IF('FRENCH VERSION'!N90="","","X")</f>
        <v/>
      </c>
    </row>
    <row r="91" spans="1:14" x14ac:dyDescent="0.25">
      <c r="A91" s="59" t="str">
        <f>'FRENCH VERSION'!A91</f>
        <v>LE HAVRE</v>
      </c>
      <c r="B91" s="59" t="str">
        <f>VLOOKUP('FRENCH VERSION'!B91,LIBELLE!A:B,2,FALSE)</f>
        <v>NORTH AFRICA - CANARY ISLANDS</v>
      </c>
      <c r="C91" s="59" t="str">
        <f>VLOOKUP('FRENCH VERSION'!C91,LIBELLE!D:E,2,FALSE)</f>
        <v>ALGERIA</v>
      </c>
      <c r="D91" s="59" t="str">
        <f>VLOOKUP('FRENCH VERSION'!D91,LIBELLE!G:H,2,FALSE)</f>
        <v>BEJAIA</v>
      </c>
      <c r="E91" s="59" t="str">
        <f>'FRENCH VERSION'!E91</f>
        <v xml:space="preserve">TRANSSHIPMENTS </v>
      </c>
      <c r="F91" s="59">
        <f>'FRENCH VERSION'!F91</f>
        <v>1</v>
      </c>
      <c r="G91" s="59" t="str">
        <f>VLOOKUP('FRENCH VERSION'!G91,LIBELLE!J:K,2,FALSE)</f>
        <v>WEEKLY</v>
      </c>
      <c r="H91" s="59" t="str">
        <f>'FRENCH VERSION'!H91</f>
        <v>MSC</v>
      </c>
      <c r="I91" s="59">
        <f>'FRENCH VERSION'!I91</f>
        <v>0</v>
      </c>
      <c r="J91" s="59">
        <f>'FRENCH VERSION'!J91</f>
        <v>16</v>
      </c>
      <c r="K91" s="59">
        <f>'FRENCH VERSION'!K91</f>
        <v>16</v>
      </c>
      <c r="L91" s="59" t="str">
        <f>VLOOKUP('FRENCH VERSION'!L91,LIBELLE!M:N,2,FALSE)</f>
        <v>CONTAINER</v>
      </c>
      <c r="M91" s="59" t="str">
        <f>IF('FRENCH VERSION'!M91="","","X")</f>
        <v/>
      </c>
      <c r="N91" s="59" t="str">
        <f>IF('FRENCH VERSION'!N91="","","X")</f>
        <v/>
      </c>
    </row>
    <row r="92" spans="1:14" x14ac:dyDescent="0.25">
      <c r="A92" s="59" t="str">
        <f>'FRENCH VERSION'!A92</f>
        <v>LE HAVRE</v>
      </c>
      <c r="B92" s="59" t="str">
        <f>VLOOKUP('FRENCH VERSION'!B92,LIBELLE!A:B,2,FALSE)</f>
        <v>CARIBBEAN</v>
      </c>
      <c r="C92" s="59" t="str">
        <f>VLOOKUP('FRENCH VERSION'!C92,LIBELLE!D:E,2,FALSE)</f>
        <v>BARBADOS</v>
      </c>
      <c r="D92" s="59" t="str">
        <f>VLOOKUP('FRENCH VERSION'!D92,LIBELLE!G:H,2,FALSE)</f>
        <v>BRIDGETOWN</v>
      </c>
      <c r="E92" s="59" t="str">
        <f>'FRENCH VERSION'!E92</f>
        <v xml:space="preserve">TRANSSHIPMENTS </v>
      </c>
      <c r="F92" s="59">
        <f>'FRENCH VERSION'!F92</f>
        <v>1</v>
      </c>
      <c r="G92" s="59" t="str">
        <f>VLOOKUP('FRENCH VERSION'!G92,LIBELLE!J:K,2,FALSE)</f>
        <v>WEEKLY</v>
      </c>
      <c r="H92" s="59" t="str">
        <f>'FRENCH VERSION'!H92</f>
        <v>MSC</v>
      </c>
      <c r="I92" s="59">
        <f>'FRENCH VERSION'!I92</f>
        <v>0</v>
      </c>
      <c r="J92" s="59">
        <f>'FRENCH VERSION'!J92</f>
        <v>29</v>
      </c>
      <c r="K92" s="59">
        <f>'FRENCH VERSION'!K92</f>
        <v>0</v>
      </c>
      <c r="L92" s="59" t="str">
        <f>VLOOKUP('FRENCH VERSION'!L92,LIBELLE!M:N,2,FALSE)</f>
        <v>CONTAINER</v>
      </c>
      <c r="M92" s="59" t="str">
        <f>IF('FRENCH VERSION'!M92="","","X")</f>
        <v/>
      </c>
      <c r="N92" s="59" t="str">
        <f>IF('FRENCH VERSION'!N92="","","X")</f>
        <v/>
      </c>
    </row>
    <row r="93" spans="1:14" x14ac:dyDescent="0.25">
      <c r="A93" s="59" t="str">
        <f>'FRENCH VERSION'!A93</f>
        <v>LE HAVRE</v>
      </c>
      <c r="B93" s="59" t="str">
        <f>VLOOKUP('FRENCH VERSION'!B93,LIBELLE!A:B,2,FALSE)</f>
        <v>EAST AND SOUTH AFRICA</v>
      </c>
      <c r="C93" s="59" t="str">
        <f>VLOOKUP('FRENCH VERSION'!C93,LIBELLE!D:E,2,FALSE)</f>
        <v>MOZAMBIQUE</v>
      </c>
      <c r="D93" s="59" t="str">
        <f>VLOOKUP('FRENCH VERSION'!D93,LIBELLE!G:H,2,FALSE)</f>
        <v>BEIRA</v>
      </c>
      <c r="E93" s="59" t="str">
        <f>'FRENCH VERSION'!E93</f>
        <v xml:space="preserve">TRANSSHIPMENTS </v>
      </c>
      <c r="F93" s="59">
        <f>'FRENCH VERSION'!F93</f>
        <v>1</v>
      </c>
      <c r="G93" s="59" t="str">
        <f>VLOOKUP('FRENCH VERSION'!G93,LIBELLE!J:K,2,FALSE)</f>
        <v>WEEKLY</v>
      </c>
      <c r="H93" s="59" t="str">
        <f>'FRENCH VERSION'!H93</f>
        <v>MSC</v>
      </c>
      <c r="I93" s="59">
        <f>'FRENCH VERSION'!I93</f>
        <v>0</v>
      </c>
      <c r="J93" s="59">
        <f>'FRENCH VERSION'!J93</f>
        <v>34</v>
      </c>
      <c r="K93" s="59">
        <f>'FRENCH VERSION'!K93</f>
        <v>43</v>
      </c>
      <c r="L93" s="59" t="str">
        <f>VLOOKUP('FRENCH VERSION'!L93,LIBELLE!M:N,2,FALSE)</f>
        <v>CONTAINER</v>
      </c>
      <c r="M93" s="59" t="str">
        <f>IF('FRENCH VERSION'!M93="","","X")</f>
        <v/>
      </c>
      <c r="N93" s="59" t="str">
        <f>IF('FRENCH VERSION'!N93="","","X")</f>
        <v/>
      </c>
    </row>
    <row r="94" spans="1:14" x14ac:dyDescent="0.25">
      <c r="A94" s="59" t="str">
        <f>'FRENCH VERSION'!A94</f>
        <v>LE HAVRE</v>
      </c>
      <c r="B94" s="59" t="str">
        <f>VLOOKUP('FRENCH VERSION'!B94,LIBELLE!A:B,2,FALSE)</f>
        <v>WEST AFRICA</v>
      </c>
      <c r="C94" s="59" t="str">
        <f>VLOOKUP('FRENCH VERSION'!C94,LIBELLE!D:E,2,FALSE)</f>
        <v>CAMEROON</v>
      </c>
      <c r="D94" s="59" t="str">
        <f>VLOOKUP('FRENCH VERSION'!D94,LIBELLE!G:H,2,FALSE)</f>
        <v>DOUALA</v>
      </c>
      <c r="E94" s="59" t="str">
        <f>'FRENCH VERSION'!E94</f>
        <v xml:space="preserve">TRANSSHIPMENTS </v>
      </c>
      <c r="F94" s="59">
        <f>'FRENCH VERSION'!F94</f>
        <v>1</v>
      </c>
      <c r="G94" s="59" t="str">
        <f>VLOOKUP('FRENCH VERSION'!G94,LIBELLE!J:K,2,FALSE)</f>
        <v>WEEKLY</v>
      </c>
      <c r="H94" s="59" t="str">
        <f>'FRENCH VERSION'!H94</f>
        <v>MSC</v>
      </c>
      <c r="I94" s="59">
        <f>'FRENCH VERSION'!I94</f>
        <v>0</v>
      </c>
      <c r="J94" s="59">
        <f>'FRENCH VERSION'!J94</f>
        <v>30</v>
      </c>
      <c r="K94" s="59">
        <f>'FRENCH VERSION'!K94</f>
        <v>31</v>
      </c>
      <c r="L94" s="59" t="str">
        <f>VLOOKUP('FRENCH VERSION'!L94,LIBELLE!M:N,2,FALSE)</f>
        <v>CONTAINER</v>
      </c>
      <c r="M94" s="59" t="str">
        <f>IF('FRENCH VERSION'!M94="","","X")</f>
        <v/>
      </c>
      <c r="N94" s="59" t="str">
        <f>IF('FRENCH VERSION'!N94="","","X")</f>
        <v/>
      </c>
    </row>
    <row r="95" spans="1:14" x14ac:dyDescent="0.25">
      <c r="A95" s="59" t="str">
        <f>'FRENCH VERSION'!A95</f>
        <v>LE HAVRE</v>
      </c>
      <c r="B95" s="59" t="str">
        <f>VLOOKUP('FRENCH VERSION'!B95,LIBELLE!A:B,2,FALSE)</f>
        <v>INDIAN OCEAN</v>
      </c>
      <c r="C95" s="59" t="str">
        <f>VLOOKUP('FRENCH VERSION'!C95,LIBELLE!D:E,2,FALSE)</f>
        <v>MADAGASCAR</v>
      </c>
      <c r="D95" s="59" t="str">
        <f>VLOOKUP('FRENCH VERSION'!D95,LIBELLE!G:H,2,FALSE)</f>
        <v>ANTSERANANA (DIEGO SUAREZ)</v>
      </c>
      <c r="E95" s="59" t="str">
        <f>'FRENCH VERSION'!E95</f>
        <v xml:space="preserve">TRANSSHIPMENTS </v>
      </c>
      <c r="F95" s="59">
        <f>'FRENCH VERSION'!F95</f>
        <v>1</v>
      </c>
      <c r="G95" s="59" t="str">
        <f>VLOOKUP('FRENCH VERSION'!G95,LIBELLE!J:K,2,FALSE)</f>
        <v>WEEKLY</v>
      </c>
      <c r="H95" s="59" t="str">
        <f>'FRENCH VERSION'!H95</f>
        <v>MSC</v>
      </c>
      <c r="I95" s="59">
        <f>'FRENCH VERSION'!I95</f>
        <v>0</v>
      </c>
      <c r="J95" s="59">
        <f>'FRENCH VERSION'!J95</f>
        <v>49</v>
      </c>
      <c r="K95" s="59">
        <f>'FRENCH VERSION'!K95</f>
        <v>55</v>
      </c>
      <c r="L95" s="59" t="str">
        <f>VLOOKUP('FRENCH VERSION'!L95,LIBELLE!M:N,2,FALSE)</f>
        <v>CONTAINER</v>
      </c>
      <c r="M95" s="59" t="str">
        <f>IF('FRENCH VERSION'!M95="","","X")</f>
        <v/>
      </c>
      <c r="N95" s="59" t="str">
        <f>IF('FRENCH VERSION'!N95="","","X")</f>
        <v/>
      </c>
    </row>
    <row r="96" spans="1:14" x14ac:dyDescent="0.25">
      <c r="A96" s="59" t="str">
        <f>'FRENCH VERSION'!A96</f>
        <v>LE HAVRE</v>
      </c>
      <c r="B96" s="59" t="str">
        <f>VLOOKUP('FRENCH VERSION'!B96,LIBELLE!A:B,2,FALSE)</f>
        <v>EAST AND SOUTH AFRICA</v>
      </c>
      <c r="C96" s="59" t="str">
        <f>VLOOKUP('FRENCH VERSION'!C96,LIBELLE!D:E,2,FALSE)</f>
        <v>TANZANIA</v>
      </c>
      <c r="D96" s="59" t="str">
        <f>VLOOKUP('FRENCH VERSION'!D96,LIBELLE!G:H,2,FALSE)</f>
        <v>DAR ES SALAAM</v>
      </c>
      <c r="E96" s="59" t="str">
        <f>'FRENCH VERSION'!E96</f>
        <v xml:space="preserve">TRANSSHIPMENTS </v>
      </c>
      <c r="F96" s="59">
        <f>'FRENCH VERSION'!F96</f>
        <v>1</v>
      </c>
      <c r="G96" s="59" t="str">
        <f>VLOOKUP('FRENCH VERSION'!G96,LIBELLE!J:K,2,FALSE)</f>
        <v>WEEKLY</v>
      </c>
      <c r="H96" s="59" t="str">
        <f>'FRENCH VERSION'!H96</f>
        <v>MSC</v>
      </c>
      <c r="I96" s="59">
        <f>'FRENCH VERSION'!I96</f>
        <v>0</v>
      </c>
      <c r="J96" s="59">
        <f>'FRENCH VERSION'!J96</f>
        <v>40</v>
      </c>
      <c r="K96" s="59">
        <f>'FRENCH VERSION'!K96</f>
        <v>58</v>
      </c>
      <c r="L96" s="59" t="str">
        <f>VLOOKUP('FRENCH VERSION'!L96,LIBELLE!M:N,2,FALSE)</f>
        <v>CONTAINER</v>
      </c>
      <c r="M96" s="59" t="str">
        <f>IF('FRENCH VERSION'!M96="","","X")</f>
        <v/>
      </c>
      <c r="N96" s="59" t="str">
        <f>IF('FRENCH VERSION'!N96="","","X")</f>
        <v/>
      </c>
    </row>
    <row r="97" spans="1:14" x14ac:dyDescent="0.25">
      <c r="A97" s="59" t="str">
        <f>'FRENCH VERSION'!A97</f>
        <v>LE HAVRE</v>
      </c>
      <c r="B97" s="59" t="str">
        <f>VLOOKUP('FRENCH VERSION'!B97,LIBELLE!A:B,2,FALSE)</f>
        <v>BALTIC - NORTH SEA - SCANDINAVIA - ICELAND</v>
      </c>
      <c r="C97" s="59" t="str">
        <f>VLOOKUP('FRENCH VERSION'!C97,LIBELLE!D:E,2,FALSE)</f>
        <v>DENMARK</v>
      </c>
      <c r="D97" s="59" t="str">
        <f>VLOOKUP('FRENCH VERSION'!D97,LIBELLE!G:H,2,FALSE)</f>
        <v>COPENHAGEN</v>
      </c>
      <c r="E97" s="59" t="str">
        <f>'FRENCH VERSION'!E97</f>
        <v xml:space="preserve">TRANSSHIPMENTS </v>
      </c>
      <c r="F97" s="59">
        <f>'FRENCH VERSION'!F97</f>
        <v>1</v>
      </c>
      <c r="G97" s="59" t="str">
        <f>VLOOKUP('FRENCH VERSION'!G97,LIBELLE!J:K,2,FALSE)</f>
        <v>WEEKLY</v>
      </c>
      <c r="H97" s="59" t="str">
        <f>'FRENCH VERSION'!H97</f>
        <v>MSC</v>
      </c>
      <c r="I97" s="59">
        <f>'FRENCH VERSION'!I97</f>
        <v>0</v>
      </c>
      <c r="J97" s="59">
        <f>'FRENCH VERSION'!J97</f>
        <v>10</v>
      </c>
      <c r="K97" s="59">
        <f>'FRENCH VERSION'!K97</f>
        <v>0</v>
      </c>
      <c r="L97" s="59" t="str">
        <f>VLOOKUP('FRENCH VERSION'!L97,LIBELLE!M:N,2,FALSE)</f>
        <v>CONTAINER</v>
      </c>
      <c r="M97" s="59" t="str">
        <f>IF('FRENCH VERSION'!M97="","","X")</f>
        <v/>
      </c>
      <c r="N97" s="59" t="str">
        <f>IF('FRENCH VERSION'!N97="","","X")</f>
        <v/>
      </c>
    </row>
    <row r="98" spans="1:14" x14ac:dyDescent="0.25">
      <c r="A98" s="59" t="str">
        <f>'FRENCH VERSION'!A98</f>
        <v>LE HAVRE</v>
      </c>
      <c r="B98" s="59" t="str">
        <f>VLOOKUP('FRENCH VERSION'!B98,LIBELLE!A:B,2,FALSE)</f>
        <v>SOUTH AMERICA - WEST COAST</v>
      </c>
      <c r="C98" s="59" t="str">
        <f>VLOOKUP('FRENCH VERSION'!C98,LIBELLE!D:E,2,FALSE)</f>
        <v>CHILE</v>
      </c>
      <c r="D98" s="59" t="str">
        <f>VLOOKUP('FRENCH VERSION'!D98,LIBELLE!G:H,2,FALSE)</f>
        <v>CORONEL</v>
      </c>
      <c r="E98" s="59" t="str">
        <f>'FRENCH VERSION'!E98</f>
        <v xml:space="preserve">TRANSSHIPMENTS </v>
      </c>
      <c r="F98" s="59">
        <f>'FRENCH VERSION'!F98</f>
        <v>1</v>
      </c>
      <c r="G98" s="59" t="str">
        <f>VLOOKUP('FRENCH VERSION'!G98,LIBELLE!J:K,2,FALSE)</f>
        <v>WEEKLY</v>
      </c>
      <c r="H98" s="59" t="str">
        <f>'FRENCH VERSION'!H98</f>
        <v>MSC</v>
      </c>
      <c r="I98" s="59">
        <f>'FRENCH VERSION'!I98</f>
        <v>0</v>
      </c>
      <c r="J98" s="59">
        <f>'FRENCH VERSION'!J98</f>
        <v>40</v>
      </c>
      <c r="K98" s="59">
        <f>'FRENCH VERSION'!K98</f>
        <v>34</v>
      </c>
      <c r="L98" s="59" t="str">
        <f>VLOOKUP('FRENCH VERSION'!L98,LIBELLE!M:N,2,FALSE)</f>
        <v>CONTAINER</v>
      </c>
      <c r="M98" s="59" t="str">
        <f>IF('FRENCH VERSION'!M98="","","X")</f>
        <v/>
      </c>
      <c r="N98" s="59" t="str">
        <f>IF('FRENCH VERSION'!N98="","","X")</f>
        <v/>
      </c>
    </row>
    <row r="99" spans="1:14" x14ac:dyDescent="0.25">
      <c r="A99" s="59" t="str">
        <f>'FRENCH VERSION'!A99</f>
        <v>LE HAVRE</v>
      </c>
      <c r="B99" s="59" t="str">
        <f>VLOOKUP('FRENCH VERSION'!B99,LIBELLE!A:B,2,FALSE)</f>
        <v>NEAR AND MIDDLE EAST - BLACK SEA</v>
      </c>
      <c r="C99" s="59" t="str">
        <f>VLOOKUP('FRENCH VERSION'!C99,LIBELLE!D:E,2,FALSE)</f>
        <v>LIBYA</v>
      </c>
      <c r="D99" s="59" t="str">
        <f>VLOOKUP('FRENCH VERSION'!D99,LIBELLE!G:H,2,FALSE)</f>
        <v>MISURATA</v>
      </c>
      <c r="E99" s="59" t="str">
        <f>'FRENCH VERSION'!E99</f>
        <v xml:space="preserve">TRANSSHIPMENTS </v>
      </c>
      <c r="F99" s="59">
        <f>'FRENCH VERSION'!F99</f>
        <v>1</v>
      </c>
      <c r="G99" s="59" t="str">
        <f>VLOOKUP('FRENCH VERSION'!G99,LIBELLE!J:K,2,FALSE)</f>
        <v>WEEKLY</v>
      </c>
      <c r="H99" s="59" t="str">
        <f>'FRENCH VERSION'!H99</f>
        <v>MSC</v>
      </c>
      <c r="I99" s="59">
        <f>'FRENCH VERSION'!I99</f>
        <v>0</v>
      </c>
      <c r="J99" s="59">
        <f>'FRENCH VERSION'!J99</f>
        <v>26</v>
      </c>
      <c r="K99" s="59">
        <f>'FRENCH VERSION'!K99</f>
        <v>33</v>
      </c>
      <c r="L99" s="59" t="str">
        <f>VLOOKUP('FRENCH VERSION'!L99,LIBELLE!M:N,2,FALSE)</f>
        <v>CONTAINER</v>
      </c>
      <c r="M99" s="59" t="str">
        <f>IF('FRENCH VERSION'!M99="","","X")</f>
        <v/>
      </c>
      <c r="N99" s="59" t="str">
        <f>IF('FRENCH VERSION'!N99="","","X")</f>
        <v/>
      </c>
    </row>
    <row r="100" spans="1:14" x14ac:dyDescent="0.25">
      <c r="A100" s="59" t="str">
        <f>'FRENCH VERSION'!A100</f>
        <v>LE HAVRE</v>
      </c>
      <c r="B100" s="59" t="str">
        <f>VLOOKUP('FRENCH VERSION'!B100,LIBELLE!A:B,2,FALSE)</f>
        <v>EAST AND SOUTH AFRICA</v>
      </c>
      <c r="C100" s="59" t="str">
        <f>VLOOKUP('FRENCH VERSION'!C100,LIBELLE!D:E,2,FALSE)</f>
        <v>MOZAMBIQUE</v>
      </c>
      <c r="D100" s="59" t="str">
        <f>VLOOKUP('FRENCH VERSION'!D100,LIBELLE!G:H,2,FALSE)</f>
        <v>MAPUTO</v>
      </c>
      <c r="E100" s="59" t="str">
        <f>'FRENCH VERSION'!E100</f>
        <v xml:space="preserve">TRANSSHIPMENTS </v>
      </c>
      <c r="F100" s="59">
        <f>'FRENCH VERSION'!F100</f>
        <v>1</v>
      </c>
      <c r="G100" s="59" t="str">
        <f>VLOOKUP('FRENCH VERSION'!G100,LIBELLE!J:K,2,FALSE)</f>
        <v>WEEKLY</v>
      </c>
      <c r="H100" s="59" t="str">
        <f>'FRENCH VERSION'!H100</f>
        <v>MSC</v>
      </c>
      <c r="I100" s="59">
        <f>'FRENCH VERSION'!I100</f>
        <v>0</v>
      </c>
      <c r="J100" s="59">
        <f>'FRENCH VERSION'!J100</f>
        <v>34</v>
      </c>
      <c r="K100" s="59">
        <f>'FRENCH VERSION'!K100</f>
        <v>0</v>
      </c>
      <c r="L100" s="59" t="str">
        <f>VLOOKUP('FRENCH VERSION'!L100,LIBELLE!M:N,2,FALSE)</f>
        <v>CONTAINER</v>
      </c>
      <c r="M100" s="59" t="str">
        <f>IF('FRENCH VERSION'!M100="","","X")</f>
        <v/>
      </c>
      <c r="N100" s="59" t="str">
        <f>IF('FRENCH VERSION'!N100="","","X")</f>
        <v/>
      </c>
    </row>
    <row r="101" spans="1:14" x14ac:dyDescent="0.25">
      <c r="A101" s="59" t="str">
        <f>'FRENCH VERSION'!A101</f>
        <v>LE HAVRE</v>
      </c>
      <c r="B101" s="59" t="str">
        <f>VLOOKUP('FRENCH VERSION'!B101,LIBELLE!A:B,2,FALSE)</f>
        <v>EAST AND SOUTH AFRICA</v>
      </c>
      <c r="C101" s="59" t="str">
        <f>VLOOKUP('FRENCH VERSION'!C101,LIBELLE!D:E,2,FALSE)</f>
        <v>SOMALIA</v>
      </c>
      <c r="D101" s="59" t="str">
        <f>VLOOKUP('FRENCH VERSION'!D101,LIBELLE!G:H,2,FALSE)</f>
        <v>MOGADISHU</v>
      </c>
      <c r="E101" s="59" t="str">
        <f>'FRENCH VERSION'!E101</f>
        <v xml:space="preserve">TRANSSHIPMENTS </v>
      </c>
      <c r="F101" s="59">
        <f>'FRENCH VERSION'!F101</f>
        <v>1</v>
      </c>
      <c r="G101" s="59" t="str">
        <f>VLOOKUP('FRENCH VERSION'!G101,LIBELLE!J:K,2,FALSE)</f>
        <v>WEEKLY</v>
      </c>
      <c r="H101" s="59" t="str">
        <f>'FRENCH VERSION'!H101</f>
        <v>MSC</v>
      </c>
      <c r="I101" s="59">
        <f>'FRENCH VERSION'!I101</f>
        <v>0</v>
      </c>
      <c r="J101" s="59">
        <f>'FRENCH VERSION'!J101</f>
        <v>60</v>
      </c>
      <c r="K101" s="59">
        <f>'FRENCH VERSION'!K101</f>
        <v>80</v>
      </c>
      <c r="L101" s="59" t="str">
        <f>VLOOKUP('FRENCH VERSION'!L101,LIBELLE!M:N,2,FALSE)</f>
        <v>CONTAINER</v>
      </c>
      <c r="M101" s="59" t="str">
        <f>IF('FRENCH VERSION'!M101="","","X")</f>
        <v/>
      </c>
      <c r="N101" s="59" t="str">
        <f>IF('FRENCH VERSION'!N101="","","X")</f>
        <v/>
      </c>
    </row>
    <row r="102" spans="1:14" x14ac:dyDescent="0.25">
      <c r="A102" s="59" t="str">
        <f>'FRENCH VERSION'!A102</f>
        <v>LE HAVRE</v>
      </c>
      <c r="B102" s="59" t="str">
        <f>VLOOKUP('FRENCH VERSION'!B102,LIBELLE!A:B,2,FALSE)</f>
        <v>WEST AFRICA</v>
      </c>
      <c r="C102" s="59" t="str">
        <f>VLOOKUP('FRENCH VERSION'!C102,LIBELLE!D:E,2,FALSE)</f>
        <v>LIBERIA</v>
      </c>
      <c r="D102" s="59" t="str">
        <f>VLOOKUP('FRENCH VERSION'!D102,LIBELLE!G:H,2,FALSE)</f>
        <v>MONROVIA</v>
      </c>
      <c r="E102" s="59" t="str">
        <f>'FRENCH VERSION'!E102</f>
        <v xml:space="preserve">TRANSSHIPMENTS </v>
      </c>
      <c r="F102" s="59">
        <f>'FRENCH VERSION'!F102</f>
        <v>1</v>
      </c>
      <c r="G102" s="59" t="str">
        <f>VLOOKUP('FRENCH VERSION'!G102,LIBELLE!J:K,2,FALSE)</f>
        <v>WEEKLY</v>
      </c>
      <c r="H102" s="59" t="str">
        <f>'FRENCH VERSION'!H102</f>
        <v>MSC</v>
      </c>
      <c r="I102" s="59">
        <f>'FRENCH VERSION'!I102</f>
        <v>0</v>
      </c>
      <c r="J102" s="59">
        <f>'FRENCH VERSION'!J102</f>
        <v>30</v>
      </c>
      <c r="K102" s="59">
        <f>'FRENCH VERSION'!K102</f>
        <v>28</v>
      </c>
      <c r="L102" s="59" t="str">
        <f>VLOOKUP('FRENCH VERSION'!L102,LIBELLE!M:N,2,FALSE)</f>
        <v>CONTAINER</v>
      </c>
      <c r="M102" s="59" t="str">
        <f>IF('FRENCH VERSION'!M102="","","X")</f>
        <v/>
      </c>
      <c r="N102" s="59" t="str">
        <f>IF('FRENCH VERSION'!N102="","","X")</f>
        <v/>
      </c>
    </row>
    <row r="103" spans="1:14" x14ac:dyDescent="0.25">
      <c r="A103" s="59" t="str">
        <f>'FRENCH VERSION'!A103</f>
        <v>LE HAVRE</v>
      </c>
      <c r="B103" s="59" t="str">
        <f>VLOOKUP('FRENCH VERSION'!B103,LIBELLE!A:B,2,FALSE)</f>
        <v>INDIAN OCEAN</v>
      </c>
      <c r="C103" s="59" t="str">
        <f>VLOOKUP('FRENCH VERSION'!C103,LIBELLE!D:E,2,FALSE)</f>
        <v>MADAGASCAR</v>
      </c>
      <c r="D103" s="59" t="str">
        <f>VLOOKUP('FRENCH VERSION'!D103,LIBELLE!G:H,2,FALSE)</f>
        <v>MAJUNGA (MAHAJANGA)</v>
      </c>
      <c r="E103" s="59" t="str">
        <f>'FRENCH VERSION'!E103</f>
        <v xml:space="preserve">TRANSSHIPMENTS </v>
      </c>
      <c r="F103" s="59">
        <f>'FRENCH VERSION'!F103</f>
        <v>1</v>
      </c>
      <c r="G103" s="59" t="str">
        <f>VLOOKUP('FRENCH VERSION'!G103,LIBELLE!J:K,2,FALSE)</f>
        <v>WEEKLY</v>
      </c>
      <c r="H103" s="59" t="str">
        <f>'FRENCH VERSION'!H103</f>
        <v>MSC</v>
      </c>
      <c r="I103" s="59">
        <f>'FRENCH VERSION'!I103</f>
        <v>0</v>
      </c>
      <c r="J103" s="59">
        <f>'FRENCH VERSION'!J103</f>
        <v>45</v>
      </c>
      <c r="K103" s="59">
        <f>'FRENCH VERSION'!K103</f>
        <v>54</v>
      </c>
      <c r="L103" s="59" t="str">
        <f>VLOOKUP('FRENCH VERSION'!L103,LIBELLE!M:N,2,FALSE)</f>
        <v>CONTAINER</v>
      </c>
      <c r="M103" s="59" t="str">
        <f>IF('FRENCH VERSION'!M103="","","X")</f>
        <v/>
      </c>
      <c r="N103" s="59" t="str">
        <f>IF('FRENCH VERSION'!N103="","","X")</f>
        <v/>
      </c>
    </row>
    <row r="104" spans="1:14" x14ac:dyDescent="0.25">
      <c r="A104" s="59" t="str">
        <f>'FRENCH VERSION'!A104</f>
        <v>LE HAVRE</v>
      </c>
      <c r="B104" s="59" t="str">
        <f>VLOOKUP('FRENCH VERSION'!B104,LIBELLE!A:B,2,FALSE)</f>
        <v>SOUTH AMERICA - NORTH/EAST COAST</v>
      </c>
      <c r="C104" s="59" t="str">
        <f>VLOOKUP('FRENCH VERSION'!C104,LIBELLE!D:E,2,FALSE)</f>
        <v>BRAZIL</v>
      </c>
      <c r="D104" s="59" t="str">
        <f>VLOOKUP('FRENCH VERSION'!D104,LIBELLE!G:H,2,FALSE)</f>
        <v>MANAUS</v>
      </c>
      <c r="E104" s="59" t="str">
        <f>'FRENCH VERSION'!E104</f>
        <v xml:space="preserve">TRANSSHIPMENTS </v>
      </c>
      <c r="F104" s="59">
        <f>'FRENCH VERSION'!F104</f>
        <v>1</v>
      </c>
      <c r="G104" s="59" t="str">
        <f>VLOOKUP('FRENCH VERSION'!G104,LIBELLE!J:K,2,FALSE)</f>
        <v>WEEKLY</v>
      </c>
      <c r="H104" s="59" t="str">
        <f>'FRENCH VERSION'!H104</f>
        <v>MSC</v>
      </c>
      <c r="I104" s="59">
        <f>'FRENCH VERSION'!I104</f>
        <v>0</v>
      </c>
      <c r="J104" s="59">
        <f>'FRENCH VERSION'!J104</f>
        <v>39</v>
      </c>
      <c r="K104" s="59">
        <f>'FRENCH VERSION'!K104</f>
        <v>29</v>
      </c>
      <c r="L104" s="59" t="str">
        <f>VLOOKUP('FRENCH VERSION'!L104,LIBELLE!M:N,2,FALSE)</f>
        <v>CONTAINER</v>
      </c>
      <c r="M104" s="59" t="str">
        <f>IF('FRENCH VERSION'!M104="","","X")</f>
        <v/>
      </c>
      <c r="N104" s="59" t="str">
        <f>IF('FRENCH VERSION'!N104="","","X")</f>
        <v/>
      </c>
    </row>
    <row r="105" spans="1:14" x14ac:dyDescent="0.25">
      <c r="A105" s="59" t="str">
        <f>'FRENCH VERSION'!A105</f>
        <v>LE HAVRE</v>
      </c>
      <c r="B105" s="59" t="str">
        <f>VLOOKUP('FRENCH VERSION'!B105,LIBELLE!A:B,2,FALSE)</f>
        <v>OCEANIA</v>
      </c>
      <c r="C105" s="59" t="str">
        <f>VLOOKUP('FRENCH VERSION'!C105,LIBELLE!D:E,2,FALSE)</f>
        <v>NEW ZEALAND</v>
      </c>
      <c r="D105" s="59" t="str">
        <f>VLOOKUP('FRENCH VERSION'!D105,LIBELLE!G:H,2,FALSE)</f>
        <v>LYTTELTON</v>
      </c>
      <c r="E105" s="59" t="str">
        <f>'FRENCH VERSION'!E105</f>
        <v xml:space="preserve">TRANSSHIPMENTS </v>
      </c>
      <c r="F105" s="59">
        <f>'FRENCH VERSION'!F105</f>
        <v>1</v>
      </c>
      <c r="G105" s="59" t="str">
        <f>VLOOKUP('FRENCH VERSION'!G105,LIBELLE!J:K,2,FALSE)</f>
        <v>WEEKLY</v>
      </c>
      <c r="H105" s="59" t="str">
        <f>'FRENCH VERSION'!H105</f>
        <v>MSC</v>
      </c>
      <c r="I105" s="59">
        <f>'FRENCH VERSION'!I105</f>
        <v>0</v>
      </c>
      <c r="J105" s="59">
        <f>'FRENCH VERSION'!J105</f>
        <v>62</v>
      </c>
      <c r="K105" s="59">
        <f>'FRENCH VERSION'!K105</f>
        <v>75</v>
      </c>
      <c r="L105" s="59" t="str">
        <f>VLOOKUP('FRENCH VERSION'!L105,LIBELLE!M:N,2,FALSE)</f>
        <v>CONTAINER</v>
      </c>
      <c r="M105" s="59" t="str">
        <f>IF('FRENCH VERSION'!M105="","","X")</f>
        <v/>
      </c>
      <c r="N105" s="59" t="str">
        <f>IF('FRENCH VERSION'!N105="","","X")</f>
        <v/>
      </c>
    </row>
    <row r="106" spans="1:14" x14ac:dyDescent="0.25">
      <c r="A106" s="59" t="str">
        <f>'FRENCH VERSION'!A106</f>
        <v>LE HAVRE</v>
      </c>
      <c r="B106" s="59" t="str">
        <f>VLOOKUP('FRENCH VERSION'!B106,LIBELLE!A:B,2,FALSE)</f>
        <v>CHINA - TAIWAN</v>
      </c>
      <c r="C106" s="59" t="str">
        <f>VLOOKUP('FRENCH VERSION'!C106,LIBELLE!D:E,2,FALSE)</f>
        <v>CHINA (NORTH)</v>
      </c>
      <c r="D106" s="59" t="str">
        <f>VLOOKUP('FRENCH VERSION'!D106,LIBELLE!G:H,2,FALSE)</f>
        <v>LIANYUNGANG</v>
      </c>
      <c r="E106" s="59" t="str">
        <f>'FRENCH VERSION'!E106</f>
        <v xml:space="preserve">TRANSSHIPMENTS </v>
      </c>
      <c r="F106" s="59">
        <f>'FRENCH VERSION'!F106</f>
        <v>1</v>
      </c>
      <c r="G106" s="59" t="str">
        <f>VLOOKUP('FRENCH VERSION'!G106,LIBELLE!J:K,2,FALSE)</f>
        <v>WEEKLY</v>
      </c>
      <c r="H106" s="59" t="str">
        <f>'FRENCH VERSION'!H106</f>
        <v>MSC</v>
      </c>
      <c r="I106" s="59">
        <f>'FRENCH VERSION'!I106</f>
        <v>0</v>
      </c>
      <c r="J106" s="59">
        <f>'FRENCH VERSION'!J106</f>
        <v>0</v>
      </c>
      <c r="K106" s="59">
        <f>'FRENCH VERSION'!K106</f>
        <v>48</v>
      </c>
      <c r="L106" s="59" t="str">
        <f>VLOOKUP('FRENCH VERSION'!L106,LIBELLE!M:N,2,FALSE)</f>
        <v>CONTAINER</v>
      </c>
      <c r="M106" s="59" t="str">
        <f>IF('FRENCH VERSION'!M106="","","X")</f>
        <v/>
      </c>
      <c r="N106" s="59" t="str">
        <f>IF('FRENCH VERSION'!N106="","","X")</f>
        <v/>
      </c>
    </row>
    <row r="107" spans="1:14" x14ac:dyDescent="0.25">
      <c r="A107" s="59" t="str">
        <f>'FRENCH VERSION'!A107</f>
        <v>LE HAVRE</v>
      </c>
      <c r="B107" s="59" t="str">
        <f>VLOOKUP('FRENCH VERSION'!B107,LIBELLE!A:B,2,FALSE)</f>
        <v>BALTIC - NORTH SEA - SCANDINAVIA - ICELAND</v>
      </c>
      <c r="C107" s="59" t="str">
        <f>VLOOKUP('FRENCH VERSION'!C107,LIBELLE!D:E,2,FALSE)</f>
        <v>NORWAY</v>
      </c>
      <c r="D107" s="59" t="str">
        <f>VLOOKUP('FRENCH VERSION'!D107,LIBELLE!G:H,2,FALSE)</f>
        <v>LARVIK</v>
      </c>
      <c r="E107" s="59" t="str">
        <f>'FRENCH VERSION'!E107</f>
        <v xml:space="preserve">TRANSSHIPMENTS </v>
      </c>
      <c r="F107" s="59">
        <f>'FRENCH VERSION'!F107</f>
        <v>1</v>
      </c>
      <c r="G107" s="59" t="str">
        <f>VLOOKUP('FRENCH VERSION'!G107,LIBELLE!J:K,2,FALSE)</f>
        <v>WEEKLY</v>
      </c>
      <c r="H107" s="59" t="str">
        <f>'FRENCH VERSION'!H107</f>
        <v>MSC</v>
      </c>
      <c r="I107" s="59">
        <f>'FRENCH VERSION'!I107</f>
        <v>0</v>
      </c>
      <c r="J107" s="59">
        <f>'FRENCH VERSION'!J107</f>
        <v>8</v>
      </c>
      <c r="K107" s="59">
        <f>'FRENCH VERSION'!K107</f>
        <v>14</v>
      </c>
      <c r="L107" s="59" t="str">
        <f>VLOOKUP('FRENCH VERSION'!L107,LIBELLE!M:N,2,FALSE)</f>
        <v>CONTAINER</v>
      </c>
      <c r="M107" s="59" t="str">
        <f>IF('FRENCH VERSION'!M107="","","X")</f>
        <v/>
      </c>
      <c r="N107" s="59" t="str">
        <f>IF('FRENCH VERSION'!N107="","","X")</f>
        <v/>
      </c>
    </row>
    <row r="108" spans="1:14" x14ac:dyDescent="0.25">
      <c r="A108" s="59" t="str">
        <f>'FRENCH VERSION'!A108</f>
        <v>LE HAVRE</v>
      </c>
      <c r="B108" s="59" t="str">
        <f>VLOOKUP('FRENCH VERSION'!B108,LIBELLE!A:B,2,FALSE)</f>
        <v>NEAR AND MIDDLE EAST - BLACK SEA</v>
      </c>
      <c r="C108" s="59" t="str">
        <f>VLOOKUP('FRENCH VERSION'!C108,LIBELLE!D:E,2,FALSE)</f>
        <v>SYRIA</v>
      </c>
      <c r="D108" s="59" t="str">
        <f>VLOOKUP('FRENCH VERSION'!D108,LIBELLE!G:H,2,FALSE)</f>
        <v>LATAKIA</v>
      </c>
      <c r="E108" s="59" t="str">
        <f>'FRENCH VERSION'!E108</f>
        <v xml:space="preserve">TRANSSHIPMENTS </v>
      </c>
      <c r="F108" s="59">
        <f>'FRENCH VERSION'!F108</f>
        <v>1</v>
      </c>
      <c r="G108" s="59" t="str">
        <f>VLOOKUP('FRENCH VERSION'!G108,LIBELLE!J:K,2,FALSE)</f>
        <v>WEEKLY</v>
      </c>
      <c r="H108" s="59" t="str">
        <f>'FRENCH VERSION'!H108</f>
        <v>MSC</v>
      </c>
      <c r="I108" s="59">
        <f>'FRENCH VERSION'!I108</f>
        <v>0</v>
      </c>
      <c r="J108" s="59">
        <f>'FRENCH VERSION'!J108</f>
        <v>30</v>
      </c>
      <c r="K108" s="59">
        <f>'FRENCH VERSION'!K108</f>
        <v>18</v>
      </c>
      <c r="L108" s="59" t="str">
        <f>VLOOKUP('FRENCH VERSION'!L108,LIBELLE!M:N,2,FALSE)</f>
        <v>CONTAINER</v>
      </c>
      <c r="M108" s="59" t="str">
        <f>IF('FRENCH VERSION'!M108="","","X")</f>
        <v/>
      </c>
      <c r="N108" s="59" t="str">
        <f>IF('FRENCH VERSION'!N108="","","X")</f>
        <v/>
      </c>
    </row>
    <row r="109" spans="1:14" x14ac:dyDescent="0.25">
      <c r="A109" s="59" t="str">
        <f>'FRENCH VERSION'!A109</f>
        <v>LE HAVRE</v>
      </c>
      <c r="B109" s="59" t="str">
        <f>VLOOKUP('FRENCH VERSION'!B109,LIBELLE!A:B,2,FALSE)</f>
        <v>INDIAN OCEAN</v>
      </c>
      <c r="C109" s="59" t="str">
        <f>VLOOKUP('FRENCH VERSION'!C109,LIBELLE!D:E,2,FALSE)</f>
        <v>MAYOTTE</v>
      </c>
      <c r="D109" s="59" t="str">
        <f>VLOOKUP('FRENCH VERSION'!D109,LIBELLE!G:H,2,FALSE)</f>
        <v>LONGONI</v>
      </c>
      <c r="E109" s="59" t="str">
        <f>'FRENCH VERSION'!E109</f>
        <v xml:space="preserve">TRANSSHIPMENTS </v>
      </c>
      <c r="F109" s="59">
        <f>'FRENCH VERSION'!F109</f>
        <v>1</v>
      </c>
      <c r="G109" s="59" t="str">
        <f>VLOOKUP('FRENCH VERSION'!G109,LIBELLE!J:K,2,FALSE)</f>
        <v>WEEKLY</v>
      </c>
      <c r="H109" s="59" t="str">
        <f>'FRENCH VERSION'!H109</f>
        <v>MSC</v>
      </c>
      <c r="I109" s="59">
        <f>'FRENCH VERSION'!I109</f>
        <v>0</v>
      </c>
      <c r="J109" s="59">
        <f>'FRENCH VERSION'!J109</f>
        <v>44</v>
      </c>
      <c r="K109" s="59">
        <f>'FRENCH VERSION'!K109</f>
        <v>50</v>
      </c>
      <c r="L109" s="59" t="str">
        <f>VLOOKUP('FRENCH VERSION'!L109,LIBELLE!M:N,2,FALSE)</f>
        <v>CONTAINER</v>
      </c>
      <c r="M109" s="59" t="str">
        <f>IF('FRENCH VERSION'!M109="","","X")</f>
        <v/>
      </c>
      <c r="N109" s="59" t="str">
        <f>IF('FRENCH VERSION'!N109="","","X")</f>
        <v/>
      </c>
    </row>
    <row r="110" spans="1:14" x14ac:dyDescent="0.25">
      <c r="A110" s="59" t="str">
        <f>'FRENCH VERSION'!A110</f>
        <v>LE HAVRE</v>
      </c>
      <c r="B110" s="59" t="str">
        <f>VLOOKUP('FRENCH VERSION'!B110,LIBELLE!A:B,2,FALSE)</f>
        <v>WEST AFRICA</v>
      </c>
      <c r="C110" s="59" t="str">
        <f>VLOOKUP('FRENCH VERSION'!C110,LIBELLE!D:E,2,FALSE)</f>
        <v>ANGOLA</v>
      </c>
      <c r="D110" s="59" t="str">
        <f>VLOOKUP('FRENCH VERSION'!D110,LIBELLE!G:H,2,FALSE)</f>
        <v>LOBITO</v>
      </c>
      <c r="E110" s="59" t="str">
        <f>'FRENCH VERSION'!E110</f>
        <v xml:space="preserve">TRANSSHIPMENTS </v>
      </c>
      <c r="F110" s="59">
        <f>'FRENCH VERSION'!F110</f>
        <v>1</v>
      </c>
      <c r="G110" s="59" t="str">
        <f>VLOOKUP('FRENCH VERSION'!G110,LIBELLE!J:K,2,FALSE)</f>
        <v>WEEKLY</v>
      </c>
      <c r="H110" s="59" t="str">
        <f>'FRENCH VERSION'!H110</f>
        <v>MSC</v>
      </c>
      <c r="I110" s="59">
        <f>'FRENCH VERSION'!I110</f>
        <v>0</v>
      </c>
      <c r="J110" s="59">
        <f>'FRENCH VERSION'!J110</f>
        <v>26</v>
      </c>
      <c r="K110" s="59">
        <f>'FRENCH VERSION'!K110</f>
        <v>70</v>
      </c>
      <c r="L110" s="59" t="str">
        <f>VLOOKUP('FRENCH VERSION'!L110,LIBELLE!M:N,2,FALSE)</f>
        <v>CONTAINER</v>
      </c>
      <c r="M110" s="59" t="str">
        <f>IF('FRENCH VERSION'!M110="","","X")</f>
        <v/>
      </c>
      <c r="N110" s="59" t="str">
        <f>IF('FRENCH VERSION'!N110="","","X")</f>
        <v/>
      </c>
    </row>
    <row r="111" spans="1:14" x14ac:dyDescent="0.25">
      <c r="A111" s="59" t="str">
        <f>'FRENCH VERSION'!A111</f>
        <v>LE HAVRE</v>
      </c>
      <c r="B111" s="59" t="str">
        <f>VLOOKUP('FRENCH VERSION'!B111,LIBELLE!A:B,2,FALSE)</f>
        <v>NEAR AND MIDDLE EAST - BLACK SEA</v>
      </c>
      <c r="C111" s="59" t="str">
        <f>VLOOKUP('FRENCH VERSION'!C111,LIBELLE!D:E,2,FALSE)</f>
        <v>TURKEY</v>
      </c>
      <c r="D111" s="59" t="str">
        <f>VLOOKUP('FRENCH VERSION'!D111,LIBELLE!G:H,2,FALSE)</f>
        <v>ISKENDERUN</v>
      </c>
      <c r="E111" s="59" t="str">
        <f>'FRENCH VERSION'!E111</f>
        <v xml:space="preserve">TRANSSHIPMENTS </v>
      </c>
      <c r="F111" s="59">
        <f>'FRENCH VERSION'!F111</f>
        <v>1</v>
      </c>
      <c r="G111" s="59" t="str">
        <f>VLOOKUP('FRENCH VERSION'!G111,LIBELLE!J:K,2,FALSE)</f>
        <v>WEEKLY</v>
      </c>
      <c r="H111" s="59" t="str">
        <f>'FRENCH VERSION'!H111</f>
        <v>MSC</v>
      </c>
      <c r="I111" s="59">
        <f>'FRENCH VERSION'!I111</f>
        <v>0</v>
      </c>
      <c r="J111" s="59">
        <f>'FRENCH VERSION'!J111</f>
        <v>15</v>
      </c>
      <c r="K111" s="59">
        <f>'FRENCH VERSION'!K111</f>
        <v>21</v>
      </c>
      <c r="L111" s="59" t="str">
        <f>VLOOKUP('FRENCH VERSION'!L111,LIBELLE!M:N,2,FALSE)</f>
        <v>CONTAINER</v>
      </c>
      <c r="M111" s="59" t="str">
        <f>IF('FRENCH VERSION'!M111="","","X")</f>
        <v/>
      </c>
      <c r="N111" s="59" t="str">
        <f>IF('FRENCH VERSION'!N111="","","X")</f>
        <v/>
      </c>
    </row>
    <row r="112" spans="1:14" x14ac:dyDescent="0.25">
      <c r="A112" s="59" t="str">
        <f>'FRENCH VERSION'!A112</f>
        <v>LE HAVRE</v>
      </c>
      <c r="B112" s="59" t="str">
        <f>VLOOKUP('FRENCH VERSION'!B112,LIBELLE!A:B,2,FALSE)</f>
        <v>SOUTH EAST ASIA</v>
      </c>
      <c r="C112" s="59" t="str">
        <f>VLOOKUP('FRENCH VERSION'!C112,LIBELLE!D:E,2,FALSE)</f>
        <v>THAILAND</v>
      </c>
      <c r="D112" s="59" t="str">
        <f>VLOOKUP('FRENCH VERSION'!D112,LIBELLE!G:H,2,FALSE)</f>
        <v>LAEM CHABANG</v>
      </c>
      <c r="E112" s="59" t="str">
        <f>'FRENCH VERSION'!E112</f>
        <v xml:space="preserve">TRANSSHIPMENTS </v>
      </c>
      <c r="F112" s="59">
        <f>'FRENCH VERSION'!F112</f>
        <v>1</v>
      </c>
      <c r="G112" s="59" t="str">
        <f>VLOOKUP('FRENCH VERSION'!G112,LIBELLE!J:K,2,FALSE)</f>
        <v>WEEKLY</v>
      </c>
      <c r="H112" s="59" t="str">
        <f>'FRENCH VERSION'!H112</f>
        <v>MSC</v>
      </c>
      <c r="I112" s="59">
        <f>'FRENCH VERSION'!I112</f>
        <v>0</v>
      </c>
      <c r="J112" s="59">
        <f>'FRENCH VERSION'!J112</f>
        <v>32</v>
      </c>
      <c r="K112" s="59">
        <f>'FRENCH VERSION'!K112</f>
        <v>38</v>
      </c>
      <c r="L112" s="59" t="str">
        <f>VLOOKUP('FRENCH VERSION'!L112,LIBELLE!M:N,2,FALSE)</f>
        <v>CONTAINER</v>
      </c>
      <c r="M112" s="59" t="str">
        <f>IF('FRENCH VERSION'!M112="","","X")</f>
        <v/>
      </c>
      <c r="N112" s="59" t="str">
        <f>IF('FRENCH VERSION'!N112="","","X")</f>
        <v/>
      </c>
    </row>
    <row r="113" spans="1:14" x14ac:dyDescent="0.25">
      <c r="A113" s="59" t="str">
        <f>'FRENCH VERSION'!A113</f>
        <v>LE HAVRE</v>
      </c>
      <c r="B113" s="59" t="str">
        <f>VLOOKUP('FRENCH VERSION'!B113,LIBELLE!A:B,2,FALSE)</f>
        <v>WEST AFRICA</v>
      </c>
      <c r="C113" s="59" t="str">
        <f>VLOOKUP('FRENCH VERSION'!C113,LIBELLE!D:E,2,FALSE)</f>
        <v>GABON</v>
      </c>
      <c r="D113" s="59" t="str">
        <f>VLOOKUP('FRENCH VERSION'!D113,LIBELLE!G:H,2,FALSE)</f>
        <v>LIBREVILLE</v>
      </c>
      <c r="E113" s="59" t="str">
        <f>'FRENCH VERSION'!E113</f>
        <v xml:space="preserve">TRANSSHIPMENTS </v>
      </c>
      <c r="F113" s="59">
        <f>'FRENCH VERSION'!F113</f>
        <v>1</v>
      </c>
      <c r="G113" s="59" t="str">
        <f>VLOOKUP('FRENCH VERSION'!G113,LIBELLE!J:K,2,FALSE)</f>
        <v>WEEKLY</v>
      </c>
      <c r="H113" s="59" t="str">
        <f>'FRENCH VERSION'!H113</f>
        <v>MSC</v>
      </c>
      <c r="I113" s="59">
        <f>'FRENCH VERSION'!I113</f>
        <v>0</v>
      </c>
      <c r="J113" s="59">
        <f>'FRENCH VERSION'!J113</f>
        <v>25</v>
      </c>
      <c r="K113" s="59">
        <f>'FRENCH VERSION'!K113</f>
        <v>32</v>
      </c>
      <c r="L113" s="59" t="str">
        <f>VLOOKUP('FRENCH VERSION'!L113,LIBELLE!M:N,2,FALSE)</f>
        <v>CONTAINER</v>
      </c>
      <c r="M113" s="59" t="str">
        <f>IF('FRENCH VERSION'!M113="","","X")</f>
        <v/>
      </c>
      <c r="N113" s="59" t="str">
        <f>IF('FRENCH VERSION'!N113="","","X")</f>
        <v/>
      </c>
    </row>
    <row r="114" spans="1:14" x14ac:dyDescent="0.25">
      <c r="A114" s="59" t="str">
        <f>'FRENCH VERSION'!A114</f>
        <v>LE HAVRE</v>
      </c>
      <c r="B114" s="59" t="str">
        <f>VLOOKUP('FRENCH VERSION'!B114,LIBELLE!A:B,2,FALSE)</f>
        <v>NORTH AFRICA - CANARY ISLANDS</v>
      </c>
      <c r="C114" s="59" t="str">
        <f>VLOOKUP('FRENCH VERSION'!C114,LIBELLE!D:E,2,FALSE)</f>
        <v>ALGERIA</v>
      </c>
      <c r="D114" s="59" t="str">
        <f>VLOOKUP('FRENCH VERSION'!D114,LIBELLE!G:H,2,FALSE)</f>
        <v>ALGIERS</v>
      </c>
      <c r="E114" s="59" t="str">
        <f>'FRENCH VERSION'!E114</f>
        <v xml:space="preserve">TRANSSHIPMENTS </v>
      </c>
      <c r="F114" s="59">
        <f>'FRENCH VERSION'!F114</f>
        <v>1</v>
      </c>
      <c r="G114" s="59" t="str">
        <f>VLOOKUP('FRENCH VERSION'!G114,LIBELLE!J:K,2,FALSE)</f>
        <v>WEEKLY</v>
      </c>
      <c r="H114" s="59" t="str">
        <f>'FRENCH VERSION'!H114</f>
        <v>MSC</v>
      </c>
      <c r="I114" s="59">
        <f>'FRENCH VERSION'!I114</f>
        <v>0</v>
      </c>
      <c r="J114" s="59">
        <f>'FRENCH VERSION'!J114</f>
        <v>13</v>
      </c>
      <c r="K114" s="59">
        <f>'FRENCH VERSION'!K114</f>
        <v>15</v>
      </c>
      <c r="L114" s="59" t="str">
        <f>VLOOKUP('FRENCH VERSION'!L114,LIBELLE!M:N,2,FALSE)</f>
        <v>CONTAINER</v>
      </c>
      <c r="M114" s="59" t="str">
        <f>IF('FRENCH VERSION'!M114="","","X")</f>
        <v/>
      </c>
      <c r="N114" s="59" t="str">
        <f>IF('FRENCH VERSION'!N114="","","X")</f>
        <v/>
      </c>
    </row>
    <row r="115" spans="1:14" x14ac:dyDescent="0.25">
      <c r="A115" s="59" t="str">
        <f>'FRENCH VERSION'!A115</f>
        <v>LE HAVRE</v>
      </c>
      <c r="B115" s="59" t="str">
        <f>VLOOKUP('FRENCH VERSION'!B115,LIBELLE!A:B,2,FALSE)</f>
        <v>NEAR AND MIDDLE EAST - BLACK SEA</v>
      </c>
      <c r="C115" s="59" t="str">
        <f>VLOOKUP('FRENCH VERSION'!C115,LIBELLE!D:E,2,FALSE)</f>
        <v>GREECE</v>
      </c>
      <c r="D115" s="59" t="str">
        <f>VLOOKUP('FRENCH VERSION'!D115,LIBELLE!G:H,2,FALSE)</f>
        <v>PIRAEUS</v>
      </c>
      <c r="E115" s="59" t="str">
        <f>'FRENCH VERSION'!E115</f>
        <v>TURKEY</v>
      </c>
      <c r="F115" s="59">
        <f>'FRENCH VERSION'!F115</f>
        <v>1</v>
      </c>
      <c r="G115" s="59" t="str">
        <f>VLOOKUP('FRENCH VERSION'!G115,LIBELLE!J:K,2,FALSE)</f>
        <v>WEEKLY</v>
      </c>
      <c r="H115" s="59" t="str">
        <f>'FRENCH VERSION'!H115</f>
        <v>MSC</v>
      </c>
      <c r="I115" s="59" t="str">
        <f>'FRENCH VERSION'!I115</f>
        <v>TNMSC</v>
      </c>
      <c r="J115" s="59">
        <f>'FRENCH VERSION'!J115</f>
        <v>18</v>
      </c>
      <c r="K115" s="59">
        <f>'FRENCH VERSION'!K115</f>
        <v>12</v>
      </c>
      <c r="L115" s="59" t="str">
        <f>VLOOKUP('FRENCH VERSION'!L115,LIBELLE!M:N,2,FALSE)</f>
        <v>CONTAINER</v>
      </c>
      <c r="M115" s="59" t="str">
        <f>IF('FRENCH VERSION'!M115="","","X")</f>
        <v>X</v>
      </c>
      <c r="N115" s="59" t="str">
        <f>IF('FRENCH VERSION'!N115="","","X")</f>
        <v/>
      </c>
    </row>
    <row r="116" spans="1:14" x14ac:dyDescent="0.25">
      <c r="A116" s="59" t="str">
        <f>'FRENCH VERSION'!A116</f>
        <v>LE HAVRE</v>
      </c>
      <c r="B116" s="59" t="str">
        <f>VLOOKUP('FRENCH VERSION'!B116,LIBELLE!A:B,2,FALSE)</f>
        <v>SOUTH AMERICA - NORTH/EAST COAST</v>
      </c>
      <c r="C116" s="59" t="str">
        <f>VLOOKUP('FRENCH VERSION'!C116,LIBELLE!D:E,2,FALSE)</f>
        <v>VENEZUELA</v>
      </c>
      <c r="D116" s="59" t="str">
        <f>VLOOKUP('FRENCH VERSION'!D116,LIBELLE!G:H,2,FALSE)</f>
        <v>LA GUAIRA</v>
      </c>
      <c r="E116" s="59" t="str">
        <f>'FRENCH VERSION'!E116</f>
        <v xml:space="preserve">TRANSSHIPMENTS </v>
      </c>
      <c r="F116" s="59">
        <f>'FRENCH VERSION'!F116</f>
        <v>1</v>
      </c>
      <c r="G116" s="59" t="str">
        <f>VLOOKUP('FRENCH VERSION'!G116,LIBELLE!J:K,2,FALSE)</f>
        <v>WEEKLY</v>
      </c>
      <c r="H116" s="59" t="str">
        <f>'FRENCH VERSION'!H116</f>
        <v>MSC</v>
      </c>
      <c r="I116" s="59">
        <f>'FRENCH VERSION'!I116</f>
        <v>0</v>
      </c>
      <c r="J116" s="59">
        <f>'FRENCH VERSION'!J116</f>
        <v>36</v>
      </c>
      <c r="K116" s="59">
        <f>'FRENCH VERSION'!K116</f>
        <v>36</v>
      </c>
      <c r="L116" s="59" t="str">
        <f>VLOOKUP('FRENCH VERSION'!L116,LIBELLE!M:N,2,FALSE)</f>
        <v>CONTAINER</v>
      </c>
      <c r="M116" s="59" t="str">
        <f>IF('FRENCH VERSION'!M116="","","X")</f>
        <v/>
      </c>
      <c r="N116" s="59" t="str">
        <f>IF('FRENCH VERSION'!N116="","","X")</f>
        <v/>
      </c>
    </row>
    <row r="117" spans="1:14" x14ac:dyDescent="0.25">
      <c r="A117" s="59" t="str">
        <f>'FRENCH VERSION'!A117</f>
        <v>LE HAVRE</v>
      </c>
      <c r="B117" s="59" t="str">
        <f>VLOOKUP('FRENCH VERSION'!B117,LIBELLE!A:B,2,FALSE)</f>
        <v>WEST AFRICA</v>
      </c>
      <c r="C117" s="59" t="str">
        <f>VLOOKUP('FRENCH VERSION'!C117,LIBELLE!D:E,2,FALSE)</f>
        <v>ANGOLA</v>
      </c>
      <c r="D117" s="59" t="str">
        <f>VLOOKUP('FRENCH VERSION'!D117,LIBELLE!G:H,2,FALSE)</f>
        <v>LUANDA</v>
      </c>
      <c r="E117" s="59" t="str">
        <f>'FRENCH VERSION'!E117</f>
        <v>NW EUROPE-MOROCCO-WEST AFRICA SERVICE</v>
      </c>
      <c r="F117" s="59">
        <f>'FRENCH VERSION'!F117</f>
        <v>1</v>
      </c>
      <c r="G117" s="59" t="str">
        <f>VLOOKUP('FRENCH VERSION'!G117,LIBELLE!J:K,2,FALSE)</f>
        <v>WEEKLY</v>
      </c>
      <c r="H117" s="59" t="str">
        <f>'FRENCH VERSION'!H117</f>
        <v>MSC</v>
      </c>
      <c r="I117" s="59" t="str">
        <f>'FRENCH VERSION'!I117</f>
        <v>TNMSC</v>
      </c>
      <c r="J117" s="59">
        <f>'FRENCH VERSION'!J117</f>
        <v>22</v>
      </c>
      <c r="K117" s="59">
        <f>'FRENCH VERSION'!K117</f>
        <v>32</v>
      </c>
      <c r="L117" s="59" t="str">
        <f>VLOOKUP('FRENCH VERSION'!L117,LIBELLE!M:N,2,FALSE)</f>
        <v>CONTAINER</v>
      </c>
      <c r="M117" s="59" t="str">
        <f>IF('FRENCH VERSION'!M117="","","X")</f>
        <v/>
      </c>
      <c r="N117" s="59" t="str">
        <f>IF('FRENCH VERSION'!N117="","","X")</f>
        <v>X</v>
      </c>
    </row>
    <row r="118" spans="1:14" x14ac:dyDescent="0.25">
      <c r="A118" s="59" t="str">
        <f>'FRENCH VERSION'!A118</f>
        <v>LE HAVRE</v>
      </c>
      <c r="B118" s="59" t="str">
        <f>VLOOKUP('FRENCH VERSION'!B118,LIBELLE!A:B,2,FALSE)</f>
        <v>BALTIC - NORTH SEA - SCANDINAVIA - ICELAND</v>
      </c>
      <c r="C118" s="59" t="str">
        <f>VLOOKUP('FRENCH VERSION'!C118,LIBELLE!D:E,2,FALSE)</f>
        <v>NORWAY</v>
      </c>
      <c r="D118" s="59" t="str">
        <f>VLOOKUP('FRENCH VERSION'!D118,LIBELLE!G:H,2,FALSE)</f>
        <v>KRISTIANSAND</v>
      </c>
      <c r="E118" s="59" t="str">
        <f>'FRENCH VERSION'!E118</f>
        <v xml:space="preserve">TRANSSHIPMENTS </v>
      </c>
      <c r="F118" s="59">
        <f>'FRENCH VERSION'!F118</f>
        <v>1</v>
      </c>
      <c r="G118" s="59" t="str">
        <f>VLOOKUP('FRENCH VERSION'!G118,LIBELLE!J:K,2,FALSE)</f>
        <v>WEEKLY</v>
      </c>
      <c r="H118" s="59" t="str">
        <f>'FRENCH VERSION'!H118</f>
        <v>MSC</v>
      </c>
      <c r="I118" s="59">
        <f>'FRENCH VERSION'!I118</f>
        <v>0</v>
      </c>
      <c r="J118" s="59">
        <f>'FRENCH VERSION'!J118</f>
        <v>10</v>
      </c>
      <c r="K118" s="59">
        <f>'FRENCH VERSION'!K118</f>
        <v>14</v>
      </c>
      <c r="L118" s="59" t="str">
        <f>VLOOKUP('FRENCH VERSION'!L118,LIBELLE!M:N,2,FALSE)</f>
        <v>CONTAINER</v>
      </c>
      <c r="M118" s="59" t="str">
        <f>IF('FRENCH VERSION'!M118="","","X")</f>
        <v/>
      </c>
      <c r="N118" s="59" t="str">
        <f>IF('FRENCH VERSION'!N118="","","X")</f>
        <v/>
      </c>
    </row>
    <row r="119" spans="1:14" x14ac:dyDescent="0.25">
      <c r="A119" s="59" t="str">
        <f>'FRENCH VERSION'!A119</f>
        <v>LE HAVRE</v>
      </c>
      <c r="B119" s="59" t="str">
        <f>VLOOKUP('FRENCH VERSION'!B119,LIBELLE!A:B,2,FALSE)</f>
        <v>CHINA - TAIWAN</v>
      </c>
      <c r="C119" s="59" t="str">
        <f>VLOOKUP('FRENCH VERSION'!C119,LIBELLE!D:E,2,FALSE)</f>
        <v>TAIWAN</v>
      </c>
      <c r="D119" s="59" t="str">
        <f>VLOOKUP('FRENCH VERSION'!D119,LIBELLE!G:H,2,FALSE)</f>
        <v>KAOHSIUNG</v>
      </c>
      <c r="E119" s="59" t="str">
        <f>'FRENCH VERSION'!E119</f>
        <v>SILK</v>
      </c>
      <c r="F119" s="59">
        <f>'FRENCH VERSION'!F119</f>
        <v>1</v>
      </c>
      <c r="G119" s="59" t="str">
        <f>VLOOKUP('FRENCH VERSION'!G119,LIBELLE!J:K,2,FALSE)</f>
        <v>WEEKLY</v>
      </c>
      <c r="H119" s="59" t="str">
        <f>'FRENCH VERSION'!H119</f>
        <v>MSC</v>
      </c>
      <c r="I119" s="59" t="str">
        <f>'FRENCH VERSION'!I119</f>
        <v>TDF</v>
      </c>
      <c r="J119" s="59">
        <f>'FRENCH VERSION'!J119</f>
        <v>42</v>
      </c>
      <c r="K119" s="59">
        <f>'FRENCH VERSION'!K119</f>
        <v>51</v>
      </c>
      <c r="L119" s="59" t="str">
        <f>VLOOKUP('FRENCH VERSION'!L119,LIBELLE!M:N,2,FALSE)</f>
        <v>CONTAINER</v>
      </c>
      <c r="M119" s="59" t="str">
        <f>IF('FRENCH VERSION'!M119="","","X")</f>
        <v/>
      </c>
      <c r="N119" s="59" t="str">
        <f>IF('FRENCH VERSION'!N119="","","X")</f>
        <v>X</v>
      </c>
    </row>
    <row r="120" spans="1:14" x14ac:dyDescent="0.25">
      <c r="A120" s="59" t="str">
        <f>'FRENCH VERSION'!A120</f>
        <v>LE HAVRE</v>
      </c>
      <c r="B120" s="59" t="str">
        <f>VLOOKUP('FRENCH VERSION'!B120,LIBELLE!A:B,2,FALSE)</f>
        <v>CHINA - TAIWAN</v>
      </c>
      <c r="C120" s="59" t="str">
        <f>VLOOKUP('FRENCH VERSION'!C120,LIBELLE!D:E,2,FALSE)</f>
        <v>TAIWAN</v>
      </c>
      <c r="D120" s="59" t="str">
        <f>VLOOKUP('FRENCH VERSION'!D120,LIBELLE!G:H,2,FALSE)</f>
        <v>KEELUNG</v>
      </c>
      <c r="E120" s="59" t="str">
        <f>'FRENCH VERSION'!E120</f>
        <v xml:space="preserve">TRANSSHIPMENTS </v>
      </c>
      <c r="F120" s="59">
        <f>'FRENCH VERSION'!F120</f>
        <v>1</v>
      </c>
      <c r="G120" s="59" t="str">
        <f>VLOOKUP('FRENCH VERSION'!G120,LIBELLE!J:K,2,FALSE)</f>
        <v>WEEKLY</v>
      </c>
      <c r="H120" s="59" t="str">
        <f>'FRENCH VERSION'!H120</f>
        <v>MSC</v>
      </c>
      <c r="I120" s="59">
        <f>'FRENCH VERSION'!I120</f>
        <v>0</v>
      </c>
      <c r="J120" s="59">
        <f>'FRENCH VERSION'!J120</f>
        <v>46</v>
      </c>
      <c r="K120" s="59">
        <f>'FRENCH VERSION'!K120</f>
        <v>43</v>
      </c>
      <c r="L120" s="59" t="str">
        <f>VLOOKUP('FRENCH VERSION'!L120,LIBELLE!M:N,2,FALSE)</f>
        <v>CONTAINER</v>
      </c>
      <c r="M120" s="59" t="str">
        <f>IF('FRENCH VERSION'!M120="","","X")</f>
        <v/>
      </c>
      <c r="N120" s="59" t="str">
        <f>IF('FRENCH VERSION'!N120="","","X")</f>
        <v/>
      </c>
    </row>
    <row r="121" spans="1:14" x14ac:dyDescent="0.25">
      <c r="A121" s="59" t="str">
        <f>'FRENCH VERSION'!A121</f>
        <v>LE HAVRE</v>
      </c>
      <c r="B121" s="59" t="str">
        <f>VLOOKUP('FRENCH VERSION'!B121,LIBELLE!A:B,2,FALSE)</f>
        <v>JAPAN - KOREA</v>
      </c>
      <c r="C121" s="59" t="str">
        <f>VLOOKUP('FRENCH VERSION'!C121,LIBELLE!D:E,2,FALSE)</f>
        <v>JAPAN</v>
      </c>
      <c r="D121" s="59" t="str">
        <f>VLOOKUP('FRENCH VERSION'!D121,LIBELLE!G:H,2,FALSE)</f>
        <v>KOBE</v>
      </c>
      <c r="E121" s="59" t="str">
        <f>'FRENCH VERSION'!E121</f>
        <v xml:space="preserve">TRANSSHIPMENTS </v>
      </c>
      <c r="F121" s="59">
        <f>'FRENCH VERSION'!F121</f>
        <v>1</v>
      </c>
      <c r="G121" s="59" t="str">
        <f>VLOOKUP('FRENCH VERSION'!G121,LIBELLE!J:K,2,FALSE)</f>
        <v>WEEKLY</v>
      </c>
      <c r="H121" s="59" t="str">
        <f>'FRENCH VERSION'!H121</f>
        <v>MSC</v>
      </c>
      <c r="I121" s="59">
        <f>'FRENCH VERSION'!I121</f>
        <v>0</v>
      </c>
      <c r="J121" s="59">
        <f>'FRENCH VERSION'!J121</f>
        <v>53</v>
      </c>
      <c r="K121" s="59">
        <f>'FRENCH VERSION'!K121</f>
        <v>54</v>
      </c>
      <c r="L121" s="59" t="str">
        <f>VLOOKUP('FRENCH VERSION'!L121,LIBELLE!M:N,2,FALSE)</f>
        <v>CONTAINER</v>
      </c>
      <c r="M121" s="59" t="str">
        <f>IF('FRENCH VERSION'!M121="","","X")</f>
        <v/>
      </c>
      <c r="N121" s="59" t="str">
        <f>IF('FRENCH VERSION'!N121="","","X")</f>
        <v/>
      </c>
    </row>
    <row r="122" spans="1:14" x14ac:dyDescent="0.25">
      <c r="A122" s="59" t="str">
        <f>'FRENCH VERSION'!A122</f>
        <v>LE HAVRE</v>
      </c>
      <c r="B122" s="59" t="str">
        <f>VLOOKUP('FRENCH VERSION'!B122,LIBELLE!A:B,2,FALSE)</f>
        <v>SOUTH EAST ASIA</v>
      </c>
      <c r="C122" s="59" t="str">
        <f>VLOOKUP('FRENCH VERSION'!C122,LIBELLE!D:E,2,FALSE)</f>
        <v>INDONESIA</v>
      </c>
      <c r="D122" s="59" t="str">
        <f>VLOOKUP('FRENCH VERSION'!D122,LIBELLE!G:H,2,FALSE)</f>
        <v>JAKARTA</v>
      </c>
      <c r="E122" s="59" t="str">
        <f>'FRENCH VERSION'!E122</f>
        <v xml:space="preserve">TRANSSHIPMENTS </v>
      </c>
      <c r="F122" s="59">
        <f>'FRENCH VERSION'!F122</f>
        <v>1</v>
      </c>
      <c r="G122" s="59" t="str">
        <f>VLOOKUP('FRENCH VERSION'!G122,LIBELLE!J:K,2,FALSE)</f>
        <v>WEEKLY</v>
      </c>
      <c r="H122" s="59" t="str">
        <f>'FRENCH VERSION'!H122</f>
        <v>MSC</v>
      </c>
      <c r="I122" s="59">
        <f>'FRENCH VERSION'!I122</f>
        <v>0</v>
      </c>
      <c r="J122" s="59">
        <f>'FRENCH VERSION'!J122</f>
        <v>53</v>
      </c>
      <c r="K122" s="59">
        <f>'FRENCH VERSION'!K122</f>
        <v>39</v>
      </c>
      <c r="L122" s="59" t="str">
        <f>VLOOKUP('FRENCH VERSION'!L122,LIBELLE!M:N,2,FALSE)</f>
        <v>CONTAINER</v>
      </c>
      <c r="M122" s="59" t="str">
        <f>IF('FRENCH VERSION'!M122="","","X")</f>
        <v/>
      </c>
      <c r="N122" s="59" t="str">
        <f>IF('FRENCH VERSION'!N122="","","X")</f>
        <v/>
      </c>
    </row>
    <row r="123" spans="1:14" x14ac:dyDescent="0.25">
      <c r="A123" s="59" t="str">
        <f>'FRENCH VERSION'!A123</f>
        <v>LE HAVRE</v>
      </c>
      <c r="B123" s="59" t="str">
        <f>VLOOKUP('FRENCH VERSION'!B123,LIBELLE!A:B,2,FALSE)</f>
        <v>RED SEA</v>
      </c>
      <c r="C123" s="59" t="str">
        <f>VLOOKUP('FRENCH VERSION'!C123,LIBELLE!D:E,2,FALSE)</f>
        <v>DJIBOUTI</v>
      </c>
      <c r="D123" s="59" t="str">
        <f>VLOOKUP('FRENCH VERSION'!D123,LIBELLE!G:H,2,FALSE)</f>
        <v>DJIBOUTI</v>
      </c>
      <c r="E123" s="59" t="str">
        <f>'FRENCH VERSION'!E123</f>
        <v xml:space="preserve">TRANSSHIPMENTS </v>
      </c>
      <c r="F123" s="59">
        <f>'FRENCH VERSION'!F123</f>
        <v>1</v>
      </c>
      <c r="G123" s="59" t="str">
        <f>VLOOKUP('FRENCH VERSION'!G123,LIBELLE!J:K,2,FALSE)</f>
        <v>WEEKLY</v>
      </c>
      <c r="H123" s="59" t="str">
        <f>'FRENCH VERSION'!H123</f>
        <v>MSC</v>
      </c>
      <c r="I123" s="59">
        <f>'FRENCH VERSION'!I123</f>
        <v>0</v>
      </c>
      <c r="J123" s="59">
        <f>'FRENCH VERSION'!J123</f>
        <v>28</v>
      </c>
      <c r="K123" s="59">
        <f>'FRENCH VERSION'!K123</f>
        <v>52</v>
      </c>
      <c r="L123" s="59" t="str">
        <f>VLOOKUP('FRENCH VERSION'!L123,LIBELLE!M:N,2,FALSE)</f>
        <v>CONTAINER</v>
      </c>
      <c r="M123" s="59" t="str">
        <f>IF('FRENCH VERSION'!M123="","","X")</f>
        <v/>
      </c>
      <c r="N123" s="59" t="str">
        <f>IF('FRENCH VERSION'!N123="","","X")</f>
        <v/>
      </c>
    </row>
    <row r="124" spans="1:14" x14ac:dyDescent="0.25">
      <c r="A124" s="59" t="str">
        <f>'FRENCH VERSION'!A124</f>
        <v>LE HAVRE</v>
      </c>
      <c r="B124" s="59" t="str">
        <f>VLOOKUP('FRENCH VERSION'!B124,LIBELLE!A:B,2,FALSE)</f>
        <v>ARABIAN GULF</v>
      </c>
      <c r="C124" s="59" t="str">
        <f>VLOOKUP('FRENCH VERSION'!C124,LIBELLE!D:E,2,FALSE)</f>
        <v>UNITED ARAB EMIRATES</v>
      </c>
      <c r="D124" s="59" t="str">
        <f>VLOOKUP('FRENCH VERSION'!D124,LIBELLE!G:H,2,FALSE)</f>
        <v>JEBEL ALI (DUBAI)</v>
      </c>
      <c r="E124" s="59" t="str">
        <f>'FRENCH VERSION'!E124</f>
        <v>LION</v>
      </c>
      <c r="F124" s="59">
        <f>'FRENCH VERSION'!F124</f>
        <v>1</v>
      </c>
      <c r="G124" s="59" t="str">
        <f>VLOOKUP('FRENCH VERSION'!G124,LIBELLE!J:K,2,FALSE)</f>
        <v>WEEKLY</v>
      </c>
      <c r="H124" s="59" t="str">
        <f>'FRENCH VERSION'!H124</f>
        <v>MSC</v>
      </c>
      <c r="I124" s="59" t="str">
        <f>'FRENCH VERSION'!I124</f>
        <v>TNMSC</v>
      </c>
      <c r="J124" s="59">
        <f>'FRENCH VERSION'!J124</f>
        <v>32</v>
      </c>
      <c r="K124" s="59">
        <f>'FRENCH VERSION'!K124</f>
        <v>0</v>
      </c>
      <c r="L124" s="59" t="str">
        <f>VLOOKUP('FRENCH VERSION'!L124,LIBELLE!M:N,2,FALSE)</f>
        <v>CONTAINER</v>
      </c>
      <c r="M124" s="59" t="str">
        <f>IF('FRENCH VERSION'!M124="","","X")</f>
        <v/>
      </c>
      <c r="N124" s="59" t="str">
        <f>IF('FRENCH VERSION'!N124="","","X")</f>
        <v>X</v>
      </c>
    </row>
    <row r="125" spans="1:14" x14ac:dyDescent="0.25">
      <c r="A125" s="59" t="str">
        <f>'FRENCH VERSION'!A125</f>
        <v>LE HAVRE</v>
      </c>
      <c r="B125" s="59" t="str">
        <f>VLOOKUP('FRENCH VERSION'!B125,LIBELLE!A:B,2,FALSE)</f>
        <v>NEAR AND MIDDLE EAST - BLACK SEA</v>
      </c>
      <c r="C125" s="59" t="str">
        <f>VLOOKUP('FRENCH VERSION'!C125,LIBELLE!D:E,2,FALSE)</f>
        <v>TURKEY</v>
      </c>
      <c r="D125" s="59" t="str">
        <f>VLOOKUP('FRENCH VERSION'!D125,LIBELLE!G:H,2,FALSE)</f>
        <v>IZMIR</v>
      </c>
      <c r="E125" s="59" t="str">
        <f>'FRENCH VERSION'!E125</f>
        <v xml:space="preserve">TRANSSHIPMENTS </v>
      </c>
      <c r="F125" s="59">
        <f>'FRENCH VERSION'!F125</f>
        <v>1</v>
      </c>
      <c r="G125" s="59" t="str">
        <f>VLOOKUP('FRENCH VERSION'!G125,LIBELLE!J:K,2,FALSE)</f>
        <v>WEEKLY</v>
      </c>
      <c r="H125" s="59" t="str">
        <f>'FRENCH VERSION'!H125</f>
        <v>MSC</v>
      </c>
      <c r="I125" s="59">
        <f>'FRENCH VERSION'!I125</f>
        <v>0</v>
      </c>
      <c r="J125" s="59">
        <f>'FRENCH VERSION'!J125</f>
        <v>22</v>
      </c>
      <c r="K125" s="59">
        <f>'FRENCH VERSION'!K125</f>
        <v>16</v>
      </c>
      <c r="L125" s="59" t="str">
        <f>VLOOKUP('FRENCH VERSION'!L125,LIBELLE!M:N,2,FALSE)</f>
        <v>CONTAINER</v>
      </c>
      <c r="M125" s="59" t="str">
        <f>IF('FRENCH VERSION'!M125="","","X")</f>
        <v/>
      </c>
      <c r="N125" s="59" t="str">
        <f>IF('FRENCH VERSION'!N125="","","X")</f>
        <v/>
      </c>
    </row>
    <row r="126" spans="1:14" x14ac:dyDescent="0.25">
      <c r="A126" s="59" t="str">
        <f>'FRENCH VERSION'!A126</f>
        <v>LE HAVRE</v>
      </c>
      <c r="B126" s="59" t="str">
        <f>VLOOKUP('FRENCH VERSION'!B126,LIBELLE!A:B,2,FALSE)</f>
        <v>SOUTH AMERICA - WEST COAST</v>
      </c>
      <c r="C126" s="59" t="str">
        <f>VLOOKUP('FRENCH VERSION'!C126,LIBELLE!D:E,2,FALSE)</f>
        <v>CHILE</v>
      </c>
      <c r="D126" s="59" t="str">
        <f>VLOOKUP('FRENCH VERSION'!D126,LIBELLE!G:H,2,FALSE)</f>
        <v>IQUIQUE</v>
      </c>
      <c r="E126" s="59" t="str">
        <f>'FRENCH VERSION'!E126</f>
        <v xml:space="preserve">TRANSSHIPMENTS </v>
      </c>
      <c r="F126" s="59">
        <f>'FRENCH VERSION'!F126</f>
        <v>1</v>
      </c>
      <c r="G126" s="59" t="str">
        <f>VLOOKUP('FRENCH VERSION'!G126,LIBELLE!J:K,2,FALSE)</f>
        <v>WEEKLY</v>
      </c>
      <c r="H126" s="59" t="str">
        <f>'FRENCH VERSION'!H126</f>
        <v>MSC</v>
      </c>
      <c r="I126" s="59">
        <f>'FRENCH VERSION'!I126</f>
        <v>0</v>
      </c>
      <c r="J126" s="59">
        <f>'FRENCH VERSION'!J126</f>
        <v>43</v>
      </c>
      <c r="K126" s="59">
        <f>'FRENCH VERSION'!K126</f>
        <v>0</v>
      </c>
      <c r="L126" s="59" t="str">
        <f>VLOOKUP('FRENCH VERSION'!L126,LIBELLE!M:N,2,FALSE)</f>
        <v>CONTAINER</v>
      </c>
      <c r="M126" s="59" t="str">
        <f>IF('FRENCH VERSION'!M126="","","X")</f>
        <v/>
      </c>
      <c r="N126" s="59" t="str">
        <f>IF('FRENCH VERSION'!N126="","","X")</f>
        <v/>
      </c>
    </row>
    <row r="127" spans="1:14" x14ac:dyDescent="0.25">
      <c r="A127" s="59" t="str">
        <f>'FRENCH VERSION'!A127</f>
        <v>LE HAVRE</v>
      </c>
      <c r="B127" s="59" t="str">
        <f>VLOOKUP('FRENCH VERSION'!B127,LIBELLE!A:B,2,FALSE)</f>
        <v>BALTIC - NORTH SEA - SCANDINAVIA - ICELAND</v>
      </c>
      <c r="C127" s="59" t="str">
        <f>VLOOKUP('FRENCH VERSION'!C127,LIBELLE!D:E,2,FALSE)</f>
        <v>SWEDEN</v>
      </c>
      <c r="D127" s="59" t="str">
        <f>VLOOKUP('FRENCH VERSION'!D127,LIBELLE!G:H,2,FALSE)</f>
        <v>HELSINGBORG</v>
      </c>
      <c r="E127" s="59" t="str">
        <f>'FRENCH VERSION'!E127</f>
        <v xml:space="preserve">TRANSSHIPMENTS </v>
      </c>
      <c r="F127" s="59">
        <f>'FRENCH VERSION'!F127</f>
        <v>1</v>
      </c>
      <c r="G127" s="59" t="str">
        <f>VLOOKUP('FRENCH VERSION'!G127,LIBELLE!J:K,2,FALSE)</f>
        <v>WEEKLY</v>
      </c>
      <c r="H127" s="59" t="str">
        <f>'FRENCH VERSION'!H127</f>
        <v>MSC</v>
      </c>
      <c r="I127" s="59">
        <f>'FRENCH VERSION'!I127</f>
        <v>0</v>
      </c>
      <c r="J127" s="59">
        <f>'FRENCH VERSION'!J127</f>
        <v>9</v>
      </c>
      <c r="K127" s="59">
        <f>'FRENCH VERSION'!K127</f>
        <v>12</v>
      </c>
      <c r="L127" s="59" t="str">
        <f>VLOOKUP('FRENCH VERSION'!L127,LIBELLE!M:N,2,FALSE)</f>
        <v>CONTAINER</v>
      </c>
      <c r="M127" s="59" t="str">
        <f>IF('FRENCH VERSION'!M127="","","X")</f>
        <v/>
      </c>
      <c r="N127" s="59" t="str">
        <f>IF('FRENCH VERSION'!N127="","","X")</f>
        <v/>
      </c>
    </row>
    <row r="128" spans="1:14" x14ac:dyDescent="0.25">
      <c r="A128" s="59" t="str">
        <f>'FRENCH VERSION'!A128</f>
        <v>LE HAVRE</v>
      </c>
      <c r="B128" s="59" t="str">
        <f>VLOOKUP('FRENCH VERSION'!B128,LIBELLE!A:B,2,FALSE)</f>
        <v>JAPAN - KOREA</v>
      </c>
      <c r="C128" s="59" t="str">
        <f>VLOOKUP('FRENCH VERSION'!C128,LIBELLE!D:E,2,FALSE)</f>
        <v>JAPAN</v>
      </c>
      <c r="D128" s="59" t="str">
        <f>VLOOKUP('FRENCH VERSION'!D128,LIBELLE!G:H,2,FALSE)</f>
        <v>HAKATA (FUKUOKA)</v>
      </c>
      <c r="E128" s="59" t="str">
        <f>'FRENCH VERSION'!E128</f>
        <v xml:space="preserve">TRANSSHIPMENTS </v>
      </c>
      <c r="F128" s="59">
        <f>'FRENCH VERSION'!F128</f>
        <v>1</v>
      </c>
      <c r="G128" s="59" t="str">
        <f>VLOOKUP('FRENCH VERSION'!G128,LIBELLE!J:K,2,FALSE)</f>
        <v>WEEKLY</v>
      </c>
      <c r="H128" s="59" t="str">
        <f>'FRENCH VERSION'!H128</f>
        <v>MSC</v>
      </c>
      <c r="I128" s="59">
        <f>'FRENCH VERSION'!I128</f>
        <v>0</v>
      </c>
      <c r="J128" s="59">
        <f>'FRENCH VERSION'!J128</f>
        <v>55</v>
      </c>
      <c r="K128" s="59">
        <f>'FRENCH VERSION'!K128</f>
        <v>53</v>
      </c>
      <c r="L128" s="59" t="str">
        <f>VLOOKUP('FRENCH VERSION'!L128,LIBELLE!M:N,2,FALSE)</f>
        <v>CONTAINER</v>
      </c>
      <c r="M128" s="59" t="str">
        <f>IF('FRENCH VERSION'!M128="","","X")</f>
        <v/>
      </c>
      <c r="N128" s="59" t="str">
        <f>IF('FRENCH VERSION'!N128="","","X")</f>
        <v/>
      </c>
    </row>
    <row r="129" spans="1:14" x14ac:dyDescent="0.25">
      <c r="A129" s="59" t="str">
        <f>'FRENCH VERSION'!A129</f>
        <v>LE HAVRE</v>
      </c>
      <c r="B129" s="59" t="str">
        <f>VLOOKUP('FRENCH VERSION'!B129,LIBELLE!A:B,2,FALSE)</f>
        <v>SOUTH ASIA</v>
      </c>
      <c r="C129" s="59" t="str">
        <f>VLOOKUP('FRENCH VERSION'!C129,LIBELLE!D:E,2,FALSE)</f>
        <v>INDIA</v>
      </c>
      <c r="D129" s="59" t="str">
        <f>VLOOKUP('FRENCH VERSION'!D129,LIBELLE!G:H,2,FALSE)</f>
        <v>HALDIA</v>
      </c>
      <c r="E129" s="59" t="str">
        <f>'FRENCH VERSION'!E129</f>
        <v xml:space="preserve">TRANSSHIPMENTS </v>
      </c>
      <c r="F129" s="59">
        <f>'FRENCH VERSION'!F129</f>
        <v>1</v>
      </c>
      <c r="G129" s="59" t="str">
        <f>VLOOKUP('FRENCH VERSION'!G129,LIBELLE!J:K,2,FALSE)</f>
        <v>WEEKLY</v>
      </c>
      <c r="H129" s="59" t="str">
        <f>'FRENCH VERSION'!H129</f>
        <v>MSC</v>
      </c>
      <c r="I129" s="59">
        <f>'FRENCH VERSION'!I129</f>
        <v>0</v>
      </c>
      <c r="J129" s="59">
        <f>'FRENCH VERSION'!J129</f>
        <v>28</v>
      </c>
      <c r="K129" s="59">
        <f>'FRENCH VERSION'!K129</f>
        <v>37</v>
      </c>
      <c r="L129" s="59" t="str">
        <f>VLOOKUP('FRENCH VERSION'!L129,LIBELLE!M:N,2,FALSE)</f>
        <v>CONTAINER</v>
      </c>
      <c r="M129" s="59" t="str">
        <f>IF('FRENCH VERSION'!M129="","","X")</f>
        <v/>
      </c>
      <c r="N129" s="59" t="str">
        <f>IF('FRENCH VERSION'!N129="","","X")</f>
        <v/>
      </c>
    </row>
    <row r="130" spans="1:14" x14ac:dyDescent="0.25">
      <c r="A130" s="59" t="str">
        <f>'FRENCH VERSION'!A130</f>
        <v>LE HAVRE</v>
      </c>
      <c r="B130" s="59" t="str">
        <f>VLOOKUP('FRENCH VERSION'!B130,LIBELLE!A:B,2,FALSE)</f>
        <v>SOUTH EAST ASIA</v>
      </c>
      <c r="C130" s="59" t="str">
        <f>VLOOKUP('FRENCH VERSION'!C130,LIBELLE!D:E,2,FALSE)</f>
        <v>VIETNAM</v>
      </c>
      <c r="D130" s="59" t="str">
        <f>VLOOKUP('FRENCH VERSION'!D130,LIBELLE!G:H,2,FALSE)</f>
        <v>HAIPHONG</v>
      </c>
      <c r="E130" s="59" t="str">
        <f>'FRENCH VERSION'!E130</f>
        <v xml:space="preserve">TRANSSHIPMENTS </v>
      </c>
      <c r="F130" s="59">
        <f>'FRENCH VERSION'!F130</f>
        <v>1</v>
      </c>
      <c r="G130" s="59" t="str">
        <f>VLOOKUP('FRENCH VERSION'!G130,LIBELLE!J:K,2,FALSE)</f>
        <v>WEEKLY</v>
      </c>
      <c r="H130" s="59" t="str">
        <f>'FRENCH VERSION'!H130</f>
        <v>MSC</v>
      </c>
      <c r="I130" s="59">
        <f>'FRENCH VERSION'!I130</f>
        <v>0</v>
      </c>
      <c r="J130" s="59">
        <f>'FRENCH VERSION'!J130</f>
        <v>48</v>
      </c>
      <c r="K130" s="59">
        <f>'FRENCH VERSION'!K130</f>
        <v>37</v>
      </c>
      <c r="L130" s="59" t="str">
        <f>VLOOKUP('FRENCH VERSION'!L130,LIBELLE!M:N,2,FALSE)</f>
        <v>CONTAINER</v>
      </c>
      <c r="M130" s="59" t="str">
        <f>IF('FRENCH VERSION'!M130="","","X")</f>
        <v/>
      </c>
      <c r="N130" s="59" t="str">
        <f>IF('FRENCH VERSION'!N130="","","X")</f>
        <v/>
      </c>
    </row>
    <row r="131" spans="1:14" x14ac:dyDescent="0.25">
      <c r="A131" s="59" t="str">
        <f>'FRENCH VERSION'!A131</f>
        <v>LE HAVRE</v>
      </c>
      <c r="B131" s="59" t="str">
        <f>VLOOKUP('FRENCH VERSION'!B131,LIBELLE!A:B,2,FALSE)</f>
        <v>BALTIC - NORTH SEA - SCANDINAVIA - ICELAND</v>
      </c>
      <c r="C131" s="59" t="str">
        <f>VLOOKUP('FRENCH VERSION'!C131,LIBELLE!D:E,2,FALSE)</f>
        <v>SWEDEN</v>
      </c>
      <c r="D131" s="59" t="str">
        <f>VLOOKUP('FRENCH VERSION'!D131,LIBELLE!G:H,2,FALSE)</f>
        <v>GOTHENBURG</v>
      </c>
      <c r="E131" s="59" t="str">
        <f>'FRENCH VERSION'!E131</f>
        <v xml:space="preserve">TRANSSHIPMENTS </v>
      </c>
      <c r="F131" s="59">
        <f>'FRENCH VERSION'!F131</f>
        <v>1</v>
      </c>
      <c r="G131" s="59" t="str">
        <f>VLOOKUP('FRENCH VERSION'!G131,LIBELLE!J:K,2,FALSE)</f>
        <v>WEEKLY</v>
      </c>
      <c r="H131" s="59" t="str">
        <f>'FRENCH VERSION'!H131</f>
        <v>MSC</v>
      </c>
      <c r="I131" s="59">
        <f>'FRENCH VERSION'!I131</f>
        <v>0</v>
      </c>
      <c r="J131" s="59">
        <f>'FRENCH VERSION'!J131</f>
        <v>10</v>
      </c>
      <c r="K131" s="59">
        <f>'FRENCH VERSION'!K131</f>
        <v>12</v>
      </c>
      <c r="L131" s="59" t="str">
        <f>VLOOKUP('FRENCH VERSION'!L131,LIBELLE!M:N,2,FALSE)</f>
        <v>CONTAINER</v>
      </c>
      <c r="M131" s="59" t="str">
        <f>IF('FRENCH VERSION'!M131="","","X")</f>
        <v/>
      </c>
      <c r="N131" s="59" t="str">
        <f>IF('FRENCH VERSION'!N131="","","X")</f>
        <v/>
      </c>
    </row>
    <row r="132" spans="1:14" x14ac:dyDescent="0.25">
      <c r="A132" s="59" t="str">
        <f>'FRENCH VERSION'!A132</f>
        <v>LE HAVRE</v>
      </c>
      <c r="B132" s="59" t="str">
        <f>VLOOKUP('FRENCH VERSION'!B132,LIBELLE!A:B,2,FALSE)</f>
        <v>NEAR AND MIDDLE EAST - BLACK SEA</v>
      </c>
      <c r="C132" s="59" t="str">
        <f>VLOOKUP('FRENCH VERSION'!C132,LIBELLE!D:E,2,FALSE)</f>
        <v>TURKEY</v>
      </c>
      <c r="D132" s="59" t="str">
        <f>VLOOKUP('FRENCH VERSION'!D132,LIBELLE!G:H,2,FALSE)</f>
        <v>GEBZE</v>
      </c>
      <c r="E132" s="59" t="str">
        <f>'FRENCH VERSION'!E132</f>
        <v xml:space="preserve">TRANSSHIPMENTS </v>
      </c>
      <c r="F132" s="59">
        <f>'FRENCH VERSION'!F132</f>
        <v>1</v>
      </c>
      <c r="G132" s="59" t="str">
        <f>VLOOKUP('FRENCH VERSION'!G132,LIBELLE!J:K,2,FALSE)</f>
        <v>WEEKLY</v>
      </c>
      <c r="H132" s="59" t="str">
        <f>'FRENCH VERSION'!H132</f>
        <v>MSC</v>
      </c>
      <c r="I132" s="59">
        <f>'FRENCH VERSION'!I132</f>
        <v>0</v>
      </c>
      <c r="J132" s="59">
        <f>'FRENCH VERSION'!J132</f>
        <v>12</v>
      </c>
      <c r="K132" s="59">
        <f>'FRENCH VERSION'!K132</f>
        <v>15</v>
      </c>
      <c r="L132" s="59" t="str">
        <f>VLOOKUP('FRENCH VERSION'!L132,LIBELLE!M:N,2,FALSE)</f>
        <v>CONTAINER</v>
      </c>
      <c r="M132" s="59" t="str">
        <f>IF('FRENCH VERSION'!M132="","","X")</f>
        <v/>
      </c>
      <c r="N132" s="59" t="str">
        <f>IF('FRENCH VERSION'!N132="","","X")</f>
        <v/>
      </c>
    </row>
    <row r="133" spans="1:14" x14ac:dyDescent="0.25">
      <c r="A133" s="59" t="str">
        <f>'FRENCH VERSION'!A133</f>
        <v>LE HAVRE</v>
      </c>
      <c r="B133" s="59" t="str">
        <f>VLOOKUP('FRENCH VERSION'!B133,LIBELLE!A:B,2,FALSE)</f>
        <v>BALTIC - NORTH SEA - SCANDINAVIA - ICELAND</v>
      </c>
      <c r="C133" s="59" t="str">
        <f>VLOOKUP('FRENCH VERSION'!C133,LIBELLE!D:E,2,FALSE)</f>
        <v>SWEDEN</v>
      </c>
      <c r="D133" s="59" t="str">
        <f>VLOOKUP('FRENCH VERSION'!D133,LIBELLE!G:H,2,FALSE)</f>
        <v>GAVLE</v>
      </c>
      <c r="E133" s="59" t="str">
        <f>'FRENCH VERSION'!E133</f>
        <v xml:space="preserve">TRANSSHIPMENTS </v>
      </c>
      <c r="F133" s="59">
        <f>'FRENCH VERSION'!F133</f>
        <v>1</v>
      </c>
      <c r="G133" s="59" t="str">
        <f>VLOOKUP('FRENCH VERSION'!G133,LIBELLE!J:K,2,FALSE)</f>
        <v>WEEKLY</v>
      </c>
      <c r="H133" s="59" t="str">
        <f>'FRENCH VERSION'!H133</f>
        <v>MSC</v>
      </c>
      <c r="I133" s="59">
        <f>'FRENCH VERSION'!I133</f>
        <v>0</v>
      </c>
      <c r="J133" s="59">
        <f>'FRENCH VERSION'!J133</f>
        <v>15</v>
      </c>
      <c r="K133" s="59">
        <f>'FRENCH VERSION'!K133</f>
        <v>11</v>
      </c>
      <c r="L133" s="59" t="str">
        <f>VLOOKUP('FRENCH VERSION'!L133,LIBELLE!M:N,2,FALSE)</f>
        <v>CONTAINER</v>
      </c>
      <c r="M133" s="59" t="str">
        <f>IF('FRENCH VERSION'!M133="","","X")</f>
        <v/>
      </c>
      <c r="N133" s="59" t="str">
        <f>IF('FRENCH VERSION'!N133="","","X")</f>
        <v/>
      </c>
    </row>
    <row r="134" spans="1:14" x14ac:dyDescent="0.25">
      <c r="A134" s="59" t="str">
        <f>'FRENCH VERSION'!A134</f>
        <v>LE HAVRE</v>
      </c>
      <c r="B134" s="59" t="str">
        <f>VLOOKUP('FRENCH VERSION'!B134,LIBELLE!A:B,2,FALSE)</f>
        <v>CHINA - TAIWAN</v>
      </c>
      <c r="C134" s="59" t="str">
        <f>VLOOKUP('FRENCH VERSION'!C134,LIBELLE!D:E,2,FALSE)</f>
        <v>CHINA (SOUTH)</v>
      </c>
      <c r="D134" s="59" t="str">
        <f>VLOOKUP('FRENCH VERSION'!D134,LIBELLE!G:H,2,FALSE)</f>
        <v>FUZHOU</v>
      </c>
      <c r="E134" s="59" t="str">
        <f>'FRENCH VERSION'!E134</f>
        <v xml:space="preserve">TRANSSHIPMENTS </v>
      </c>
      <c r="F134" s="59">
        <f>'FRENCH VERSION'!F134</f>
        <v>1</v>
      </c>
      <c r="G134" s="59" t="str">
        <f>VLOOKUP('FRENCH VERSION'!G134,LIBELLE!J:K,2,FALSE)</f>
        <v>WEEKLY</v>
      </c>
      <c r="H134" s="59" t="str">
        <f>'FRENCH VERSION'!H134</f>
        <v>MSC</v>
      </c>
      <c r="I134" s="59">
        <f>'FRENCH VERSION'!I134</f>
        <v>0</v>
      </c>
      <c r="J134" s="59">
        <f>'FRENCH VERSION'!J134</f>
        <v>50</v>
      </c>
      <c r="K134" s="59">
        <f>'FRENCH VERSION'!K134</f>
        <v>49</v>
      </c>
      <c r="L134" s="59" t="str">
        <f>VLOOKUP('FRENCH VERSION'!L134,LIBELLE!M:N,2,FALSE)</f>
        <v>CONTAINER</v>
      </c>
      <c r="M134" s="59" t="str">
        <f>IF('FRENCH VERSION'!M134="","","X")</f>
        <v/>
      </c>
      <c r="N134" s="59" t="str">
        <f>IF('FRENCH VERSION'!N134="","","X")</f>
        <v/>
      </c>
    </row>
    <row r="135" spans="1:14" x14ac:dyDescent="0.25">
      <c r="A135" s="59" t="str">
        <f>'FRENCH VERSION'!A135</f>
        <v>LE HAVRE</v>
      </c>
      <c r="B135" s="59" t="str">
        <f>VLOOKUP('FRENCH VERSION'!B135,LIBELLE!A:B,2,FALSE)</f>
        <v>WEST AFRICA</v>
      </c>
      <c r="C135" s="59" t="str">
        <f>VLOOKUP('FRENCH VERSION'!C135,LIBELLE!D:E,2,FALSE)</f>
        <v>SIERRA LEONE</v>
      </c>
      <c r="D135" s="59" t="str">
        <f>VLOOKUP('FRENCH VERSION'!D135,LIBELLE!G:H,2,FALSE)</f>
        <v>FREETOWN</v>
      </c>
      <c r="E135" s="59" t="str">
        <f>'FRENCH VERSION'!E135</f>
        <v xml:space="preserve">TRANSSHIPMENTS </v>
      </c>
      <c r="F135" s="59">
        <f>'FRENCH VERSION'!F135</f>
        <v>1</v>
      </c>
      <c r="G135" s="59" t="str">
        <f>VLOOKUP('FRENCH VERSION'!G135,LIBELLE!J:K,2,FALSE)</f>
        <v>WEEKLY</v>
      </c>
      <c r="H135" s="59" t="str">
        <f>'FRENCH VERSION'!H135</f>
        <v>MSC</v>
      </c>
      <c r="I135" s="59">
        <f>'FRENCH VERSION'!I135</f>
        <v>0</v>
      </c>
      <c r="J135" s="59">
        <f>'FRENCH VERSION'!J135</f>
        <v>28</v>
      </c>
      <c r="K135" s="59">
        <f>'FRENCH VERSION'!K135</f>
        <v>31</v>
      </c>
      <c r="L135" s="59" t="str">
        <f>VLOOKUP('FRENCH VERSION'!L135,LIBELLE!M:N,2,FALSE)</f>
        <v>CONTAINER</v>
      </c>
      <c r="M135" s="59" t="str">
        <f>IF('FRENCH VERSION'!M135="","","X")</f>
        <v/>
      </c>
      <c r="N135" s="59" t="str">
        <f>IF('FRENCH VERSION'!N135="","","X")</f>
        <v/>
      </c>
    </row>
    <row r="136" spans="1:14" x14ac:dyDescent="0.25">
      <c r="A136" s="59" t="str">
        <f>'FRENCH VERSION'!A136</f>
        <v>LE HAVRE</v>
      </c>
      <c r="B136" s="59" t="str">
        <f>VLOOKUP('FRENCH VERSION'!B136,LIBELLE!A:B,2,FALSE)</f>
        <v>NORTH AMERICA - WEST COAST</v>
      </c>
      <c r="C136" s="59" t="str">
        <f>VLOOKUP('FRENCH VERSION'!C136,LIBELLE!D:E,2,FALSE)</f>
        <v>CANADA</v>
      </c>
      <c r="D136" s="59" t="str">
        <f>VLOOKUP('FRENCH VERSION'!D136,LIBELLE!G:H,2,FALSE)</f>
        <v>VANCOUVER</v>
      </c>
      <c r="E136" s="59" t="str">
        <f>'FRENCH VERSION'!E136</f>
        <v xml:space="preserve">TRANSSHIPMENTS </v>
      </c>
      <c r="F136" s="59">
        <f>'FRENCH VERSION'!F136</f>
        <v>1</v>
      </c>
      <c r="G136" s="59" t="str">
        <f>VLOOKUP('FRENCH VERSION'!G136,LIBELLE!J:K,2,FALSE)</f>
        <v>WEEKLY</v>
      </c>
      <c r="H136" s="59" t="str">
        <f>'FRENCH VERSION'!H136</f>
        <v>MSC</v>
      </c>
      <c r="I136" s="59">
        <f>'FRENCH VERSION'!I136</f>
        <v>0</v>
      </c>
      <c r="J136" s="59">
        <f>'FRENCH VERSION'!J136</f>
        <v>45</v>
      </c>
      <c r="K136" s="59">
        <f>'FRENCH VERSION'!K136</f>
        <v>52</v>
      </c>
      <c r="L136" s="59" t="str">
        <f>VLOOKUP('FRENCH VERSION'!L136,LIBELLE!M:N,2,FALSE)</f>
        <v>CONTAINER</v>
      </c>
      <c r="M136" s="59" t="str">
        <f>IF('FRENCH VERSION'!M136="","","X")</f>
        <v/>
      </c>
      <c r="N136" s="59" t="str">
        <f>IF('FRENCH VERSION'!N136="","","X")</f>
        <v/>
      </c>
    </row>
    <row r="137" spans="1:14" x14ac:dyDescent="0.25">
      <c r="A137" s="59" t="str">
        <f>'FRENCH VERSION'!A137</f>
        <v>LE HAVRE</v>
      </c>
      <c r="B137" s="59" t="str">
        <f>VLOOKUP('FRENCH VERSION'!B137,LIBELLE!A:B,2,FALSE)</f>
        <v>CARIBBEAN</v>
      </c>
      <c r="C137" s="59" t="str">
        <f>VLOOKUP('FRENCH VERSION'!C137,LIBELLE!D:E,2,FALSE)</f>
        <v>JAMAICA</v>
      </c>
      <c r="D137" s="59" t="str">
        <f>VLOOKUP('FRENCH VERSION'!D137,LIBELLE!G:H,2,FALSE)</f>
        <v>KINGSTON</v>
      </c>
      <c r="E137" s="59" t="str">
        <f>'FRENCH VERSION'!E137</f>
        <v xml:space="preserve">TRANSSHIPMENTS </v>
      </c>
      <c r="F137" s="59">
        <f>'FRENCH VERSION'!F137</f>
        <v>1</v>
      </c>
      <c r="G137" s="59" t="str">
        <f>VLOOKUP('FRENCH VERSION'!G137,LIBELLE!J:K,2,FALSE)</f>
        <v>WEEKLY</v>
      </c>
      <c r="H137" s="59" t="str">
        <f>'FRENCH VERSION'!H137</f>
        <v>MSC</v>
      </c>
      <c r="I137" s="59">
        <f>'FRENCH VERSION'!I137</f>
        <v>0</v>
      </c>
      <c r="J137" s="59">
        <f>'FRENCH VERSION'!J137</f>
        <v>22</v>
      </c>
      <c r="K137" s="59">
        <f>'FRENCH VERSION'!K137</f>
        <v>39</v>
      </c>
      <c r="L137" s="59" t="str">
        <f>VLOOKUP('FRENCH VERSION'!L137,LIBELLE!M:N,2,FALSE)</f>
        <v>CONTAINER</v>
      </c>
      <c r="M137" s="59" t="str">
        <f>IF('FRENCH VERSION'!M137="","","X")</f>
        <v/>
      </c>
      <c r="N137" s="59" t="str">
        <f>IF('FRENCH VERSION'!N137="","","X")</f>
        <v/>
      </c>
    </row>
    <row r="138" spans="1:14" x14ac:dyDescent="0.25">
      <c r="A138" s="59" t="str">
        <f>'FRENCH VERSION'!A138</f>
        <v>LE HAVRE</v>
      </c>
      <c r="B138" s="59" t="str">
        <f>VLOOKUP('FRENCH VERSION'!B138,LIBELLE!A:B,2,FALSE)</f>
        <v>EAST AND SOUTH AFRICA</v>
      </c>
      <c r="C138" s="59" t="str">
        <f>VLOOKUP('FRENCH VERSION'!C138,LIBELLE!D:E,2,FALSE)</f>
        <v>NAMIBIA</v>
      </c>
      <c r="D138" s="59" t="str">
        <f>VLOOKUP('FRENCH VERSION'!D138,LIBELLE!G:H,2,FALSE)</f>
        <v>WALVIS BAY</v>
      </c>
      <c r="E138" s="59" t="str">
        <f>'FRENCH VERSION'!E138</f>
        <v>SOUTH AFRICA</v>
      </c>
      <c r="F138" s="59">
        <f>'FRENCH VERSION'!F138</f>
        <v>1</v>
      </c>
      <c r="G138" s="59" t="str">
        <f>VLOOKUP('FRENCH VERSION'!G138,LIBELLE!J:K,2,FALSE)</f>
        <v>WEEKLY</v>
      </c>
      <c r="H138" s="59" t="str">
        <f>'FRENCH VERSION'!H138</f>
        <v>MSC</v>
      </c>
      <c r="I138" s="59" t="str">
        <f>'FRENCH VERSION'!I138</f>
        <v>TNMSC</v>
      </c>
      <c r="J138" s="59">
        <f>'FRENCH VERSION'!J138</f>
        <v>30</v>
      </c>
      <c r="K138" s="59">
        <f>'FRENCH VERSION'!K138</f>
        <v>0</v>
      </c>
      <c r="L138" s="59" t="str">
        <f>VLOOKUP('FRENCH VERSION'!L138,LIBELLE!M:N,2,FALSE)</f>
        <v>CONTAINER</v>
      </c>
      <c r="M138" s="59" t="str">
        <f>IF('FRENCH VERSION'!M138="","","X")</f>
        <v/>
      </c>
      <c r="N138" s="59" t="str">
        <f>IF('FRENCH VERSION'!N138="","","X")</f>
        <v>X</v>
      </c>
    </row>
    <row r="139" spans="1:14" x14ac:dyDescent="0.25">
      <c r="A139" s="59" t="str">
        <f>'FRENCH VERSION'!A139</f>
        <v>LE HAVRE</v>
      </c>
      <c r="B139" s="59" t="str">
        <f>VLOOKUP('FRENCH VERSION'!B139,LIBELLE!A:B,2,FALSE)</f>
        <v>SOUTH AMERICA - NORTH/EAST COAST</v>
      </c>
      <c r="C139" s="59" t="str">
        <f>VLOOKUP('FRENCH VERSION'!C139,LIBELLE!D:E,2,FALSE)</f>
        <v>GUYANA</v>
      </c>
      <c r="D139" s="59" t="str">
        <f>VLOOKUP('FRENCH VERSION'!D139,LIBELLE!G:H,2,FALSE)</f>
        <v>GEORGETOWN (GUYANA)</v>
      </c>
      <c r="E139" s="59" t="str">
        <f>'FRENCH VERSION'!E139</f>
        <v xml:space="preserve">TRANSSHIPMENTS </v>
      </c>
      <c r="F139" s="59">
        <f>'FRENCH VERSION'!F139</f>
        <v>1</v>
      </c>
      <c r="G139" s="59" t="str">
        <f>VLOOKUP('FRENCH VERSION'!G139,LIBELLE!J:K,2,FALSE)</f>
        <v>WEEKLY</v>
      </c>
      <c r="H139" s="59" t="str">
        <f>'FRENCH VERSION'!H139</f>
        <v>MSC</v>
      </c>
      <c r="I139" s="59">
        <f>'FRENCH VERSION'!I139</f>
        <v>0</v>
      </c>
      <c r="J139" s="59">
        <f>'FRENCH VERSION'!J139</f>
        <v>23</v>
      </c>
      <c r="K139" s="59">
        <f>'FRENCH VERSION'!K139</f>
        <v>34</v>
      </c>
      <c r="L139" s="59" t="str">
        <f>VLOOKUP('FRENCH VERSION'!L139,LIBELLE!M:N,2,FALSE)</f>
        <v>CONTAINER</v>
      </c>
      <c r="M139" s="59" t="str">
        <f>IF('FRENCH VERSION'!M139="","","X")</f>
        <v/>
      </c>
      <c r="N139" s="59" t="str">
        <f>IF('FRENCH VERSION'!N139="","","X")</f>
        <v/>
      </c>
    </row>
    <row r="140" spans="1:14" x14ac:dyDescent="0.25">
      <c r="A140" s="59" t="str">
        <f>'FRENCH VERSION'!A140</f>
        <v>LE HAVRE</v>
      </c>
      <c r="B140" s="59" t="str">
        <f>VLOOKUP('FRENCH VERSION'!B140,LIBELLE!A:B,2,FALSE)</f>
        <v>OCEANIA</v>
      </c>
      <c r="C140" s="59" t="str">
        <f>VLOOKUP('FRENCH VERSION'!C140,LIBELLE!D:E,2,FALSE)</f>
        <v>NEW ZEALAND</v>
      </c>
      <c r="D140" s="59" t="str">
        <f>VLOOKUP('FRENCH VERSION'!D140,LIBELLE!G:H,2,FALSE)</f>
        <v>WELLINGTON</v>
      </c>
      <c r="E140" s="59" t="str">
        <f>'FRENCH VERSION'!E140</f>
        <v xml:space="preserve">TRANSSHIPMENTS </v>
      </c>
      <c r="F140" s="59">
        <f>'FRENCH VERSION'!F140</f>
        <v>1</v>
      </c>
      <c r="G140" s="59" t="str">
        <f>VLOOKUP('FRENCH VERSION'!G140,LIBELLE!J:K,2,FALSE)</f>
        <v>WEEKLY</v>
      </c>
      <c r="H140" s="59" t="str">
        <f>'FRENCH VERSION'!H140</f>
        <v>MSC</v>
      </c>
      <c r="I140" s="59">
        <f>'FRENCH VERSION'!I140</f>
        <v>0</v>
      </c>
      <c r="J140" s="59">
        <f>'FRENCH VERSION'!J140</f>
        <v>67</v>
      </c>
      <c r="K140" s="59">
        <f>'FRENCH VERSION'!K140</f>
        <v>80</v>
      </c>
      <c r="L140" s="59" t="str">
        <f>VLOOKUP('FRENCH VERSION'!L140,LIBELLE!M:N,2,FALSE)</f>
        <v>CONTAINER</v>
      </c>
      <c r="M140" s="59" t="str">
        <f>IF('FRENCH VERSION'!M140="","","X")</f>
        <v/>
      </c>
      <c r="N140" s="59" t="str">
        <f>IF('FRENCH VERSION'!N140="","","X")</f>
        <v/>
      </c>
    </row>
    <row r="141" spans="1:14" x14ac:dyDescent="0.25">
      <c r="A141" s="59" t="str">
        <f>'FRENCH VERSION'!A141</f>
        <v>LE HAVRE</v>
      </c>
      <c r="B141" s="59" t="str">
        <f>VLOOKUP('FRENCH VERSION'!B141,LIBELLE!A:B,2,FALSE)</f>
        <v>NEAR AND MIDDLE EAST - BLACK SEA</v>
      </c>
      <c r="C141" s="59" t="str">
        <f>VLOOKUP('FRENCH VERSION'!C141,LIBELLE!D:E,2,FALSE)</f>
        <v>GREECE</v>
      </c>
      <c r="D141" s="59" t="str">
        <f>VLOOKUP('FRENCH VERSION'!D141,LIBELLE!G:H,2,FALSE)</f>
        <v>VOLOS</v>
      </c>
      <c r="E141" s="59" t="str">
        <f>'FRENCH VERSION'!E141</f>
        <v xml:space="preserve">TRANSSHIPMENTS </v>
      </c>
      <c r="F141" s="59">
        <f>'FRENCH VERSION'!F141</f>
        <v>1</v>
      </c>
      <c r="G141" s="59" t="str">
        <f>VLOOKUP('FRENCH VERSION'!G141,LIBELLE!J:K,2,FALSE)</f>
        <v>WEEKLY</v>
      </c>
      <c r="H141" s="59" t="str">
        <f>'FRENCH VERSION'!H141</f>
        <v>MSC</v>
      </c>
      <c r="I141" s="59">
        <f>'FRENCH VERSION'!I141</f>
        <v>0</v>
      </c>
      <c r="J141" s="59">
        <f>'FRENCH VERSION'!J141</f>
        <v>18</v>
      </c>
      <c r="K141" s="59">
        <f>'FRENCH VERSION'!K141</f>
        <v>18</v>
      </c>
      <c r="L141" s="59" t="str">
        <f>VLOOKUP('FRENCH VERSION'!L141,LIBELLE!M:N,2,FALSE)</f>
        <v>CONTAINER</v>
      </c>
      <c r="M141" s="59" t="str">
        <f>IF('FRENCH VERSION'!M141="","","X")</f>
        <v/>
      </c>
      <c r="N141" s="59" t="str">
        <f>IF('FRENCH VERSION'!N141="","","X")</f>
        <v/>
      </c>
    </row>
    <row r="142" spans="1:14" x14ac:dyDescent="0.25">
      <c r="A142" s="59" t="str">
        <f>'FRENCH VERSION'!A142</f>
        <v>LE HAVRE</v>
      </c>
      <c r="B142" s="59" t="str">
        <f>VLOOKUP('FRENCH VERSION'!B142,LIBELLE!A:B,2,FALSE)</f>
        <v>SOUTH AMERICA - NORTH/EAST COAST</v>
      </c>
      <c r="C142" s="59" t="str">
        <f>VLOOKUP('FRENCH VERSION'!C142,LIBELLE!D:E,2,FALSE)</f>
        <v>BRAZIL</v>
      </c>
      <c r="D142" s="59" t="str">
        <f>VLOOKUP('FRENCH VERSION'!D142,LIBELLE!G:H,2,FALSE)</f>
        <v>VITORIA</v>
      </c>
      <c r="E142" s="59" t="str">
        <f>'FRENCH VERSION'!E142</f>
        <v xml:space="preserve">TRANSSHIPMENTS </v>
      </c>
      <c r="F142" s="59">
        <f>'FRENCH VERSION'!F142</f>
        <v>1</v>
      </c>
      <c r="G142" s="59" t="str">
        <f>VLOOKUP('FRENCH VERSION'!G142,LIBELLE!J:K,2,FALSE)</f>
        <v>WEEKLY</v>
      </c>
      <c r="H142" s="59" t="str">
        <f>'FRENCH VERSION'!H142</f>
        <v>MSC</v>
      </c>
      <c r="I142" s="59">
        <f>'FRENCH VERSION'!I142</f>
        <v>0</v>
      </c>
      <c r="J142" s="59">
        <f>'FRENCH VERSION'!J142</f>
        <v>24</v>
      </c>
      <c r="K142" s="59">
        <f>'FRENCH VERSION'!K142</f>
        <v>37</v>
      </c>
      <c r="L142" s="59" t="str">
        <f>VLOOKUP('FRENCH VERSION'!L142,LIBELLE!M:N,2,FALSE)</f>
        <v>CONTAINER</v>
      </c>
      <c r="M142" s="59" t="str">
        <f>IF('FRENCH VERSION'!M142="","","X")</f>
        <v/>
      </c>
      <c r="N142" s="59" t="str">
        <f>IF('FRENCH VERSION'!N142="","","X")</f>
        <v/>
      </c>
    </row>
    <row r="143" spans="1:14" x14ac:dyDescent="0.25">
      <c r="A143" s="59" t="str">
        <f>'FRENCH VERSION'!A143</f>
        <v>LE HAVRE</v>
      </c>
      <c r="B143" s="59" t="str">
        <f>VLOOKUP('FRENCH VERSION'!B143,LIBELLE!A:B,2,FALSE)</f>
        <v>SOUTH ASIA</v>
      </c>
      <c r="C143" s="59" t="str">
        <f>VLOOKUP('FRENCH VERSION'!C143,LIBELLE!D:E,2,FALSE)</f>
        <v>INDIA</v>
      </c>
      <c r="D143" s="59" t="str">
        <f>VLOOKUP('FRENCH VERSION'!D143,LIBELLE!G:H,2,FALSE)</f>
        <v>VISAKHAPATNAM</v>
      </c>
      <c r="E143" s="59" t="str">
        <f>'FRENCH VERSION'!E143</f>
        <v xml:space="preserve">TRANSSHIPMENTS </v>
      </c>
      <c r="F143" s="59">
        <f>'FRENCH VERSION'!F143</f>
        <v>1</v>
      </c>
      <c r="G143" s="59" t="str">
        <f>VLOOKUP('FRENCH VERSION'!G143,LIBELLE!J:K,2,FALSE)</f>
        <v>WEEKLY</v>
      </c>
      <c r="H143" s="59" t="str">
        <f>'FRENCH VERSION'!H143</f>
        <v>MSC</v>
      </c>
      <c r="I143" s="59">
        <f>'FRENCH VERSION'!I143</f>
        <v>0</v>
      </c>
      <c r="J143" s="59">
        <f>'FRENCH VERSION'!J143</f>
        <v>28</v>
      </c>
      <c r="K143" s="59">
        <f>'FRENCH VERSION'!K143</f>
        <v>37</v>
      </c>
      <c r="L143" s="59" t="str">
        <f>VLOOKUP('FRENCH VERSION'!L143,LIBELLE!M:N,2,FALSE)</f>
        <v>CONTAINER</v>
      </c>
      <c r="M143" s="59" t="str">
        <f>IF('FRENCH VERSION'!M143="","","X")</f>
        <v/>
      </c>
      <c r="N143" s="59" t="str">
        <f>IF('FRENCH VERSION'!N143="","","X")</f>
        <v/>
      </c>
    </row>
    <row r="144" spans="1:14" x14ac:dyDescent="0.25">
      <c r="A144" s="59" t="str">
        <f>'FRENCH VERSION'!A144</f>
        <v>LE HAVRE</v>
      </c>
      <c r="B144" s="59" t="str">
        <f>VLOOKUP('FRENCH VERSION'!B144,LIBELLE!A:B,2,FALSE)</f>
        <v>NEAR AND MIDDLE EAST - BLACK SEA</v>
      </c>
      <c r="C144" s="59" t="str">
        <f>VLOOKUP('FRENCH VERSION'!C144,LIBELLE!D:E,2,FALSE)</f>
        <v>BULGARIA</v>
      </c>
      <c r="D144" s="59" t="str">
        <f>VLOOKUP('FRENCH VERSION'!D144,LIBELLE!G:H,2,FALSE)</f>
        <v>VARNA</v>
      </c>
      <c r="E144" s="59" t="str">
        <f>'FRENCH VERSION'!E144</f>
        <v xml:space="preserve">TRANSSHIPMENTS </v>
      </c>
      <c r="F144" s="59">
        <f>'FRENCH VERSION'!F144</f>
        <v>1</v>
      </c>
      <c r="G144" s="59" t="str">
        <f>VLOOKUP('FRENCH VERSION'!G144,LIBELLE!J:K,2,FALSE)</f>
        <v>WEEKLY</v>
      </c>
      <c r="H144" s="59" t="str">
        <f>'FRENCH VERSION'!H144</f>
        <v>MSC</v>
      </c>
      <c r="I144" s="59">
        <f>'FRENCH VERSION'!I144</f>
        <v>0</v>
      </c>
      <c r="J144" s="59">
        <f>'FRENCH VERSION'!J144</f>
        <v>20</v>
      </c>
      <c r="K144" s="59">
        <f>'FRENCH VERSION'!K144</f>
        <v>20</v>
      </c>
      <c r="L144" s="59" t="str">
        <f>VLOOKUP('FRENCH VERSION'!L144,LIBELLE!M:N,2,FALSE)</f>
        <v>CONTAINER</v>
      </c>
      <c r="M144" s="59" t="str">
        <f>IF('FRENCH VERSION'!M144="","","X")</f>
        <v/>
      </c>
      <c r="N144" s="59" t="str">
        <f>IF('FRENCH VERSION'!N144="","","X")</f>
        <v/>
      </c>
    </row>
    <row r="145" spans="1:14" x14ac:dyDescent="0.25">
      <c r="A145" s="59" t="str">
        <f>'FRENCH VERSION'!A145</f>
        <v>LE HAVRE</v>
      </c>
      <c r="B145" s="59" t="str">
        <f>VLOOKUP('FRENCH VERSION'!B145,LIBELLE!A:B,2,FALSE)</f>
        <v>ARABIAN GULF</v>
      </c>
      <c r="C145" s="59" t="str">
        <f>VLOOKUP('FRENCH VERSION'!C145,LIBELLE!D:E,2,FALSE)</f>
        <v>IRAQ</v>
      </c>
      <c r="D145" s="59" t="str">
        <f>VLOOKUP('FRENCH VERSION'!D145,LIBELLE!G:H,2,FALSE)</f>
        <v>UMM QASR</v>
      </c>
      <c r="E145" s="59" t="str">
        <f>'FRENCH VERSION'!E145</f>
        <v xml:space="preserve">TRANSSHIPMENTS </v>
      </c>
      <c r="F145" s="59">
        <f>'FRENCH VERSION'!F145</f>
        <v>1</v>
      </c>
      <c r="G145" s="59" t="str">
        <f>VLOOKUP('FRENCH VERSION'!G145,LIBELLE!J:K,2,FALSE)</f>
        <v>WEEKLY</v>
      </c>
      <c r="H145" s="59" t="str">
        <f>'FRENCH VERSION'!H145</f>
        <v>MSC</v>
      </c>
      <c r="I145" s="59">
        <f>'FRENCH VERSION'!I145</f>
        <v>0</v>
      </c>
      <c r="J145" s="59">
        <f>'FRENCH VERSION'!J145</f>
        <v>28</v>
      </c>
      <c r="K145" s="59">
        <f>'FRENCH VERSION'!K145</f>
        <v>0</v>
      </c>
      <c r="L145" s="59" t="str">
        <f>VLOOKUP('FRENCH VERSION'!L145,LIBELLE!M:N,2,FALSE)</f>
        <v>CONTAINER</v>
      </c>
      <c r="M145" s="59" t="str">
        <f>IF('FRENCH VERSION'!M145="","","X")</f>
        <v/>
      </c>
      <c r="N145" s="59" t="str">
        <f>IF('FRENCH VERSION'!N145="","","X")</f>
        <v/>
      </c>
    </row>
    <row r="146" spans="1:14" x14ac:dyDescent="0.25">
      <c r="A146" s="59" t="str">
        <f>'FRENCH VERSION'!A146</f>
        <v>LE HAVRE</v>
      </c>
      <c r="B146" s="59" t="str">
        <f>VLOOKUP('FRENCH VERSION'!B146,LIBELLE!A:B,2,FALSE)</f>
        <v>SOUTH EAST ASIA</v>
      </c>
      <c r="C146" s="59" t="str">
        <f>VLOOKUP('FRENCH VERSION'!C146,LIBELLE!D:E,2,FALSE)</f>
        <v>VIETNAM</v>
      </c>
      <c r="D146" s="59" t="str">
        <f>VLOOKUP('FRENCH VERSION'!D146,LIBELLE!G:H,2,FALSE)</f>
        <v>QUI NHON</v>
      </c>
      <c r="E146" s="59" t="str">
        <f>'FRENCH VERSION'!E146</f>
        <v xml:space="preserve">TRANSSHIPMENTS </v>
      </c>
      <c r="F146" s="59">
        <f>'FRENCH VERSION'!F146</f>
        <v>1</v>
      </c>
      <c r="G146" s="59" t="str">
        <f>VLOOKUP('FRENCH VERSION'!G146,LIBELLE!J:K,2,FALSE)</f>
        <v>WEEKLY</v>
      </c>
      <c r="H146" s="59" t="str">
        <f>'FRENCH VERSION'!H146</f>
        <v>MSC</v>
      </c>
      <c r="I146" s="59">
        <f>'FRENCH VERSION'!I146</f>
        <v>0</v>
      </c>
      <c r="J146" s="59">
        <f>'FRENCH VERSION'!J146</f>
        <v>42</v>
      </c>
      <c r="K146" s="59">
        <f>'FRENCH VERSION'!K146</f>
        <v>38</v>
      </c>
      <c r="L146" s="59" t="str">
        <f>VLOOKUP('FRENCH VERSION'!L146,LIBELLE!M:N,2,FALSE)</f>
        <v>CONTAINER</v>
      </c>
      <c r="M146" s="59" t="str">
        <f>IF('FRENCH VERSION'!M146="","","X")</f>
        <v/>
      </c>
      <c r="N146" s="59" t="str">
        <f>IF('FRENCH VERSION'!N146="","","X")</f>
        <v/>
      </c>
    </row>
    <row r="147" spans="1:14" x14ac:dyDescent="0.25">
      <c r="A147" s="59" t="str">
        <f>'FRENCH VERSION'!A147</f>
        <v>LE HAVRE</v>
      </c>
      <c r="B147" s="59" t="str">
        <f>VLOOKUP('FRENCH VERSION'!B147,LIBELLE!A:B,2,FALSE)</f>
        <v>NEAR AND MIDDLE EAST - BLACK SEA</v>
      </c>
      <c r="C147" s="59" t="str">
        <f>VLOOKUP('FRENCH VERSION'!C147,LIBELLE!D:E,2,FALSE)</f>
        <v>TURKEY</v>
      </c>
      <c r="D147" s="59" t="str">
        <f>VLOOKUP('FRENCH VERSION'!D147,LIBELLE!G:H,2,FALSE)</f>
        <v>TRABZON</v>
      </c>
      <c r="E147" s="59" t="str">
        <f>'FRENCH VERSION'!E147</f>
        <v xml:space="preserve">TRANSSHIPMENTS </v>
      </c>
      <c r="F147" s="59">
        <f>'FRENCH VERSION'!F147</f>
        <v>1</v>
      </c>
      <c r="G147" s="59" t="str">
        <f>VLOOKUP('FRENCH VERSION'!G147,LIBELLE!J:K,2,FALSE)</f>
        <v>WEEKLY</v>
      </c>
      <c r="H147" s="59" t="str">
        <f>'FRENCH VERSION'!H147</f>
        <v>MSC</v>
      </c>
      <c r="I147" s="59">
        <f>'FRENCH VERSION'!I147</f>
        <v>0</v>
      </c>
      <c r="J147" s="59">
        <f>'FRENCH VERSION'!J147</f>
        <v>21</v>
      </c>
      <c r="K147" s="59">
        <f>'FRENCH VERSION'!K147</f>
        <v>0</v>
      </c>
      <c r="L147" s="59" t="str">
        <f>VLOOKUP('FRENCH VERSION'!L147,LIBELLE!M:N,2,FALSE)</f>
        <v>CONTAINER</v>
      </c>
      <c r="M147" s="59" t="str">
        <f>IF('FRENCH VERSION'!M147="","","X")</f>
        <v/>
      </c>
      <c r="N147" s="59" t="str">
        <f>IF('FRENCH VERSION'!N147="","","X")</f>
        <v/>
      </c>
    </row>
    <row r="148" spans="1:14" x14ac:dyDescent="0.25">
      <c r="A148" s="59" t="str">
        <f>'FRENCH VERSION'!A148</f>
        <v>LE HAVRE</v>
      </c>
      <c r="B148" s="59" t="str">
        <f>VLOOKUP('FRENCH VERSION'!B148,LIBELLE!A:B,2,FALSE)</f>
        <v>SOUTH ASIA</v>
      </c>
      <c r="C148" s="59" t="str">
        <f>VLOOKUP('FRENCH VERSION'!C148,LIBELLE!D:E,2,FALSE)</f>
        <v>INDIA</v>
      </c>
      <c r="D148" s="59" t="str">
        <f>VLOOKUP('FRENCH VERSION'!D148,LIBELLE!G:H,2,FALSE)</f>
        <v>TUTICORIN</v>
      </c>
      <c r="E148" s="59" t="str">
        <f>'FRENCH VERSION'!E148</f>
        <v xml:space="preserve">TRANSSHIPMENTS </v>
      </c>
      <c r="F148" s="59">
        <f>'FRENCH VERSION'!F148</f>
        <v>1</v>
      </c>
      <c r="G148" s="59" t="str">
        <f>VLOOKUP('FRENCH VERSION'!G148,LIBELLE!J:K,2,FALSE)</f>
        <v>WEEKLY</v>
      </c>
      <c r="H148" s="59" t="str">
        <f>'FRENCH VERSION'!H148</f>
        <v>MSC</v>
      </c>
      <c r="I148" s="59">
        <f>'FRENCH VERSION'!I148</f>
        <v>0</v>
      </c>
      <c r="J148" s="59">
        <f>'FRENCH VERSION'!J148</f>
        <v>33</v>
      </c>
      <c r="K148" s="59">
        <f>'FRENCH VERSION'!K148</f>
        <v>45</v>
      </c>
      <c r="L148" s="59" t="str">
        <f>VLOOKUP('FRENCH VERSION'!L148,LIBELLE!M:N,2,FALSE)</f>
        <v>CONTAINER</v>
      </c>
      <c r="M148" s="59" t="str">
        <f>IF('FRENCH VERSION'!M148="","","X")</f>
        <v/>
      </c>
      <c r="N148" s="59" t="str">
        <f>IF('FRENCH VERSION'!N148="","","X")</f>
        <v/>
      </c>
    </row>
    <row r="149" spans="1:14" x14ac:dyDescent="0.25">
      <c r="A149" s="59" t="str">
        <f>'FRENCH VERSION'!A149</f>
        <v>LE HAVRE</v>
      </c>
      <c r="B149" s="59" t="str">
        <f>VLOOKUP('FRENCH VERSION'!B149,LIBELLE!A:B,2,FALSE)</f>
        <v>NORTH AFRICA - CANARY ISLANDS</v>
      </c>
      <c r="C149" s="59" t="str">
        <f>VLOOKUP('FRENCH VERSION'!C149,LIBELLE!D:E,2,FALSE)</f>
        <v>TUNISIA</v>
      </c>
      <c r="D149" s="59" t="str">
        <f>VLOOKUP('FRENCH VERSION'!D149,LIBELLE!G:H,2,FALSE)</f>
        <v>TUNIS</v>
      </c>
      <c r="E149" s="59" t="str">
        <f>'FRENCH VERSION'!E149</f>
        <v xml:space="preserve">TRANSSHIPMENTS </v>
      </c>
      <c r="F149" s="59">
        <f>'FRENCH VERSION'!F149</f>
        <v>1</v>
      </c>
      <c r="G149" s="59" t="str">
        <f>VLOOKUP('FRENCH VERSION'!G149,LIBELLE!J:K,2,FALSE)</f>
        <v>WEEKLY</v>
      </c>
      <c r="H149" s="59" t="str">
        <f>'FRENCH VERSION'!H149</f>
        <v>MSC</v>
      </c>
      <c r="I149" s="59">
        <f>'FRENCH VERSION'!I149</f>
        <v>0</v>
      </c>
      <c r="J149" s="59">
        <f>'FRENCH VERSION'!J149</f>
        <v>22</v>
      </c>
      <c r="K149" s="59">
        <f>'FRENCH VERSION'!K149</f>
        <v>19</v>
      </c>
      <c r="L149" s="59" t="str">
        <f>VLOOKUP('FRENCH VERSION'!L149,LIBELLE!M:N,2,FALSE)</f>
        <v>CONTAINER</v>
      </c>
      <c r="M149" s="59" t="str">
        <f>IF('FRENCH VERSION'!M149="","","X")</f>
        <v/>
      </c>
      <c r="N149" s="59" t="str">
        <f>IF('FRENCH VERSION'!N149="","","X")</f>
        <v/>
      </c>
    </row>
    <row r="150" spans="1:14" x14ac:dyDescent="0.25">
      <c r="A150" s="59" t="str">
        <f>'FRENCH VERSION'!A150</f>
        <v>LE HAVRE</v>
      </c>
      <c r="B150" s="59" t="str">
        <f>VLOOKUP('FRENCH VERSION'!B150,LIBELLE!A:B,2,FALSE)</f>
        <v>OCEANIA</v>
      </c>
      <c r="C150" s="59" t="str">
        <f>VLOOKUP('FRENCH VERSION'!C150,LIBELLE!D:E,2,FALSE)</f>
        <v>NEW ZEALAND</v>
      </c>
      <c r="D150" s="59" t="str">
        <f>VLOOKUP('FRENCH VERSION'!D150,LIBELLE!G:H,2,FALSE)</f>
        <v>TAURANGA</v>
      </c>
      <c r="E150" s="59" t="str">
        <f>'FRENCH VERSION'!E150</f>
        <v xml:space="preserve">TRANSSHIPMENTS </v>
      </c>
      <c r="F150" s="59">
        <f>'FRENCH VERSION'!F150</f>
        <v>1</v>
      </c>
      <c r="G150" s="59" t="str">
        <f>VLOOKUP('FRENCH VERSION'!G150,LIBELLE!J:K,2,FALSE)</f>
        <v>WEEKLY</v>
      </c>
      <c r="H150" s="59" t="str">
        <f>'FRENCH VERSION'!H150</f>
        <v>MSC</v>
      </c>
      <c r="I150" s="59">
        <f>'FRENCH VERSION'!I150</f>
        <v>0</v>
      </c>
      <c r="J150" s="59">
        <f>'FRENCH VERSION'!J150</f>
        <v>72</v>
      </c>
      <c r="K150" s="59">
        <f>'FRENCH VERSION'!K150</f>
        <v>83</v>
      </c>
      <c r="L150" s="59" t="str">
        <f>VLOOKUP('FRENCH VERSION'!L150,LIBELLE!M:N,2,FALSE)</f>
        <v>CONTAINER</v>
      </c>
      <c r="M150" s="59" t="str">
        <f>IF('FRENCH VERSION'!M150="","","X")</f>
        <v/>
      </c>
      <c r="N150" s="59" t="str">
        <f>IF('FRENCH VERSION'!N150="","","X")</f>
        <v/>
      </c>
    </row>
    <row r="151" spans="1:14" x14ac:dyDescent="0.25">
      <c r="A151" s="59" t="str">
        <f>'FRENCH VERSION'!A151</f>
        <v>LE HAVRE</v>
      </c>
      <c r="B151" s="59" t="str">
        <f>VLOOKUP('FRENCH VERSION'!B151,LIBELLE!A:B,2,FALSE)</f>
        <v>NEAR AND MIDDLE EAST - BLACK SEA</v>
      </c>
      <c r="C151" s="59" t="str">
        <f>VLOOKUP('FRENCH VERSION'!C151,LIBELLE!D:E,2,FALSE)</f>
        <v>LIBYA</v>
      </c>
      <c r="D151" s="59" t="str">
        <f>VLOOKUP('FRENCH VERSION'!D151,LIBELLE!G:H,2,FALSE)</f>
        <v>TRIPOLI</v>
      </c>
      <c r="E151" s="59" t="str">
        <f>'FRENCH VERSION'!E151</f>
        <v xml:space="preserve">TRANSSHIPMENTS </v>
      </c>
      <c r="F151" s="59">
        <f>'FRENCH VERSION'!F151</f>
        <v>1</v>
      </c>
      <c r="G151" s="59" t="str">
        <f>VLOOKUP('FRENCH VERSION'!G151,LIBELLE!J:K,2,FALSE)</f>
        <v>WEEKLY</v>
      </c>
      <c r="H151" s="59" t="str">
        <f>'FRENCH VERSION'!H151</f>
        <v>MSC</v>
      </c>
      <c r="I151" s="59">
        <f>'FRENCH VERSION'!I151</f>
        <v>0</v>
      </c>
      <c r="J151" s="59">
        <f>'FRENCH VERSION'!J151</f>
        <v>23</v>
      </c>
      <c r="K151" s="59">
        <f>'FRENCH VERSION'!K151</f>
        <v>0</v>
      </c>
      <c r="L151" s="59" t="str">
        <f>VLOOKUP('FRENCH VERSION'!L151,LIBELLE!M:N,2,FALSE)</f>
        <v>CONTAINER</v>
      </c>
      <c r="M151" s="59" t="str">
        <f>IF('FRENCH VERSION'!M151="","","X")</f>
        <v/>
      </c>
      <c r="N151" s="59" t="str">
        <f>IF('FRENCH VERSION'!N151="","","X")</f>
        <v/>
      </c>
    </row>
    <row r="152" spans="1:14" x14ac:dyDescent="0.25">
      <c r="A152" s="59" t="str">
        <f>'FRENCH VERSION'!A152</f>
        <v>LE HAVRE</v>
      </c>
      <c r="B152" s="59" t="str">
        <f>VLOOKUP('FRENCH VERSION'!B152,LIBELLE!A:B,2,FALSE)</f>
        <v>CENTRAL AMERICA</v>
      </c>
      <c r="C152" s="59" t="str">
        <f>VLOOKUP('FRENCH VERSION'!C152,LIBELLE!D:E,2,FALSE)</f>
        <v>HONDURAS</v>
      </c>
      <c r="D152" s="59" t="str">
        <f>VLOOKUP('FRENCH VERSION'!D152,LIBELLE!G:H,2,FALSE)</f>
        <v>PUERTO CORTES</v>
      </c>
      <c r="E152" s="59" t="str">
        <f>'FRENCH VERSION'!E152</f>
        <v xml:space="preserve">TRANSSHIPMENTS </v>
      </c>
      <c r="F152" s="59">
        <f>'FRENCH VERSION'!F152</f>
        <v>1</v>
      </c>
      <c r="G152" s="59" t="str">
        <f>VLOOKUP('FRENCH VERSION'!G152,LIBELLE!J:K,2,FALSE)</f>
        <v>WEEKLY</v>
      </c>
      <c r="H152" s="59" t="str">
        <f>'FRENCH VERSION'!H152</f>
        <v>MSC</v>
      </c>
      <c r="I152" s="59">
        <f>'FRENCH VERSION'!I152</f>
        <v>0</v>
      </c>
      <c r="J152" s="59">
        <f>'FRENCH VERSION'!J152</f>
        <v>32</v>
      </c>
      <c r="K152" s="59">
        <f>'FRENCH VERSION'!K152</f>
        <v>32</v>
      </c>
      <c r="L152" s="59" t="str">
        <f>VLOOKUP('FRENCH VERSION'!L152,LIBELLE!M:N,2,FALSE)</f>
        <v>CONTAINER</v>
      </c>
      <c r="M152" s="59" t="str">
        <f>IF('FRENCH VERSION'!M152="","","X")</f>
        <v/>
      </c>
      <c r="N152" s="59" t="str">
        <f>IF('FRENCH VERSION'!N152="","","X")</f>
        <v/>
      </c>
    </row>
    <row r="153" spans="1:14" x14ac:dyDescent="0.25">
      <c r="A153" s="59" t="str">
        <f>'FRENCH VERSION'!A153</f>
        <v>LE HAVRE</v>
      </c>
      <c r="B153" s="59" t="str">
        <f>VLOOKUP('FRENCH VERSION'!B153,LIBELLE!A:B,2,FALSE)</f>
        <v>INDIAN OCEAN</v>
      </c>
      <c r="C153" s="59" t="str">
        <f>VLOOKUP('FRENCH VERSION'!C153,LIBELLE!D:E,2,FALSE)</f>
        <v>MADAGASCAR</v>
      </c>
      <c r="D153" s="59" t="str">
        <f>VLOOKUP('FRENCH VERSION'!D153,LIBELLE!G:H,2,FALSE)</f>
        <v>TOAMASINA</v>
      </c>
      <c r="E153" s="59" t="str">
        <f>'FRENCH VERSION'!E153</f>
        <v xml:space="preserve">TRANSSHIPMENTS </v>
      </c>
      <c r="F153" s="59">
        <f>'FRENCH VERSION'!F153</f>
        <v>1</v>
      </c>
      <c r="G153" s="59" t="str">
        <f>VLOOKUP('FRENCH VERSION'!G153,LIBELLE!J:K,2,FALSE)</f>
        <v>WEEKLY</v>
      </c>
      <c r="H153" s="59" t="str">
        <f>'FRENCH VERSION'!H153</f>
        <v>MSC</v>
      </c>
      <c r="I153" s="59">
        <f>'FRENCH VERSION'!I153</f>
        <v>0</v>
      </c>
      <c r="J153" s="59">
        <f>'FRENCH VERSION'!J153</f>
        <v>39</v>
      </c>
      <c r="K153" s="59">
        <f>'FRENCH VERSION'!K153</f>
        <v>47</v>
      </c>
      <c r="L153" s="59" t="str">
        <f>VLOOKUP('FRENCH VERSION'!L153,LIBELLE!M:N,2,FALSE)</f>
        <v>CONTAINER</v>
      </c>
      <c r="M153" s="59" t="str">
        <f>IF('FRENCH VERSION'!M153="","","X")</f>
        <v/>
      </c>
      <c r="N153" s="59" t="str">
        <f>IF('FRENCH VERSION'!N153="","","X")</f>
        <v/>
      </c>
    </row>
    <row r="154" spans="1:14" x14ac:dyDescent="0.25">
      <c r="A154" s="59" t="str">
        <f>'FRENCH VERSION'!A154</f>
        <v>LE HAVRE</v>
      </c>
      <c r="B154" s="59" t="str">
        <f>VLOOKUP('FRENCH VERSION'!B154,LIBELLE!A:B,2,FALSE)</f>
        <v>WEST AFRICA</v>
      </c>
      <c r="C154" s="59" t="str">
        <f>VLOOKUP('FRENCH VERSION'!C154,LIBELLE!D:E,2,FALSE)</f>
        <v>GHANA</v>
      </c>
      <c r="D154" s="59" t="str">
        <f>VLOOKUP('FRENCH VERSION'!D154,LIBELLE!G:H,2,FALSE)</f>
        <v>TAKORADI</v>
      </c>
      <c r="E154" s="59" t="str">
        <f>'FRENCH VERSION'!E154</f>
        <v xml:space="preserve">TRANSSHIPMENTS </v>
      </c>
      <c r="F154" s="59">
        <f>'FRENCH VERSION'!F154</f>
        <v>1</v>
      </c>
      <c r="G154" s="59" t="str">
        <f>VLOOKUP('FRENCH VERSION'!G154,LIBELLE!J:K,2,FALSE)</f>
        <v>WEEKLY</v>
      </c>
      <c r="H154" s="59" t="str">
        <f>'FRENCH VERSION'!H154</f>
        <v>MSC</v>
      </c>
      <c r="I154" s="59">
        <f>'FRENCH VERSION'!I154</f>
        <v>0</v>
      </c>
      <c r="J154" s="59">
        <f>'FRENCH VERSION'!J154</f>
        <v>31</v>
      </c>
      <c r="K154" s="59">
        <f>'FRENCH VERSION'!K154</f>
        <v>38</v>
      </c>
      <c r="L154" s="59" t="str">
        <f>VLOOKUP('FRENCH VERSION'!L154,LIBELLE!M:N,2,FALSE)</f>
        <v>CONTAINER</v>
      </c>
      <c r="M154" s="59" t="str">
        <f>IF('FRENCH VERSION'!M154="","","X")</f>
        <v/>
      </c>
      <c r="N154" s="59" t="str">
        <f>IF('FRENCH VERSION'!N154="","","X")</f>
        <v/>
      </c>
    </row>
    <row r="155" spans="1:14" x14ac:dyDescent="0.25">
      <c r="A155" s="59" t="str">
        <f>'FRENCH VERSION'!A155</f>
        <v>LE HAVRE</v>
      </c>
      <c r="B155" s="59" t="str">
        <f>VLOOKUP('FRENCH VERSION'!B155,LIBELLE!A:B,2,FALSE)</f>
        <v>NEAR AND MIDDLE EAST - BLACK SEA</v>
      </c>
      <c r="C155" s="59" t="str">
        <f>VLOOKUP('FRENCH VERSION'!C155,LIBELLE!D:E,2,FALSE)</f>
        <v>GREECE</v>
      </c>
      <c r="D155" s="59" t="str">
        <f>VLOOKUP('FRENCH VERSION'!D155,LIBELLE!G:H,2,FALSE)</f>
        <v>THESSALONIKI</v>
      </c>
      <c r="E155" s="59" t="str">
        <f>'FRENCH VERSION'!E155</f>
        <v xml:space="preserve">TRANSSHIPMENTS </v>
      </c>
      <c r="F155" s="59">
        <f>'FRENCH VERSION'!F155</f>
        <v>1</v>
      </c>
      <c r="G155" s="59" t="str">
        <f>VLOOKUP('FRENCH VERSION'!G155,LIBELLE!J:K,2,FALSE)</f>
        <v>WEEKLY</v>
      </c>
      <c r="H155" s="59" t="str">
        <f>'FRENCH VERSION'!H155</f>
        <v>MSC</v>
      </c>
      <c r="I155" s="59">
        <f>'FRENCH VERSION'!I155</f>
        <v>0</v>
      </c>
      <c r="J155" s="59">
        <f>'FRENCH VERSION'!J155</f>
        <v>14</v>
      </c>
      <c r="K155" s="59">
        <f>'FRENCH VERSION'!K155</f>
        <v>14</v>
      </c>
      <c r="L155" s="59" t="str">
        <f>VLOOKUP('FRENCH VERSION'!L155,LIBELLE!M:N,2,FALSE)</f>
        <v>CONTAINER</v>
      </c>
      <c r="M155" s="59" t="str">
        <f>IF('FRENCH VERSION'!M155="","","X")</f>
        <v/>
      </c>
      <c r="N155" s="59" t="str">
        <f>IF('FRENCH VERSION'!N155="","","X")</f>
        <v/>
      </c>
    </row>
    <row r="156" spans="1:14" x14ac:dyDescent="0.25">
      <c r="A156" s="59" t="str">
        <f>'FRENCH VERSION'!A156</f>
        <v>LE HAVRE</v>
      </c>
      <c r="B156" s="59" t="str">
        <f>VLOOKUP('FRENCH VERSION'!B156,LIBELLE!A:B,2,FALSE)</f>
        <v>EAST AND SOUTH AFRICA</v>
      </c>
      <c r="C156" s="59" t="str">
        <f>VLOOKUP('FRENCH VERSION'!C156,LIBELLE!D:E,2,FALSE)</f>
        <v>TANZANIA</v>
      </c>
      <c r="D156" s="59" t="str">
        <f>VLOOKUP('FRENCH VERSION'!D156,LIBELLE!G:H,2,FALSE)</f>
        <v>TANGA</v>
      </c>
      <c r="E156" s="59" t="str">
        <f>'FRENCH VERSION'!E156</f>
        <v xml:space="preserve">TRANSSHIPMENTS </v>
      </c>
      <c r="F156" s="59">
        <f>'FRENCH VERSION'!F156</f>
        <v>1</v>
      </c>
      <c r="G156" s="59" t="str">
        <f>VLOOKUP('FRENCH VERSION'!G156,LIBELLE!J:K,2,FALSE)</f>
        <v>WEEKLY</v>
      </c>
      <c r="H156" s="59" t="str">
        <f>'FRENCH VERSION'!H156</f>
        <v>MSC</v>
      </c>
      <c r="I156" s="59">
        <f>'FRENCH VERSION'!I156</f>
        <v>0</v>
      </c>
      <c r="J156" s="59">
        <f>'FRENCH VERSION'!J156</f>
        <v>62</v>
      </c>
      <c r="K156" s="59">
        <f>'FRENCH VERSION'!K156</f>
        <v>70</v>
      </c>
      <c r="L156" s="59" t="str">
        <f>VLOOKUP('FRENCH VERSION'!L156,LIBELLE!M:N,2,FALSE)</f>
        <v>CONTAINER</v>
      </c>
      <c r="M156" s="59" t="str">
        <f>IF('FRENCH VERSION'!M156="","","X")</f>
        <v/>
      </c>
      <c r="N156" s="59" t="str">
        <f>IF('FRENCH VERSION'!N156="","","X")</f>
        <v/>
      </c>
    </row>
    <row r="157" spans="1:14" x14ac:dyDescent="0.25">
      <c r="A157" s="59" t="str">
        <f>'FRENCH VERSION'!A157</f>
        <v>LE HAVRE</v>
      </c>
      <c r="B157" s="59" t="str">
        <f>VLOOKUP('FRENCH VERSION'!B157,LIBELLE!A:B,2,FALSE)</f>
        <v>BALTIC - NORTH SEA - SCANDINAVIA - ICELAND</v>
      </c>
      <c r="C157" s="59" t="str">
        <f>VLOOKUP('FRENCH VERSION'!C157,LIBELLE!D:E,2,FALSE)</f>
        <v>ESTONIA</v>
      </c>
      <c r="D157" s="59" t="str">
        <f>VLOOKUP('FRENCH VERSION'!D157,LIBELLE!G:H,2,FALSE)</f>
        <v>TALLINN</v>
      </c>
      <c r="E157" s="59" t="str">
        <f>'FRENCH VERSION'!E157</f>
        <v xml:space="preserve">TRANSSHIPMENTS </v>
      </c>
      <c r="F157" s="59">
        <f>'FRENCH VERSION'!F157</f>
        <v>1</v>
      </c>
      <c r="G157" s="59" t="str">
        <f>VLOOKUP('FRENCH VERSION'!G157,LIBELLE!J:K,2,FALSE)</f>
        <v>WEEKLY</v>
      </c>
      <c r="H157" s="59" t="str">
        <f>'FRENCH VERSION'!H157</f>
        <v>MSC</v>
      </c>
      <c r="I157" s="59">
        <f>'FRENCH VERSION'!I157</f>
        <v>0</v>
      </c>
      <c r="J157" s="59">
        <f>'FRENCH VERSION'!J157</f>
        <v>10</v>
      </c>
      <c r="K157" s="59">
        <f>'FRENCH VERSION'!K157</f>
        <v>14</v>
      </c>
      <c r="L157" s="59" t="str">
        <f>VLOOKUP('FRENCH VERSION'!L157,LIBELLE!M:N,2,FALSE)</f>
        <v>CONTAINER</v>
      </c>
      <c r="M157" s="59" t="str">
        <f>IF('FRENCH VERSION'!M157="","","X")</f>
        <v/>
      </c>
      <c r="N157" s="59" t="str">
        <f>IF('FRENCH VERSION'!N157="","","X")</f>
        <v/>
      </c>
    </row>
    <row r="158" spans="1:14" x14ac:dyDescent="0.25">
      <c r="A158" s="59" t="str">
        <f>'FRENCH VERSION'!A158</f>
        <v>LE HAVRE</v>
      </c>
      <c r="B158" s="59" t="str">
        <f>VLOOKUP('FRENCH VERSION'!B158,LIBELLE!A:B,2,FALSE)</f>
        <v>ARABIAN GULF</v>
      </c>
      <c r="C158" s="59" t="str">
        <f>VLOOKUP('FRENCH VERSION'!C158,LIBELLE!D:E,2,FALSE)</f>
        <v>KUWAIT</v>
      </c>
      <c r="D158" s="59" t="str">
        <f>VLOOKUP('FRENCH VERSION'!D158,LIBELLE!G:H,2,FALSE)</f>
        <v>SHUWAIKH (KUWAIT)</v>
      </c>
      <c r="E158" s="59" t="str">
        <f>'FRENCH VERSION'!E158</f>
        <v xml:space="preserve">TRANSSHIPMENTS </v>
      </c>
      <c r="F158" s="59">
        <f>'FRENCH VERSION'!F158</f>
        <v>1</v>
      </c>
      <c r="G158" s="59" t="str">
        <f>VLOOKUP('FRENCH VERSION'!G158,LIBELLE!J:K,2,FALSE)</f>
        <v>WEEKLY</v>
      </c>
      <c r="H158" s="59" t="str">
        <f>'FRENCH VERSION'!H158</f>
        <v>MSC</v>
      </c>
      <c r="I158" s="59">
        <f>'FRENCH VERSION'!I158</f>
        <v>0</v>
      </c>
      <c r="J158" s="59">
        <f>'FRENCH VERSION'!J158</f>
        <v>27</v>
      </c>
      <c r="K158" s="59">
        <f>'FRENCH VERSION'!K158</f>
        <v>41</v>
      </c>
      <c r="L158" s="59" t="str">
        <f>VLOOKUP('FRENCH VERSION'!L158,LIBELLE!M:N,2,FALSE)</f>
        <v>CONTAINER</v>
      </c>
      <c r="M158" s="59" t="str">
        <f>IF('FRENCH VERSION'!M158="","","X")</f>
        <v/>
      </c>
      <c r="N158" s="59" t="str">
        <f>IF('FRENCH VERSION'!N158="","","X")</f>
        <v/>
      </c>
    </row>
    <row r="159" spans="1:14" x14ac:dyDescent="0.25">
      <c r="A159" s="59" t="str">
        <f>'FRENCH VERSION'!A159</f>
        <v>LE HAVRE</v>
      </c>
      <c r="B159" s="59" t="str">
        <f>VLOOKUP('FRENCH VERSION'!B159,LIBELLE!A:B,2,FALSE)</f>
        <v>SOUTH AMERICA - NORTH/EAST COAST</v>
      </c>
      <c r="C159" s="59" t="str">
        <f>VLOOKUP('FRENCH VERSION'!C159,LIBELLE!D:E,2,FALSE)</f>
        <v>BRAZIL</v>
      </c>
      <c r="D159" s="59" t="str">
        <f>VLOOKUP('FRENCH VERSION'!D159,LIBELLE!G:H,2,FALSE)</f>
        <v>SUAPE</v>
      </c>
      <c r="E159" s="59" t="str">
        <f>'FRENCH VERSION'!E159</f>
        <v xml:space="preserve">TRANSSHIPMENTS </v>
      </c>
      <c r="F159" s="59">
        <f>'FRENCH VERSION'!F159</f>
        <v>1</v>
      </c>
      <c r="G159" s="59" t="str">
        <f>VLOOKUP('FRENCH VERSION'!G159,LIBELLE!J:K,2,FALSE)</f>
        <v>WEEKLY</v>
      </c>
      <c r="H159" s="59" t="str">
        <f>'FRENCH VERSION'!H159</f>
        <v>MSC</v>
      </c>
      <c r="I159" s="59">
        <f>'FRENCH VERSION'!I159</f>
        <v>0</v>
      </c>
      <c r="J159" s="59">
        <f>'FRENCH VERSION'!J159</f>
        <v>27</v>
      </c>
      <c r="K159" s="59">
        <f>'FRENCH VERSION'!K159</f>
        <v>44</v>
      </c>
      <c r="L159" s="59" t="str">
        <f>VLOOKUP('FRENCH VERSION'!L159,LIBELLE!M:N,2,FALSE)</f>
        <v>CONTAINER</v>
      </c>
      <c r="M159" s="59" t="str">
        <f>IF('FRENCH VERSION'!M159="","","X")</f>
        <v/>
      </c>
      <c r="N159" s="59" t="str">
        <f>IF('FRENCH VERSION'!N159="","","X")</f>
        <v/>
      </c>
    </row>
    <row r="160" spans="1:14" x14ac:dyDescent="0.25">
      <c r="A160" s="59" t="str">
        <f>'FRENCH VERSION'!A160</f>
        <v>LE HAVRE</v>
      </c>
      <c r="B160" s="59" t="str">
        <f>VLOOKUP('FRENCH VERSION'!B160,LIBELLE!A:B,2,FALSE)</f>
        <v>SOUTH EAST ASIA</v>
      </c>
      <c r="C160" s="59" t="str">
        <f>VLOOKUP('FRENCH VERSION'!C160,LIBELLE!D:E,2,FALSE)</f>
        <v>INDONESIA</v>
      </c>
      <c r="D160" s="59" t="str">
        <f>VLOOKUP('FRENCH VERSION'!D160,LIBELLE!G:H,2,FALSE)</f>
        <v>SURABAYA</v>
      </c>
      <c r="E160" s="59" t="str">
        <f>'FRENCH VERSION'!E160</f>
        <v xml:space="preserve">TRANSSHIPMENTS </v>
      </c>
      <c r="F160" s="59">
        <f>'FRENCH VERSION'!F160</f>
        <v>1</v>
      </c>
      <c r="G160" s="59" t="str">
        <f>VLOOKUP('FRENCH VERSION'!G160,LIBELLE!J:K,2,FALSE)</f>
        <v>WEEKLY</v>
      </c>
      <c r="H160" s="59" t="str">
        <f>'FRENCH VERSION'!H160</f>
        <v>MSC</v>
      </c>
      <c r="I160" s="59">
        <f>'FRENCH VERSION'!I160</f>
        <v>0</v>
      </c>
      <c r="J160" s="59">
        <f>'FRENCH VERSION'!J160</f>
        <v>37</v>
      </c>
      <c r="K160" s="59">
        <f>'FRENCH VERSION'!K160</f>
        <v>36</v>
      </c>
      <c r="L160" s="59" t="str">
        <f>VLOOKUP('FRENCH VERSION'!L160,LIBELLE!M:N,2,FALSE)</f>
        <v>CONTAINER</v>
      </c>
      <c r="M160" s="59" t="str">
        <f>IF('FRENCH VERSION'!M160="","","X")</f>
        <v/>
      </c>
      <c r="N160" s="59" t="str">
        <f>IF('FRENCH VERSION'!N160="","","X")</f>
        <v/>
      </c>
    </row>
    <row r="161" spans="1:14" x14ac:dyDescent="0.25">
      <c r="A161" s="59" t="str">
        <f>'FRENCH VERSION'!A161</f>
        <v>LE HAVRE</v>
      </c>
      <c r="B161" s="59" t="str">
        <f>VLOOKUP('FRENCH VERSION'!B161,LIBELLE!A:B,2,FALSE)</f>
        <v>BALTIC - NORTH SEA - SCANDINAVIA - ICELAND</v>
      </c>
      <c r="C161" s="59" t="str">
        <f>VLOOKUP('FRENCH VERSION'!C161,LIBELLE!D:E,2,FALSE)</f>
        <v>SWEDEN</v>
      </c>
      <c r="D161" s="59" t="str">
        <f>VLOOKUP('FRENCH VERSION'!D161,LIBELLE!G:H,2,FALSE)</f>
        <v>STOCKHOLM</v>
      </c>
      <c r="E161" s="59" t="str">
        <f>'FRENCH VERSION'!E161</f>
        <v xml:space="preserve">TRANSSHIPMENTS </v>
      </c>
      <c r="F161" s="59">
        <f>'FRENCH VERSION'!F161</f>
        <v>1</v>
      </c>
      <c r="G161" s="59" t="str">
        <f>VLOOKUP('FRENCH VERSION'!G161,LIBELLE!J:K,2,FALSE)</f>
        <v>WEEKLY</v>
      </c>
      <c r="H161" s="59" t="str">
        <f>'FRENCH VERSION'!H161</f>
        <v>MSC</v>
      </c>
      <c r="I161" s="59">
        <f>'FRENCH VERSION'!I161</f>
        <v>0</v>
      </c>
      <c r="J161" s="59">
        <f>'FRENCH VERSION'!J161</f>
        <v>15</v>
      </c>
      <c r="K161" s="59">
        <f>'FRENCH VERSION'!K161</f>
        <v>12</v>
      </c>
      <c r="L161" s="59" t="str">
        <f>VLOOKUP('FRENCH VERSION'!L161,LIBELLE!M:N,2,FALSE)</f>
        <v>CONTAINER</v>
      </c>
      <c r="M161" s="59" t="str">
        <f>IF('FRENCH VERSION'!M161="","","X")</f>
        <v/>
      </c>
      <c r="N161" s="59" t="str">
        <f>IF('FRENCH VERSION'!N161="","","X")</f>
        <v/>
      </c>
    </row>
    <row r="162" spans="1:14" x14ac:dyDescent="0.25">
      <c r="A162" s="59" t="str">
        <f>'FRENCH VERSION'!A162</f>
        <v>LE HAVRE</v>
      </c>
      <c r="B162" s="59" t="str">
        <f>VLOOKUP('FRENCH VERSION'!B162,LIBELLE!A:B,2,FALSE)</f>
        <v>CHINA - TAIWAN</v>
      </c>
      <c r="C162" s="59" t="str">
        <f>VLOOKUP('FRENCH VERSION'!C162,LIBELLE!D:E,2,FALSE)</f>
        <v>CHINA (SOUTH)</v>
      </c>
      <c r="D162" s="59" t="str">
        <f>VLOOKUP('FRENCH VERSION'!D162,LIBELLE!G:H,2,FALSE)</f>
        <v>SHANTOU</v>
      </c>
      <c r="E162" s="59" t="str">
        <f>'FRENCH VERSION'!E162</f>
        <v xml:space="preserve">TRANSSHIPMENTS </v>
      </c>
      <c r="F162" s="59">
        <f>'FRENCH VERSION'!F162</f>
        <v>1</v>
      </c>
      <c r="G162" s="59" t="str">
        <f>VLOOKUP('FRENCH VERSION'!G162,LIBELLE!J:K,2,FALSE)</f>
        <v>WEEKLY</v>
      </c>
      <c r="H162" s="59" t="str">
        <f>'FRENCH VERSION'!H162</f>
        <v>MSC</v>
      </c>
      <c r="I162" s="59">
        <f>'FRENCH VERSION'!I162</f>
        <v>0</v>
      </c>
      <c r="J162" s="59">
        <f>'FRENCH VERSION'!J162</f>
        <v>52</v>
      </c>
      <c r="K162" s="59">
        <f>'FRENCH VERSION'!K162</f>
        <v>46</v>
      </c>
      <c r="L162" s="59" t="str">
        <f>VLOOKUP('FRENCH VERSION'!L162,LIBELLE!M:N,2,FALSE)</f>
        <v>CONTAINER</v>
      </c>
      <c r="M162" s="59" t="str">
        <f>IF('FRENCH VERSION'!M162="","","X")</f>
        <v/>
      </c>
      <c r="N162" s="59" t="str">
        <f>IF('FRENCH VERSION'!N162="","","X")</f>
        <v/>
      </c>
    </row>
    <row r="163" spans="1:14" x14ac:dyDescent="0.25">
      <c r="A163" s="59" t="str">
        <f>'FRENCH VERSION'!A163</f>
        <v>LE HAVRE</v>
      </c>
      <c r="B163" s="59" t="str">
        <f>VLOOKUP('FRENCH VERSION'!B163,LIBELLE!A:B,2,FALSE)</f>
        <v>SOUTH EAST ASIA</v>
      </c>
      <c r="C163" s="59" t="str">
        <f>VLOOKUP('FRENCH VERSION'!C163,LIBELLE!D:E,2,FALSE)</f>
        <v>INDONESIA</v>
      </c>
      <c r="D163" s="59" t="str">
        <f>VLOOKUP('FRENCH VERSION'!D163,LIBELLE!G:H,2,FALSE)</f>
        <v>SEMARANG</v>
      </c>
      <c r="E163" s="59" t="str">
        <f>'FRENCH VERSION'!E163</f>
        <v xml:space="preserve">TRANSSHIPMENTS </v>
      </c>
      <c r="F163" s="59">
        <f>'FRENCH VERSION'!F163</f>
        <v>1</v>
      </c>
      <c r="G163" s="59" t="str">
        <f>VLOOKUP('FRENCH VERSION'!G163,LIBELLE!J:K,2,FALSE)</f>
        <v>WEEKLY</v>
      </c>
      <c r="H163" s="59" t="str">
        <f>'FRENCH VERSION'!H163</f>
        <v>MSC</v>
      </c>
      <c r="I163" s="59">
        <f>'FRENCH VERSION'!I163</f>
        <v>0</v>
      </c>
      <c r="J163" s="59">
        <f>'FRENCH VERSION'!J163</f>
        <v>36</v>
      </c>
      <c r="K163" s="59">
        <f>'FRENCH VERSION'!K163</f>
        <v>38</v>
      </c>
      <c r="L163" s="59" t="str">
        <f>VLOOKUP('FRENCH VERSION'!L163,LIBELLE!M:N,2,FALSE)</f>
        <v>CONTAINER</v>
      </c>
      <c r="M163" s="59" t="str">
        <f>IF('FRENCH VERSION'!M163="","","X")</f>
        <v/>
      </c>
      <c r="N163" s="59" t="str">
        <f>IF('FRENCH VERSION'!N163="","","X")</f>
        <v/>
      </c>
    </row>
    <row r="164" spans="1:14" x14ac:dyDescent="0.25">
      <c r="A164" s="59" t="str">
        <f>'FRENCH VERSION'!A164</f>
        <v>LE HAVRE</v>
      </c>
      <c r="B164" s="59" t="str">
        <f>VLOOKUP('FRENCH VERSION'!B164,LIBELLE!A:B,2,FALSE)</f>
        <v>ARABIAN GULF</v>
      </c>
      <c r="C164" s="59" t="str">
        <f>VLOOKUP('FRENCH VERSION'!C164,LIBELLE!D:E,2,FALSE)</f>
        <v>OMAN</v>
      </c>
      <c r="D164" s="59" t="str">
        <f>VLOOKUP('FRENCH VERSION'!D164,LIBELLE!G:H,2,FALSE)</f>
        <v>SOHAR</v>
      </c>
      <c r="E164" s="59" t="str">
        <f>'FRENCH VERSION'!E164</f>
        <v xml:space="preserve">TRANSSHIPMENTS </v>
      </c>
      <c r="F164" s="59">
        <f>'FRENCH VERSION'!F164</f>
        <v>1</v>
      </c>
      <c r="G164" s="59" t="str">
        <f>VLOOKUP('FRENCH VERSION'!G164,LIBELLE!J:K,2,FALSE)</f>
        <v>WEEKLY</v>
      </c>
      <c r="H164" s="59" t="str">
        <f>'FRENCH VERSION'!H164</f>
        <v>MSC</v>
      </c>
      <c r="I164" s="59">
        <f>'FRENCH VERSION'!I164</f>
        <v>0</v>
      </c>
      <c r="J164" s="59">
        <f>'FRENCH VERSION'!J164</f>
        <v>36</v>
      </c>
      <c r="K164" s="59">
        <f>'FRENCH VERSION'!K164</f>
        <v>52</v>
      </c>
      <c r="L164" s="59" t="str">
        <f>VLOOKUP('FRENCH VERSION'!L164,LIBELLE!M:N,2,FALSE)</f>
        <v>CONTAINER</v>
      </c>
      <c r="M164" s="59" t="str">
        <f>IF('FRENCH VERSION'!M164="","","X")</f>
        <v/>
      </c>
      <c r="N164" s="59" t="str">
        <f>IF('FRENCH VERSION'!N164="","","X")</f>
        <v/>
      </c>
    </row>
    <row r="165" spans="1:14" x14ac:dyDescent="0.25">
      <c r="A165" s="59" t="str">
        <f>'FRENCH VERSION'!A165</f>
        <v>LE HAVRE</v>
      </c>
      <c r="B165" s="59" t="str">
        <f>VLOOKUP('FRENCH VERSION'!B165,LIBELLE!A:B,2,FALSE)</f>
        <v>ARABIAN GULF</v>
      </c>
      <c r="C165" s="59" t="str">
        <f>VLOOKUP('FRENCH VERSION'!C165,LIBELLE!D:E,2,FALSE)</f>
        <v>UNITED ARAB EMIRATES</v>
      </c>
      <c r="D165" s="59" t="str">
        <f>VLOOKUP('FRENCH VERSION'!D165,LIBELLE!G:H,2,FALSE)</f>
        <v>SHARJAH</v>
      </c>
      <c r="E165" s="59" t="str">
        <f>'FRENCH VERSION'!E165</f>
        <v xml:space="preserve">TRANSSHIPMENTS </v>
      </c>
      <c r="F165" s="59">
        <f>'FRENCH VERSION'!F165</f>
        <v>1</v>
      </c>
      <c r="G165" s="59" t="str">
        <f>VLOOKUP('FRENCH VERSION'!G165,LIBELLE!J:K,2,FALSE)</f>
        <v>WEEKLY</v>
      </c>
      <c r="H165" s="59" t="str">
        <f>'FRENCH VERSION'!H165</f>
        <v>MSC</v>
      </c>
      <c r="I165" s="59">
        <f>'FRENCH VERSION'!I165</f>
        <v>0</v>
      </c>
      <c r="J165" s="59">
        <f>'FRENCH VERSION'!J165</f>
        <v>23</v>
      </c>
      <c r="K165" s="59">
        <f>'FRENCH VERSION'!K165</f>
        <v>0</v>
      </c>
      <c r="L165" s="59" t="str">
        <f>VLOOKUP('FRENCH VERSION'!L165,LIBELLE!M:N,2,FALSE)</f>
        <v>CONTAINER</v>
      </c>
      <c r="M165" s="59" t="str">
        <f>IF('FRENCH VERSION'!M165="","","X")</f>
        <v/>
      </c>
      <c r="N165" s="59" t="str">
        <f>IF('FRENCH VERSION'!N165="","","X")</f>
        <v/>
      </c>
    </row>
    <row r="166" spans="1:14" x14ac:dyDescent="0.25">
      <c r="A166" s="59" t="str">
        <f>'FRENCH VERSION'!A166</f>
        <v>LE HAVRE</v>
      </c>
      <c r="B166" s="59" t="str">
        <f>VLOOKUP('FRENCH VERSION'!B166,LIBELLE!A:B,2,FALSE)</f>
        <v>SOUTH EAST ASIA</v>
      </c>
      <c r="C166" s="59" t="str">
        <f>VLOOKUP('FRENCH VERSION'!C166,LIBELLE!D:E,2,FALSE)</f>
        <v>VIETNAM</v>
      </c>
      <c r="D166" s="59" t="str">
        <f>VLOOKUP('FRENCH VERSION'!D166,LIBELLE!G:H,2,FALSE)</f>
        <v>CAT LAI (HO CHI MINH DISTRICT)</v>
      </c>
      <c r="E166" s="59" t="str">
        <f>'FRENCH VERSION'!E166</f>
        <v xml:space="preserve">TRANSSHIPMENTS </v>
      </c>
      <c r="F166" s="59">
        <f>'FRENCH VERSION'!F166</f>
        <v>1</v>
      </c>
      <c r="G166" s="59" t="str">
        <f>VLOOKUP('FRENCH VERSION'!G166,LIBELLE!J:K,2,FALSE)</f>
        <v>WEEKLY</v>
      </c>
      <c r="H166" s="59" t="str">
        <f>'FRENCH VERSION'!H166</f>
        <v>MSC</v>
      </c>
      <c r="I166" s="59">
        <f>'FRENCH VERSION'!I166</f>
        <v>0</v>
      </c>
      <c r="J166" s="59">
        <f>'FRENCH VERSION'!J166</f>
        <v>57</v>
      </c>
      <c r="K166" s="59">
        <f>'FRENCH VERSION'!K166</f>
        <v>37</v>
      </c>
      <c r="L166" s="59" t="str">
        <f>VLOOKUP('FRENCH VERSION'!L166,LIBELLE!M:N,2,FALSE)</f>
        <v>CONTAINER</v>
      </c>
      <c r="M166" s="59" t="str">
        <f>IF('FRENCH VERSION'!M166="","","X")</f>
        <v/>
      </c>
      <c r="N166" s="59" t="str">
        <f>IF('FRENCH VERSION'!N166="","","X")</f>
        <v/>
      </c>
    </row>
    <row r="167" spans="1:14" x14ac:dyDescent="0.25">
      <c r="A167" s="59" t="str">
        <f>'FRENCH VERSION'!A167</f>
        <v>LE HAVRE</v>
      </c>
      <c r="B167" s="59" t="str">
        <f>VLOOKUP('FRENCH VERSION'!B167,LIBELLE!A:B,2,FALSE)</f>
        <v>NORTH AMERICA - WEST COAST</v>
      </c>
      <c r="C167" s="59" t="str">
        <f>VLOOKUP('FRENCH VERSION'!C167,LIBELLE!D:E,2,FALSE)</f>
        <v>U.S.A.</v>
      </c>
      <c r="D167" s="59" t="str">
        <f>VLOOKUP('FRENCH VERSION'!D167,LIBELLE!G:H,2,FALSE)</f>
        <v>SEATTLE</v>
      </c>
      <c r="E167" s="59" t="str">
        <f>'FRENCH VERSION'!E167</f>
        <v xml:space="preserve">TRANSSHIPMENTS </v>
      </c>
      <c r="F167" s="59">
        <f>'FRENCH VERSION'!F167</f>
        <v>1</v>
      </c>
      <c r="G167" s="59" t="str">
        <f>VLOOKUP('FRENCH VERSION'!G167,LIBELLE!J:K,2,FALSE)</f>
        <v>WEEKLY</v>
      </c>
      <c r="H167" s="59" t="str">
        <f>'FRENCH VERSION'!H167</f>
        <v>MSC</v>
      </c>
      <c r="I167" s="59">
        <f>'FRENCH VERSION'!I167</f>
        <v>0</v>
      </c>
      <c r="J167" s="59">
        <f>'FRENCH VERSION'!J167</f>
        <v>50</v>
      </c>
      <c r="K167" s="59">
        <f>'FRENCH VERSION'!K167</f>
        <v>50</v>
      </c>
      <c r="L167" s="59" t="str">
        <f>VLOOKUP('FRENCH VERSION'!L167,LIBELLE!M:N,2,FALSE)</f>
        <v>CONTAINER</v>
      </c>
      <c r="M167" s="59" t="str">
        <f>IF('FRENCH VERSION'!M167="","","X")</f>
        <v/>
      </c>
      <c r="N167" s="59" t="str">
        <f>IF('FRENCH VERSION'!N167="","","X")</f>
        <v/>
      </c>
    </row>
    <row r="168" spans="1:14" x14ac:dyDescent="0.25">
      <c r="A168" s="59" t="str">
        <f>'FRENCH VERSION'!A168</f>
        <v>LE HAVRE</v>
      </c>
      <c r="B168" s="59" t="str">
        <f>VLOOKUP('FRENCH VERSION'!B168,LIBELLE!A:B,2,FALSE)</f>
        <v>CARIBBEAN</v>
      </c>
      <c r="C168" s="59" t="str">
        <f>VLOOKUP('FRENCH VERSION'!C168,LIBELLE!D:E,2,FALSE)</f>
        <v>CUBA</v>
      </c>
      <c r="D168" s="59" t="str">
        <f>VLOOKUP('FRENCH VERSION'!D168,LIBELLE!G:H,2,FALSE)</f>
        <v>SANTIAGO DE CUBA</v>
      </c>
      <c r="E168" s="59" t="str">
        <f>'FRENCH VERSION'!E168</f>
        <v xml:space="preserve">TRANSSHIPMENTS </v>
      </c>
      <c r="F168" s="59">
        <f>'FRENCH VERSION'!F168</f>
        <v>1</v>
      </c>
      <c r="G168" s="59" t="str">
        <f>VLOOKUP('FRENCH VERSION'!G168,LIBELLE!J:K,2,FALSE)</f>
        <v>WEEKLY</v>
      </c>
      <c r="H168" s="59" t="str">
        <f>'FRENCH VERSION'!H168</f>
        <v>MSC</v>
      </c>
      <c r="I168" s="59">
        <f>'FRENCH VERSION'!I168</f>
        <v>0</v>
      </c>
      <c r="J168" s="59">
        <f>'FRENCH VERSION'!J168</f>
        <v>30</v>
      </c>
      <c r="K168" s="59">
        <f>'FRENCH VERSION'!K168</f>
        <v>0</v>
      </c>
      <c r="L168" s="59" t="str">
        <f>VLOOKUP('FRENCH VERSION'!L168,LIBELLE!M:N,2,FALSE)</f>
        <v>CONTAINER</v>
      </c>
      <c r="M168" s="59" t="str">
        <f>IF('FRENCH VERSION'!M168="","","X")</f>
        <v/>
      </c>
      <c r="N168" s="59" t="str">
        <f>IF('FRENCH VERSION'!N168="","","X")</f>
        <v/>
      </c>
    </row>
    <row r="169" spans="1:14" x14ac:dyDescent="0.25">
      <c r="A169" s="59" t="str">
        <f>'FRENCH VERSION'!A169</f>
        <v>LE HAVRE</v>
      </c>
      <c r="B169" s="59" t="str">
        <f>VLOOKUP('FRENCH VERSION'!B169,LIBELLE!A:B,2,FALSE)</f>
        <v>NEAR AND MIDDLE EAST - BLACK SEA</v>
      </c>
      <c r="C169" s="59" t="str">
        <f>VLOOKUP('FRENCH VERSION'!C169,LIBELLE!D:E,2,FALSE)</f>
        <v>TURKEY</v>
      </c>
      <c r="D169" s="59" t="str">
        <f>VLOOKUP('FRENCH VERSION'!D169,LIBELLE!G:H,2,FALSE)</f>
        <v>SAMSUN</v>
      </c>
      <c r="E169" s="59" t="str">
        <f>'FRENCH VERSION'!E169</f>
        <v xml:space="preserve">TRANSSHIPMENTS </v>
      </c>
      <c r="F169" s="59">
        <f>'FRENCH VERSION'!F169</f>
        <v>1</v>
      </c>
      <c r="G169" s="59" t="str">
        <f>VLOOKUP('FRENCH VERSION'!G169,LIBELLE!J:K,2,FALSE)</f>
        <v>WEEKLY</v>
      </c>
      <c r="H169" s="59" t="str">
        <f>'FRENCH VERSION'!H169</f>
        <v>MSC</v>
      </c>
      <c r="I169" s="59">
        <f>'FRENCH VERSION'!I169</f>
        <v>0</v>
      </c>
      <c r="J169" s="59">
        <f>'FRENCH VERSION'!J169</f>
        <v>23</v>
      </c>
      <c r="K169" s="59">
        <f>'FRENCH VERSION'!K169</f>
        <v>16</v>
      </c>
      <c r="L169" s="59" t="str">
        <f>VLOOKUP('FRENCH VERSION'!L169,LIBELLE!M:N,2,FALSE)</f>
        <v>CONTAINER</v>
      </c>
      <c r="M169" s="59" t="str">
        <f>IF('FRENCH VERSION'!M169="","","X")</f>
        <v/>
      </c>
      <c r="N169" s="59" t="str">
        <f>IF('FRENCH VERSION'!N169="","","X")</f>
        <v/>
      </c>
    </row>
    <row r="170" spans="1:14" x14ac:dyDescent="0.25">
      <c r="A170" s="59" t="str">
        <f>'FRENCH VERSION'!A170</f>
        <v>LE HAVRE</v>
      </c>
      <c r="B170" s="59" t="str">
        <f>VLOOKUP('FRENCH VERSION'!B170,LIBELLE!A:B,2,FALSE)</f>
        <v>SOUTH AMERICA - NORTH/EAST COAST</v>
      </c>
      <c r="C170" s="59" t="str">
        <f>VLOOKUP('FRENCH VERSION'!C170,LIBELLE!D:E,2,FALSE)</f>
        <v>ARGENTINA</v>
      </c>
      <c r="D170" s="59" t="str">
        <f>VLOOKUP('FRENCH VERSION'!D170,LIBELLE!G:H,2,FALSE)</f>
        <v>ROSARIO</v>
      </c>
      <c r="E170" s="59" t="str">
        <f>'FRENCH VERSION'!E170</f>
        <v xml:space="preserve">TRANSSHIPMENTS </v>
      </c>
      <c r="F170" s="59">
        <f>'FRENCH VERSION'!F170</f>
        <v>1</v>
      </c>
      <c r="G170" s="59" t="str">
        <f>VLOOKUP('FRENCH VERSION'!G170,LIBELLE!J:K,2,FALSE)</f>
        <v>WEEKLY</v>
      </c>
      <c r="H170" s="59" t="str">
        <f>'FRENCH VERSION'!H170</f>
        <v>MSC</v>
      </c>
      <c r="I170" s="59">
        <f>'FRENCH VERSION'!I170</f>
        <v>0</v>
      </c>
      <c r="J170" s="59">
        <f>'FRENCH VERSION'!J170</f>
        <v>30</v>
      </c>
      <c r="K170" s="59">
        <f>'FRENCH VERSION'!K170</f>
        <v>42</v>
      </c>
      <c r="L170" s="59" t="str">
        <f>VLOOKUP('FRENCH VERSION'!L170,LIBELLE!M:N,2,FALSE)</f>
        <v>CONTAINER</v>
      </c>
      <c r="M170" s="59" t="str">
        <f>IF('FRENCH VERSION'!M170="","","X")</f>
        <v/>
      </c>
      <c r="N170" s="59" t="str">
        <f>IF('FRENCH VERSION'!N170="","","X")</f>
        <v/>
      </c>
    </row>
    <row r="171" spans="1:14" x14ac:dyDescent="0.25">
      <c r="A171" s="59" t="str">
        <f>'FRENCH VERSION'!A171</f>
        <v>LE HAVRE</v>
      </c>
      <c r="B171" s="59" t="str">
        <f>VLOOKUP('FRENCH VERSION'!B171,LIBELLE!A:B,2,FALSE)</f>
        <v>CARIBBEAN</v>
      </c>
      <c r="C171" s="59" t="str">
        <f>VLOOKUP('FRENCH VERSION'!C171,LIBELLE!D:E,2,FALSE)</f>
        <v>DOMINICA</v>
      </c>
      <c r="D171" s="59" t="str">
        <f>VLOOKUP('FRENCH VERSION'!D171,LIBELLE!G:H,2,FALSE)</f>
        <v>ROSEAU</v>
      </c>
      <c r="E171" s="59" t="str">
        <f>'FRENCH VERSION'!E171</f>
        <v xml:space="preserve">TRANSSHIPMENTS </v>
      </c>
      <c r="F171" s="59">
        <f>'FRENCH VERSION'!F171</f>
        <v>1</v>
      </c>
      <c r="G171" s="59" t="str">
        <f>VLOOKUP('FRENCH VERSION'!G171,LIBELLE!J:K,2,FALSE)</f>
        <v>WEEKLY</v>
      </c>
      <c r="H171" s="59" t="str">
        <f>'FRENCH VERSION'!H171</f>
        <v>MSC</v>
      </c>
      <c r="I171" s="59">
        <f>'FRENCH VERSION'!I171</f>
        <v>0</v>
      </c>
      <c r="J171" s="59">
        <f>'FRENCH VERSION'!J171</f>
        <v>38</v>
      </c>
      <c r="K171" s="59">
        <f>'FRENCH VERSION'!K171</f>
        <v>0</v>
      </c>
      <c r="L171" s="59" t="str">
        <f>VLOOKUP('FRENCH VERSION'!L171,LIBELLE!M:N,2,FALSE)</f>
        <v>CONTAINER</v>
      </c>
      <c r="M171" s="59" t="str">
        <f>IF('FRENCH VERSION'!M171="","","X")</f>
        <v/>
      </c>
      <c r="N171" s="59" t="str">
        <f>IF('FRENCH VERSION'!N171="","","X")</f>
        <v/>
      </c>
    </row>
    <row r="172" spans="1:14" x14ac:dyDescent="0.25">
      <c r="A172" s="59" t="str">
        <f>'FRENCH VERSION'!A172</f>
        <v>LE HAVRE</v>
      </c>
      <c r="B172" s="59" t="str">
        <f>VLOOKUP('FRENCH VERSION'!B172,LIBELLE!A:B,2,FALSE)</f>
        <v>CARIBBEAN</v>
      </c>
      <c r="C172" s="59" t="str">
        <f>VLOOKUP('FRENCH VERSION'!C172,LIBELLE!D:E,2,FALSE)</f>
        <v>GRENADA</v>
      </c>
      <c r="D172" s="59" t="str">
        <f>VLOOKUP('FRENCH VERSION'!D172,LIBELLE!G:H,2,FALSE)</f>
        <v>ST GEORGE'S</v>
      </c>
      <c r="E172" s="59" t="str">
        <f>'FRENCH VERSION'!E172</f>
        <v xml:space="preserve">TRANSSHIPMENTS </v>
      </c>
      <c r="F172" s="59">
        <f>'FRENCH VERSION'!F172</f>
        <v>1</v>
      </c>
      <c r="G172" s="59" t="str">
        <f>VLOOKUP('FRENCH VERSION'!G172,LIBELLE!J:K,2,FALSE)</f>
        <v>WEEKLY</v>
      </c>
      <c r="H172" s="59" t="str">
        <f>'FRENCH VERSION'!H172</f>
        <v>MSC</v>
      </c>
      <c r="I172" s="59">
        <f>'FRENCH VERSION'!I172</f>
        <v>0</v>
      </c>
      <c r="J172" s="59">
        <f>'FRENCH VERSION'!J172</f>
        <v>33</v>
      </c>
      <c r="K172" s="59">
        <f>'FRENCH VERSION'!K172</f>
        <v>0</v>
      </c>
      <c r="L172" s="59" t="str">
        <f>VLOOKUP('FRENCH VERSION'!L172,LIBELLE!M:N,2,FALSE)</f>
        <v>CONTAINER</v>
      </c>
      <c r="M172" s="59" t="str">
        <f>IF('FRENCH VERSION'!M172="","","X")</f>
        <v/>
      </c>
      <c r="N172" s="59" t="str">
        <f>IF('FRENCH VERSION'!N172="","","X")</f>
        <v/>
      </c>
    </row>
    <row r="173" spans="1:14" x14ac:dyDescent="0.25">
      <c r="A173" s="59" t="str">
        <f>'FRENCH VERSION'!A173</f>
        <v>LE HAVRE</v>
      </c>
      <c r="B173" s="59" t="str">
        <f>VLOOKUP('FRENCH VERSION'!B173,LIBELLE!A:B,2,FALSE)</f>
        <v>BALTIC - NORTH SEA - SCANDINAVIA - ICELAND</v>
      </c>
      <c r="C173" s="59" t="str">
        <f>VLOOKUP('FRENCH VERSION'!C173,LIBELLE!D:E,2,FALSE)</f>
        <v>FINLAND</v>
      </c>
      <c r="D173" s="59" t="str">
        <f>VLOOKUP('FRENCH VERSION'!D173,LIBELLE!G:H,2,FALSE)</f>
        <v>RAUMA</v>
      </c>
      <c r="E173" s="59" t="str">
        <f>'FRENCH VERSION'!E173</f>
        <v xml:space="preserve">TRANSSHIPMENTS </v>
      </c>
      <c r="F173" s="59">
        <f>'FRENCH VERSION'!F173</f>
        <v>1</v>
      </c>
      <c r="G173" s="59" t="str">
        <f>VLOOKUP('FRENCH VERSION'!G173,LIBELLE!J:K,2,FALSE)</f>
        <v>WEEKLY</v>
      </c>
      <c r="H173" s="59" t="str">
        <f>'FRENCH VERSION'!H173</f>
        <v>MSC</v>
      </c>
      <c r="I173" s="59">
        <f>'FRENCH VERSION'!I173</f>
        <v>0</v>
      </c>
      <c r="J173" s="59">
        <f>'FRENCH VERSION'!J173</f>
        <v>16</v>
      </c>
      <c r="K173" s="59">
        <f>'FRENCH VERSION'!K173</f>
        <v>12</v>
      </c>
      <c r="L173" s="59" t="str">
        <f>VLOOKUP('FRENCH VERSION'!L173,LIBELLE!M:N,2,FALSE)</f>
        <v>CONTAINER</v>
      </c>
      <c r="M173" s="59" t="str">
        <f>IF('FRENCH VERSION'!M173="","","X")</f>
        <v/>
      </c>
      <c r="N173" s="59" t="str">
        <f>IF('FRENCH VERSION'!N173="","","X")</f>
        <v/>
      </c>
    </row>
    <row r="174" spans="1:14" x14ac:dyDescent="0.25">
      <c r="A174" s="59" t="str">
        <f>'FRENCH VERSION'!A174</f>
        <v>LE HAVRE</v>
      </c>
      <c r="B174" s="59" t="str">
        <f>VLOOKUP('FRENCH VERSION'!B174,LIBELLE!A:B,2,FALSE)</f>
        <v>NEAR AND MIDDLE EAST - BLACK SEA</v>
      </c>
      <c r="C174" s="59" t="str">
        <f>VLOOKUP('FRENCH VERSION'!C174,LIBELLE!D:E,2,FALSE)</f>
        <v>GREECE</v>
      </c>
      <c r="D174" s="59" t="str">
        <f>VLOOKUP('FRENCH VERSION'!D174,LIBELLE!G:H,2,FALSE)</f>
        <v>IRAKLION</v>
      </c>
      <c r="E174" s="59" t="str">
        <f>'FRENCH VERSION'!E174</f>
        <v xml:space="preserve">TRANSSHIPMENTS </v>
      </c>
      <c r="F174" s="59">
        <f>'FRENCH VERSION'!F174</f>
        <v>1</v>
      </c>
      <c r="G174" s="59" t="str">
        <f>VLOOKUP('FRENCH VERSION'!G174,LIBELLE!J:K,2,FALSE)</f>
        <v>WEEKLY</v>
      </c>
      <c r="H174" s="59" t="str">
        <f>'FRENCH VERSION'!H174</f>
        <v>MSC</v>
      </c>
      <c r="I174" s="59">
        <f>'FRENCH VERSION'!I174</f>
        <v>0</v>
      </c>
      <c r="J174" s="59">
        <f>'FRENCH VERSION'!J174</f>
        <v>15</v>
      </c>
      <c r="K174" s="59">
        <f>'FRENCH VERSION'!K174</f>
        <v>14</v>
      </c>
      <c r="L174" s="59" t="str">
        <f>VLOOKUP('FRENCH VERSION'!L174,LIBELLE!M:N,2,FALSE)</f>
        <v>CONTAINER</v>
      </c>
      <c r="M174" s="59" t="str">
        <f>IF('FRENCH VERSION'!M174="","","X")</f>
        <v/>
      </c>
      <c r="N174" s="59" t="str">
        <f>IF('FRENCH VERSION'!N174="","","X")</f>
        <v/>
      </c>
    </row>
    <row r="175" spans="1:14" x14ac:dyDescent="0.25">
      <c r="A175" s="59" t="str">
        <f>'FRENCH VERSION'!A175</f>
        <v>LE HAVRE</v>
      </c>
      <c r="B175" s="59" t="str">
        <f>VLOOKUP('FRENCH VERSION'!B175,LIBELLE!A:B,2,FALSE)</f>
        <v>CARIBBEAN</v>
      </c>
      <c r="C175" s="59" t="str">
        <f>VLOOKUP('FRENCH VERSION'!C175,LIBELLE!D:E,2,FALSE)</f>
        <v>DOMINICAN REPUBLIC</v>
      </c>
      <c r="D175" s="59" t="str">
        <f>VLOOKUP('FRENCH VERSION'!D175,LIBELLE!G:H,2,FALSE)</f>
        <v>RIO HAINA</v>
      </c>
      <c r="E175" s="59" t="str">
        <f>'FRENCH VERSION'!E175</f>
        <v xml:space="preserve">TRANSSHIPMENTS </v>
      </c>
      <c r="F175" s="59">
        <f>'FRENCH VERSION'!F175</f>
        <v>1</v>
      </c>
      <c r="G175" s="59" t="str">
        <f>VLOOKUP('FRENCH VERSION'!G175,LIBELLE!J:K,2,FALSE)</f>
        <v>WEEKLY</v>
      </c>
      <c r="H175" s="59" t="str">
        <f>'FRENCH VERSION'!H175</f>
        <v>MSC</v>
      </c>
      <c r="I175" s="59">
        <f>'FRENCH VERSION'!I175</f>
        <v>0</v>
      </c>
      <c r="J175" s="59">
        <f>'FRENCH VERSION'!J175</f>
        <v>24</v>
      </c>
      <c r="K175" s="59">
        <f>'FRENCH VERSION'!K175</f>
        <v>0</v>
      </c>
      <c r="L175" s="59" t="str">
        <f>VLOOKUP('FRENCH VERSION'!L175,LIBELLE!M:N,2,FALSE)</f>
        <v>CONTAINER</v>
      </c>
      <c r="M175" s="59" t="str">
        <f>IF('FRENCH VERSION'!M175="","","X")</f>
        <v/>
      </c>
      <c r="N175" s="59" t="str">
        <f>IF('FRENCH VERSION'!N175="","","X")</f>
        <v/>
      </c>
    </row>
    <row r="176" spans="1:14" x14ac:dyDescent="0.25">
      <c r="A176" s="59" t="str">
        <f>'FRENCH VERSION'!A176</f>
        <v>LE HAVRE</v>
      </c>
      <c r="B176" s="59" t="str">
        <f>VLOOKUP('FRENCH VERSION'!B176,LIBELLE!A:B,2,FALSE)</f>
        <v>BALTIC - NORTH SEA - SCANDINAVIA - ICELAND</v>
      </c>
      <c r="C176" s="59" t="str">
        <f>VLOOKUP('FRENCH VERSION'!C176,LIBELLE!D:E,2,FALSE)</f>
        <v>LATVIA</v>
      </c>
      <c r="D176" s="59" t="str">
        <f>VLOOKUP('FRENCH VERSION'!D176,LIBELLE!G:H,2,FALSE)</f>
        <v>RIGA</v>
      </c>
      <c r="E176" s="59" t="str">
        <f>'FRENCH VERSION'!E176</f>
        <v xml:space="preserve">TRANSSHIPMENTS </v>
      </c>
      <c r="F176" s="59">
        <f>'FRENCH VERSION'!F176</f>
        <v>1</v>
      </c>
      <c r="G176" s="59" t="str">
        <f>VLOOKUP('FRENCH VERSION'!G176,LIBELLE!J:K,2,FALSE)</f>
        <v>WEEKLY</v>
      </c>
      <c r="H176" s="59" t="str">
        <f>'FRENCH VERSION'!H176</f>
        <v>MSC</v>
      </c>
      <c r="I176" s="59">
        <f>'FRENCH VERSION'!I176</f>
        <v>0</v>
      </c>
      <c r="J176" s="59">
        <f>'FRENCH VERSION'!J176</f>
        <v>22</v>
      </c>
      <c r="K176" s="59">
        <f>'FRENCH VERSION'!K176</f>
        <v>15</v>
      </c>
      <c r="L176" s="59" t="str">
        <f>VLOOKUP('FRENCH VERSION'!L176,LIBELLE!M:N,2,FALSE)</f>
        <v>CONTAINER</v>
      </c>
      <c r="M176" s="59" t="str">
        <f>IF('FRENCH VERSION'!M176="","","X")</f>
        <v/>
      </c>
      <c r="N176" s="59" t="str">
        <f>IF('FRENCH VERSION'!N176="","","X")</f>
        <v/>
      </c>
    </row>
    <row r="177" spans="1:14" x14ac:dyDescent="0.25">
      <c r="A177" s="59" t="str">
        <f>'FRENCH VERSION'!A177</f>
        <v>LE HAVRE</v>
      </c>
      <c r="B177" s="59" t="str">
        <f>VLOOKUP('FRENCH VERSION'!B177,LIBELLE!A:B,2,FALSE)</f>
        <v>WEST AFRICA</v>
      </c>
      <c r="C177" s="59" t="str">
        <f>VLOOKUP('FRENCH VERSION'!C177,LIBELLE!D:E,2,FALSE)</f>
        <v>CAPE VERDE</v>
      </c>
      <c r="D177" s="59" t="str">
        <f>VLOOKUP('FRENCH VERSION'!D177,LIBELLE!G:H,2,FALSE)</f>
        <v>PRAIA (SANTIAGO ISLAND)</v>
      </c>
      <c r="E177" s="59" t="str">
        <f>'FRENCH VERSION'!E177</f>
        <v xml:space="preserve">TRANSSHIPMENTS </v>
      </c>
      <c r="F177" s="59">
        <f>'FRENCH VERSION'!F177</f>
        <v>1</v>
      </c>
      <c r="G177" s="59" t="str">
        <f>VLOOKUP('FRENCH VERSION'!G177,LIBELLE!J:K,2,FALSE)</f>
        <v>WEEKLY</v>
      </c>
      <c r="H177" s="59" t="str">
        <f>'FRENCH VERSION'!H177</f>
        <v>MSC</v>
      </c>
      <c r="I177" s="59">
        <f>'FRENCH VERSION'!I177</f>
        <v>0</v>
      </c>
      <c r="J177" s="59">
        <f>'FRENCH VERSION'!J177</f>
        <v>12</v>
      </c>
      <c r="K177" s="59">
        <f>'FRENCH VERSION'!K177</f>
        <v>20</v>
      </c>
      <c r="L177" s="59" t="str">
        <f>VLOOKUP('FRENCH VERSION'!L177,LIBELLE!M:N,2,FALSE)</f>
        <v>CONTAINER</v>
      </c>
      <c r="M177" s="59" t="str">
        <f>IF('FRENCH VERSION'!M177="","","X")</f>
        <v/>
      </c>
      <c r="N177" s="59" t="str">
        <f>IF('FRENCH VERSION'!N177="","","X")</f>
        <v/>
      </c>
    </row>
    <row r="178" spans="1:14" x14ac:dyDescent="0.25">
      <c r="A178" s="59" t="str">
        <f>'FRENCH VERSION'!A178</f>
        <v>LE HAVRE</v>
      </c>
      <c r="B178" s="59" t="str">
        <f>VLOOKUP('FRENCH VERSION'!B178,LIBELLE!A:B,2,FALSE)</f>
        <v>ARABIAN GULF</v>
      </c>
      <c r="C178" s="59" t="str">
        <f>VLOOKUP('FRENCH VERSION'!C178,LIBELLE!D:E,2,FALSE)</f>
        <v>UNITED ARAB EMIRATES</v>
      </c>
      <c r="D178" s="59" t="str">
        <f>VLOOKUP('FRENCH VERSION'!D178,LIBELLE!G:H,2,FALSE)</f>
        <v>UMM AL QAIWAIN (AHMED BIN RASHID PORT)</v>
      </c>
      <c r="E178" s="59" t="str">
        <f>'FRENCH VERSION'!E178</f>
        <v xml:space="preserve">TRANSSHIPMENTS </v>
      </c>
      <c r="F178" s="59">
        <f>'FRENCH VERSION'!F178</f>
        <v>1</v>
      </c>
      <c r="G178" s="59" t="str">
        <f>VLOOKUP('FRENCH VERSION'!G178,LIBELLE!J:K,2,FALSE)</f>
        <v>WEEKLY</v>
      </c>
      <c r="H178" s="59" t="str">
        <f>'FRENCH VERSION'!H178</f>
        <v>MSC</v>
      </c>
      <c r="I178" s="59">
        <f>'FRENCH VERSION'!I178</f>
        <v>0</v>
      </c>
      <c r="J178" s="59">
        <f>'FRENCH VERSION'!J178</f>
        <v>47</v>
      </c>
      <c r="K178" s="59">
        <f>'FRENCH VERSION'!K178</f>
        <v>0</v>
      </c>
      <c r="L178" s="59" t="str">
        <f>VLOOKUP('FRENCH VERSION'!L178,LIBELLE!M:N,2,FALSE)</f>
        <v>CONTAINER</v>
      </c>
      <c r="M178" s="59" t="str">
        <f>IF('FRENCH VERSION'!M178="","","X")</f>
        <v/>
      </c>
      <c r="N178" s="59" t="str">
        <f>IF('FRENCH VERSION'!N178="","","X")</f>
        <v/>
      </c>
    </row>
    <row r="179" spans="1:14" x14ac:dyDescent="0.25">
      <c r="A179" s="59" t="str">
        <f>'FRENCH VERSION'!A179</f>
        <v>LE HAVRE</v>
      </c>
      <c r="B179" s="59" t="str">
        <f>VLOOKUP('FRENCH VERSION'!B179,LIBELLE!A:B,2,FALSE)</f>
        <v>CENTRAL AMERICA</v>
      </c>
      <c r="C179" s="59" t="str">
        <f>VLOOKUP('FRENCH VERSION'!C179,LIBELLE!D:E,2,FALSE)</f>
        <v>GUATEMALA</v>
      </c>
      <c r="D179" s="59" t="str">
        <f>VLOOKUP('FRENCH VERSION'!D179,LIBELLE!G:H,2,FALSE)</f>
        <v>PUERTO BARRIOS</v>
      </c>
      <c r="E179" s="59" t="str">
        <f>'FRENCH VERSION'!E179</f>
        <v xml:space="preserve">TRANSSHIPMENTS </v>
      </c>
      <c r="F179" s="59">
        <f>'FRENCH VERSION'!F179</f>
        <v>1</v>
      </c>
      <c r="G179" s="59" t="str">
        <f>VLOOKUP('FRENCH VERSION'!G179,LIBELLE!J:K,2,FALSE)</f>
        <v>WEEKLY</v>
      </c>
      <c r="H179" s="59" t="str">
        <f>'FRENCH VERSION'!H179</f>
        <v>MSC</v>
      </c>
      <c r="I179" s="59">
        <f>'FRENCH VERSION'!I179</f>
        <v>0</v>
      </c>
      <c r="J179" s="59">
        <f>'FRENCH VERSION'!J179</f>
        <v>33</v>
      </c>
      <c r="K179" s="59">
        <f>'FRENCH VERSION'!K179</f>
        <v>33</v>
      </c>
      <c r="L179" s="59" t="str">
        <f>VLOOKUP('FRENCH VERSION'!L179,LIBELLE!M:N,2,FALSE)</f>
        <v>CONTAINER</v>
      </c>
      <c r="M179" s="59" t="str">
        <f>IF('FRENCH VERSION'!M179="","","X")</f>
        <v/>
      </c>
      <c r="N179" s="59" t="str">
        <f>IF('FRENCH VERSION'!N179="","","X")</f>
        <v/>
      </c>
    </row>
    <row r="180" spans="1:14" x14ac:dyDescent="0.25">
      <c r="A180" s="59" t="str">
        <f>'FRENCH VERSION'!A180</f>
        <v>LE HAVRE</v>
      </c>
      <c r="B180" s="59" t="str">
        <f>VLOOKUP('FRENCH VERSION'!B180,LIBELLE!A:B,2,FALSE)</f>
        <v>BALTIC - NORTH SEA - SCANDINAVIA - ICELAND</v>
      </c>
      <c r="C180" s="59" t="str">
        <f>VLOOKUP('FRENCH VERSION'!C180,LIBELLE!D:E,2,FALSE)</f>
        <v>RUSSIA</v>
      </c>
      <c r="D180" s="59" t="str">
        <f>VLOOKUP('FRENCH VERSION'!D180,LIBELLE!G:H,2,FALSE)</f>
        <v>ST PETERSBURG</v>
      </c>
      <c r="E180" s="59" t="str">
        <f>'FRENCH VERSION'!E180</f>
        <v xml:space="preserve">TRANSSHIPMENTS </v>
      </c>
      <c r="F180" s="59">
        <f>'FRENCH VERSION'!F180</f>
        <v>1</v>
      </c>
      <c r="G180" s="59" t="str">
        <f>VLOOKUP('FRENCH VERSION'!G180,LIBELLE!J:K,2,FALSE)</f>
        <v>WEEKLY</v>
      </c>
      <c r="H180" s="59" t="str">
        <f>'FRENCH VERSION'!H180</f>
        <v>MSC</v>
      </c>
      <c r="I180" s="59">
        <f>'FRENCH VERSION'!I180</f>
        <v>0</v>
      </c>
      <c r="J180" s="59">
        <f>'FRENCH VERSION'!J180</f>
        <v>10</v>
      </c>
      <c r="K180" s="59">
        <f>'FRENCH VERSION'!K180</f>
        <v>18</v>
      </c>
      <c r="L180" s="59" t="str">
        <f>VLOOKUP('FRENCH VERSION'!L180,LIBELLE!M:N,2,FALSE)</f>
        <v>CONTAINER</v>
      </c>
      <c r="M180" s="59" t="str">
        <f>IF('FRENCH VERSION'!M180="","","X")</f>
        <v/>
      </c>
      <c r="N180" s="59" t="str">
        <f>IF('FRENCH VERSION'!N180="","","X")</f>
        <v/>
      </c>
    </row>
    <row r="181" spans="1:14" x14ac:dyDescent="0.25">
      <c r="A181" s="59" t="str">
        <f>'FRENCH VERSION'!A181</f>
        <v>LE HAVRE</v>
      </c>
      <c r="B181" s="59" t="str">
        <f>VLOOKUP('FRENCH VERSION'!B181,LIBELLE!A:B,2,FALSE)</f>
        <v>SOUTH AMERICA - NORTH/EAST COAST</v>
      </c>
      <c r="C181" s="59" t="str">
        <f>VLOOKUP('FRENCH VERSION'!C181,LIBELLE!D:E,2,FALSE)</f>
        <v>PARAGUAY (DOMESTIC DESTINATION)</v>
      </c>
      <c r="D181" s="59" t="str">
        <f>VLOOKUP('FRENCH VERSION'!D181,LIBELLE!G:H,2,FALSE)</f>
        <v>PUERTO SEGURO</v>
      </c>
      <c r="E181" s="59" t="str">
        <f>'FRENCH VERSION'!E181</f>
        <v xml:space="preserve">TRANSSHIPMENTS </v>
      </c>
      <c r="F181" s="59">
        <f>'FRENCH VERSION'!F181</f>
        <v>1</v>
      </c>
      <c r="G181" s="59" t="str">
        <f>VLOOKUP('FRENCH VERSION'!G181,LIBELLE!J:K,2,FALSE)</f>
        <v>WEEKLY</v>
      </c>
      <c r="H181" s="59" t="str">
        <f>'FRENCH VERSION'!H181</f>
        <v>MSC</v>
      </c>
      <c r="I181" s="59">
        <f>'FRENCH VERSION'!I181</f>
        <v>0</v>
      </c>
      <c r="J181" s="59">
        <f>'FRENCH VERSION'!J181</f>
        <v>38</v>
      </c>
      <c r="K181" s="59">
        <f>'FRENCH VERSION'!K181</f>
        <v>49</v>
      </c>
      <c r="L181" s="59" t="str">
        <f>VLOOKUP('FRENCH VERSION'!L181,LIBELLE!M:N,2,FALSE)</f>
        <v>CONTAINER</v>
      </c>
      <c r="M181" s="59" t="str">
        <f>IF('FRENCH VERSION'!M181="","","X")</f>
        <v/>
      </c>
      <c r="N181" s="59" t="str">
        <f>IF('FRENCH VERSION'!N181="","","X")</f>
        <v/>
      </c>
    </row>
    <row r="182" spans="1:14" x14ac:dyDescent="0.25">
      <c r="A182" s="59" t="str">
        <f>'FRENCH VERSION'!A182</f>
        <v>LE HAVRE</v>
      </c>
      <c r="B182" s="59" t="str">
        <f>VLOOKUP('FRENCH VERSION'!B182,LIBELLE!A:B,2,FALSE)</f>
        <v>NEAR AND MIDDLE EAST - BLACK SEA</v>
      </c>
      <c r="C182" s="59" t="str">
        <f>VLOOKUP('FRENCH VERSION'!C182,LIBELLE!D:E,2,FALSE)</f>
        <v>EGYPT</v>
      </c>
      <c r="D182" s="59" t="str">
        <f>VLOOKUP('FRENCH VERSION'!D182,LIBELLE!G:H,2,FALSE)</f>
        <v>PORT SAID</v>
      </c>
      <c r="E182" s="59" t="str">
        <f>'FRENCH VERSION'!E182</f>
        <v xml:space="preserve">TRANSSHIPMENTS </v>
      </c>
      <c r="F182" s="59">
        <f>'FRENCH VERSION'!F182</f>
        <v>1</v>
      </c>
      <c r="G182" s="59" t="str">
        <f>VLOOKUP('FRENCH VERSION'!G182,LIBELLE!J:K,2,FALSE)</f>
        <v>WEEKLY</v>
      </c>
      <c r="H182" s="59" t="str">
        <f>'FRENCH VERSION'!H182</f>
        <v>MSC</v>
      </c>
      <c r="I182" s="59">
        <f>'FRENCH VERSION'!I182</f>
        <v>0</v>
      </c>
      <c r="J182" s="59">
        <f>'FRENCH VERSION'!J182</f>
        <v>33</v>
      </c>
      <c r="K182" s="59">
        <f>'FRENCH VERSION'!K182</f>
        <v>30</v>
      </c>
      <c r="L182" s="59" t="str">
        <f>VLOOKUP('FRENCH VERSION'!L182,LIBELLE!M:N,2,FALSE)</f>
        <v>CONTAINER</v>
      </c>
      <c r="M182" s="59" t="str">
        <f>IF('FRENCH VERSION'!M182="","","X")</f>
        <v/>
      </c>
      <c r="N182" s="59" t="str">
        <f>IF('FRENCH VERSION'!N182="","","X")</f>
        <v/>
      </c>
    </row>
    <row r="183" spans="1:14" x14ac:dyDescent="0.25">
      <c r="A183" s="59" t="str">
        <f>'FRENCH VERSION'!A183</f>
        <v>LE HAVRE</v>
      </c>
      <c r="B183" s="59" t="str">
        <f>VLOOKUP('FRENCH VERSION'!B183,LIBELLE!A:B,2,FALSE)</f>
        <v>GULF OF MEXICO - U.S.A. PORTS</v>
      </c>
      <c r="C183" s="59" t="str">
        <f>VLOOKUP('FRENCH VERSION'!C183,LIBELLE!D:E,2,FALSE)</f>
        <v>MEXICO</v>
      </c>
      <c r="D183" s="59" t="str">
        <f>VLOOKUP('FRENCH VERSION'!D183,LIBELLE!G:H,2,FALSE)</f>
        <v>PUERTO MORELOS</v>
      </c>
      <c r="E183" s="59" t="str">
        <f>'FRENCH VERSION'!E183</f>
        <v xml:space="preserve">TRANSSHIPMENTS </v>
      </c>
      <c r="F183" s="59">
        <f>'FRENCH VERSION'!F183</f>
        <v>1</v>
      </c>
      <c r="G183" s="59" t="str">
        <f>VLOOKUP('FRENCH VERSION'!G183,LIBELLE!J:K,2,FALSE)</f>
        <v>WEEKLY</v>
      </c>
      <c r="H183" s="59" t="str">
        <f>'FRENCH VERSION'!H183</f>
        <v>MSC</v>
      </c>
      <c r="I183" s="59">
        <f>'FRENCH VERSION'!I183</f>
        <v>0</v>
      </c>
      <c r="J183" s="59">
        <f>'FRENCH VERSION'!J183</f>
        <v>31</v>
      </c>
      <c r="K183" s="59">
        <f>'FRENCH VERSION'!K183</f>
        <v>0</v>
      </c>
      <c r="L183" s="59" t="str">
        <f>VLOOKUP('FRENCH VERSION'!L183,LIBELLE!M:N,2,FALSE)</f>
        <v>CONTAINER</v>
      </c>
      <c r="M183" s="59" t="str">
        <f>IF('FRENCH VERSION'!M183="","","X")</f>
        <v/>
      </c>
      <c r="N183" s="59" t="str">
        <f>IF('FRENCH VERSION'!N183="","","X")</f>
        <v/>
      </c>
    </row>
    <row r="184" spans="1:14" x14ac:dyDescent="0.25">
      <c r="A184" s="59" t="str">
        <f>'FRENCH VERSION'!A184</f>
        <v>LE HAVRE</v>
      </c>
      <c r="B184" s="59" t="str">
        <f>VLOOKUP('FRENCH VERSION'!B184,LIBELLE!A:B,2,FALSE)</f>
        <v>NEAR AND MIDDLE EAST - BLACK SEA</v>
      </c>
      <c r="C184" s="59" t="str">
        <f>VLOOKUP('FRENCH VERSION'!C184,LIBELLE!D:E,2,FALSE)</f>
        <v>ITALY</v>
      </c>
      <c r="D184" s="59" t="str">
        <f>VLOOKUP('FRENCH VERSION'!D184,LIBELLE!G:H,2,FALSE)</f>
        <v>PALERMO</v>
      </c>
      <c r="E184" s="59" t="str">
        <f>'FRENCH VERSION'!E184</f>
        <v xml:space="preserve">TRANSSHIPMENTS </v>
      </c>
      <c r="F184" s="59">
        <f>'FRENCH VERSION'!F184</f>
        <v>1</v>
      </c>
      <c r="G184" s="59" t="str">
        <f>VLOOKUP('FRENCH VERSION'!G184,LIBELLE!J:K,2,FALSE)</f>
        <v>WEEKLY</v>
      </c>
      <c r="H184" s="59" t="str">
        <f>'FRENCH VERSION'!H184</f>
        <v>MSC</v>
      </c>
      <c r="I184" s="59">
        <f>'FRENCH VERSION'!I184</f>
        <v>0</v>
      </c>
      <c r="J184" s="59">
        <f>'FRENCH VERSION'!J184</f>
        <v>19</v>
      </c>
      <c r="K184" s="59">
        <f>'FRENCH VERSION'!K184</f>
        <v>17</v>
      </c>
      <c r="L184" s="59" t="str">
        <f>VLOOKUP('FRENCH VERSION'!L184,LIBELLE!M:N,2,FALSE)</f>
        <v>CONTAINER</v>
      </c>
      <c r="M184" s="59" t="str">
        <f>IF('FRENCH VERSION'!M184="","","X")</f>
        <v/>
      </c>
      <c r="N184" s="59" t="str">
        <f>IF('FRENCH VERSION'!N184="","","X")</f>
        <v/>
      </c>
    </row>
    <row r="185" spans="1:14" x14ac:dyDescent="0.25">
      <c r="A185" s="59" t="str">
        <f>'FRENCH VERSION'!A185</f>
        <v>LE HAVRE</v>
      </c>
      <c r="B185" s="59" t="str">
        <f>VLOOKUP('FRENCH VERSION'!B185,LIBELLE!A:B,2,FALSE)</f>
        <v>NEAR AND MIDDLE EAST - BLACK SEA</v>
      </c>
      <c r="C185" s="59" t="str">
        <f>VLOOKUP('FRENCH VERSION'!C185,LIBELLE!D:E,2,FALSE)</f>
        <v>GEORGIA</v>
      </c>
      <c r="D185" s="59" t="str">
        <f>VLOOKUP('FRENCH VERSION'!D185,LIBELLE!G:H,2,FALSE)</f>
        <v>POTI</v>
      </c>
      <c r="E185" s="59" t="str">
        <f>'FRENCH VERSION'!E185</f>
        <v xml:space="preserve">TRANSSHIPMENTS </v>
      </c>
      <c r="F185" s="59">
        <f>'FRENCH VERSION'!F185</f>
        <v>1</v>
      </c>
      <c r="G185" s="59" t="str">
        <f>VLOOKUP('FRENCH VERSION'!G185,LIBELLE!J:K,2,FALSE)</f>
        <v>WEEKLY</v>
      </c>
      <c r="H185" s="59" t="str">
        <f>'FRENCH VERSION'!H185</f>
        <v>MSC</v>
      </c>
      <c r="I185" s="59">
        <f>'FRENCH VERSION'!I185</f>
        <v>0</v>
      </c>
      <c r="J185" s="59">
        <f>'FRENCH VERSION'!J185</f>
        <v>18</v>
      </c>
      <c r="K185" s="59">
        <f>'FRENCH VERSION'!K185</f>
        <v>17</v>
      </c>
      <c r="L185" s="59" t="str">
        <f>VLOOKUP('FRENCH VERSION'!L185,LIBELLE!M:N,2,FALSE)</f>
        <v>CONTAINER</v>
      </c>
      <c r="M185" s="59" t="str">
        <f>IF('FRENCH VERSION'!M185="","","X")</f>
        <v/>
      </c>
      <c r="N185" s="59" t="str">
        <f>IF('FRENCH VERSION'!N185="","","X")</f>
        <v/>
      </c>
    </row>
    <row r="186" spans="1:14" x14ac:dyDescent="0.25">
      <c r="A186" s="59" t="str">
        <f>'FRENCH VERSION'!A186</f>
        <v>LE HAVRE</v>
      </c>
      <c r="B186" s="59" t="str">
        <f>VLOOKUP('FRENCH VERSION'!B186,LIBELLE!A:B,2,FALSE)</f>
        <v>SOUTH EAST ASIA</v>
      </c>
      <c r="C186" s="59" t="str">
        <f>VLOOKUP('FRENCH VERSION'!C186,LIBELLE!D:E,2,FALSE)</f>
        <v>MALAYSIA</v>
      </c>
      <c r="D186" s="59" t="str">
        <f>VLOOKUP('FRENCH VERSION'!D186,LIBELLE!G:H,2,FALSE)</f>
        <v>PENANG</v>
      </c>
      <c r="E186" s="59" t="str">
        <f>'FRENCH VERSION'!E186</f>
        <v xml:space="preserve">TRANSSHIPMENTS </v>
      </c>
      <c r="F186" s="59">
        <f>'FRENCH VERSION'!F186</f>
        <v>1</v>
      </c>
      <c r="G186" s="59" t="str">
        <f>VLOOKUP('FRENCH VERSION'!G186,LIBELLE!J:K,2,FALSE)</f>
        <v>WEEKLY</v>
      </c>
      <c r="H186" s="59" t="str">
        <f>'FRENCH VERSION'!H186</f>
        <v>MSC</v>
      </c>
      <c r="I186" s="59">
        <f>'FRENCH VERSION'!I186</f>
        <v>0</v>
      </c>
      <c r="J186" s="59">
        <f>'FRENCH VERSION'!J186</f>
        <v>32</v>
      </c>
      <c r="K186" s="59">
        <f>'FRENCH VERSION'!K186</f>
        <v>33</v>
      </c>
      <c r="L186" s="59" t="str">
        <f>VLOOKUP('FRENCH VERSION'!L186,LIBELLE!M:N,2,FALSE)</f>
        <v>CONTAINER</v>
      </c>
      <c r="M186" s="59" t="str">
        <f>IF('FRENCH VERSION'!M186="","","X")</f>
        <v/>
      </c>
      <c r="N186" s="59" t="str">
        <f>IF('FRENCH VERSION'!N186="","","X")</f>
        <v/>
      </c>
    </row>
    <row r="187" spans="1:14" x14ac:dyDescent="0.25">
      <c r="A187" s="59" t="str">
        <f>'FRENCH VERSION'!A187</f>
        <v>LE HAVRE</v>
      </c>
      <c r="B187" s="59" t="str">
        <f>VLOOKUP('FRENCH VERSION'!B187,LIBELLE!A:B,2,FALSE)</f>
        <v>OCEANIA</v>
      </c>
      <c r="C187" s="59" t="str">
        <f>VLOOKUP('FRENCH VERSION'!C187,LIBELLE!D:E,2,FALSE)</f>
        <v>NEW ZEALAND</v>
      </c>
      <c r="D187" s="59" t="str">
        <f>VLOOKUP('FRENCH VERSION'!D187,LIBELLE!G:H,2,FALSE)</f>
        <v>PORT CHALMERS</v>
      </c>
      <c r="E187" s="59" t="str">
        <f>'FRENCH VERSION'!E187</f>
        <v xml:space="preserve">TRANSSHIPMENTS </v>
      </c>
      <c r="F187" s="59">
        <f>'FRENCH VERSION'!F187</f>
        <v>1</v>
      </c>
      <c r="G187" s="59" t="str">
        <f>VLOOKUP('FRENCH VERSION'!G187,LIBELLE!J:K,2,FALSE)</f>
        <v>WEEKLY</v>
      </c>
      <c r="H187" s="59" t="str">
        <f>'FRENCH VERSION'!H187</f>
        <v>MSC</v>
      </c>
      <c r="I187" s="59">
        <f>'FRENCH VERSION'!I187</f>
        <v>0</v>
      </c>
      <c r="J187" s="59">
        <f>'FRENCH VERSION'!J187</f>
        <v>52</v>
      </c>
      <c r="K187" s="59">
        <f>'FRENCH VERSION'!K187</f>
        <v>54</v>
      </c>
      <c r="L187" s="59" t="str">
        <f>VLOOKUP('FRENCH VERSION'!L187,LIBELLE!M:N,2,FALSE)</f>
        <v>CONTAINER</v>
      </c>
      <c r="M187" s="59" t="str">
        <f>IF('FRENCH VERSION'!M187="","","X")</f>
        <v/>
      </c>
      <c r="N187" s="59" t="str">
        <f>IF('FRENCH VERSION'!N187="","","X")</f>
        <v/>
      </c>
    </row>
    <row r="188" spans="1:14" x14ac:dyDescent="0.25">
      <c r="A188" s="59" t="str">
        <f>'FRENCH VERSION'!A188</f>
        <v>LE HAVRE</v>
      </c>
      <c r="B188" s="59" t="str">
        <f>VLOOKUP('FRENCH VERSION'!B188,LIBELLE!A:B,2,FALSE)</f>
        <v>CARIBBEAN</v>
      </c>
      <c r="C188" s="59" t="str">
        <f>VLOOKUP('FRENCH VERSION'!C188,LIBELLE!D:E,2,FALSE)</f>
        <v>PUERTO RICO</v>
      </c>
      <c r="D188" s="59" t="str">
        <f>VLOOKUP('FRENCH VERSION'!D188,LIBELLE!G:H,2,FALSE)</f>
        <v>SAN JUAN</v>
      </c>
      <c r="E188" s="59" t="str">
        <f>'FRENCH VERSION'!E188</f>
        <v xml:space="preserve">TRANSSHIPMENTS </v>
      </c>
      <c r="F188" s="59">
        <f>'FRENCH VERSION'!F188</f>
        <v>1</v>
      </c>
      <c r="G188" s="59" t="str">
        <f>VLOOKUP('FRENCH VERSION'!G188,LIBELLE!J:K,2,FALSE)</f>
        <v>WEEKLY</v>
      </c>
      <c r="H188" s="59" t="str">
        <f>'FRENCH VERSION'!H188</f>
        <v>MSC</v>
      </c>
      <c r="I188" s="59">
        <f>'FRENCH VERSION'!I188</f>
        <v>0</v>
      </c>
      <c r="J188" s="59">
        <f>'FRENCH VERSION'!J188</f>
        <v>26</v>
      </c>
      <c r="K188" s="59">
        <f>'FRENCH VERSION'!K188</f>
        <v>0</v>
      </c>
      <c r="L188" s="59" t="str">
        <f>VLOOKUP('FRENCH VERSION'!L188,LIBELLE!M:N,2,FALSE)</f>
        <v>CONTAINER</v>
      </c>
      <c r="M188" s="59" t="str">
        <f>IF('FRENCH VERSION'!M188="","","X")</f>
        <v/>
      </c>
      <c r="N188" s="59" t="str">
        <f>IF('FRENCH VERSION'!N188="","","X")</f>
        <v/>
      </c>
    </row>
    <row r="189" spans="1:14" x14ac:dyDescent="0.25">
      <c r="A189" s="59" t="str">
        <f>'FRENCH VERSION'!A189</f>
        <v>LE HAVRE</v>
      </c>
      <c r="B189" s="59" t="str">
        <f>VLOOKUP('FRENCH VERSION'!B189,LIBELLE!A:B,2,FALSE)</f>
        <v>SOUTH AMERICA - NORTH/EAST COAST</v>
      </c>
      <c r="C189" s="59" t="str">
        <f>VLOOKUP('FRENCH VERSION'!C189,LIBELLE!D:E,2,FALSE)</f>
        <v>SURINAM</v>
      </c>
      <c r="D189" s="59" t="str">
        <f>VLOOKUP('FRENCH VERSION'!D189,LIBELLE!G:H,2,FALSE)</f>
        <v>PARAMARIBO</v>
      </c>
      <c r="E189" s="59" t="str">
        <f>'FRENCH VERSION'!E189</f>
        <v xml:space="preserve">TRANSSHIPMENTS </v>
      </c>
      <c r="F189" s="59">
        <f>'FRENCH VERSION'!F189</f>
        <v>1</v>
      </c>
      <c r="G189" s="59" t="str">
        <f>VLOOKUP('FRENCH VERSION'!G189,LIBELLE!J:K,2,FALSE)</f>
        <v>WEEKLY</v>
      </c>
      <c r="H189" s="59" t="str">
        <f>'FRENCH VERSION'!H189</f>
        <v>MSC</v>
      </c>
      <c r="I189" s="59">
        <f>'FRENCH VERSION'!I189</f>
        <v>0</v>
      </c>
      <c r="J189" s="59">
        <f>'FRENCH VERSION'!J189</f>
        <v>23</v>
      </c>
      <c r="K189" s="59">
        <f>'FRENCH VERSION'!K189</f>
        <v>37</v>
      </c>
      <c r="L189" s="59" t="str">
        <f>VLOOKUP('FRENCH VERSION'!L189,LIBELLE!M:N,2,FALSE)</f>
        <v>CONTAINER</v>
      </c>
      <c r="M189" s="59" t="str">
        <f>IF('FRENCH VERSION'!M189="","","X")</f>
        <v/>
      </c>
      <c r="N189" s="59" t="str">
        <f>IF('FRENCH VERSION'!N189="","","X")</f>
        <v/>
      </c>
    </row>
    <row r="190" spans="1:14" x14ac:dyDescent="0.25">
      <c r="A190" s="59" t="str">
        <f>'FRENCH VERSION'!A190</f>
        <v>LE HAVRE</v>
      </c>
      <c r="B190" s="59" t="str">
        <f>VLOOKUP('FRENCH VERSION'!B190,LIBELLE!A:B,2,FALSE)</f>
        <v>SOUTH AMERICA - NORTH/EAST COAST</v>
      </c>
      <c r="C190" s="59" t="str">
        <f>VLOOKUP('FRENCH VERSION'!C190,LIBELLE!D:E,2,FALSE)</f>
        <v>VENEZUELA</v>
      </c>
      <c r="D190" s="59" t="str">
        <f>VLOOKUP('FRENCH VERSION'!D190,LIBELLE!G:H,2,FALSE)</f>
        <v>PUERTO CABELLO</v>
      </c>
      <c r="E190" s="59" t="str">
        <f>'FRENCH VERSION'!E190</f>
        <v xml:space="preserve">TRANSSHIPMENTS </v>
      </c>
      <c r="F190" s="59">
        <f>'FRENCH VERSION'!F190</f>
        <v>1</v>
      </c>
      <c r="G190" s="59" t="str">
        <f>VLOOKUP('FRENCH VERSION'!G190,LIBELLE!J:K,2,FALSE)</f>
        <v>WEEKLY</v>
      </c>
      <c r="H190" s="59" t="str">
        <f>'FRENCH VERSION'!H190</f>
        <v>MSC</v>
      </c>
      <c r="I190" s="59">
        <f>'FRENCH VERSION'!I190</f>
        <v>0</v>
      </c>
      <c r="J190" s="59">
        <f>'FRENCH VERSION'!J190</f>
        <v>30</v>
      </c>
      <c r="K190" s="59">
        <f>'FRENCH VERSION'!K190</f>
        <v>24</v>
      </c>
      <c r="L190" s="59" t="str">
        <f>VLOOKUP('FRENCH VERSION'!L190,LIBELLE!M:N,2,FALSE)</f>
        <v>CONTAINER</v>
      </c>
      <c r="M190" s="59" t="str">
        <f>IF('FRENCH VERSION'!M190="","","X")</f>
        <v/>
      </c>
      <c r="N190" s="59" t="str">
        <f>IF('FRENCH VERSION'!N190="","","X")</f>
        <v/>
      </c>
    </row>
    <row r="191" spans="1:14" x14ac:dyDescent="0.25">
      <c r="A191" s="59" t="str">
        <f>'FRENCH VERSION'!A191</f>
        <v>LE HAVRE</v>
      </c>
      <c r="B191" s="59" t="str">
        <f>VLOOKUP('FRENCH VERSION'!B191,LIBELLE!A:B,2,FALSE)</f>
        <v>SOUTH EAST ASIA</v>
      </c>
      <c r="C191" s="59" t="str">
        <f>VLOOKUP('FRENCH VERSION'!C191,LIBELLE!D:E,2,FALSE)</f>
        <v>INDONESIA</v>
      </c>
      <c r="D191" s="59" t="str">
        <f>VLOOKUP('FRENCH VERSION'!D191,LIBELLE!G:H,2,FALSE)</f>
        <v>PANJANG</v>
      </c>
      <c r="E191" s="59" t="str">
        <f>'FRENCH VERSION'!E191</f>
        <v xml:space="preserve">TRANSSHIPMENTS </v>
      </c>
      <c r="F191" s="59">
        <f>'FRENCH VERSION'!F191</f>
        <v>1</v>
      </c>
      <c r="G191" s="59" t="str">
        <f>VLOOKUP('FRENCH VERSION'!G191,LIBELLE!J:K,2,FALSE)</f>
        <v>WEEKLY</v>
      </c>
      <c r="H191" s="59" t="str">
        <f>'FRENCH VERSION'!H191</f>
        <v>MSC</v>
      </c>
      <c r="I191" s="59">
        <f>'FRENCH VERSION'!I191</f>
        <v>0</v>
      </c>
      <c r="J191" s="59">
        <f>'FRENCH VERSION'!J191</f>
        <v>31</v>
      </c>
      <c r="K191" s="59">
        <f>'FRENCH VERSION'!K191</f>
        <v>30</v>
      </c>
      <c r="L191" s="59" t="str">
        <f>VLOOKUP('FRENCH VERSION'!L191,LIBELLE!M:N,2,FALSE)</f>
        <v>CONTAINER</v>
      </c>
      <c r="M191" s="59" t="str">
        <f>IF('FRENCH VERSION'!M191="","","X")</f>
        <v/>
      </c>
      <c r="N191" s="59" t="str">
        <f>IF('FRENCH VERSION'!N191="","","X")</f>
        <v/>
      </c>
    </row>
    <row r="192" spans="1:14" x14ac:dyDescent="0.25">
      <c r="A192" s="59" t="str">
        <f>'FRENCH VERSION'!A192</f>
        <v>LE HAVRE</v>
      </c>
      <c r="B192" s="59" t="str">
        <f>VLOOKUP('FRENCH VERSION'!B192,LIBELLE!A:B,2,FALSE)</f>
        <v>SOUTH AMERICA - WEST COAST</v>
      </c>
      <c r="C192" s="59" t="str">
        <f>VLOOKUP('FRENCH VERSION'!C192,LIBELLE!D:E,2,FALSE)</f>
        <v>PERU</v>
      </c>
      <c r="D192" s="59" t="str">
        <f>VLOOKUP('FRENCH VERSION'!D192,LIBELLE!G:H,2,FALSE)</f>
        <v>PAITA</v>
      </c>
      <c r="E192" s="59" t="str">
        <f>'FRENCH VERSION'!E192</f>
        <v>ECUADOR - NWC - USA</v>
      </c>
      <c r="F192" s="59">
        <f>'FRENCH VERSION'!F192</f>
        <v>1</v>
      </c>
      <c r="G192" s="59" t="str">
        <f>VLOOKUP('FRENCH VERSION'!G192,LIBELLE!J:K,2,FALSE)</f>
        <v>WEEKLY</v>
      </c>
      <c r="H192" s="59" t="str">
        <f>'FRENCH VERSION'!H192</f>
        <v>MSC</v>
      </c>
      <c r="I192" s="59" t="str">
        <f>'FRENCH VERSION'!I192</f>
        <v>TNMSC</v>
      </c>
      <c r="J192" s="59">
        <f>'FRENCH VERSION'!J192</f>
        <v>30</v>
      </c>
      <c r="K192" s="59">
        <f>'FRENCH VERSION'!K192</f>
        <v>0</v>
      </c>
      <c r="L192" s="59" t="str">
        <f>VLOOKUP('FRENCH VERSION'!L192,LIBELLE!M:N,2,FALSE)</f>
        <v>CONTAINER</v>
      </c>
      <c r="M192" s="59" t="str">
        <f>IF('FRENCH VERSION'!M192="","","X")</f>
        <v/>
      </c>
      <c r="N192" s="59" t="str">
        <f>IF('FRENCH VERSION'!N192="","","X")</f>
        <v>X</v>
      </c>
    </row>
    <row r="193" spans="1:14" x14ac:dyDescent="0.25">
      <c r="A193" s="59" t="str">
        <f>'FRENCH VERSION'!A193</f>
        <v>LE HAVRE</v>
      </c>
      <c r="B193" s="59" t="str">
        <f>VLOOKUP('FRENCH VERSION'!B193,LIBELLE!A:B,2,FALSE)</f>
        <v>SOUTH AMERICA - WEST COAST</v>
      </c>
      <c r="C193" s="59" t="str">
        <f>VLOOKUP('FRENCH VERSION'!C193,LIBELLE!D:E,2,FALSE)</f>
        <v>CHILE</v>
      </c>
      <c r="D193" s="59" t="str">
        <f>VLOOKUP('FRENCH VERSION'!D193,LIBELLE!G:H,2,FALSE)</f>
        <v>PUERTO ANGAMOS (MEJILLONES)</v>
      </c>
      <c r="E193" s="59" t="str">
        <f>'FRENCH VERSION'!E193</f>
        <v xml:space="preserve">TRANSSHIPMENTS </v>
      </c>
      <c r="F193" s="59">
        <f>'FRENCH VERSION'!F193</f>
        <v>1</v>
      </c>
      <c r="G193" s="59" t="str">
        <f>VLOOKUP('FRENCH VERSION'!G193,LIBELLE!J:K,2,FALSE)</f>
        <v>WEEKLY</v>
      </c>
      <c r="H193" s="59" t="str">
        <f>'FRENCH VERSION'!H193</f>
        <v>MSC</v>
      </c>
      <c r="I193" s="59">
        <f>'FRENCH VERSION'!I193</f>
        <v>0</v>
      </c>
      <c r="J193" s="59">
        <f>'FRENCH VERSION'!J193</f>
        <v>49</v>
      </c>
      <c r="K193" s="59">
        <f>'FRENCH VERSION'!K193</f>
        <v>39</v>
      </c>
      <c r="L193" s="59" t="str">
        <f>VLOOKUP('FRENCH VERSION'!L193,LIBELLE!M:N,2,FALSE)</f>
        <v>CONTAINER</v>
      </c>
      <c r="M193" s="59" t="str">
        <f>IF('FRENCH VERSION'!M193="","","X")</f>
        <v/>
      </c>
      <c r="N193" s="59" t="str">
        <f>IF('FRENCH VERSION'!N193="","","X")</f>
        <v/>
      </c>
    </row>
    <row r="194" spans="1:14" x14ac:dyDescent="0.25">
      <c r="A194" s="59" t="str">
        <f>'FRENCH VERSION'!A194</f>
        <v>LE HAVRE</v>
      </c>
      <c r="B194" s="59" t="str">
        <f>VLOOKUP('FRENCH VERSION'!B194,LIBELLE!A:B,2,FALSE)</f>
        <v>BALTIC - NORTH SEA - SCANDINAVIA - ICELAND</v>
      </c>
      <c r="C194" s="59" t="str">
        <f>VLOOKUP('FRENCH VERSION'!C194,LIBELLE!D:E,2,FALSE)</f>
        <v>NORWAY</v>
      </c>
      <c r="D194" s="59" t="str">
        <f>VLOOKUP('FRENCH VERSION'!D194,LIBELLE!G:H,2,FALSE)</f>
        <v>OSLO</v>
      </c>
      <c r="E194" s="59" t="str">
        <f>'FRENCH VERSION'!E194</f>
        <v xml:space="preserve">TRANSSHIPMENTS </v>
      </c>
      <c r="F194" s="59">
        <f>'FRENCH VERSION'!F194</f>
        <v>1</v>
      </c>
      <c r="G194" s="59" t="str">
        <f>VLOOKUP('FRENCH VERSION'!G194,LIBELLE!J:K,2,FALSE)</f>
        <v>WEEKLY</v>
      </c>
      <c r="H194" s="59" t="str">
        <f>'FRENCH VERSION'!H194</f>
        <v>MSC</v>
      </c>
      <c r="I194" s="59">
        <f>'FRENCH VERSION'!I194</f>
        <v>0</v>
      </c>
      <c r="J194" s="59">
        <f>'FRENCH VERSION'!J194</f>
        <v>8</v>
      </c>
      <c r="K194" s="59">
        <f>'FRENCH VERSION'!K194</f>
        <v>14</v>
      </c>
      <c r="L194" s="59" t="str">
        <f>VLOOKUP('FRENCH VERSION'!L194,LIBELLE!M:N,2,FALSE)</f>
        <v>CONTAINER</v>
      </c>
      <c r="M194" s="59" t="str">
        <f>IF('FRENCH VERSION'!M194="","","X")</f>
        <v/>
      </c>
      <c r="N194" s="59" t="str">
        <f>IF('FRENCH VERSION'!N194="","","X")</f>
        <v/>
      </c>
    </row>
    <row r="195" spans="1:14" x14ac:dyDescent="0.25">
      <c r="A195" s="59" t="str">
        <f>'FRENCH VERSION'!A195</f>
        <v>LE HAVRE</v>
      </c>
      <c r="B195" s="59" t="str">
        <f>VLOOKUP('FRENCH VERSION'!B195,LIBELLE!A:B,2,FALSE)</f>
        <v>JAPAN - KOREA</v>
      </c>
      <c r="C195" s="59" t="str">
        <f>VLOOKUP('FRENCH VERSION'!C195,LIBELLE!D:E,2,FALSE)</f>
        <v>JAPAN</v>
      </c>
      <c r="D195" s="59" t="str">
        <f>VLOOKUP('FRENCH VERSION'!D195,LIBELLE!G:H,2,FALSE)</f>
        <v>OSAKA</v>
      </c>
      <c r="E195" s="59" t="str">
        <f>'FRENCH VERSION'!E195</f>
        <v xml:space="preserve">TRANSSHIPMENTS </v>
      </c>
      <c r="F195" s="59">
        <f>'FRENCH VERSION'!F195</f>
        <v>1</v>
      </c>
      <c r="G195" s="59" t="str">
        <f>VLOOKUP('FRENCH VERSION'!G195,LIBELLE!J:K,2,FALSE)</f>
        <v>WEEKLY</v>
      </c>
      <c r="H195" s="59" t="str">
        <f>'FRENCH VERSION'!H195</f>
        <v>MSC</v>
      </c>
      <c r="I195" s="59">
        <f>'FRENCH VERSION'!I195</f>
        <v>0</v>
      </c>
      <c r="J195" s="59">
        <f>'FRENCH VERSION'!J195</f>
        <v>53</v>
      </c>
      <c r="K195" s="59">
        <f>'FRENCH VERSION'!K195</f>
        <v>54</v>
      </c>
      <c r="L195" s="59" t="str">
        <f>VLOOKUP('FRENCH VERSION'!L195,LIBELLE!M:N,2,FALSE)</f>
        <v>CONTAINER</v>
      </c>
      <c r="M195" s="59" t="str">
        <f>IF('FRENCH VERSION'!M195="","","X")</f>
        <v/>
      </c>
      <c r="N195" s="59" t="str">
        <f>IF('FRENCH VERSION'!N195="","","X")</f>
        <v/>
      </c>
    </row>
    <row r="196" spans="1:14" x14ac:dyDescent="0.25">
      <c r="A196" s="59" t="str">
        <f>'FRENCH VERSION'!A196</f>
        <v>LE HAVRE</v>
      </c>
      <c r="B196" s="59" t="str">
        <f>VLOOKUP('FRENCH VERSION'!B196,LIBELLE!A:B,2,FALSE)</f>
        <v>NORTH AFRICA - CANARY ISLANDS</v>
      </c>
      <c r="C196" s="59" t="str">
        <f>VLOOKUP('FRENCH VERSION'!C196,LIBELLE!D:E,2,FALSE)</f>
        <v>ALGERIA</v>
      </c>
      <c r="D196" s="59" t="str">
        <f>VLOOKUP('FRENCH VERSION'!D196,LIBELLE!G:H,2,FALSE)</f>
        <v>ORAN</v>
      </c>
      <c r="E196" s="59" t="str">
        <f>'FRENCH VERSION'!E196</f>
        <v xml:space="preserve">TRANSSHIPMENTS </v>
      </c>
      <c r="F196" s="59">
        <f>'FRENCH VERSION'!F196</f>
        <v>1</v>
      </c>
      <c r="G196" s="59" t="str">
        <f>VLOOKUP('FRENCH VERSION'!G196,LIBELLE!J:K,2,FALSE)</f>
        <v>WEEKLY</v>
      </c>
      <c r="H196" s="59" t="str">
        <f>'FRENCH VERSION'!H196</f>
        <v>MSC</v>
      </c>
      <c r="I196" s="59">
        <f>'FRENCH VERSION'!I196</f>
        <v>0</v>
      </c>
      <c r="J196" s="59">
        <f>'FRENCH VERSION'!J196</f>
        <v>13</v>
      </c>
      <c r="K196" s="59">
        <f>'FRENCH VERSION'!K196</f>
        <v>15</v>
      </c>
      <c r="L196" s="59" t="str">
        <f>VLOOKUP('FRENCH VERSION'!L196,LIBELLE!M:N,2,FALSE)</f>
        <v>CONTAINER</v>
      </c>
      <c r="M196" s="59" t="str">
        <f>IF('FRENCH VERSION'!M196="","","X")</f>
        <v/>
      </c>
      <c r="N196" s="59" t="str">
        <f>IF('FRENCH VERSION'!N196="","","X")</f>
        <v/>
      </c>
    </row>
    <row r="197" spans="1:14" x14ac:dyDescent="0.25">
      <c r="A197" s="59" t="str">
        <f>'FRENCH VERSION'!A197</f>
        <v>LE HAVRE</v>
      </c>
      <c r="B197" s="59" t="str">
        <f>VLOOKUP('FRENCH VERSION'!B197,LIBELLE!A:B,2,FALSE)</f>
        <v>NEAR AND MIDDLE EAST - BLACK SEA</v>
      </c>
      <c r="C197" s="59" t="str">
        <f>VLOOKUP('FRENCH VERSION'!C197,LIBELLE!D:E,2,FALSE)</f>
        <v>UKRAINE</v>
      </c>
      <c r="D197" s="59" t="str">
        <f>VLOOKUP('FRENCH VERSION'!D197,LIBELLE!G:H,2,FALSE)</f>
        <v>ODESSA</v>
      </c>
      <c r="E197" s="59" t="str">
        <f>'FRENCH VERSION'!E197</f>
        <v xml:space="preserve">TRANSSHIPMENTS </v>
      </c>
      <c r="F197" s="59">
        <f>'FRENCH VERSION'!F197</f>
        <v>1</v>
      </c>
      <c r="G197" s="59" t="str">
        <f>VLOOKUP('FRENCH VERSION'!G197,LIBELLE!J:K,2,FALSE)</f>
        <v>WEEKLY</v>
      </c>
      <c r="H197" s="59" t="str">
        <f>'FRENCH VERSION'!H197</f>
        <v>MSC</v>
      </c>
      <c r="I197" s="59">
        <f>'FRENCH VERSION'!I197</f>
        <v>0</v>
      </c>
      <c r="J197" s="59">
        <f>'FRENCH VERSION'!J197</f>
        <v>17</v>
      </c>
      <c r="K197" s="59">
        <f>'FRENCH VERSION'!K197</f>
        <v>27</v>
      </c>
      <c r="L197" s="59" t="str">
        <f>VLOOKUP('FRENCH VERSION'!L197,LIBELLE!M:N,2,FALSE)</f>
        <v>CONTAINER</v>
      </c>
      <c r="M197" s="59" t="str">
        <f>IF('FRENCH VERSION'!M197="","","X")</f>
        <v/>
      </c>
      <c r="N197" s="59" t="str">
        <f>IF('FRENCH VERSION'!N197="","","X")</f>
        <v/>
      </c>
    </row>
    <row r="198" spans="1:14" x14ac:dyDescent="0.25">
      <c r="A198" s="59" t="str">
        <f>'FRENCH VERSION'!A198</f>
        <v>LE HAVRE</v>
      </c>
      <c r="B198" s="59" t="str">
        <f>VLOOKUP('FRENCH VERSION'!B198,LIBELLE!A:B,2,FALSE)</f>
        <v>U.S.A. - EAST COAST</v>
      </c>
      <c r="C198" s="59" t="str">
        <f>VLOOKUP('FRENCH VERSION'!C198,LIBELLE!D:E,2,FALSE)</f>
        <v>U.S.A.</v>
      </c>
      <c r="D198" s="59" t="str">
        <f>VLOOKUP('FRENCH VERSION'!D198,LIBELLE!G:H,2,FALSE)</f>
        <v>JACKSONVILLE</v>
      </c>
      <c r="E198" s="59" t="str">
        <f>'FRENCH VERSION'!E198</f>
        <v xml:space="preserve">TRANSSHIPMENTS </v>
      </c>
      <c r="F198" s="59">
        <f>'FRENCH VERSION'!F198</f>
        <v>1</v>
      </c>
      <c r="G198" s="59" t="str">
        <f>VLOOKUP('FRENCH VERSION'!G198,LIBELLE!J:K,2,FALSE)</f>
        <v>WEEKLY</v>
      </c>
      <c r="H198" s="59" t="str">
        <f>'FRENCH VERSION'!H198</f>
        <v>MSC</v>
      </c>
      <c r="I198" s="59">
        <f>'FRENCH VERSION'!I198</f>
        <v>0</v>
      </c>
      <c r="J198" s="59">
        <f>'FRENCH VERSION'!J198</f>
        <v>0</v>
      </c>
      <c r="K198" s="59">
        <f>'FRENCH VERSION'!K198</f>
        <v>26</v>
      </c>
      <c r="L198" s="59" t="str">
        <f>VLOOKUP('FRENCH VERSION'!L198,LIBELLE!M:N,2,FALSE)</f>
        <v>CONTAINER</v>
      </c>
      <c r="M198" s="59" t="str">
        <f>IF('FRENCH VERSION'!M198="","","X")</f>
        <v/>
      </c>
      <c r="N198" s="59" t="str">
        <f>IF('FRENCH VERSION'!N198="","","X")</f>
        <v/>
      </c>
    </row>
    <row r="199" spans="1:14" x14ac:dyDescent="0.25">
      <c r="A199" s="59" t="str">
        <f>'FRENCH VERSION'!A199</f>
        <v>LE HAVRE</v>
      </c>
      <c r="B199" s="59" t="str">
        <f>VLOOKUP('FRENCH VERSION'!B199,LIBELLE!A:B,2,FALSE)</f>
        <v>OCEANIA</v>
      </c>
      <c r="C199" s="59" t="str">
        <f>VLOOKUP('FRENCH VERSION'!C199,LIBELLE!D:E,2,FALSE)</f>
        <v>NEW ZEALAND</v>
      </c>
      <c r="D199" s="59" t="str">
        <f>VLOOKUP('FRENCH VERSION'!D199,LIBELLE!G:H,2,FALSE)</f>
        <v>NAPIER</v>
      </c>
      <c r="E199" s="59" t="str">
        <f>'FRENCH VERSION'!E199</f>
        <v xml:space="preserve">TRANSSHIPMENTS </v>
      </c>
      <c r="F199" s="59">
        <f>'FRENCH VERSION'!F199</f>
        <v>1</v>
      </c>
      <c r="G199" s="59" t="str">
        <f>VLOOKUP('FRENCH VERSION'!G199,LIBELLE!J:K,2,FALSE)</f>
        <v>WEEKLY</v>
      </c>
      <c r="H199" s="59" t="str">
        <f>'FRENCH VERSION'!H199</f>
        <v>MSC</v>
      </c>
      <c r="I199" s="59">
        <f>'FRENCH VERSION'!I199</f>
        <v>0</v>
      </c>
      <c r="J199" s="59">
        <f>'FRENCH VERSION'!J199</f>
        <v>72</v>
      </c>
      <c r="K199" s="59">
        <f>'FRENCH VERSION'!K199</f>
        <v>80</v>
      </c>
      <c r="L199" s="59" t="str">
        <f>VLOOKUP('FRENCH VERSION'!L199,LIBELLE!M:N,2,FALSE)</f>
        <v>CONTAINER</v>
      </c>
      <c r="M199" s="59" t="str">
        <f>IF('FRENCH VERSION'!M199="","","X")</f>
        <v/>
      </c>
      <c r="N199" s="59" t="str">
        <f>IF('FRENCH VERSION'!N199="","","X")</f>
        <v/>
      </c>
    </row>
    <row r="200" spans="1:14" x14ac:dyDescent="0.25">
      <c r="A200" s="59" t="str">
        <f>'FRENCH VERSION'!A200</f>
        <v>LE HAVRE</v>
      </c>
      <c r="B200" s="59" t="str">
        <f>VLOOKUP('FRENCH VERSION'!B200,LIBELLE!A:B,2,FALSE)</f>
        <v>OCEANIA</v>
      </c>
      <c r="C200" s="59" t="str">
        <f>VLOOKUP('FRENCH VERSION'!C200,LIBELLE!D:E,2,FALSE)</f>
        <v>NEW CALEDONIA</v>
      </c>
      <c r="D200" s="59" t="str">
        <f>VLOOKUP('FRENCH VERSION'!D200,LIBELLE!G:H,2,FALSE)</f>
        <v>NOUMEA</v>
      </c>
      <c r="E200" s="59" t="str">
        <f>'FRENCH VERSION'!E200</f>
        <v xml:space="preserve">TRANSSHIPMENTS </v>
      </c>
      <c r="F200" s="59">
        <f>'FRENCH VERSION'!F200</f>
        <v>1</v>
      </c>
      <c r="G200" s="59" t="str">
        <f>VLOOKUP('FRENCH VERSION'!G200,LIBELLE!J:K,2,FALSE)</f>
        <v>WEEKLY</v>
      </c>
      <c r="H200" s="59" t="str">
        <f>'FRENCH VERSION'!H200</f>
        <v>MSC</v>
      </c>
      <c r="I200" s="59">
        <f>'FRENCH VERSION'!I200</f>
        <v>0</v>
      </c>
      <c r="J200" s="59">
        <f>'FRENCH VERSION'!J200</f>
        <v>51</v>
      </c>
      <c r="K200" s="59">
        <f>'FRENCH VERSION'!K200</f>
        <v>80</v>
      </c>
      <c r="L200" s="59" t="str">
        <f>VLOOKUP('FRENCH VERSION'!L200,LIBELLE!M:N,2,FALSE)</f>
        <v>CONTAINER</v>
      </c>
      <c r="M200" s="59" t="str">
        <f>IF('FRENCH VERSION'!M200="","","X")</f>
        <v/>
      </c>
      <c r="N200" s="59" t="str">
        <f>IF('FRENCH VERSION'!N200="","","X")</f>
        <v/>
      </c>
    </row>
    <row r="201" spans="1:14" x14ac:dyDescent="0.25">
      <c r="A201" s="59" t="str">
        <f>'FRENCH VERSION'!A201</f>
        <v>LE HAVRE</v>
      </c>
      <c r="B201" s="59" t="str">
        <f>VLOOKUP('FRENCH VERSION'!B201,LIBELLE!A:B,2,FALSE)</f>
        <v>BALTIC - NORTH SEA - SCANDINAVIA - ICELAND</v>
      </c>
      <c r="C201" s="59" t="str">
        <f>VLOOKUP('FRENCH VERSION'!C201,LIBELLE!D:E,2,FALSE)</f>
        <v>SWEDEN</v>
      </c>
      <c r="D201" s="59" t="str">
        <f>VLOOKUP('FRENCH VERSION'!D201,LIBELLE!G:H,2,FALSE)</f>
        <v>NORRKOPING</v>
      </c>
      <c r="E201" s="59" t="str">
        <f>'FRENCH VERSION'!E201</f>
        <v xml:space="preserve">TRANSSHIPMENTS </v>
      </c>
      <c r="F201" s="59">
        <f>'FRENCH VERSION'!F201</f>
        <v>1</v>
      </c>
      <c r="G201" s="59" t="str">
        <f>VLOOKUP('FRENCH VERSION'!G201,LIBELLE!J:K,2,FALSE)</f>
        <v>WEEKLY</v>
      </c>
      <c r="H201" s="59" t="str">
        <f>'FRENCH VERSION'!H201</f>
        <v>MSC</v>
      </c>
      <c r="I201" s="59">
        <f>'FRENCH VERSION'!I201</f>
        <v>0</v>
      </c>
      <c r="J201" s="59">
        <f>'FRENCH VERSION'!J201</f>
        <v>10</v>
      </c>
      <c r="K201" s="59">
        <f>'FRENCH VERSION'!K201</f>
        <v>15</v>
      </c>
      <c r="L201" s="59" t="str">
        <f>VLOOKUP('FRENCH VERSION'!L201,LIBELLE!M:N,2,FALSE)</f>
        <v>CONTAINER</v>
      </c>
      <c r="M201" s="59" t="str">
        <f>IF('FRENCH VERSION'!M201="","","X")</f>
        <v/>
      </c>
      <c r="N201" s="59" t="str">
        <f>IF('FRENCH VERSION'!N201="","","X")</f>
        <v/>
      </c>
    </row>
    <row r="202" spans="1:14" x14ac:dyDescent="0.25">
      <c r="A202" s="59" t="str">
        <f>'FRENCH VERSION'!A202</f>
        <v>LE HAVRE</v>
      </c>
      <c r="B202" s="59" t="str">
        <f>VLOOKUP('FRENCH VERSION'!B202,LIBELLE!A:B,2,FALSE)</f>
        <v>NEAR AND MIDDLE EAST - BLACK SEA</v>
      </c>
      <c r="C202" s="59" t="str">
        <f>VLOOKUP('FRENCH VERSION'!C202,LIBELLE!D:E,2,FALSE)</f>
        <v>RUSSIA</v>
      </c>
      <c r="D202" s="59" t="str">
        <f>VLOOKUP('FRENCH VERSION'!D202,LIBELLE!G:H,2,FALSE)</f>
        <v>NOVOROSSIYSK</v>
      </c>
      <c r="E202" s="59" t="str">
        <f>'FRENCH VERSION'!E202</f>
        <v xml:space="preserve">TRANSSHIPMENTS </v>
      </c>
      <c r="F202" s="59">
        <f>'FRENCH VERSION'!F202</f>
        <v>1</v>
      </c>
      <c r="G202" s="59" t="str">
        <f>VLOOKUP('FRENCH VERSION'!G202,LIBELLE!J:K,2,FALSE)</f>
        <v>WEEKLY</v>
      </c>
      <c r="H202" s="59" t="str">
        <f>'FRENCH VERSION'!H202</f>
        <v>MSC</v>
      </c>
      <c r="I202" s="59">
        <f>'FRENCH VERSION'!I202</f>
        <v>0</v>
      </c>
      <c r="J202" s="59">
        <f>'FRENCH VERSION'!J202</f>
        <v>29</v>
      </c>
      <c r="K202" s="59">
        <f>'FRENCH VERSION'!K202</f>
        <v>0</v>
      </c>
      <c r="L202" s="59" t="str">
        <f>VLOOKUP('FRENCH VERSION'!L202,LIBELLE!M:N,2,FALSE)</f>
        <v>CONTAINER</v>
      </c>
      <c r="M202" s="59" t="str">
        <f>IF('FRENCH VERSION'!M202="","","X")</f>
        <v/>
      </c>
      <c r="N202" s="59" t="str">
        <f>IF('FRENCH VERSION'!N202="","","X")</f>
        <v/>
      </c>
    </row>
    <row r="203" spans="1:14" x14ac:dyDescent="0.25">
      <c r="A203" s="59" t="str">
        <f>'FRENCH VERSION'!A203</f>
        <v>LE HAVRE</v>
      </c>
      <c r="B203" s="59" t="str">
        <f>VLOOKUP('FRENCH VERSION'!B203,LIBELLE!A:B,2,FALSE)</f>
        <v>WEST AFRICA</v>
      </c>
      <c r="C203" s="59" t="str">
        <f>VLOOKUP('FRENCH VERSION'!C203,LIBELLE!D:E,2,FALSE)</f>
        <v>MAURITANIA</v>
      </c>
      <c r="D203" s="59" t="str">
        <f>VLOOKUP('FRENCH VERSION'!D203,LIBELLE!G:H,2,FALSE)</f>
        <v>NOUAKCHOTT</v>
      </c>
      <c r="E203" s="59" t="str">
        <f>'FRENCH VERSION'!E203</f>
        <v xml:space="preserve">TRANSSHIPMENTS </v>
      </c>
      <c r="F203" s="59">
        <f>'FRENCH VERSION'!F203</f>
        <v>1</v>
      </c>
      <c r="G203" s="59" t="str">
        <f>VLOOKUP('FRENCH VERSION'!G203,LIBELLE!J:K,2,FALSE)</f>
        <v>WEEKLY</v>
      </c>
      <c r="H203" s="59" t="str">
        <f>'FRENCH VERSION'!H203</f>
        <v>MSC</v>
      </c>
      <c r="I203" s="59">
        <f>'FRENCH VERSION'!I203</f>
        <v>0</v>
      </c>
      <c r="J203" s="59">
        <f>'FRENCH VERSION'!J203</f>
        <v>14</v>
      </c>
      <c r="K203" s="59">
        <f>'FRENCH VERSION'!K203</f>
        <v>20</v>
      </c>
      <c r="L203" s="59" t="str">
        <f>VLOOKUP('FRENCH VERSION'!L203,LIBELLE!M:N,2,FALSE)</f>
        <v>CONTAINER</v>
      </c>
      <c r="M203" s="59" t="str">
        <f>IF('FRENCH VERSION'!M203="","","X")</f>
        <v/>
      </c>
      <c r="N203" s="59" t="str">
        <f>IF('FRENCH VERSION'!N203="","","X")</f>
        <v/>
      </c>
    </row>
    <row r="204" spans="1:14" x14ac:dyDescent="0.25">
      <c r="A204" s="59" t="str">
        <f>'FRENCH VERSION'!A204</f>
        <v>LE HAVRE</v>
      </c>
      <c r="B204" s="59" t="str">
        <f>VLOOKUP('FRENCH VERSION'!B204,LIBELLE!A:B,2,FALSE)</f>
        <v>JAPAN - KOREA</v>
      </c>
      <c r="C204" s="59" t="str">
        <f>VLOOKUP('FRENCH VERSION'!C204,LIBELLE!D:E,2,FALSE)</f>
        <v>JAPAN</v>
      </c>
      <c r="D204" s="59" t="str">
        <f>VLOOKUP('FRENCH VERSION'!D204,LIBELLE!G:H,2,FALSE)</f>
        <v>NAGOYA</v>
      </c>
      <c r="E204" s="59" t="str">
        <f>'FRENCH VERSION'!E204</f>
        <v xml:space="preserve">TRANSSHIPMENTS </v>
      </c>
      <c r="F204" s="59">
        <f>'FRENCH VERSION'!F204</f>
        <v>1</v>
      </c>
      <c r="G204" s="59" t="str">
        <f>VLOOKUP('FRENCH VERSION'!G204,LIBELLE!J:K,2,FALSE)</f>
        <v>WEEKLY</v>
      </c>
      <c r="H204" s="59" t="str">
        <f>'FRENCH VERSION'!H204</f>
        <v>MSC</v>
      </c>
      <c r="I204" s="59">
        <f>'FRENCH VERSION'!I204</f>
        <v>0</v>
      </c>
      <c r="J204" s="59">
        <f>'FRENCH VERSION'!J204</f>
        <v>58</v>
      </c>
      <c r="K204" s="59">
        <f>'FRENCH VERSION'!K204</f>
        <v>44</v>
      </c>
      <c r="L204" s="59" t="str">
        <f>VLOOKUP('FRENCH VERSION'!L204,LIBELLE!M:N,2,FALSE)</f>
        <v>CONTAINER</v>
      </c>
      <c r="M204" s="59" t="str">
        <f>IF('FRENCH VERSION'!M204="","","X")</f>
        <v/>
      </c>
      <c r="N204" s="59" t="str">
        <f>IF('FRENCH VERSION'!N204="","","X")</f>
        <v/>
      </c>
    </row>
    <row r="205" spans="1:14" x14ac:dyDescent="0.25">
      <c r="A205" s="59" t="str">
        <f>'FRENCH VERSION'!A205</f>
        <v>LE HAVRE</v>
      </c>
      <c r="B205" s="59" t="str">
        <f>VLOOKUP('FRENCH VERSION'!B205,LIBELLE!A:B,2,FALSE)</f>
        <v>OCEANIA</v>
      </c>
      <c r="C205" s="59" t="str">
        <f>VLOOKUP('FRENCH VERSION'!C205,LIBELLE!D:E,2,FALSE)</f>
        <v>NEW ZEALAND</v>
      </c>
      <c r="D205" s="59" t="str">
        <f>VLOOKUP('FRENCH VERSION'!D205,LIBELLE!G:H,2,FALSE)</f>
        <v>NELSON</v>
      </c>
      <c r="E205" s="59" t="str">
        <f>'FRENCH VERSION'!E205</f>
        <v xml:space="preserve">TRANSSHIPMENTS </v>
      </c>
      <c r="F205" s="59">
        <f>'FRENCH VERSION'!F205</f>
        <v>1</v>
      </c>
      <c r="G205" s="59" t="str">
        <f>VLOOKUP('FRENCH VERSION'!G205,LIBELLE!J:K,2,FALSE)</f>
        <v>WEEKLY</v>
      </c>
      <c r="H205" s="59" t="str">
        <f>'FRENCH VERSION'!H205</f>
        <v>MSC</v>
      </c>
      <c r="I205" s="59">
        <f>'FRENCH VERSION'!I205</f>
        <v>0</v>
      </c>
      <c r="J205" s="59">
        <f>'FRENCH VERSION'!J205</f>
        <v>65</v>
      </c>
      <c r="K205" s="59">
        <f>'FRENCH VERSION'!K205</f>
        <v>80</v>
      </c>
      <c r="L205" s="59" t="str">
        <f>VLOOKUP('FRENCH VERSION'!L205,LIBELLE!M:N,2,FALSE)</f>
        <v>CONTAINER</v>
      </c>
      <c r="M205" s="59" t="str">
        <f>IF('FRENCH VERSION'!M205="","","X")</f>
        <v/>
      </c>
      <c r="N205" s="59" t="str">
        <f>IF('FRENCH VERSION'!N205="","","X")</f>
        <v/>
      </c>
    </row>
    <row r="206" spans="1:14" x14ac:dyDescent="0.25">
      <c r="A206" s="59" t="str">
        <f>'FRENCH VERSION'!A206</f>
        <v>LE HAVRE</v>
      </c>
      <c r="B206" s="59" t="str">
        <f>VLOOKUP('FRENCH VERSION'!B206,LIBELLE!A:B,2,FALSE)</f>
        <v>WEST AFRICA</v>
      </c>
      <c r="C206" s="59" t="str">
        <f>VLOOKUP('FRENCH VERSION'!C206,LIBELLE!D:E,2,FALSE)</f>
        <v>MAURITANIA</v>
      </c>
      <c r="D206" s="59" t="str">
        <f>VLOOKUP('FRENCH VERSION'!D206,LIBELLE!G:H,2,FALSE)</f>
        <v>NOUADHIBOU</v>
      </c>
      <c r="E206" s="59" t="str">
        <f>'FRENCH VERSION'!E206</f>
        <v xml:space="preserve">TRANSSHIPMENTS </v>
      </c>
      <c r="F206" s="59">
        <f>'FRENCH VERSION'!F206</f>
        <v>1</v>
      </c>
      <c r="G206" s="59" t="str">
        <f>VLOOKUP('FRENCH VERSION'!G206,LIBELLE!J:K,2,FALSE)</f>
        <v>WEEKLY</v>
      </c>
      <c r="H206" s="59" t="str">
        <f>'FRENCH VERSION'!H206</f>
        <v>MSC</v>
      </c>
      <c r="I206" s="59">
        <f>'FRENCH VERSION'!I206</f>
        <v>0</v>
      </c>
      <c r="J206" s="59">
        <f>'FRENCH VERSION'!J206</f>
        <v>18</v>
      </c>
      <c r="K206" s="59">
        <f>'FRENCH VERSION'!K206</f>
        <v>19</v>
      </c>
      <c r="L206" s="59" t="str">
        <f>VLOOKUP('FRENCH VERSION'!L206,LIBELLE!M:N,2,FALSE)</f>
        <v>CONTAINER</v>
      </c>
      <c r="M206" s="59" t="str">
        <f>IF('FRENCH VERSION'!M206="","","X")</f>
        <v/>
      </c>
      <c r="N206" s="59" t="str">
        <f>IF('FRENCH VERSION'!N206="","","X")</f>
        <v/>
      </c>
    </row>
    <row r="207" spans="1:14" x14ac:dyDescent="0.25">
      <c r="A207" s="59" t="str">
        <f>'FRENCH VERSION'!A207</f>
        <v>LE HAVRE</v>
      </c>
      <c r="B207" s="59" t="str">
        <f>VLOOKUP('FRENCH VERSION'!B207,LIBELLE!A:B,2,FALSE)</f>
        <v>EAST AND SOUTH AFRICA</v>
      </c>
      <c r="C207" s="59" t="str">
        <f>VLOOKUP('FRENCH VERSION'!C207,LIBELLE!D:E,2,FALSE)</f>
        <v>MOZAMBIQUE</v>
      </c>
      <c r="D207" s="59" t="str">
        <f>VLOOKUP('FRENCH VERSION'!D207,LIBELLE!G:H,2,FALSE)</f>
        <v>NACALA</v>
      </c>
      <c r="E207" s="59" t="str">
        <f>'FRENCH VERSION'!E207</f>
        <v xml:space="preserve">TRANSSHIPMENTS </v>
      </c>
      <c r="F207" s="59">
        <f>'FRENCH VERSION'!F207</f>
        <v>1</v>
      </c>
      <c r="G207" s="59" t="str">
        <f>VLOOKUP('FRENCH VERSION'!G207,LIBELLE!J:K,2,FALSE)</f>
        <v>WEEKLY</v>
      </c>
      <c r="H207" s="59" t="str">
        <f>'FRENCH VERSION'!H207</f>
        <v>MSC</v>
      </c>
      <c r="I207" s="59">
        <f>'FRENCH VERSION'!I207</f>
        <v>0</v>
      </c>
      <c r="J207" s="59">
        <f>'FRENCH VERSION'!J207</f>
        <v>53</v>
      </c>
      <c r="K207" s="59">
        <f>'FRENCH VERSION'!K207</f>
        <v>49</v>
      </c>
      <c r="L207" s="59" t="str">
        <f>VLOOKUP('FRENCH VERSION'!L207,LIBELLE!M:N,2,FALSE)</f>
        <v>CONTAINER</v>
      </c>
      <c r="M207" s="59" t="str">
        <f>IF('FRENCH VERSION'!M207="","","X")</f>
        <v/>
      </c>
      <c r="N207" s="59" t="str">
        <f>IF('FRENCH VERSION'!N207="","","X")</f>
        <v/>
      </c>
    </row>
    <row r="208" spans="1:14" x14ac:dyDescent="0.25">
      <c r="A208" s="59" t="str">
        <f>'FRENCH VERSION'!A208</f>
        <v>LE HAVRE</v>
      </c>
      <c r="B208" s="59" t="str">
        <f>VLOOKUP('FRENCH VERSION'!B208,LIBELLE!A:B,2,FALSE)</f>
        <v>U.S.A. - EAST COAST</v>
      </c>
      <c r="C208" s="59" t="str">
        <f>VLOOKUP('FRENCH VERSION'!C208,LIBELLE!D:E,2,FALSE)</f>
        <v>BAHAMAS</v>
      </c>
      <c r="D208" s="59" t="str">
        <f>VLOOKUP('FRENCH VERSION'!D208,LIBELLE!G:H,2,FALSE)</f>
        <v>NASSAU NEW PROVIDENCE ISLAND</v>
      </c>
      <c r="E208" s="59" t="str">
        <f>'FRENCH VERSION'!E208</f>
        <v xml:space="preserve">TRANSSHIPMENTS </v>
      </c>
      <c r="F208" s="59">
        <f>'FRENCH VERSION'!F208</f>
        <v>1</v>
      </c>
      <c r="G208" s="59" t="str">
        <f>VLOOKUP('FRENCH VERSION'!G208,LIBELLE!J:K,2,FALSE)</f>
        <v>WEEKLY</v>
      </c>
      <c r="H208" s="59" t="str">
        <f>'FRENCH VERSION'!H208</f>
        <v>MSC</v>
      </c>
      <c r="I208" s="59">
        <f>'FRENCH VERSION'!I208</f>
        <v>0</v>
      </c>
      <c r="J208" s="59">
        <f>'FRENCH VERSION'!J208</f>
        <v>39</v>
      </c>
      <c r="K208" s="59">
        <f>'FRENCH VERSION'!K208</f>
        <v>26</v>
      </c>
      <c r="L208" s="59" t="str">
        <f>VLOOKUP('FRENCH VERSION'!L208,LIBELLE!M:N,2,FALSE)</f>
        <v>CONTAINER</v>
      </c>
      <c r="M208" s="59" t="str">
        <f>IF('FRENCH VERSION'!M208="","","X")</f>
        <v/>
      </c>
      <c r="N208" s="59" t="str">
        <f>IF('FRENCH VERSION'!N208="","","X")</f>
        <v/>
      </c>
    </row>
    <row r="209" spans="1:14" x14ac:dyDescent="0.25">
      <c r="A209" s="59" t="str">
        <f>'FRENCH VERSION'!A209</f>
        <v>LE HAVRE</v>
      </c>
      <c r="B209" s="59" t="str">
        <f>VLOOKUP('FRENCH VERSION'!B209,LIBELLE!A:B,2,FALSE)</f>
        <v>CHINA - TAIWAN</v>
      </c>
      <c r="C209" s="59" t="str">
        <f>VLOOKUP('FRENCH VERSION'!C209,LIBELLE!D:E,2,FALSE)</f>
        <v>CHINA (SOUTH)</v>
      </c>
      <c r="D209" s="59" t="str">
        <f>VLOOKUP('FRENCH VERSION'!D209,LIBELLE!G:H,2,FALSE)</f>
        <v>NANHAI</v>
      </c>
      <c r="E209" s="59" t="str">
        <f>'FRENCH VERSION'!E209</f>
        <v xml:space="preserve">TRANSSHIPMENTS </v>
      </c>
      <c r="F209" s="59">
        <f>'FRENCH VERSION'!F209</f>
        <v>1</v>
      </c>
      <c r="G209" s="59" t="str">
        <f>VLOOKUP('FRENCH VERSION'!G209,LIBELLE!J:K,2,FALSE)</f>
        <v>WEEKLY</v>
      </c>
      <c r="H209" s="59" t="str">
        <f>'FRENCH VERSION'!H209</f>
        <v>MSC</v>
      </c>
      <c r="I209" s="59">
        <f>'FRENCH VERSION'!I209</f>
        <v>0</v>
      </c>
      <c r="J209" s="59">
        <f>'FRENCH VERSION'!J209</f>
        <v>0</v>
      </c>
      <c r="K209" s="59">
        <f>'FRENCH VERSION'!K209</f>
        <v>30</v>
      </c>
      <c r="L209" s="59" t="str">
        <f>VLOOKUP('FRENCH VERSION'!L209,LIBELLE!M:N,2,FALSE)</f>
        <v>CONTAINER</v>
      </c>
      <c r="M209" s="59" t="str">
        <f>IF('FRENCH VERSION'!M209="","","X")</f>
        <v/>
      </c>
      <c r="N209" s="59" t="str">
        <f>IF('FRENCH VERSION'!N209="","","X")</f>
        <v/>
      </c>
    </row>
    <row r="210" spans="1:14" x14ac:dyDescent="0.25">
      <c r="A210" s="59" t="str">
        <f>'FRENCH VERSION'!A210</f>
        <v>LE HAVRE</v>
      </c>
      <c r="B210" s="59" t="str">
        <f>VLOOKUP('FRENCH VERSION'!B210,LIBELLE!A:B,2,FALSE)</f>
        <v>NORTH AMERICA - WEST COAST</v>
      </c>
      <c r="C210" s="59" t="str">
        <f>VLOOKUP('FRENCH VERSION'!C210,LIBELLE!D:E,2,FALSE)</f>
        <v>MEXICO</v>
      </c>
      <c r="D210" s="59" t="str">
        <f>VLOOKUP('FRENCH VERSION'!D210,LIBELLE!G:H,2,FALSE)</f>
        <v>MAZATLAN</v>
      </c>
      <c r="E210" s="59" t="str">
        <f>'FRENCH VERSION'!E210</f>
        <v xml:space="preserve">TRANSSHIPMENTS </v>
      </c>
      <c r="F210" s="59">
        <f>'FRENCH VERSION'!F210</f>
        <v>1</v>
      </c>
      <c r="G210" s="59" t="str">
        <f>VLOOKUP('FRENCH VERSION'!G210,LIBELLE!J:K,2,FALSE)</f>
        <v>WEEKLY</v>
      </c>
      <c r="H210" s="59" t="str">
        <f>'FRENCH VERSION'!H210</f>
        <v>MSC</v>
      </c>
      <c r="I210" s="59">
        <f>'FRENCH VERSION'!I210</f>
        <v>0</v>
      </c>
      <c r="J210" s="59">
        <f>'FRENCH VERSION'!J210</f>
        <v>34</v>
      </c>
      <c r="K210" s="59">
        <f>'FRENCH VERSION'!K210</f>
        <v>54</v>
      </c>
      <c r="L210" s="59" t="str">
        <f>VLOOKUP('FRENCH VERSION'!L210,LIBELLE!M:N,2,FALSE)</f>
        <v>CONTAINER</v>
      </c>
      <c r="M210" s="59" t="str">
        <f>IF('FRENCH VERSION'!M210="","","X")</f>
        <v/>
      </c>
      <c r="N210" s="59" t="str">
        <f>IF('FRENCH VERSION'!N210="","","X")</f>
        <v/>
      </c>
    </row>
    <row r="211" spans="1:14" x14ac:dyDescent="0.25">
      <c r="A211" s="59" t="str">
        <f>'FRENCH VERSION'!A211</f>
        <v>LE HAVRE</v>
      </c>
      <c r="B211" s="59" t="str">
        <f>VLOOKUP('FRENCH VERSION'!B211,LIBELLE!A:B,2,FALSE)</f>
        <v>WEST AFRICA</v>
      </c>
      <c r="C211" s="59" t="str">
        <f>VLOOKUP('FRENCH VERSION'!C211,LIBELLE!D:E,2,FALSE)</f>
        <v>CAPE VERDE</v>
      </c>
      <c r="D211" s="59" t="str">
        <f>VLOOKUP('FRENCH VERSION'!D211,LIBELLE!G:H,2,FALSE)</f>
        <v>MINDELO</v>
      </c>
      <c r="E211" s="59" t="str">
        <f>'FRENCH VERSION'!E211</f>
        <v xml:space="preserve">TRANSSHIPMENTS </v>
      </c>
      <c r="F211" s="59">
        <f>'FRENCH VERSION'!F211</f>
        <v>1</v>
      </c>
      <c r="G211" s="59" t="str">
        <f>VLOOKUP('FRENCH VERSION'!G211,LIBELLE!J:K,2,FALSE)</f>
        <v>WEEKLY</v>
      </c>
      <c r="H211" s="59" t="str">
        <f>'FRENCH VERSION'!H211</f>
        <v>MSC</v>
      </c>
      <c r="I211" s="59">
        <f>'FRENCH VERSION'!I211</f>
        <v>0</v>
      </c>
      <c r="J211" s="59">
        <f>'FRENCH VERSION'!J211</f>
        <v>11</v>
      </c>
      <c r="K211" s="59">
        <f>'FRENCH VERSION'!K211</f>
        <v>20</v>
      </c>
      <c r="L211" s="59" t="str">
        <f>VLOOKUP('FRENCH VERSION'!L211,LIBELLE!M:N,2,FALSE)</f>
        <v>CONTAINER</v>
      </c>
      <c r="M211" s="59" t="str">
        <f>IF('FRENCH VERSION'!M211="","","X")</f>
        <v/>
      </c>
      <c r="N211" s="59" t="str">
        <f>IF('FRENCH VERSION'!N211="","","X")</f>
        <v/>
      </c>
    </row>
    <row r="212" spans="1:14" x14ac:dyDescent="0.25">
      <c r="A212" s="59" t="str">
        <f>'FRENCH VERSION'!A212</f>
        <v>LE HAVRE</v>
      </c>
      <c r="B212" s="59" t="str">
        <f>VLOOKUP('FRENCH VERSION'!B212,LIBELLE!A:B,2,FALSE)</f>
        <v>NEAR AND MIDDLE EAST - BLACK SEA</v>
      </c>
      <c r="C212" s="59" t="str">
        <f>VLOOKUP('FRENCH VERSION'!C212,LIBELLE!D:E,2,FALSE)</f>
        <v>TURKEY</v>
      </c>
      <c r="D212" s="59" t="str">
        <f>VLOOKUP('FRENCH VERSION'!D212,LIBELLE!G:H,2,FALSE)</f>
        <v>MERSIN</v>
      </c>
      <c r="E212" s="59" t="str">
        <f>'FRENCH VERSION'!E212</f>
        <v xml:space="preserve">TRANSSHIPMENTS </v>
      </c>
      <c r="F212" s="59">
        <f>'FRENCH VERSION'!F212</f>
        <v>1</v>
      </c>
      <c r="G212" s="59" t="str">
        <f>VLOOKUP('FRENCH VERSION'!G212,LIBELLE!J:K,2,FALSE)</f>
        <v>WEEKLY</v>
      </c>
      <c r="H212" s="59" t="str">
        <f>'FRENCH VERSION'!H212</f>
        <v>MSC</v>
      </c>
      <c r="I212" s="59">
        <f>'FRENCH VERSION'!I212</f>
        <v>0</v>
      </c>
      <c r="J212" s="59">
        <f>'FRENCH VERSION'!J212</f>
        <v>13</v>
      </c>
      <c r="K212" s="59">
        <f>'FRENCH VERSION'!K212</f>
        <v>22</v>
      </c>
      <c r="L212" s="59" t="str">
        <f>VLOOKUP('FRENCH VERSION'!L212,LIBELLE!M:N,2,FALSE)</f>
        <v>CONTAINER</v>
      </c>
      <c r="M212" s="59" t="str">
        <f>IF('FRENCH VERSION'!M212="","","X")</f>
        <v/>
      </c>
      <c r="N212" s="59" t="str">
        <f>IF('FRENCH VERSION'!N212="","","X")</f>
        <v/>
      </c>
    </row>
    <row r="213" spans="1:14" x14ac:dyDescent="0.25">
      <c r="A213" s="59" t="str">
        <f>'FRENCH VERSION'!A213</f>
        <v>LE HAVRE</v>
      </c>
      <c r="B213" s="59" t="str">
        <f>VLOOKUP('FRENCH VERSION'!B213,LIBELLE!A:B,2,FALSE)</f>
        <v>EAST AND SOUTH AFRICA</v>
      </c>
      <c r="C213" s="59" t="str">
        <f>VLOOKUP('FRENCH VERSION'!C213,LIBELLE!D:E,2,FALSE)</f>
        <v>TANZANIA</v>
      </c>
      <c r="D213" s="59" t="str">
        <f>VLOOKUP('FRENCH VERSION'!D213,LIBELLE!G:H,2,FALSE)</f>
        <v>ZANZIBAR</v>
      </c>
      <c r="E213" s="59" t="str">
        <f>'FRENCH VERSION'!E213</f>
        <v xml:space="preserve">TRANSSHIPMENTS </v>
      </c>
      <c r="F213" s="59">
        <f>'FRENCH VERSION'!F213</f>
        <v>1</v>
      </c>
      <c r="G213" s="59" t="str">
        <f>VLOOKUP('FRENCH VERSION'!G213,LIBELLE!J:K,2,FALSE)</f>
        <v>WEEKLY</v>
      </c>
      <c r="H213" s="59" t="str">
        <f>'FRENCH VERSION'!H213</f>
        <v>MSC</v>
      </c>
      <c r="I213" s="59">
        <f>'FRENCH VERSION'!I213</f>
        <v>0</v>
      </c>
      <c r="J213" s="59">
        <f>'FRENCH VERSION'!J213</f>
        <v>52</v>
      </c>
      <c r="K213" s="59">
        <f>'FRENCH VERSION'!K213</f>
        <v>70</v>
      </c>
      <c r="L213" s="59" t="str">
        <f>VLOOKUP('FRENCH VERSION'!L213,LIBELLE!M:N,2,FALSE)</f>
        <v>CONTAINER</v>
      </c>
      <c r="M213" s="59" t="str">
        <f>IF('FRENCH VERSION'!M213="","","X")</f>
        <v/>
      </c>
      <c r="N213" s="59" t="str">
        <f>IF('FRENCH VERSION'!N213="","","X")</f>
        <v/>
      </c>
    </row>
    <row r="214" spans="1:14" x14ac:dyDescent="0.25">
      <c r="A214" s="59" t="str">
        <f>'FRENCH VERSION'!A214</f>
        <v>LE HAVRE</v>
      </c>
      <c r="B214" s="59" t="str">
        <f>VLOOKUP('FRENCH VERSION'!B214,LIBELLE!A:B,2,FALSE)</f>
        <v>SOUTH AMERICA - NORTH/EAST COAST</v>
      </c>
      <c r="C214" s="59" t="str">
        <f>VLOOKUP('FRENCH VERSION'!C214,LIBELLE!D:E,2,FALSE)</f>
        <v>ARGENTINA</v>
      </c>
      <c r="D214" s="59" t="str">
        <f>VLOOKUP('FRENCH VERSION'!D214,LIBELLE!G:H,2,FALSE)</f>
        <v>ZARATE</v>
      </c>
      <c r="E214" s="59" t="str">
        <f>'FRENCH VERSION'!E214</f>
        <v xml:space="preserve">TRANSSHIPMENTS </v>
      </c>
      <c r="F214" s="59">
        <f>'FRENCH VERSION'!F214</f>
        <v>1</v>
      </c>
      <c r="G214" s="59" t="str">
        <f>VLOOKUP('FRENCH VERSION'!G214,LIBELLE!J:K,2,FALSE)</f>
        <v>WEEKLY</v>
      </c>
      <c r="H214" s="59" t="str">
        <f>'FRENCH VERSION'!H214</f>
        <v>MSC</v>
      </c>
      <c r="I214" s="59">
        <f>'FRENCH VERSION'!I214</f>
        <v>0</v>
      </c>
      <c r="J214" s="59">
        <f>'FRENCH VERSION'!J214</f>
        <v>37</v>
      </c>
      <c r="K214" s="59">
        <f>'FRENCH VERSION'!K214</f>
        <v>0</v>
      </c>
      <c r="L214" s="59" t="str">
        <f>VLOOKUP('FRENCH VERSION'!L214,LIBELLE!M:N,2,FALSE)</f>
        <v>CONTAINER</v>
      </c>
      <c r="M214" s="59" t="str">
        <f>IF('FRENCH VERSION'!M214="","","X")</f>
        <v/>
      </c>
      <c r="N214" s="59" t="str">
        <f>IF('FRENCH VERSION'!N214="","","X")</f>
        <v/>
      </c>
    </row>
    <row r="215" spans="1:14" x14ac:dyDescent="0.25">
      <c r="A215" s="59" t="str">
        <f>'FRENCH VERSION'!A215</f>
        <v>LE HAVRE</v>
      </c>
      <c r="B215" s="59" t="str">
        <f>VLOOKUP('FRENCH VERSION'!B215,LIBELLE!A:B,2,FALSE)</f>
        <v>CHINA - TAIWAN</v>
      </c>
      <c r="C215" s="59" t="str">
        <f>VLOOKUP('FRENCH VERSION'!C215,LIBELLE!D:E,2,FALSE)</f>
        <v>CHINA (SOUTH)</v>
      </c>
      <c r="D215" s="59" t="str">
        <f>VLOOKUP('FRENCH VERSION'!D215,LIBELLE!G:H,2,FALSE)</f>
        <v>FANGCHENG</v>
      </c>
      <c r="E215" s="59" t="str">
        <f>'FRENCH VERSION'!E215</f>
        <v xml:space="preserve">TRANSSHIPMENTS </v>
      </c>
      <c r="F215" s="59">
        <f>'FRENCH VERSION'!F215</f>
        <v>1</v>
      </c>
      <c r="G215" s="59" t="str">
        <f>VLOOKUP('FRENCH VERSION'!G215,LIBELLE!J:K,2,FALSE)</f>
        <v>WEEKLY</v>
      </c>
      <c r="H215" s="59" t="str">
        <f>'FRENCH VERSION'!H215</f>
        <v>MSC</v>
      </c>
      <c r="I215" s="59">
        <f>'FRENCH VERSION'!I215</f>
        <v>0</v>
      </c>
      <c r="J215" s="59">
        <f>'FRENCH VERSION'!J215</f>
        <v>0</v>
      </c>
      <c r="K215" s="59">
        <f>'FRENCH VERSION'!K215</f>
        <v>34</v>
      </c>
      <c r="L215" s="59" t="str">
        <f>VLOOKUP('FRENCH VERSION'!L215,LIBELLE!M:N,2,FALSE)</f>
        <v>CONTAINER</v>
      </c>
      <c r="M215" s="59" t="str">
        <f>IF('FRENCH VERSION'!M215="","","X")</f>
        <v/>
      </c>
      <c r="N215" s="59" t="str">
        <f>IF('FRENCH VERSION'!N215="","","X")</f>
        <v/>
      </c>
    </row>
    <row r="216" spans="1:14" x14ac:dyDescent="0.25">
      <c r="A216" s="59" t="str">
        <f>'FRENCH VERSION'!A216</f>
        <v>LE HAVRE</v>
      </c>
      <c r="B216" s="59" t="str">
        <f>VLOOKUP('FRENCH VERSION'!B216,LIBELLE!A:B,2,FALSE)</f>
        <v>BALTIC - NORTH SEA - SCANDINAVIA - ICELAND</v>
      </c>
      <c r="C216" s="59" t="str">
        <f>VLOOKUP('FRENCH VERSION'!C216,LIBELLE!D:E,2,FALSE)</f>
        <v>DENMARK</v>
      </c>
      <c r="D216" s="59" t="str">
        <f>VLOOKUP('FRENCH VERSION'!D216,LIBELLE!G:H,2,FALSE)</f>
        <v>FREDERICIA</v>
      </c>
      <c r="E216" s="59" t="str">
        <f>'FRENCH VERSION'!E216</f>
        <v xml:space="preserve">TRANSSHIPMENTS </v>
      </c>
      <c r="F216" s="59">
        <f>'FRENCH VERSION'!F216</f>
        <v>1</v>
      </c>
      <c r="G216" s="59" t="str">
        <f>VLOOKUP('FRENCH VERSION'!G216,LIBELLE!J:K,2,FALSE)</f>
        <v>WEEKLY</v>
      </c>
      <c r="H216" s="59" t="str">
        <f>'FRENCH VERSION'!H216</f>
        <v>MSC</v>
      </c>
      <c r="I216" s="59">
        <f>'FRENCH VERSION'!I216</f>
        <v>0</v>
      </c>
      <c r="J216" s="59">
        <f>'FRENCH VERSION'!J216</f>
        <v>12</v>
      </c>
      <c r="K216" s="59">
        <f>'FRENCH VERSION'!K216</f>
        <v>9</v>
      </c>
      <c r="L216" s="59" t="str">
        <f>VLOOKUP('FRENCH VERSION'!L216,LIBELLE!M:N,2,FALSE)</f>
        <v>CONTAINER</v>
      </c>
      <c r="M216" s="59" t="str">
        <f>IF('FRENCH VERSION'!M216="","","X")</f>
        <v/>
      </c>
      <c r="N216" s="59" t="str">
        <f>IF('FRENCH VERSION'!N216="","","X")</f>
        <v/>
      </c>
    </row>
    <row r="217" spans="1:14" x14ac:dyDescent="0.25">
      <c r="A217" s="59" t="str">
        <f>'FRENCH VERSION'!A217</f>
        <v>LE HAVRE</v>
      </c>
      <c r="B217" s="59" t="str">
        <f>VLOOKUP('FRENCH VERSION'!B217,LIBELLE!A:B,2,FALSE)</f>
        <v>NEAR AND MIDDLE EAST - BLACK SEA</v>
      </c>
      <c r="C217" s="59" t="str">
        <f>VLOOKUP('FRENCH VERSION'!C217,LIBELLE!D:E,2,FALSE)</f>
        <v>LIBYA</v>
      </c>
      <c r="D217" s="59" t="str">
        <f>VLOOKUP('FRENCH VERSION'!D217,LIBELLE!G:H,2,FALSE)</f>
        <v>AL KHOMS</v>
      </c>
      <c r="E217" s="59" t="str">
        <f>'FRENCH VERSION'!E217</f>
        <v xml:space="preserve">TRANSSHIPMENTS </v>
      </c>
      <c r="F217" s="59">
        <f>'FRENCH VERSION'!F217</f>
        <v>1</v>
      </c>
      <c r="G217" s="59" t="str">
        <f>VLOOKUP('FRENCH VERSION'!G217,LIBELLE!J:K,2,FALSE)</f>
        <v>WEEKLY</v>
      </c>
      <c r="H217" s="59" t="str">
        <f>'FRENCH VERSION'!H217</f>
        <v>MSC</v>
      </c>
      <c r="I217" s="59">
        <f>'FRENCH VERSION'!I217</f>
        <v>0</v>
      </c>
      <c r="J217" s="59">
        <f>'FRENCH VERSION'!J217</f>
        <v>23</v>
      </c>
      <c r="K217" s="59">
        <f>'FRENCH VERSION'!K217</f>
        <v>0</v>
      </c>
      <c r="L217" s="59" t="str">
        <f>VLOOKUP('FRENCH VERSION'!L217,LIBELLE!M:N,2,FALSE)</f>
        <v>CONTAINER</v>
      </c>
      <c r="M217" s="59" t="str">
        <f>IF('FRENCH VERSION'!M217="","","X")</f>
        <v/>
      </c>
      <c r="N217" s="59" t="str">
        <f>IF('FRENCH VERSION'!N217="","","X")</f>
        <v/>
      </c>
    </row>
    <row r="218" spans="1:14" x14ac:dyDescent="0.25">
      <c r="A218" s="59" t="str">
        <f>'FRENCH VERSION'!A218</f>
        <v>LE HAVRE</v>
      </c>
      <c r="B218" s="59" t="str">
        <f>VLOOKUP('FRENCH VERSION'!B218,LIBELLE!A:B,2,FALSE)</f>
        <v>NEAR AND MIDDLE EAST - BLACK SEA</v>
      </c>
      <c r="C218" s="59" t="str">
        <f>VLOOKUP('FRENCH VERSION'!C218,LIBELLE!D:E,2,FALSE)</f>
        <v xml:space="preserve">ALBANIA </v>
      </c>
      <c r="D218" s="59" t="str">
        <f>VLOOKUP('FRENCH VERSION'!D218,LIBELLE!G:H,2,FALSE)</f>
        <v>DURRES</v>
      </c>
      <c r="E218" s="59" t="str">
        <f>'FRENCH VERSION'!E218</f>
        <v xml:space="preserve">TRANSSHIPMENTS </v>
      </c>
      <c r="F218" s="59">
        <f>'FRENCH VERSION'!F218</f>
        <v>1</v>
      </c>
      <c r="G218" s="59" t="str">
        <f>VLOOKUP('FRENCH VERSION'!G218,LIBELLE!J:K,2,FALSE)</f>
        <v>WEEKLY</v>
      </c>
      <c r="H218" s="59" t="str">
        <f>'FRENCH VERSION'!H218</f>
        <v>MSC</v>
      </c>
      <c r="I218" s="59">
        <f>'FRENCH VERSION'!I218</f>
        <v>0</v>
      </c>
      <c r="J218" s="59">
        <f>'FRENCH VERSION'!J218</f>
        <v>19</v>
      </c>
      <c r="K218" s="59">
        <f>'FRENCH VERSION'!K218</f>
        <v>0</v>
      </c>
      <c r="L218" s="59" t="str">
        <f>VLOOKUP('FRENCH VERSION'!L218,LIBELLE!M:N,2,FALSE)</f>
        <v>CONTAINER</v>
      </c>
      <c r="M218" s="59" t="str">
        <f>IF('FRENCH VERSION'!M218="","","X")</f>
        <v/>
      </c>
      <c r="N218" s="59" t="str">
        <f>IF('FRENCH VERSION'!N218="","","X")</f>
        <v/>
      </c>
    </row>
    <row r="219" spans="1:14" x14ac:dyDescent="0.25">
      <c r="A219" s="59" t="str">
        <f>'FRENCH VERSION'!A219</f>
        <v>LE HAVRE</v>
      </c>
      <c r="B219" s="59" t="str">
        <f>VLOOKUP('FRENCH VERSION'!B219,LIBELLE!A:B,2,FALSE)</f>
        <v>ARABIAN GULF</v>
      </c>
      <c r="C219" s="59" t="str">
        <f>VLOOKUP('FRENCH VERSION'!C219,LIBELLE!D:E,2,FALSE)</f>
        <v>SAUDI ARABIA</v>
      </c>
      <c r="D219" s="59" t="str">
        <f>VLOOKUP('FRENCH VERSION'!D219,LIBELLE!G:H,2,FALSE)</f>
        <v>DAMMAM</v>
      </c>
      <c r="E219" s="59" t="str">
        <f>'FRENCH VERSION'!E219</f>
        <v xml:space="preserve">TRANSSHIPMENTS </v>
      </c>
      <c r="F219" s="59">
        <f>'FRENCH VERSION'!F219</f>
        <v>1</v>
      </c>
      <c r="G219" s="59" t="str">
        <f>VLOOKUP('FRENCH VERSION'!G219,LIBELLE!J:K,2,FALSE)</f>
        <v>WEEKLY</v>
      </c>
      <c r="H219" s="59" t="str">
        <f>'FRENCH VERSION'!H219</f>
        <v>MSC</v>
      </c>
      <c r="I219" s="59">
        <f>'FRENCH VERSION'!I219</f>
        <v>0</v>
      </c>
      <c r="J219" s="59">
        <f>'FRENCH VERSION'!J219</f>
        <v>26</v>
      </c>
      <c r="K219" s="59">
        <f>'FRENCH VERSION'!K219</f>
        <v>0</v>
      </c>
      <c r="L219" s="59" t="str">
        <f>VLOOKUP('FRENCH VERSION'!L219,LIBELLE!M:N,2,FALSE)</f>
        <v>CONTAINER</v>
      </c>
      <c r="M219" s="59" t="str">
        <f>IF('FRENCH VERSION'!M219="","","X")</f>
        <v/>
      </c>
      <c r="N219" s="59" t="str">
        <f>IF('FRENCH VERSION'!N219="","","X")</f>
        <v/>
      </c>
    </row>
    <row r="220" spans="1:14" x14ac:dyDescent="0.25">
      <c r="A220" s="59" t="str">
        <f>'FRENCH VERSION'!A220</f>
        <v>LE HAVRE</v>
      </c>
      <c r="B220" s="59" t="str">
        <f>VLOOKUP('FRENCH VERSION'!B220,LIBELLE!A:B,2,FALSE)</f>
        <v>CHINA - TAIWAN</v>
      </c>
      <c r="C220" s="59" t="str">
        <f>VLOOKUP('FRENCH VERSION'!C220,LIBELLE!D:E,2,FALSE)</f>
        <v>CHINA (NORTH)</v>
      </c>
      <c r="D220" s="59" t="str">
        <f>VLOOKUP('FRENCH VERSION'!D220,LIBELLE!G:H,2,FALSE)</f>
        <v>DALIAN</v>
      </c>
      <c r="E220" s="59" t="str">
        <f>'FRENCH VERSION'!E220</f>
        <v xml:space="preserve">TRANSSHIPMENTS </v>
      </c>
      <c r="F220" s="59">
        <f>'FRENCH VERSION'!F220</f>
        <v>1</v>
      </c>
      <c r="G220" s="59" t="str">
        <f>VLOOKUP('FRENCH VERSION'!G220,LIBELLE!J:K,2,FALSE)</f>
        <v>WEEKLY</v>
      </c>
      <c r="H220" s="59" t="str">
        <f>'FRENCH VERSION'!H220</f>
        <v>MSC</v>
      </c>
      <c r="I220" s="59">
        <f>'FRENCH VERSION'!I220</f>
        <v>0</v>
      </c>
      <c r="J220" s="59">
        <f>'FRENCH VERSION'!J220</f>
        <v>53</v>
      </c>
      <c r="K220" s="59">
        <f>'FRENCH VERSION'!K220</f>
        <v>60</v>
      </c>
      <c r="L220" s="59" t="str">
        <f>VLOOKUP('FRENCH VERSION'!L220,LIBELLE!M:N,2,FALSE)</f>
        <v>CONTAINER</v>
      </c>
      <c r="M220" s="59" t="str">
        <f>IF('FRENCH VERSION'!M220="","","X")</f>
        <v/>
      </c>
      <c r="N220" s="59" t="str">
        <f>IF('FRENCH VERSION'!N220="","","X")</f>
        <v/>
      </c>
    </row>
    <row r="221" spans="1:14" x14ac:dyDescent="0.25">
      <c r="A221" s="59" t="str">
        <f>'FRENCH VERSION'!A221</f>
        <v>LE HAVRE</v>
      </c>
      <c r="B221" s="59" t="str">
        <f>VLOOKUP('FRENCH VERSION'!B221,LIBELLE!A:B,2,FALSE)</f>
        <v>NEAR AND MIDDLE EAST - BLACK SEA</v>
      </c>
      <c r="C221" s="59" t="str">
        <f>VLOOKUP('FRENCH VERSION'!C221,LIBELLE!D:E,2,FALSE)</f>
        <v>TURKEY</v>
      </c>
      <c r="D221" s="59" t="str">
        <f>VLOOKUP('FRENCH VERSION'!D221,LIBELLE!G:H,2,FALSE)</f>
        <v>ANTALYA</v>
      </c>
      <c r="E221" s="59" t="str">
        <f>'FRENCH VERSION'!E221</f>
        <v xml:space="preserve">TRANSSHIPMENTS </v>
      </c>
      <c r="F221" s="59">
        <f>'FRENCH VERSION'!F221</f>
        <v>1</v>
      </c>
      <c r="G221" s="59" t="str">
        <f>VLOOKUP('FRENCH VERSION'!G221,LIBELLE!J:K,2,FALSE)</f>
        <v>WEEKLY</v>
      </c>
      <c r="H221" s="59" t="str">
        <f>'FRENCH VERSION'!H221</f>
        <v>MSC</v>
      </c>
      <c r="I221" s="59">
        <f>'FRENCH VERSION'!I221</f>
        <v>0</v>
      </c>
      <c r="J221" s="59">
        <f>'FRENCH VERSION'!J221</f>
        <v>19</v>
      </c>
      <c r="K221" s="59">
        <f>'FRENCH VERSION'!K221</f>
        <v>12</v>
      </c>
      <c r="L221" s="59" t="str">
        <f>VLOOKUP('FRENCH VERSION'!L221,LIBELLE!M:N,2,FALSE)</f>
        <v>CONTAINER</v>
      </c>
      <c r="M221" s="59" t="str">
        <f>IF('FRENCH VERSION'!M221="","","X")</f>
        <v/>
      </c>
      <c r="N221" s="59" t="str">
        <f>IF('FRENCH VERSION'!N221="","","X")</f>
        <v/>
      </c>
    </row>
    <row r="222" spans="1:14" x14ac:dyDescent="0.25">
      <c r="A222" s="59" t="str">
        <f>'FRENCH VERSION'!A222</f>
        <v>LE HAVRE</v>
      </c>
      <c r="B222" s="59" t="str">
        <f>VLOOKUP('FRENCH VERSION'!B222,LIBELLE!A:B,2,FALSE)</f>
        <v>OCEANIA</v>
      </c>
      <c r="C222" s="59" t="str">
        <f>VLOOKUP('FRENCH VERSION'!C222,LIBELLE!D:E,2,FALSE)</f>
        <v>NEW ZEALAND</v>
      </c>
      <c r="D222" s="59" t="str">
        <f>VLOOKUP('FRENCH VERSION'!D222,LIBELLE!G:H,2,FALSE)</f>
        <v>AUCKLAND</v>
      </c>
      <c r="E222" s="59" t="str">
        <f>'FRENCH VERSION'!E222</f>
        <v xml:space="preserve">TRANSSHIPMENTS </v>
      </c>
      <c r="F222" s="59">
        <f>'FRENCH VERSION'!F222</f>
        <v>1</v>
      </c>
      <c r="G222" s="59" t="str">
        <f>VLOOKUP('FRENCH VERSION'!G222,LIBELLE!J:K,2,FALSE)</f>
        <v>WEEKLY</v>
      </c>
      <c r="H222" s="59" t="str">
        <f>'FRENCH VERSION'!H222</f>
        <v>CMA CGM</v>
      </c>
      <c r="I222" s="59">
        <f>'FRENCH VERSION'!I222</f>
        <v>0</v>
      </c>
      <c r="J222" s="59">
        <f>'FRENCH VERSION'!J222</f>
        <v>54</v>
      </c>
      <c r="K222" s="59">
        <f>'FRENCH VERSION'!K222</f>
        <v>42</v>
      </c>
      <c r="L222" s="59" t="str">
        <f>VLOOKUP('FRENCH VERSION'!L222,LIBELLE!M:N,2,FALSE)</f>
        <v>CONTAINER</v>
      </c>
      <c r="M222" s="59" t="str">
        <f>IF('FRENCH VERSION'!M222="","","X")</f>
        <v/>
      </c>
      <c r="N222" s="59" t="str">
        <f>IF('FRENCH VERSION'!N222="","","X")</f>
        <v/>
      </c>
    </row>
    <row r="223" spans="1:14" x14ac:dyDescent="0.25">
      <c r="A223" s="59" t="str">
        <f>'FRENCH VERSION'!A223</f>
        <v>LE HAVRE</v>
      </c>
      <c r="B223" s="59" t="str">
        <f>VLOOKUP('FRENCH VERSION'!B223,LIBELLE!A:B,2,FALSE)</f>
        <v>NORTH AFRICA - CANARY ISLANDS</v>
      </c>
      <c r="C223" s="59" t="str">
        <f>VLOOKUP('FRENCH VERSION'!C223,LIBELLE!D:E,2,FALSE)</f>
        <v>ALGERIA</v>
      </c>
      <c r="D223" s="59" t="str">
        <f>VLOOKUP('FRENCH VERSION'!D223,LIBELLE!G:H,2,FALSE)</f>
        <v>ANNABA</v>
      </c>
      <c r="E223" s="59" t="str">
        <f>'FRENCH VERSION'!E223</f>
        <v xml:space="preserve">TRANSSHIPMENTS </v>
      </c>
      <c r="F223" s="59">
        <f>'FRENCH VERSION'!F223</f>
        <v>1</v>
      </c>
      <c r="G223" s="59" t="str">
        <f>VLOOKUP('FRENCH VERSION'!G223,LIBELLE!J:K,2,FALSE)</f>
        <v>WEEKLY</v>
      </c>
      <c r="H223" s="59" t="str">
        <f>'FRENCH VERSION'!H223</f>
        <v>CMA CGM</v>
      </c>
      <c r="I223" s="59">
        <f>'FRENCH VERSION'!I223</f>
        <v>0</v>
      </c>
      <c r="J223" s="59">
        <f>'FRENCH VERSION'!J223</f>
        <v>12</v>
      </c>
      <c r="K223" s="59">
        <f>'FRENCH VERSION'!K223</f>
        <v>45</v>
      </c>
      <c r="L223" s="59" t="str">
        <f>VLOOKUP('FRENCH VERSION'!L223,LIBELLE!M:N,2,FALSE)</f>
        <v>CONTAINER</v>
      </c>
      <c r="M223" s="59" t="str">
        <f>IF('FRENCH VERSION'!M223="","","X")</f>
        <v/>
      </c>
      <c r="N223" s="59" t="str">
        <f>IF('FRENCH VERSION'!N223="","","X")</f>
        <v/>
      </c>
    </row>
    <row r="224" spans="1:14" x14ac:dyDescent="0.25">
      <c r="A224" s="59" t="str">
        <f>'FRENCH VERSION'!A224</f>
        <v>LE HAVRE</v>
      </c>
      <c r="B224" s="59" t="str">
        <f>VLOOKUP('FRENCH VERSION'!B224,LIBELLE!A:B,2,FALSE)</f>
        <v>NEAR AND MIDDLE EAST - BLACK SEA</v>
      </c>
      <c r="C224" s="59" t="str">
        <f>VLOOKUP('FRENCH VERSION'!C224,LIBELLE!D:E,2,FALSE)</f>
        <v>TURKEY</v>
      </c>
      <c r="D224" s="59" t="str">
        <f>VLOOKUP('FRENCH VERSION'!D224,LIBELLE!G:H,2,FALSE)</f>
        <v>ANTALYA</v>
      </c>
      <c r="E224" s="59" t="str">
        <f>'FRENCH VERSION'!E224</f>
        <v xml:space="preserve">TRANSSHIPMENTS </v>
      </c>
      <c r="F224" s="59">
        <f>'FRENCH VERSION'!F224</f>
        <v>1</v>
      </c>
      <c r="G224" s="59" t="str">
        <f>VLOOKUP('FRENCH VERSION'!G224,LIBELLE!J:K,2,FALSE)</f>
        <v>WEEKLY</v>
      </c>
      <c r="H224" s="59" t="str">
        <f>'FRENCH VERSION'!H224</f>
        <v>CMA CGM</v>
      </c>
      <c r="I224" s="59">
        <f>'FRENCH VERSION'!I224</f>
        <v>0</v>
      </c>
      <c r="J224" s="59">
        <f>'FRENCH VERSION'!J224</f>
        <v>20</v>
      </c>
      <c r="K224" s="59">
        <f>'FRENCH VERSION'!K224</f>
        <v>0</v>
      </c>
      <c r="L224" s="59" t="str">
        <f>VLOOKUP('FRENCH VERSION'!L224,LIBELLE!M:N,2,FALSE)</f>
        <v>CONTAINER</v>
      </c>
      <c r="M224" s="59" t="str">
        <f>IF('FRENCH VERSION'!M224="","","X")</f>
        <v/>
      </c>
      <c r="N224" s="59" t="str">
        <f>IF('FRENCH VERSION'!N224="","","X")</f>
        <v/>
      </c>
    </row>
    <row r="225" spans="1:14" x14ac:dyDescent="0.25">
      <c r="A225" s="59" t="str">
        <f>'FRENCH VERSION'!A225</f>
        <v>LE HAVRE</v>
      </c>
      <c r="B225" s="59" t="str">
        <f>VLOOKUP('FRENCH VERSION'!B225,LIBELLE!A:B,2,FALSE)</f>
        <v>RED SEA</v>
      </c>
      <c r="C225" s="59" t="str">
        <f>VLOOKUP('FRENCH VERSION'!C225,LIBELLE!D:E,2,FALSE)</f>
        <v>JORDAN</v>
      </c>
      <c r="D225" s="59" t="str">
        <f>VLOOKUP('FRENCH VERSION'!D225,LIBELLE!G:H,2,FALSE)</f>
        <v>AQABA (EL AKABA)</v>
      </c>
      <c r="E225" s="59" t="str">
        <f>'FRENCH VERSION'!E225</f>
        <v xml:space="preserve">TRANSSHIPMENTS </v>
      </c>
      <c r="F225" s="59">
        <f>'FRENCH VERSION'!F225</f>
        <v>1</v>
      </c>
      <c r="G225" s="59" t="str">
        <f>VLOOKUP('FRENCH VERSION'!G225,LIBELLE!J:K,2,FALSE)</f>
        <v>WEEKLY</v>
      </c>
      <c r="H225" s="59" t="str">
        <f>'FRENCH VERSION'!H225</f>
        <v>CMA CGM</v>
      </c>
      <c r="I225" s="59">
        <f>'FRENCH VERSION'!I225</f>
        <v>0</v>
      </c>
      <c r="J225" s="59">
        <f>'FRENCH VERSION'!J225</f>
        <v>23</v>
      </c>
      <c r="K225" s="59">
        <f>'FRENCH VERSION'!K225</f>
        <v>29</v>
      </c>
      <c r="L225" s="59" t="str">
        <f>VLOOKUP('FRENCH VERSION'!L225,LIBELLE!M:N,2,FALSE)</f>
        <v>CONTAINER</v>
      </c>
      <c r="M225" s="59" t="str">
        <f>IF('FRENCH VERSION'!M225="","","X")</f>
        <v/>
      </c>
      <c r="N225" s="59" t="str">
        <f>IF('FRENCH VERSION'!N225="","","X")</f>
        <v/>
      </c>
    </row>
    <row r="226" spans="1:14" x14ac:dyDescent="0.25">
      <c r="A226" s="59" t="str">
        <f>'FRENCH VERSION'!A226</f>
        <v>LE HAVRE</v>
      </c>
      <c r="B226" s="59" t="str">
        <f>VLOOKUP('FRENCH VERSION'!B226,LIBELLE!A:B,2,FALSE)</f>
        <v>SOUTH AMERICA - NORTH/EAST COAST</v>
      </c>
      <c r="C226" s="59" t="str">
        <f>VLOOKUP('FRENCH VERSION'!C226,LIBELLE!D:E,2,FALSE)</f>
        <v>PARAGUAY (DOMESTIC DESTINATION)</v>
      </c>
      <c r="D226" s="59" t="str">
        <f>VLOOKUP('FRENCH VERSION'!D226,LIBELLE!G:H,2,FALSE)</f>
        <v>ASUNCION</v>
      </c>
      <c r="E226" s="59" t="str">
        <f>'FRENCH VERSION'!E226</f>
        <v xml:space="preserve">TRANSSHIPMENTS </v>
      </c>
      <c r="F226" s="59">
        <f>'FRENCH VERSION'!F226</f>
        <v>1</v>
      </c>
      <c r="G226" s="59" t="str">
        <f>VLOOKUP('FRENCH VERSION'!G226,LIBELLE!J:K,2,FALSE)</f>
        <v>WEEKLY</v>
      </c>
      <c r="H226" s="59" t="str">
        <f>'FRENCH VERSION'!H226</f>
        <v>CMA CGM</v>
      </c>
      <c r="I226" s="59">
        <f>'FRENCH VERSION'!I226</f>
        <v>0</v>
      </c>
      <c r="J226" s="59">
        <f>'FRENCH VERSION'!J226</f>
        <v>40</v>
      </c>
      <c r="K226" s="59">
        <f>'FRENCH VERSION'!K226</f>
        <v>34</v>
      </c>
      <c r="L226" s="59" t="str">
        <f>VLOOKUP('FRENCH VERSION'!L226,LIBELLE!M:N,2,FALSE)</f>
        <v>CONTAINER</v>
      </c>
      <c r="M226" s="59" t="str">
        <f>IF('FRENCH VERSION'!M226="","","X")</f>
        <v/>
      </c>
      <c r="N226" s="59" t="str">
        <f>IF('FRENCH VERSION'!N226="","","X")</f>
        <v/>
      </c>
    </row>
    <row r="227" spans="1:14" x14ac:dyDescent="0.25">
      <c r="A227" s="59" t="str">
        <f>'FRENCH VERSION'!A227</f>
        <v>LE HAVRE</v>
      </c>
      <c r="B227" s="59" t="str">
        <f>VLOOKUP('FRENCH VERSION'!B227,LIBELLE!A:B,2,FALSE)</f>
        <v>ARABIAN GULF</v>
      </c>
      <c r="C227" s="59" t="str">
        <f>VLOOKUP('FRENCH VERSION'!C227,LIBELLE!D:E,2,FALSE)</f>
        <v>BAHRAIN</v>
      </c>
      <c r="D227" s="59" t="str">
        <f>VLOOKUP('FRENCH VERSION'!D227,LIBELLE!G:H,2,FALSE)</f>
        <v>BAHRAIN</v>
      </c>
      <c r="E227" s="59" t="str">
        <f>'FRENCH VERSION'!E227</f>
        <v xml:space="preserve">TRANSSHIPMENTS </v>
      </c>
      <c r="F227" s="59">
        <f>'FRENCH VERSION'!F227</f>
        <v>1</v>
      </c>
      <c r="G227" s="59" t="str">
        <f>VLOOKUP('FRENCH VERSION'!G227,LIBELLE!J:K,2,FALSE)</f>
        <v>WEEKLY</v>
      </c>
      <c r="H227" s="59" t="str">
        <f>'FRENCH VERSION'!H227</f>
        <v>CMA CGM</v>
      </c>
      <c r="I227" s="59">
        <f>'FRENCH VERSION'!I227</f>
        <v>0</v>
      </c>
      <c r="J227" s="59">
        <f>'FRENCH VERSION'!J227</f>
        <v>30</v>
      </c>
      <c r="K227" s="59">
        <f>'FRENCH VERSION'!K227</f>
        <v>57</v>
      </c>
      <c r="L227" s="59" t="str">
        <f>VLOOKUP('FRENCH VERSION'!L227,LIBELLE!M:N,2,FALSE)</f>
        <v>CONTAINER</v>
      </c>
      <c r="M227" s="59" t="str">
        <f>IF('FRENCH VERSION'!M227="","","X")</f>
        <v/>
      </c>
      <c r="N227" s="59" t="str">
        <f>IF('FRENCH VERSION'!N227="","","X")</f>
        <v/>
      </c>
    </row>
    <row r="228" spans="1:14" x14ac:dyDescent="0.25">
      <c r="A228" s="59" t="str">
        <f>'FRENCH VERSION'!A228</f>
        <v>LE HAVRE</v>
      </c>
      <c r="B228" s="59" t="str">
        <f>VLOOKUP('FRENCH VERSION'!B228,LIBELLE!A:B,2,FALSE)</f>
        <v>SOUTH AMERICA - NORTH/EAST COAST</v>
      </c>
      <c r="C228" s="59" t="str">
        <f>VLOOKUP('FRENCH VERSION'!C228,LIBELLE!D:E,2,FALSE)</f>
        <v>COLOMBIA</v>
      </c>
      <c r="D228" s="59" t="str">
        <f>VLOOKUP('FRENCH VERSION'!D228,LIBELLE!G:H,2,FALSE)</f>
        <v>BARRANQUILLA</v>
      </c>
      <c r="E228" s="59" t="str">
        <f>'FRENCH VERSION'!E228</f>
        <v xml:space="preserve">TRANSSHIPMENTS </v>
      </c>
      <c r="F228" s="59">
        <f>'FRENCH VERSION'!F228</f>
        <v>1</v>
      </c>
      <c r="G228" s="59" t="str">
        <f>VLOOKUP('FRENCH VERSION'!G228,LIBELLE!J:K,2,FALSE)</f>
        <v>WEEKLY</v>
      </c>
      <c r="H228" s="59" t="str">
        <f>'FRENCH VERSION'!H228</f>
        <v>CMA CGM</v>
      </c>
      <c r="I228" s="59">
        <f>'FRENCH VERSION'!I228</f>
        <v>0</v>
      </c>
      <c r="J228" s="59">
        <f>'FRENCH VERSION'!J228</f>
        <v>12</v>
      </c>
      <c r="K228" s="59">
        <f>'FRENCH VERSION'!K228</f>
        <v>23</v>
      </c>
      <c r="L228" s="59" t="str">
        <f>VLOOKUP('FRENCH VERSION'!L228,LIBELLE!M:N,2,FALSE)</f>
        <v>CONTAINER</v>
      </c>
      <c r="M228" s="59" t="str">
        <f>IF('FRENCH VERSION'!M228="","","X")</f>
        <v/>
      </c>
      <c r="N228" s="59" t="str">
        <f>IF('FRENCH VERSION'!N228="","","X")</f>
        <v/>
      </c>
    </row>
    <row r="229" spans="1:14" x14ac:dyDescent="0.25">
      <c r="A229" s="59" t="str">
        <f>'FRENCH VERSION'!A229</f>
        <v>LE HAVRE</v>
      </c>
      <c r="B229" s="59" t="str">
        <f>VLOOKUP('FRENCH VERSION'!B229,LIBELLE!A:B,2,FALSE)</f>
        <v>NEAR AND MIDDLE EAST - BLACK SEA</v>
      </c>
      <c r="C229" s="59" t="str">
        <f>VLOOKUP('FRENCH VERSION'!C229,LIBELLE!D:E,2,FALSE)</f>
        <v>MONTENEGRO</v>
      </c>
      <c r="D229" s="59" t="str">
        <f>VLOOKUP('FRENCH VERSION'!D229,LIBELLE!G:H,2,FALSE)</f>
        <v>BAR</v>
      </c>
      <c r="E229" s="59" t="str">
        <f>'FRENCH VERSION'!E229</f>
        <v xml:space="preserve">TRANSSHIPMENTS </v>
      </c>
      <c r="F229" s="59">
        <f>'FRENCH VERSION'!F229</f>
        <v>1</v>
      </c>
      <c r="G229" s="59" t="str">
        <f>VLOOKUP('FRENCH VERSION'!G229,LIBELLE!J:K,2,FALSE)</f>
        <v>WEEKLY</v>
      </c>
      <c r="H229" s="59" t="str">
        <f>'FRENCH VERSION'!H229</f>
        <v>CMA CGM</v>
      </c>
      <c r="I229" s="59">
        <f>'FRENCH VERSION'!I229</f>
        <v>0</v>
      </c>
      <c r="J229" s="59">
        <f>'FRENCH VERSION'!J229</f>
        <v>15</v>
      </c>
      <c r="K229" s="59">
        <f>'FRENCH VERSION'!K229</f>
        <v>26</v>
      </c>
      <c r="L229" s="59" t="str">
        <f>VLOOKUP('FRENCH VERSION'!L229,LIBELLE!M:N,2,FALSE)</f>
        <v>CONTAINER</v>
      </c>
      <c r="M229" s="59" t="str">
        <f>IF('FRENCH VERSION'!M229="","","X")</f>
        <v/>
      </c>
      <c r="N229" s="59" t="str">
        <f>IF('FRENCH VERSION'!N229="","","X")</f>
        <v/>
      </c>
    </row>
    <row r="230" spans="1:14" x14ac:dyDescent="0.25">
      <c r="A230" s="59" t="str">
        <f>'FRENCH VERSION'!A230</f>
        <v>LE HAVRE</v>
      </c>
      <c r="B230" s="59" t="str">
        <f>VLOOKUP('FRENCH VERSION'!B230,LIBELLE!A:B,2,FALSE)</f>
        <v>NEAR AND MIDDLE EAST - BLACK SEA</v>
      </c>
      <c r="C230" s="59" t="str">
        <f>VLOOKUP('FRENCH VERSION'!C230,LIBELLE!D:E,2,FALSE)</f>
        <v>LIBYA</v>
      </c>
      <c r="D230" s="59" t="str">
        <f>VLOOKUP('FRENCH VERSION'!D230,LIBELLE!G:H,2,FALSE)</f>
        <v>BENGHAZI</v>
      </c>
      <c r="E230" s="59" t="str">
        <f>'FRENCH VERSION'!E230</f>
        <v xml:space="preserve">TRANSSHIPMENTS </v>
      </c>
      <c r="F230" s="59">
        <f>'FRENCH VERSION'!F230</f>
        <v>1</v>
      </c>
      <c r="G230" s="59" t="str">
        <f>VLOOKUP('FRENCH VERSION'!G230,LIBELLE!J:K,2,FALSE)</f>
        <v>WEEKLY</v>
      </c>
      <c r="H230" s="59" t="str">
        <f>'FRENCH VERSION'!H230</f>
        <v>CMA CGM</v>
      </c>
      <c r="I230" s="59">
        <f>'FRENCH VERSION'!I230</f>
        <v>0</v>
      </c>
      <c r="J230" s="59">
        <f>'FRENCH VERSION'!J230</f>
        <v>10</v>
      </c>
      <c r="K230" s="59">
        <f>'FRENCH VERSION'!K230</f>
        <v>21</v>
      </c>
      <c r="L230" s="59" t="str">
        <f>VLOOKUP('FRENCH VERSION'!L230,LIBELLE!M:N,2,FALSE)</f>
        <v>CONTAINER</v>
      </c>
      <c r="M230" s="59" t="str">
        <f>IF('FRENCH VERSION'!M230="","","X")</f>
        <v/>
      </c>
      <c r="N230" s="59" t="str">
        <f>IF('FRENCH VERSION'!N230="","","X")</f>
        <v/>
      </c>
    </row>
    <row r="231" spans="1:14" x14ac:dyDescent="0.25">
      <c r="A231" s="59" t="str">
        <f>'FRENCH VERSION'!A231</f>
        <v>LE HAVRE</v>
      </c>
      <c r="B231" s="59" t="str">
        <f>VLOOKUP('FRENCH VERSION'!B231,LIBELLE!A:B,2,FALSE)</f>
        <v>EAST AND SOUTH AFRICA</v>
      </c>
      <c r="C231" s="59" t="str">
        <f>VLOOKUP('FRENCH VERSION'!C231,LIBELLE!D:E,2,FALSE)</f>
        <v>MOZAMBIQUE</v>
      </c>
      <c r="D231" s="59" t="str">
        <f>VLOOKUP('FRENCH VERSION'!D231,LIBELLE!G:H,2,FALSE)</f>
        <v>BEIRA</v>
      </c>
      <c r="E231" s="59" t="str">
        <f>'FRENCH VERSION'!E231</f>
        <v xml:space="preserve">TRANSSHIPMENTS </v>
      </c>
      <c r="F231" s="59">
        <f>'FRENCH VERSION'!F231</f>
        <v>1</v>
      </c>
      <c r="G231" s="59" t="str">
        <f>VLOOKUP('FRENCH VERSION'!G231,LIBELLE!J:K,2,FALSE)</f>
        <v>WEEKLY</v>
      </c>
      <c r="H231" s="59" t="str">
        <f>'FRENCH VERSION'!H231</f>
        <v>CMA CGM</v>
      </c>
      <c r="I231" s="59">
        <f>'FRENCH VERSION'!I231</f>
        <v>0</v>
      </c>
      <c r="J231" s="59">
        <f>'FRENCH VERSION'!J231</f>
        <v>32</v>
      </c>
      <c r="K231" s="59">
        <f>'FRENCH VERSION'!K231</f>
        <v>58</v>
      </c>
      <c r="L231" s="59" t="str">
        <f>VLOOKUP('FRENCH VERSION'!L231,LIBELLE!M:N,2,FALSE)</f>
        <v>CONTAINER</v>
      </c>
      <c r="M231" s="59" t="str">
        <f>IF('FRENCH VERSION'!M231="","","X")</f>
        <v/>
      </c>
      <c r="N231" s="59" t="str">
        <f>IF('FRENCH VERSION'!N231="","","X")</f>
        <v/>
      </c>
    </row>
    <row r="232" spans="1:14" x14ac:dyDescent="0.25">
      <c r="A232" s="59" t="str">
        <f>'FRENCH VERSION'!A232</f>
        <v>LE HAVRE</v>
      </c>
      <c r="B232" s="59" t="str">
        <f>VLOOKUP('FRENCH VERSION'!B232,LIBELLE!A:B,2,FALSE)</f>
        <v>CARIBBEAN</v>
      </c>
      <c r="C232" s="59" t="str">
        <f>VLOOKUP('FRENCH VERSION'!C232,LIBELLE!D:E,2,FALSE)</f>
        <v>BARBADOS</v>
      </c>
      <c r="D232" s="59" t="str">
        <f>VLOOKUP('FRENCH VERSION'!D232,LIBELLE!G:H,2,FALSE)</f>
        <v>BRIDGETOWN</v>
      </c>
      <c r="E232" s="59" t="str">
        <f>'FRENCH VERSION'!E232</f>
        <v xml:space="preserve">TRANSSHIPMENTS </v>
      </c>
      <c r="F232" s="59">
        <f>'FRENCH VERSION'!F232</f>
        <v>1</v>
      </c>
      <c r="G232" s="59" t="str">
        <f>VLOOKUP('FRENCH VERSION'!G232,LIBELLE!J:K,2,FALSE)</f>
        <v>WEEKLY</v>
      </c>
      <c r="H232" s="59" t="str">
        <f>'FRENCH VERSION'!H232</f>
        <v>CMA CGM</v>
      </c>
      <c r="I232" s="59">
        <f>'FRENCH VERSION'!I232</f>
        <v>0</v>
      </c>
      <c r="J232" s="59">
        <f>'FRENCH VERSION'!J232</f>
        <v>22</v>
      </c>
      <c r="K232" s="59">
        <f>'FRENCH VERSION'!K232</f>
        <v>19</v>
      </c>
      <c r="L232" s="59" t="str">
        <f>VLOOKUP('FRENCH VERSION'!L232,LIBELLE!M:N,2,FALSE)</f>
        <v>CONTAINER</v>
      </c>
      <c r="M232" s="59" t="str">
        <f>IF('FRENCH VERSION'!M232="","","X")</f>
        <v/>
      </c>
      <c r="N232" s="59" t="str">
        <f>IF('FRENCH VERSION'!N232="","","X")</f>
        <v/>
      </c>
    </row>
    <row r="233" spans="1:14" x14ac:dyDescent="0.25">
      <c r="A233" s="59" t="str">
        <f>'FRENCH VERSION'!A233</f>
        <v>LE HAVRE</v>
      </c>
      <c r="B233" s="59" t="str">
        <f>VLOOKUP('FRENCH VERSION'!B233,LIBELLE!A:B,2,FALSE)</f>
        <v>WEST AFRICA</v>
      </c>
      <c r="C233" s="59" t="str">
        <f>VLOOKUP('FRENCH VERSION'!C233,LIBELLE!D:E,2,FALSE)</f>
        <v>GAMBIA</v>
      </c>
      <c r="D233" s="59" t="str">
        <f>VLOOKUP('FRENCH VERSION'!D233,LIBELLE!G:H,2,FALSE)</f>
        <v>BANJUL</v>
      </c>
      <c r="E233" s="59" t="str">
        <f>'FRENCH VERSION'!E233</f>
        <v xml:space="preserve">TRANSSHIPMENTS </v>
      </c>
      <c r="F233" s="59">
        <f>'FRENCH VERSION'!F233</f>
        <v>1</v>
      </c>
      <c r="G233" s="59" t="str">
        <f>VLOOKUP('FRENCH VERSION'!G233,LIBELLE!J:K,2,FALSE)</f>
        <v>WEEKLY</v>
      </c>
      <c r="H233" s="59" t="str">
        <f>'FRENCH VERSION'!H233</f>
        <v>CMA CGM</v>
      </c>
      <c r="I233" s="59">
        <f>'FRENCH VERSION'!I233</f>
        <v>0</v>
      </c>
      <c r="J233" s="59">
        <f>'FRENCH VERSION'!J233</f>
        <v>23</v>
      </c>
      <c r="K233" s="59">
        <f>'FRENCH VERSION'!K233</f>
        <v>35</v>
      </c>
      <c r="L233" s="59" t="str">
        <f>VLOOKUP('FRENCH VERSION'!L233,LIBELLE!M:N,2,FALSE)</f>
        <v>CONTAINER</v>
      </c>
      <c r="M233" s="59" t="str">
        <f>IF('FRENCH VERSION'!M233="","","X")</f>
        <v/>
      </c>
      <c r="N233" s="59" t="str">
        <f>IF('FRENCH VERSION'!N233="","","X")</f>
        <v/>
      </c>
    </row>
    <row r="234" spans="1:14" x14ac:dyDescent="0.25">
      <c r="A234" s="59" t="str">
        <f>'FRENCH VERSION'!A234</f>
        <v>LE HAVRE</v>
      </c>
      <c r="B234" s="59" t="str">
        <f>VLOOKUP('FRENCH VERSION'!B234,LIBELLE!A:B,2,FALSE)</f>
        <v>SOUTH EAST ASIA</v>
      </c>
      <c r="C234" s="59" t="str">
        <f>VLOOKUP('FRENCH VERSION'!C234,LIBELLE!D:E,2,FALSE)</f>
        <v>THAILAND</v>
      </c>
      <c r="D234" s="59" t="str">
        <f>VLOOKUP('FRENCH VERSION'!D234,LIBELLE!G:H,2,FALSE)</f>
        <v>BANGKOK</v>
      </c>
      <c r="E234" s="59" t="str">
        <f>'FRENCH VERSION'!E234</f>
        <v xml:space="preserve">TRANSSHIPMENTS </v>
      </c>
      <c r="F234" s="59">
        <f>'FRENCH VERSION'!F234</f>
        <v>1</v>
      </c>
      <c r="G234" s="59" t="str">
        <f>VLOOKUP('FRENCH VERSION'!G234,LIBELLE!J:K,2,FALSE)</f>
        <v>WEEKLY</v>
      </c>
      <c r="H234" s="59" t="str">
        <f>'FRENCH VERSION'!H234</f>
        <v>CMA CGM</v>
      </c>
      <c r="I234" s="59">
        <f>'FRENCH VERSION'!I234</f>
        <v>0</v>
      </c>
      <c r="J234" s="59">
        <f>'FRENCH VERSION'!J234</f>
        <v>34</v>
      </c>
      <c r="K234" s="59">
        <f>'FRENCH VERSION'!K234</f>
        <v>32</v>
      </c>
      <c r="L234" s="59" t="str">
        <f>VLOOKUP('FRENCH VERSION'!L234,LIBELLE!M:N,2,FALSE)</f>
        <v>CONTAINER</v>
      </c>
      <c r="M234" s="59" t="str">
        <f>IF('FRENCH VERSION'!M234="","","X")</f>
        <v/>
      </c>
      <c r="N234" s="59" t="str">
        <f>IF('FRENCH VERSION'!N234="","","X")</f>
        <v/>
      </c>
    </row>
    <row r="235" spans="1:14" x14ac:dyDescent="0.25">
      <c r="A235" s="59" t="str">
        <f>'FRENCH VERSION'!A235</f>
        <v>LE HAVRE</v>
      </c>
      <c r="B235" s="59" t="str">
        <f>VLOOKUP('FRENCH VERSION'!B235,LIBELLE!A:B,2,FALSE)</f>
        <v>SOUTH EAST ASIA</v>
      </c>
      <c r="C235" s="59" t="str">
        <f>VLOOKUP('FRENCH VERSION'!C235,LIBELLE!D:E,2,FALSE)</f>
        <v>INDONESIA</v>
      </c>
      <c r="D235" s="59" t="str">
        <f>VLOOKUP('FRENCH VERSION'!D235,LIBELLE!G:H,2,FALSE)</f>
        <v>BELAWAN (MEDAN)</v>
      </c>
      <c r="E235" s="59" t="str">
        <f>'FRENCH VERSION'!E235</f>
        <v xml:space="preserve">TRANSSHIPMENTS </v>
      </c>
      <c r="F235" s="59">
        <f>'FRENCH VERSION'!F235</f>
        <v>1</v>
      </c>
      <c r="G235" s="59" t="str">
        <f>VLOOKUP('FRENCH VERSION'!G235,LIBELLE!J:K,2,FALSE)</f>
        <v>WEEKLY</v>
      </c>
      <c r="H235" s="59" t="str">
        <f>'FRENCH VERSION'!H235</f>
        <v>CMA CGM</v>
      </c>
      <c r="I235" s="59">
        <f>'FRENCH VERSION'!I235</f>
        <v>0</v>
      </c>
      <c r="J235" s="59">
        <f>'FRENCH VERSION'!J235</f>
        <v>27</v>
      </c>
      <c r="K235" s="59">
        <f>'FRENCH VERSION'!K235</f>
        <v>31</v>
      </c>
      <c r="L235" s="59" t="str">
        <f>VLOOKUP('FRENCH VERSION'!L235,LIBELLE!M:N,2,FALSE)</f>
        <v>CONTAINER</v>
      </c>
      <c r="M235" s="59" t="str">
        <f>IF('FRENCH VERSION'!M235="","","X")</f>
        <v/>
      </c>
      <c r="N235" s="59" t="str">
        <f>IF('FRENCH VERSION'!N235="","","X")</f>
        <v/>
      </c>
    </row>
    <row r="236" spans="1:14" x14ac:dyDescent="0.25">
      <c r="A236" s="59" t="str">
        <f>'FRENCH VERSION'!A236</f>
        <v>LE HAVRE</v>
      </c>
      <c r="B236" s="59" t="str">
        <f>VLOOKUP('FRENCH VERSION'!B236,LIBELLE!A:B,2,FALSE)</f>
        <v>SOUTH EAST ASIA</v>
      </c>
      <c r="C236" s="59" t="str">
        <f>VLOOKUP('FRENCH VERSION'!C236,LIBELLE!D:E,2,FALSE)</f>
        <v>MALAYSIA</v>
      </c>
      <c r="D236" s="59" t="str">
        <f>VLOOKUP('FRENCH VERSION'!D236,LIBELLE!G:H,2,FALSE)</f>
        <v>BINTULU</v>
      </c>
      <c r="E236" s="59" t="str">
        <f>'FRENCH VERSION'!E236</f>
        <v xml:space="preserve">TRANSSHIPMENTS </v>
      </c>
      <c r="F236" s="59">
        <f>'FRENCH VERSION'!F236</f>
        <v>1</v>
      </c>
      <c r="G236" s="59" t="str">
        <f>VLOOKUP('FRENCH VERSION'!G236,LIBELLE!J:K,2,FALSE)</f>
        <v>WEEKLY</v>
      </c>
      <c r="H236" s="59" t="str">
        <f>'FRENCH VERSION'!H236</f>
        <v>CMA CGM</v>
      </c>
      <c r="I236" s="59">
        <f>'FRENCH VERSION'!I236</f>
        <v>0</v>
      </c>
      <c r="J236" s="59">
        <f>'FRENCH VERSION'!J236</f>
        <v>30</v>
      </c>
      <c r="K236" s="59">
        <f>'FRENCH VERSION'!K236</f>
        <v>34</v>
      </c>
      <c r="L236" s="59" t="str">
        <f>VLOOKUP('FRENCH VERSION'!L236,LIBELLE!M:N,2,FALSE)</f>
        <v>CONTAINER</v>
      </c>
      <c r="M236" s="59" t="str">
        <f>IF('FRENCH VERSION'!M236="","","X")</f>
        <v/>
      </c>
      <c r="N236" s="59" t="str">
        <f>IF('FRENCH VERSION'!N236="","","X")</f>
        <v/>
      </c>
    </row>
    <row r="237" spans="1:14" x14ac:dyDescent="0.25">
      <c r="A237" s="59" t="str">
        <f>'FRENCH VERSION'!A237</f>
        <v>LE HAVRE</v>
      </c>
      <c r="B237" s="59" t="str">
        <f>VLOOKUP('FRENCH VERSION'!B237,LIBELLE!A:B,2,FALSE)</f>
        <v>CENTRAL AMERICA</v>
      </c>
      <c r="C237" s="59" t="str">
        <f>VLOOKUP('FRENCH VERSION'!C237,LIBELLE!D:E,2,FALSE)</f>
        <v>BELIZE</v>
      </c>
      <c r="D237" s="59" t="str">
        <f>VLOOKUP('FRENCH VERSION'!D237,LIBELLE!G:H,2,FALSE)</f>
        <v>BELIZE CITY</v>
      </c>
      <c r="E237" s="59" t="str">
        <f>'FRENCH VERSION'!E237</f>
        <v xml:space="preserve">TRANSSHIPMENTS </v>
      </c>
      <c r="F237" s="59">
        <f>'FRENCH VERSION'!F237</f>
        <v>1</v>
      </c>
      <c r="G237" s="59" t="str">
        <f>VLOOKUP('FRENCH VERSION'!G237,LIBELLE!J:K,2,FALSE)</f>
        <v>WEEKLY</v>
      </c>
      <c r="H237" s="59" t="str">
        <f>'FRENCH VERSION'!H237</f>
        <v>CMA CGM</v>
      </c>
      <c r="I237" s="59">
        <f>'FRENCH VERSION'!I237</f>
        <v>0</v>
      </c>
      <c r="J237" s="59">
        <f>'FRENCH VERSION'!J237</f>
        <v>21</v>
      </c>
      <c r="K237" s="59">
        <f>'FRENCH VERSION'!K237</f>
        <v>27</v>
      </c>
      <c r="L237" s="59" t="str">
        <f>VLOOKUP('FRENCH VERSION'!L237,LIBELLE!M:N,2,FALSE)</f>
        <v>CONTAINER</v>
      </c>
      <c r="M237" s="59" t="str">
        <f>IF('FRENCH VERSION'!M237="","","X")</f>
        <v/>
      </c>
      <c r="N237" s="59" t="str">
        <f>IF('FRENCH VERSION'!N237="","","X")</f>
        <v/>
      </c>
    </row>
    <row r="238" spans="1:14" x14ac:dyDescent="0.25">
      <c r="A238" s="59" t="str">
        <f>'FRENCH VERSION'!A238</f>
        <v>LE HAVRE</v>
      </c>
      <c r="B238" s="59" t="str">
        <f>VLOOKUP('FRENCH VERSION'!B238,LIBELLE!A:B,2,FALSE)</f>
        <v>CARIBBEAN</v>
      </c>
      <c r="C238" s="59" t="str">
        <f>VLOOKUP('FRENCH VERSION'!C238,LIBELLE!D:E,2,FALSE)</f>
        <v>VIRGIN ISLANDS US</v>
      </c>
      <c r="D238" s="59" t="str">
        <f>VLOOKUP('FRENCH VERSION'!D238,LIBELLE!G:H,2,FALSE)</f>
        <v>CHARLOTTE AMALIE</v>
      </c>
      <c r="E238" s="59" t="str">
        <f>'FRENCH VERSION'!E238</f>
        <v xml:space="preserve">TRANSSHIPMENTS </v>
      </c>
      <c r="F238" s="59">
        <f>'FRENCH VERSION'!F238</f>
        <v>1</v>
      </c>
      <c r="G238" s="59" t="str">
        <f>VLOOKUP('FRENCH VERSION'!G238,LIBELLE!J:K,2,FALSE)</f>
        <v>WEEKLY</v>
      </c>
      <c r="H238" s="59" t="str">
        <f>'FRENCH VERSION'!H238</f>
        <v>CMA CGM</v>
      </c>
      <c r="I238" s="59">
        <f>'FRENCH VERSION'!I238</f>
        <v>0</v>
      </c>
      <c r="J238" s="59">
        <f>'FRENCH VERSION'!J238</f>
        <v>18</v>
      </c>
      <c r="K238" s="59">
        <f>'FRENCH VERSION'!K238</f>
        <v>16</v>
      </c>
      <c r="L238" s="59" t="str">
        <f>VLOOKUP('FRENCH VERSION'!L238,LIBELLE!M:N,2,FALSE)</f>
        <v>CONTAINER</v>
      </c>
      <c r="M238" s="59" t="str">
        <f>IF('FRENCH VERSION'!M238="","","X")</f>
        <v/>
      </c>
      <c r="N238" s="59" t="str">
        <f>IF('FRENCH VERSION'!N238="","","X")</f>
        <v/>
      </c>
    </row>
    <row r="239" spans="1:14" x14ac:dyDescent="0.25">
      <c r="A239" s="59" t="str">
        <f>'FRENCH VERSION'!A239</f>
        <v>LE HAVRE</v>
      </c>
      <c r="B239" s="59" t="str">
        <f>VLOOKUP('FRENCH VERSION'!B239,LIBELLE!A:B,2,FALSE)</f>
        <v>SOUTH ASIA</v>
      </c>
      <c r="C239" s="59" t="str">
        <f>VLOOKUP('FRENCH VERSION'!C239,LIBELLE!D:E,2,FALSE)</f>
        <v>INDIA</v>
      </c>
      <c r="D239" s="59" t="str">
        <f>VLOOKUP('FRENCH VERSION'!D239,LIBELLE!G:H,2,FALSE)</f>
        <v>CALCUTTA (KOLKATA)</v>
      </c>
      <c r="E239" s="59" t="str">
        <f>'FRENCH VERSION'!E239</f>
        <v xml:space="preserve">TRANSSHIPMENTS </v>
      </c>
      <c r="F239" s="59">
        <f>'FRENCH VERSION'!F239</f>
        <v>1</v>
      </c>
      <c r="G239" s="59" t="str">
        <f>VLOOKUP('FRENCH VERSION'!G239,LIBELLE!J:K,2,FALSE)</f>
        <v>WEEKLY</v>
      </c>
      <c r="H239" s="59" t="str">
        <f>'FRENCH VERSION'!H239</f>
        <v>CMA CGM</v>
      </c>
      <c r="I239" s="59">
        <f>'FRENCH VERSION'!I239</f>
        <v>0</v>
      </c>
      <c r="J239" s="59">
        <f>'FRENCH VERSION'!J239</f>
        <v>32</v>
      </c>
      <c r="K239" s="59">
        <f>'FRENCH VERSION'!K239</f>
        <v>37</v>
      </c>
      <c r="L239" s="59" t="str">
        <f>VLOOKUP('FRENCH VERSION'!L239,LIBELLE!M:N,2,FALSE)</f>
        <v>CONTAINER</v>
      </c>
      <c r="M239" s="59" t="str">
        <f>IF('FRENCH VERSION'!M239="","","X")</f>
        <v/>
      </c>
      <c r="N239" s="59" t="str">
        <f>IF('FRENCH VERSION'!N239="","","X")</f>
        <v/>
      </c>
    </row>
    <row r="240" spans="1:14" x14ac:dyDescent="0.25">
      <c r="A240" s="59" t="str">
        <f>'FRENCH VERSION'!A240</f>
        <v>LE HAVRE</v>
      </c>
      <c r="B240" s="59" t="str">
        <f>VLOOKUP('FRENCH VERSION'!B240,LIBELLE!A:B,2,FALSE)</f>
        <v>CARIBBEAN</v>
      </c>
      <c r="C240" s="59" t="str">
        <f>VLOOKUP('FRENCH VERSION'!C240,LIBELLE!D:E,2,FALSE)</f>
        <v>ST LUCIA</v>
      </c>
      <c r="D240" s="59" t="str">
        <f>VLOOKUP('FRENCH VERSION'!D240,LIBELLE!G:H,2,FALSE)</f>
        <v>CASTRIES</v>
      </c>
      <c r="E240" s="59" t="str">
        <f>'FRENCH VERSION'!E240</f>
        <v xml:space="preserve">TRANSSHIPMENTS </v>
      </c>
      <c r="F240" s="59">
        <f>'FRENCH VERSION'!F240</f>
        <v>1</v>
      </c>
      <c r="G240" s="59" t="str">
        <f>VLOOKUP('FRENCH VERSION'!G240,LIBELLE!J:K,2,FALSE)</f>
        <v>WEEKLY</v>
      </c>
      <c r="H240" s="59" t="str">
        <f>'FRENCH VERSION'!H240</f>
        <v>CMA CGM</v>
      </c>
      <c r="I240" s="59">
        <f>'FRENCH VERSION'!I240</f>
        <v>0</v>
      </c>
      <c r="J240" s="59">
        <f>'FRENCH VERSION'!J240</f>
        <v>15</v>
      </c>
      <c r="K240" s="59">
        <f>'FRENCH VERSION'!K240</f>
        <v>16</v>
      </c>
      <c r="L240" s="59" t="str">
        <f>VLOOKUP('FRENCH VERSION'!L240,LIBELLE!M:N,2,FALSE)</f>
        <v>CONTAINER</v>
      </c>
      <c r="M240" s="59" t="str">
        <f>IF('FRENCH VERSION'!M240="","","X")</f>
        <v/>
      </c>
      <c r="N240" s="59" t="str">
        <f>IF('FRENCH VERSION'!N240="","","X")</f>
        <v/>
      </c>
    </row>
    <row r="241" spans="1:14" x14ac:dyDescent="0.25">
      <c r="A241" s="59" t="str">
        <f>'FRENCH VERSION'!A241</f>
        <v>LE HAVRE</v>
      </c>
      <c r="B241" s="59" t="str">
        <f>VLOOKUP('FRENCH VERSION'!B241,LIBELLE!A:B,2,FALSE)</f>
        <v>SOUTH EAST ASIA</v>
      </c>
      <c r="C241" s="59" t="str">
        <f>VLOOKUP('FRENCH VERSION'!C241,LIBELLE!D:E,2,FALSE)</f>
        <v>PHILIPPINES</v>
      </c>
      <c r="D241" s="59" t="str">
        <f>VLOOKUP('FRENCH VERSION'!D241,LIBELLE!G:H,2,FALSE)</f>
        <v>CEBU</v>
      </c>
      <c r="E241" s="59" t="str">
        <f>'FRENCH VERSION'!E241</f>
        <v xml:space="preserve">TRANSSHIPMENTS </v>
      </c>
      <c r="F241" s="59">
        <f>'FRENCH VERSION'!F241</f>
        <v>1</v>
      </c>
      <c r="G241" s="59" t="str">
        <f>VLOOKUP('FRENCH VERSION'!G241,LIBELLE!J:K,2,FALSE)</f>
        <v>WEEKLY</v>
      </c>
      <c r="H241" s="59" t="str">
        <f>'FRENCH VERSION'!H241</f>
        <v>CMA CGM</v>
      </c>
      <c r="I241" s="59">
        <f>'FRENCH VERSION'!I241</f>
        <v>0</v>
      </c>
      <c r="J241" s="59">
        <f>'FRENCH VERSION'!J241</f>
        <v>51</v>
      </c>
      <c r="K241" s="59">
        <f>'FRENCH VERSION'!K241</f>
        <v>38</v>
      </c>
      <c r="L241" s="59" t="str">
        <f>VLOOKUP('FRENCH VERSION'!L241,LIBELLE!M:N,2,FALSE)</f>
        <v>CONTAINER</v>
      </c>
      <c r="M241" s="59" t="str">
        <f>IF('FRENCH VERSION'!M241="","","X")</f>
        <v/>
      </c>
      <c r="N241" s="59" t="str">
        <f>IF('FRENCH VERSION'!N241="","","X")</f>
        <v/>
      </c>
    </row>
    <row r="242" spans="1:14" x14ac:dyDescent="0.25">
      <c r="A242" s="59" t="str">
        <f>'FRENCH VERSION'!A242</f>
        <v>LE HAVRE</v>
      </c>
      <c r="B242" s="59" t="str">
        <f>VLOOKUP('FRENCH VERSION'!B242,LIBELLE!A:B,2,FALSE)</f>
        <v>SOUTH ASIA</v>
      </c>
      <c r="C242" s="59" t="str">
        <f>VLOOKUP('FRENCH VERSION'!C242,LIBELLE!D:E,2,FALSE)</f>
        <v>BANGLADESH</v>
      </c>
      <c r="D242" s="59" t="str">
        <f>VLOOKUP('FRENCH VERSION'!D242,LIBELLE!G:H,2,FALSE)</f>
        <v>CHITTAGONG</v>
      </c>
      <c r="E242" s="59" t="str">
        <f>'FRENCH VERSION'!E242</f>
        <v xml:space="preserve">TRANSSHIPMENTS </v>
      </c>
      <c r="F242" s="59">
        <f>'FRENCH VERSION'!F242</f>
        <v>1</v>
      </c>
      <c r="G242" s="59" t="str">
        <f>VLOOKUP('FRENCH VERSION'!G242,LIBELLE!J:K,2,FALSE)</f>
        <v>WEEKLY</v>
      </c>
      <c r="H242" s="59" t="str">
        <f>'FRENCH VERSION'!H242</f>
        <v>CMA CGM</v>
      </c>
      <c r="I242" s="59">
        <f>'FRENCH VERSION'!I242</f>
        <v>0</v>
      </c>
      <c r="J242" s="59">
        <f>'FRENCH VERSION'!J242</f>
        <v>31</v>
      </c>
      <c r="K242" s="59">
        <f>'FRENCH VERSION'!K242</f>
        <v>28</v>
      </c>
      <c r="L242" s="59" t="str">
        <f>VLOOKUP('FRENCH VERSION'!L242,LIBELLE!M:N,2,FALSE)</f>
        <v>CONTAINER</v>
      </c>
      <c r="M242" s="59" t="str">
        <f>IF('FRENCH VERSION'!M242="","","X")</f>
        <v/>
      </c>
      <c r="N242" s="59" t="str">
        <f>IF('FRENCH VERSION'!N242="","","X")</f>
        <v/>
      </c>
    </row>
    <row r="243" spans="1:14" x14ac:dyDescent="0.25">
      <c r="A243" s="59" t="str">
        <f>'FRENCH VERSION'!A243</f>
        <v>LE HAVRE</v>
      </c>
      <c r="B243" s="59" t="str">
        <f>VLOOKUP('FRENCH VERSION'!B243,LIBELLE!A:B,2,FALSE)</f>
        <v>SOUTH ASIA</v>
      </c>
      <c r="C243" s="59" t="str">
        <f>VLOOKUP('FRENCH VERSION'!C243,LIBELLE!D:E,2,FALSE)</f>
        <v>INDIA</v>
      </c>
      <c r="D243" s="59" t="str">
        <f>VLOOKUP('FRENCH VERSION'!D243,LIBELLE!G:H,2,FALSE)</f>
        <v>CHENNAI (ex MADRAS)</v>
      </c>
      <c r="E243" s="59" t="str">
        <f>'FRENCH VERSION'!E243</f>
        <v xml:space="preserve">TRANSSHIPMENTS </v>
      </c>
      <c r="F243" s="59">
        <f>'FRENCH VERSION'!F243</f>
        <v>1</v>
      </c>
      <c r="G243" s="59" t="str">
        <f>VLOOKUP('FRENCH VERSION'!G243,LIBELLE!J:K,2,FALSE)</f>
        <v>WEEKLY</v>
      </c>
      <c r="H243" s="59" t="str">
        <f>'FRENCH VERSION'!H243</f>
        <v>CMA CGM</v>
      </c>
      <c r="I243" s="59">
        <f>'FRENCH VERSION'!I243</f>
        <v>0</v>
      </c>
      <c r="J243" s="59">
        <f>'FRENCH VERSION'!J243</f>
        <v>42</v>
      </c>
      <c r="K243" s="59">
        <f>'FRENCH VERSION'!K243</f>
        <v>44</v>
      </c>
      <c r="L243" s="59" t="str">
        <f>VLOOKUP('FRENCH VERSION'!L243,LIBELLE!M:N,2,FALSE)</f>
        <v>CONTAINER</v>
      </c>
      <c r="M243" s="59" t="str">
        <f>IF('FRENCH VERSION'!M243="","","X")</f>
        <v/>
      </c>
      <c r="N243" s="59" t="str">
        <f>IF('FRENCH VERSION'!N243="","","X")</f>
        <v/>
      </c>
    </row>
    <row r="244" spans="1:14" x14ac:dyDescent="0.25">
      <c r="A244" s="59" t="str">
        <f>'FRENCH VERSION'!A244</f>
        <v>LE HAVRE</v>
      </c>
      <c r="B244" s="59" t="str">
        <f>VLOOKUP('FRENCH VERSION'!B244,LIBELLE!A:B,2,FALSE)</f>
        <v>WEST AFRICA</v>
      </c>
      <c r="C244" s="59" t="str">
        <f>VLOOKUP('FRENCH VERSION'!C244,LIBELLE!D:E,2,FALSE)</f>
        <v>GUINEA</v>
      </c>
      <c r="D244" s="59" t="str">
        <f>VLOOKUP('FRENCH VERSION'!D244,LIBELLE!G:H,2,FALSE)</f>
        <v>CONAKRY</v>
      </c>
      <c r="E244" s="59" t="str">
        <f>'FRENCH VERSION'!E244</f>
        <v xml:space="preserve">TRANSSHIPMENTS </v>
      </c>
      <c r="F244" s="59">
        <f>'FRENCH VERSION'!F244</f>
        <v>1</v>
      </c>
      <c r="G244" s="59" t="str">
        <f>VLOOKUP('FRENCH VERSION'!G244,LIBELLE!J:K,2,FALSE)</f>
        <v>WEEKLY</v>
      </c>
      <c r="H244" s="59" t="str">
        <f>'FRENCH VERSION'!H244</f>
        <v>CMA CGM</v>
      </c>
      <c r="I244" s="59">
        <f>'FRENCH VERSION'!I244</f>
        <v>0</v>
      </c>
      <c r="J244" s="59">
        <f>'FRENCH VERSION'!J244</f>
        <v>16</v>
      </c>
      <c r="K244" s="59">
        <f>'FRENCH VERSION'!K244</f>
        <v>37</v>
      </c>
      <c r="L244" s="59" t="str">
        <f>VLOOKUP('FRENCH VERSION'!L244,LIBELLE!M:N,2,FALSE)</f>
        <v>CONTAINER</v>
      </c>
      <c r="M244" s="59" t="str">
        <f>IF('FRENCH VERSION'!M244="","","X")</f>
        <v/>
      </c>
      <c r="N244" s="59" t="str">
        <f>IF('FRENCH VERSION'!N244="","","X")</f>
        <v/>
      </c>
    </row>
    <row r="245" spans="1:14" x14ac:dyDescent="0.25">
      <c r="A245" s="59" t="str">
        <f>'FRENCH VERSION'!A245</f>
        <v>LE HAVRE</v>
      </c>
      <c r="B245" s="59" t="str">
        <f>VLOOKUP('FRENCH VERSION'!B245,LIBELLE!A:B,2,FALSE)</f>
        <v>NEAR AND MIDDLE EAST - BLACK SEA</v>
      </c>
      <c r="C245" s="59" t="str">
        <f>VLOOKUP('FRENCH VERSION'!C245,LIBELLE!D:E,2,FALSE)</f>
        <v>ROMANIA</v>
      </c>
      <c r="D245" s="59" t="str">
        <f>VLOOKUP('FRENCH VERSION'!D245,LIBELLE!G:H,2,FALSE)</f>
        <v>CONSTANTA</v>
      </c>
      <c r="E245" s="59" t="str">
        <f>'FRENCH VERSION'!E245</f>
        <v xml:space="preserve">TRANSSHIPMENTS </v>
      </c>
      <c r="F245" s="59">
        <f>'FRENCH VERSION'!F245</f>
        <v>1</v>
      </c>
      <c r="G245" s="59" t="str">
        <f>VLOOKUP('FRENCH VERSION'!G245,LIBELLE!J:K,2,FALSE)</f>
        <v>WEEKLY</v>
      </c>
      <c r="H245" s="59" t="str">
        <f>'FRENCH VERSION'!H245</f>
        <v>CMA CGM</v>
      </c>
      <c r="I245" s="59">
        <f>'FRENCH VERSION'!I245</f>
        <v>0</v>
      </c>
      <c r="J245" s="59">
        <f>'FRENCH VERSION'!J245</f>
        <v>18</v>
      </c>
      <c r="K245" s="59">
        <f>'FRENCH VERSION'!K245</f>
        <v>27</v>
      </c>
      <c r="L245" s="59" t="str">
        <f>VLOOKUP('FRENCH VERSION'!L245,LIBELLE!M:N,2,FALSE)</f>
        <v>CONTAINER</v>
      </c>
      <c r="M245" s="59" t="str">
        <f>IF('FRENCH VERSION'!M245="","","X")</f>
        <v/>
      </c>
      <c r="N245" s="59" t="str">
        <f>IF('FRENCH VERSION'!N245="","","X")</f>
        <v/>
      </c>
    </row>
    <row r="246" spans="1:14" x14ac:dyDescent="0.25">
      <c r="A246" s="59" t="str">
        <f>'FRENCH VERSION'!A246</f>
        <v>LE HAVRE</v>
      </c>
      <c r="B246" s="59" t="str">
        <f>VLOOKUP('FRENCH VERSION'!B246,LIBELLE!A:B,2,FALSE)</f>
        <v>SOUTH ASIA</v>
      </c>
      <c r="C246" s="59" t="str">
        <f>VLOOKUP('FRENCH VERSION'!C246,LIBELLE!D:E,2,FALSE)</f>
        <v>INDIA</v>
      </c>
      <c r="D246" s="59" t="str">
        <f>VLOOKUP('FRENCH VERSION'!D246,LIBELLE!G:H,2,FALSE)</f>
        <v>COCHIN</v>
      </c>
      <c r="E246" s="59" t="str">
        <f>'FRENCH VERSION'!E246</f>
        <v xml:space="preserve">TRANSSHIPMENTS </v>
      </c>
      <c r="F246" s="59">
        <f>'FRENCH VERSION'!F246</f>
        <v>1</v>
      </c>
      <c r="G246" s="59" t="str">
        <f>VLOOKUP('FRENCH VERSION'!G246,LIBELLE!J:K,2,FALSE)</f>
        <v>WEEKLY</v>
      </c>
      <c r="H246" s="59" t="str">
        <f>'FRENCH VERSION'!H246</f>
        <v>CMA CGM</v>
      </c>
      <c r="I246" s="59">
        <f>'FRENCH VERSION'!I246</f>
        <v>0</v>
      </c>
      <c r="J246" s="59">
        <f>'FRENCH VERSION'!J246</f>
        <v>0</v>
      </c>
      <c r="K246" s="59">
        <f>'FRENCH VERSION'!K246</f>
        <v>34</v>
      </c>
      <c r="L246" s="59" t="str">
        <f>VLOOKUP('FRENCH VERSION'!L246,LIBELLE!M:N,2,FALSE)</f>
        <v>CONTAINER</v>
      </c>
      <c r="M246" s="59" t="str">
        <f>IF('FRENCH VERSION'!M246="","","X")</f>
        <v/>
      </c>
      <c r="N246" s="59" t="str">
        <f>IF('FRENCH VERSION'!N246="","","X")</f>
        <v/>
      </c>
    </row>
    <row r="247" spans="1:14" x14ac:dyDescent="0.25">
      <c r="A247" s="59" t="str">
        <f>'FRENCH VERSION'!A247</f>
        <v>LE HAVRE</v>
      </c>
      <c r="B247" s="59" t="str">
        <f>VLOOKUP('FRENCH VERSION'!B247,LIBELLE!A:B,2,FALSE)</f>
        <v>WEST AFRICA</v>
      </c>
      <c r="C247" s="59" t="str">
        <f>VLOOKUP('FRENCH VERSION'!C247,LIBELLE!D:E,2,FALSE)</f>
        <v>BENIN</v>
      </c>
      <c r="D247" s="59" t="str">
        <f>VLOOKUP('FRENCH VERSION'!D247,LIBELLE!G:H,2,FALSE)</f>
        <v>COTONOU</v>
      </c>
      <c r="E247" s="59" t="str">
        <f>'FRENCH VERSION'!E247</f>
        <v xml:space="preserve">TRANSSHIPMENTS </v>
      </c>
      <c r="F247" s="59">
        <f>'FRENCH VERSION'!F247</f>
        <v>1</v>
      </c>
      <c r="G247" s="59" t="str">
        <f>VLOOKUP('FRENCH VERSION'!G247,LIBELLE!J:K,2,FALSE)</f>
        <v>WEEKLY</v>
      </c>
      <c r="H247" s="59" t="str">
        <f>'FRENCH VERSION'!H247</f>
        <v>CMA CGM</v>
      </c>
      <c r="I247" s="59">
        <f>'FRENCH VERSION'!I247</f>
        <v>0</v>
      </c>
      <c r="J247" s="59">
        <f>'FRENCH VERSION'!J247</f>
        <v>24</v>
      </c>
      <c r="K247" s="59">
        <f>'FRENCH VERSION'!K247</f>
        <v>29</v>
      </c>
      <c r="L247" s="59" t="str">
        <f>VLOOKUP('FRENCH VERSION'!L247,LIBELLE!M:N,2,FALSE)</f>
        <v>CONTAINER</v>
      </c>
      <c r="M247" s="59" t="str">
        <f>IF('FRENCH VERSION'!M247="","","X")</f>
        <v/>
      </c>
      <c r="N247" s="59" t="str">
        <f>IF('FRENCH VERSION'!N247="","","X")</f>
        <v/>
      </c>
    </row>
    <row r="248" spans="1:14" x14ac:dyDescent="0.25">
      <c r="A248" s="59" t="str">
        <f>'FRENCH VERSION'!A248</f>
        <v>LE HAVRE</v>
      </c>
      <c r="B248" s="59" t="str">
        <f>VLOOKUP('FRENCH VERSION'!B248,LIBELLE!A:B,2,FALSE)</f>
        <v>SOUTH EAST ASIA</v>
      </c>
      <c r="C248" s="59" t="str">
        <f>VLOOKUP('FRENCH VERSION'!C248,LIBELLE!D:E,2,FALSE)</f>
        <v>VIETNAM</v>
      </c>
      <c r="D248" s="59" t="str">
        <f>VLOOKUP('FRENCH VERSION'!D248,LIBELLE!G:H,2,FALSE)</f>
        <v>DA NANG</v>
      </c>
      <c r="E248" s="59" t="str">
        <f>'FRENCH VERSION'!E248</f>
        <v xml:space="preserve">TRANSSHIPMENTS </v>
      </c>
      <c r="F248" s="59">
        <f>'FRENCH VERSION'!F248</f>
        <v>1</v>
      </c>
      <c r="G248" s="59" t="str">
        <f>VLOOKUP('FRENCH VERSION'!G248,LIBELLE!J:K,2,FALSE)</f>
        <v>WEEKLY</v>
      </c>
      <c r="H248" s="59" t="str">
        <f>'FRENCH VERSION'!H248</f>
        <v>CMA CGM</v>
      </c>
      <c r="I248" s="59">
        <f>'FRENCH VERSION'!I248</f>
        <v>0</v>
      </c>
      <c r="J248" s="59">
        <f>'FRENCH VERSION'!J248</f>
        <v>29</v>
      </c>
      <c r="K248" s="59">
        <f>'FRENCH VERSION'!K248</f>
        <v>32</v>
      </c>
      <c r="L248" s="59" t="str">
        <f>VLOOKUP('FRENCH VERSION'!L248,LIBELLE!M:N,2,FALSE)</f>
        <v>CONTAINER</v>
      </c>
      <c r="M248" s="59" t="str">
        <f>IF('FRENCH VERSION'!M248="","","X")</f>
        <v/>
      </c>
      <c r="N248" s="59" t="str">
        <f>IF('FRENCH VERSION'!N248="","","X")</f>
        <v/>
      </c>
    </row>
    <row r="249" spans="1:14" x14ac:dyDescent="0.25">
      <c r="A249" s="59" t="str">
        <f>'FRENCH VERSION'!A249</f>
        <v>LE HAVRE</v>
      </c>
      <c r="B249" s="59" t="str">
        <f>VLOOKUP('FRENCH VERSION'!B249,LIBELLE!A:B,2,FALSE)</f>
        <v>EAST AND SOUTH AFRICA</v>
      </c>
      <c r="C249" s="59" t="str">
        <f>VLOOKUP('FRENCH VERSION'!C249,LIBELLE!D:E,2,FALSE)</f>
        <v>TANZANIA</v>
      </c>
      <c r="D249" s="59" t="str">
        <f>VLOOKUP('FRENCH VERSION'!D249,LIBELLE!G:H,2,FALSE)</f>
        <v>DAR ES SALAAM</v>
      </c>
      <c r="E249" s="59" t="str">
        <f>'FRENCH VERSION'!E249</f>
        <v xml:space="preserve">TRANSSHIPMENTS </v>
      </c>
      <c r="F249" s="59">
        <f>'FRENCH VERSION'!F249</f>
        <v>1</v>
      </c>
      <c r="G249" s="59" t="str">
        <f>VLOOKUP('FRENCH VERSION'!G249,LIBELLE!J:K,2,FALSE)</f>
        <v>WEEKLY</v>
      </c>
      <c r="H249" s="59" t="str">
        <f>'FRENCH VERSION'!H249</f>
        <v>CMA CGM</v>
      </c>
      <c r="I249" s="59">
        <f>'FRENCH VERSION'!I249</f>
        <v>0</v>
      </c>
      <c r="J249" s="59">
        <f>'FRENCH VERSION'!J249</f>
        <v>39</v>
      </c>
      <c r="K249" s="59">
        <f>'FRENCH VERSION'!K249</f>
        <v>47</v>
      </c>
      <c r="L249" s="59" t="str">
        <f>VLOOKUP('FRENCH VERSION'!L249,LIBELLE!M:N,2,FALSE)</f>
        <v>CONTAINER</v>
      </c>
      <c r="M249" s="59" t="str">
        <f>IF('FRENCH VERSION'!M249="","","X")</f>
        <v/>
      </c>
      <c r="N249" s="59" t="str">
        <f>IF('FRENCH VERSION'!N249="","","X")</f>
        <v/>
      </c>
    </row>
    <row r="250" spans="1:14" x14ac:dyDescent="0.25">
      <c r="A250" s="59" t="str">
        <f>'FRENCH VERSION'!A250</f>
        <v>LE HAVRE</v>
      </c>
      <c r="B250" s="59" t="str">
        <f>VLOOKUP('FRENCH VERSION'!B250,LIBELLE!A:B,2,FALSE)</f>
        <v>SOUTH EAST ASIA</v>
      </c>
      <c r="C250" s="59" t="str">
        <f>VLOOKUP('FRENCH VERSION'!C250,LIBELLE!D:E,2,FALSE)</f>
        <v>PHILIPPINES</v>
      </c>
      <c r="D250" s="59" t="str">
        <f>VLOOKUP('FRENCH VERSION'!D250,LIBELLE!G:H,2,FALSE)</f>
        <v>DAVAO</v>
      </c>
      <c r="E250" s="59" t="str">
        <f>'FRENCH VERSION'!E250</f>
        <v xml:space="preserve">TRANSSHIPMENTS </v>
      </c>
      <c r="F250" s="59">
        <f>'FRENCH VERSION'!F250</f>
        <v>1</v>
      </c>
      <c r="G250" s="59" t="str">
        <f>VLOOKUP('FRENCH VERSION'!G250,LIBELLE!J:K,2,FALSE)</f>
        <v>WEEKLY</v>
      </c>
      <c r="H250" s="59" t="str">
        <f>'FRENCH VERSION'!H250</f>
        <v>CMA CGM</v>
      </c>
      <c r="I250" s="59">
        <f>'FRENCH VERSION'!I250</f>
        <v>0</v>
      </c>
      <c r="J250" s="59">
        <f>'FRENCH VERSION'!J250</f>
        <v>35</v>
      </c>
      <c r="K250" s="59">
        <f>'FRENCH VERSION'!K250</f>
        <v>35</v>
      </c>
      <c r="L250" s="59" t="str">
        <f>VLOOKUP('FRENCH VERSION'!L250,LIBELLE!M:N,2,FALSE)</f>
        <v>CONTAINER</v>
      </c>
      <c r="M250" s="59" t="str">
        <f>IF('FRENCH VERSION'!M250="","","X")</f>
        <v/>
      </c>
      <c r="N250" s="59" t="str">
        <f>IF('FRENCH VERSION'!N250="","","X")</f>
        <v/>
      </c>
    </row>
    <row r="251" spans="1:14" x14ac:dyDescent="0.25">
      <c r="A251" s="59" t="str">
        <f>'FRENCH VERSION'!A251</f>
        <v>LE HAVRE</v>
      </c>
      <c r="B251" s="59" t="str">
        <f>VLOOKUP('FRENCH VERSION'!B251,LIBELLE!A:B,2,FALSE)</f>
        <v>NEAR AND MIDDLE EAST - BLACK SEA</v>
      </c>
      <c r="C251" s="59" t="str">
        <f>VLOOKUP('FRENCH VERSION'!C251,LIBELLE!D:E,2,FALSE)</f>
        <v>LIBYA</v>
      </c>
      <c r="D251" s="59" t="str">
        <f>VLOOKUP('FRENCH VERSION'!D251,LIBELLE!G:H,2,FALSE)</f>
        <v>AL KHOMS</v>
      </c>
      <c r="E251" s="59" t="str">
        <f>'FRENCH VERSION'!E251</f>
        <v xml:space="preserve">TRANSSHIPMENTS </v>
      </c>
      <c r="F251" s="59">
        <f>'FRENCH VERSION'!F251</f>
        <v>1</v>
      </c>
      <c r="G251" s="59" t="str">
        <f>VLOOKUP('FRENCH VERSION'!G251,LIBELLE!J:K,2,FALSE)</f>
        <v>WEEKLY</v>
      </c>
      <c r="H251" s="59" t="str">
        <f>'FRENCH VERSION'!H251</f>
        <v>CMA CGM</v>
      </c>
      <c r="I251" s="59">
        <f>'FRENCH VERSION'!I251</f>
        <v>0</v>
      </c>
      <c r="J251" s="59">
        <f>'FRENCH VERSION'!J251</f>
        <v>8</v>
      </c>
      <c r="K251" s="59">
        <f>'FRENCH VERSION'!K251</f>
        <v>24</v>
      </c>
      <c r="L251" s="59" t="str">
        <f>VLOOKUP('FRENCH VERSION'!L251,LIBELLE!M:N,2,FALSE)</f>
        <v>CONTAINER</v>
      </c>
      <c r="M251" s="59" t="str">
        <f>IF('FRENCH VERSION'!M251="","","X")</f>
        <v/>
      </c>
      <c r="N251" s="59" t="str">
        <f>IF('FRENCH VERSION'!N251="","","X")</f>
        <v/>
      </c>
    </row>
    <row r="252" spans="1:14" x14ac:dyDescent="0.25">
      <c r="A252" s="59" t="str">
        <f>'FRENCH VERSION'!A252</f>
        <v>LE HAVRE</v>
      </c>
      <c r="B252" s="59" t="str">
        <f>VLOOKUP('FRENCH VERSION'!B252,LIBELLE!A:B,2,FALSE)</f>
        <v>WEST AFRICA</v>
      </c>
      <c r="C252" s="59" t="str">
        <f>VLOOKUP('FRENCH VERSION'!C252,LIBELLE!D:E,2,FALSE)</f>
        <v>SIERRA LEONE</v>
      </c>
      <c r="D252" s="59" t="str">
        <f>VLOOKUP('FRENCH VERSION'!D252,LIBELLE!G:H,2,FALSE)</f>
        <v>FREETOWN</v>
      </c>
      <c r="E252" s="59" t="str">
        <f>'FRENCH VERSION'!E252</f>
        <v xml:space="preserve">TRANSSHIPMENTS </v>
      </c>
      <c r="F252" s="59">
        <f>'FRENCH VERSION'!F252</f>
        <v>1</v>
      </c>
      <c r="G252" s="59" t="str">
        <f>VLOOKUP('FRENCH VERSION'!G252,LIBELLE!J:K,2,FALSE)</f>
        <v>WEEKLY</v>
      </c>
      <c r="H252" s="59" t="str">
        <f>'FRENCH VERSION'!H252</f>
        <v>CMA CGM</v>
      </c>
      <c r="I252" s="59">
        <f>'FRENCH VERSION'!I252</f>
        <v>0</v>
      </c>
      <c r="J252" s="59">
        <f>'FRENCH VERSION'!J252</f>
        <v>17</v>
      </c>
      <c r="K252" s="59">
        <f>'FRENCH VERSION'!K252</f>
        <v>49</v>
      </c>
      <c r="L252" s="59" t="str">
        <f>VLOOKUP('FRENCH VERSION'!L252,LIBELLE!M:N,2,FALSE)</f>
        <v>CONTAINER</v>
      </c>
      <c r="M252" s="59" t="str">
        <f>IF('FRENCH VERSION'!M252="","","X")</f>
        <v/>
      </c>
      <c r="N252" s="59" t="str">
        <f>IF('FRENCH VERSION'!N252="","","X")</f>
        <v/>
      </c>
    </row>
    <row r="253" spans="1:14" x14ac:dyDescent="0.25">
      <c r="A253" s="59" t="str">
        <f>'FRENCH VERSION'!A253</f>
        <v>LE HAVRE</v>
      </c>
      <c r="B253" s="59" t="str">
        <f>VLOOKUP('FRENCH VERSION'!B253,LIBELLE!A:B,2,FALSE)</f>
        <v>BALTIC - NORTH SEA - SCANDINAVIA - ICELAND</v>
      </c>
      <c r="C253" s="59" t="str">
        <f>VLOOKUP('FRENCH VERSION'!C253,LIBELLE!D:E,2,FALSE)</f>
        <v>POLAND</v>
      </c>
      <c r="D253" s="59" t="str">
        <f>VLOOKUP('FRENCH VERSION'!D253,LIBELLE!G:H,2,FALSE)</f>
        <v>GDANSK</v>
      </c>
      <c r="E253" s="59" t="str">
        <f>'FRENCH VERSION'!E253</f>
        <v xml:space="preserve">TRANSSHIPMENTS </v>
      </c>
      <c r="F253" s="59">
        <f>'FRENCH VERSION'!F253</f>
        <v>1</v>
      </c>
      <c r="G253" s="59" t="str">
        <f>VLOOKUP('FRENCH VERSION'!G253,LIBELLE!J:K,2,FALSE)</f>
        <v>WEEKLY</v>
      </c>
      <c r="H253" s="59" t="str">
        <f>'FRENCH VERSION'!H253</f>
        <v>CMA CGM (Rouen)</v>
      </c>
      <c r="I253" s="59">
        <f>'FRENCH VERSION'!I253</f>
        <v>0</v>
      </c>
      <c r="J253" s="59">
        <f>'FRENCH VERSION'!J253</f>
        <v>12</v>
      </c>
      <c r="K253" s="59">
        <f>'FRENCH VERSION'!K253</f>
        <v>16</v>
      </c>
      <c r="L253" s="59" t="str">
        <f>VLOOKUP('FRENCH VERSION'!L253,LIBELLE!M:N,2,FALSE)</f>
        <v>CONTAINER</v>
      </c>
      <c r="M253" s="59" t="str">
        <f>IF('FRENCH VERSION'!M253="","","X")</f>
        <v/>
      </c>
      <c r="N253" s="59" t="str">
        <f>IF('FRENCH VERSION'!N253="","","X")</f>
        <v/>
      </c>
    </row>
    <row r="254" spans="1:14" x14ac:dyDescent="0.25">
      <c r="A254" s="59" t="str">
        <f>'FRENCH VERSION'!A254</f>
        <v>LE HAVRE</v>
      </c>
      <c r="B254" s="59" t="str">
        <f>VLOOKUP('FRENCH VERSION'!B254,LIBELLE!A:B,2,FALSE)</f>
        <v>BALTIC - NORTH SEA - SCANDINAVIA - ICELAND</v>
      </c>
      <c r="C254" s="59" t="str">
        <f>VLOOKUP('FRENCH VERSION'!C254,LIBELLE!D:E,2,FALSE)</f>
        <v>POLAND</v>
      </c>
      <c r="D254" s="59" t="str">
        <f>VLOOKUP('FRENCH VERSION'!D254,LIBELLE!G:H,2,FALSE)</f>
        <v>GDYNIA</v>
      </c>
      <c r="E254" s="59" t="str">
        <f>'FRENCH VERSION'!E254</f>
        <v xml:space="preserve">TRANSSHIPMENTS </v>
      </c>
      <c r="F254" s="59">
        <f>'FRENCH VERSION'!F254</f>
        <v>1</v>
      </c>
      <c r="G254" s="59" t="str">
        <f>VLOOKUP('FRENCH VERSION'!G254,LIBELLE!J:K,2,FALSE)</f>
        <v>WEEKLY</v>
      </c>
      <c r="H254" s="59" t="str">
        <f>'FRENCH VERSION'!H254</f>
        <v>CMA CGM</v>
      </c>
      <c r="I254" s="59">
        <f>'FRENCH VERSION'!I254</f>
        <v>0</v>
      </c>
      <c r="J254" s="59">
        <f>'FRENCH VERSION'!J254</f>
        <v>0</v>
      </c>
      <c r="K254" s="59">
        <f>'FRENCH VERSION'!K254</f>
        <v>7</v>
      </c>
      <c r="L254" s="59" t="str">
        <f>VLOOKUP('FRENCH VERSION'!L254,LIBELLE!M:N,2,FALSE)</f>
        <v>CONTAINER</v>
      </c>
      <c r="M254" s="59" t="str">
        <f>IF('FRENCH VERSION'!M254="","","X")</f>
        <v/>
      </c>
      <c r="N254" s="59" t="str">
        <f>IF('FRENCH VERSION'!N254="","","X")</f>
        <v/>
      </c>
    </row>
    <row r="255" spans="1:14" x14ac:dyDescent="0.25">
      <c r="A255" s="59" t="str">
        <f>'FRENCH VERSION'!A255</f>
        <v>LE HAVRE</v>
      </c>
      <c r="B255" s="59" t="str">
        <f>VLOOKUP('FRENCH VERSION'!B255,LIBELLE!A:B,2,FALSE)</f>
        <v>CHINA - TAIWAN</v>
      </c>
      <c r="C255" s="59" t="str">
        <f>VLOOKUP('FRENCH VERSION'!C255,LIBELLE!D:E,2,FALSE)</f>
        <v>CHINA (SOUTH)</v>
      </c>
      <c r="D255" s="59" t="str">
        <f>VLOOKUP('FRENCH VERSION'!D255,LIBELLE!G:H,2,FALSE)</f>
        <v>GUANGZHOU</v>
      </c>
      <c r="E255" s="59" t="str">
        <f>'FRENCH VERSION'!E255</f>
        <v xml:space="preserve">TRANSSHIPMENTS </v>
      </c>
      <c r="F255" s="59">
        <f>'FRENCH VERSION'!F255</f>
        <v>1</v>
      </c>
      <c r="G255" s="59" t="str">
        <f>VLOOKUP('FRENCH VERSION'!G255,LIBELLE!J:K,2,FALSE)</f>
        <v>WEEKLY</v>
      </c>
      <c r="H255" s="59" t="str">
        <f>'FRENCH VERSION'!H255</f>
        <v>CMA CGM</v>
      </c>
      <c r="I255" s="59">
        <f>'FRENCH VERSION'!I255</f>
        <v>0</v>
      </c>
      <c r="J255" s="59">
        <f>'FRENCH VERSION'!J255</f>
        <v>56</v>
      </c>
      <c r="K255" s="59">
        <f>'FRENCH VERSION'!K255</f>
        <v>0</v>
      </c>
      <c r="L255" s="59" t="str">
        <f>VLOOKUP('FRENCH VERSION'!L255,LIBELLE!M:N,2,FALSE)</f>
        <v>CONTAINER</v>
      </c>
      <c r="M255" s="59" t="str">
        <f>IF('FRENCH VERSION'!M255="","","X")</f>
        <v/>
      </c>
      <c r="N255" s="59" t="str">
        <f>IF('FRENCH VERSION'!N255="","","X")</f>
        <v/>
      </c>
    </row>
    <row r="256" spans="1:14" x14ac:dyDescent="0.25">
      <c r="A256" s="59" t="str">
        <f>'FRENCH VERSION'!A256</f>
        <v>LE HAVRE</v>
      </c>
      <c r="B256" s="59" t="str">
        <f>VLOOKUP('FRENCH VERSION'!B256,LIBELLE!A:B,2,FALSE)</f>
        <v>NEAR AND MIDDLE EAST - BLACK SEA</v>
      </c>
      <c r="C256" s="59" t="str">
        <f>VLOOKUP('FRENCH VERSION'!C256,LIBELLE!D:E,2,FALSE)</f>
        <v>TURKEY</v>
      </c>
      <c r="D256" s="59" t="str">
        <f>VLOOKUP('FRENCH VERSION'!D256,LIBELLE!G:H,2,FALSE)</f>
        <v>GEMLIK</v>
      </c>
      <c r="E256" s="59" t="str">
        <f>'FRENCH VERSION'!E256</f>
        <v xml:space="preserve">TRANSSHIPMENTS </v>
      </c>
      <c r="F256" s="59">
        <f>'FRENCH VERSION'!F256</f>
        <v>1</v>
      </c>
      <c r="G256" s="59" t="str">
        <f>VLOOKUP('FRENCH VERSION'!G256,LIBELLE!J:K,2,FALSE)</f>
        <v>WEEKLY</v>
      </c>
      <c r="H256" s="59" t="str">
        <f>'FRENCH VERSION'!H256</f>
        <v>CMA CGM</v>
      </c>
      <c r="I256" s="59">
        <f>'FRENCH VERSION'!I256</f>
        <v>0</v>
      </c>
      <c r="J256" s="59">
        <f>'FRENCH VERSION'!J256</f>
        <v>16</v>
      </c>
      <c r="K256" s="59">
        <f>'FRENCH VERSION'!K256</f>
        <v>23</v>
      </c>
      <c r="L256" s="59" t="str">
        <f>VLOOKUP('FRENCH VERSION'!L256,LIBELLE!M:N,2,FALSE)</f>
        <v>CONTAINER</v>
      </c>
      <c r="M256" s="59" t="str">
        <f>IF('FRENCH VERSION'!M256="","","X")</f>
        <v/>
      </c>
      <c r="N256" s="59" t="str">
        <f>IF('FRENCH VERSION'!N256="","","X")</f>
        <v/>
      </c>
    </row>
    <row r="257" spans="1:14" x14ac:dyDescent="0.25">
      <c r="A257" s="59" t="str">
        <f>'FRENCH VERSION'!A257</f>
        <v>LE HAVRE</v>
      </c>
      <c r="B257" s="59" t="str">
        <f>VLOOKUP('FRENCH VERSION'!B257,LIBELLE!A:B,2,FALSE)</f>
        <v>NEAR AND MIDDLE EAST - BLACK SEA</v>
      </c>
      <c r="C257" s="59" t="str">
        <f>VLOOKUP('FRENCH VERSION'!C257,LIBELLE!D:E,2,FALSE)</f>
        <v>ITALY</v>
      </c>
      <c r="D257" s="59" t="str">
        <f>VLOOKUP('FRENCH VERSION'!D257,LIBELLE!G:H,2,FALSE)</f>
        <v>GENOA</v>
      </c>
      <c r="E257" s="59" t="str">
        <f>'FRENCH VERSION'!E257</f>
        <v xml:space="preserve">TRANSSHIPMENTS </v>
      </c>
      <c r="F257" s="59">
        <f>'FRENCH VERSION'!F257</f>
        <v>1</v>
      </c>
      <c r="G257" s="59" t="str">
        <f>VLOOKUP('FRENCH VERSION'!G257,LIBELLE!J:K,2,FALSE)</f>
        <v>WEEKLY</v>
      </c>
      <c r="H257" s="59" t="str">
        <f>'FRENCH VERSION'!H257</f>
        <v>CMA CGM</v>
      </c>
      <c r="I257" s="59">
        <f>'FRENCH VERSION'!I257</f>
        <v>0</v>
      </c>
      <c r="J257" s="59">
        <f>'FRENCH VERSION'!J257</f>
        <v>14</v>
      </c>
      <c r="K257" s="59">
        <f>'FRENCH VERSION'!K257</f>
        <v>26</v>
      </c>
      <c r="L257" s="59" t="str">
        <f>VLOOKUP('FRENCH VERSION'!L257,LIBELLE!M:N,2,FALSE)</f>
        <v>CONTAINER</v>
      </c>
      <c r="M257" s="59" t="str">
        <f>IF('FRENCH VERSION'!M257="","","X")</f>
        <v/>
      </c>
      <c r="N257" s="59" t="str">
        <f>IF('FRENCH VERSION'!N257="","","X")</f>
        <v/>
      </c>
    </row>
    <row r="258" spans="1:14" x14ac:dyDescent="0.25">
      <c r="A258" s="59" t="str">
        <f>'FRENCH VERSION'!A258</f>
        <v>LE HAVRE</v>
      </c>
      <c r="B258" s="59" t="str">
        <f>VLOOKUP('FRENCH VERSION'!B258,LIBELLE!A:B,2,FALSE)</f>
        <v>CARIBBEAN</v>
      </c>
      <c r="C258" s="59" t="str">
        <f>VLOOKUP('FRENCH VERSION'!C258,LIBELLE!D:E,2,FALSE)</f>
        <v>CAYMAN ISLANDS</v>
      </c>
      <c r="D258" s="59" t="str">
        <f>VLOOKUP('FRENCH VERSION'!D258,LIBELLE!G:H,2,FALSE)</f>
        <v>GEORGETOWN(G.CAIMAN)</v>
      </c>
      <c r="E258" s="59" t="str">
        <f>'FRENCH VERSION'!E258</f>
        <v xml:space="preserve">TRANSSHIPMENTS </v>
      </c>
      <c r="F258" s="59">
        <f>'FRENCH VERSION'!F258</f>
        <v>1</v>
      </c>
      <c r="G258" s="59" t="str">
        <f>VLOOKUP('FRENCH VERSION'!G258,LIBELLE!J:K,2,FALSE)</f>
        <v>WEEKLY</v>
      </c>
      <c r="H258" s="59" t="str">
        <f>'FRENCH VERSION'!H258</f>
        <v>CMA CGM</v>
      </c>
      <c r="I258" s="59">
        <f>'FRENCH VERSION'!I258</f>
        <v>0</v>
      </c>
      <c r="J258" s="59">
        <f>'FRENCH VERSION'!J258</f>
        <v>22</v>
      </c>
      <c r="K258" s="59">
        <f>'FRENCH VERSION'!K258</f>
        <v>0</v>
      </c>
      <c r="L258" s="59" t="str">
        <f>VLOOKUP('FRENCH VERSION'!L258,LIBELLE!M:N,2,FALSE)</f>
        <v>CONTAINER</v>
      </c>
      <c r="M258" s="59" t="str">
        <f>IF('FRENCH VERSION'!M258="","","X")</f>
        <v/>
      </c>
      <c r="N258" s="59" t="str">
        <f>IF('FRENCH VERSION'!N258="","","X")</f>
        <v/>
      </c>
    </row>
    <row r="259" spans="1:14" x14ac:dyDescent="0.25">
      <c r="A259" s="59" t="str">
        <f>'FRENCH VERSION'!A259</f>
        <v>LE HAVRE</v>
      </c>
      <c r="B259" s="59" t="str">
        <f>VLOOKUP('FRENCH VERSION'!B259,LIBELLE!A:B,2,FALSE)</f>
        <v>SOUTH AMERICA - NORTH/EAST COAST</v>
      </c>
      <c r="C259" s="59" t="str">
        <f>VLOOKUP('FRENCH VERSION'!C259,LIBELLE!D:E,2,FALSE)</f>
        <v>VENEZUELA</v>
      </c>
      <c r="D259" s="59" t="str">
        <f>VLOOKUP('FRENCH VERSION'!D259,LIBELLE!G:H,2,FALSE)</f>
        <v>GUANTA (PUERTO LA CRUZ)</v>
      </c>
      <c r="E259" s="59" t="str">
        <f>'FRENCH VERSION'!E259</f>
        <v xml:space="preserve">TRANSSHIPMENTS </v>
      </c>
      <c r="F259" s="59">
        <f>'FRENCH VERSION'!F259</f>
        <v>1</v>
      </c>
      <c r="G259" s="59" t="str">
        <f>VLOOKUP('FRENCH VERSION'!G259,LIBELLE!J:K,2,FALSE)</f>
        <v>WEEKLY</v>
      </c>
      <c r="H259" s="59" t="str">
        <f>'FRENCH VERSION'!H259</f>
        <v>CMA CGM</v>
      </c>
      <c r="I259" s="59">
        <f>'FRENCH VERSION'!I259</f>
        <v>0</v>
      </c>
      <c r="J259" s="59">
        <f>'FRENCH VERSION'!J259</f>
        <v>29</v>
      </c>
      <c r="K259" s="59">
        <f>'FRENCH VERSION'!K259</f>
        <v>31</v>
      </c>
      <c r="L259" s="59" t="str">
        <f>VLOOKUP('FRENCH VERSION'!L259,LIBELLE!M:N,2,FALSE)</f>
        <v>CONTAINER</v>
      </c>
      <c r="M259" s="59" t="str">
        <f>IF('FRENCH VERSION'!M259="","","X")</f>
        <v/>
      </c>
      <c r="N259" s="59" t="str">
        <f>IF('FRENCH VERSION'!N259="","","X")</f>
        <v/>
      </c>
    </row>
    <row r="260" spans="1:14" x14ac:dyDescent="0.25">
      <c r="A260" s="59" t="str">
        <f>'FRENCH VERSION'!A260</f>
        <v>LE HAVRE</v>
      </c>
      <c r="B260" s="59" t="str">
        <f>VLOOKUP('FRENCH VERSION'!B260,LIBELLE!A:B,2,FALSE)</f>
        <v>SOUTH EAST ASIA</v>
      </c>
      <c r="C260" s="59" t="str">
        <f>VLOOKUP('FRENCH VERSION'!C260,LIBELLE!D:E,2,FALSE)</f>
        <v>VIETNAM</v>
      </c>
      <c r="D260" s="59" t="str">
        <f>VLOOKUP('FRENCH VERSION'!D260,LIBELLE!G:H,2,FALSE)</f>
        <v>HAIPHONG</v>
      </c>
      <c r="E260" s="59" t="str">
        <f>'FRENCH VERSION'!E260</f>
        <v xml:space="preserve">TRANSSHIPMENTS </v>
      </c>
      <c r="F260" s="59">
        <f>'FRENCH VERSION'!F260</f>
        <v>1</v>
      </c>
      <c r="G260" s="59" t="str">
        <f>VLOOKUP('FRENCH VERSION'!G260,LIBELLE!J:K,2,FALSE)</f>
        <v>WEEKLY</v>
      </c>
      <c r="H260" s="59" t="str">
        <f>'FRENCH VERSION'!H260</f>
        <v>CMA CGM</v>
      </c>
      <c r="I260" s="59">
        <f>'FRENCH VERSION'!I260</f>
        <v>0</v>
      </c>
      <c r="J260" s="59">
        <f>'FRENCH VERSION'!J260</f>
        <v>36</v>
      </c>
      <c r="K260" s="59">
        <f>'FRENCH VERSION'!K260</f>
        <v>37</v>
      </c>
      <c r="L260" s="59" t="str">
        <f>VLOOKUP('FRENCH VERSION'!L260,LIBELLE!M:N,2,FALSE)</f>
        <v>CONTAINER</v>
      </c>
      <c r="M260" s="59" t="str">
        <f>IF('FRENCH VERSION'!M260="","","X")</f>
        <v/>
      </c>
      <c r="N260" s="59" t="str">
        <f>IF('FRENCH VERSION'!N260="","","X")</f>
        <v/>
      </c>
    </row>
    <row r="261" spans="1:14" x14ac:dyDescent="0.25">
      <c r="A261" s="59" t="str">
        <f>'FRENCH VERSION'!A261</f>
        <v>LE HAVRE</v>
      </c>
      <c r="B261" s="59" t="str">
        <f>VLOOKUP('FRENCH VERSION'!B261,LIBELLE!A:B,2,FALSE)</f>
        <v>SOUTH ASIA</v>
      </c>
      <c r="C261" s="59" t="str">
        <f>VLOOKUP('FRENCH VERSION'!C261,LIBELLE!D:E,2,FALSE)</f>
        <v>INDIA</v>
      </c>
      <c r="D261" s="59" t="str">
        <f>VLOOKUP('FRENCH VERSION'!D261,LIBELLE!G:H,2,FALSE)</f>
        <v>HALDIA</v>
      </c>
      <c r="E261" s="59" t="str">
        <f>'FRENCH VERSION'!E261</f>
        <v xml:space="preserve">TRANSSHIPMENTS </v>
      </c>
      <c r="F261" s="59">
        <f>'FRENCH VERSION'!F261</f>
        <v>1</v>
      </c>
      <c r="G261" s="59" t="str">
        <f>VLOOKUP('FRENCH VERSION'!G261,LIBELLE!J:K,2,FALSE)</f>
        <v>WEEKLY</v>
      </c>
      <c r="H261" s="59" t="str">
        <f>'FRENCH VERSION'!H261</f>
        <v>CMA CGM</v>
      </c>
      <c r="I261" s="59">
        <f>'FRENCH VERSION'!I261</f>
        <v>0</v>
      </c>
      <c r="J261" s="59">
        <f>'FRENCH VERSION'!J261</f>
        <v>0</v>
      </c>
      <c r="K261" s="59">
        <f>'FRENCH VERSION'!K261</f>
        <v>44</v>
      </c>
      <c r="L261" s="59" t="str">
        <f>VLOOKUP('FRENCH VERSION'!L261,LIBELLE!M:N,2,FALSE)</f>
        <v>CONTAINER</v>
      </c>
      <c r="M261" s="59" t="str">
        <f>IF('FRENCH VERSION'!M261="","","X")</f>
        <v/>
      </c>
      <c r="N261" s="59" t="str">
        <f>IF('FRENCH VERSION'!N261="","","X")</f>
        <v/>
      </c>
    </row>
    <row r="262" spans="1:14" x14ac:dyDescent="0.25">
      <c r="A262" s="59" t="str">
        <f>'FRENCH VERSION'!A262</f>
        <v>LE HAVRE</v>
      </c>
      <c r="B262" s="59" t="str">
        <f>VLOOKUP('FRENCH VERSION'!B262,LIBELLE!A:B,2,FALSE)</f>
        <v>CHINA - TAIWAN</v>
      </c>
      <c r="C262" s="59" t="str">
        <f>VLOOKUP('FRENCH VERSION'!C262,LIBELLE!D:E,2,FALSE)</f>
        <v>CHINA (SOUTH)</v>
      </c>
      <c r="D262" s="59" t="str">
        <f>VLOOKUP('FRENCH VERSION'!D262,LIBELLE!G:H,2,FALSE)</f>
        <v>HUANGPU</v>
      </c>
      <c r="E262" s="59" t="str">
        <f>'FRENCH VERSION'!E262</f>
        <v xml:space="preserve">TRANSSHIPMENTS </v>
      </c>
      <c r="F262" s="59">
        <f>'FRENCH VERSION'!F262</f>
        <v>1</v>
      </c>
      <c r="G262" s="59" t="str">
        <f>VLOOKUP('FRENCH VERSION'!G262,LIBELLE!J:K,2,FALSE)</f>
        <v>WEEKLY</v>
      </c>
      <c r="H262" s="59" t="str">
        <f>'FRENCH VERSION'!H262</f>
        <v>CMA CGM</v>
      </c>
      <c r="I262" s="59">
        <f>'FRENCH VERSION'!I262</f>
        <v>0</v>
      </c>
      <c r="J262" s="59">
        <f>'FRENCH VERSION'!J262</f>
        <v>58</v>
      </c>
      <c r="K262" s="59">
        <f>'FRENCH VERSION'!K262</f>
        <v>29</v>
      </c>
      <c r="L262" s="59" t="str">
        <f>VLOOKUP('FRENCH VERSION'!L262,LIBELLE!M:N,2,FALSE)</f>
        <v>CONTAINER</v>
      </c>
      <c r="M262" s="59" t="str">
        <f>IF('FRENCH VERSION'!M262="","","X")</f>
        <v/>
      </c>
      <c r="N262" s="59" t="str">
        <f>IF('FRENCH VERSION'!N262="","","X")</f>
        <v/>
      </c>
    </row>
    <row r="263" spans="1:14" x14ac:dyDescent="0.25">
      <c r="A263" s="59" t="str">
        <f>'FRENCH VERSION'!A263</f>
        <v>LE HAVRE</v>
      </c>
      <c r="B263" s="59" t="str">
        <f>VLOOKUP('FRENCH VERSION'!B263,LIBELLE!A:B,2,FALSE)</f>
        <v>SOUTH AMERICA - WEST COAST</v>
      </c>
      <c r="C263" s="59" t="str">
        <f>VLOOKUP('FRENCH VERSION'!C263,LIBELLE!D:E,2,FALSE)</f>
        <v>CHILE</v>
      </c>
      <c r="D263" s="59" t="str">
        <f>VLOOKUP('FRENCH VERSION'!D263,LIBELLE!G:H,2,FALSE)</f>
        <v>IQUIQUE</v>
      </c>
      <c r="E263" s="59" t="str">
        <f>'FRENCH VERSION'!E263</f>
        <v xml:space="preserve">TRANSSHIPMENTS </v>
      </c>
      <c r="F263" s="59">
        <f>'FRENCH VERSION'!F263</f>
        <v>1</v>
      </c>
      <c r="G263" s="59" t="str">
        <f>VLOOKUP('FRENCH VERSION'!G263,LIBELLE!J:K,2,FALSE)</f>
        <v>WEEKLY</v>
      </c>
      <c r="H263" s="59" t="str">
        <f>'FRENCH VERSION'!H263</f>
        <v>CMA CGM</v>
      </c>
      <c r="I263" s="59">
        <f>'FRENCH VERSION'!I263</f>
        <v>0</v>
      </c>
      <c r="J263" s="59">
        <f>'FRENCH VERSION'!J263</f>
        <v>31</v>
      </c>
      <c r="K263" s="59">
        <f>'FRENCH VERSION'!K263</f>
        <v>41</v>
      </c>
      <c r="L263" s="59" t="str">
        <f>VLOOKUP('FRENCH VERSION'!L263,LIBELLE!M:N,2,FALSE)</f>
        <v>CONTAINER</v>
      </c>
      <c r="M263" s="59" t="str">
        <f>IF('FRENCH VERSION'!M263="","","X")</f>
        <v/>
      </c>
      <c r="N263" s="59" t="str">
        <f>IF('FRENCH VERSION'!N263="","","X")</f>
        <v/>
      </c>
    </row>
    <row r="264" spans="1:14" x14ac:dyDescent="0.25">
      <c r="A264" s="59" t="str">
        <f>'FRENCH VERSION'!A264</f>
        <v>LE HAVRE</v>
      </c>
      <c r="B264" s="59" t="str">
        <f>VLOOKUP('FRENCH VERSION'!B264,LIBELLE!A:B,2,FALSE)</f>
        <v>NEAR AND MIDDLE EAST - BLACK SEA</v>
      </c>
      <c r="C264" s="59" t="str">
        <f>VLOOKUP('FRENCH VERSION'!C264,LIBELLE!D:E,2,FALSE)</f>
        <v>TURKEY</v>
      </c>
      <c r="D264" s="59" t="str">
        <f>VLOOKUP('FRENCH VERSION'!D264,LIBELLE!G:H,2,FALSE)</f>
        <v>IZMIR</v>
      </c>
      <c r="E264" s="59" t="str">
        <f>'FRENCH VERSION'!E264</f>
        <v xml:space="preserve">TRANSSHIPMENTS </v>
      </c>
      <c r="F264" s="59">
        <f>'FRENCH VERSION'!F264</f>
        <v>1</v>
      </c>
      <c r="G264" s="59" t="str">
        <f>VLOOKUP('FRENCH VERSION'!G264,LIBELLE!J:K,2,FALSE)</f>
        <v>WEEKLY</v>
      </c>
      <c r="H264" s="59" t="str">
        <f>'FRENCH VERSION'!H264</f>
        <v>CMA CGM</v>
      </c>
      <c r="I264" s="59">
        <f>'FRENCH VERSION'!I264</f>
        <v>0</v>
      </c>
      <c r="J264" s="59">
        <f>'FRENCH VERSION'!J264</f>
        <v>12</v>
      </c>
      <c r="K264" s="59">
        <f>'FRENCH VERSION'!K264</f>
        <v>0</v>
      </c>
      <c r="L264" s="59" t="str">
        <f>VLOOKUP('FRENCH VERSION'!L264,LIBELLE!M:N,2,FALSE)</f>
        <v>CONTAINER</v>
      </c>
      <c r="M264" s="59" t="str">
        <f>IF('FRENCH VERSION'!M264="","","X")</f>
        <v/>
      </c>
      <c r="N264" s="59" t="str">
        <f>IF('FRENCH VERSION'!N264="","","X")</f>
        <v/>
      </c>
    </row>
    <row r="265" spans="1:14" x14ac:dyDescent="0.25">
      <c r="A265" s="59" t="str">
        <f>'FRENCH VERSION'!A265</f>
        <v>LE HAVRE</v>
      </c>
      <c r="B265" s="59" t="str">
        <f>VLOOKUP('FRENCH VERSION'!B265,LIBELLE!A:B,2,FALSE)</f>
        <v>RED SEA</v>
      </c>
      <c r="C265" s="59" t="str">
        <f>VLOOKUP('FRENCH VERSION'!C265,LIBELLE!D:E,2,FALSE)</f>
        <v>DJIBOUTI</v>
      </c>
      <c r="D265" s="59" t="str">
        <f>VLOOKUP('FRENCH VERSION'!D265,LIBELLE!G:H,2,FALSE)</f>
        <v>DJIBOUTI</v>
      </c>
      <c r="E265" s="59" t="str">
        <f>'FRENCH VERSION'!E265</f>
        <v xml:space="preserve">TRANSSHIPMENTS </v>
      </c>
      <c r="F265" s="59">
        <f>'FRENCH VERSION'!F265</f>
        <v>1</v>
      </c>
      <c r="G265" s="59" t="str">
        <f>VLOOKUP('FRENCH VERSION'!G265,LIBELLE!J:K,2,FALSE)</f>
        <v>WEEKLY</v>
      </c>
      <c r="H265" s="59" t="str">
        <f>'FRENCH VERSION'!H265</f>
        <v>CMA CGM</v>
      </c>
      <c r="I265" s="59">
        <f>'FRENCH VERSION'!I265</f>
        <v>0</v>
      </c>
      <c r="J265" s="59">
        <f>'FRENCH VERSION'!J265</f>
        <v>44</v>
      </c>
      <c r="K265" s="59">
        <f>'FRENCH VERSION'!K265</f>
        <v>49</v>
      </c>
      <c r="L265" s="59" t="str">
        <f>VLOOKUP('FRENCH VERSION'!L265,LIBELLE!M:N,2,FALSE)</f>
        <v>CONTAINER</v>
      </c>
      <c r="M265" s="59" t="str">
        <f>IF('FRENCH VERSION'!M265="","","X")</f>
        <v/>
      </c>
      <c r="N265" s="59" t="str">
        <f>IF('FRENCH VERSION'!N265="","","X")</f>
        <v/>
      </c>
    </row>
    <row r="266" spans="1:14" x14ac:dyDescent="0.25">
      <c r="A266" s="59" t="str">
        <f>'FRENCH VERSION'!A266</f>
        <v>LE HAVRE</v>
      </c>
      <c r="B266" s="59" t="str">
        <f>VLOOKUP('FRENCH VERSION'!B266,LIBELLE!A:B,2,FALSE)</f>
        <v>SOUTH EAST ASIA</v>
      </c>
      <c r="C266" s="59" t="str">
        <f>VLOOKUP('FRENCH VERSION'!C266,LIBELLE!D:E,2,FALSE)</f>
        <v>INDONESIA</v>
      </c>
      <c r="D266" s="59" t="str">
        <f>VLOOKUP('FRENCH VERSION'!D266,LIBELLE!G:H,2,FALSE)</f>
        <v>JAKARTA</v>
      </c>
      <c r="E266" s="59" t="str">
        <f>'FRENCH VERSION'!E266</f>
        <v xml:space="preserve">TRANSSHIPMENTS </v>
      </c>
      <c r="F266" s="59">
        <f>'FRENCH VERSION'!F266</f>
        <v>1</v>
      </c>
      <c r="G266" s="59" t="str">
        <f>VLOOKUP('FRENCH VERSION'!G266,LIBELLE!J:K,2,FALSE)</f>
        <v>WEEKLY</v>
      </c>
      <c r="H266" s="59" t="str">
        <f>'FRENCH VERSION'!H266</f>
        <v>CMA CGM</v>
      </c>
      <c r="I266" s="59">
        <f>'FRENCH VERSION'!I266</f>
        <v>0</v>
      </c>
      <c r="J266" s="59">
        <f>'FRENCH VERSION'!J266</f>
        <v>33</v>
      </c>
      <c r="K266" s="59">
        <f>'FRENCH VERSION'!K266</f>
        <v>32</v>
      </c>
      <c r="L266" s="59" t="str">
        <f>VLOOKUP('FRENCH VERSION'!L266,LIBELLE!M:N,2,FALSE)</f>
        <v>CONTAINER</v>
      </c>
      <c r="M266" s="59" t="str">
        <f>IF('FRENCH VERSION'!M266="","","X")</f>
        <v/>
      </c>
      <c r="N266" s="59" t="str">
        <f>IF('FRENCH VERSION'!N266="","","X")</f>
        <v/>
      </c>
    </row>
    <row r="267" spans="1:14" x14ac:dyDescent="0.25">
      <c r="A267" s="59" t="str">
        <f>'FRENCH VERSION'!A267</f>
        <v>LE HAVRE</v>
      </c>
      <c r="B267" s="59" t="str">
        <f>VLOOKUP('FRENCH VERSION'!B267,LIBELLE!A:B,2,FALSE)</f>
        <v>JAPAN - KOREA</v>
      </c>
      <c r="C267" s="59" t="str">
        <f>VLOOKUP('FRENCH VERSION'!C267,LIBELLE!D:E,2,FALSE)</f>
        <v>JAPAN</v>
      </c>
      <c r="D267" s="59" t="str">
        <f>VLOOKUP('FRENCH VERSION'!D267,LIBELLE!G:H,2,FALSE)</f>
        <v>KOBE</v>
      </c>
      <c r="E267" s="59" t="str">
        <f>'FRENCH VERSION'!E267</f>
        <v xml:space="preserve">TRANSSHIPMENTS </v>
      </c>
      <c r="F267" s="59">
        <f>'FRENCH VERSION'!F267</f>
        <v>1</v>
      </c>
      <c r="G267" s="59" t="str">
        <f>VLOOKUP('FRENCH VERSION'!G267,LIBELLE!J:K,2,FALSE)</f>
        <v>WEEKLY</v>
      </c>
      <c r="H267" s="59" t="str">
        <f>'FRENCH VERSION'!H267</f>
        <v>CMA CGM</v>
      </c>
      <c r="I267" s="59">
        <f>'FRENCH VERSION'!I267</f>
        <v>0</v>
      </c>
      <c r="J267" s="59">
        <f>'FRENCH VERSION'!J267</f>
        <v>55</v>
      </c>
      <c r="K267" s="59">
        <f>'FRENCH VERSION'!K267</f>
        <v>39</v>
      </c>
      <c r="L267" s="59" t="str">
        <f>VLOOKUP('FRENCH VERSION'!L267,LIBELLE!M:N,2,FALSE)</f>
        <v>CONTAINER</v>
      </c>
      <c r="M267" s="59" t="str">
        <f>IF('FRENCH VERSION'!M267="","","X")</f>
        <v/>
      </c>
      <c r="N267" s="59" t="str">
        <f>IF('FRENCH VERSION'!N267="","","X")</f>
        <v/>
      </c>
    </row>
    <row r="268" spans="1:14" x14ac:dyDescent="0.25">
      <c r="A268" s="59" t="str">
        <f>'FRENCH VERSION'!A268</f>
        <v>LE HAVRE</v>
      </c>
      <c r="B268" s="59" t="str">
        <f>VLOOKUP('FRENCH VERSION'!B268,LIBELLE!A:B,2,FALSE)</f>
        <v>CHINA - TAIWAN</v>
      </c>
      <c r="C268" s="59" t="str">
        <f>VLOOKUP('FRENCH VERSION'!C268,LIBELLE!D:E,2,FALSE)</f>
        <v>TAIWAN</v>
      </c>
      <c r="D268" s="59" t="str">
        <f>VLOOKUP('FRENCH VERSION'!D268,LIBELLE!G:H,2,FALSE)</f>
        <v>KEELUNG</v>
      </c>
      <c r="E268" s="59" t="str">
        <f>'FRENCH VERSION'!E268</f>
        <v xml:space="preserve">TRANSSHIPMENTS </v>
      </c>
      <c r="F268" s="59">
        <f>'FRENCH VERSION'!F268</f>
        <v>1</v>
      </c>
      <c r="G268" s="59" t="str">
        <f>VLOOKUP('FRENCH VERSION'!G268,LIBELLE!J:K,2,FALSE)</f>
        <v>WEEKLY</v>
      </c>
      <c r="H268" s="59" t="str">
        <f>'FRENCH VERSION'!H268</f>
        <v>CMA CGM</v>
      </c>
      <c r="I268" s="59">
        <f>'FRENCH VERSION'!I268</f>
        <v>0</v>
      </c>
      <c r="J268" s="59">
        <f>'FRENCH VERSION'!J268</f>
        <v>42</v>
      </c>
      <c r="K268" s="59">
        <f>'FRENCH VERSION'!K268</f>
        <v>47</v>
      </c>
      <c r="L268" s="59" t="str">
        <f>VLOOKUP('FRENCH VERSION'!L268,LIBELLE!M:N,2,FALSE)</f>
        <v>CONTAINER</v>
      </c>
      <c r="M268" s="59" t="str">
        <f>IF('FRENCH VERSION'!M268="","","X")</f>
        <v/>
      </c>
      <c r="N268" s="59" t="str">
        <f>IF('FRENCH VERSION'!N268="","","X")</f>
        <v/>
      </c>
    </row>
    <row r="269" spans="1:14" x14ac:dyDescent="0.25">
      <c r="A269" s="59" t="str">
        <f>'FRENCH VERSION'!A269</f>
        <v>LE HAVRE</v>
      </c>
      <c r="B269" s="59" t="str">
        <f>VLOOKUP('FRENCH VERSION'!B269,LIBELLE!A:B,2,FALSE)</f>
        <v>CHINA - TAIWAN</v>
      </c>
      <c r="C269" s="59" t="str">
        <f>VLOOKUP('FRENCH VERSION'!C269,LIBELLE!D:E,2,FALSE)</f>
        <v>TAIWAN</v>
      </c>
      <c r="D269" s="59" t="str">
        <f>VLOOKUP('FRENCH VERSION'!D269,LIBELLE!G:H,2,FALSE)</f>
        <v>KAOHSIUNG</v>
      </c>
      <c r="E269" s="59" t="str">
        <f>'FRENCH VERSION'!E269</f>
        <v xml:space="preserve">TRANSSHIPMENTS </v>
      </c>
      <c r="F269" s="59">
        <f>'FRENCH VERSION'!F269</f>
        <v>1</v>
      </c>
      <c r="G269" s="59" t="str">
        <f>VLOOKUP('FRENCH VERSION'!G269,LIBELLE!J:K,2,FALSE)</f>
        <v>WEEKLY</v>
      </c>
      <c r="H269" s="59" t="str">
        <f>'FRENCH VERSION'!H269</f>
        <v>CMA CGM</v>
      </c>
      <c r="I269" s="59">
        <f>'FRENCH VERSION'!I269</f>
        <v>0</v>
      </c>
      <c r="J269" s="59">
        <f>'FRENCH VERSION'!J269</f>
        <v>30</v>
      </c>
      <c r="K269" s="59">
        <f>'FRENCH VERSION'!K269</f>
        <v>40</v>
      </c>
      <c r="L269" s="59" t="str">
        <f>VLOOKUP('FRENCH VERSION'!L269,LIBELLE!M:N,2,FALSE)</f>
        <v>CONTAINER</v>
      </c>
      <c r="M269" s="59" t="str">
        <f>IF('FRENCH VERSION'!M269="","","X")</f>
        <v/>
      </c>
      <c r="N269" s="59" t="str">
        <f>IF('FRENCH VERSION'!N269="","","X")</f>
        <v/>
      </c>
    </row>
    <row r="270" spans="1:14" x14ac:dyDescent="0.25">
      <c r="A270" s="59" t="str">
        <f>'FRENCH VERSION'!A270</f>
        <v>LE HAVRE</v>
      </c>
      <c r="B270" s="59" t="str">
        <f>VLOOKUP('FRENCH VERSION'!B270,LIBELLE!A:B,2,FALSE)</f>
        <v>SOUTH ASIA</v>
      </c>
      <c r="C270" s="59" t="str">
        <f>VLOOKUP('FRENCH VERSION'!C270,LIBELLE!D:E,2,FALSE)</f>
        <v>INDIA</v>
      </c>
      <c r="D270" s="59" t="str">
        <f>VLOOKUP('FRENCH VERSION'!D270,LIBELLE!G:H,2,FALSE)</f>
        <v>KANDLA (DEENDAYAL PORT)</v>
      </c>
      <c r="E270" s="59" t="str">
        <f>'FRENCH VERSION'!E270</f>
        <v xml:space="preserve">TRANSSHIPMENTS </v>
      </c>
      <c r="F270" s="59">
        <f>'FRENCH VERSION'!F270</f>
        <v>1</v>
      </c>
      <c r="G270" s="59" t="str">
        <f>VLOOKUP('FRENCH VERSION'!G270,LIBELLE!J:K,2,FALSE)</f>
        <v>WEEKLY</v>
      </c>
      <c r="H270" s="59" t="str">
        <f>'FRENCH VERSION'!H270</f>
        <v>CMA CGM</v>
      </c>
      <c r="I270" s="59">
        <f>'FRENCH VERSION'!I270</f>
        <v>0</v>
      </c>
      <c r="J270" s="59">
        <f>'FRENCH VERSION'!J270</f>
        <v>31</v>
      </c>
      <c r="K270" s="59">
        <f>'FRENCH VERSION'!K270</f>
        <v>0</v>
      </c>
      <c r="L270" s="59" t="str">
        <f>VLOOKUP('FRENCH VERSION'!L270,LIBELLE!M:N,2,FALSE)</f>
        <v>CONTAINER</v>
      </c>
      <c r="M270" s="59" t="str">
        <f>IF('FRENCH VERSION'!M270="","","X")</f>
        <v/>
      </c>
      <c r="N270" s="59" t="str">
        <f>IF('FRENCH VERSION'!N270="","","X")</f>
        <v/>
      </c>
    </row>
    <row r="271" spans="1:14" x14ac:dyDescent="0.25">
      <c r="A271" s="59" t="str">
        <f>'FRENCH VERSION'!A271</f>
        <v>LE HAVRE</v>
      </c>
      <c r="B271" s="59" t="str">
        <f>VLOOKUP('FRENCH VERSION'!B271,LIBELLE!A:B,2,FALSE)</f>
        <v>NEAR AND MIDDLE EAST - BLACK SEA</v>
      </c>
      <c r="C271" s="59" t="str">
        <f>VLOOKUP('FRENCH VERSION'!C271,LIBELLE!D:E,2,FALSE)</f>
        <v>SLOVENIA</v>
      </c>
      <c r="D271" s="59" t="str">
        <f>VLOOKUP('FRENCH VERSION'!D271,LIBELLE!G:H,2,FALSE)</f>
        <v>KOPER</v>
      </c>
      <c r="E271" s="59" t="str">
        <f>'FRENCH VERSION'!E271</f>
        <v xml:space="preserve">TRANSSHIPMENTS </v>
      </c>
      <c r="F271" s="59">
        <f>'FRENCH VERSION'!F271</f>
        <v>1</v>
      </c>
      <c r="G271" s="59" t="str">
        <f>VLOOKUP('FRENCH VERSION'!G271,LIBELLE!J:K,2,FALSE)</f>
        <v>WEEKLY</v>
      </c>
      <c r="H271" s="59" t="str">
        <f>'FRENCH VERSION'!H271</f>
        <v>CMA CGM</v>
      </c>
      <c r="I271" s="59">
        <f>'FRENCH VERSION'!I271</f>
        <v>0</v>
      </c>
      <c r="J271" s="59">
        <f>'FRENCH VERSION'!J271</f>
        <v>13</v>
      </c>
      <c r="K271" s="59">
        <f>'FRENCH VERSION'!K271</f>
        <v>24</v>
      </c>
      <c r="L271" s="59" t="str">
        <f>VLOOKUP('FRENCH VERSION'!L271,LIBELLE!M:N,2,FALSE)</f>
        <v>CONTAINER</v>
      </c>
      <c r="M271" s="59" t="str">
        <f>IF('FRENCH VERSION'!M271="","","X")</f>
        <v/>
      </c>
      <c r="N271" s="59" t="str">
        <f>IF('FRENCH VERSION'!N271="","","X")</f>
        <v/>
      </c>
    </row>
    <row r="272" spans="1:14" x14ac:dyDescent="0.25">
      <c r="A272" s="59" t="str">
        <f>'FRENCH VERSION'!A272</f>
        <v>LE HAVRE</v>
      </c>
      <c r="B272" s="59" t="str">
        <f>VLOOKUP('FRENCH VERSION'!B272,LIBELLE!A:B,2,FALSE)</f>
        <v>SOUTH EAST ASIA</v>
      </c>
      <c r="C272" s="59" t="str">
        <f>VLOOKUP('FRENCH VERSION'!C272,LIBELLE!D:E,2,FALSE)</f>
        <v>MALAYSIA</v>
      </c>
      <c r="D272" s="59" t="str">
        <f>VLOOKUP('FRENCH VERSION'!D272,LIBELLE!G:H,2,FALSE)</f>
        <v>KUCHING</v>
      </c>
      <c r="E272" s="59" t="str">
        <f>'FRENCH VERSION'!E272</f>
        <v xml:space="preserve">TRANSSHIPMENTS </v>
      </c>
      <c r="F272" s="59">
        <f>'FRENCH VERSION'!F272</f>
        <v>1</v>
      </c>
      <c r="G272" s="59" t="str">
        <f>VLOOKUP('FRENCH VERSION'!G272,LIBELLE!J:K,2,FALSE)</f>
        <v>WEEKLY</v>
      </c>
      <c r="H272" s="59" t="str">
        <f>'FRENCH VERSION'!H272</f>
        <v>CMA CGM</v>
      </c>
      <c r="I272" s="59">
        <f>'FRENCH VERSION'!I272</f>
        <v>0</v>
      </c>
      <c r="J272" s="59">
        <f>'FRENCH VERSION'!J272</f>
        <v>27</v>
      </c>
      <c r="K272" s="59">
        <f>'FRENCH VERSION'!K272</f>
        <v>31</v>
      </c>
      <c r="L272" s="59" t="str">
        <f>VLOOKUP('FRENCH VERSION'!L272,LIBELLE!M:N,2,FALSE)</f>
        <v>CONTAINER</v>
      </c>
      <c r="M272" s="59" t="str">
        <f>IF('FRENCH VERSION'!M272="","","X")</f>
        <v/>
      </c>
      <c r="N272" s="59" t="str">
        <f>IF('FRENCH VERSION'!N272="","","X")</f>
        <v/>
      </c>
    </row>
    <row r="273" spans="1:14" x14ac:dyDescent="0.25">
      <c r="A273" s="59" t="str">
        <f>'FRENCH VERSION'!A273</f>
        <v>LE HAVRE</v>
      </c>
      <c r="B273" s="59" t="str">
        <f>VLOOKUP('FRENCH VERSION'!B273,LIBELLE!A:B,2,FALSE)</f>
        <v>ARABIAN GULF</v>
      </c>
      <c r="C273" s="59" t="str">
        <f>VLOOKUP('FRENCH VERSION'!C273,LIBELLE!D:E,2,FALSE)</f>
        <v>KUWAIT</v>
      </c>
      <c r="D273" s="59" t="str">
        <f>VLOOKUP('FRENCH VERSION'!D273,LIBELLE!G:H,2,FALSE)</f>
        <v>SHUWAIKH (KUWAIT)</v>
      </c>
      <c r="E273" s="59" t="str">
        <f>'FRENCH VERSION'!E273</f>
        <v xml:space="preserve">TRANSSHIPMENTS </v>
      </c>
      <c r="F273" s="59">
        <f>'FRENCH VERSION'!F273</f>
        <v>1</v>
      </c>
      <c r="G273" s="59" t="str">
        <f>VLOOKUP('FRENCH VERSION'!G273,LIBELLE!J:K,2,FALSE)</f>
        <v>WEEKLY</v>
      </c>
      <c r="H273" s="59" t="str">
        <f>'FRENCH VERSION'!H273</f>
        <v>CMA CGM</v>
      </c>
      <c r="I273" s="59">
        <f>'FRENCH VERSION'!I273</f>
        <v>0</v>
      </c>
      <c r="J273" s="59">
        <f>'FRENCH VERSION'!J273</f>
        <v>26</v>
      </c>
      <c r="K273" s="59">
        <f>'FRENCH VERSION'!K273</f>
        <v>50</v>
      </c>
      <c r="L273" s="59" t="str">
        <f>VLOOKUP('FRENCH VERSION'!L273,LIBELLE!M:N,2,FALSE)</f>
        <v>CONTAINER</v>
      </c>
      <c r="M273" s="59" t="str">
        <f>IF('FRENCH VERSION'!M273="","","X")</f>
        <v/>
      </c>
      <c r="N273" s="59" t="str">
        <f>IF('FRENCH VERSION'!N273="","","X")</f>
        <v/>
      </c>
    </row>
    <row r="274" spans="1:14" x14ac:dyDescent="0.25">
      <c r="A274" s="59" t="str">
        <f>'FRENCH VERSION'!A274</f>
        <v>LE HAVRE</v>
      </c>
      <c r="B274" s="59" t="str">
        <f>VLOOKUP('FRENCH VERSION'!B274,LIBELLE!A:B,2,FALSE)</f>
        <v>OCEANIA</v>
      </c>
      <c r="C274" s="59" t="str">
        <f>VLOOKUP('FRENCH VERSION'!C274,LIBELLE!D:E,2,FALSE)</f>
        <v>NEW GUINEA</v>
      </c>
      <c r="D274" s="59" t="str">
        <f>VLOOKUP('FRENCH VERSION'!D274,LIBELLE!G:H,2,FALSE)</f>
        <v>LAE</v>
      </c>
      <c r="E274" s="59" t="str">
        <f>'FRENCH VERSION'!E274</f>
        <v xml:space="preserve">TRANSSHIPMENTS </v>
      </c>
      <c r="F274" s="59">
        <f>'FRENCH VERSION'!F274</f>
        <v>1</v>
      </c>
      <c r="G274" s="59" t="str">
        <f>VLOOKUP('FRENCH VERSION'!G274,LIBELLE!J:K,2,FALSE)</f>
        <v>WEEKLY</v>
      </c>
      <c r="H274" s="59" t="str">
        <f>'FRENCH VERSION'!H274</f>
        <v>CMA CGM</v>
      </c>
      <c r="I274" s="59">
        <f>'FRENCH VERSION'!I274</f>
        <v>0</v>
      </c>
      <c r="J274" s="59">
        <f>'FRENCH VERSION'!J274</f>
        <v>56</v>
      </c>
      <c r="K274" s="59">
        <f>'FRENCH VERSION'!K274</f>
        <v>74</v>
      </c>
      <c r="L274" s="59" t="str">
        <f>VLOOKUP('FRENCH VERSION'!L274,LIBELLE!M:N,2,FALSE)</f>
        <v>CONTAINER</v>
      </c>
      <c r="M274" s="59" t="str">
        <f>IF('FRENCH VERSION'!M274="","","X")</f>
        <v/>
      </c>
      <c r="N274" s="59" t="str">
        <f>IF('FRENCH VERSION'!N274="","","X")</f>
        <v/>
      </c>
    </row>
    <row r="275" spans="1:14" x14ac:dyDescent="0.25">
      <c r="A275" s="59" t="str">
        <f>'FRENCH VERSION'!A275</f>
        <v>ROUEN</v>
      </c>
      <c r="B275" s="59" t="str">
        <f>VLOOKUP('FRENCH VERSION'!B275,LIBELLE!A:B,2,FALSE)</f>
        <v>SOUTH AMERICA - NORTH/EAST COAST</v>
      </c>
      <c r="C275" s="59" t="str">
        <f>VLOOKUP('FRENCH VERSION'!C275,LIBELLE!D:E,2,FALSE)</f>
        <v>VENEZUELA</v>
      </c>
      <c r="D275" s="59" t="str">
        <f>VLOOKUP('FRENCH VERSION'!D275,LIBELLE!G:H,2,FALSE)</f>
        <v>LA GUAIRA</v>
      </c>
      <c r="E275" s="59" t="str">
        <f>'FRENCH VERSION'!E275</f>
        <v xml:space="preserve">TRANSSHIPMENTS </v>
      </c>
      <c r="F275" s="59">
        <f>'FRENCH VERSION'!F275</f>
        <v>1</v>
      </c>
      <c r="G275" s="59" t="str">
        <f>VLOOKUP('FRENCH VERSION'!G275,LIBELLE!J:K,2,FALSE)</f>
        <v>WEEKLY</v>
      </c>
      <c r="H275" s="59" t="str">
        <f>'FRENCH VERSION'!H275</f>
        <v>CMA CGM (Rouen)</v>
      </c>
      <c r="I275" s="59" t="str">
        <f>'FRENCH VERSION'!I275</f>
        <v>TCMD</v>
      </c>
      <c r="J275" s="59">
        <f>'FRENCH VERSION'!J275</f>
        <v>0</v>
      </c>
      <c r="K275" s="59">
        <f>'FRENCH VERSION'!K275</f>
        <v>33</v>
      </c>
      <c r="L275" s="59" t="str">
        <f>VLOOKUP('FRENCH VERSION'!L275,LIBELLE!M:N,2,FALSE)</f>
        <v>CONTAINER</v>
      </c>
      <c r="M275" s="59" t="str">
        <f>IF('FRENCH VERSION'!M275="","","X")</f>
        <v/>
      </c>
      <c r="N275" s="59" t="str">
        <f>IF('FRENCH VERSION'!N275="","","X")</f>
        <v/>
      </c>
    </row>
    <row r="276" spans="1:14" x14ac:dyDescent="0.25">
      <c r="A276" s="59" t="str">
        <f>'FRENCH VERSION'!A276</f>
        <v>LE HAVRE</v>
      </c>
      <c r="B276" s="59" t="str">
        <f>VLOOKUP('FRENCH VERSION'!B276,LIBELLE!A:B,2,FALSE)</f>
        <v>SOUTH AMERICA - NORTH/EAST COAST</v>
      </c>
      <c r="C276" s="59" t="str">
        <f>VLOOKUP('FRENCH VERSION'!C276,LIBELLE!D:E,2,FALSE)</f>
        <v>VENEZUELA</v>
      </c>
      <c r="D276" s="59" t="str">
        <f>VLOOKUP('FRENCH VERSION'!D276,LIBELLE!G:H,2,FALSE)</f>
        <v>LA GUAIRA</v>
      </c>
      <c r="E276" s="59" t="str">
        <f>'FRENCH VERSION'!E276</f>
        <v xml:space="preserve">TRANSSHIPMENTS </v>
      </c>
      <c r="F276" s="59">
        <f>'FRENCH VERSION'!F276</f>
        <v>1</v>
      </c>
      <c r="G276" s="59" t="str">
        <f>VLOOKUP('FRENCH VERSION'!G276,LIBELLE!J:K,2,FALSE)</f>
        <v>WEEKLY</v>
      </c>
      <c r="H276" s="59" t="str">
        <f>'FRENCH VERSION'!H276</f>
        <v>CMA CGM</v>
      </c>
      <c r="I276" s="59">
        <f>'FRENCH VERSION'!I276</f>
        <v>0</v>
      </c>
      <c r="J276" s="59">
        <f>'FRENCH VERSION'!J276</f>
        <v>24</v>
      </c>
      <c r="K276" s="59">
        <f>'FRENCH VERSION'!K276</f>
        <v>20</v>
      </c>
      <c r="L276" s="59" t="str">
        <f>VLOOKUP('FRENCH VERSION'!L276,LIBELLE!M:N,2,FALSE)</f>
        <v>CONTAINER</v>
      </c>
      <c r="M276" s="59" t="str">
        <f>IF('FRENCH VERSION'!M276="","","X")</f>
        <v/>
      </c>
      <c r="N276" s="59" t="str">
        <f>IF('FRENCH VERSION'!N276="","","X")</f>
        <v/>
      </c>
    </row>
    <row r="277" spans="1:14" x14ac:dyDescent="0.25">
      <c r="A277" s="59" t="str">
        <f>'FRENCH VERSION'!A277</f>
        <v>LE HAVRE</v>
      </c>
      <c r="B277" s="59" t="str">
        <f>VLOOKUP('FRENCH VERSION'!B277,LIBELLE!A:B,2,FALSE)</f>
        <v>SOUTH EAST ASIA</v>
      </c>
      <c r="C277" s="59" t="str">
        <f>VLOOKUP('FRENCH VERSION'!C277,LIBELLE!D:E,2,FALSE)</f>
        <v>MALAYSIA</v>
      </c>
      <c r="D277" s="59" t="str">
        <f>VLOOKUP('FRENCH VERSION'!D277,LIBELLE!G:H,2,FALSE)</f>
        <v>LABUAN</v>
      </c>
      <c r="E277" s="59" t="str">
        <f>'FRENCH VERSION'!E277</f>
        <v xml:space="preserve">TRANSSHIPMENTS </v>
      </c>
      <c r="F277" s="59">
        <f>'FRENCH VERSION'!F277</f>
        <v>1</v>
      </c>
      <c r="G277" s="59" t="str">
        <f>VLOOKUP('FRENCH VERSION'!G277,LIBELLE!J:K,2,FALSE)</f>
        <v>WEEKLY</v>
      </c>
      <c r="H277" s="59" t="str">
        <f>'FRENCH VERSION'!H277</f>
        <v>CMA CGM</v>
      </c>
      <c r="I277" s="59">
        <f>'FRENCH VERSION'!I277</f>
        <v>0</v>
      </c>
      <c r="J277" s="59">
        <f>'FRENCH VERSION'!J277</f>
        <v>41</v>
      </c>
      <c r="K277" s="59">
        <f>'FRENCH VERSION'!K277</f>
        <v>0</v>
      </c>
      <c r="L277" s="59" t="str">
        <f>VLOOKUP('FRENCH VERSION'!L277,LIBELLE!M:N,2,FALSE)</f>
        <v>CONTAINER</v>
      </c>
      <c r="M277" s="59" t="str">
        <f>IF('FRENCH VERSION'!M277="","","X")</f>
        <v/>
      </c>
      <c r="N277" s="59" t="str">
        <f>IF('FRENCH VERSION'!N277="","","X")</f>
        <v/>
      </c>
    </row>
    <row r="278" spans="1:14" x14ac:dyDescent="0.25">
      <c r="A278" s="59" t="str">
        <f>'FRENCH VERSION'!A278</f>
        <v>LE HAVRE</v>
      </c>
      <c r="B278" s="59" t="str">
        <f>VLOOKUP('FRENCH VERSION'!B278,LIBELLE!A:B,2,FALSE)</f>
        <v>NEAR AND MIDDLE EAST - BLACK SEA</v>
      </c>
      <c r="C278" s="59" t="str">
        <f>VLOOKUP('FRENCH VERSION'!C278,LIBELLE!D:E,2,FALSE)</f>
        <v>GREECE</v>
      </c>
      <c r="D278" s="59" t="str">
        <f>VLOOKUP('FRENCH VERSION'!D278,LIBELLE!G:H,2,FALSE)</f>
        <v>PIRAEUS</v>
      </c>
      <c r="E278" s="59" t="str">
        <f>'FRENCH VERSION'!E278</f>
        <v xml:space="preserve">TRANSSHIPMENTS </v>
      </c>
      <c r="F278" s="59">
        <f>'FRENCH VERSION'!F278</f>
        <v>1</v>
      </c>
      <c r="G278" s="59" t="str">
        <f>VLOOKUP('FRENCH VERSION'!G278,LIBELLE!J:K,2,FALSE)</f>
        <v>WEEKLY</v>
      </c>
      <c r="H278" s="59" t="str">
        <f>'FRENCH VERSION'!H278</f>
        <v>CMA CGM</v>
      </c>
      <c r="I278" s="59">
        <f>'FRENCH VERSION'!I278</f>
        <v>0</v>
      </c>
      <c r="J278" s="59">
        <f>'FRENCH VERSION'!J278</f>
        <v>18</v>
      </c>
      <c r="K278" s="59">
        <f>'FRENCH VERSION'!K278</f>
        <v>14</v>
      </c>
      <c r="L278" s="59" t="str">
        <f>VLOOKUP('FRENCH VERSION'!L278,LIBELLE!M:N,2,FALSE)</f>
        <v>CONTAINER</v>
      </c>
      <c r="M278" s="59" t="str">
        <f>IF('FRENCH VERSION'!M278="","","X")</f>
        <v/>
      </c>
      <c r="N278" s="59" t="str">
        <f>IF('FRENCH VERSION'!N278="","","X")</f>
        <v/>
      </c>
    </row>
    <row r="279" spans="1:14" x14ac:dyDescent="0.25">
      <c r="A279" s="59" t="str">
        <f>'FRENCH VERSION'!A279</f>
        <v>LE HAVRE</v>
      </c>
      <c r="B279" s="59" t="str">
        <f>VLOOKUP('FRENCH VERSION'!B279,LIBELLE!A:B,2,FALSE)</f>
        <v>NORTH AFRICA - CANARY ISLANDS</v>
      </c>
      <c r="C279" s="59" t="str">
        <f>VLOOKUP('FRENCH VERSION'!C279,LIBELLE!D:E,2,FALSE)</f>
        <v>ALGERIA</v>
      </c>
      <c r="D279" s="59" t="str">
        <f>VLOOKUP('FRENCH VERSION'!D279,LIBELLE!G:H,2,FALSE)</f>
        <v>ALGIERS</v>
      </c>
      <c r="E279" s="59" t="str">
        <f>'FRENCH VERSION'!E279</f>
        <v xml:space="preserve">TRANSSHIPMENTS </v>
      </c>
      <c r="F279" s="59">
        <f>'FRENCH VERSION'!F279</f>
        <v>1</v>
      </c>
      <c r="G279" s="59" t="str">
        <f>VLOOKUP('FRENCH VERSION'!G279,LIBELLE!J:K,2,FALSE)</f>
        <v>WEEKLY</v>
      </c>
      <c r="H279" s="59" t="str">
        <f>'FRENCH VERSION'!H279</f>
        <v>CMA CGM</v>
      </c>
      <c r="I279" s="59">
        <f>'FRENCH VERSION'!I279</f>
        <v>0</v>
      </c>
      <c r="J279" s="59">
        <f>'FRENCH VERSION'!J279</f>
        <v>16</v>
      </c>
      <c r="K279" s="59">
        <f>'FRENCH VERSION'!K279</f>
        <v>39</v>
      </c>
      <c r="L279" s="59" t="str">
        <f>VLOOKUP('FRENCH VERSION'!L279,LIBELLE!M:N,2,FALSE)</f>
        <v>CONTAINER</v>
      </c>
      <c r="M279" s="59" t="str">
        <f>IF('FRENCH VERSION'!M279="","","X")</f>
        <v/>
      </c>
      <c r="N279" s="59" t="str">
        <f>IF('FRENCH VERSION'!N279="","","X")</f>
        <v/>
      </c>
    </row>
    <row r="280" spans="1:14" x14ac:dyDescent="0.25">
      <c r="A280" s="59" t="str">
        <f>'FRENCH VERSION'!A280</f>
        <v>LE HAVRE</v>
      </c>
      <c r="B280" s="59" t="str">
        <f>VLOOKUP('FRENCH VERSION'!B280,LIBELLE!A:B,2,FALSE)</f>
        <v>SOUTH EAST ASIA</v>
      </c>
      <c r="C280" s="59" t="str">
        <f>VLOOKUP('FRENCH VERSION'!C280,LIBELLE!D:E,2,FALSE)</f>
        <v>THAILAND</v>
      </c>
      <c r="D280" s="59" t="str">
        <f>VLOOKUP('FRENCH VERSION'!D280,LIBELLE!G:H,2,FALSE)</f>
        <v>LAEM CHABANG</v>
      </c>
      <c r="E280" s="59" t="str">
        <f>'FRENCH VERSION'!E280</f>
        <v xml:space="preserve">TRANSSHIPMENTS </v>
      </c>
      <c r="F280" s="59">
        <f>'FRENCH VERSION'!F280</f>
        <v>1</v>
      </c>
      <c r="G280" s="59" t="str">
        <f>VLOOKUP('FRENCH VERSION'!G280,LIBELLE!J:K,2,FALSE)</f>
        <v>WEEKLY</v>
      </c>
      <c r="H280" s="59" t="str">
        <f>'FRENCH VERSION'!H280</f>
        <v>CMA CGM</v>
      </c>
      <c r="I280" s="59">
        <f>'FRENCH VERSION'!I280</f>
        <v>0</v>
      </c>
      <c r="J280" s="59">
        <f>'FRENCH VERSION'!J280</f>
        <v>31</v>
      </c>
      <c r="K280" s="59">
        <f>'FRENCH VERSION'!K280</f>
        <v>36</v>
      </c>
      <c r="L280" s="59" t="str">
        <f>VLOOKUP('FRENCH VERSION'!L280,LIBELLE!M:N,2,FALSE)</f>
        <v>CONTAINER</v>
      </c>
      <c r="M280" s="59" t="str">
        <f>IF('FRENCH VERSION'!M280="","","X")</f>
        <v/>
      </c>
      <c r="N280" s="59" t="str">
        <f>IF('FRENCH VERSION'!N280="","","X")</f>
        <v/>
      </c>
    </row>
    <row r="281" spans="1:14" x14ac:dyDescent="0.25">
      <c r="A281" s="59" t="str">
        <f>'FRENCH VERSION'!A281</f>
        <v>LE HAVRE</v>
      </c>
      <c r="B281" s="59" t="str">
        <f>VLOOKUP('FRENCH VERSION'!B281,LIBELLE!A:B,2,FALSE)</f>
        <v>NEAR AND MIDDLE EAST - BLACK SEA</v>
      </c>
      <c r="C281" s="59" t="str">
        <f>VLOOKUP('FRENCH VERSION'!C281,LIBELLE!D:E,2,FALSE)</f>
        <v>CYPRUS</v>
      </c>
      <c r="D281" s="59" t="str">
        <f>VLOOKUP('FRENCH VERSION'!D281,LIBELLE!G:H,2,FALSE)</f>
        <v>LIMASSOL</v>
      </c>
      <c r="E281" s="59" t="str">
        <f>'FRENCH VERSION'!E281</f>
        <v xml:space="preserve">TRANSSHIPMENTS </v>
      </c>
      <c r="F281" s="59">
        <f>'FRENCH VERSION'!F281</f>
        <v>1</v>
      </c>
      <c r="G281" s="59" t="str">
        <f>VLOOKUP('FRENCH VERSION'!G281,LIBELLE!J:K,2,FALSE)</f>
        <v>WEEKLY</v>
      </c>
      <c r="H281" s="59" t="str">
        <f>'FRENCH VERSION'!H281</f>
        <v>CMA CGM</v>
      </c>
      <c r="I281" s="59">
        <f>'FRENCH VERSION'!I281</f>
        <v>0</v>
      </c>
      <c r="J281" s="59">
        <f>'FRENCH VERSION'!J281</f>
        <v>17</v>
      </c>
      <c r="K281" s="59">
        <f>'FRENCH VERSION'!K281</f>
        <v>31</v>
      </c>
      <c r="L281" s="59" t="str">
        <f>VLOOKUP('FRENCH VERSION'!L281,LIBELLE!M:N,2,FALSE)</f>
        <v>CONTAINER</v>
      </c>
      <c r="M281" s="59" t="str">
        <f>IF('FRENCH VERSION'!M281="","","X")</f>
        <v/>
      </c>
      <c r="N281" s="59" t="str">
        <f>IF('FRENCH VERSION'!N281="","","X")</f>
        <v/>
      </c>
    </row>
    <row r="282" spans="1:14" x14ac:dyDescent="0.25">
      <c r="A282" s="59" t="str">
        <f>'FRENCH VERSION'!A282</f>
        <v>LE HAVRE</v>
      </c>
      <c r="B282" s="59" t="str">
        <f>VLOOKUP('FRENCH VERSION'!B282,LIBELLE!A:B,2,FALSE)</f>
        <v>OCEANIA</v>
      </c>
      <c r="C282" s="59" t="str">
        <f>VLOOKUP('FRENCH VERSION'!C282,LIBELLE!D:E,2,FALSE)</f>
        <v>FIJI</v>
      </c>
      <c r="D282" s="59" t="str">
        <f>VLOOKUP('FRENCH VERSION'!D282,LIBELLE!G:H,2,FALSE)</f>
        <v>LAUTOKA</v>
      </c>
      <c r="E282" s="59" t="str">
        <f>'FRENCH VERSION'!E282</f>
        <v xml:space="preserve">TRANSSHIPMENTS </v>
      </c>
      <c r="F282" s="59">
        <f>'FRENCH VERSION'!F282</f>
        <v>1</v>
      </c>
      <c r="G282" s="59" t="str">
        <f>VLOOKUP('FRENCH VERSION'!G282,LIBELLE!J:K,2,FALSE)</f>
        <v>WEEKLY</v>
      </c>
      <c r="H282" s="59" t="str">
        <f>'FRENCH VERSION'!H282</f>
        <v>CMA CGM</v>
      </c>
      <c r="I282" s="59">
        <f>'FRENCH VERSION'!I282</f>
        <v>0</v>
      </c>
      <c r="J282" s="59">
        <f>'FRENCH VERSION'!J282</f>
        <v>68</v>
      </c>
      <c r="K282" s="59">
        <f>'FRENCH VERSION'!K282</f>
        <v>45</v>
      </c>
      <c r="L282" s="59" t="str">
        <f>VLOOKUP('FRENCH VERSION'!L282,LIBELLE!M:N,2,FALSE)</f>
        <v>CONTAINER</v>
      </c>
      <c r="M282" s="59" t="str">
        <f>IF('FRENCH VERSION'!M282="","","X")</f>
        <v/>
      </c>
      <c r="N282" s="59" t="str">
        <f>IF('FRENCH VERSION'!N282="","","X")</f>
        <v/>
      </c>
    </row>
    <row r="283" spans="1:14" x14ac:dyDescent="0.25">
      <c r="A283" s="59" t="str">
        <f>'FRENCH VERSION'!A283</f>
        <v>LE HAVRE</v>
      </c>
      <c r="B283" s="59" t="str">
        <f>VLOOKUP('FRENCH VERSION'!B283,LIBELLE!A:B,2,FALSE)</f>
        <v>NEAR AND MIDDLE EAST - BLACK SEA</v>
      </c>
      <c r="C283" s="59" t="str">
        <f>VLOOKUP('FRENCH VERSION'!C283,LIBELLE!D:E,2,FALSE)</f>
        <v>SYRIA</v>
      </c>
      <c r="D283" s="59" t="str">
        <f>VLOOKUP('FRENCH VERSION'!D283,LIBELLE!G:H,2,FALSE)</f>
        <v>LATAKIA</v>
      </c>
      <c r="E283" s="59" t="str">
        <f>'FRENCH VERSION'!E283</f>
        <v xml:space="preserve">TRANSSHIPMENTS </v>
      </c>
      <c r="F283" s="59">
        <f>'FRENCH VERSION'!F283</f>
        <v>1</v>
      </c>
      <c r="G283" s="59" t="str">
        <f>VLOOKUP('FRENCH VERSION'!G283,LIBELLE!J:K,2,FALSE)</f>
        <v>WEEKLY</v>
      </c>
      <c r="H283" s="59" t="str">
        <f>'FRENCH VERSION'!H283</f>
        <v>CMA CGM</v>
      </c>
      <c r="I283" s="59">
        <f>'FRENCH VERSION'!I283</f>
        <v>0</v>
      </c>
      <c r="J283" s="59">
        <f>'FRENCH VERSION'!J283</f>
        <v>24</v>
      </c>
      <c r="K283" s="59">
        <f>'FRENCH VERSION'!K283</f>
        <v>13</v>
      </c>
      <c r="L283" s="59" t="str">
        <f>VLOOKUP('FRENCH VERSION'!L283,LIBELLE!M:N,2,FALSE)</f>
        <v>CONTAINER</v>
      </c>
      <c r="M283" s="59" t="str">
        <f>IF('FRENCH VERSION'!M283="","","X")</f>
        <v/>
      </c>
      <c r="N283" s="59" t="str">
        <f>IF('FRENCH VERSION'!N283="","","X")</f>
        <v/>
      </c>
    </row>
    <row r="284" spans="1:14" x14ac:dyDescent="0.25">
      <c r="A284" s="59" t="str">
        <f>'FRENCH VERSION'!A284</f>
        <v>LE HAVRE</v>
      </c>
      <c r="B284" s="59" t="str">
        <f>VLOOKUP('FRENCH VERSION'!B284,LIBELLE!A:B,2,FALSE)</f>
        <v>BALTIC - NORTH SEA - SCANDINAVIA - ICELAND</v>
      </c>
      <c r="C284" s="59" t="str">
        <f>VLOOKUP('FRENCH VERSION'!C284,LIBELLE!D:E,2,FALSE)</f>
        <v>NORWAY</v>
      </c>
      <c r="D284" s="59" t="str">
        <f>VLOOKUP('FRENCH VERSION'!D284,LIBELLE!G:H,2,FALSE)</f>
        <v>LARVIK</v>
      </c>
      <c r="E284" s="59" t="str">
        <f>'FRENCH VERSION'!E284</f>
        <v xml:space="preserve">TRANSSHIPMENTS </v>
      </c>
      <c r="F284" s="59">
        <f>'FRENCH VERSION'!F284</f>
        <v>1</v>
      </c>
      <c r="G284" s="59" t="str">
        <f>VLOOKUP('FRENCH VERSION'!G284,LIBELLE!J:K,2,FALSE)</f>
        <v>WEEKLY</v>
      </c>
      <c r="H284" s="59" t="str">
        <f>'FRENCH VERSION'!H284</f>
        <v>CMA CGM</v>
      </c>
      <c r="I284" s="59">
        <f>'FRENCH VERSION'!I284</f>
        <v>0</v>
      </c>
      <c r="J284" s="59">
        <f>'FRENCH VERSION'!J284</f>
        <v>6</v>
      </c>
      <c r="K284" s="59">
        <f>'FRENCH VERSION'!K284</f>
        <v>8</v>
      </c>
      <c r="L284" s="59" t="str">
        <f>VLOOKUP('FRENCH VERSION'!L284,LIBELLE!M:N,2,FALSE)</f>
        <v>CONTAINER</v>
      </c>
      <c r="M284" s="59" t="str">
        <f>IF('FRENCH VERSION'!M284="","","X")</f>
        <v/>
      </c>
      <c r="N284" s="59" t="str">
        <f>IF('FRENCH VERSION'!N284="","","X")</f>
        <v/>
      </c>
    </row>
    <row r="285" spans="1:14" x14ac:dyDescent="0.25">
      <c r="A285" s="59" t="str">
        <f>'FRENCH VERSION'!A285</f>
        <v>LE HAVRE</v>
      </c>
      <c r="B285" s="59" t="str">
        <f>VLOOKUP('FRENCH VERSION'!B285,LIBELLE!A:B,2,FALSE)</f>
        <v>OCEANIA</v>
      </c>
      <c r="C285" s="59" t="str">
        <f>VLOOKUP('FRENCH VERSION'!C285,LIBELLE!D:E,2,FALSE)</f>
        <v>NEW GUINEA</v>
      </c>
      <c r="D285" s="59" t="str">
        <f>VLOOKUP('FRENCH VERSION'!D285,LIBELLE!G:H,2,FALSE)</f>
        <v>MADANG</v>
      </c>
      <c r="E285" s="59" t="str">
        <f>'FRENCH VERSION'!E285</f>
        <v xml:space="preserve">TRANSSHIPMENTS </v>
      </c>
      <c r="F285" s="59">
        <f>'FRENCH VERSION'!F285</f>
        <v>1</v>
      </c>
      <c r="G285" s="59" t="str">
        <f>VLOOKUP('FRENCH VERSION'!G285,LIBELLE!J:K,2,FALSE)</f>
        <v>WEEKLY</v>
      </c>
      <c r="H285" s="59" t="str">
        <f>'FRENCH VERSION'!H285</f>
        <v>CMA CGM</v>
      </c>
      <c r="I285" s="59">
        <f>'FRENCH VERSION'!I285</f>
        <v>0</v>
      </c>
      <c r="J285" s="59">
        <f>'FRENCH VERSION'!J285</f>
        <v>42</v>
      </c>
      <c r="K285" s="59">
        <f>'FRENCH VERSION'!K285</f>
        <v>46</v>
      </c>
      <c r="L285" s="59" t="str">
        <f>VLOOKUP('FRENCH VERSION'!L285,LIBELLE!M:N,2,FALSE)</f>
        <v>CONTAINER</v>
      </c>
      <c r="M285" s="59" t="str">
        <f>IF('FRENCH VERSION'!M285="","","X")</f>
        <v/>
      </c>
      <c r="N285" s="59" t="str">
        <f>IF('FRENCH VERSION'!N285="","","X")</f>
        <v/>
      </c>
    </row>
    <row r="286" spans="1:14" x14ac:dyDescent="0.25">
      <c r="A286" s="59" t="str">
        <f>'FRENCH VERSION'!A286</f>
        <v>LE HAVRE</v>
      </c>
      <c r="B286" s="59" t="str">
        <f>VLOOKUP('FRENCH VERSION'!B286,LIBELLE!A:B,2,FALSE)</f>
        <v>EAST AND SOUTH AFRICA</v>
      </c>
      <c r="C286" s="59" t="str">
        <f>VLOOKUP('FRENCH VERSION'!C286,LIBELLE!D:E,2,FALSE)</f>
        <v>KENYA</v>
      </c>
      <c r="D286" s="59" t="str">
        <f>VLOOKUP('FRENCH VERSION'!D286,LIBELLE!G:H,2,FALSE)</f>
        <v>MOMBASA</v>
      </c>
      <c r="E286" s="59" t="str">
        <f>'FRENCH VERSION'!E286</f>
        <v xml:space="preserve">TRANSSHIPMENTS </v>
      </c>
      <c r="F286" s="59">
        <f>'FRENCH VERSION'!F286</f>
        <v>1</v>
      </c>
      <c r="G286" s="59" t="str">
        <f>VLOOKUP('FRENCH VERSION'!G286,LIBELLE!J:K,2,FALSE)</f>
        <v>WEEKLY</v>
      </c>
      <c r="H286" s="59" t="str">
        <f>'FRENCH VERSION'!H286</f>
        <v>CMA CGM</v>
      </c>
      <c r="I286" s="59">
        <f>'FRENCH VERSION'!I286</f>
        <v>0</v>
      </c>
      <c r="J286" s="59">
        <f>'FRENCH VERSION'!J286</f>
        <v>26</v>
      </c>
      <c r="K286" s="59">
        <f>'FRENCH VERSION'!K286</f>
        <v>35</v>
      </c>
      <c r="L286" s="59" t="str">
        <f>VLOOKUP('FRENCH VERSION'!L286,LIBELLE!M:N,2,FALSE)</f>
        <v>CONTAINER</v>
      </c>
      <c r="M286" s="59" t="str">
        <f>IF('FRENCH VERSION'!M286="","","X")</f>
        <v/>
      </c>
      <c r="N286" s="59" t="str">
        <f>IF('FRENCH VERSION'!N286="","","X")</f>
        <v/>
      </c>
    </row>
    <row r="287" spans="1:14" x14ac:dyDescent="0.25">
      <c r="A287" s="59" t="str">
        <f>'FRENCH VERSION'!A287</f>
        <v>LE HAVRE</v>
      </c>
      <c r="B287" s="59" t="str">
        <f>VLOOKUP('FRENCH VERSION'!B287,LIBELLE!A:B,2,FALSE)</f>
        <v>SOUTH EAST ASIA</v>
      </c>
      <c r="C287" s="59" t="str">
        <f>VLOOKUP('FRENCH VERSION'!C287,LIBELLE!D:E,2,FALSE)</f>
        <v>MALAYSIA</v>
      </c>
      <c r="D287" s="59" t="str">
        <f>VLOOKUP('FRENCH VERSION'!D287,LIBELLE!G:H,2,FALSE)</f>
        <v>MIRI</v>
      </c>
      <c r="E287" s="59" t="str">
        <f>'FRENCH VERSION'!E287</f>
        <v xml:space="preserve">TRANSSHIPMENTS </v>
      </c>
      <c r="F287" s="59">
        <f>'FRENCH VERSION'!F287</f>
        <v>1</v>
      </c>
      <c r="G287" s="59" t="str">
        <f>VLOOKUP('FRENCH VERSION'!G287,LIBELLE!J:K,2,FALSE)</f>
        <v>WEEKLY</v>
      </c>
      <c r="H287" s="59" t="str">
        <f>'FRENCH VERSION'!H287</f>
        <v>CMA CGM</v>
      </c>
      <c r="I287" s="59">
        <f>'FRENCH VERSION'!I287</f>
        <v>0</v>
      </c>
      <c r="J287" s="59">
        <f>'FRENCH VERSION'!J287</f>
        <v>39</v>
      </c>
      <c r="K287" s="59">
        <f>'FRENCH VERSION'!K287</f>
        <v>52</v>
      </c>
      <c r="L287" s="59" t="str">
        <f>VLOOKUP('FRENCH VERSION'!L287,LIBELLE!M:N,2,FALSE)</f>
        <v>CONTAINER</v>
      </c>
      <c r="M287" s="59" t="str">
        <f>IF('FRENCH VERSION'!M287="","","X")</f>
        <v/>
      </c>
      <c r="N287" s="59" t="str">
        <f>IF('FRENCH VERSION'!N287="","","X")</f>
        <v/>
      </c>
    </row>
    <row r="288" spans="1:14" x14ac:dyDescent="0.25">
      <c r="A288" s="59" t="str">
        <f>'FRENCH VERSION'!A288</f>
        <v>LE HAVRE</v>
      </c>
      <c r="B288" s="59" t="str">
        <f>VLOOKUP('FRENCH VERSION'!B288,LIBELLE!A:B,2,FALSE)</f>
        <v>INDIAN OCEAN</v>
      </c>
      <c r="C288" s="59" t="str">
        <f>VLOOKUP('FRENCH VERSION'!C288,LIBELLE!D:E,2,FALSE)</f>
        <v>MALDIVES</v>
      </c>
      <c r="D288" s="59" t="str">
        <f>VLOOKUP('FRENCH VERSION'!D288,LIBELLE!G:H,2,FALSE)</f>
        <v>MALE</v>
      </c>
      <c r="E288" s="59" t="str">
        <f>'FRENCH VERSION'!E288</f>
        <v xml:space="preserve">TRANSSHIPMENTS </v>
      </c>
      <c r="F288" s="59">
        <f>'FRENCH VERSION'!F288</f>
        <v>1</v>
      </c>
      <c r="G288" s="59" t="str">
        <f>VLOOKUP('FRENCH VERSION'!G288,LIBELLE!J:K,2,FALSE)</f>
        <v>WEEKLY</v>
      </c>
      <c r="H288" s="59" t="str">
        <f>'FRENCH VERSION'!H288</f>
        <v>CMA CGM</v>
      </c>
      <c r="I288" s="59">
        <f>'FRENCH VERSION'!I288</f>
        <v>0</v>
      </c>
      <c r="J288" s="59">
        <f>'FRENCH VERSION'!J288</f>
        <v>52</v>
      </c>
      <c r="K288" s="59">
        <f>'FRENCH VERSION'!K288</f>
        <v>39</v>
      </c>
      <c r="L288" s="59" t="str">
        <f>VLOOKUP('FRENCH VERSION'!L288,LIBELLE!M:N,2,FALSE)</f>
        <v>CONTAINER</v>
      </c>
      <c r="M288" s="59" t="str">
        <f>IF('FRENCH VERSION'!M288="","","X")</f>
        <v/>
      </c>
      <c r="N288" s="59" t="str">
        <f>IF('FRENCH VERSION'!N288="","","X")</f>
        <v/>
      </c>
    </row>
    <row r="289" spans="1:14" x14ac:dyDescent="0.25">
      <c r="A289" s="59" t="str">
        <f>'FRENCH VERSION'!A289</f>
        <v>LE HAVRE</v>
      </c>
      <c r="B289" s="59" t="str">
        <f>VLOOKUP('FRENCH VERSION'!B289,LIBELLE!A:B,2,FALSE)</f>
        <v>NEAR AND MIDDLE EAST - BLACK SEA</v>
      </c>
      <c r="C289" s="59" t="str">
        <f>VLOOKUP('FRENCH VERSION'!C289,LIBELLE!D:E,2,FALSE)</f>
        <v>MALTA</v>
      </c>
      <c r="D289" s="59" t="str">
        <f>VLOOKUP('FRENCH VERSION'!D289,LIBELLE!G:H,2,FALSE)</f>
        <v>MARSAXLOKK (MALTA)</v>
      </c>
      <c r="E289" s="59" t="str">
        <f>'FRENCH VERSION'!E289</f>
        <v>NC LEVANT EXPRESS</v>
      </c>
      <c r="F289" s="59">
        <f>'FRENCH VERSION'!F289</f>
        <v>1</v>
      </c>
      <c r="G289" s="59" t="str">
        <f>VLOOKUP('FRENCH VERSION'!G289,LIBELLE!J:K,2,FALSE)</f>
        <v>WEEKLY</v>
      </c>
      <c r="H289" s="59" t="str">
        <f>'FRENCH VERSION'!H289</f>
        <v>CMA CGM</v>
      </c>
      <c r="I289" s="59" t="str">
        <f>'FRENCH VERSION'!I289</f>
        <v>TDF</v>
      </c>
      <c r="J289" s="59">
        <f>'FRENCH VERSION'!J289</f>
        <v>5</v>
      </c>
      <c r="K289" s="59">
        <f>'FRENCH VERSION'!K289</f>
        <v>17</v>
      </c>
      <c r="L289" s="59" t="str">
        <f>VLOOKUP('FRENCH VERSION'!L289,LIBELLE!M:N,2,FALSE)</f>
        <v>CONTAINER</v>
      </c>
      <c r="M289" s="59" t="str">
        <f>IF('FRENCH VERSION'!M289="","","X")</f>
        <v/>
      </c>
      <c r="N289" s="59" t="str">
        <f>IF('FRENCH VERSION'!N289="","","X")</f>
        <v>X</v>
      </c>
    </row>
    <row r="290" spans="1:14" x14ac:dyDescent="0.25">
      <c r="A290" s="59" t="str">
        <f>'FRENCH VERSION'!A290</f>
        <v>LE HAVRE</v>
      </c>
      <c r="B290" s="59" t="str">
        <f>VLOOKUP('FRENCH VERSION'!B290,LIBELLE!A:B,2,FALSE)</f>
        <v>WEST AFRICA</v>
      </c>
      <c r="C290" s="59" t="str">
        <f>VLOOKUP('FRENCH VERSION'!C290,LIBELLE!D:E,2,FALSE)</f>
        <v>LIBERIA</v>
      </c>
      <c r="D290" s="59" t="str">
        <f>VLOOKUP('FRENCH VERSION'!D290,LIBELLE!G:H,2,FALSE)</f>
        <v>MONROVIA</v>
      </c>
      <c r="E290" s="59" t="str">
        <f>'FRENCH VERSION'!E290</f>
        <v xml:space="preserve">TRANSSHIPMENTS </v>
      </c>
      <c r="F290" s="59">
        <f>'FRENCH VERSION'!F290</f>
        <v>1</v>
      </c>
      <c r="G290" s="59" t="str">
        <f>VLOOKUP('FRENCH VERSION'!G290,LIBELLE!J:K,2,FALSE)</f>
        <v>WEEKLY</v>
      </c>
      <c r="H290" s="59" t="str">
        <f>'FRENCH VERSION'!H290</f>
        <v>CMA CGM</v>
      </c>
      <c r="I290" s="59">
        <f>'FRENCH VERSION'!I290</f>
        <v>0</v>
      </c>
      <c r="J290" s="59">
        <f>'FRENCH VERSION'!J290</f>
        <v>19</v>
      </c>
      <c r="K290" s="59">
        <f>'FRENCH VERSION'!K290</f>
        <v>27</v>
      </c>
      <c r="L290" s="59" t="str">
        <f>VLOOKUP('FRENCH VERSION'!L290,LIBELLE!M:N,2,FALSE)</f>
        <v>CONTAINER</v>
      </c>
      <c r="M290" s="59" t="str">
        <f>IF('FRENCH VERSION'!M290="","","X")</f>
        <v/>
      </c>
      <c r="N290" s="59" t="str">
        <f>IF('FRENCH VERSION'!N290="","","X")</f>
        <v/>
      </c>
    </row>
    <row r="291" spans="1:14" x14ac:dyDescent="0.25">
      <c r="A291" s="59" t="str">
        <f>'FRENCH VERSION'!A291</f>
        <v>LE HAVRE</v>
      </c>
      <c r="B291" s="59" t="str">
        <f>VLOOKUP('FRENCH VERSION'!B291,LIBELLE!A:B,2,FALSE)</f>
        <v>SOUTH EAST ASIA</v>
      </c>
      <c r="C291" s="59" t="str">
        <f>VLOOKUP('FRENCH VERSION'!C291,LIBELLE!D:E,2,FALSE)</f>
        <v>PHILIPPINES</v>
      </c>
      <c r="D291" s="59" t="str">
        <f>VLOOKUP('FRENCH VERSION'!D291,LIBELLE!G:H,2,FALSE)</f>
        <v>MANILA</v>
      </c>
      <c r="E291" s="59" t="str">
        <f>'FRENCH VERSION'!E291</f>
        <v xml:space="preserve">TRANSSHIPMENTS </v>
      </c>
      <c r="F291" s="59">
        <f>'FRENCH VERSION'!F291</f>
        <v>1</v>
      </c>
      <c r="G291" s="59" t="str">
        <f>VLOOKUP('FRENCH VERSION'!G291,LIBELLE!J:K,2,FALSE)</f>
        <v>WEEKLY</v>
      </c>
      <c r="H291" s="59" t="str">
        <f>'FRENCH VERSION'!H291</f>
        <v>CMA CGM</v>
      </c>
      <c r="I291" s="59">
        <f>'FRENCH VERSION'!I291</f>
        <v>0</v>
      </c>
      <c r="J291" s="59">
        <f>'FRENCH VERSION'!J291</f>
        <v>27</v>
      </c>
      <c r="K291" s="59">
        <f>'FRENCH VERSION'!K291</f>
        <v>34</v>
      </c>
      <c r="L291" s="59" t="str">
        <f>VLOOKUP('FRENCH VERSION'!L291,LIBELLE!M:N,2,FALSE)</f>
        <v>CONTAINER</v>
      </c>
      <c r="M291" s="59" t="str">
        <f>IF('FRENCH VERSION'!M291="","","X")</f>
        <v/>
      </c>
      <c r="N291" s="59" t="str">
        <f>IF('FRENCH VERSION'!N291="","","X")</f>
        <v/>
      </c>
    </row>
    <row r="292" spans="1:14" x14ac:dyDescent="0.25">
      <c r="A292" s="59" t="str">
        <f>'FRENCH VERSION'!A292</f>
        <v>LE HAVRE</v>
      </c>
      <c r="B292" s="59" t="str">
        <f>VLOOKUP('FRENCH VERSION'!B292,LIBELLE!A:B,2,FALSE)</f>
        <v>EAST AND SOUTH AFRICA</v>
      </c>
      <c r="C292" s="59" t="str">
        <f>VLOOKUP('FRENCH VERSION'!C292,LIBELLE!D:E,2,FALSE)</f>
        <v>MOZAMBIQUE</v>
      </c>
      <c r="D292" s="59" t="str">
        <f>VLOOKUP('FRENCH VERSION'!D292,LIBELLE!G:H,2,FALSE)</f>
        <v>MAPUTO</v>
      </c>
      <c r="E292" s="59" t="str">
        <f>'FRENCH VERSION'!E292</f>
        <v xml:space="preserve">TRANSSHIPMENTS </v>
      </c>
      <c r="F292" s="59">
        <f>'FRENCH VERSION'!F292</f>
        <v>1</v>
      </c>
      <c r="G292" s="59" t="str">
        <f>VLOOKUP('FRENCH VERSION'!G292,LIBELLE!J:K,2,FALSE)</f>
        <v>WEEKLY</v>
      </c>
      <c r="H292" s="59" t="str">
        <f>'FRENCH VERSION'!H292</f>
        <v>CMA CGM</v>
      </c>
      <c r="I292" s="59">
        <f>'FRENCH VERSION'!I292</f>
        <v>0</v>
      </c>
      <c r="J292" s="59">
        <f>'FRENCH VERSION'!J292</f>
        <v>35</v>
      </c>
      <c r="K292" s="59">
        <f>'FRENCH VERSION'!K292</f>
        <v>64</v>
      </c>
      <c r="L292" s="59" t="str">
        <f>VLOOKUP('FRENCH VERSION'!L292,LIBELLE!M:N,2,FALSE)</f>
        <v>CONTAINER</v>
      </c>
      <c r="M292" s="59" t="str">
        <f>IF('FRENCH VERSION'!M292="","","X")</f>
        <v/>
      </c>
      <c r="N292" s="59" t="str">
        <f>IF('FRENCH VERSION'!N292="","","X")</f>
        <v/>
      </c>
    </row>
    <row r="293" spans="1:14" x14ac:dyDescent="0.25">
      <c r="A293" s="59" t="str">
        <f>'FRENCH VERSION'!A293</f>
        <v>LE HAVRE</v>
      </c>
      <c r="B293" s="59" t="str">
        <f>VLOOKUP('FRENCH VERSION'!B293,LIBELLE!A:B,2,FALSE)</f>
        <v>NEAR AND MIDDLE EAST - BLACK SEA</v>
      </c>
      <c r="C293" s="59" t="str">
        <f>VLOOKUP('FRENCH VERSION'!C293,LIBELLE!D:E,2,FALSE)</f>
        <v>LIBYA</v>
      </c>
      <c r="D293" s="59" t="str">
        <f>VLOOKUP('FRENCH VERSION'!D293,LIBELLE!G:H,2,FALSE)</f>
        <v>MISURATA</v>
      </c>
      <c r="E293" s="59" t="str">
        <f>'FRENCH VERSION'!E293</f>
        <v xml:space="preserve">TRANSSHIPMENTS </v>
      </c>
      <c r="F293" s="59">
        <f>'FRENCH VERSION'!F293</f>
        <v>1</v>
      </c>
      <c r="G293" s="59" t="str">
        <f>VLOOKUP('FRENCH VERSION'!G293,LIBELLE!J:K,2,FALSE)</f>
        <v>WEEKLY</v>
      </c>
      <c r="H293" s="59" t="str">
        <f>'FRENCH VERSION'!H293</f>
        <v>CMA CGM</v>
      </c>
      <c r="I293" s="59">
        <f>'FRENCH VERSION'!I293</f>
        <v>0</v>
      </c>
      <c r="J293" s="59">
        <f>'FRENCH VERSION'!J293</f>
        <v>8</v>
      </c>
      <c r="K293" s="59">
        <f>'FRENCH VERSION'!K293</f>
        <v>23</v>
      </c>
      <c r="L293" s="59" t="str">
        <f>VLOOKUP('FRENCH VERSION'!L293,LIBELLE!M:N,2,FALSE)</f>
        <v>CONTAINER</v>
      </c>
      <c r="M293" s="59" t="str">
        <f>IF('FRENCH VERSION'!M293="","","X")</f>
        <v/>
      </c>
      <c r="N293" s="59" t="str">
        <f>IF('FRENCH VERSION'!N293="","","X")</f>
        <v/>
      </c>
    </row>
    <row r="294" spans="1:14" x14ac:dyDescent="0.25">
      <c r="A294" s="59" t="str">
        <f>'FRENCH VERSION'!A294</f>
        <v>LE HAVRE</v>
      </c>
      <c r="B294" s="59" t="str">
        <f>VLOOKUP('FRENCH VERSION'!B294,LIBELLE!A:B,2,FALSE)</f>
        <v>CHINA - TAIWAN</v>
      </c>
      <c r="C294" s="59" t="str">
        <f>VLOOKUP('FRENCH VERSION'!C294,LIBELLE!D:E,2,FALSE)</f>
        <v>CHINA (SOUTH)</v>
      </c>
      <c r="D294" s="59" t="str">
        <f>VLOOKUP('FRENCH VERSION'!D294,LIBELLE!G:H,2,FALSE)</f>
        <v>NANHAI</v>
      </c>
      <c r="E294" s="59" t="str">
        <f>'FRENCH VERSION'!E294</f>
        <v xml:space="preserve">TRANSSHIPMENTS </v>
      </c>
      <c r="F294" s="59">
        <f>'FRENCH VERSION'!F294</f>
        <v>1</v>
      </c>
      <c r="G294" s="59" t="str">
        <f>VLOOKUP('FRENCH VERSION'!G294,LIBELLE!J:K,2,FALSE)</f>
        <v>WEEKLY</v>
      </c>
      <c r="H294" s="59" t="str">
        <f>'FRENCH VERSION'!H294</f>
        <v>CMA CGM</v>
      </c>
      <c r="I294" s="59">
        <f>'FRENCH VERSION'!I294</f>
        <v>0</v>
      </c>
      <c r="J294" s="59">
        <f>'FRENCH VERSION'!J294</f>
        <v>54</v>
      </c>
      <c r="K294" s="59">
        <f>'FRENCH VERSION'!K294</f>
        <v>0</v>
      </c>
      <c r="L294" s="59" t="str">
        <f>VLOOKUP('FRENCH VERSION'!L294,LIBELLE!M:N,2,FALSE)</f>
        <v>CONTAINER</v>
      </c>
      <c r="M294" s="59" t="str">
        <f>IF('FRENCH VERSION'!M294="","","X")</f>
        <v/>
      </c>
      <c r="N294" s="59" t="str">
        <f>IF('FRENCH VERSION'!N294="","","X")</f>
        <v/>
      </c>
    </row>
    <row r="295" spans="1:14" x14ac:dyDescent="0.25">
      <c r="A295" s="59" t="str">
        <f>'FRENCH VERSION'!A295</f>
        <v>LE HAVRE</v>
      </c>
      <c r="B295" s="59" t="str">
        <f>VLOOKUP('FRENCH VERSION'!B295,LIBELLE!A:B,2,FALSE)</f>
        <v>EAST AND SOUTH AFRICA</v>
      </c>
      <c r="C295" s="59" t="str">
        <f>VLOOKUP('FRENCH VERSION'!C295,LIBELLE!D:E,2,FALSE)</f>
        <v>MOZAMBIQUE</v>
      </c>
      <c r="D295" s="59" t="str">
        <f>VLOOKUP('FRENCH VERSION'!D295,LIBELLE!G:H,2,FALSE)</f>
        <v>NACALA</v>
      </c>
      <c r="E295" s="59" t="str">
        <f>'FRENCH VERSION'!E295</f>
        <v xml:space="preserve">TRANSSHIPMENTS </v>
      </c>
      <c r="F295" s="59">
        <f>'FRENCH VERSION'!F295</f>
        <v>1</v>
      </c>
      <c r="G295" s="59" t="str">
        <f>VLOOKUP('FRENCH VERSION'!G295,LIBELLE!J:K,2,FALSE)</f>
        <v>WEEKLY</v>
      </c>
      <c r="H295" s="59" t="str">
        <f>'FRENCH VERSION'!H295</f>
        <v>CMA CGM</v>
      </c>
      <c r="I295" s="59">
        <f>'FRENCH VERSION'!I295</f>
        <v>0</v>
      </c>
      <c r="J295" s="59">
        <f>'FRENCH VERSION'!J295</f>
        <v>36</v>
      </c>
      <c r="K295" s="59">
        <f>'FRENCH VERSION'!K295</f>
        <v>44</v>
      </c>
      <c r="L295" s="59" t="str">
        <f>VLOOKUP('FRENCH VERSION'!L295,LIBELLE!M:N,2,FALSE)</f>
        <v>CONTAINER</v>
      </c>
      <c r="M295" s="59" t="str">
        <f>IF('FRENCH VERSION'!M295="","","X")</f>
        <v/>
      </c>
      <c r="N295" s="59" t="str">
        <f>IF('FRENCH VERSION'!N295="","","X")</f>
        <v/>
      </c>
    </row>
    <row r="296" spans="1:14" x14ac:dyDescent="0.25">
      <c r="A296" s="59" t="str">
        <f>'FRENCH VERSION'!A296</f>
        <v>LE HAVRE</v>
      </c>
      <c r="B296" s="59" t="str">
        <f>VLOOKUP('FRENCH VERSION'!B296,LIBELLE!A:B,2,FALSE)</f>
        <v>WEST AFRICA</v>
      </c>
      <c r="C296" s="59" t="str">
        <f>VLOOKUP('FRENCH VERSION'!C296,LIBELLE!D:E,2,FALSE)</f>
        <v>MAURITANIA</v>
      </c>
      <c r="D296" s="59" t="str">
        <f>VLOOKUP('FRENCH VERSION'!D296,LIBELLE!G:H,2,FALSE)</f>
        <v>NOUADHIBOU</v>
      </c>
      <c r="E296" s="59" t="str">
        <f>'FRENCH VERSION'!E296</f>
        <v xml:space="preserve">TRANSSHIPMENTS </v>
      </c>
      <c r="F296" s="59">
        <f>'FRENCH VERSION'!F296</f>
        <v>1</v>
      </c>
      <c r="G296" s="59" t="str">
        <f>VLOOKUP('FRENCH VERSION'!G296,LIBELLE!J:K,2,FALSE)</f>
        <v>WEEKLY</v>
      </c>
      <c r="H296" s="59" t="str">
        <f>'FRENCH VERSION'!H296</f>
        <v>CMA CGM</v>
      </c>
      <c r="I296" s="59">
        <f>'FRENCH VERSION'!I296</f>
        <v>0</v>
      </c>
      <c r="J296" s="59">
        <f>'FRENCH VERSION'!J296</f>
        <v>31</v>
      </c>
      <c r="K296" s="59">
        <f>'FRENCH VERSION'!K296</f>
        <v>28</v>
      </c>
      <c r="L296" s="59" t="str">
        <f>VLOOKUP('FRENCH VERSION'!L296,LIBELLE!M:N,2,FALSE)</f>
        <v>CONTAINER</v>
      </c>
      <c r="M296" s="59" t="str">
        <f>IF('FRENCH VERSION'!M296="","","X")</f>
        <v/>
      </c>
      <c r="N296" s="59" t="str">
        <f>IF('FRENCH VERSION'!N296="","","X")</f>
        <v/>
      </c>
    </row>
    <row r="297" spans="1:14" x14ac:dyDescent="0.25">
      <c r="A297" s="59" t="str">
        <f>'FRENCH VERSION'!A297</f>
        <v>LE HAVRE</v>
      </c>
      <c r="B297" s="59" t="str">
        <f>VLOOKUP('FRENCH VERSION'!B297,LIBELLE!A:B,2,FALSE)</f>
        <v>JAPAN - KOREA</v>
      </c>
      <c r="C297" s="59" t="str">
        <f>VLOOKUP('FRENCH VERSION'!C297,LIBELLE!D:E,2,FALSE)</f>
        <v>JAPAN</v>
      </c>
      <c r="D297" s="59" t="str">
        <f>VLOOKUP('FRENCH VERSION'!D297,LIBELLE!G:H,2,FALSE)</f>
        <v>NAGOYA</v>
      </c>
      <c r="E297" s="59" t="str">
        <f>'FRENCH VERSION'!E297</f>
        <v xml:space="preserve">TRANSSHIPMENTS </v>
      </c>
      <c r="F297" s="59">
        <f>'FRENCH VERSION'!F297</f>
        <v>1</v>
      </c>
      <c r="G297" s="59" t="str">
        <f>VLOOKUP('FRENCH VERSION'!G297,LIBELLE!J:K,2,FALSE)</f>
        <v>WEEKLY</v>
      </c>
      <c r="H297" s="59" t="str">
        <f>'FRENCH VERSION'!H297</f>
        <v>CMA CGM</v>
      </c>
      <c r="I297" s="59">
        <f>'FRENCH VERSION'!I297</f>
        <v>0</v>
      </c>
      <c r="J297" s="59">
        <f>'FRENCH VERSION'!J297</f>
        <v>54</v>
      </c>
      <c r="K297" s="59">
        <f>'FRENCH VERSION'!K297</f>
        <v>40</v>
      </c>
      <c r="L297" s="59" t="str">
        <f>VLOOKUP('FRENCH VERSION'!L297,LIBELLE!M:N,2,FALSE)</f>
        <v>CONTAINER</v>
      </c>
      <c r="M297" s="59" t="str">
        <f>IF('FRENCH VERSION'!M297="","","X")</f>
        <v/>
      </c>
      <c r="N297" s="59" t="str">
        <f>IF('FRENCH VERSION'!N297="","","X")</f>
        <v/>
      </c>
    </row>
    <row r="298" spans="1:14" x14ac:dyDescent="0.25">
      <c r="A298" s="59" t="str">
        <f>'FRENCH VERSION'!A298</f>
        <v>LE HAVRE</v>
      </c>
      <c r="B298" s="59" t="str">
        <f>VLOOKUP('FRENCH VERSION'!B298,LIBELLE!A:B,2,FALSE)</f>
        <v>WEST AFRICA</v>
      </c>
      <c r="C298" s="59" t="str">
        <f>VLOOKUP('FRENCH VERSION'!C298,LIBELLE!D:E,2,FALSE)</f>
        <v>MAURITANIA</v>
      </c>
      <c r="D298" s="59" t="str">
        <f>VLOOKUP('FRENCH VERSION'!D298,LIBELLE!G:H,2,FALSE)</f>
        <v>NOUAKCHOTT</v>
      </c>
      <c r="E298" s="59" t="str">
        <f>'FRENCH VERSION'!E298</f>
        <v xml:space="preserve">TRANSSHIPMENTS </v>
      </c>
      <c r="F298" s="59">
        <f>'FRENCH VERSION'!F298</f>
        <v>1</v>
      </c>
      <c r="G298" s="59" t="str">
        <f>VLOOKUP('FRENCH VERSION'!G298,LIBELLE!J:K,2,FALSE)</f>
        <v>WEEKLY</v>
      </c>
      <c r="H298" s="59" t="str">
        <f>'FRENCH VERSION'!H298</f>
        <v>CMA CGM</v>
      </c>
      <c r="I298" s="59">
        <f>'FRENCH VERSION'!I298</f>
        <v>0</v>
      </c>
      <c r="J298" s="59">
        <f>'FRENCH VERSION'!J298</f>
        <v>18</v>
      </c>
      <c r="K298" s="59">
        <f>'FRENCH VERSION'!K298</f>
        <v>40</v>
      </c>
      <c r="L298" s="59" t="str">
        <f>VLOOKUP('FRENCH VERSION'!L298,LIBELLE!M:N,2,FALSE)</f>
        <v>CONTAINER</v>
      </c>
      <c r="M298" s="59" t="str">
        <f>IF('FRENCH VERSION'!M298="","","X")</f>
        <v/>
      </c>
      <c r="N298" s="59" t="str">
        <f>IF('FRENCH VERSION'!N298="","","X")</f>
        <v/>
      </c>
    </row>
    <row r="299" spans="1:14" x14ac:dyDescent="0.25">
      <c r="A299" s="59" t="str">
        <f>'FRENCH VERSION'!A299</f>
        <v>LE HAVRE</v>
      </c>
      <c r="B299" s="59" t="str">
        <f>VLOOKUP('FRENCH VERSION'!B299,LIBELLE!A:B,2,FALSE)</f>
        <v>CHINA - TAIWAN</v>
      </c>
      <c r="C299" s="59" t="str">
        <f>VLOOKUP('FRENCH VERSION'!C299,LIBELLE!D:E,2,FALSE)</f>
        <v>CHINA (SOUTH)</v>
      </c>
      <c r="D299" s="59" t="str">
        <f>VLOOKUP('FRENCH VERSION'!D299,LIBELLE!G:H,2,FALSE)</f>
        <v>NANJING</v>
      </c>
      <c r="E299" s="59" t="str">
        <f>'FRENCH VERSION'!E299</f>
        <v xml:space="preserve">TRANSSHIPMENTS </v>
      </c>
      <c r="F299" s="59">
        <f>'FRENCH VERSION'!F299</f>
        <v>1</v>
      </c>
      <c r="G299" s="59" t="str">
        <f>VLOOKUP('FRENCH VERSION'!G299,LIBELLE!J:K,2,FALSE)</f>
        <v>WEEKLY</v>
      </c>
      <c r="H299" s="59" t="str">
        <f>'FRENCH VERSION'!H299</f>
        <v>CMA CGM</v>
      </c>
      <c r="I299" s="59">
        <f>'FRENCH VERSION'!I299</f>
        <v>0</v>
      </c>
      <c r="J299" s="59">
        <f>'FRENCH VERSION'!J299</f>
        <v>46</v>
      </c>
      <c r="K299" s="59">
        <f>'FRENCH VERSION'!K299</f>
        <v>38</v>
      </c>
      <c r="L299" s="59" t="str">
        <f>VLOOKUP('FRENCH VERSION'!L299,LIBELLE!M:N,2,FALSE)</f>
        <v>CONTAINER</v>
      </c>
      <c r="M299" s="59" t="str">
        <f>IF('FRENCH VERSION'!M299="","","X")</f>
        <v/>
      </c>
      <c r="N299" s="59" t="str">
        <f>IF('FRENCH VERSION'!N299="","","X")</f>
        <v/>
      </c>
    </row>
    <row r="300" spans="1:14" x14ac:dyDescent="0.25">
      <c r="A300" s="59" t="str">
        <f>'FRENCH VERSION'!A300</f>
        <v>LE HAVRE</v>
      </c>
      <c r="B300" s="59" t="str">
        <f>VLOOKUP('FRENCH VERSION'!B300,LIBELLE!A:B,2,FALSE)</f>
        <v>NEAR AND MIDDLE EAST - BLACK SEA</v>
      </c>
      <c r="C300" s="59" t="str">
        <f>VLOOKUP('FRENCH VERSION'!C300,LIBELLE!D:E,2,FALSE)</f>
        <v>RUSSIA</v>
      </c>
      <c r="D300" s="59" t="str">
        <f>VLOOKUP('FRENCH VERSION'!D300,LIBELLE!G:H,2,FALSE)</f>
        <v>NOVOROSSIYSK</v>
      </c>
      <c r="E300" s="59" t="str">
        <f>'FRENCH VERSION'!E300</f>
        <v xml:space="preserve">TRANSSHIPMENTS </v>
      </c>
      <c r="F300" s="59">
        <f>'FRENCH VERSION'!F300</f>
        <v>1</v>
      </c>
      <c r="G300" s="59" t="str">
        <f>VLOOKUP('FRENCH VERSION'!G300,LIBELLE!J:K,2,FALSE)</f>
        <v>WEEKLY</v>
      </c>
      <c r="H300" s="59" t="str">
        <f>'FRENCH VERSION'!H300</f>
        <v>CMA CGM</v>
      </c>
      <c r="I300" s="59">
        <f>'FRENCH VERSION'!I300</f>
        <v>0</v>
      </c>
      <c r="J300" s="59">
        <f>'FRENCH VERSION'!J300</f>
        <v>24</v>
      </c>
      <c r="K300" s="59">
        <f>'FRENCH VERSION'!K300</f>
        <v>27</v>
      </c>
      <c r="L300" s="59" t="str">
        <f>VLOOKUP('FRENCH VERSION'!L300,LIBELLE!M:N,2,FALSE)</f>
        <v>CONTAINER</v>
      </c>
      <c r="M300" s="59" t="str">
        <f>IF('FRENCH VERSION'!M300="","","X")</f>
        <v/>
      </c>
      <c r="N300" s="59" t="str">
        <f>IF('FRENCH VERSION'!N300="","","X")</f>
        <v/>
      </c>
    </row>
    <row r="301" spans="1:14" x14ac:dyDescent="0.25">
      <c r="A301" s="59" t="str">
        <f>'FRENCH VERSION'!A301</f>
        <v>LE HAVRE</v>
      </c>
      <c r="B301" s="59" t="str">
        <f>VLOOKUP('FRENCH VERSION'!B301,LIBELLE!A:B,2,FALSE)</f>
        <v>NEAR AND MIDDLE EAST - BLACK SEA</v>
      </c>
      <c r="C301" s="59" t="str">
        <f>VLOOKUP('FRENCH VERSION'!C301,LIBELLE!D:E,2,FALSE)</f>
        <v>UKRAINE</v>
      </c>
      <c r="D301" s="59" t="str">
        <f>VLOOKUP('FRENCH VERSION'!D301,LIBELLE!G:H,2,FALSE)</f>
        <v>ODESSA</v>
      </c>
      <c r="E301" s="59" t="str">
        <f>'FRENCH VERSION'!E301</f>
        <v xml:space="preserve">TRANSSHIPMENTS </v>
      </c>
      <c r="F301" s="59">
        <f>'FRENCH VERSION'!F301</f>
        <v>1</v>
      </c>
      <c r="G301" s="59" t="str">
        <f>VLOOKUP('FRENCH VERSION'!G301,LIBELLE!J:K,2,FALSE)</f>
        <v>WEEKLY</v>
      </c>
      <c r="H301" s="59" t="str">
        <f>'FRENCH VERSION'!H301</f>
        <v>CMA CGM</v>
      </c>
      <c r="I301" s="59">
        <f>'FRENCH VERSION'!I301</f>
        <v>0</v>
      </c>
      <c r="J301" s="59">
        <f>'FRENCH VERSION'!J301</f>
        <v>14</v>
      </c>
      <c r="K301" s="59">
        <f>'FRENCH VERSION'!K301</f>
        <v>29</v>
      </c>
      <c r="L301" s="59" t="str">
        <f>VLOOKUP('FRENCH VERSION'!L301,LIBELLE!M:N,2,FALSE)</f>
        <v>CONTAINER</v>
      </c>
      <c r="M301" s="59" t="str">
        <f>IF('FRENCH VERSION'!M301="","","X")</f>
        <v/>
      </c>
      <c r="N301" s="59" t="str">
        <f>IF('FRENCH VERSION'!N301="","","X")</f>
        <v/>
      </c>
    </row>
    <row r="302" spans="1:14" x14ac:dyDescent="0.25">
      <c r="A302" s="59" t="str">
        <f>'FRENCH VERSION'!A302</f>
        <v>LE HAVRE</v>
      </c>
      <c r="B302" s="59" t="str">
        <f>VLOOKUP('FRENCH VERSION'!B302,LIBELLE!A:B,2,FALSE)</f>
        <v>NORTH AFRICA - CANARY ISLANDS</v>
      </c>
      <c r="C302" s="59" t="str">
        <f>VLOOKUP('FRENCH VERSION'!C302,LIBELLE!D:E,2,FALSE)</f>
        <v>ALGERIA</v>
      </c>
      <c r="D302" s="59" t="str">
        <f>VLOOKUP('FRENCH VERSION'!D302,LIBELLE!G:H,2,FALSE)</f>
        <v>ORAN</v>
      </c>
      <c r="E302" s="59" t="str">
        <f>'FRENCH VERSION'!E302</f>
        <v xml:space="preserve">TRANSSHIPMENTS </v>
      </c>
      <c r="F302" s="59">
        <f>'FRENCH VERSION'!F302</f>
        <v>1</v>
      </c>
      <c r="G302" s="59" t="str">
        <f>VLOOKUP('FRENCH VERSION'!G302,LIBELLE!J:K,2,FALSE)</f>
        <v>WEEKLY</v>
      </c>
      <c r="H302" s="59" t="str">
        <f>'FRENCH VERSION'!H302</f>
        <v>CMA CGM</v>
      </c>
      <c r="I302" s="59">
        <f>'FRENCH VERSION'!I302</f>
        <v>0</v>
      </c>
      <c r="J302" s="59">
        <f>'FRENCH VERSION'!J302</f>
        <v>10</v>
      </c>
      <c r="K302" s="59">
        <f>'FRENCH VERSION'!K302</f>
        <v>37</v>
      </c>
      <c r="L302" s="59" t="str">
        <f>VLOOKUP('FRENCH VERSION'!L302,LIBELLE!M:N,2,FALSE)</f>
        <v>CONTAINER</v>
      </c>
      <c r="M302" s="59" t="str">
        <f>IF('FRENCH VERSION'!M302="","","X")</f>
        <v/>
      </c>
      <c r="N302" s="59" t="str">
        <f>IF('FRENCH VERSION'!N302="","","X")</f>
        <v/>
      </c>
    </row>
    <row r="303" spans="1:14" x14ac:dyDescent="0.25">
      <c r="A303" s="59" t="str">
        <f>'FRENCH VERSION'!A303</f>
        <v>LE HAVRE</v>
      </c>
      <c r="B303" s="59" t="str">
        <f>VLOOKUP('FRENCH VERSION'!B303,LIBELLE!A:B,2,FALSE)</f>
        <v>CARIBBEAN</v>
      </c>
      <c r="C303" s="59" t="str">
        <f>VLOOKUP('FRENCH VERSION'!C303,LIBELLE!D:E,2,FALSE)</f>
        <v>ARUBA</v>
      </c>
      <c r="D303" s="59" t="str">
        <f>VLOOKUP('FRENCH VERSION'!D303,LIBELLE!G:H,2,FALSE)</f>
        <v>ORANJESTAD (ARUBA)</v>
      </c>
      <c r="E303" s="59" t="str">
        <f>'FRENCH VERSION'!E303</f>
        <v xml:space="preserve">TRANSSHIPMENTS </v>
      </c>
      <c r="F303" s="59">
        <f>'FRENCH VERSION'!F303</f>
        <v>1</v>
      </c>
      <c r="G303" s="59" t="str">
        <f>VLOOKUP('FRENCH VERSION'!G303,LIBELLE!J:K,2,FALSE)</f>
        <v>WEEKLY</v>
      </c>
      <c r="H303" s="59" t="str">
        <f>'FRENCH VERSION'!H303</f>
        <v>CMA CGM</v>
      </c>
      <c r="I303" s="59">
        <f>'FRENCH VERSION'!I303</f>
        <v>0</v>
      </c>
      <c r="J303" s="59">
        <f>'FRENCH VERSION'!J303</f>
        <v>12</v>
      </c>
      <c r="K303" s="59">
        <f>'FRENCH VERSION'!K303</f>
        <v>27</v>
      </c>
      <c r="L303" s="59" t="str">
        <f>VLOOKUP('FRENCH VERSION'!L303,LIBELLE!M:N,2,FALSE)</f>
        <v>CONTAINER</v>
      </c>
      <c r="M303" s="59" t="str">
        <f>IF('FRENCH VERSION'!M303="","","X")</f>
        <v/>
      </c>
      <c r="N303" s="59" t="str">
        <f>IF('FRENCH VERSION'!N303="","","X")</f>
        <v/>
      </c>
    </row>
    <row r="304" spans="1:14" x14ac:dyDescent="0.25">
      <c r="A304" s="59" t="str">
        <f>'FRENCH VERSION'!A304</f>
        <v>LE HAVRE</v>
      </c>
      <c r="B304" s="59" t="str">
        <f>VLOOKUP('FRENCH VERSION'!B304,LIBELLE!A:B,2,FALSE)</f>
        <v>JAPAN - KOREA</v>
      </c>
      <c r="C304" s="59" t="str">
        <f>VLOOKUP('FRENCH VERSION'!C304,LIBELLE!D:E,2,FALSE)</f>
        <v>JAPAN</v>
      </c>
      <c r="D304" s="59" t="str">
        <f>VLOOKUP('FRENCH VERSION'!D304,LIBELLE!G:H,2,FALSE)</f>
        <v>OSAKA</v>
      </c>
      <c r="E304" s="59" t="str">
        <f>'FRENCH VERSION'!E304</f>
        <v xml:space="preserve">TRANSSHIPMENTS </v>
      </c>
      <c r="F304" s="59">
        <f>'FRENCH VERSION'!F304</f>
        <v>1</v>
      </c>
      <c r="G304" s="59" t="str">
        <f>VLOOKUP('FRENCH VERSION'!G304,LIBELLE!J:K,2,FALSE)</f>
        <v>WEEKLY</v>
      </c>
      <c r="H304" s="59" t="str">
        <f>'FRENCH VERSION'!H304</f>
        <v>CMA CGM</v>
      </c>
      <c r="I304" s="59">
        <f>'FRENCH VERSION'!I304</f>
        <v>0</v>
      </c>
      <c r="J304" s="59">
        <f>'FRENCH VERSION'!J304</f>
        <v>52</v>
      </c>
      <c r="K304" s="59">
        <f>'FRENCH VERSION'!K304</f>
        <v>50</v>
      </c>
      <c r="L304" s="59" t="str">
        <f>VLOOKUP('FRENCH VERSION'!L304,LIBELLE!M:N,2,FALSE)</f>
        <v>CONTAINER</v>
      </c>
      <c r="M304" s="59" t="str">
        <f>IF('FRENCH VERSION'!M304="","","X")</f>
        <v/>
      </c>
      <c r="N304" s="59" t="str">
        <f>IF('FRENCH VERSION'!N304="","","X")</f>
        <v/>
      </c>
    </row>
    <row r="305" spans="1:14" x14ac:dyDescent="0.25">
      <c r="A305" s="59" t="str">
        <f>'FRENCH VERSION'!A305</f>
        <v>LE HAVRE</v>
      </c>
      <c r="B305" s="59" t="str">
        <f>VLOOKUP('FRENCH VERSION'!B305,LIBELLE!A:B,2,FALSE)</f>
        <v>SOUTH EAST ASIA</v>
      </c>
      <c r="C305" s="59" t="str">
        <f>VLOOKUP('FRENCH VERSION'!C305,LIBELLE!D:E,2,FALSE)</f>
        <v>INDONESIA</v>
      </c>
      <c r="D305" s="59" t="str">
        <f>VLOOKUP('FRENCH VERSION'!D305,LIBELLE!G:H,2,FALSE)</f>
        <v>PANJANG</v>
      </c>
      <c r="E305" s="59" t="str">
        <f>'FRENCH VERSION'!E305</f>
        <v xml:space="preserve">TRANSSHIPMENTS </v>
      </c>
      <c r="F305" s="59">
        <f>'FRENCH VERSION'!F305</f>
        <v>1</v>
      </c>
      <c r="G305" s="59" t="str">
        <f>VLOOKUP('FRENCH VERSION'!G305,LIBELLE!J:K,2,FALSE)</f>
        <v>WEEKLY</v>
      </c>
      <c r="H305" s="59" t="str">
        <f>'FRENCH VERSION'!H305</f>
        <v>CMA CGM</v>
      </c>
      <c r="I305" s="59">
        <f>'FRENCH VERSION'!I305</f>
        <v>0</v>
      </c>
      <c r="J305" s="59">
        <f>'FRENCH VERSION'!J305</f>
        <v>0</v>
      </c>
      <c r="K305" s="59">
        <f>'FRENCH VERSION'!K305</f>
        <v>29</v>
      </c>
      <c r="L305" s="59" t="str">
        <f>VLOOKUP('FRENCH VERSION'!L305,LIBELLE!M:N,2,FALSE)</f>
        <v>CONTAINER</v>
      </c>
      <c r="M305" s="59" t="str">
        <f>IF('FRENCH VERSION'!M305="","","X")</f>
        <v/>
      </c>
      <c r="N305" s="59" t="str">
        <f>IF('FRENCH VERSION'!N305="","","X")</f>
        <v/>
      </c>
    </row>
    <row r="306" spans="1:14" x14ac:dyDescent="0.25">
      <c r="A306" s="59" t="str">
        <f>'FRENCH VERSION'!A306</f>
        <v>LE HAVRE</v>
      </c>
      <c r="B306" s="59" t="str">
        <f>VLOOKUP('FRENCH VERSION'!B306,LIBELLE!A:B,2,FALSE)</f>
        <v>CARIBBEAN</v>
      </c>
      <c r="C306" s="59" t="str">
        <f>VLOOKUP('FRENCH VERSION'!C306,LIBELLE!D:E,2,FALSE)</f>
        <v>HAITI</v>
      </c>
      <c r="D306" s="59" t="str">
        <f>VLOOKUP('FRENCH VERSION'!D306,LIBELLE!G:H,2,FALSE)</f>
        <v>PORT AU PRINCE</v>
      </c>
      <c r="E306" s="59" t="str">
        <f>'FRENCH VERSION'!E306</f>
        <v xml:space="preserve">TRANSSHIPMENTS </v>
      </c>
      <c r="F306" s="59">
        <f>'FRENCH VERSION'!F306</f>
        <v>1</v>
      </c>
      <c r="G306" s="59" t="str">
        <f>VLOOKUP('FRENCH VERSION'!G306,LIBELLE!J:K,2,FALSE)</f>
        <v>WEEKLY</v>
      </c>
      <c r="H306" s="59" t="str">
        <f>'FRENCH VERSION'!H306</f>
        <v>CMA CGM</v>
      </c>
      <c r="I306" s="59">
        <f>'FRENCH VERSION'!I306</f>
        <v>0</v>
      </c>
      <c r="J306" s="59">
        <f>'FRENCH VERSION'!J306</f>
        <v>22</v>
      </c>
      <c r="K306" s="59">
        <f>'FRENCH VERSION'!K306</f>
        <v>0</v>
      </c>
      <c r="L306" s="59" t="str">
        <f>VLOOKUP('FRENCH VERSION'!L306,LIBELLE!M:N,2,FALSE)</f>
        <v>CONTAINER</v>
      </c>
      <c r="M306" s="59" t="str">
        <f>IF('FRENCH VERSION'!M306="","","X")</f>
        <v/>
      </c>
      <c r="N306" s="59" t="str">
        <f>IF('FRENCH VERSION'!N306="","","X")</f>
        <v/>
      </c>
    </row>
    <row r="307" spans="1:14" x14ac:dyDescent="0.25">
      <c r="A307" s="59" t="str">
        <f>'FRENCH VERSION'!A307</f>
        <v>LE HAVRE</v>
      </c>
      <c r="B307" s="59" t="str">
        <f>VLOOKUP('FRENCH VERSION'!B307,LIBELLE!A:B,2,FALSE)</f>
        <v>SOUTH AMERICA - NORTH/EAST COAST</v>
      </c>
      <c r="C307" s="59" t="str">
        <f>VLOOKUP('FRENCH VERSION'!C307,LIBELLE!D:E,2,FALSE)</f>
        <v>VENEZUELA</v>
      </c>
      <c r="D307" s="59" t="str">
        <f>VLOOKUP('FRENCH VERSION'!D307,LIBELLE!G:H,2,FALSE)</f>
        <v>PUERTO CABELLO</v>
      </c>
      <c r="E307" s="59" t="str">
        <f>'FRENCH VERSION'!E307</f>
        <v xml:space="preserve">TRANSSHIPMENTS </v>
      </c>
      <c r="F307" s="59">
        <f>'FRENCH VERSION'!F307</f>
        <v>1</v>
      </c>
      <c r="G307" s="59" t="str">
        <f>VLOOKUP('FRENCH VERSION'!G307,LIBELLE!J:K,2,FALSE)</f>
        <v>WEEKLY</v>
      </c>
      <c r="H307" s="59" t="str">
        <f>'FRENCH VERSION'!H307</f>
        <v>CMA CGM</v>
      </c>
      <c r="I307" s="59">
        <f>'FRENCH VERSION'!I307</f>
        <v>0</v>
      </c>
      <c r="J307" s="59">
        <f>'FRENCH VERSION'!J307</f>
        <v>21</v>
      </c>
      <c r="K307" s="59">
        <f>'FRENCH VERSION'!K307</f>
        <v>23</v>
      </c>
      <c r="L307" s="59" t="str">
        <f>VLOOKUP('FRENCH VERSION'!L307,LIBELLE!M:N,2,FALSE)</f>
        <v>CONTAINER</v>
      </c>
      <c r="M307" s="59" t="str">
        <f>IF('FRENCH VERSION'!M307="","","X")</f>
        <v/>
      </c>
      <c r="N307" s="59" t="str">
        <f>IF('FRENCH VERSION'!N307="","","X")</f>
        <v/>
      </c>
    </row>
    <row r="308" spans="1:14" x14ac:dyDescent="0.25">
      <c r="A308" s="59" t="str">
        <f>'FRENCH VERSION'!A308</f>
        <v>LE HAVRE</v>
      </c>
      <c r="B308" s="59" t="str">
        <f>VLOOKUP('FRENCH VERSION'!B308,LIBELLE!A:B,2,FALSE)</f>
        <v>SOUTH AMERICA - NORTH/EAST COAST</v>
      </c>
      <c r="C308" s="59" t="str">
        <f>VLOOKUP('FRENCH VERSION'!C308,LIBELLE!D:E,2,FALSE)</f>
        <v>SURINAM</v>
      </c>
      <c r="D308" s="59" t="str">
        <f>VLOOKUP('FRENCH VERSION'!D308,LIBELLE!G:H,2,FALSE)</f>
        <v>PARAMARIBO</v>
      </c>
      <c r="E308" s="59" t="str">
        <f>'FRENCH VERSION'!E308</f>
        <v xml:space="preserve">TRANSSHIPMENTS </v>
      </c>
      <c r="F308" s="59">
        <f>'FRENCH VERSION'!F308</f>
        <v>1</v>
      </c>
      <c r="G308" s="59" t="str">
        <f>VLOOKUP('FRENCH VERSION'!G308,LIBELLE!J:K,2,FALSE)</f>
        <v>WEEKLY</v>
      </c>
      <c r="H308" s="59" t="str">
        <f>'FRENCH VERSION'!H308</f>
        <v>CMA CGM</v>
      </c>
      <c r="I308" s="59">
        <f>'FRENCH VERSION'!I308</f>
        <v>0</v>
      </c>
      <c r="J308" s="59">
        <f>'FRENCH VERSION'!J308</f>
        <v>18</v>
      </c>
      <c r="K308" s="59">
        <f>'FRENCH VERSION'!K308</f>
        <v>20</v>
      </c>
      <c r="L308" s="59" t="str">
        <f>VLOOKUP('FRENCH VERSION'!L308,LIBELLE!M:N,2,FALSE)</f>
        <v>CONTAINER</v>
      </c>
      <c r="M308" s="59" t="str">
        <f>IF('FRENCH VERSION'!M308="","","X")</f>
        <v/>
      </c>
      <c r="N308" s="59" t="str">
        <f>IF('FRENCH VERSION'!N308="","","X")</f>
        <v/>
      </c>
    </row>
    <row r="309" spans="1:14" x14ac:dyDescent="0.25">
      <c r="A309" s="59" t="str">
        <f>'FRENCH VERSION'!A309</f>
        <v>LE HAVRE</v>
      </c>
      <c r="B309" s="59" t="str">
        <f>VLOOKUP('FRENCH VERSION'!B309,LIBELLE!A:B,2,FALSE)</f>
        <v>OCEANIA</v>
      </c>
      <c r="C309" s="59" t="str">
        <f>VLOOKUP('FRENCH VERSION'!C309,LIBELLE!D:E,2,FALSE)</f>
        <v>NEW ZEALAND</v>
      </c>
      <c r="D309" s="59" t="str">
        <f>VLOOKUP('FRENCH VERSION'!D309,LIBELLE!G:H,2,FALSE)</f>
        <v>PORT CHALMERS</v>
      </c>
      <c r="E309" s="59" t="str">
        <f>'FRENCH VERSION'!E309</f>
        <v xml:space="preserve">TRANSSHIPMENTS </v>
      </c>
      <c r="F309" s="59">
        <f>'FRENCH VERSION'!F309</f>
        <v>1</v>
      </c>
      <c r="G309" s="59" t="str">
        <f>VLOOKUP('FRENCH VERSION'!G309,LIBELLE!J:K,2,FALSE)</f>
        <v>WEEKLY</v>
      </c>
      <c r="H309" s="59" t="str">
        <f>'FRENCH VERSION'!H309</f>
        <v>CMA CGM</v>
      </c>
      <c r="I309" s="59">
        <f>'FRENCH VERSION'!I309</f>
        <v>0</v>
      </c>
      <c r="J309" s="59">
        <f>'FRENCH VERSION'!J309</f>
        <v>64</v>
      </c>
      <c r="K309" s="59">
        <f>'FRENCH VERSION'!K309</f>
        <v>0</v>
      </c>
      <c r="L309" s="59" t="str">
        <f>VLOOKUP('FRENCH VERSION'!L309,LIBELLE!M:N,2,FALSE)</f>
        <v>CONTAINER</v>
      </c>
      <c r="M309" s="59" t="str">
        <f>IF('FRENCH VERSION'!M309="","","X")</f>
        <v/>
      </c>
      <c r="N309" s="59" t="str">
        <f>IF('FRENCH VERSION'!N309="","","X")</f>
        <v/>
      </c>
    </row>
    <row r="310" spans="1:14" x14ac:dyDescent="0.25">
      <c r="A310" s="59" t="str">
        <f>'FRENCH VERSION'!A310</f>
        <v>LE HAVRE</v>
      </c>
      <c r="B310" s="59" t="str">
        <f>VLOOKUP('FRENCH VERSION'!B310,LIBELLE!A:B,2,FALSE)</f>
        <v>SOUTH EAST ASIA</v>
      </c>
      <c r="C310" s="59" t="str">
        <f>VLOOKUP('FRENCH VERSION'!C310,LIBELLE!D:E,2,FALSE)</f>
        <v>INDONESIA</v>
      </c>
      <c r="D310" s="59" t="str">
        <f>VLOOKUP('FRENCH VERSION'!D310,LIBELLE!G:H,2,FALSE)</f>
        <v>PADANG</v>
      </c>
      <c r="E310" s="59" t="str">
        <f>'FRENCH VERSION'!E310</f>
        <v xml:space="preserve">TRANSSHIPMENTS </v>
      </c>
      <c r="F310" s="59">
        <f>'FRENCH VERSION'!F310</f>
        <v>1</v>
      </c>
      <c r="G310" s="59" t="str">
        <f>VLOOKUP('FRENCH VERSION'!G310,LIBELLE!J:K,2,FALSE)</f>
        <v>WEEKLY</v>
      </c>
      <c r="H310" s="59" t="str">
        <f>'FRENCH VERSION'!H310</f>
        <v>CMA CGM</v>
      </c>
      <c r="I310" s="59">
        <f>'FRENCH VERSION'!I310</f>
        <v>0</v>
      </c>
      <c r="J310" s="59">
        <f>'FRENCH VERSION'!J310</f>
        <v>34</v>
      </c>
      <c r="K310" s="59">
        <f>'FRENCH VERSION'!K310</f>
        <v>41</v>
      </c>
      <c r="L310" s="59" t="str">
        <f>VLOOKUP('FRENCH VERSION'!L310,LIBELLE!M:N,2,FALSE)</f>
        <v>CONTAINER</v>
      </c>
      <c r="M310" s="59" t="str">
        <f>IF('FRENCH VERSION'!M310="","","X")</f>
        <v/>
      </c>
      <c r="N310" s="59" t="str">
        <f>IF('FRENCH VERSION'!N310="","","X")</f>
        <v/>
      </c>
    </row>
    <row r="311" spans="1:14" x14ac:dyDescent="0.25">
      <c r="A311" s="59" t="str">
        <f>'FRENCH VERSION'!A311</f>
        <v>LE HAVRE</v>
      </c>
      <c r="B311" s="59" t="str">
        <f>VLOOKUP('FRENCH VERSION'!B311,LIBELLE!A:B,2,FALSE)</f>
        <v>SOUTH EAST ASIA</v>
      </c>
      <c r="C311" s="59" t="str">
        <f>VLOOKUP('FRENCH VERSION'!C311,LIBELLE!D:E,2,FALSE)</f>
        <v>MALAYSIA</v>
      </c>
      <c r="D311" s="59" t="str">
        <f>VLOOKUP('FRENCH VERSION'!D311,LIBELLE!G:H,2,FALSE)</f>
        <v>PASIR GUDANG</v>
      </c>
      <c r="E311" s="59" t="str">
        <f>'FRENCH VERSION'!E311</f>
        <v xml:space="preserve">TRANSSHIPMENTS </v>
      </c>
      <c r="F311" s="59">
        <f>'FRENCH VERSION'!F311</f>
        <v>1</v>
      </c>
      <c r="G311" s="59" t="str">
        <f>VLOOKUP('FRENCH VERSION'!G311,LIBELLE!J:K,2,FALSE)</f>
        <v>WEEKLY</v>
      </c>
      <c r="H311" s="59" t="str">
        <f>'FRENCH VERSION'!H311</f>
        <v>CMA CGM</v>
      </c>
      <c r="I311" s="59">
        <f>'FRENCH VERSION'!I311</f>
        <v>0</v>
      </c>
      <c r="J311" s="59">
        <f>'FRENCH VERSION'!J311</f>
        <v>24</v>
      </c>
      <c r="K311" s="59">
        <f>'FRENCH VERSION'!K311</f>
        <v>28</v>
      </c>
      <c r="L311" s="59" t="str">
        <f>VLOOKUP('FRENCH VERSION'!L311,LIBELLE!M:N,2,FALSE)</f>
        <v>CONTAINER</v>
      </c>
      <c r="M311" s="59" t="str">
        <f>IF('FRENCH VERSION'!M311="","","X")</f>
        <v/>
      </c>
      <c r="N311" s="59" t="str">
        <f>IF('FRENCH VERSION'!N311="","","X")</f>
        <v/>
      </c>
    </row>
    <row r="312" spans="1:14" x14ac:dyDescent="0.25">
      <c r="A312" s="59" t="str">
        <f>'FRENCH VERSION'!A312</f>
        <v>LE HAVRE</v>
      </c>
      <c r="B312" s="59" t="str">
        <f>VLOOKUP('FRENCH VERSION'!B312,LIBELLE!A:B,2,FALSE)</f>
        <v>INDIAN OCEAN</v>
      </c>
      <c r="C312" s="59" t="str">
        <f>VLOOKUP('FRENCH VERSION'!C312,LIBELLE!D:E,2,FALSE)</f>
        <v>REUNION</v>
      </c>
      <c r="D312" s="59" t="str">
        <f>VLOOKUP('FRENCH VERSION'!D312,LIBELLE!G:H,2,FALSE)</f>
        <v>LE PORT (POINTE DES GALETS)</v>
      </c>
      <c r="E312" s="59" t="str">
        <f>'FRENCH VERSION'!E312</f>
        <v xml:space="preserve">TRANSSHIPMENTS </v>
      </c>
      <c r="F312" s="59">
        <f>'FRENCH VERSION'!F312</f>
        <v>1</v>
      </c>
      <c r="G312" s="59" t="str">
        <f>VLOOKUP('FRENCH VERSION'!G312,LIBELLE!J:K,2,FALSE)</f>
        <v>WEEKLY</v>
      </c>
      <c r="H312" s="59" t="str">
        <f>'FRENCH VERSION'!H312</f>
        <v>CMA CGM</v>
      </c>
      <c r="I312" s="59">
        <f>'FRENCH VERSION'!I312</f>
        <v>0</v>
      </c>
      <c r="J312" s="59">
        <f>'FRENCH VERSION'!J312</f>
        <v>0</v>
      </c>
      <c r="K312" s="59">
        <f>'FRENCH VERSION'!K312</f>
        <v>52</v>
      </c>
      <c r="L312" s="59" t="str">
        <f>VLOOKUP('FRENCH VERSION'!L312,LIBELLE!M:N,2,FALSE)</f>
        <v>CONTAINER</v>
      </c>
      <c r="M312" s="59" t="str">
        <f>IF('FRENCH VERSION'!M312="","","X")</f>
        <v/>
      </c>
      <c r="N312" s="59" t="str">
        <f>IF('FRENCH VERSION'!N312="","","X")</f>
        <v/>
      </c>
    </row>
    <row r="313" spans="1:14" x14ac:dyDescent="0.25">
      <c r="A313" s="59" t="str">
        <f>'FRENCH VERSION'!A313</f>
        <v>LE HAVRE</v>
      </c>
      <c r="B313" s="59" t="str">
        <f>VLOOKUP('FRENCH VERSION'!B313,LIBELLE!A:B,2,FALSE)</f>
        <v>NEAR AND MIDDLE EAST - BLACK SEA</v>
      </c>
      <c r="C313" s="59" t="str">
        <f>VLOOKUP('FRENCH VERSION'!C313,LIBELLE!D:E,2,FALSE)</f>
        <v>GEORGIA</v>
      </c>
      <c r="D313" s="59" t="str">
        <f>VLOOKUP('FRENCH VERSION'!D313,LIBELLE!G:H,2,FALSE)</f>
        <v>POTI</v>
      </c>
      <c r="E313" s="59" t="str">
        <f>'FRENCH VERSION'!E313</f>
        <v xml:space="preserve">TRANSSHIPMENTS </v>
      </c>
      <c r="F313" s="59">
        <f>'FRENCH VERSION'!F313</f>
        <v>1</v>
      </c>
      <c r="G313" s="59" t="str">
        <f>VLOOKUP('FRENCH VERSION'!G313,LIBELLE!J:K,2,FALSE)</f>
        <v>WEEKLY</v>
      </c>
      <c r="H313" s="59" t="str">
        <f>'FRENCH VERSION'!H313</f>
        <v>CMA CGM</v>
      </c>
      <c r="I313" s="59">
        <f>'FRENCH VERSION'!I313</f>
        <v>0</v>
      </c>
      <c r="J313" s="59">
        <f>'FRENCH VERSION'!J313</f>
        <v>17</v>
      </c>
      <c r="K313" s="59">
        <f>'FRENCH VERSION'!K313</f>
        <v>21</v>
      </c>
      <c r="L313" s="59" t="str">
        <f>VLOOKUP('FRENCH VERSION'!L313,LIBELLE!M:N,2,FALSE)</f>
        <v>CONTAINER</v>
      </c>
      <c r="M313" s="59" t="str">
        <f>IF('FRENCH VERSION'!M313="","","X")</f>
        <v/>
      </c>
      <c r="N313" s="59" t="str">
        <f>IF('FRENCH VERSION'!N313="","","X")</f>
        <v/>
      </c>
    </row>
    <row r="314" spans="1:14" x14ac:dyDescent="0.25">
      <c r="A314" s="59" t="str">
        <f>'FRENCH VERSION'!A314</f>
        <v>LE HAVRE</v>
      </c>
      <c r="B314" s="59" t="str">
        <f>VLOOKUP('FRENCH VERSION'!B314,LIBELLE!A:B,2,FALSE)</f>
        <v>SOUTH EAST ASIA</v>
      </c>
      <c r="C314" s="59" t="str">
        <f>VLOOKUP('FRENCH VERSION'!C314,LIBELLE!D:E,2,FALSE)</f>
        <v>INDONESIA</v>
      </c>
      <c r="D314" s="59" t="str">
        <f>VLOOKUP('FRENCH VERSION'!D314,LIBELLE!G:H,2,FALSE)</f>
        <v>PALEMBANG</v>
      </c>
      <c r="E314" s="59" t="str">
        <f>'FRENCH VERSION'!E314</f>
        <v xml:space="preserve">TRANSSHIPMENTS </v>
      </c>
      <c r="F314" s="59">
        <f>'FRENCH VERSION'!F314</f>
        <v>1</v>
      </c>
      <c r="G314" s="59" t="str">
        <f>VLOOKUP('FRENCH VERSION'!G314,LIBELLE!J:K,2,FALSE)</f>
        <v>WEEKLY</v>
      </c>
      <c r="H314" s="59" t="str">
        <f>'FRENCH VERSION'!H314</f>
        <v>CMA CGM</v>
      </c>
      <c r="I314" s="59">
        <f>'FRENCH VERSION'!I314</f>
        <v>0</v>
      </c>
      <c r="J314" s="59">
        <f>'FRENCH VERSION'!J314</f>
        <v>0</v>
      </c>
      <c r="K314" s="59">
        <f>'FRENCH VERSION'!K314</f>
        <v>30</v>
      </c>
      <c r="L314" s="59" t="str">
        <f>VLOOKUP('FRENCH VERSION'!L314,LIBELLE!M:N,2,FALSE)</f>
        <v>CONTAINER</v>
      </c>
      <c r="M314" s="59" t="str">
        <f>IF('FRENCH VERSION'!M314="","","X")</f>
        <v/>
      </c>
      <c r="N314" s="59" t="str">
        <f>IF('FRENCH VERSION'!N314="","","X")</f>
        <v/>
      </c>
    </row>
    <row r="315" spans="1:14" x14ac:dyDescent="0.25">
      <c r="A315" s="59" t="str">
        <f>'FRENCH VERSION'!A315</f>
        <v>LE HAVRE</v>
      </c>
      <c r="B315" s="59" t="str">
        <f>VLOOKUP('FRENCH VERSION'!B315,LIBELLE!A:B,2,FALSE)</f>
        <v>NEAR AND MIDDLE EAST - BLACK SEA</v>
      </c>
      <c r="C315" s="59" t="str">
        <f>VLOOKUP('FRENCH VERSION'!C315,LIBELLE!D:E,2,FALSE)</f>
        <v>CROATIA</v>
      </c>
      <c r="D315" s="59" t="str">
        <f>VLOOKUP('FRENCH VERSION'!D315,LIBELLE!G:H,2,FALSE)</f>
        <v>PLOCE</v>
      </c>
      <c r="E315" s="59" t="str">
        <f>'FRENCH VERSION'!E315</f>
        <v xml:space="preserve">TRANSSHIPMENTS </v>
      </c>
      <c r="F315" s="59">
        <f>'FRENCH VERSION'!F315</f>
        <v>1</v>
      </c>
      <c r="G315" s="59" t="str">
        <f>VLOOKUP('FRENCH VERSION'!G315,LIBELLE!J:K,2,FALSE)</f>
        <v>WEEKLY</v>
      </c>
      <c r="H315" s="59" t="str">
        <f>'FRENCH VERSION'!H315</f>
        <v>CMA CGM</v>
      </c>
      <c r="I315" s="59">
        <f>'FRENCH VERSION'!I315</f>
        <v>0</v>
      </c>
      <c r="J315" s="59">
        <f>'FRENCH VERSION'!J315</f>
        <v>0</v>
      </c>
      <c r="K315" s="59">
        <f>'FRENCH VERSION'!K315</f>
        <v>29</v>
      </c>
      <c r="L315" s="59" t="str">
        <f>VLOOKUP('FRENCH VERSION'!L315,LIBELLE!M:N,2,FALSE)</f>
        <v>CONTAINER</v>
      </c>
      <c r="M315" s="59" t="str">
        <f>IF('FRENCH VERSION'!M315="","","X")</f>
        <v/>
      </c>
      <c r="N315" s="59" t="str">
        <f>IF('FRENCH VERSION'!N315="","","X")</f>
        <v/>
      </c>
    </row>
    <row r="316" spans="1:14" x14ac:dyDescent="0.25">
      <c r="A316" s="59" t="str">
        <f>'FRENCH VERSION'!A316</f>
        <v>LE HAVRE</v>
      </c>
      <c r="B316" s="59" t="str">
        <f>VLOOKUP('FRENCH VERSION'!B316,LIBELLE!A:B,2,FALSE)</f>
        <v>CARIBBEAN</v>
      </c>
      <c r="C316" s="59" t="str">
        <f>VLOOKUP('FRENCH VERSION'!C316,LIBELLE!D:E,2,FALSE)</f>
        <v>MONTSERRAT</v>
      </c>
      <c r="D316" s="59" t="str">
        <f>VLOOKUP('FRENCH VERSION'!D316,LIBELLE!G:H,2,FALSE)</f>
        <v>PLYMOUTH (MONTSERRAT)</v>
      </c>
      <c r="E316" s="59" t="str">
        <f>'FRENCH VERSION'!E316</f>
        <v xml:space="preserve">TRANSSHIPMENTS </v>
      </c>
      <c r="F316" s="59">
        <f>'FRENCH VERSION'!F316</f>
        <v>1</v>
      </c>
      <c r="G316" s="59" t="str">
        <f>VLOOKUP('FRENCH VERSION'!G316,LIBELLE!J:K,2,FALSE)</f>
        <v>WEEKLY</v>
      </c>
      <c r="H316" s="59" t="str">
        <f>'FRENCH VERSION'!H316</f>
        <v>CMA CGM</v>
      </c>
      <c r="I316" s="59">
        <f>'FRENCH VERSION'!I316</f>
        <v>0</v>
      </c>
      <c r="J316" s="59">
        <f>'FRENCH VERSION'!J316</f>
        <v>20</v>
      </c>
      <c r="K316" s="59">
        <f>'FRENCH VERSION'!K316</f>
        <v>0</v>
      </c>
      <c r="L316" s="59" t="str">
        <f>VLOOKUP('FRENCH VERSION'!L316,LIBELLE!M:N,2,FALSE)</f>
        <v>CONTAINER</v>
      </c>
      <c r="M316" s="59" t="str">
        <f>IF('FRENCH VERSION'!M316="","","X")</f>
        <v/>
      </c>
      <c r="N316" s="59" t="str">
        <f>IF('FRENCH VERSION'!N316="","","X")</f>
        <v/>
      </c>
    </row>
    <row r="317" spans="1:14" x14ac:dyDescent="0.25">
      <c r="A317" s="59" t="str">
        <f>'FRENCH VERSION'!A317</f>
        <v>LE HAVRE</v>
      </c>
      <c r="B317" s="59" t="str">
        <f>VLOOKUP('FRENCH VERSION'!B317,LIBELLE!A:B,2,FALSE)</f>
        <v>WEST AFRICA</v>
      </c>
      <c r="C317" s="59" t="str">
        <f>VLOOKUP('FRENCH VERSION'!C317,LIBELLE!D:E,2,FALSE)</f>
        <v>CONGO</v>
      </c>
      <c r="D317" s="59" t="str">
        <f>VLOOKUP('FRENCH VERSION'!D317,LIBELLE!G:H,2,FALSE)</f>
        <v>POINTE NOIRE</v>
      </c>
      <c r="E317" s="59" t="str">
        <f>'FRENCH VERSION'!E317</f>
        <v xml:space="preserve">TRANSSHIPMENTS </v>
      </c>
      <c r="F317" s="59">
        <f>'FRENCH VERSION'!F317</f>
        <v>1</v>
      </c>
      <c r="G317" s="59" t="str">
        <f>VLOOKUP('FRENCH VERSION'!G317,LIBELLE!J:K,2,FALSE)</f>
        <v>WEEKLY</v>
      </c>
      <c r="H317" s="59" t="str">
        <f>'FRENCH VERSION'!H317</f>
        <v>CMA CGM</v>
      </c>
      <c r="I317" s="59">
        <f>'FRENCH VERSION'!I317</f>
        <v>0</v>
      </c>
      <c r="J317" s="59">
        <f>'FRENCH VERSION'!J317</f>
        <v>30</v>
      </c>
      <c r="K317" s="59">
        <f>'FRENCH VERSION'!K317</f>
        <v>43</v>
      </c>
      <c r="L317" s="59" t="str">
        <f>VLOOKUP('FRENCH VERSION'!L317,LIBELLE!M:N,2,FALSE)</f>
        <v>CONTAINER</v>
      </c>
      <c r="M317" s="59" t="str">
        <f>IF('FRENCH VERSION'!M317="","","X")</f>
        <v/>
      </c>
      <c r="N317" s="59" t="str">
        <f>IF('FRENCH VERSION'!N317="","","X")</f>
        <v/>
      </c>
    </row>
    <row r="318" spans="1:14" x14ac:dyDescent="0.25">
      <c r="A318" s="59" t="str">
        <f>'FRENCH VERSION'!A318</f>
        <v>LE HAVRE</v>
      </c>
      <c r="B318" s="59" t="str">
        <f>VLOOKUP('FRENCH VERSION'!B318,LIBELLE!A:B,2,FALSE)</f>
        <v>WEST AFRICA</v>
      </c>
      <c r="C318" s="59" t="str">
        <f>VLOOKUP('FRENCH VERSION'!C318,LIBELLE!D:E,2,FALSE)</f>
        <v>GABON</v>
      </c>
      <c r="D318" s="59" t="str">
        <f>VLOOKUP('FRENCH VERSION'!D318,LIBELLE!G:H,2,FALSE)</f>
        <v>PORT GENTIL</v>
      </c>
      <c r="E318" s="59" t="str">
        <f>'FRENCH VERSION'!E318</f>
        <v xml:space="preserve">TRANSSHIPMENTS </v>
      </c>
      <c r="F318" s="59">
        <f>'FRENCH VERSION'!F318</f>
        <v>1</v>
      </c>
      <c r="G318" s="59" t="str">
        <f>VLOOKUP('FRENCH VERSION'!G318,LIBELLE!J:K,2,FALSE)</f>
        <v>WEEKLY</v>
      </c>
      <c r="H318" s="59" t="str">
        <f>'FRENCH VERSION'!H318</f>
        <v>CMA CGM</v>
      </c>
      <c r="I318" s="59">
        <f>'FRENCH VERSION'!I318</f>
        <v>0</v>
      </c>
      <c r="J318" s="59">
        <f>'FRENCH VERSION'!J318</f>
        <v>41</v>
      </c>
      <c r="K318" s="59">
        <f>'FRENCH VERSION'!K318</f>
        <v>26</v>
      </c>
      <c r="L318" s="59" t="str">
        <f>VLOOKUP('FRENCH VERSION'!L318,LIBELLE!M:N,2,FALSE)</f>
        <v>CONTAINER</v>
      </c>
      <c r="M318" s="59" t="str">
        <f>IF('FRENCH VERSION'!M318="","","X")</f>
        <v/>
      </c>
      <c r="N318" s="59" t="str">
        <f>IF('FRENCH VERSION'!N318="","","X")</f>
        <v/>
      </c>
    </row>
    <row r="319" spans="1:14" x14ac:dyDescent="0.25">
      <c r="A319" s="59" t="str">
        <f>'FRENCH VERSION'!A319</f>
        <v>LE HAVRE</v>
      </c>
      <c r="B319" s="59" t="str">
        <f>VLOOKUP('FRENCH VERSION'!B319,LIBELLE!A:B,2,FALSE)</f>
        <v>CARIBBEAN</v>
      </c>
      <c r="C319" s="59" t="str">
        <f>VLOOKUP('FRENCH VERSION'!C319,LIBELLE!D:E,2,FALSE)</f>
        <v>ST MARTIN</v>
      </c>
      <c r="D319" s="59" t="str">
        <f>VLOOKUP('FRENCH VERSION'!D319,LIBELLE!G:H,2,FALSE)</f>
        <v>PHILIPSBURG</v>
      </c>
      <c r="E319" s="59" t="str">
        <f>'FRENCH VERSION'!E319</f>
        <v xml:space="preserve">TRANSSHIPMENTS </v>
      </c>
      <c r="F319" s="59">
        <f>'FRENCH VERSION'!F319</f>
        <v>1</v>
      </c>
      <c r="G319" s="59" t="str">
        <f>VLOOKUP('FRENCH VERSION'!G319,LIBELLE!J:K,2,FALSE)</f>
        <v>WEEKLY</v>
      </c>
      <c r="H319" s="59" t="str">
        <f>'FRENCH VERSION'!H319</f>
        <v>CMA CGM</v>
      </c>
      <c r="I319" s="59">
        <f>'FRENCH VERSION'!I319</f>
        <v>0</v>
      </c>
      <c r="J319" s="59">
        <f>'FRENCH VERSION'!J319</f>
        <v>0</v>
      </c>
      <c r="K319" s="59">
        <f>'FRENCH VERSION'!K319</f>
        <v>16</v>
      </c>
      <c r="L319" s="59" t="str">
        <f>VLOOKUP('FRENCH VERSION'!L319,LIBELLE!M:N,2,FALSE)</f>
        <v>CONTAINER</v>
      </c>
      <c r="M319" s="59" t="str">
        <f>IF('FRENCH VERSION'!M319="","","X")</f>
        <v/>
      </c>
      <c r="N319" s="59" t="str">
        <f>IF('FRENCH VERSION'!N319="","","X")</f>
        <v/>
      </c>
    </row>
    <row r="320" spans="1:14" x14ac:dyDescent="0.25">
      <c r="A320" s="59" t="str">
        <f>'FRENCH VERSION'!A320</f>
        <v>LE HAVRE</v>
      </c>
      <c r="B320" s="59" t="str">
        <f>VLOOKUP('FRENCH VERSION'!B320,LIBELLE!A:B,2,FALSE)</f>
        <v>INDIAN OCEAN</v>
      </c>
      <c r="C320" s="59" t="str">
        <f>VLOOKUP('FRENCH VERSION'!C320,LIBELLE!D:E,2,FALSE)</f>
        <v>MAURICE</v>
      </c>
      <c r="D320" s="59" t="str">
        <f>VLOOKUP('FRENCH VERSION'!D320,LIBELLE!G:H,2,FALSE)</f>
        <v>PORT LOUIS</v>
      </c>
      <c r="E320" s="59" t="str">
        <f>'FRENCH VERSION'!E320</f>
        <v xml:space="preserve">TRANSSHIPMENTS </v>
      </c>
      <c r="F320" s="59">
        <f>'FRENCH VERSION'!F320</f>
        <v>1</v>
      </c>
      <c r="G320" s="59" t="str">
        <f>VLOOKUP('FRENCH VERSION'!G320,LIBELLE!J:K,2,FALSE)</f>
        <v>WEEKLY</v>
      </c>
      <c r="H320" s="59" t="str">
        <f>'FRENCH VERSION'!H320</f>
        <v>CMA CGM</v>
      </c>
      <c r="I320" s="59">
        <f>'FRENCH VERSION'!I320</f>
        <v>0</v>
      </c>
      <c r="J320" s="59">
        <f>'FRENCH VERSION'!J320</f>
        <v>0</v>
      </c>
      <c r="K320" s="59">
        <f>'FRENCH VERSION'!K320</f>
        <v>41</v>
      </c>
      <c r="L320" s="59" t="str">
        <f>VLOOKUP('FRENCH VERSION'!L320,LIBELLE!M:N,2,FALSE)</f>
        <v>CONTAINER</v>
      </c>
      <c r="M320" s="59" t="str">
        <f>IF('FRENCH VERSION'!M320="","","X")</f>
        <v/>
      </c>
      <c r="N320" s="59" t="str">
        <f>IF('FRENCH VERSION'!N320="","","X")</f>
        <v/>
      </c>
    </row>
    <row r="321" spans="1:14" x14ac:dyDescent="0.25">
      <c r="A321" s="59" t="str">
        <f>'FRENCH VERSION'!A321</f>
        <v>LE HAVRE</v>
      </c>
      <c r="B321" s="59" t="str">
        <f>VLOOKUP('FRENCH VERSION'!B321,LIBELLE!A:B,2,FALSE)</f>
        <v>RED SEA</v>
      </c>
      <c r="C321" s="59" t="str">
        <f>VLOOKUP('FRENCH VERSION'!C321,LIBELLE!D:E,2,FALSE)</f>
        <v>SUDAN</v>
      </c>
      <c r="D321" s="59" t="str">
        <f>VLOOKUP('FRENCH VERSION'!D321,LIBELLE!G:H,2,FALSE)</f>
        <v>PORT SUDAN</v>
      </c>
      <c r="E321" s="59" t="str">
        <f>'FRENCH VERSION'!E321</f>
        <v xml:space="preserve">TRANSSHIPMENTS </v>
      </c>
      <c r="F321" s="59">
        <f>'FRENCH VERSION'!F321</f>
        <v>1</v>
      </c>
      <c r="G321" s="59" t="str">
        <f>VLOOKUP('FRENCH VERSION'!G321,LIBELLE!J:K,2,FALSE)</f>
        <v>WEEKLY</v>
      </c>
      <c r="H321" s="59" t="str">
        <f>'FRENCH VERSION'!H321</f>
        <v>CMA CGM</v>
      </c>
      <c r="I321" s="59">
        <f>'FRENCH VERSION'!I321</f>
        <v>0</v>
      </c>
      <c r="J321" s="59">
        <f>'FRENCH VERSION'!J321</f>
        <v>14</v>
      </c>
      <c r="K321" s="59">
        <f>'FRENCH VERSION'!K321</f>
        <v>32</v>
      </c>
      <c r="L321" s="59" t="str">
        <f>VLOOKUP('FRENCH VERSION'!L321,LIBELLE!M:N,2,FALSE)</f>
        <v>CONTAINER</v>
      </c>
      <c r="M321" s="59" t="str">
        <f>IF('FRENCH VERSION'!M321="","","X")</f>
        <v/>
      </c>
      <c r="N321" s="59" t="str">
        <f>IF('FRENCH VERSION'!N321="","","X")</f>
        <v/>
      </c>
    </row>
    <row r="322" spans="1:14" x14ac:dyDescent="0.25">
      <c r="A322" s="59" t="str">
        <f>'FRENCH VERSION'!A322</f>
        <v>LE HAVRE</v>
      </c>
      <c r="B322" s="59" t="str">
        <f>VLOOKUP('FRENCH VERSION'!B322,LIBELLE!A:B,2,FALSE)</f>
        <v>CARIBBEAN</v>
      </c>
      <c r="C322" s="59" t="str">
        <f>VLOOKUP('FRENCH VERSION'!C322,LIBELLE!D:E,2,FALSE)</f>
        <v>BRITISH VIRGIN ISLAND</v>
      </c>
      <c r="D322" s="59" t="str">
        <f>VLOOKUP('FRENCH VERSION'!D322,LIBELLE!G:H,2,FALSE)</f>
        <v>ROAD TOWN (TORTOLA)</v>
      </c>
      <c r="E322" s="59" t="str">
        <f>'FRENCH VERSION'!E322</f>
        <v xml:space="preserve">TRANSSHIPMENTS </v>
      </c>
      <c r="F322" s="59">
        <f>'FRENCH VERSION'!F322</f>
        <v>1</v>
      </c>
      <c r="G322" s="59" t="str">
        <f>VLOOKUP('FRENCH VERSION'!G322,LIBELLE!J:K,2,FALSE)</f>
        <v>WEEKLY</v>
      </c>
      <c r="H322" s="59" t="str">
        <f>'FRENCH VERSION'!H322</f>
        <v>CMA CGM</v>
      </c>
      <c r="I322" s="59">
        <f>'FRENCH VERSION'!I322</f>
        <v>0</v>
      </c>
      <c r="J322" s="59">
        <f>'FRENCH VERSION'!J322</f>
        <v>16</v>
      </c>
      <c r="K322" s="59">
        <f>'FRENCH VERSION'!K322</f>
        <v>18</v>
      </c>
      <c r="L322" s="59" t="str">
        <f>VLOOKUP('FRENCH VERSION'!L322,LIBELLE!M:N,2,FALSE)</f>
        <v>CONTAINER</v>
      </c>
      <c r="M322" s="59" t="str">
        <f>IF('FRENCH VERSION'!M322="","","X")</f>
        <v/>
      </c>
      <c r="N322" s="59" t="str">
        <f>IF('FRENCH VERSION'!N322="","","X")</f>
        <v/>
      </c>
    </row>
    <row r="323" spans="1:14" x14ac:dyDescent="0.25">
      <c r="A323" s="59" t="str">
        <f>'FRENCH VERSION'!A323</f>
        <v>LE HAVRE</v>
      </c>
      <c r="B323" s="59" t="str">
        <f>VLOOKUP('FRENCH VERSION'!B323,LIBELLE!A:B,2,FALSE)</f>
        <v>SOUTH EAST ASIA</v>
      </c>
      <c r="C323" s="59" t="str">
        <f>VLOOKUP('FRENCH VERSION'!C323,LIBELLE!D:E,2,FALSE)</f>
        <v>BURMA</v>
      </c>
      <c r="D323" s="59" t="str">
        <f>VLOOKUP('FRENCH VERSION'!D323,LIBELLE!G:H,2,FALSE)</f>
        <v>YANGON</v>
      </c>
      <c r="E323" s="59" t="str">
        <f>'FRENCH VERSION'!E323</f>
        <v xml:space="preserve">TRANSSHIPMENTS </v>
      </c>
      <c r="F323" s="59">
        <f>'FRENCH VERSION'!F323</f>
        <v>1</v>
      </c>
      <c r="G323" s="59" t="str">
        <f>VLOOKUP('FRENCH VERSION'!G323,LIBELLE!J:K,2,FALSE)</f>
        <v>WEEKLY</v>
      </c>
      <c r="H323" s="59" t="str">
        <f>'FRENCH VERSION'!H323</f>
        <v>CMA CGM</v>
      </c>
      <c r="I323" s="59">
        <f>'FRENCH VERSION'!I323</f>
        <v>0</v>
      </c>
      <c r="J323" s="59">
        <f>'FRENCH VERSION'!J323</f>
        <v>30</v>
      </c>
      <c r="K323" s="59">
        <f>'FRENCH VERSION'!K323</f>
        <v>37</v>
      </c>
      <c r="L323" s="59" t="str">
        <f>VLOOKUP('FRENCH VERSION'!L323,LIBELLE!M:N,2,FALSE)</f>
        <v>CONTAINER</v>
      </c>
      <c r="M323" s="59" t="str">
        <f>IF('FRENCH VERSION'!M323="","","X")</f>
        <v/>
      </c>
      <c r="N323" s="59" t="str">
        <f>IF('FRENCH VERSION'!N323="","","X")</f>
        <v/>
      </c>
    </row>
    <row r="324" spans="1:14" x14ac:dyDescent="0.25">
      <c r="A324" s="59" t="str">
        <f>'FRENCH VERSION'!A324</f>
        <v>LE HAVRE</v>
      </c>
      <c r="B324" s="59" t="str">
        <f>VLOOKUP('FRENCH VERSION'!B324,LIBELLE!A:B,2,FALSE)</f>
        <v>CARIBBEAN</v>
      </c>
      <c r="C324" s="59" t="str">
        <f>VLOOKUP('FRENCH VERSION'!C324,LIBELLE!D:E,2,FALSE)</f>
        <v>DOMINICAN REPUBLIC</v>
      </c>
      <c r="D324" s="59" t="str">
        <f>VLOOKUP('FRENCH VERSION'!D324,LIBELLE!G:H,2,FALSE)</f>
        <v>RIO HAINA</v>
      </c>
      <c r="E324" s="59" t="str">
        <f>'FRENCH VERSION'!E324</f>
        <v xml:space="preserve">TRANSSHIPMENTS </v>
      </c>
      <c r="F324" s="59">
        <f>'FRENCH VERSION'!F324</f>
        <v>1</v>
      </c>
      <c r="G324" s="59" t="str">
        <f>VLOOKUP('FRENCH VERSION'!G324,LIBELLE!J:K,2,FALSE)</f>
        <v>WEEKLY</v>
      </c>
      <c r="H324" s="59" t="str">
        <f>'FRENCH VERSION'!H324</f>
        <v>CMA CGM</v>
      </c>
      <c r="I324" s="59">
        <f>'FRENCH VERSION'!I324</f>
        <v>0</v>
      </c>
      <c r="J324" s="59">
        <f>'FRENCH VERSION'!J324</f>
        <v>23</v>
      </c>
      <c r="K324" s="59">
        <f>'FRENCH VERSION'!K324</f>
        <v>0</v>
      </c>
      <c r="L324" s="59" t="str">
        <f>VLOOKUP('FRENCH VERSION'!L324,LIBELLE!M:N,2,FALSE)</f>
        <v>CONTAINER</v>
      </c>
      <c r="M324" s="59" t="str">
        <f>IF('FRENCH VERSION'!M324="","","X")</f>
        <v/>
      </c>
      <c r="N324" s="59" t="str">
        <f>IF('FRENCH VERSION'!N324="","","X")</f>
        <v/>
      </c>
    </row>
    <row r="325" spans="1:14" x14ac:dyDescent="0.25">
      <c r="A325" s="59" t="str">
        <f>'FRENCH VERSION'!A325</f>
        <v>LE HAVRE</v>
      </c>
      <c r="B325" s="59" t="str">
        <f>VLOOKUP('FRENCH VERSION'!B325,LIBELLE!A:B,2,FALSE)</f>
        <v>NEAR AND MIDDLE EAST - BLACK SEA</v>
      </c>
      <c r="C325" s="59" t="str">
        <f>VLOOKUP('FRENCH VERSION'!C325,LIBELLE!D:E,2,FALSE)</f>
        <v>CROATIA</v>
      </c>
      <c r="D325" s="59" t="str">
        <f>VLOOKUP('FRENCH VERSION'!D325,LIBELLE!G:H,2,FALSE)</f>
        <v>RIJEKA</v>
      </c>
      <c r="E325" s="59" t="str">
        <f>'FRENCH VERSION'!E325</f>
        <v xml:space="preserve">TRANSSHIPMENTS </v>
      </c>
      <c r="F325" s="59">
        <f>'FRENCH VERSION'!F325</f>
        <v>1</v>
      </c>
      <c r="G325" s="59" t="str">
        <f>VLOOKUP('FRENCH VERSION'!G325,LIBELLE!J:K,2,FALSE)</f>
        <v>WEEKLY</v>
      </c>
      <c r="H325" s="59" t="str">
        <f>'FRENCH VERSION'!H325</f>
        <v>CMA CGM</v>
      </c>
      <c r="I325" s="59">
        <f>'FRENCH VERSION'!I325</f>
        <v>0</v>
      </c>
      <c r="J325" s="59">
        <f>'FRENCH VERSION'!J325</f>
        <v>10</v>
      </c>
      <c r="K325" s="59">
        <f>'FRENCH VERSION'!K325</f>
        <v>31</v>
      </c>
      <c r="L325" s="59" t="str">
        <f>VLOOKUP('FRENCH VERSION'!L325,LIBELLE!M:N,2,FALSE)</f>
        <v>CONTAINER</v>
      </c>
      <c r="M325" s="59" t="str">
        <f>IF('FRENCH VERSION'!M325="","","X")</f>
        <v/>
      </c>
      <c r="N325" s="59" t="str">
        <f>IF('FRENCH VERSION'!N325="","","X")</f>
        <v/>
      </c>
    </row>
    <row r="326" spans="1:14" x14ac:dyDescent="0.25">
      <c r="A326" s="59" t="str">
        <f>'FRENCH VERSION'!A326</f>
        <v>LE HAVRE</v>
      </c>
      <c r="B326" s="59" t="str">
        <f>VLOOKUP('FRENCH VERSION'!B326,LIBELLE!A:B,2,FALSE)</f>
        <v>CARIBBEAN</v>
      </c>
      <c r="C326" s="59" t="str">
        <f>VLOOKUP('FRENCH VERSION'!C326,LIBELLE!D:E,2,FALSE)</f>
        <v>GRENADA</v>
      </c>
      <c r="D326" s="59" t="str">
        <f>VLOOKUP('FRENCH VERSION'!D326,LIBELLE!G:H,2,FALSE)</f>
        <v>ST GEORGE'S</v>
      </c>
      <c r="E326" s="59" t="str">
        <f>'FRENCH VERSION'!E326</f>
        <v xml:space="preserve">TRANSSHIPMENTS </v>
      </c>
      <c r="F326" s="59">
        <f>'FRENCH VERSION'!F326</f>
        <v>1</v>
      </c>
      <c r="G326" s="59" t="str">
        <f>VLOOKUP('FRENCH VERSION'!G326,LIBELLE!J:K,2,FALSE)</f>
        <v>WEEKLY</v>
      </c>
      <c r="H326" s="59" t="str">
        <f>'FRENCH VERSION'!H326</f>
        <v>CMA CGM</v>
      </c>
      <c r="I326" s="59">
        <f>'FRENCH VERSION'!I326</f>
        <v>0</v>
      </c>
      <c r="J326" s="59">
        <f>'FRENCH VERSION'!J326</f>
        <v>14</v>
      </c>
      <c r="K326" s="59">
        <f>'FRENCH VERSION'!K326</f>
        <v>32</v>
      </c>
      <c r="L326" s="59" t="str">
        <f>VLOOKUP('FRENCH VERSION'!L326,LIBELLE!M:N,2,FALSE)</f>
        <v>CONTAINER</v>
      </c>
      <c r="M326" s="59" t="str">
        <f>IF('FRENCH VERSION'!M326="","","X")</f>
        <v/>
      </c>
      <c r="N326" s="59" t="str">
        <f>IF('FRENCH VERSION'!N326="","","X")</f>
        <v/>
      </c>
    </row>
    <row r="327" spans="1:14" x14ac:dyDescent="0.25">
      <c r="A327" s="59" t="str">
        <f>'FRENCH VERSION'!A327</f>
        <v>LE HAVRE</v>
      </c>
      <c r="B327" s="59" t="str">
        <f>VLOOKUP('FRENCH VERSION'!B327,LIBELLE!A:B,2,FALSE)</f>
        <v>SOUTH EAST ASIA</v>
      </c>
      <c r="C327" s="59" t="str">
        <f>VLOOKUP('FRENCH VERSION'!C327,LIBELLE!D:E,2,FALSE)</f>
        <v>BRUNEI</v>
      </c>
      <c r="D327" s="59" t="str">
        <f>VLOOKUP('FRENCH VERSION'!D327,LIBELLE!G:H,2,FALSE)</f>
        <v>MUARA (BRUNEI DARUSSALAM)</v>
      </c>
      <c r="E327" s="59" t="str">
        <f>'FRENCH VERSION'!E327</f>
        <v xml:space="preserve">TRANSSHIPMENTS </v>
      </c>
      <c r="F327" s="59">
        <f>'FRENCH VERSION'!F327</f>
        <v>1</v>
      </c>
      <c r="G327" s="59" t="str">
        <f>VLOOKUP('FRENCH VERSION'!G327,LIBELLE!J:K,2,FALSE)</f>
        <v>WEEKLY</v>
      </c>
      <c r="H327" s="59" t="str">
        <f>'FRENCH VERSION'!H327</f>
        <v>CMA CGM</v>
      </c>
      <c r="I327" s="59">
        <f>'FRENCH VERSION'!I327</f>
        <v>0</v>
      </c>
      <c r="J327" s="59">
        <f>'FRENCH VERSION'!J327</f>
        <v>27</v>
      </c>
      <c r="K327" s="59">
        <f>'FRENCH VERSION'!K327</f>
        <v>51</v>
      </c>
      <c r="L327" s="59" t="str">
        <f>VLOOKUP('FRENCH VERSION'!L327,LIBELLE!M:N,2,FALSE)</f>
        <v>CONTAINER</v>
      </c>
      <c r="M327" s="59" t="str">
        <f>IF('FRENCH VERSION'!M327="","","X")</f>
        <v/>
      </c>
      <c r="N327" s="59" t="str">
        <f>IF('FRENCH VERSION'!N327="","","X")</f>
        <v/>
      </c>
    </row>
    <row r="328" spans="1:14" x14ac:dyDescent="0.25">
      <c r="A328" s="59" t="str">
        <f>'FRENCH VERSION'!A328</f>
        <v>LE HAVRE</v>
      </c>
      <c r="B328" s="59" t="str">
        <f>VLOOKUP('FRENCH VERSION'!B328,LIBELLE!A:B,2,FALSE)</f>
        <v>CHINA - TAIWAN</v>
      </c>
      <c r="C328" s="59" t="str">
        <f>VLOOKUP('FRENCH VERSION'!C328,LIBELLE!D:E,2,FALSE)</f>
        <v>CHINA (SOUTH)</v>
      </c>
      <c r="D328" s="59" t="str">
        <f>VLOOKUP('FRENCH VERSION'!D328,LIBELLE!G:H,2,FALSE)</f>
        <v>SHEKOU (SHENZHEN)</v>
      </c>
      <c r="E328" s="59" t="str">
        <f>'FRENCH VERSION'!E328</f>
        <v xml:space="preserve">TRANSSHIPMENTS </v>
      </c>
      <c r="F328" s="59">
        <f>'FRENCH VERSION'!F328</f>
        <v>1</v>
      </c>
      <c r="G328" s="59" t="str">
        <f>VLOOKUP('FRENCH VERSION'!G328,LIBELLE!J:K,2,FALSE)</f>
        <v>WEEKLY</v>
      </c>
      <c r="H328" s="59" t="str">
        <f>'FRENCH VERSION'!H328</f>
        <v>CMA CGM</v>
      </c>
      <c r="I328" s="59">
        <f>'FRENCH VERSION'!I328</f>
        <v>0</v>
      </c>
      <c r="J328" s="59">
        <f>'FRENCH VERSION'!J328</f>
        <v>26</v>
      </c>
      <c r="K328" s="59">
        <f>'FRENCH VERSION'!K328</f>
        <v>0</v>
      </c>
      <c r="L328" s="59" t="str">
        <f>VLOOKUP('FRENCH VERSION'!L328,LIBELLE!M:N,2,FALSE)</f>
        <v>CONTAINER</v>
      </c>
      <c r="M328" s="59" t="str">
        <f>IF('FRENCH VERSION'!M328="","","X")</f>
        <v/>
      </c>
      <c r="N328" s="59" t="str">
        <f>IF('FRENCH VERSION'!N328="","","X")</f>
        <v/>
      </c>
    </row>
    <row r="329" spans="1:14" x14ac:dyDescent="0.25">
      <c r="A329" s="59" t="str">
        <f>'FRENCH VERSION'!A329</f>
        <v>LE HAVRE</v>
      </c>
      <c r="B329" s="59" t="str">
        <f>VLOOKUP('FRENCH VERSION'!B329,LIBELLE!A:B,2,FALSE)</f>
        <v>SOUTH EAST ASIA</v>
      </c>
      <c r="C329" s="59" t="str">
        <f>VLOOKUP('FRENCH VERSION'!C329,LIBELLE!D:E,2,FALSE)</f>
        <v>THAILAND</v>
      </c>
      <c r="D329" s="59" t="str">
        <f>VLOOKUP('FRENCH VERSION'!D329,LIBELLE!G:H,2,FALSE)</f>
        <v>SONGKHLA</v>
      </c>
      <c r="E329" s="59" t="str">
        <f>'FRENCH VERSION'!E329</f>
        <v xml:space="preserve">TRANSSHIPMENTS </v>
      </c>
      <c r="F329" s="59">
        <f>'FRENCH VERSION'!F329</f>
        <v>1</v>
      </c>
      <c r="G329" s="59" t="str">
        <f>VLOOKUP('FRENCH VERSION'!G329,LIBELLE!J:K,2,FALSE)</f>
        <v>WEEKLY</v>
      </c>
      <c r="H329" s="59" t="str">
        <f>'FRENCH VERSION'!H329</f>
        <v>CMA CGM</v>
      </c>
      <c r="I329" s="59">
        <f>'FRENCH VERSION'!I329</f>
        <v>0</v>
      </c>
      <c r="J329" s="59">
        <f>'FRENCH VERSION'!J329</f>
        <v>50</v>
      </c>
      <c r="K329" s="59">
        <f>'FRENCH VERSION'!K329</f>
        <v>24</v>
      </c>
      <c r="L329" s="59" t="str">
        <f>VLOOKUP('FRENCH VERSION'!L329,LIBELLE!M:N,2,FALSE)</f>
        <v>CONTAINER</v>
      </c>
      <c r="M329" s="59" t="str">
        <f>IF('FRENCH VERSION'!M329="","","X")</f>
        <v/>
      </c>
      <c r="N329" s="59" t="str">
        <f>IF('FRENCH VERSION'!N329="","","X")</f>
        <v/>
      </c>
    </row>
    <row r="330" spans="1:14" x14ac:dyDescent="0.25">
      <c r="A330" s="59" t="str">
        <f>'FRENCH VERSION'!A330</f>
        <v>LE HAVRE</v>
      </c>
      <c r="B330" s="59" t="str">
        <f>VLOOKUP('FRENCH VERSION'!B330,LIBELLE!A:B,2,FALSE)</f>
        <v>SOUTH EAST ASIA</v>
      </c>
      <c r="C330" s="59" t="str">
        <f>VLOOKUP('FRENCH VERSION'!C330,LIBELLE!D:E,2,FALSE)</f>
        <v>VIETNAM</v>
      </c>
      <c r="D330" s="59" t="str">
        <f>VLOOKUP('FRENCH VERSION'!D330,LIBELLE!G:H,2,FALSE)</f>
        <v>CAT LAI (HO CHI MINH DISTRICT)</v>
      </c>
      <c r="E330" s="59" t="str">
        <f>'FRENCH VERSION'!E330</f>
        <v xml:space="preserve">TRANSSHIPMENTS </v>
      </c>
      <c r="F330" s="59">
        <f>'FRENCH VERSION'!F330</f>
        <v>1</v>
      </c>
      <c r="G330" s="59" t="str">
        <f>VLOOKUP('FRENCH VERSION'!G330,LIBELLE!J:K,2,FALSE)</f>
        <v>WEEKLY</v>
      </c>
      <c r="H330" s="59" t="str">
        <f>'FRENCH VERSION'!H330</f>
        <v>CMA CGM</v>
      </c>
      <c r="I330" s="59">
        <f>'FRENCH VERSION'!I330</f>
        <v>0</v>
      </c>
      <c r="J330" s="59">
        <f>'FRENCH VERSION'!J330</f>
        <v>39</v>
      </c>
      <c r="K330" s="59">
        <f>'FRENCH VERSION'!K330</f>
        <v>38</v>
      </c>
      <c r="L330" s="59" t="str">
        <f>VLOOKUP('FRENCH VERSION'!L330,LIBELLE!M:N,2,FALSE)</f>
        <v>CONTAINER</v>
      </c>
      <c r="M330" s="59" t="str">
        <f>IF('FRENCH VERSION'!M330="","","X")</f>
        <v/>
      </c>
      <c r="N330" s="59" t="str">
        <f>IF('FRENCH VERSION'!N330="","","X")</f>
        <v/>
      </c>
    </row>
    <row r="331" spans="1:14" x14ac:dyDescent="0.25">
      <c r="A331" s="59" t="str">
        <f>'FRENCH VERSION'!A331</f>
        <v>LE HAVRE</v>
      </c>
      <c r="B331" s="59" t="str">
        <f>VLOOKUP('FRENCH VERSION'!B331,LIBELLE!A:B,2,FALSE)</f>
        <v>ARABIAN GULF</v>
      </c>
      <c r="C331" s="59" t="str">
        <f>VLOOKUP('FRENCH VERSION'!C331,LIBELLE!D:E,2,FALSE)</f>
        <v>UNITED ARAB EMIRATES</v>
      </c>
      <c r="D331" s="59" t="str">
        <f>VLOOKUP('FRENCH VERSION'!D331,LIBELLE!G:H,2,FALSE)</f>
        <v>SHARJAH</v>
      </c>
      <c r="E331" s="59" t="str">
        <f>'FRENCH VERSION'!E331</f>
        <v xml:space="preserve">TRANSSHIPMENTS </v>
      </c>
      <c r="F331" s="59">
        <f>'FRENCH VERSION'!F331</f>
        <v>1</v>
      </c>
      <c r="G331" s="59" t="str">
        <f>VLOOKUP('FRENCH VERSION'!G331,LIBELLE!J:K,2,FALSE)</f>
        <v>WEEKLY</v>
      </c>
      <c r="H331" s="59" t="str">
        <f>'FRENCH VERSION'!H331</f>
        <v>CMA CGM</v>
      </c>
      <c r="I331" s="59">
        <f>'FRENCH VERSION'!I331</f>
        <v>0</v>
      </c>
      <c r="J331" s="59">
        <f>'FRENCH VERSION'!J331</f>
        <v>36</v>
      </c>
      <c r="K331" s="59">
        <f>'FRENCH VERSION'!K331</f>
        <v>52</v>
      </c>
      <c r="L331" s="59" t="str">
        <f>VLOOKUP('FRENCH VERSION'!L331,LIBELLE!M:N,2,FALSE)</f>
        <v>CONTAINER</v>
      </c>
      <c r="M331" s="59" t="str">
        <f>IF('FRENCH VERSION'!M331="","","X")</f>
        <v/>
      </c>
      <c r="N331" s="59" t="str">
        <f>IF('FRENCH VERSION'!N331="","","X")</f>
        <v/>
      </c>
    </row>
    <row r="332" spans="1:14" x14ac:dyDescent="0.25">
      <c r="A332" s="59" t="str">
        <f>'FRENCH VERSION'!A332</f>
        <v>LE HAVRE</v>
      </c>
      <c r="B332" s="59" t="str">
        <f>VLOOKUP('FRENCH VERSION'!B332,LIBELLE!A:B,2,FALSE)</f>
        <v>NORTH AFRICA - CANARY ISLANDS</v>
      </c>
      <c r="C332" s="59" t="str">
        <f>VLOOKUP('FRENCH VERSION'!C332,LIBELLE!D:E,2,FALSE)</f>
        <v>ALGERIA</v>
      </c>
      <c r="D332" s="59" t="str">
        <f>VLOOKUP('FRENCH VERSION'!D332,LIBELLE!G:H,2,FALSE)</f>
        <v>SKIKDA</v>
      </c>
      <c r="E332" s="59" t="str">
        <f>'FRENCH VERSION'!E332</f>
        <v xml:space="preserve">TRANSSHIPMENTS </v>
      </c>
      <c r="F332" s="59">
        <f>'FRENCH VERSION'!F332</f>
        <v>1</v>
      </c>
      <c r="G332" s="59" t="str">
        <f>VLOOKUP('FRENCH VERSION'!G332,LIBELLE!J:K,2,FALSE)</f>
        <v>WEEKLY</v>
      </c>
      <c r="H332" s="59" t="str">
        <f>'FRENCH VERSION'!H332</f>
        <v>CMA CGM</v>
      </c>
      <c r="I332" s="59">
        <f>'FRENCH VERSION'!I332</f>
        <v>0</v>
      </c>
      <c r="J332" s="59">
        <f>'FRENCH VERSION'!J332</f>
        <v>11</v>
      </c>
      <c r="K332" s="59">
        <f>'FRENCH VERSION'!K332</f>
        <v>55</v>
      </c>
      <c r="L332" s="59" t="str">
        <f>VLOOKUP('FRENCH VERSION'!L332,LIBELLE!M:N,2,FALSE)</f>
        <v>CONTAINER</v>
      </c>
      <c r="M332" s="59" t="str">
        <f>IF('FRENCH VERSION'!M332="","","X")</f>
        <v/>
      </c>
      <c r="N332" s="59" t="str">
        <f>IF('FRENCH VERSION'!N332="","","X")</f>
        <v/>
      </c>
    </row>
    <row r="333" spans="1:14" x14ac:dyDescent="0.25">
      <c r="A333" s="59" t="str">
        <f>'FRENCH VERSION'!A333</f>
        <v>LE HAVRE</v>
      </c>
      <c r="B333" s="59" t="str">
        <f>VLOOKUP('FRENCH VERSION'!B333,LIBELLE!A:B,2,FALSE)</f>
        <v>ARABIAN GULF</v>
      </c>
      <c r="C333" s="59" t="str">
        <f>VLOOKUP('FRENCH VERSION'!C333,LIBELLE!D:E,2,FALSE)</f>
        <v>OMAN</v>
      </c>
      <c r="D333" s="59" t="str">
        <f>VLOOKUP('FRENCH VERSION'!D333,LIBELLE!G:H,2,FALSE)</f>
        <v>SALALAH</v>
      </c>
      <c r="E333" s="59" t="str">
        <f>'FRENCH VERSION'!E333</f>
        <v xml:space="preserve">TRANSSHIPMENTS </v>
      </c>
      <c r="F333" s="59">
        <f>'FRENCH VERSION'!F333</f>
        <v>1</v>
      </c>
      <c r="G333" s="59" t="str">
        <f>VLOOKUP('FRENCH VERSION'!G333,LIBELLE!J:K,2,FALSE)</f>
        <v>WEEKLY</v>
      </c>
      <c r="H333" s="59" t="str">
        <f>'FRENCH VERSION'!H333</f>
        <v>CMA CGM</v>
      </c>
      <c r="I333" s="59">
        <f>'FRENCH VERSION'!I333</f>
        <v>0</v>
      </c>
      <c r="J333" s="59">
        <f>'FRENCH VERSION'!J333</f>
        <v>40</v>
      </c>
      <c r="K333" s="59">
        <f>'FRENCH VERSION'!K333</f>
        <v>71</v>
      </c>
      <c r="L333" s="59" t="str">
        <f>VLOOKUP('FRENCH VERSION'!L333,LIBELLE!M:N,2,FALSE)</f>
        <v>CONTAINER</v>
      </c>
      <c r="M333" s="59" t="str">
        <f>IF('FRENCH VERSION'!M333="","","X")</f>
        <v/>
      </c>
      <c r="N333" s="59" t="str">
        <f>IF('FRENCH VERSION'!N333="","","X")</f>
        <v/>
      </c>
    </row>
    <row r="334" spans="1:14" x14ac:dyDescent="0.25">
      <c r="A334" s="59" t="str">
        <f>'FRENCH VERSION'!A334</f>
        <v>LE HAVRE</v>
      </c>
      <c r="B334" s="59" t="str">
        <f>VLOOKUP('FRENCH VERSION'!B334,LIBELLE!A:B,2,FALSE)</f>
        <v>SOUTH EAST ASIA</v>
      </c>
      <c r="C334" s="59" t="str">
        <f>VLOOKUP('FRENCH VERSION'!C334,LIBELLE!D:E,2,FALSE)</f>
        <v>INDONESIA</v>
      </c>
      <c r="D334" s="59" t="str">
        <f>VLOOKUP('FRENCH VERSION'!D334,LIBELLE!G:H,2,FALSE)</f>
        <v>SEMARANG</v>
      </c>
      <c r="E334" s="59" t="str">
        <f>'FRENCH VERSION'!E334</f>
        <v xml:space="preserve">TRANSSHIPMENTS </v>
      </c>
      <c r="F334" s="59">
        <f>'FRENCH VERSION'!F334</f>
        <v>1</v>
      </c>
      <c r="G334" s="59" t="str">
        <f>VLOOKUP('FRENCH VERSION'!G334,LIBELLE!J:K,2,FALSE)</f>
        <v>WEEKLY</v>
      </c>
      <c r="H334" s="59" t="str">
        <f>'FRENCH VERSION'!H334</f>
        <v>CMA CGM</v>
      </c>
      <c r="I334" s="59">
        <f>'FRENCH VERSION'!I334</f>
        <v>0</v>
      </c>
      <c r="J334" s="59">
        <f>'FRENCH VERSION'!J334</f>
        <v>28</v>
      </c>
      <c r="K334" s="59">
        <f>'FRENCH VERSION'!K334</f>
        <v>29</v>
      </c>
      <c r="L334" s="59" t="str">
        <f>VLOOKUP('FRENCH VERSION'!L334,LIBELLE!M:N,2,FALSE)</f>
        <v>CONTAINER</v>
      </c>
      <c r="M334" s="59" t="str">
        <f>IF('FRENCH VERSION'!M334="","","X")</f>
        <v/>
      </c>
      <c r="N334" s="59" t="str">
        <f>IF('FRENCH VERSION'!N334="","","X")</f>
        <v/>
      </c>
    </row>
    <row r="335" spans="1:14" x14ac:dyDescent="0.25">
      <c r="A335" s="59" t="str">
        <f>'FRENCH VERSION'!A335</f>
        <v>LE HAVRE</v>
      </c>
      <c r="B335" s="59" t="str">
        <f>VLOOKUP('FRENCH VERSION'!B335,LIBELLE!A:B,2,FALSE)</f>
        <v>SOUTH EAST ASIA</v>
      </c>
      <c r="C335" s="59" t="str">
        <f>VLOOKUP('FRENCH VERSION'!C335,LIBELLE!D:E,2,FALSE)</f>
        <v>INDONESIA</v>
      </c>
      <c r="D335" s="59" t="str">
        <f>VLOOKUP('FRENCH VERSION'!D335,LIBELLE!G:H,2,FALSE)</f>
        <v>SURABAYA</v>
      </c>
      <c r="E335" s="59" t="str">
        <f>'FRENCH VERSION'!E335</f>
        <v xml:space="preserve">TRANSSHIPMENTS </v>
      </c>
      <c r="F335" s="59">
        <f>'FRENCH VERSION'!F335</f>
        <v>1</v>
      </c>
      <c r="G335" s="59" t="str">
        <f>VLOOKUP('FRENCH VERSION'!G335,LIBELLE!J:K,2,FALSE)</f>
        <v>WEEKLY</v>
      </c>
      <c r="H335" s="59" t="str">
        <f>'FRENCH VERSION'!H335</f>
        <v>CMA CGM</v>
      </c>
      <c r="I335" s="59">
        <f>'FRENCH VERSION'!I335</f>
        <v>0</v>
      </c>
      <c r="J335" s="59">
        <f>'FRENCH VERSION'!J335</f>
        <v>28</v>
      </c>
      <c r="K335" s="59">
        <f>'FRENCH VERSION'!K335</f>
        <v>29</v>
      </c>
      <c r="L335" s="59" t="str">
        <f>VLOOKUP('FRENCH VERSION'!L335,LIBELLE!M:N,2,FALSE)</f>
        <v>CONTAINER</v>
      </c>
      <c r="M335" s="59" t="str">
        <f>IF('FRENCH VERSION'!M335="","","X")</f>
        <v/>
      </c>
      <c r="N335" s="59" t="str">
        <f>IF('FRENCH VERSION'!N335="","","X")</f>
        <v/>
      </c>
    </row>
    <row r="336" spans="1:14" x14ac:dyDescent="0.25">
      <c r="A336" s="59" t="str">
        <f>'FRENCH VERSION'!A336</f>
        <v>LE HAVRE</v>
      </c>
      <c r="B336" s="59" t="str">
        <f>VLOOKUP('FRENCH VERSION'!B336,LIBELLE!A:B,2,FALSE)</f>
        <v>OCEANIA</v>
      </c>
      <c r="C336" s="59" t="str">
        <f>VLOOKUP('FRENCH VERSION'!C336,LIBELLE!D:E,2,FALSE)</f>
        <v>FIJI</v>
      </c>
      <c r="D336" s="59" t="str">
        <f>VLOOKUP('FRENCH VERSION'!D336,LIBELLE!G:H,2,FALSE)</f>
        <v>SUVA</v>
      </c>
      <c r="E336" s="59" t="str">
        <f>'FRENCH VERSION'!E336</f>
        <v xml:space="preserve">TRANSSHIPMENTS </v>
      </c>
      <c r="F336" s="59">
        <f>'FRENCH VERSION'!F336</f>
        <v>1</v>
      </c>
      <c r="G336" s="59" t="str">
        <f>VLOOKUP('FRENCH VERSION'!G336,LIBELLE!J:K,2,FALSE)</f>
        <v>WEEKLY</v>
      </c>
      <c r="H336" s="59" t="str">
        <f>'FRENCH VERSION'!H336</f>
        <v>CMA CGM</v>
      </c>
      <c r="I336" s="59">
        <f>'FRENCH VERSION'!I336</f>
        <v>0</v>
      </c>
      <c r="J336" s="59">
        <f>'FRENCH VERSION'!J336</f>
        <v>66</v>
      </c>
      <c r="K336" s="59">
        <f>'FRENCH VERSION'!K336</f>
        <v>39</v>
      </c>
      <c r="L336" s="59" t="str">
        <f>VLOOKUP('FRENCH VERSION'!L336,LIBELLE!M:N,2,FALSE)</f>
        <v>CONTAINER</v>
      </c>
      <c r="M336" s="59" t="str">
        <f>IF('FRENCH VERSION'!M336="","","X")</f>
        <v/>
      </c>
      <c r="N336" s="59" t="str">
        <f>IF('FRENCH VERSION'!N336="","","X")</f>
        <v/>
      </c>
    </row>
    <row r="337" spans="1:14" x14ac:dyDescent="0.25">
      <c r="A337" s="59" t="str">
        <f>'FRENCH VERSION'!A337</f>
        <v>LE HAVRE</v>
      </c>
      <c r="B337" s="59" t="str">
        <f>VLOOKUP('FRENCH VERSION'!B337,LIBELLE!A:B,2,FALSE)</f>
        <v>SOUTH EAST ASIA</v>
      </c>
      <c r="C337" s="59" t="str">
        <f>VLOOKUP('FRENCH VERSION'!C337,LIBELLE!D:E,2,FALSE)</f>
        <v>CAMBODIA</v>
      </c>
      <c r="D337" s="59" t="str">
        <f>VLOOKUP('FRENCH VERSION'!D337,LIBELLE!G:H,2,FALSE)</f>
        <v>SIHANOUKVILLE</v>
      </c>
      <c r="E337" s="59" t="str">
        <f>'FRENCH VERSION'!E337</f>
        <v xml:space="preserve">TRANSSHIPMENTS </v>
      </c>
      <c r="F337" s="59">
        <f>'FRENCH VERSION'!F337</f>
        <v>1</v>
      </c>
      <c r="G337" s="59" t="str">
        <f>VLOOKUP('FRENCH VERSION'!G337,LIBELLE!J:K,2,FALSE)</f>
        <v>WEEKLY</v>
      </c>
      <c r="H337" s="59" t="str">
        <f>'FRENCH VERSION'!H337</f>
        <v>CMA CGM</v>
      </c>
      <c r="I337" s="59">
        <f>'FRENCH VERSION'!I337</f>
        <v>0</v>
      </c>
      <c r="J337" s="59">
        <f>'FRENCH VERSION'!J337</f>
        <v>28</v>
      </c>
      <c r="K337" s="59">
        <f>'FRENCH VERSION'!K337</f>
        <v>38</v>
      </c>
      <c r="L337" s="59" t="str">
        <f>VLOOKUP('FRENCH VERSION'!L337,LIBELLE!M:N,2,FALSE)</f>
        <v>CONTAINER</v>
      </c>
      <c r="M337" s="59" t="str">
        <f>IF('FRENCH VERSION'!M337="","","X")</f>
        <v/>
      </c>
      <c r="N337" s="59" t="str">
        <f>IF('FRENCH VERSION'!N337="","","X")</f>
        <v/>
      </c>
    </row>
    <row r="338" spans="1:14" x14ac:dyDescent="0.25">
      <c r="A338" s="59" t="str">
        <f>'FRENCH VERSION'!A338</f>
        <v>LE HAVRE</v>
      </c>
      <c r="B338" s="59" t="str">
        <f>VLOOKUP('FRENCH VERSION'!B338,LIBELLE!A:B,2,FALSE)</f>
        <v>NEAR AND MIDDLE EAST - BLACK SEA</v>
      </c>
      <c r="C338" s="59" t="str">
        <f>VLOOKUP('FRENCH VERSION'!C338,LIBELLE!D:E,2,FALSE)</f>
        <v>ITALY</v>
      </c>
      <c r="D338" s="59" t="str">
        <f>VLOOKUP('FRENCH VERSION'!D338,LIBELLE!G:H,2,FALSE)</f>
        <v>TARANTO</v>
      </c>
      <c r="E338" s="59" t="str">
        <f>'FRENCH VERSION'!E338</f>
        <v xml:space="preserve">TRANSSHIPMENTS </v>
      </c>
      <c r="F338" s="59">
        <f>'FRENCH VERSION'!F338</f>
        <v>1</v>
      </c>
      <c r="G338" s="59" t="str">
        <f>VLOOKUP('FRENCH VERSION'!G338,LIBELLE!J:K,2,FALSE)</f>
        <v>WEEKLY</v>
      </c>
      <c r="H338" s="59" t="str">
        <f>'FRENCH VERSION'!H338</f>
        <v>CMA CGM</v>
      </c>
      <c r="I338" s="59">
        <f>'FRENCH VERSION'!I338</f>
        <v>0</v>
      </c>
      <c r="J338" s="59">
        <f>'FRENCH VERSION'!J338</f>
        <v>0</v>
      </c>
      <c r="K338" s="59">
        <f>'FRENCH VERSION'!K338</f>
        <v>24</v>
      </c>
      <c r="L338" s="59" t="str">
        <f>VLOOKUP('FRENCH VERSION'!L338,LIBELLE!M:N,2,FALSE)</f>
        <v>CONTAINER</v>
      </c>
      <c r="M338" s="59" t="str">
        <f>IF('FRENCH VERSION'!M338="","","X")</f>
        <v/>
      </c>
      <c r="N338" s="59" t="str">
        <f>IF('FRENCH VERSION'!N338="","","X")</f>
        <v/>
      </c>
    </row>
    <row r="339" spans="1:14" x14ac:dyDescent="0.25">
      <c r="A339" s="59" t="str">
        <f>'FRENCH VERSION'!A339</f>
        <v>LE HAVRE</v>
      </c>
      <c r="B339" s="59" t="str">
        <f>VLOOKUP('FRENCH VERSION'!B339,LIBELLE!A:B,2,FALSE)</f>
        <v>NEAR AND MIDDLE EAST - BLACK SEA</v>
      </c>
      <c r="C339" s="59" t="str">
        <f>VLOOKUP('FRENCH VERSION'!C339,LIBELLE!D:E,2,FALSE)</f>
        <v>GREECE</v>
      </c>
      <c r="D339" s="59" t="str">
        <f>VLOOKUP('FRENCH VERSION'!D339,LIBELLE!G:H,2,FALSE)</f>
        <v>THESSALONIKI</v>
      </c>
      <c r="E339" s="59" t="str">
        <f>'FRENCH VERSION'!E339</f>
        <v xml:space="preserve">TRANSSHIPMENTS </v>
      </c>
      <c r="F339" s="59">
        <f>'FRENCH VERSION'!F339</f>
        <v>1</v>
      </c>
      <c r="G339" s="59" t="str">
        <f>VLOOKUP('FRENCH VERSION'!G339,LIBELLE!J:K,2,FALSE)</f>
        <v>WEEKLY</v>
      </c>
      <c r="H339" s="59" t="str">
        <f>'FRENCH VERSION'!H339</f>
        <v>CMA CGM</v>
      </c>
      <c r="I339" s="59">
        <f>'FRENCH VERSION'!I339</f>
        <v>0</v>
      </c>
      <c r="J339" s="59">
        <f>'FRENCH VERSION'!J339</f>
        <v>11</v>
      </c>
      <c r="K339" s="59">
        <f>'FRENCH VERSION'!K339</f>
        <v>16</v>
      </c>
      <c r="L339" s="59" t="str">
        <f>VLOOKUP('FRENCH VERSION'!L339,LIBELLE!M:N,2,FALSE)</f>
        <v>CONTAINER</v>
      </c>
      <c r="M339" s="59" t="str">
        <f>IF('FRENCH VERSION'!M339="","","X")</f>
        <v/>
      </c>
      <c r="N339" s="59" t="str">
        <f>IF('FRENCH VERSION'!N339="","","X")</f>
        <v/>
      </c>
    </row>
    <row r="340" spans="1:14" x14ac:dyDescent="0.25">
      <c r="A340" s="59" t="str">
        <f>'FRENCH VERSION'!A340</f>
        <v>LE HAVRE</v>
      </c>
      <c r="B340" s="59" t="str">
        <f>VLOOKUP('FRENCH VERSION'!B340,LIBELLE!A:B,2,FALSE)</f>
        <v>SOUTH EAST ASIA</v>
      </c>
      <c r="C340" s="59" t="str">
        <f>VLOOKUP('FRENCH VERSION'!C340,LIBELLE!D:E,2,FALSE)</f>
        <v>MALAYSIA</v>
      </c>
      <c r="D340" s="59" t="str">
        <f>VLOOKUP('FRENCH VERSION'!D340,LIBELLE!G:H,2,FALSE)</f>
        <v>TANJUNG PELEPAS</v>
      </c>
      <c r="E340" s="59" t="str">
        <f>'FRENCH VERSION'!E340</f>
        <v xml:space="preserve">TRANSSHIPMENTS </v>
      </c>
      <c r="F340" s="59">
        <f>'FRENCH VERSION'!F340</f>
        <v>1</v>
      </c>
      <c r="G340" s="59" t="str">
        <f>VLOOKUP('FRENCH VERSION'!G340,LIBELLE!J:K,2,FALSE)</f>
        <v>WEEKLY</v>
      </c>
      <c r="H340" s="59" t="str">
        <f>'FRENCH VERSION'!H340</f>
        <v>CMA CGM</v>
      </c>
      <c r="I340" s="59">
        <f>'FRENCH VERSION'!I340</f>
        <v>0</v>
      </c>
      <c r="J340" s="59">
        <f>'FRENCH VERSION'!J340</f>
        <v>50</v>
      </c>
      <c r="K340" s="59">
        <f>'FRENCH VERSION'!K340</f>
        <v>29</v>
      </c>
      <c r="L340" s="59" t="str">
        <f>VLOOKUP('FRENCH VERSION'!L340,LIBELLE!M:N,2,FALSE)</f>
        <v>CONTAINER</v>
      </c>
      <c r="M340" s="59" t="str">
        <f>IF('FRENCH VERSION'!M340="","","X")</f>
        <v/>
      </c>
      <c r="N340" s="59" t="str">
        <f>IF('FRENCH VERSION'!N340="","","X")</f>
        <v/>
      </c>
    </row>
    <row r="341" spans="1:14" x14ac:dyDescent="0.25">
      <c r="A341" s="59" t="str">
        <f>'FRENCH VERSION'!A341</f>
        <v>LE HAVRE</v>
      </c>
      <c r="B341" s="59" t="str">
        <f>VLOOKUP('FRENCH VERSION'!B341,LIBELLE!A:B,2,FALSE)</f>
        <v>WEST AFRICA</v>
      </c>
      <c r="C341" s="59" t="str">
        <f>VLOOKUP('FRENCH VERSION'!C341,LIBELLE!D:E,2,FALSE)</f>
        <v>GHANA</v>
      </c>
      <c r="D341" s="59" t="str">
        <f>VLOOKUP('FRENCH VERSION'!D341,LIBELLE!G:H,2,FALSE)</f>
        <v>TAKORADI</v>
      </c>
      <c r="E341" s="59" t="str">
        <f>'FRENCH VERSION'!E341</f>
        <v xml:space="preserve">TRANSSHIPMENTS </v>
      </c>
      <c r="F341" s="59">
        <f>'FRENCH VERSION'!F341</f>
        <v>1</v>
      </c>
      <c r="G341" s="59" t="str">
        <f>VLOOKUP('FRENCH VERSION'!G341,LIBELLE!J:K,2,FALSE)</f>
        <v>WEEKLY</v>
      </c>
      <c r="H341" s="59" t="str">
        <f>'FRENCH VERSION'!H341</f>
        <v>CMA CGM</v>
      </c>
      <c r="I341" s="59">
        <f>'FRENCH VERSION'!I341</f>
        <v>0</v>
      </c>
      <c r="J341" s="59">
        <f>'FRENCH VERSION'!J341</f>
        <v>38</v>
      </c>
      <c r="K341" s="59">
        <f>'FRENCH VERSION'!K341</f>
        <v>51</v>
      </c>
      <c r="L341" s="59" t="str">
        <f>VLOOKUP('FRENCH VERSION'!L341,LIBELLE!M:N,2,FALSE)</f>
        <v>CONTAINER</v>
      </c>
      <c r="M341" s="59" t="str">
        <f>IF('FRENCH VERSION'!M341="","","X")</f>
        <v/>
      </c>
      <c r="N341" s="59" t="str">
        <f>IF('FRENCH VERSION'!N341="","","X")</f>
        <v/>
      </c>
    </row>
    <row r="342" spans="1:14" x14ac:dyDescent="0.25">
      <c r="A342" s="59" t="str">
        <f>'FRENCH VERSION'!A342</f>
        <v>LE HAVRE</v>
      </c>
      <c r="B342" s="59" t="str">
        <f>VLOOKUP('FRENCH VERSION'!B342,LIBELLE!A:B,2,FALSE)</f>
        <v>INDIAN OCEAN</v>
      </c>
      <c r="C342" s="59" t="str">
        <f>VLOOKUP('FRENCH VERSION'!C342,LIBELLE!D:E,2,FALSE)</f>
        <v>MADAGASCAR</v>
      </c>
      <c r="D342" s="59" t="str">
        <f>VLOOKUP('FRENCH VERSION'!D342,LIBELLE!G:H,2,FALSE)</f>
        <v>TOAMASINA</v>
      </c>
      <c r="E342" s="59" t="str">
        <f>'FRENCH VERSION'!E342</f>
        <v xml:space="preserve">TRANSSHIPMENTS </v>
      </c>
      <c r="F342" s="59">
        <f>'FRENCH VERSION'!F342</f>
        <v>1</v>
      </c>
      <c r="G342" s="59" t="str">
        <f>VLOOKUP('FRENCH VERSION'!G342,LIBELLE!J:K,2,FALSE)</f>
        <v>WEEKLY</v>
      </c>
      <c r="H342" s="59" t="str">
        <f>'FRENCH VERSION'!H342</f>
        <v>CMA CGM</v>
      </c>
      <c r="I342" s="59">
        <f>'FRENCH VERSION'!I342</f>
        <v>0</v>
      </c>
      <c r="J342" s="59">
        <f>'FRENCH VERSION'!J342</f>
        <v>42</v>
      </c>
      <c r="K342" s="59">
        <f>'FRENCH VERSION'!K342</f>
        <v>52</v>
      </c>
      <c r="L342" s="59" t="str">
        <f>VLOOKUP('FRENCH VERSION'!L342,LIBELLE!M:N,2,FALSE)</f>
        <v>CONTAINER</v>
      </c>
      <c r="M342" s="59" t="str">
        <f>IF('FRENCH VERSION'!M342="","","X")</f>
        <v/>
      </c>
      <c r="N342" s="59" t="str">
        <f>IF('FRENCH VERSION'!N342="","","X")</f>
        <v/>
      </c>
    </row>
    <row r="343" spans="1:14" x14ac:dyDescent="0.25">
      <c r="A343" s="59" t="str">
        <f>'FRENCH VERSION'!A343</f>
        <v>LE HAVRE</v>
      </c>
      <c r="B343" s="59" t="str">
        <f>VLOOKUP('FRENCH VERSION'!B343,LIBELLE!A:B,2,FALSE)</f>
        <v>NEAR AND MIDDLE EAST - BLACK SEA</v>
      </c>
      <c r="C343" s="59" t="str">
        <f>VLOOKUP('FRENCH VERSION'!C343,LIBELLE!D:E,2,FALSE)</f>
        <v>LIBYA</v>
      </c>
      <c r="D343" s="59" t="str">
        <f>VLOOKUP('FRENCH VERSION'!D343,LIBELLE!G:H,2,FALSE)</f>
        <v>TRIPOLI</v>
      </c>
      <c r="E343" s="59" t="str">
        <f>'FRENCH VERSION'!E343</f>
        <v xml:space="preserve">TRANSSHIPMENTS </v>
      </c>
      <c r="F343" s="59">
        <f>'FRENCH VERSION'!F343</f>
        <v>1</v>
      </c>
      <c r="G343" s="59" t="str">
        <f>VLOOKUP('FRENCH VERSION'!G343,LIBELLE!J:K,2,FALSE)</f>
        <v>WEEKLY</v>
      </c>
      <c r="H343" s="59" t="str">
        <f>'FRENCH VERSION'!H343</f>
        <v>CMA CGM</v>
      </c>
      <c r="I343" s="59">
        <f>'FRENCH VERSION'!I343</f>
        <v>0</v>
      </c>
      <c r="J343" s="59">
        <f>'FRENCH VERSION'!J343</f>
        <v>10</v>
      </c>
      <c r="K343" s="59">
        <f>'FRENCH VERSION'!K343</f>
        <v>21</v>
      </c>
      <c r="L343" s="59" t="str">
        <f>VLOOKUP('FRENCH VERSION'!L343,LIBELLE!M:N,2,FALSE)</f>
        <v>CONTAINER</v>
      </c>
      <c r="M343" s="59" t="str">
        <f>IF('FRENCH VERSION'!M343="","","X")</f>
        <v/>
      </c>
      <c r="N343" s="59" t="str">
        <f>IF('FRENCH VERSION'!N343="","","X")</f>
        <v/>
      </c>
    </row>
    <row r="344" spans="1:14" x14ac:dyDescent="0.25">
      <c r="A344" s="59" t="str">
        <f>'FRENCH VERSION'!A344</f>
        <v>LE HAVRE</v>
      </c>
      <c r="B344" s="59" t="str">
        <f>VLOOKUP('FRENCH VERSION'!B344,LIBELLE!A:B,2,FALSE)</f>
        <v>NEAR AND MIDDLE EAST - BLACK SEA</v>
      </c>
      <c r="C344" s="59" t="str">
        <f>VLOOKUP('FRENCH VERSION'!C344,LIBELLE!D:E,2,FALSE)</f>
        <v>ITALY</v>
      </c>
      <c r="D344" s="59" t="str">
        <f>VLOOKUP('FRENCH VERSION'!D344,LIBELLE!G:H,2,FALSE)</f>
        <v>TRIESTE</v>
      </c>
      <c r="E344" s="59" t="str">
        <f>'FRENCH VERSION'!E344</f>
        <v xml:space="preserve">TRANSSHIPMENTS </v>
      </c>
      <c r="F344" s="59">
        <f>'FRENCH VERSION'!F344</f>
        <v>1</v>
      </c>
      <c r="G344" s="59" t="str">
        <f>VLOOKUP('FRENCH VERSION'!G344,LIBELLE!J:K,2,FALSE)</f>
        <v>WEEKLY</v>
      </c>
      <c r="H344" s="59" t="str">
        <f>'FRENCH VERSION'!H344</f>
        <v>CMA CGM</v>
      </c>
      <c r="I344" s="59">
        <f>'FRENCH VERSION'!I344</f>
        <v>0</v>
      </c>
      <c r="J344" s="59">
        <f>'FRENCH VERSION'!J344</f>
        <v>18</v>
      </c>
      <c r="K344" s="59">
        <f>'FRENCH VERSION'!K344</f>
        <v>25</v>
      </c>
      <c r="L344" s="59" t="str">
        <f>VLOOKUP('FRENCH VERSION'!L344,LIBELLE!M:N,2,FALSE)</f>
        <v>CONTAINER</v>
      </c>
      <c r="M344" s="59" t="str">
        <f>IF('FRENCH VERSION'!M344="","","X")</f>
        <v/>
      </c>
      <c r="N344" s="59" t="str">
        <f>IF('FRENCH VERSION'!N344="","","X")</f>
        <v/>
      </c>
    </row>
    <row r="345" spans="1:14" x14ac:dyDescent="0.25">
      <c r="A345" s="59" t="str">
        <f>'FRENCH VERSION'!A345</f>
        <v>LE HAVRE</v>
      </c>
      <c r="B345" s="59" t="str">
        <f>VLOOKUP('FRENCH VERSION'!B345,LIBELLE!A:B,2,FALSE)</f>
        <v>NEAR AND MIDDLE EAST - BLACK SEA</v>
      </c>
      <c r="C345" s="59" t="str">
        <f>VLOOKUP('FRENCH VERSION'!C345,LIBELLE!D:E,2,FALSE)</f>
        <v>SYRIA</v>
      </c>
      <c r="D345" s="59" t="str">
        <f>VLOOKUP('FRENCH VERSION'!D345,LIBELLE!G:H,2,FALSE)</f>
        <v>TARTOUS</v>
      </c>
      <c r="E345" s="59" t="str">
        <f>'FRENCH VERSION'!E345</f>
        <v xml:space="preserve">TRANSSHIPMENTS </v>
      </c>
      <c r="F345" s="59">
        <f>'FRENCH VERSION'!F345</f>
        <v>1</v>
      </c>
      <c r="G345" s="59" t="str">
        <f>VLOOKUP('FRENCH VERSION'!G345,LIBELLE!J:K,2,FALSE)</f>
        <v>WEEKLY</v>
      </c>
      <c r="H345" s="59" t="str">
        <f>'FRENCH VERSION'!H345</f>
        <v>CMA CGM</v>
      </c>
      <c r="I345" s="59">
        <f>'FRENCH VERSION'!I345</f>
        <v>0</v>
      </c>
      <c r="J345" s="59">
        <f>'FRENCH VERSION'!J345</f>
        <v>22</v>
      </c>
      <c r="K345" s="59">
        <f>'FRENCH VERSION'!K345</f>
        <v>26</v>
      </c>
      <c r="L345" s="59" t="str">
        <f>VLOOKUP('FRENCH VERSION'!L345,LIBELLE!M:N,2,FALSE)</f>
        <v>CONTAINER</v>
      </c>
      <c r="M345" s="59" t="str">
        <f>IF('FRENCH VERSION'!M345="","","X")</f>
        <v/>
      </c>
      <c r="N345" s="59" t="str">
        <f>IF('FRENCH VERSION'!N345="","","X")</f>
        <v/>
      </c>
    </row>
    <row r="346" spans="1:14" x14ac:dyDescent="0.25">
      <c r="A346" s="59" t="str">
        <f>'FRENCH VERSION'!A346</f>
        <v>LE HAVRE</v>
      </c>
      <c r="B346" s="59" t="str">
        <f>VLOOKUP('FRENCH VERSION'!B346,LIBELLE!A:B,2,FALSE)</f>
        <v>NORTH AFRICA - CANARY ISLANDS</v>
      </c>
      <c r="C346" s="59" t="str">
        <f>VLOOKUP('FRENCH VERSION'!C346,LIBELLE!D:E,2,FALSE)</f>
        <v>TUNISIA</v>
      </c>
      <c r="D346" s="59" t="str">
        <f>VLOOKUP('FRENCH VERSION'!D346,LIBELLE!G:H,2,FALSE)</f>
        <v>TUNIS</v>
      </c>
      <c r="E346" s="59" t="str">
        <f>'FRENCH VERSION'!E346</f>
        <v xml:space="preserve">TRANSSHIPMENTS </v>
      </c>
      <c r="F346" s="59">
        <f>'FRENCH VERSION'!F346</f>
        <v>1</v>
      </c>
      <c r="G346" s="59" t="str">
        <f>VLOOKUP('FRENCH VERSION'!G346,LIBELLE!J:K,2,FALSE)</f>
        <v>WEEKLY</v>
      </c>
      <c r="H346" s="59" t="str">
        <f>'FRENCH VERSION'!H346</f>
        <v>CMA CGM</v>
      </c>
      <c r="I346" s="59">
        <f>'FRENCH VERSION'!I346</f>
        <v>0</v>
      </c>
      <c r="J346" s="59">
        <f>'FRENCH VERSION'!J346</f>
        <v>18</v>
      </c>
      <c r="K346" s="59">
        <f>'FRENCH VERSION'!K346</f>
        <v>45</v>
      </c>
      <c r="L346" s="59" t="str">
        <f>VLOOKUP('FRENCH VERSION'!L346,LIBELLE!M:N,2,FALSE)</f>
        <v>CONTAINER</v>
      </c>
      <c r="M346" s="59" t="str">
        <f>IF('FRENCH VERSION'!M346="","","X")</f>
        <v/>
      </c>
      <c r="N346" s="59" t="str">
        <f>IF('FRENCH VERSION'!N346="","","X")</f>
        <v/>
      </c>
    </row>
    <row r="347" spans="1:14" x14ac:dyDescent="0.25">
      <c r="A347" s="59" t="str">
        <f>'FRENCH VERSION'!A347</f>
        <v>LE HAVRE</v>
      </c>
      <c r="B347" s="59" t="str">
        <f>VLOOKUP('FRENCH VERSION'!B347,LIBELLE!A:B,2,FALSE)</f>
        <v>SOUTH ASIA</v>
      </c>
      <c r="C347" s="59" t="str">
        <f>VLOOKUP('FRENCH VERSION'!C347,LIBELLE!D:E,2,FALSE)</f>
        <v>INDIA</v>
      </c>
      <c r="D347" s="59" t="str">
        <f>VLOOKUP('FRENCH VERSION'!D347,LIBELLE!G:H,2,FALSE)</f>
        <v>TUTICORIN</v>
      </c>
      <c r="E347" s="59" t="str">
        <f>'FRENCH VERSION'!E347</f>
        <v xml:space="preserve">TRANSSHIPMENTS </v>
      </c>
      <c r="F347" s="59">
        <f>'FRENCH VERSION'!F347</f>
        <v>1</v>
      </c>
      <c r="G347" s="59" t="str">
        <f>VLOOKUP('FRENCH VERSION'!G347,LIBELLE!J:K,2,FALSE)</f>
        <v>WEEKLY</v>
      </c>
      <c r="H347" s="59" t="str">
        <f>'FRENCH VERSION'!H347</f>
        <v>CMA CGM</v>
      </c>
      <c r="I347" s="59">
        <f>'FRENCH VERSION'!I347</f>
        <v>0</v>
      </c>
      <c r="J347" s="59">
        <f>'FRENCH VERSION'!J347</f>
        <v>57</v>
      </c>
      <c r="K347" s="59">
        <f>'FRENCH VERSION'!K347</f>
        <v>55</v>
      </c>
      <c r="L347" s="59" t="str">
        <f>VLOOKUP('FRENCH VERSION'!L347,LIBELLE!M:N,2,FALSE)</f>
        <v>CONTAINER</v>
      </c>
      <c r="M347" s="59" t="str">
        <f>IF('FRENCH VERSION'!M347="","","X")</f>
        <v/>
      </c>
      <c r="N347" s="59" t="str">
        <f>IF('FRENCH VERSION'!N347="","","X")</f>
        <v/>
      </c>
    </row>
    <row r="348" spans="1:14" x14ac:dyDescent="0.25">
      <c r="A348" s="59" t="str">
        <f>'FRENCH VERSION'!A348</f>
        <v>LE HAVRE</v>
      </c>
      <c r="B348" s="59" t="str">
        <f>VLOOKUP('FRENCH VERSION'!B348,LIBELLE!A:B,2,FALSE)</f>
        <v>CHINA - TAIWAN</v>
      </c>
      <c r="C348" s="59" t="str">
        <f>VLOOKUP('FRENCH VERSION'!C348,LIBELLE!D:E,2,FALSE)</f>
        <v>TAIWAN</v>
      </c>
      <c r="D348" s="59" t="str">
        <f>VLOOKUP('FRENCH VERSION'!D348,LIBELLE!G:H,2,FALSE)</f>
        <v>TAICHUNG</v>
      </c>
      <c r="E348" s="59" t="str">
        <f>'FRENCH VERSION'!E348</f>
        <v xml:space="preserve">TRANSSHIPMENTS </v>
      </c>
      <c r="F348" s="59">
        <f>'FRENCH VERSION'!F348</f>
        <v>1</v>
      </c>
      <c r="G348" s="59" t="str">
        <f>VLOOKUP('FRENCH VERSION'!G348,LIBELLE!J:K,2,FALSE)</f>
        <v>WEEKLY</v>
      </c>
      <c r="H348" s="59" t="str">
        <f>'FRENCH VERSION'!H348</f>
        <v>CMA CGM</v>
      </c>
      <c r="I348" s="59">
        <f>'FRENCH VERSION'!I348</f>
        <v>0</v>
      </c>
      <c r="J348" s="59">
        <f>'FRENCH VERSION'!J348</f>
        <v>41</v>
      </c>
      <c r="K348" s="59">
        <f>'FRENCH VERSION'!K348</f>
        <v>49</v>
      </c>
      <c r="L348" s="59" t="str">
        <f>VLOOKUP('FRENCH VERSION'!L348,LIBELLE!M:N,2,FALSE)</f>
        <v>CONTAINER</v>
      </c>
      <c r="M348" s="59" t="str">
        <f>IF('FRENCH VERSION'!M348="","","X")</f>
        <v/>
      </c>
      <c r="N348" s="59" t="str">
        <f>IF('FRENCH VERSION'!N348="","","X")</f>
        <v/>
      </c>
    </row>
    <row r="349" spans="1:14" x14ac:dyDescent="0.25">
      <c r="A349" s="59" t="str">
        <f>'FRENCH VERSION'!A349</f>
        <v>LE HAVRE</v>
      </c>
      <c r="B349" s="59" t="str">
        <f>VLOOKUP('FRENCH VERSION'!B349,LIBELLE!A:B,2,FALSE)</f>
        <v>JAPAN - KOREA</v>
      </c>
      <c r="C349" s="59" t="str">
        <f>VLOOKUP('FRENCH VERSION'!C349,LIBELLE!D:E,2,FALSE)</f>
        <v>JAPAN</v>
      </c>
      <c r="D349" s="59" t="str">
        <f>VLOOKUP('FRENCH VERSION'!D349,LIBELLE!G:H,2,FALSE)</f>
        <v>TOKYO</v>
      </c>
      <c r="E349" s="59" t="str">
        <f>'FRENCH VERSION'!E349</f>
        <v xml:space="preserve">TRANSSHIPMENTS </v>
      </c>
      <c r="F349" s="59">
        <f>'FRENCH VERSION'!F349</f>
        <v>1</v>
      </c>
      <c r="G349" s="59" t="str">
        <f>VLOOKUP('FRENCH VERSION'!G349,LIBELLE!J:K,2,FALSE)</f>
        <v>WEEKLY</v>
      </c>
      <c r="H349" s="59" t="str">
        <f>'FRENCH VERSION'!H349</f>
        <v>CMA CGM</v>
      </c>
      <c r="I349" s="59">
        <f>'FRENCH VERSION'!I349</f>
        <v>0</v>
      </c>
      <c r="J349" s="59">
        <f>'FRENCH VERSION'!J349</f>
        <v>51</v>
      </c>
      <c r="K349" s="59">
        <f>'FRENCH VERSION'!K349</f>
        <v>42</v>
      </c>
      <c r="L349" s="59" t="str">
        <f>VLOOKUP('FRENCH VERSION'!L349,LIBELLE!M:N,2,FALSE)</f>
        <v>CONTAINER</v>
      </c>
      <c r="M349" s="59" t="str">
        <f>IF('FRENCH VERSION'!M349="","","X")</f>
        <v/>
      </c>
      <c r="N349" s="59" t="str">
        <f>IF('FRENCH VERSION'!N349="","","X")</f>
        <v/>
      </c>
    </row>
    <row r="350" spans="1:14" x14ac:dyDescent="0.25">
      <c r="A350" s="59" t="str">
        <f>'FRENCH VERSION'!A350</f>
        <v>LE HAVRE</v>
      </c>
      <c r="B350" s="59" t="str">
        <f>VLOOKUP('FRENCH VERSION'!B350,LIBELLE!A:B,2,FALSE)</f>
        <v>SOUTH AMERICA - WEST COAST</v>
      </c>
      <c r="C350" s="59" t="str">
        <f>VLOOKUP('FRENCH VERSION'!C350,LIBELLE!D:E,2,FALSE)</f>
        <v>CHILE</v>
      </c>
      <c r="D350" s="59" t="str">
        <f>VLOOKUP('FRENCH VERSION'!D350,LIBELLE!G:H,2,FALSE)</f>
        <v>SAN ANTONIO (CHILE)</v>
      </c>
      <c r="E350" s="59" t="str">
        <f>'FRENCH VERSION'!E350</f>
        <v xml:space="preserve">TRANSSHIPMENTS </v>
      </c>
      <c r="F350" s="59">
        <f>'FRENCH VERSION'!F350</f>
        <v>1</v>
      </c>
      <c r="G350" s="59" t="str">
        <f>VLOOKUP('FRENCH VERSION'!G350,LIBELLE!J:K,2,FALSE)</f>
        <v>WEEKLY</v>
      </c>
      <c r="H350" s="59" t="str">
        <f>'FRENCH VERSION'!H350</f>
        <v>CMA CGM</v>
      </c>
      <c r="I350" s="59">
        <f>'FRENCH VERSION'!I350</f>
        <v>0</v>
      </c>
      <c r="J350" s="59">
        <f>'FRENCH VERSION'!J350</f>
        <v>38</v>
      </c>
      <c r="K350" s="59">
        <f>'FRENCH VERSION'!K350</f>
        <v>42</v>
      </c>
      <c r="L350" s="59" t="str">
        <f>VLOOKUP('FRENCH VERSION'!L350,LIBELLE!M:N,2,FALSE)</f>
        <v>CONTAINER</v>
      </c>
      <c r="M350" s="59" t="str">
        <f>IF('FRENCH VERSION'!M350="","","X")</f>
        <v/>
      </c>
      <c r="N350" s="59" t="str">
        <f>IF('FRENCH VERSION'!N350="","","X")</f>
        <v/>
      </c>
    </row>
    <row r="351" spans="1:14" x14ac:dyDescent="0.25">
      <c r="A351" s="59" t="str">
        <f>'FRENCH VERSION'!A351</f>
        <v>LE HAVRE</v>
      </c>
      <c r="B351" s="59" t="str">
        <f>VLOOKUP('FRENCH VERSION'!B351,LIBELLE!A:B,2,FALSE)</f>
        <v>NEAR AND MIDDLE EAST - BLACK SEA</v>
      </c>
      <c r="C351" s="59" t="str">
        <f>VLOOKUP('FRENCH VERSION'!C351,LIBELLE!D:E,2,FALSE)</f>
        <v>BULGARIA</v>
      </c>
      <c r="D351" s="59" t="str">
        <f>VLOOKUP('FRENCH VERSION'!D351,LIBELLE!G:H,2,FALSE)</f>
        <v>VARNA</v>
      </c>
      <c r="E351" s="59" t="str">
        <f>'FRENCH VERSION'!E351</f>
        <v xml:space="preserve">TRANSSHIPMENTS </v>
      </c>
      <c r="F351" s="59">
        <f>'FRENCH VERSION'!F351</f>
        <v>1</v>
      </c>
      <c r="G351" s="59" t="str">
        <f>VLOOKUP('FRENCH VERSION'!G351,LIBELLE!J:K,2,FALSE)</f>
        <v>WEEKLY</v>
      </c>
      <c r="H351" s="59" t="str">
        <f>'FRENCH VERSION'!H351</f>
        <v>CMA CGM</v>
      </c>
      <c r="I351" s="59">
        <f>'FRENCH VERSION'!I351</f>
        <v>0</v>
      </c>
      <c r="J351" s="59">
        <f>'FRENCH VERSION'!J351</f>
        <v>22</v>
      </c>
      <c r="K351" s="59">
        <f>'FRENCH VERSION'!K351</f>
        <v>24</v>
      </c>
      <c r="L351" s="59" t="str">
        <f>VLOOKUP('FRENCH VERSION'!L351,LIBELLE!M:N,2,FALSE)</f>
        <v>CONTAINER</v>
      </c>
      <c r="M351" s="59" t="str">
        <f>IF('FRENCH VERSION'!M351="","","X")</f>
        <v/>
      </c>
      <c r="N351" s="59" t="str">
        <f>IF('FRENCH VERSION'!N351="","","X")</f>
        <v/>
      </c>
    </row>
    <row r="352" spans="1:14" x14ac:dyDescent="0.25">
      <c r="A352" s="59" t="str">
        <f>'FRENCH VERSION'!A352</f>
        <v>LE HAVRE</v>
      </c>
      <c r="B352" s="59" t="str">
        <f>VLOOKUP('FRENCH VERSION'!B352,LIBELLE!A:B,2,FALSE)</f>
        <v>INDIAN OCEAN</v>
      </c>
      <c r="C352" s="59" t="str">
        <f>VLOOKUP('FRENCH VERSION'!C352,LIBELLE!D:E,2,FALSE)</f>
        <v>SEYCHELLES</v>
      </c>
      <c r="D352" s="59" t="str">
        <f>VLOOKUP('FRENCH VERSION'!D352,LIBELLE!G:H,2,FALSE)</f>
        <v>VICTORIA</v>
      </c>
      <c r="E352" s="59" t="str">
        <f>'FRENCH VERSION'!E352</f>
        <v xml:space="preserve">TRANSSHIPMENTS </v>
      </c>
      <c r="F352" s="59">
        <f>'FRENCH VERSION'!F352</f>
        <v>1</v>
      </c>
      <c r="G352" s="59" t="str">
        <f>VLOOKUP('FRENCH VERSION'!G352,LIBELLE!J:K,2,FALSE)</f>
        <v>WEEKLY</v>
      </c>
      <c r="H352" s="59" t="str">
        <f>'FRENCH VERSION'!H352</f>
        <v>CMA CGM</v>
      </c>
      <c r="I352" s="59">
        <f>'FRENCH VERSION'!I352</f>
        <v>0</v>
      </c>
      <c r="J352" s="59">
        <f>'FRENCH VERSION'!J352</f>
        <v>59</v>
      </c>
      <c r="K352" s="59">
        <f>'FRENCH VERSION'!K352</f>
        <v>56</v>
      </c>
      <c r="L352" s="59" t="str">
        <f>VLOOKUP('FRENCH VERSION'!L352,LIBELLE!M:N,2,FALSE)</f>
        <v>CONTAINER</v>
      </c>
      <c r="M352" s="59" t="str">
        <f>IF('FRENCH VERSION'!M352="","","X")</f>
        <v/>
      </c>
      <c r="N352" s="59" t="str">
        <f>IF('FRENCH VERSION'!N352="","","X")</f>
        <v/>
      </c>
    </row>
    <row r="353" spans="1:14" x14ac:dyDescent="0.25">
      <c r="A353" s="59" t="str">
        <f>'FRENCH VERSION'!A353</f>
        <v>LE HAVRE</v>
      </c>
      <c r="B353" s="59" t="str">
        <f>VLOOKUP('FRENCH VERSION'!B353,LIBELLE!A:B,2,FALSE)</f>
        <v>NEAR AND MIDDLE EAST - BLACK SEA</v>
      </c>
      <c r="C353" s="59" t="str">
        <f>VLOOKUP('FRENCH VERSION'!C353,LIBELLE!D:E,2,FALSE)</f>
        <v>ITALY</v>
      </c>
      <c r="D353" s="59" t="str">
        <f>VLOOKUP('FRENCH VERSION'!D353,LIBELLE!G:H,2,FALSE)</f>
        <v>VENICE</v>
      </c>
      <c r="E353" s="59" t="str">
        <f>'FRENCH VERSION'!E353</f>
        <v xml:space="preserve">TRANSSHIPMENTS </v>
      </c>
      <c r="F353" s="59">
        <f>'FRENCH VERSION'!F353</f>
        <v>1</v>
      </c>
      <c r="G353" s="59" t="str">
        <f>VLOOKUP('FRENCH VERSION'!G353,LIBELLE!J:K,2,FALSE)</f>
        <v>WEEKLY</v>
      </c>
      <c r="H353" s="59" t="str">
        <f>'FRENCH VERSION'!H353</f>
        <v>CMA CGM</v>
      </c>
      <c r="I353" s="59">
        <f>'FRENCH VERSION'!I353</f>
        <v>0</v>
      </c>
      <c r="J353" s="59">
        <f>'FRENCH VERSION'!J353</f>
        <v>11</v>
      </c>
      <c r="K353" s="59">
        <f>'FRENCH VERSION'!K353</f>
        <v>30</v>
      </c>
      <c r="L353" s="59" t="str">
        <f>VLOOKUP('FRENCH VERSION'!L353,LIBELLE!M:N,2,FALSE)</f>
        <v>CONTAINER</v>
      </c>
      <c r="M353" s="59" t="str">
        <f>IF('FRENCH VERSION'!M353="","","X")</f>
        <v/>
      </c>
      <c r="N353" s="59" t="str">
        <f>IF('FRENCH VERSION'!N353="","","X")</f>
        <v/>
      </c>
    </row>
    <row r="354" spans="1:14" x14ac:dyDescent="0.25">
      <c r="A354" s="59" t="str">
        <f>'FRENCH VERSION'!A354</f>
        <v>LE HAVRE</v>
      </c>
      <c r="B354" s="59" t="str">
        <f>VLOOKUP('FRENCH VERSION'!B354,LIBELLE!A:B,2,FALSE)</f>
        <v>CARIBBEAN</v>
      </c>
      <c r="C354" s="59" t="str">
        <f>VLOOKUP('FRENCH VERSION'!C354,LIBELLE!D:E,2,FALSE)</f>
        <v>ST LUCIA</v>
      </c>
      <c r="D354" s="59" t="str">
        <f>VLOOKUP('FRENCH VERSION'!D354,LIBELLE!G:H,2,FALSE)</f>
        <v>VIEUX FORT</v>
      </c>
      <c r="E354" s="59" t="str">
        <f>'FRENCH VERSION'!E354</f>
        <v xml:space="preserve">TRANSSHIPMENTS </v>
      </c>
      <c r="F354" s="59">
        <f>'FRENCH VERSION'!F354</f>
        <v>1</v>
      </c>
      <c r="G354" s="59" t="str">
        <f>VLOOKUP('FRENCH VERSION'!G354,LIBELLE!J:K,2,FALSE)</f>
        <v>WEEKLY</v>
      </c>
      <c r="H354" s="59" t="str">
        <f>'FRENCH VERSION'!H354</f>
        <v>CMA CGM</v>
      </c>
      <c r="I354" s="59">
        <f>'FRENCH VERSION'!I354</f>
        <v>0</v>
      </c>
      <c r="J354" s="59">
        <f>'FRENCH VERSION'!J354</f>
        <v>17</v>
      </c>
      <c r="K354" s="59">
        <f>'FRENCH VERSION'!K354</f>
        <v>29</v>
      </c>
      <c r="L354" s="59" t="str">
        <f>VLOOKUP('FRENCH VERSION'!L354,LIBELLE!M:N,2,FALSE)</f>
        <v>CONTAINER</v>
      </c>
      <c r="M354" s="59" t="str">
        <f>IF('FRENCH VERSION'!M354="","","X")</f>
        <v/>
      </c>
      <c r="N354" s="59" t="str">
        <f>IF('FRENCH VERSION'!N354="","","X")</f>
        <v/>
      </c>
    </row>
    <row r="355" spans="1:14" x14ac:dyDescent="0.25">
      <c r="A355" s="59" t="str">
        <f>'FRENCH VERSION'!A355</f>
        <v>LE HAVRE</v>
      </c>
      <c r="B355" s="59" t="str">
        <f>VLOOKUP('FRENCH VERSION'!B355,LIBELLE!A:B,2,FALSE)</f>
        <v>OCEANIA</v>
      </c>
      <c r="C355" s="59" t="str">
        <f>VLOOKUP('FRENCH VERSION'!C355,LIBELLE!D:E,2,FALSE)</f>
        <v>VANUATU</v>
      </c>
      <c r="D355" s="59" t="str">
        <f>VLOOKUP('FRENCH VERSION'!D355,LIBELLE!G:H,2,FALSE)</f>
        <v>PORT VILA (EFATE ISLAND)</v>
      </c>
      <c r="E355" s="59" t="str">
        <f>'FRENCH VERSION'!E355</f>
        <v xml:space="preserve">TRANSSHIPMENTS </v>
      </c>
      <c r="F355" s="59">
        <f>'FRENCH VERSION'!F355</f>
        <v>1</v>
      </c>
      <c r="G355" s="59" t="str">
        <f>VLOOKUP('FRENCH VERSION'!G355,LIBELLE!J:K,2,FALSE)</f>
        <v>WEEKLY</v>
      </c>
      <c r="H355" s="59" t="str">
        <f>'FRENCH VERSION'!H355</f>
        <v>CMA CGM</v>
      </c>
      <c r="I355" s="59">
        <f>'FRENCH VERSION'!I355</f>
        <v>0</v>
      </c>
      <c r="J355" s="59">
        <f>'FRENCH VERSION'!J355</f>
        <v>61</v>
      </c>
      <c r="K355" s="59">
        <f>'FRENCH VERSION'!K355</f>
        <v>59</v>
      </c>
      <c r="L355" s="59" t="str">
        <f>VLOOKUP('FRENCH VERSION'!L355,LIBELLE!M:N,2,FALSE)</f>
        <v>CONTAINER</v>
      </c>
      <c r="M355" s="59" t="str">
        <f>IF('FRENCH VERSION'!M355="","","X")</f>
        <v/>
      </c>
      <c r="N355" s="59" t="str">
        <f>IF('FRENCH VERSION'!N355="","","X")</f>
        <v/>
      </c>
    </row>
    <row r="356" spans="1:14" x14ac:dyDescent="0.25">
      <c r="A356" s="59" t="str">
        <f>'FRENCH VERSION'!A356</f>
        <v>LE HAVRE</v>
      </c>
      <c r="B356" s="59" t="str">
        <f>VLOOKUP('FRENCH VERSION'!B356,LIBELLE!A:B,2,FALSE)</f>
        <v>JAPAN - KOREA</v>
      </c>
      <c r="C356" s="59" t="str">
        <f>VLOOKUP('FRENCH VERSION'!C356,LIBELLE!D:E,2,FALSE)</f>
        <v>RUSSIA</v>
      </c>
      <c r="D356" s="59" t="str">
        <f>VLOOKUP('FRENCH VERSION'!D356,LIBELLE!G:H,2,FALSE)</f>
        <v>VOSTOCHNY</v>
      </c>
      <c r="E356" s="59" t="str">
        <f>'FRENCH VERSION'!E356</f>
        <v xml:space="preserve">TRANSSHIPMENTS </v>
      </c>
      <c r="F356" s="59">
        <f>'FRENCH VERSION'!F356</f>
        <v>1</v>
      </c>
      <c r="G356" s="59" t="str">
        <f>VLOOKUP('FRENCH VERSION'!G356,LIBELLE!J:K,2,FALSE)</f>
        <v>WEEKLY</v>
      </c>
      <c r="H356" s="59" t="str">
        <f>'FRENCH VERSION'!H356</f>
        <v>CMA CGM</v>
      </c>
      <c r="I356" s="59">
        <f>'FRENCH VERSION'!I356</f>
        <v>0</v>
      </c>
      <c r="J356" s="59">
        <f>'FRENCH VERSION'!J356</f>
        <v>65</v>
      </c>
      <c r="K356" s="59">
        <f>'FRENCH VERSION'!K356</f>
        <v>37</v>
      </c>
      <c r="L356" s="59" t="str">
        <f>VLOOKUP('FRENCH VERSION'!L356,LIBELLE!M:N,2,FALSE)</f>
        <v>CONTAINER</v>
      </c>
      <c r="M356" s="59" t="str">
        <f>IF('FRENCH VERSION'!M356="","","X")</f>
        <v/>
      </c>
      <c r="N356" s="59" t="str">
        <f>IF('FRENCH VERSION'!N356="","","X")</f>
        <v/>
      </c>
    </row>
    <row r="357" spans="1:14" x14ac:dyDescent="0.25">
      <c r="A357" s="59" t="str">
        <f>'FRENCH VERSION'!A357</f>
        <v>LE HAVRE</v>
      </c>
      <c r="B357" s="59" t="str">
        <f>VLOOKUP('FRENCH VERSION'!B357,LIBELLE!A:B,2,FALSE)</f>
        <v>JAPAN - KOREA</v>
      </c>
      <c r="C357" s="59" t="str">
        <f>VLOOKUP('FRENCH VERSION'!C357,LIBELLE!D:E,2,FALSE)</f>
        <v>RUSSIA</v>
      </c>
      <c r="D357" s="59" t="str">
        <f>VLOOKUP('FRENCH VERSION'!D357,LIBELLE!G:H,2,FALSE)</f>
        <v>VLADIVOSTOCK</v>
      </c>
      <c r="E357" s="59" t="str">
        <f>'FRENCH VERSION'!E357</f>
        <v xml:space="preserve">TRANSSHIPMENTS </v>
      </c>
      <c r="F357" s="59">
        <f>'FRENCH VERSION'!F357</f>
        <v>1</v>
      </c>
      <c r="G357" s="59" t="str">
        <f>VLOOKUP('FRENCH VERSION'!G357,LIBELLE!J:K,2,FALSE)</f>
        <v>WEEKLY</v>
      </c>
      <c r="H357" s="59" t="str">
        <f>'FRENCH VERSION'!H357</f>
        <v>CMA CGM</v>
      </c>
      <c r="I357" s="59">
        <f>'FRENCH VERSION'!I357</f>
        <v>0</v>
      </c>
      <c r="J357" s="59">
        <f>'FRENCH VERSION'!J357</f>
        <v>53</v>
      </c>
      <c r="K357" s="59">
        <f>'FRENCH VERSION'!K357</f>
        <v>40</v>
      </c>
      <c r="L357" s="59" t="str">
        <f>VLOOKUP('FRENCH VERSION'!L357,LIBELLE!M:N,2,FALSE)</f>
        <v>CONTAINER</v>
      </c>
      <c r="M357" s="59" t="str">
        <f>IF('FRENCH VERSION'!M357="","","X")</f>
        <v/>
      </c>
      <c r="N357" s="59" t="str">
        <f>IF('FRENCH VERSION'!N357="","","X")</f>
        <v/>
      </c>
    </row>
    <row r="358" spans="1:14" x14ac:dyDescent="0.25">
      <c r="A358" s="59" t="str">
        <f>'FRENCH VERSION'!A358</f>
        <v>LE HAVRE</v>
      </c>
      <c r="B358" s="59" t="str">
        <f>VLOOKUP('FRENCH VERSION'!B358,LIBELLE!A:B,2,FALSE)</f>
        <v>OCEANIA</v>
      </c>
      <c r="C358" s="59" t="str">
        <f>VLOOKUP('FRENCH VERSION'!C358,LIBELLE!D:E,2,FALSE)</f>
        <v>NEW ZEALAND</v>
      </c>
      <c r="D358" s="59" t="str">
        <f>VLOOKUP('FRENCH VERSION'!D358,LIBELLE!G:H,2,FALSE)</f>
        <v>WELLINGTON</v>
      </c>
      <c r="E358" s="59" t="str">
        <f>'FRENCH VERSION'!E358</f>
        <v xml:space="preserve">TRANSSHIPMENTS </v>
      </c>
      <c r="F358" s="59">
        <f>'FRENCH VERSION'!F358</f>
        <v>1</v>
      </c>
      <c r="G358" s="59" t="str">
        <f>VLOOKUP('FRENCH VERSION'!G358,LIBELLE!J:K,2,FALSE)</f>
        <v>WEEKLY</v>
      </c>
      <c r="H358" s="59" t="str">
        <f>'FRENCH VERSION'!H358</f>
        <v>CMA CGM</v>
      </c>
      <c r="I358" s="59">
        <f>'FRENCH VERSION'!I358</f>
        <v>0</v>
      </c>
      <c r="J358" s="59">
        <f>'FRENCH VERSION'!J358</f>
        <v>64</v>
      </c>
      <c r="K358" s="59">
        <f>'FRENCH VERSION'!K358</f>
        <v>42</v>
      </c>
      <c r="L358" s="59" t="str">
        <f>VLOOKUP('FRENCH VERSION'!L358,LIBELLE!M:N,2,FALSE)</f>
        <v>CONTAINER</v>
      </c>
      <c r="M358" s="59" t="str">
        <f>IF('FRENCH VERSION'!M358="","","X")</f>
        <v/>
      </c>
      <c r="N358" s="59" t="str">
        <f>IF('FRENCH VERSION'!N358="","","X")</f>
        <v/>
      </c>
    </row>
    <row r="359" spans="1:14" x14ac:dyDescent="0.25">
      <c r="A359" s="59" t="str">
        <f>'FRENCH VERSION'!A359</f>
        <v>LE HAVRE</v>
      </c>
      <c r="B359" s="59" t="str">
        <f>VLOOKUP('FRENCH VERSION'!B359,LIBELLE!A:B,2,FALSE)</f>
        <v>SOUTH AMERICA - NORTH/EAST COAST</v>
      </c>
      <c r="C359" s="59" t="str">
        <f>VLOOKUP('FRENCH VERSION'!C359,LIBELLE!D:E,2,FALSE)</f>
        <v>GUYANA</v>
      </c>
      <c r="D359" s="59" t="str">
        <f>VLOOKUP('FRENCH VERSION'!D359,LIBELLE!G:H,2,FALSE)</f>
        <v>GEORGETOWN (GUYANA)</v>
      </c>
      <c r="E359" s="59" t="str">
        <f>'FRENCH VERSION'!E359</f>
        <v xml:space="preserve">TRANSSHIPMENTS </v>
      </c>
      <c r="F359" s="59">
        <f>'FRENCH VERSION'!F359</f>
        <v>1</v>
      </c>
      <c r="G359" s="59" t="str">
        <f>VLOOKUP('FRENCH VERSION'!G359,LIBELLE!J:K,2,FALSE)</f>
        <v>WEEKLY</v>
      </c>
      <c r="H359" s="59" t="str">
        <f>'FRENCH VERSION'!H359</f>
        <v>CMA CGM</v>
      </c>
      <c r="I359" s="59">
        <f>'FRENCH VERSION'!I359</f>
        <v>0</v>
      </c>
      <c r="J359" s="59">
        <f>'FRENCH VERSION'!J359</f>
        <v>18</v>
      </c>
      <c r="K359" s="59">
        <f>'FRENCH VERSION'!K359</f>
        <v>28</v>
      </c>
      <c r="L359" s="59" t="str">
        <f>VLOOKUP('FRENCH VERSION'!L359,LIBELLE!M:N,2,FALSE)</f>
        <v>CONTAINER</v>
      </c>
      <c r="M359" s="59" t="str">
        <f>IF('FRENCH VERSION'!M359="","","X")</f>
        <v/>
      </c>
      <c r="N359" s="59" t="str">
        <f>IF('FRENCH VERSION'!N359="","","X")</f>
        <v/>
      </c>
    </row>
    <row r="360" spans="1:14" x14ac:dyDescent="0.25">
      <c r="A360" s="59" t="str">
        <f>'FRENCH VERSION'!A360</f>
        <v>LE HAVRE</v>
      </c>
      <c r="B360" s="59" t="str">
        <f>VLOOKUP('FRENCH VERSION'!B360,LIBELLE!A:B,2,FALSE)</f>
        <v>EAST AND SOUTH AFRICA</v>
      </c>
      <c r="C360" s="59" t="str">
        <f>VLOOKUP('FRENCH VERSION'!C360,LIBELLE!D:E,2,FALSE)</f>
        <v>NAMIBIA</v>
      </c>
      <c r="D360" s="59" t="str">
        <f>VLOOKUP('FRENCH VERSION'!D360,LIBELLE!G:H,2,FALSE)</f>
        <v>WALVIS BAY</v>
      </c>
      <c r="E360" s="59" t="str">
        <f>'FRENCH VERSION'!E360</f>
        <v xml:space="preserve">TRANSSHIPMENTS </v>
      </c>
      <c r="F360" s="59">
        <f>'FRENCH VERSION'!F360</f>
        <v>1</v>
      </c>
      <c r="G360" s="59" t="str">
        <f>VLOOKUP('FRENCH VERSION'!G360,LIBELLE!J:K,2,FALSE)</f>
        <v>WEEKLY</v>
      </c>
      <c r="H360" s="59" t="str">
        <f>'FRENCH VERSION'!H360</f>
        <v>CMA CGM</v>
      </c>
      <c r="I360" s="59">
        <f>'FRENCH VERSION'!I360</f>
        <v>0</v>
      </c>
      <c r="J360" s="59">
        <f>'FRENCH VERSION'!J360</f>
        <v>34</v>
      </c>
      <c r="K360" s="59">
        <f>'FRENCH VERSION'!K360</f>
        <v>41</v>
      </c>
      <c r="L360" s="59" t="str">
        <f>VLOOKUP('FRENCH VERSION'!L360,LIBELLE!M:N,2,FALSE)</f>
        <v>CONTAINER</v>
      </c>
      <c r="M360" s="59" t="str">
        <f>IF('FRENCH VERSION'!M360="","","X")</f>
        <v/>
      </c>
      <c r="N360" s="59" t="str">
        <f>IF('FRENCH VERSION'!N360="","","X")</f>
        <v/>
      </c>
    </row>
    <row r="361" spans="1:14" x14ac:dyDescent="0.25">
      <c r="A361" s="59" t="str">
        <f>'FRENCH VERSION'!A361</f>
        <v>LE HAVRE</v>
      </c>
      <c r="B361" s="59" t="str">
        <f>VLOOKUP('FRENCH VERSION'!B361,LIBELLE!A:B,2,FALSE)</f>
        <v>U.S.A. AND CANADA (GREAT LAKES)</v>
      </c>
      <c r="C361" s="59" t="str">
        <f>VLOOKUP('FRENCH VERSION'!C361,LIBELLE!D:E,2,FALSE)</f>
        <v>CANADA</v>
      </c>
      <c r="D361" s="59" t="str">
        <f>VLOOKUP('FRENCH VERSION'!D361,LIBELLE!G:H,2,FALSE)</f>
        <v>HALIFAX</v>
      </c>
      <c r="E361" s="59" t="str">
        <f>'FRENCH VERSION'!E361</f>
        <v xml:space="preserve">TRANSSHIPMENTS </v>
      </c>
      <c r="F361" s="59">
        <f>'FRENCH VERSION'!F361</f>
        <v>1</v>
      </c>
      <c r="G361" s="59" t="str">
        <f>VLOOKUP('FRENCH VERSION'!G361,LIBELLE!J:K,2,FALSE)</f>
        <v>WEEKLY</v>
      </c>
      <c r="H361" s="59" t="str">
        <f>'FRENCH VERSION'!H361</f>
        <v>CMA CGM</v>
      </c>
      <c r="I361" s="59">
        <f>'FRENCH VERSION'!I361</f>
        <v>0</v>
      </c>
      <c r="J361" s="59">
        <f>'FRENCH VERSION'!J361</f>
        <v>20</v>
      </c>
      <c r="K361" s="59">
        <f>'FRENCH VERSION'!K361</f>
        <v>16</v>
      </c>
      <c r="L361" s="59" t="str">
        <f>VLOOKUP('FRENCH VERSION'!L361,LIBELLE!M:N,2,FALSE)</f>
        <v>CONTAINER</v>
      </c>
      <c r="M361" s="59" t="str">
        <f>IF('FRENCH VERSION'!M361="","","X")</f>
        <v/>
      </c>
      <c r="N361" s="59" t="str">
        <f>IF('FRENCH VERSION'!N361="","","X")</f>
        <v/>
      </c>
    </row>
    <row r="362" spans="1:14" x14ac:dyDescent="0.25">
      <c r="A362" s="59" t="str">
        <f>'FRENCH VERSION'!A362</f>
        <v>LE HAVRE</v>
      </c>
      <c r="B362" s="59" t="str">
        <f>VLOOKUP('FRENCH VERSION'!B362,LIBELLE!A:B,2,FALSE)</f>
        <v>U.S.A. AND CANADA (GREAT LAKES)</v>
      </c>
      <c r="C362" s="59" t="str">
        <f>VLOOKUP('FRENCH VERSION'!C362,LIBELLE!D:E,2,FALSE)</f>
        <v>CANADA</v>
      </c>
      <c r="D362" s="59" t="str">
        <f>VLOOKUP('FRENCH VERSION'!D362,LIBELLE!G:H,2,FALSE)</f>
        <v>MONTREAL</v>
      </c>
      <c r="E362" s="59" t="str">
        <f>'FRENCH VERSION'!E362</f>
        <v xml:space="preserve">TRANSSHIPMENTS </v>
      </c>
      <c r="F362" s="59">
        <f>'FRENCH VERSION'!F362</f>
        <v>1</v>
      </c>
      <c r="G362" s="59" t="str">
        <f>VLOOKUP('FRENCH VERSION'!G362,LIBELLE!J:K,2,FALSE)</f>
        <v>WEEKLY</v>
      </c>
      <c r="H362" s="59" t="str">
        <f>'FRENCH VERSION'!H362</f>
        <v>CMA CGM</v>
      </c>
      <c r="I362" s="59">
        <f>'FRENCH VERSION'!I362</f>
        <v>0</v>
      </c>
      <c r="J362" s="59">
        <f>'FRENCH VERSION'!J362</f>
        <v>22</v>
      </c>
      <c r="K362" s="59">
        <f>'FRENCH VERSION'!K362</f>
        <v>23</v>
      </c>
      <c r="L362" s="59" t="str">
        <f>VLOOKUP('FRENCH VERSION'!L362,LIBELLE!M:N,2,FALSE)</f>
        <v>CONTAINER</v>
      </c>
      <c r="M362" s="59" t="str">
        <f>IF('FRENCH VERSION'!M362="","","X")</f>
        <v/>
      </c>
      <c r="N362" s="59" t="str">
        <f>IF('FRENCH VERSION'!N362="","","X")</f>
        <v/>
      </c>
    </row>
    <row r="363" spans="1:14" x14ac:dyDescent="0.25">
      <c r="A363" s="59" t="str">
        <f>'FRENCH VERSION'!A363</f>
        <v>LE HAVRE</v>
      </c>
      <c r="B363" s="59" t="str">
        <f>VLOOKUP('FRENCH VERSION'!B363,LIBELLE!A:B,2,FALSE)</f>
        <v>CHINA - TAIWAN</v>
      </c>
      <c r="C363" s="59" t="str">
        <f>VLOOKUP('FRENCH VERSION'!C363,LIBELLE!D:E,2,FALSE)</f>
        <v>CHINA (CENTRAL)</v>
      </c>
      <c r="D363" s="59" t="str">
        <f>VLOOKUP('FRENCH VERSION'!D363,LIBELLE!G:H,2,FALSE)</f>
        <v>ZHENJIANG</v>
      </c>
      <c r="E363" s="59" t="str">
        <f>'FRENCH VERSION'!E363</f>
        <v xml:space="preserve">TRANSSHIPMENTS </v>
      </c>
      <c r="F363" s="59">
        <f>'FRENCH VERSION'!F363</f>
        <v>1</v>
      </c>
      <c r="G363" s="59" t="str">
        <f>VLOOKUP('FRENCH VERSION'!G363,LIBELLE!J:K,2,FALSE)</f>
        <v>WEEKLY</v>
      </c>
      <c r="H363" s="59" t="str">
        <f>'FRENCH VERSION'!H363</f>
        <v>CMA CGM</v>
      </c>
      <c r="I363" s="59">
        <f>'FRENCH VERSION'!I363</f>
        <v>0</v>
      </c>
      <c r="J363" s="59">
        <f>'FRENCH VERSION'!J363</f>
        <v>47</v>
      </c>
      <c r="K363" s="59">
        <f>'FRENCH VERSION'!K363</f>
        <v>33</v>
      </c>
      <c r="L363" s="59" t="str">
        <f>VLOOKUP('FRENCH VERSION'!L363,LIBELLE!M:N,2,FALSE)</f>
        <v>CONTAINER</v>
      </c>
      <c r="M363" s="59" t="str">
        <f>IF('FRENCH VERSION'!M363="","","X")</f>
        <v/>
      </c>
      <c r="N363" s="59" t="str">
        <f>IF('FRENCH VERSION'!N363="","","X")</f>
        <v/>
      </c>
    </row>
    <row r="364" spans="1:14" x14ac:dyDescent="0.25">
      <c r="A364" s="59" t="str">
        <f>'FRENCH VERSION'!A364</f>
        <v>LE HAVRE</v>
      </c>
      <c r="B364" s="59" t="str">
        <f>VLOOKUP('FRENCH VERSION'!B364,LIBELLE!A:B,2,FALSE)</f>
        <v>CHINA - TAIWAN</v>
      </c>
      <c r="C364" s="59" t="str">
        <f>VLOOKUP('FRENCH VERSION'!C364,LIBELLE!D:E,2,FALSE)</f>
        <v>CHINA (CENTRAL)</v>
      </c>
      <c r="D364" s="59" t="str">
        <f>VLOOKUP('FRENCH VERSION'!D364,LIBELLE!G:H,2,FALSE)</f>
        <v>ZHANGJIAGANG</v>
      </c>
      <c r="E364" s="59" t="str">
        <f>'FRENCH VERSION'!E364</f>
        <v xml:space="preserve">TRANSSHIPMENTS </v>
      </c>
      <c r="F364" s="59">
        <f>'FRENCH VERSION'!F364</f>
        <v>1</v>
      </c>
      <c r="G364" s="59" t="str">
        <f>VLOOKUP('FRENCH VERSION'!G364,LIBELLE!J:K,2,FALSE)</f>
        <v>WEEKLY</v>
      </c>
      <c r="H364" s="59" t="str">
        <f>'FRENCH VERSION'!H364</f>
        <v>CMA CGM</v>
      </c>
      <c r="I364" s="59">
        <f>'FRENCH VERSION'!I364</f>
        <v>0</v>
      </c>
      <c r="J364" s="59">
        <f>'FRENCH VERSION'!J364</f>
        <v>47</v>
      </c>
      <c r="K364" s="59">
        <f>'FRENCH VERSION'!K364</f>
        <v>33</v>
      </c>
      <c r="L364" s="59" t="str">
        <f>VLOOKUP('FRENCH VERSION'!L364,LIBELLE!M:N,2,FALSE)</f>
        <v>CONTAINER</v>
      </c>
      <c r="M364" s="59" t="str">
        <f>IF('FRENCH VERSION'!M364="","","X")</f>
        <v/>
      </c>
      <c r="N364" s="59" t="str">
        <f>IF('FRENCH VERSION'!N364="","","X")</f>
        <v/>
      </c>
    </row>
    <row r="365" spans="1:14" x14ac:dyDescent="0.25">
      <c r="A365" s="59" t="str">
        <f>'FRENCH VERSION'!A365</f>
        <v>LE HAVRE</v>
      </c>
      <c r="B365" s="59" t="str">
        <f>VLOOKUP('FRENCH VERSION'!B365,LIBELLE!A:B,2,FALSE)</f>
        <v>EAST AND SOUTH AFRICA</v>
      </c>
      <c r="C365" s="59" t="str">
        <f>VLOOKUP('FRENCH VERSION'!C365,LIBELLE!D:E,2,FALSE)</f>
        <v>TANZANIA</v>
      </c>
      <c r="D365" s="59" t="str">
        <f>VLOOKUP('FRENCH VERSION'!D365,LIBELLE!G:H,2,FALSE)</f>
        <v>ZANZIBAR</v>
      </c>
      <c r="E365" s="59" t="str">
        <f>'FRENCH VERSION'!E365</f>
        <v xml:space="preserve">TRANSSHIPMENTS </v>
      </c>
      <c r="F365" s="59">
        <f>'FRENCH VERSION'!F365</f>
        <v>1</v>
      </c>
      <c r="G365" s="59" t="str">
        <f>VLOOKUP('FRENCH VERSION'!G365,LIBELLE!J:K,2,FALSE)</f>
        <v>WEEKLY</v>
      </c>
      <c r="H365" s="59" t="str">
        <f>'FRENCH VERSION'!H365</f>
        <v>CMA CGM</v>
      </c>
      <c r="I365" s="59">
        <f>'FRENCH VERSION'!I365</f>
        <v>0</v>
      </c>
      <c r="J365" s="59">
        <f>'FRENCH VERSION'!J365</f>
        <v>46</v>
      </c>
      <c r="K365" s="59">
        <f>'FRENCH VERSION'!K365</f>
        <v>43</v>
      </c>
      <c r="L365" s="59" t="str">
        <f>VLOOKUP('FRENCH VERSION'!L365,LIBELLE!M:N,2,FALSE)</f>
        <v>CONTAINER</v>
      </c>
      <c r="M365" s="59" t="str">
        <f>IF('FRENCH VERSION'!M365="","","X")</f>
        <v/>
      </c>
      <c r="N365" s="59" t="str">
        <f>IF('FRENCH VERSION'!N365="","","X")</f>
        <v/>
      </c>
    </row>
    <row r="366" spans="1:14" x14ac:dyDescent="0.25">
      <c r="A366" s="59" t="str">
        <f>'FRENCH VERSION'!A366</f>
        <v>LE HAVRE</v>
      </c>
      <c r="B366" s="59" t="str">
        <f>VLOOKUP('FRENCH VERSION'!B366,LIBELLE!A:B,2,FALSE)</f>
        <v>RED SEA</v>
      </c>
      <c r="C366" s="59" t="str">
        <f>VLOOKUP('FRENCH VERSION'!C366,LIBELLE!D:E,2,FALSE)</f>
        <v>YEMEN</v>
      </c>
      <c r="D366" s="59" t="str">
        <f>VLOOKUP('FRENCH VERSION'!D366,LIBELLE!G:H,2,FALSE)</f>
        <v>ADEN</v>
      </c>
      <c r="E366" s="59" t="str">
        <f>'FRENCH VERSION'!E366</f>
        <v xml:space="preserve">TRANSSHIPMENTS </v>
      </c>
      <c r="F366" s="59">
        <f>'FRENCH VERSION'!F366</f>
        <v>1</v>
      </c>
      <c r="G366" s="59" t="str">
        <f>VLOOKUP('FRENCH VERSION'!G366,LIBELLE!J:K,2,FALSE)</f>
        <v>WEEKLY</v>
      </c>
      <c r="H366" s="59" t="str">
        <f>'FRENCH VERSION'!H366</f>
        <v>HAPAG LLOYD</v>
      </c>
      <c r="I366" s="59">
        <f>'FRENCH VERSION'!I366</f>
        <v>0</v>
      </c>
      <c r="J366" s="59">
        <f>'FRENCH VERSION'!J366</f>
        <v>20</v>
      </c>
      <c r="K366" s="59">
        <f>'FRENCH VERSION'!K366</f>
        <v>29</v>
      </c>
      <c r="L366" s="59" t="str">
        <f>VLOOKUP('FRENCH VERSION'!L366,LIBELLE!M:N,2,FALSE)</f>
        <v>CONTAINER</v>
      </c>
      <c r="M366" s="59" t="str">
        <f>IF('FRENCH VERSION'!M366="","","X")</f>
        <v/>
      </c>
      <c r="N366" s="59" t="str">
        <f>IF('FRENCH VERSION'!N366="","","X")</f>
        <v/>
      </c>
    </row>
    <row r="367" spans="1:14" x14ac:dyDescent="0.25">
      <c r="A367" s="59" t="str">
        <f>'FRENCH VERSION'!A367</f>
        <v>LE HAVRE</v>
      </c>
      <c r="B367" s="59" t="str">
        <f>VLOOKUP('FRENCH VERSION'!B367,LIBELLE!A:B,2,FALSE)</f>
        <v>OCEANIA</v>
      </c>
      <c r="C367" s="59" t="str">
        <f>VLOOKUP('FRENCH VERSION'!C367,LIBELLE!D:E,2,FALSE)</f>
        <v>NEW ZEALAND</v>
      </c>
      <c r="D367" s="59" t="str">
        <f>VLOOKUP('FRENCH VERSION'!D367,LIBELLE!G:H,2,FALSE)</f>
        <v>AUCKLAND</v>
      </c>
      <c r="E367" s="59" t="str">
        <f>'FRENCH VERSION'!E367</f>
        <v xml:space="preserve">TRANSSHIPMENTS </v>
      </c>
      <c r="F367" s="59">
        <f>'FRENCH VERSION'!F367</f>
        <v>1</v>
      </c>
      <c r="G367" s="59" t="str">
        <f>VLOOKUP('FRENCH VERSION'!G367,LIBELLE!J:K,2,FALSE)</f>
        <v>WEEKLY</v>
      </c>
      <c r="H367" s="59" t="str">
        <f>'FRENCH VERSION'!H367</f>
        <v>HAPAG LLOYD</v>
      </c>
      <c r="I367" s="59">
        <f>'FRENCH VERSION'!I367</f>
        <v>0</v>
      </c>
      <c r="J367" s="59">
        <f>'FRENCH VERSION'!J367</f>
        <v>48</v>
      </c>
      <c r="K367" s="59">
        <f>'FRENCH VERSION'!K367</f>
        <v>49</v>
      </c>
      <c r="L367" s="59" t="str">
        <f>VLOOKUP('FRENCH VERSION'!L367,LIBELLE!M:N,2,FALSE)</f>
        <v>CONTAINER</v>
      </c>
      <c r="M367" s="59" t="str">
        <f>IF('FRENCH VERSION'!M367="","","X")</f>
        <v/>
      </c>
      <c r="N367" s="59" t="str">
        <f>IF('FRENCH VERSION'!N367="","","X")</f>
        <v/>
      </c>
    </row>
    <row r="368" spans="1:14" x14ac:dyDescent="0.25">
      <c r="A368" s="59" t="str">
        <f>'FRENCH VERSION'!A368</f>
        <v>LE HAVRE</v>
      </c>
      <c r="B368" s="59" t="str">
        <f>VLOOKUP('FRENCH VERSION'!B368,LIBELLE!A:B,2,FALSE)</f>
        <v>RED SEA</v>
      </c>
      <c r="C368" s="59" t="str">
        <f>VLOOKUP('FRENCH VERSION'!C368,LIBELLE!D:E,2,FALSE)</f>
        <v>JORDAN</v>
      </c>
      <c r="D368" s="59" t="str">
        <f>VLOOKUP('FRENCH VERSION'!D368,LIBELLE!G:H,2,FALSE)</f>
        <v>AQABA (EL AKABA)</v>
      </c>
      <c r="E368" s="59" t="str">
        <f>'FRENCH VERSION'!E368</f>
        <v xml:space="preserve">TRANSSHIPMENTS </v>
      </c>
      <c r="F368" s="59">
        <f>'FRENCH VERSION'!F368</f>
        <v>1</v>
      </c>
      <c r="G368" s="59" t="str">
        <f>VLOOKUP('FRENCH VERSION'!G368,LIBELLE!J:K,2,FALSE)</f>
        <v>WEEKLY</v>
      </c>
      <c r="H368" s="59" t="str">
        <f>'FRENCH VERSION'!H368</f>
        <v>HAPAG LLOYD</v>
      </c>
      <c r="I368" s="59">
        <f>'FRENCH VERSION'!I368</f>
        <v>0</v>
      </c>
      <c r="J368" s="59">
        <f>'FRENCH VERSION'!J368</f>
        <v>20</v>
      </c>
      <c r="K368" s="59">
        <f>'FRENCH VERSION'!K368</f>
        <v>31</v>
      </c>
      <c r="L368" s="59" t="str">
        <f>VLOOKUP('FRENCH VERSION'!L368,LIBELLE!M:N,2,FALSE)</f>
        <v>CONTAINER</v>
      </c>
      <c r="M368" s="59" t="str">
        <f>IF('FRENCH VERSION'!M368="","","X")</f>
        <v/>
      </c>
      <c r="N368" s="59" t="str">
        <f>IF('FRENCH VERSION'!N368="","","X")</f>
        <v/>
      </c>
    </row>
    <row r="369" spans="1:14" x14ac:dyDescent="0.25">
      <c r="A369" s="59" t="str">
        <f>'FRENCH VERSION'!A369</f>
        <v>LE HAVRE</v>
      </c>
      <c r="B369" s="59" t="str">
        <f>VLOOKUP('FRENCH VERSION'!B369,LIBELLE!A:B,2,FALSE)</f>
        <v>U.S.A. - EAST COAST</v>
      </c>
      <c r="C369" s="59" t="str">
        <f>VLOOKUP('FRENCH VERSION'!C369,LIBELLE!D:E,2,FALSE)</f>
        <v>U.S.A.</v>
      </c>
      <c r="D369" s="59" t="str">
        <f>VLOOKUP('FRENCH VERSION'!D369,LIBELLE!G:H,2,FALSE)</f>
        <v>BALTIMORE</v>
      </c>
      <c r="E369" s="59" t="str">
        <f>'FRENCH VERSION'!E369</f>
        <v xml:space="preserve">TRANSSHIPMENTS </v>
      </c>
      <c r="F369" s="59">
        <f>'FRENCH VERSION'!F369</f>
        <v>1</v>
      </c>
      <c r="G369" s="59" t="str">
        <f>VLOOKUP('FRENCH VERSION'!G369,LIBELLE!J:K,2,FALSE)</f>
        <v>WEEKLY</v>
      </c>
      <c r="H369" s="59" t="str">
        <f>'FRENCH VERSION'!H369</f>
        <v>HAPAG LLOYD</v>
      </c>
      <c r="I369" s="59">
        <f>'FRENCH VERSION'!I369</f>
        <v>0</v>
      </c>
      <c r="J369" s="59">
        <f>'FRENCH VERSION'!J369</f>
        <v>27</v>
      </c>
      <c r="K369" s="59">
        <f>'FRENCH VERSION'!K369</f>
        <v>35</v>
      </c>
      <c r="L369" s="59" t="str">
        <f>VLOOKUP('FRENCH VERSION'!L369,LIBELLE!M:N,2,FALSE)</f>
        <v>CONTAINER</v>
      </c>
      <c r="M369" s="59" t="str">
        <f>IF('FRENCH VERSION'!M369="","","X")</f>
        <v/>
      </c>
      <c r="N369" s="59" t="str">
        <f>IF('FRENCH VERSION'!N369="","","X")</f>
        <v/>
      </c>
    </row>
    <row r="370" spans="1:14" x14ac:dyDescent="0.25">
      <c r="A370" s="59" t="str">
        <f>'FRENCH VERSION'!A370</f>
        <v>LE HAVRE</v>
      </c>
      <c r="B370" s="59" t="str">
        <f>VLOOKUP('FRENCH VERSION'!B370,LIBELLE!A:B,2,FALSE)</f>
        <v>ARABIAN GULF</v>
      </c>
      <c r="C370" s="59" t="str">
        <f>VLOOKUP('FRENCH VERSION'!C370,LIBELLE!D:E,2,FALSE)</f>
        <v>BAHRAIN</v>
      </c>
      <c r="D370" s="59" t="str">
        <f>VLOOKUP('FRENCH VERSION'!D370,LIBELLE!G:H,2,FALSE)</f>
        <v>BAHRAIN</v>
      </c>
      <c r="E370" s="59" t="str">
        <f>'FRENCH VERSION'!E370</f>
        <v xml:space="preserve">TRANSSHIPMENTS </v>
      </c>
      <c r="F370" s="59">
        <f>'FRENCH VERSION'!F370</f>
        <v>1</v>
      </c>
      <c r="G370" s="59" t="str">
        <f>VLOOKUP('FRENCH VERSION'!G370,LIBELLE!J:K,2,FALSE)</f>
        <v>WEEKLY</v>
      </c>
      <c r="H370" s="59" t="str">
        <f>'FRENCH VERSION'!H370</f>
        <v>HAPAG LLOYD</v>
      </c>
      <c r="I370" s="59">
        <f>'FRENCH VERSION'!I370</f>
        <v>0</v>
      </c>
      <c r="J370" s="59">
        <f>'FRENCH VERSION'!J370</f>
        <v>23</v>
      </c>
      <c r="K370" s="59">
        <f>'FRENCH VERSION'!K370</f>
        <v>45</v>
      </c>
      <c r="L370" s="59" t="str">
        <f>VLOOKUP('FRENCH VERSION'!L370,LIBELLE!M:N,2,FALSE)</f>
        <v>CONTAINER</v>
      </c>
      <c r="M370" s="59" t="str">
        <f>IF('FRENCH VERSION'!M370="","","X")</f>
        <v/>
      </c>
      <c r="N370" s="59" t="str">
        <f>IF('FRENCH VERSION'!N370="","","X")</f>
        <v/>
      </c>
    </row>
    <row r="371" spans="1:14" x14ac:dyDescent="0.25">
      <c r="A371" s="59" t="str">
        <f>'FRENCH VERSION'!A371</f>
        <v>LE HAVRE</v>
      </c>
      <c r="B371" s="59" t="str">
        <f>VLOOKUP('FRENCH VERSION'!B371,LIBELLE!A:B,2,FALSE)</f>
        <v>SOUTH EAST ASIA</v>
      </c>
      <c r="C371" s="59" t="str">
        <f>VLOOKUP('FRENCH VERSION'!C371,LIBELLE!D:E,2,FALSE)</f>
        <v>MALAYSIA</v>
      </c>
      <c r="D371" s="59" t="str">
        <f>VLOOKUP('FRENCH VERSION'!D371,LIBELLE!G:H,2,FALSE)</f>
        <v>KUCHING</v>
      </c>
      <c r="E371" s="59" t="str">
        <f>'FRENCH VERSION'!E371</f>
        <v xml:space="preserve">TRANSSHIPMENTS </v>
      </c>
      <c r="F371" s="59">
        <f>'FRENCH VERSION'!F371</f>
        <v>1</v>
      </c>
      <c r="G371" s="59" t="str">
        <f>VLOOKUP('FRENCH VERSION'!G371,LIBELLE!J:K,2,FALSE)</f>
        <v>WEEKLY</v>
      </c>
      <c r="H371" s="59" t="str">
        <f>'FRENCH VERSION'!H371</f>
        <v>HAPAG LLOYD</v>
      </c>
      <c r="I371" s="59">
        <f>'FRENCH VERSION'!I371</f>
        <v>0</v>
      </c>
      <c r="J371" s="59">
        <f>'FRENCH VERSION'!J371</f>
        <v>0</v>
      </c>
      <c r="K371" s="59">
        <f>'FRENCH VERSION'!K371</f>
        <v>34</v>
      </c>
      <c r="L371" s="59" t="str">
        <f>VLOOKUP('FRENCH VERSION'!L371,LIBELLE!M:N,2,FALSE)</f>
        <v>CONTAINER</v>
      </c>
      <c r="M371" s="59" t="str">
        <f>IF('FRENCH VERSION'!M371="","","X")</f>
        <v/>
      </c>
      <c r="N371" s="59" t="str">
        <f>IF('FRENCH VERSION'!N371="","","X")</f>
        <v/>
      </c>
    </row>
    <row r="372" spans="1:14" x14ac:dyDescent="0.25">
      <c r="A372" s="59" t="str">
        <f>'FRENCH VERSION'!A372</f>
        <v>LE HAVRE</v>
      </c>
      <c r="B372" s="59" t="str">
        <f>VLOOKUP('FRENCH VERSION'!B372,LIBELLE!A:B,2,FALSE)</f>
        <v>BALTIC - NORTH SEA - SCANDINAVIA - ICELAND</v>
      </c>
      <c r="C372" s="59" t="str">
        <f>VLOOKUP('FRENCH VERSION'!C372,LIBELLE!D:E,2,FALSE)</f>
        <v>LITHUANIA</v>
      </c>
      <c r="D372" s="59" t="str">
        <f>VLOOKUP('FRENCH VERSION'!D372,LIBELLE!G:H,2,FALSE)</f>
        <v>KLAIPEDA</v>
      </c>
      <c r="E372" s="59" t="str">
        <f>'FRENCH VERSION'!E372</f>
        <v xml:space="preserve">TRANSSHIPMENTS </v>
      </c>
      <c r="F372" s="59">
        <f>'FRENCH VERSION'!F372</f>
        <v>1</v>
      </c>
      <c r="G372" s="59" t="str">
        <f>VLOOKUP('FRENCH VERSION'!G372,LIBELLE!J:K,2,FALSE)</f>
        <v>WEEKLY</v>
      </c>
      <c r="H372" s="59" t="str">
        <f>'FRENCH VERSION'!H372</f>
        <v>HAPAG LLOYD</v>
      </c>
      <c r="I372" s="59">
        <f>'FRENCH VERSION'!I372</f>
        <v>0</v>
      </c>
      <c r="J372" s="59">
        <f>'FRENCH VERSION'!J372</f>
        <v>13</v>
      </c>
      <c r="K372" s="59">
        <f>'FRENCH VERSION'!K372</f>
        <v>19</v>
      </c>
      <c r="L372" s="59" t="str">
        <f>VLOOKUP('FRENCH VERSION'!L372,LIBELLE!M:N,2,FALSE)</f>
        <v>CONTAINER</v>
      </c>
      <c r="M372" s="59" t="str">
        <f>IF('FRENCH VERSION'!M372="","","X")</f>
        <v/>
      </c>
      <c r="N372" s="59" t="str">
        <f>IF('FRENCH VERSION'!N372="","","X")</f>
        <v/>
      </c>
    </row>
    <row r="373" spans="1:14" x14ac:dyDescent="0.25">
      <c r="A373" s="59" t="str">
        <f>'FRENCH VERSION'!A373</f>
        <v>LE HAVRE</v>
      </c>
      <c r="B373" s="59" t="str">
        <f>VLOOKUP('FRENCH VERSION'!B373,LIBELLE!A:B,2,FALSE)</f>
        <v>SOUTH EAST ASIA</v>
      </c>
      <c r="C373" s="59" t="str">
        <f>VLOOKUP('FRENCH VERSION'!C373,LIBELLE!D:E,2,FALSE)</f>
        <v>INDONESIA</v>
      </c>
      <c r="D373" s="59" t="str">
        <f>VLOOKUP('FRENCH VERSION'!D373,LIBELLE!G:H,2,FALSE)</f>
        <v>JAKARTA</v>
      </c>
      <c r="E373" s="59" t="str">
        <f>'FRENCH VERSION'!E373</f>
        <v xml:space="preserve">TRANSSHIPMENTS </v>
      </c>
      <c r="F373" s="59">
        <f>'FRENCH VERSION'!F373</f>
        <v>1</v>
      </c>
      <c r="G373" s="59" t="str">
        <f>VLOOKUP('FRENCH VERSION'!G373,LIBELLE!J:K,2,FALSE)</f>
        <v>WEEKLY</v>
      </c>
      <c r="H373" s="59" t="str">
        <f>'FRENCH VERSION'!H373</f>
        <v>HAPAG LLOYD</v>
      </c>
      <c r="I373" s="59">
        <f>'FRENCH VERSION'!I373</f>
        <v>0</v>
      </c>
      <c r="J373" s="59">
        <f>'FRENCH VERSION'!J373</f>
        <v>42</v>
      </c>
      <c r="K373" s="59">
        <f>'FRENCH VERSION'!K373</f>
        <v>42</v>
      </c>
      <c r="L373" s="59" t="str">
        <f>VLOOKUP('FRENCH VERSION'!L373,LIBELLE!M:N,2,FALSE)</f>
        <v>CONTAINER</v>
      </c>
      <c r="M373" s="59" t="str">
        <f>IF('FRENCH VERSION'!M373="","","X")</f>
        <v/>
      </c>
      <c r="N373" s="59" t="str">
        <f>IF('FRENCH VERSION'!N373="","","X")</f>
        <v/>
      </c>
    </row>
    <row r="374" spans="1:14" x14ac:dyDescent="0.25">
      <c r="A374" s="59" t="str">
        <f>'FRENCH VERSION'!A374</f>
        <v>LE HAVRE</v>
      </c>
      <c r="B374" s="59" t="str">
        <f>VLOOKUP('FRENCH VERSION'!B374,LIBELLE!A:B,2,FALSE)</f>
        <v>CHINA - TAIWAN</v>
      </c>
      <c r="C374" s="59" t="str">
        <f>VLOOKUP('FRENCH VERSION'!C374,LIBELLE!D:E,2,FALSE)</f>
        <v>CHINA (SOUTH)</v>
      </c>
      <c r="D374" s="59" t="str">
        <f>VLOOKUP('FRENCH VERSION'!D374,LIBELLE!G:H,2,FALSE)</f>
        <v>JIANGMEN</v>
      </c>
      <c r="E374" s="59" t="str">
        <f>'FRENCH VERSION'!E374</f>
        <v xml:space="preserve">TRANSSHIPMENTS </v>
      </c>
      <c r="F374" s="59">
        <f>'FRENCH VERSION'!F374</f>
        <v>1</v>
      </c>
      <c r="G374" s="59" t="str">
        <f>VLOOKUP('FRENCH VERSION'!G374,LIBELLE!J:K,2,FALSE)</f>
        <v>WEEKLY</v>
      </c>
      <c r="H374" s="59" t="str">
        <f>'FRENCH VERSION'!H374</f>
        <v>HAPAG LLOYD</v>
      </c>
      <c r="I374" s="59">
        <f>'FRENCH VERSION'!I374</f>
        <v>0</v>
      </c>
      <c r="J374" s="59">
        <f>'FRENCH VERSION'!J374</f>
        <v>45</v>
      </c>
      <c r="K374" s="59">
        <f>'FRENCH VERSION'!K374</f>
        <v>35</v>
      </c>
      <c r="L374" s="59" t="str">
        <f>VLOOKUP('FRENCH VERSION'!L374,LIBELLE!M:N,2,FALSE)</f>
        <v>CONTAINER</v>
      </c>
      <c r="M374" s="59" t="str">
        <f>IF('FRENCH VERSION'!M374="","","X")</f>
        <v/>
      </c>
      <c r="N374" s="59" t="str">
        <f>IF('FRENCH VERSION'!N374="","","X")</f>
        <v/>
      </c>
    </row>
    <row r="375" spans="1:14" x14ac:dyDescent="0.25">
      <c r="A375" s="59" t="str">
        <f>'FRENCH VERSION'!A375</f>
        <v>LE HAVRE</v>
      </c>
      <c r="B375" s="59" t="str">
        <f>VLOOKUP('FRENCH VERSION'!B375,LIBELLE!A:B,2,FALSE)</f>
        <v>CHINA - TAIWAN</v>
      </c>
      <c r="C375" s="59" t="str">
        <f>VLOOKUP('FRENCH VERSION'!C375,LIBELLE!D:E,2,FALSE)</f>
        <v>CHINA (CENTRAL)</v>
      </c>
      <c r="D375" s="59" t="str">
        <f>VLOOKUP('FRENCH VERSION'!D375,LIBELLE!G:H,2,FALSE)</f>
        <v>ZHANGJIAGANG</v>
      </c>
      <c r="E375" s="59" t="str">
        <f>'FRENCH VERSION'!E375</f>
        <v xml:space="preserve">TRANSSHIPMENTS </v>
      </c>
      <c r="F375" s="59">
        <f>'FRENCH VERSION'!F375</f>
        <v>1</v>
      </c>
      <c r="G375" s="59" t="str">
        <f>VLOOKUP('FRENCH VERSION'!G375,LIBELLE!J:K,2,FALSE)</f>
        <v>WEEKLY</v>
      </c>
      <c r="H375" s="59" t="str">
        <f>'FRENCH VERSION'!H375</f>
        <v>HAPAG LLOYD</v>
      </c>
      <c r="I375" s="59">
        <f>'FRENCH VERSION'!I375</f>
        <v>0</v>
      </c>
      <c r="J375" s="59">
        <f>'FRENCH VERSION'!J375</f>
        <v>50</v>
      </c>
      <c r="K375" s="59">
        <f>'FRENCH VERSION'!K375</f>
        <v>43</v>
      </c>
      <c r="L375" s="59" t="str">
        <f>VLOOKUP('FRENCH VERSION'!L375,LIBELLE!M:N,2,FALSE)</f>
        <v>CONTAINER</v>
      </c>
      <c r="M375" s="59" t="str">
        <f>IF('FRENCH VERSION'!M375="","","X")</f>
        <v/>
      </c>
      <c r="N375" s="59" t="str">
        <f>IF('FRENCH VERSION'!N375="","","X")</f>
        <v/>
      </c>
    </row>
    <row r="376" spans="1:14" x14ac:dyDescent="0.25">
      <c r="A376" s="59" t="str">
        <f>'FRENCH VERSION'!A376</f>
        <v>LE HAVRE</v>
      </c>
      <c r="B376" s="59" t="str">
        <f>VLOOKUP('FRENCH VERSION'!B376,LIBELLE!A:B,2,FALSE)</f>
        <v>CHINA - TAIWAN</v>
      </c>
      <c r="C376" s="59" t="str">
        <f>VLOOKUP('FRENCH VERSION'!C376,LIBELLE!D:E,2,FALSE)</f>
        <v>CHINA (CENTRAL)</v>
      </c>
      <c r="D376" s="59" t="str">
        <f>VLOOKUP('FRENCH VERSION'!D376,LIBELLE!G:H,2,FALSE)</f>
        <v>ZHENJIANG</v>
      </c>
      <c r="E376" s="59" t="str">
        <f>'FRENCH VERSION'!E376</f>
        <v xml:space="preserve">TRANSSHIPMENTS </v>
      </c>
      <c r="F376" s="59">
        <f>'FRENCH VERSION'!F376</f>
        <v>1</v>
      </c>
      <c r="G376" s="59" t="str">
        <f>VLOOKUP('FRENCH VERSION'!G376,LIBELLE!J:K,2,FALSE)</f>
        <v>WEEKLY</v>
      </c>
      <c r="H376" s="59" t="str">
        <f>'FRENCH VERSION'!H376</f>
        <v>HAPAG LLOYD</v>
      </c>
      <c r="I376" s="59">
        <f>'FRENCH VERSION'!I376</f>
        <v>0</v>
      </c>
      <c r="J376" s="59">
        <f>'FRENCH VERSION'!J376</f>
        <v>49</v>
      </c>
      <c r="K376" s="59">
        <f>'FRENCH VERSION'!K376</f>
        <v>40</v>
      </c>
      <c r="L376" s="59" t="str">
        <f>VLOOKUP('FRENCH VERSION'!L376,LIBELLE!M:N,2,FALSE)</f>
        <v>CONTAINER</v>
      </c>
      <c r="M376" s="59" t="str">
        <f>IF('FRENCH VERSION'!M376="","","X")</f>
        <v/>
      </c>
      <c r="N376" s="59" t="str">
        <f>IF('FRENCH VERSION'!N376="","","X")</f>
        <v/>
      </c>
    </row>
    <row r="377" spans="1:14" x14ac:dyDescent="0.25">
      <c r="A377" s="59" t="str">
        <f>'FRENCH VERSION'!A377</f>
        <v>LE HAVRE</v>
      </c>
      <c r="B377" s="59" t="str">
        <f>VLOOKUP('FRENCH VERSION'!B377,LIBELLE!A:B,2,FALSE)</f>
        <v>CHINA - TAIWAN</v>
      </c>
      <c r="C377" s="59" t="str">
        <f>VLOOKUP('FRENCH VERSION'!C377,LIBELLE!D:E,2,FALSE)</f>
        <v>CHINA (CENTRAL)</v>
      </c>
      <c r="D377" s="59" t="str">
        <f>VLOOKUP('FRENCH VERSION'!D377,LIBELLE!G:H,2,FALSE)</f>
        <v>WUHU</v>
      </c>
      <c r="E377" s="59" t="str">
        <f>'FRENCH VERSION'!E377</f>
        <v xml:space="preserve">TRANSSHIPMENTS </v>
      </c>
      <c r="F377" s="59">
        <f>'FRENCH VERSION'!F377</f>
        <v>1</v>
      </c>
      <c r="G377" s="59" t="str">
        <f>VLOOKUP('FRENCH VERSION'!G377,LIBELLE!J:K,2,FALSE)</f>
        <v>WEEKLY</v>
      </c>
      <c r="H377" s="59" t="str">
        <f>'FRENCH VERSION'!H377</f>
        <v>HAPAG LLOYD</v>
      </c>
      <c r="I377" s="59">
        <f>'FRENCH VERSION'!I377</f>
        <v>0</v>
      </c>
      <c r="J377" s="59">
        <f>'FRENCH VERSION'!J377</f>
        <v>51</v>
      </c>
      <c r="K377" s="59">
        <f>'FRENCH VERSION'!K377</f>
        <v>42</v>
      </c>
      <c r="L377" s="59" t="str">
        <f>VLOOKUP('FRENCH VERSION'!L377,LIBELLE!M:N,2,FALSE)</f>
        <v>CONTAINER</v>
      </c>
      <c r="M377" s="59" t="str">
        <f>IF('FRENCH VERSION'!M377="","","X")</f>
        <v/>
      </c>
      <c r="N377" s="59" t="str">
        <f>IF('FRENCH VERSION'!N377="","","X")</f>
        <v/>
      </c>
    </row>
    <row r="378" spans="1:14" x14ac:dyDescent="0.25">
      <c r="A378" s="59" t="str">
        <f>'FRENCH VERSION'!A378</f>
        <v>LE HAVRE</v>
      </c>
      <c r="B378" s="59" t="str">
        <f>VLOOKUP('FRENCH VERSION'!B378,LIBELLE!A:B,2,FALSE)</f>
        <v>CHINA - TAIWAN</v>
      </c>
      <c r="C378" s="59" t="str">
        <f>VLOOKUP('FRENCH VERSION'!C378,LIBELLE!D:E,2,FALSE)</f>
        <v>CHINA (CENTRAL)</v>
      </c>
      <c r="D378" s="59" t="str">
        <f>VLOOKUP('FRENCH VERSION'!D378,LIBELLE!G:H,2,FALSE)</f>
        <v>WUHAN</v>
      </c>
      <c r="E378" s="59" t="str">
        <f>'FRENCH VERSION'!E378</f>
        <v xml:space="preserve">TRANSSHIPMENTS </v>
      </c>
      <c r="F378" s="59">
        <f>'FRENCH VERSION'!F378</f>
        <v>1</v>
      </c>
      <c r="G378" s="59" t="str">
        <f>VLOOKUP('FRENCH VERSION'!G378,LIBELLE!J:K,2,FALSE)</f>
        <v>WEEKLY</v>
      </c>
      <c r="H378" s="59" t="str">
        <f>'FRENCH VERSION'!H378</f>
        <v>HAPAG LLOYD</v>
      </c>
      <c r="I378" s="59">
        <f>'FRENCH VERSION'!I378</f>
        <v>0</v>
      </c>
      <c r="J378" s="59">
        <f>'FRENCH VERSION'!J378</f>
        <v>47</v>
      </c>
      <c r="K378" s="59">
        <f>'FRENCH VERSION'!K378</f>
        <v>44</v>
      </c>
      <c r="L378" s="59" t="str">
        <f>VLOOKUP('FRENCH VERSION'!L378,LIBELLE!M:N,2,FALSE)</f>
        <v>CONTAINER</v>
      </c>
      <c r="M378" s="59" t="str">
        <f>IF('FRENCH VERSION'!M378="","","X")</f>
        <v/>
      </c>
      <c r="N378" s="59" t="str">
        <f>IF('FRENCH VERSION'!N378="","","X")</f>
        <v/>
      </c>
    </row>
    <row r="379" spans="1:14" x14ac:dyDescent="0.25">
      <c r="A379" s="59" t="str">
        <f>'FRENCH VERSION'!A379</f>
        <v>LE HAVRE</v>
      </c>
      <c r="B379" s="59" t="str">
        <f>VLOOKUP('FRENCH VERSION'!B379,LIBELLE!A:B,2,FALSE)</f>
        <v>OCEANIA</v>
      </c>
      <c r="C379" s="59" t="str">
        <f>VLOOKUP('FRENCH VERSION'!C379,LIBELLE!D:E,2,FALSE)</f>
        <v>NEW ZEALAND</v>
      </c>
      <c r="D379" s="59" t="str">
        <f>VLOOKUP('FRENCH VERSION'!D379,LIBELLE!G:H,2,FALSE)</f>
        <v>WELLINGTON</v>
      </c>
      <c r="E379" s="59" t="str">
        <f>'FRENCH VERSION'!E379</f>
        <v xml:space="preserve">TRANSSHIPMENTS </v>
      </c>
      <c r="F379" s="59">
        <f>'FRENCH VERSION'!F379</f>
        <v>1</v>
      </c>
      <c r="G379" s="59" t="str">
        <f>VLOOKUP('FRENCH VERSION'!G379,LIBELLE!J:K,2,FALSE)</f>
        <v>WEEKLY</v>
      </c>
      <c r="H379" s="59" t="str">
        <f>'FRENCH VERSION'!H379</f>
        <v>HAPAG LLOYD</v>
      </c>
      <c r="I379" s="59">
        <f>'FRENCH VERSION'!I379</f>
        <v>0</v>
      </c>
      <c r="J379" s="59">
        <f>'FRENCH VERSION'!J379</f>
        <v>48</v>
      </c>
      <c r="K379" s="59">
        <f>'FRENCH VERSION'!K379</f>
        <v>56</v>
      </c>
      <c r="L379" s="59" t="str">
        <f>VLOOKUP('FRENCH VERSION'!L379,LIBELLE!M:N,2,FALSE)</f>
        <v>CONTAINER</v>
      </c>
      <c r="M379" s="59" t="str">
        <f>IF('FRENCH VERSION'!M379="","","X")</f>
        <v/>
      </c>
      <c r="N379" s="59" t="str">
        <f>IF('FRENCH VERSION'!N379="","","X")</f>
        <v/>
      </c>
    </row>
    <row r="380" spans="1:14" x14ac:dyDescent="0.25">
      <c r="A380" s="59" t="str">
        <f>'FRENCH VERSION'!A380</f>
        <v>LE HAVRE</v>
      </c>
      <c r="B380" s="59" t="str">
        <f>VLOOKUP('FRENCH VERSION'!B380,LIBELLE!A:B,2,FALSE)</f>
        <v>NEAR AND MIDDLE EAST - BLACK SEA</v>
      </c>
      <c r="C380" s="59" t="str">
        <f>VLOOKUP('FRENCH VERSION'!C380,LIBELLE!D:E,2,FALSE)</f>
        <v>BULGARIA</v>
      </c>
      <c r="D380" s="59" t="str">
        <f>VLOOKUP('FRENCH VERSION'!D380,LIBELLE!G:H,2,FALSE)</f>
        <v>VARNA</v>
      </c>
      <c r="E380" s="59" t="str">
        <f>'FRENCH VERSION'!E380</f>
        <v xml:space="preserve">TRANSSHIPMENTS </v>
      </c>
      <c r="F380" s="59">
        <f>'FRENCH VERSION'!F380</f>
        <v>1</v>
      </c>
      <c r="G380" s="59" t="str">
        <f>VLOOKUP('FRENCH VERSION'!G380,LIBELLE!J:K,2,FALSE)</f>
        <v>WEEKLY</v>
      </c>
      <c r="H380" s="59" t="str">
        <f>'FRENCH VERSION'!H380</f>
        <v>HAPAG LLOYD</v>
      </c>
      <c r="I380" s="59">
        <f>'FRENCH VERSION'!I380</f>
        <v>0</v>
      </c>
      <c r="J380" s="59">
        <f>'FRENCH VERSION'!J380</f>
        <v>22</v>
      </c>
      <c r="K380" s="59">
        <f>'FRENCH VERSION'!K380</f>
        <v>27</v>
      </c>
      <c r="L380" s="59" t="str">
        <f>VLOOKUP('FRENCH VERSION'!L380,LIBELLE!M:N,2,FALSE)</f>
        <v>CONTAINER</v>
      </c>
      <c r="M380" s="59" t="str">
        <f>IF('FRENCH VERSION'!M380="","","X")</f>
        <v/>
      </c>
      <c r="N380" s="59" t="str">
        <f>IF('FRENCH VERSION'!N380="","","X")</f>
        <v/>
      </c>
    </row>
    <row r="381" spans="1:14" x14ac:dyDescent="0.25">
      <c r="A381" s="59" t="str">
        <f>'FRENCH VERSION'!A381</f>
        <v>LE HAVRE</v>
      </c>
      <c r="B381" s="59" t="str">
        <f>VLOOKUP('FRENCH VERSION'!B381,LIBELLE!A:B,2,FALSE)</f>
        <v>OCEANIA</v>
      </c>
      <c r="C381" s="59" t="str">
        <f>VLOOKUP('FRENCH VERSION'!C381,LIBELLE!D:E,2,FALSE)</f>
        <v>NEW ZEALAND</v>
      </c>
      <c r="D381" s="59" t="str">
        <f>VLOOKUP('FRENCH VERSION'!D381,LIBELLE!G:H,2,FALSE)</f>
        <v>TAURANGA</v>
      </c>
      <c r="E381" s="59" t="str">
        <f>'FRENCH VERSION'!E381</f>
        <v xml:space="preserve">TRANSSHIPMENTS </v>
      </c>
      <c r="F381" s="59">
        <f>'FRENCH VERSION'!F381</f>
        <v>1</v>
      </c>
      <c r="G381" s="59" t="str">
        <f>VLOOKUP('FRENCH VERSION'!G381,LIBELLE!J:K,2,FALSE)</f>
        <v>WEEKLY</v>
      </c>
      <c r="H381" s="59" t="str">
        <f>'FRENCH VERSION'!H381</f>
        <v>HAPAG LLOYD</v>
      </c>
      <c r="I381" s="59">
        <f>'FRENCH VERSION'!I381</f>
        <v>0</v>
      </c>
      <c r="J381" s="59">
        <f>'FRENCH VERSION'!J381</f>
        <v>72</v>
      </c>
      <c r="K381" s="59">
        <f>'FRENCH VERSION'!K381</f>
        <v>48</v>
      </c>
      <c r="L381" s="59" t="str">
        <f>VLOOKUP('FRENCH VERSION'!L381,LIBELLE!M:N,2,FALSE)</f>
        <v>CONTAINER</v>
      </c>
      <c r="M381" s="59" t="str">
        <f>IF('FRENCH VERSION'!M381="","","X")</f>
        <v/>
      </c>
      <c r="N381" s="59" t="str">
        <f>IF('FRENCH VERSION'!N381="","","X")</f>
        <v/>
      </c>
    </row>
    <row r="382" spans="1:14" x14ac:dyDescent="0.25">
      <c r="A382" s="59" t="str">
        <f>'FRENCH VERSION'!A382</f>
        <v>LE HAVRE</v>
      </c>
      <c r="B382" s="59" t="str">
        <f>VLOOKUP('FRENCH VERSION'!B382,LIBELLE!A:B,2,FALSE)</f>
        <v>NEAR AND MIDDLE EAST - BLACK SEA</v>
      </c>
      <c r="C382" s="59" t="str">
        <f>VLOOKUP('FRENCH VERSION'!C382,LIBELLE!D:E,2,FALSE)</f>
        <v>GREECE</v>
      </c>
      <c r="D382" s="59" t="str">
        <f>VLOOKUP('FRENCH VERSION'!D382,LIBELLE!G:H,2,FALSE)</f>
        <v>THESSALONIKI</v>
      </c>
      <c r="E382" s="59" t="str">
        <f>'FRENCH VERSION'!E382</f>
        <v xml:space="preserve">TRANSSHIPMENTS </v>
      </c>
      <c r="F382" s="59">
        <f>'FRENCH VERSION'!F382</f>
        <v>1</v>
      </c>
      <c r="G382" s="59" t="str">
        <f>VLOOKUP('FRENCH VERSION'!G382,LIBELLE!J:K,2,FALSE)</f>
        <v>WEEKLY</v>
      </c>
      <c r="H382" s="59" t="str">
        <f>'FRENCH VERSION'!H382</f>
        <v>HAPAG LLOYD</v>
      </c>
      <c r="I382" s="59">
        <f>'FRENCH VERSION'!I382</f>
        <v>0</v>
      </c>
      <c r="J382" s="59">
        <f>'FRENCH VERSION'!J382</f>
        <v>28</v>
      </c>
      <c r="K382" s="59">
        <f>'FRENCH VERSION'!K382</f>
        <v>29</v>
      </c>
      <c r="L382" s="59" t="str">
        <f>VLOOKUP('FRENCH VERSION'!L382,LIBELLE!M:N,2,FALSE)</f>
        <v>CONTAINER</v>
      </c>
      <c r="M382" s="59" t="str">
        <f>IF('FRENCH VERSION'!M382="","","X")</f>
        <v/>
      </c>
      <c r="N382" s="59" t="str">
        <f>IF('FRENCH VERSION'!N382="","","X")</f>
        <v/>
      </c>
    </row>
    <row r="383" spans="1:14" x14ac:dyDescent="0.25">
      <c r="A383" s="59" t="str">
        <f>'FRENCH VERSION'!A383</f>
        <v>LE HAVRE</v>
      </c>
      <c r="B383" s="59" t="str">
        <f>VLOOKUP('FRENCH VERSION'!B383,LIBELLE!A:B,2,FALSE)</f>
        <v>BALTIC - NORTH SEA - SCANDINAVIA - ICELAND</v>
      </c>
      <c r="C383" s="59" t="str">
        <f>VLOOKUP('FRENCH VERSION'!C383,LIBELLE!D:E,2,FALSE)</f>
        <v>ESTONIA</v>
      </c>
      <c r="D383" s="59" t="str">
        <f>VLOOKUP('FRENCH VERSION'!D383,LIBELLE!G:H,2,FALSE)</f>
        <v>TALLINN</v>
      </c>
      <c r="E383" s="59" t="str">
        <f>'FRENCH VERSION'!E383</f>
        <v xml:space="preserve">TRANSSHIPMENTS </v>
      </c>
      <c r="F383" s="59">
        <f>'FRENCH VERSION'!F383</f>
        <v>1</v>
      </c>
      <c r="G383" s="59" t="str">
        <f>VLOOKUP('FRENCH VERSION'!G383,LIBELLE!J:K,2,FALSE)</f>
        <v>WEEKLY</v>
      </c>
      <c r="H383" s="59" t="str">
        <f>'FRENCH VERSION'!H383</f>
        <v>HAPAG LLOYD</v>
      </c>
      <c r="I383" s="59">
        <f>'FRENCH VERSION'!I383</f>
        <v>0</v>
      </c>
      <c r="J383" s="59">
        <f>'FRENCH VERSION'!J383</f>
        <v>10</v>
      </c>
      <c r="K383" s="59">
        <f>'FRENCH VERSION'!K383</f>
        <v>11</v>
      </c>
      <c r="L383" s="59" t="str">
        <f>VLOOKUP('FRENCH VERSION'!L383,LIBELLE!M:N,2,FALSE)</f>
        <v>CONTAINER</v>
      </c>
      <c r="M383" s="59" t="str">
        <f>IF('FRENCH VERSION'!M383="","","X")</f>
        <v/>
      </c>
      <c r="N383" s="59" t="str">
        <f>IF('FRENCH VERSION'!N383="","","X")</f>
        <v/>
      </c>
    </row>
    <row r="384" spans="1:14" x14ac:dyDescent="0.25">
      <c r="A384" s="59" t="str">
        <f>'FRENCH VERSION'!A384</f>
        <v>LE HAVRE</v>
      </c>
      <c r="B384" s="59" t="str">
        <f>VLOOKUP('FRENCH VERSION'!B384,LIBELLE!A:B,2,FALSE)</f>
        <v>SOUTH EAST ASIA</v>
      </c>
      <c r="C384" s="59" t="str">
        <f>VLOOKUP('FRENCH VERSION'!C384,LIBELLE!D:E,2,FALSE)</f>
        <v>CAMBODIA</v>
      </c>
      <c r="D384" s="59" t="str">
        <f>VLOOKUP('FRENCH VERSION'!D384,LIBELLE!G:H,2,FALSE)</f>
        <v>SIHANOUKVILLE</v>
      </c>
      <c r="E384" s="59" t="str">
        <f>'FRENCH VERSION'!E384</f>
        <v xml:space="preserve">TRANSSHIPMENTS </v>
      </c>
      <c r="F384" s="59">
        <f>'FRENCH VERSION'!F384</f>
        <v>1</v>
      </c>
      <c r="G384" s="59" t="str">
        <f>VLOOKUP('FRENCH VERSION'!G384,LIBELLE!J:K,2,FALSE)</f>
        <v>WEEKLY</v>
      </c>
      <c r="H384" s="59" t="str">
        <f>'FRENCH VERSION'!H384</f>
        <v>HAPAG LLOYD</v>
      </c>
      <c r="I384" s="59">
        <f>'FRENCH VERSION'!I384</f>
        <v>0</v>
      </c>
      <c r="J384" s="59">
        <f>'FRENCH VERSION'!J384</f>
        <v>32</v>
      </c>
      <c r="K384" s="59">
        <f>'FRENCH VERSION'!K384</f>
        <v>31</v>
      </c>
      <c r="L384" s="59" t="str">
        <f>VLOOKUP('FRENCH VERSION'!L384,LIBELLE!M:N,2,FALSE)</f>
        <v>CONTAINER</v>
      </c>
      <c r="M384" s="59" t="str">
        <f>IF('FRENCH VERSION'!M384="","","X")</f>
        <v/>
      </c>
      <c r="N384" s="59" t="str">
        <f>IF('FRENCH VERSION'!N384="","","X")</f>
        <v/>
      </c>
    </row>
    <row r="385" spans="1:14" x14ac:dyDescent="0.25">
      <c r="A385" s="59" t="str">
        <f>'FRENCH VERSION'!A385</f>
        <v>LE HAVRE</v>
      </c>
      <c r="B385" s="59" t="str">
        <f>VLOOKUP('FRENCH VERSION'!B385,LIBELLE!A:B,2,FALSE)</f>
        <v>SOUTH EAST ASIA</v>
      </c>
      <c r="C385" s="59" t="str">
        <f>VLOOKUP('FRENCH VERSION'!C385,LIBELLE!D:E,2,FALSE)</f>
        <v>INDONESIA</v>
      </c>
      <c r="D385" s="59" t="str">
        <f>VLOOKUP('FRENCH VERSION'!D385,LIBELLE!G:H,2,FALSE)</f>
        <v>SURABAYA</v>
      </c>
      <c r="E385" s="59" t="str">
        <f>'FRENCH VERSION'!E385</f>
        <v xml:space="preserve">TRANSSHIPMENTS </v>
      </c>
      <c r="F385" s="59">
        <f>'FRENCH VERSION'!F385</f>
        <v>1</v>
      </c>
      <c r="G385" s="59" t="str">
        <f>VLOOKUP('FRENCH VERSION'!G385,LIBELLE!J:K,2,FALSE)</f>
        <v>WEEKLY</v>
      </c>
      <c r="H385" s="59" t="str">
        <f>'FRENCH VERSION'!H385</f>
        <v>HAPAG LLOYD</v>
      </c>
      <c r="I385" s="59">
        <f>'FRENCH VERSION'!I385</f>
        <v>0</v>
      </c>
      <c r="J385" s="59">
        <f>'FRENCH VERSION'!J385</f>
        <v>32</v>
      </c>
      <c r="K385" s="59">
        <f>'FRENCH VERSION'!K385</f>
        <v>31</v>
      </c>
      <c r="L385" s="59" t="str">
        <f>VLOOKUP('FRENCH VERSION'!L385,LIBELLE!M:N,2,FALSE)</f>
        <v>CONTAINER</v>
      </c>
      <c r="M385" s="59" t="str">
        <f>IF('FRENCH VERSION'!M385="","","X")</f>
        <v/>
      </c>
      <c r="N385" s="59" t="str">
        <f>IF('FRENCH VERSION'!N385="","","X")</f>
        <v/>
      </c>
    </row>
    <row r="386" spans="1:14" x14ac:dyDescent="0.25">
      <c r="A386" s="59" t="str">
        <f>'FRENCH VERSION'!A386</f>
        <v>LE HAVRE</v>
      </c>
      <c r="B386" s="59" t="str">
        <f>VLOOKUP('FRENCH VERSION'!B386,LIBELLE!A:B,2,FALSE)</f>
        <v>CHINA - TAIWAN</v>
      </c>
      <c r="C386" s="59" t="str">
        <f>VLOOKUP('FRENCH VERSION'!C386,LIBELLE!D:E,2,FALSE)</f>
        <v>CHINA (SOUTH)</v>
      </c>
      <c r="D386" s="59" t="str">
        <f>VLOOKUP('FRENCH VERSION'!D386,LIBELLE!G:H,2,FALSE)</f>
        <v>SHANTOU</v>
      </c>
      <c r="E386" s="59" t="str">
        <f>'FRENCH VERSION'!E386</f>
        <v xml:space="preserve">TRANSSHIPMENTS </v>
      </c>
      <c r="F386" s="59">
        <f>'FRENCH VERSION'!F386</f>
        <v>1</v>
      </c>
      <c r="G386" s="59" t="str">
        <f>VLOOKUP('FRENCH VERSION'!G386,LIBELLE!J:K,2,FALSE)</f>
        <v>WEEKLY</v>
      </c>
      <c r="H386" s="59" t="str">
        <f>'FRENCH VERSION'!H386</f>
        <v>HAPAG LLOYD</v>
      </c>
      <c r="I386" s="59">
        <f>'FRENCH VERSION'!I386</f>
        <v>0</v>
      </c>
      <c r="J386" s="59">
        <f>'FRENCH VERSION'!J386</f>
        <v>48</v>
      </c>
      <c r="K386" s="59">
        <f>'FRENCH VERSION'!K386</f>
        <v>34</v>
      </c>
      <c r="L386" s="59" t="str">
        <f>VLOOKUP('FRENCH VERSION'!L386,LIBELLE!M:N,2,FALSE)</f>
        <v>CONTAINER</v>
      </c>
      <c r="M386" s="59" t="str">
        <f>IF('FRENCH VERSION'!M386="","","X")</f>
        <v/>
      </c>
      <c r="N386" s="59" t="str">
        <f>IF('FRENCH VERSION'!N386="","","X")</f>
        <v/>
      </c>
    </row>
    <row r="387" spans="1:14" x14ac:dyDescent="0.25">
      <c r="A387" s="59" t="str">
        <f>'FRENCH VERSION'!A387</f>
        <v>LE HAVRE</v>
      </c>
      <c r="B387" s="59" t="str">
        <f>VLOOKUP('FRENCH VERSION'!B387,LIBELLE!A:B,2,FALSE)</f>
        <v>SOUTH EAST ASIA</v>
      </c>
      <c r="C387" s="59" t="str">
        <f>VLOOKUP('FRENCH VERSION'!C387,LIBELLE!D:E,2,FALSE)</f>
        <v>INDONESIA</v>
      </c>
      <c r="D387" s="59" t="str">
        <f>VLOOKUP('FRENCH VERSION'!D387,LIBELLE!G:H,2,FALSE)</f>
        <v>SEMARANG</v>
      </c>
      <c r="E387" s="59" t="str">
        <f>'FRENCH VERSION'!E387</f>
        <v xml:space="preserve">TRANSSHIPMENTS </v>
      </c>
      <c r="F387" s="59">
        <f>'FRENCH VERSION'!F387</f>
        <v>1</v>
      </c>
      <c r="G387" s="59" t="str">
        <f>VLOOKUP('FRENCH VERSION'!G387,LIBELLE!J:K,2,FALSE)</f>
        <v>WEEKLY</v>
      </c>
      <c r="H387" s="59" t="str">
        <f>'FRENCH VERSION'!H387</f>
        <v>HAPAG LLOYD</v>
      </c>
      <c r="I387" s="59">
        <f>'FRENCH VERSION'!I387</f>
        <v>0</v>
      </c>
      <c r="J387" s="59">
        <f>'FRENCH VERSION'!J387</f>
        <v>30</v>
      </c>
      <c r="K387" s="59">
        <f>'FRENCH VERSION'!K387</f>
        <v>34</v>
      </c>
      <c r="L387" s="59" t="str">
        <f>VLOOKUP('FRENCH VERSION'!L387,LIBELLE!M:N,2,FALSE)</f>
        <v>CONTAINER</v>
      </c>
      <c r="M387" s="59" t="str">
        <f>IF('FRENCH VERSION'!M387="","","X")</f>
        <v/>
      </c>
      <c r="N387" s="59" t="str">
        <f>IF('FRENCH VERSION'!N387="","","X")</f>
        <v/>
      </c>
    </row>
    <row r="388" spans="1:14" x14ac:dyDescent="0.25">
      <c r="A388" s="59" t="str">
        <f>'FRENCH VERSION'!A388</f>
        <v>LE HAVRE</v>
      </c>
      <c r="B388" s="59" t="str">
        <f>VLOOKUP('FRENCH VERSION'!B388,LIBELLE!A:B,2,FALSE)</f>
        <v>ARABIAN GULF</v>
      </c>
      <c r="C388" s="59" t="str">
        <f>VLOOKUP('FRENCH VERSION'!C388,LIBELLE!D:E,2,FALSE)</f>
        <v>UNITED ARAB EMIRATES</v>
      </c>
      <c r="D388" s="59" t="str">
        <f>VLOOKUP('FRENCH VERSION'!D388,LIBELLE!G:H,2,FALSE)</f>
        <v>SHARJAH</v>
      </c>
      <c r="E388" s="59" t="str">
        <f>'FRENCH VERSION'!E388</f>
        <v xml:space="preserve">TRANSSHIPMENTS </v>
      </c>
      <c r="F388" s="59">
        <f>'FRENCH VERSION'!F388</f>
        <v>1</v>
      </c>
      <c r="G388" s="59" t="str">
        <f>VLOOKUP('FRENCH VERSION'!G388,LIBELLE!J:K,2,FALSE)</f>
        <v>WEEKLY</v>
      </c>
      <c r="H388" s="59" t="str">
        <f>'FRENCH VERSION'!H388</f>
        <v>HAPAG LLOYD</v>
      </c>
      <c r="I388" s="59">
        <f>'FRENCH VERSION'!I388</f>
        <v>0</v>
      </c>
      <c r="J388" s="59">
        <f>'FRENCH VERSION'!J388</f>
        <v>20</v>
      </c>
      <c r="K388" s="59">
        <f>'FRENCH VERSION'!K388</f>
        <v>40</v>
      </c>
      <c r="L388" s="59" t="str">
        <f>VLOOKUP('FRENCH VERSION'!L388,LIBELLE!M:N,2,FALSE)</f>
        <v>CONTAINER</v>
      </c>
      <c r="M388" s="59" t="str">
        <f>IF('FRENCH VERSION'!M388="","","X")</f>
        <v/>
      </c>
      <c r="N388" s="59" t="str">
        <f>IF('FRENCH VERSION'!N388="","","X")</f>
        <v/>
      </c>
    </row>
    <row r="389" spans="1:14" x14ac:dyDescent="0.25">
      <c r="A389" s="59" t="str">
        <f>'FRENCH VERSION'!A389</f>
        <v>LE HAVRE</v>
      </c>
      <c r="B389" s="59" t="str">
        <f>VLOOKUP('FRENCH VERSION'!B389,LIBELLE!A:B,2,FALSE)</f>
        <v>SOUTH EAST ASIA</v>
      </c>
      <c r="C389" s="59" t="str">
        <f>VLOOKUP('FRENCH VERSION'!C389,LIBELLE!D:E,2,FALSE)</f>
        <v>THAILAND</v>
      </c>
      <c r="D389" s="59" t="str">
        <f>VLOOKUP('FRENCH VERSION'!D389,LIBELLE!G:H,2,FALSE)</f>
        <v>SONGKHLA</v>
      </c>
      <c r="E389" s="59" t="str">
        <f>'FRENCH VERSION'!E389</f>
        <v xml:space="preserve">TRANSSHIPMENTS </v>
      </c>
      <c r="F389" s="59">
        <f>'FRENCH VERSION'!F389</f>
        <v>1</v>
      </c>
      <c r="G389" s="59" t="str">
        <f>VLOOKUP('FRENCH VERSION'!G389,LIBELLE!J:K,2,FALSE)</f>
        <v>WEEKLY</v>
      </c>
      <c r="H389" s="59" t="str">
        <f>'FRENCH VERSION'!H389</f>
        <v>HAPAG LLOYD</v>
      </c>
      <c r="I389" s="59">
        <f>'FRENCH VERSION'!I389</f>
        <v>0</v>
      </c>
      <c r="J389" s="59">
        <f>'FRENCH VERSION'!J389</f>
        <v>32</v>
      </c>
      <c r="K389" s="59">
        <f>'FRENCH VERSION'!K389</f>
        <v>30</v>
      </c>
      <c r="L389" s="59" t="str">
        <f>VLOOKUP('FRENCH VERSION'!L389,LIBELLE!M:N,2,FALSE)</f>
        <v>CONTAINER</v>
      </c>
      <c r="M389" s="59" t="str">
        <f>IF('FRENCH VERSION'!M389="","","X")</f>
        <v/>
      </c>
      <c r="N389" s="59" t="str">
        <f>IF('FRENCH VERSION'!N389="","","X")</f>
        <v/>
      </c>
    </row>
    <row r="390" spans="1:14" x14ac:dyDescent="0.25">
      <c r="A390" s="59" t="str">
        <f>'FRENCH VERSION'!A390</f>
        <v>LE HAVRE</v>
      </c>
      <c r="B390" s="59" t="str">
        <f>VLOOKUP('FRENCH VERSION'!B390,LIBELLE!A:B,2,FALSE)</f>
        <v>SOUTH EAST ASIA</v>
      </c>
      <c r="C390" s="59" t="str">
        <f>VLOOKUP('FRENCH VERSION'!C390,LIBELLE!D:E,2,FALSE)</f>
        <v>BRUNEI</v>
      </c>
      <c r="D390" s="59" t="str">
        <f>VLOOKUP('FRENCH VERSION'!D390,LIBELLE!G:H,2,FALSE)</f>
        <v>MUARA (BRUNEI DARUSSALAM)</v>
      </c>
      <c r="E390" s="59" t="str">
        <f>'FRENCH VERSION'!E390</f>
        <v xml:space="preserve">TRANSSHIPMENTS </v>
      </c>
      <c r="F390" s="59">
        <f>'FRENCH VERSION'!F390</f>
        <v>1</v>
      </c>
      <c r="G390" s="59" t="str">
        <f>VLOOKUP('FRENCH VERSION'!G390,LIBELLE!J:K,2,FALSE)</f>
        <v>WEEKLY</v>
      </c>
      <c r="H390" s="59" t="str">
        <f>'FRENCH VERSION'!H390</f>
        <v>HAPAG LLOYD</v>
      </c>
      <c r="I390" s="59">
        <f>'FRENCH VERSION'!I390</f>
        <v>0</v>
      </c>
      <c r="J390" s="59">
        <f>'FRENCH VERSION'!J390</f>
        <v>0</v>
      </c>
      <c r="K390" s="59">
        <f>'FRENCH VERSION'!K390</f>
        <v>32</v>
      </c>
      <c r="L390" s="59" t="str">
        <f>VLOOKUP('FRENCH VERSION'!L390,LIBELLE!M:N,2,FALSE)</f>
        <v>CONTAINER</v>
      </c>
      <c r="M390" s="59" t="str">
        <f>IF('FRENCH VERSION'!M390="","","X")</f>
        <v/>
      </c>
      <c r="N390" s="59" t="str">
        <f>IF('FRENCH VERSION'!N390="","","X")</f>
        <v/>
      </c>
    </row>
    <row r="391" spans="1:14" x14ac:dyDescent="0.25">
      <c r="A391" s="59" t="str">
        <f>'FRENCH VERSION'!A391</f>
        <v>LE HAVRE</v>
      </c>
      <c r="B391" s="59" t="str">
        <f>VLOOKUP('FRENCH VERSION'!B391,LIBELLE!A:B,2,FALSE)</f>
        <v>NEAR AND MIDDLE EAST - BLACK SEA</v>
      </c>
      <c r="C391" s="59" t="str">
        <f>VLOOKUP('FRENCH VERSION'!C391,LIBELLE!D:E,2,FALSE)</f>
        <v>CROATIA</v>
      </c>
      <c r="D391" s="59" t="str">
        <f>VLOOKUP('FRENCH VERSION'!D391,LIBELLE!G:H,2,FALSE)</f>
        <v>RIJEKA</v>
      </c>
      <c r="E391" s="59" t="str">
        <f>'FRENCH VERSION'!E391</f>
        <v xml:space="preserve">TRANSSHIPMENTS </v>
      </c>
      <c r="F391" s="59">
        <f>'FRENCH VERSION'!F391</f>
        <v>1</v>
      </c>
      <c r="G391" s="59" t="str">
        <f>VLOOKUP('FRENCH VERSION'!G391,LIBELLE!J:K,2,FALSE)</f>
        <v>WEEKLY</v>
      </c>
      <c r="H391" s="59" t="str">
        <f>'FRENCH VERSION'!H391</f>
        <v>HAPAG LLOYD</v>
      </c>
      <c r="I391" s="59">
        <f>'FRENCH VERSION'!I391</f>
        <v>0</v>
      </c>
      <c r="J391" s="59">
        <f>'FRENCH VERSION'!J391</f>
        <v>22</v>
      </c>
      <c r="K391" s="59">
        <f>'FRENCH VERSION'!K391</f>
        <v>32</v>
      </c>
      <c r="L391" s="59" t="str">
        <f>VLOOKUP('FRENCH VERSION'!L391,LIBELLE!M:N,2,FALSE)</f>
        <v>CONTAINER</v>
      </c>
      <c r="M391" s="59" t="str">
        <f>IF('FRENCH VERSION'!M391="","","X")</f>
        <v/>
      </c>
      <c r="N391" s="59" t="str">
        <f>IF('FRENCH VERSION'!N391="","","X")</f>
        <v/>
      </c>
    </row>
    <row r="392" spans="1:14" x14ac:dyDescent="0.25">
      <c r="A392" s="59" t="str">
        <f>'FRENCH VERSION'!A392</f>
        <v>LE HAVRE</v>
      </c>
      <c r="B392" s="59" t="str">
        <f>VLOOKUP('FRENCH VERSION'!B392,LIBELLE!A:B,2,FALSE)</f>
        <v>SOUTH EAST ASIA</v>
      </c>
      <c r="C392" s="59" t="str">
        <f>VLOOKUP('FRENCH VERSION'!C392,LIBELLE!D:E,2,FALSE)</f>
        <v>BURMA</v>
      </c>
      <c r="D392" s="59" t="str">
        <f>VLOOKUP('FRENCH VERSION'!D392,LIBELLE!G:H,2,FALSE)</f>
        <v>YANGON</v>
      </c>
      <c r="E392" s="59" t="str">
        <f>'FRENCH VERSION'!E392</f>
        <v xml:space="preserve">TRANSSHIPMENTS </v>
      </c>
      <c r="F392" s="59">
        <f>'FRENCH VERSION'!F392</f>
        <v>1</v>
      </c>
      <c r="G392" s="59" t="str">
        <f>VLOOKUP('FRENCH VERSION'!G392,LIBELLE!J:K,2,FALSE)</f>
        <v>WEEKLY</v>
      </c>
      <c r="H392" s="59" t="str">
        <f>'FRENCH VERSION'!H392</f>
        <v>HAPAG LLOYD</v>
      </c>
      <c r="I392" s="59">
        <f>'FRENCH VERSION'!I392</f>
        <v>0</v>
      </c>
      <c r="J392" s="59">
        <f>'FRENCH VERSION'!J392</f>
        <v>29</v>
      </c>
      <c r="K392" s="59">
        <f>'FRENCH VERSION'!K392</f>
        <v>34</v>
      </c>
      <c r="L392" s="59" t="str">
        <f>VLOOKUP('FRENCH VERSION'!L392,LIBELLE!M:N,2,FALSE)</f>
        <v>CONTAINER</v>
      </c>
      <c r="M392" s="59" t="str">
        <f>IF('FRENCH VERSION'!M392="","","X")</f>
        <v/>
      </c>
      <c r="N392" s="59" t="str">
        <f>IF('FRENCH VERSION'!N392="","","X")</f>
        <v/>
      </c>
    </row>
    <row r="393" spans="1:14" x14ac:dyDescent="0.25">
      <c r="A393" s="59" t="str">
        <f>'FRENCH VERSION'!A393</f>
        <v>LE HAVRE</v>
      </c>
      <c r="B393" s="59" t="str">
        <f>VLOOKUP('FRENCH VERSION'!B393,LIBELLE!A:B,2,FALSE)</f>
        <v>BALTIC - NORTH SEA - SCANDINAVIA - ICELAND</v>
      </c>
      <c r="C393" s="59" t="str">
        <f>VLOOKUP('FRENCH VERSION'!C393,LIBELLE!D:E,2,FALSE)</f>
        <v>LATVIA</v>
      </c>
      <c r="D393" s="59" t="str">
        <f>VLOOKUP('FRENCH VERSION'!D393,LIBELLE!G:H,2,FALSE)</f>
        <v>RIGA</v>
      </c>
      <c r="E393" s="59" t="str">
        <f>'FRENCH VERSION'!E393</f>
        <v>SHORTSEA - HAPAG LLOYD</v>
      </c>
      <c r="F393" s="59">
        <f>'FRENCH VERSION'!F393</f>
        <v>1</v>
      </c>
      <c r="G393" s="59" t="str">
        <f>VLOOKUP('FRENCH VERSION'!G393,LIBELLE!J:K,2,FALSE)</f>
        <v>WEEKLY</v>
      </c>
      <c r="H393" s="59" t="str">
        <f>'FRENCH VERSION'!H393</f>
        <v>HAPAG LLOYD</v>
      </c>
      <c r="I393" s="59">
        <f>'FRENCH VERSION'!I393</f>
        <v>0</v>
      </c>
      <c r="J393" s="59">
        <f>'FRENCH VERSION'!J393</f>
        <v>10</v>
      </c>
      <c r="K393" s="59">
        <f>'FRENCH VERSION'!K393</f>
        <v>13</v>
      </c>
      <c r="L393" s="59" t="str">
        <f>VLOOKUP('FRENCH VERSION'!L393,LIBELLE!M:N,2,FALSE)</f>
        <v>CONTAINER</v>
      </c>
      <c r="M393" s="59" t="str">
        <f>IF('FRENCH VERSION'!M393="","","X")</f>
        <v/>
      </c>
      <c r="N393" s="59" t="str">
        <f>IF('FRENCH VERSION'!N393="","","X")</f>
        <v/>
      </c>
    </row>
    <row r="394" spans="1:14" x14ac:dyDescent="0.25">
      <c r="A394" s="59" t="str">
        <f>'FRENCH VERSION'!A394</f>
        <v>LE HAVRE</v>
      </c>
      <c r="B394" s="59" t="str">
        <f>VLOOKUP('FRENCH VERSION'!B394,LIBELLE!A:B,2,FALSE)</f>
        <v>BALTIC - NORTH SEA - SCANDINAVIA - ICELAND</v>
      </c>
      <c r="C394" s="59" t="str">
        <f>VLOOKUP('FRENCH VERSION'!C394,LIBELLE!D:E,2,FALSE)</f>
        <v>RUSSIA</v>
      </c>
      <c r="D394" s="59" t="str">
        <f>VLOOKUP('FRENCH VERSION'!D394,LIBELLE!G:H,2,FALSE)</f>
        <v>ST PETERSBURG</v>
      </c>
      <c r="E394" s="59" t="str">
        <f>'FRENCH VERSION'!E394</f>
        <v>SHORTSEA - HAPAG LLOYD</v>
      </c>
      <c r="F394" s="59">
        <f>'FRENCH VERSION'!F394</f>
        <v>1</v>
      </c>
      <c r="G394" s="59" t="str">
        <f>VLOOKUP('FRENCH VERSION'!G394,LIBELLE!J:K,2,FALSE)</f>
        <v>WEEKLY</v>
      </c>
      <c r="H394" s="59" t="str">
        <f>'FRENCH VERSION'!H394</f>
        <v>HAPAG LLOYD</v>
      </c>
      <c r="I394" s="59">
        <f>'FRENCH VERSION'!I394</f>
        <v>0</v>
      </c>
      <c r="J394" s="59">
        <f>'FRENCH VERSION'!J394</f>
        <v>13</v>
      </c>
      <c r="K394" s="59">
        <f>'FRENCH VERSION'!K394</f>
        <v>9</v>
      </c>
      <c r="L394" s="59" t="str">
        <f>VLOOKUP('FRENCH VERSION'!L394,LIBELLE!M:N,2,FALSE)</f>
        <v>CONTAINER</v>
      </c>
      <c r="M394" s="59" t="str">
        <f>IF('FRENCH VERSION'!M394="","","X")</f>
        <v/>
      </c>
      <c r="N394" s="59" t="str">
        <f>IF('FRENCH VERSION'!N394="","","X")</f>
        <v/>
      </c>
    </row>
    <row r="395" spans="1:14" x14ac:dyDescent="0.25">
      <c r="A395" s="59" t="str">
        <f>'FRENCH VERSION'!A395</f>
        <v>LE HAVRE</v>
      </c>
      <c r="B395" s="59" t="str">
        <f>VLOOKUP('FRENCH VERSION'!B395,LIBELLE!A:B,2,FALSE)</f>
        <v>SOUTH EAST ASIA</v>
      </c>
      <c r="C395" s="59" t="str">
        <f>VLOOKUP('FRENCH VERSION'!C395,LIBELLE!D:E,2,FALSE)</f>
        <v>INDONESIA</v>
      </c>
      <c r="D395" s="59" t="str">
        <f>VLOOKUP('FRENCH VERSION'!D395,LIBELLE!G:H,2,FALSE)</f>
        <v>PALEMBANG</v>
      </c>
      <c r="E395" s="59" t="str">
        <f>'FRENCH VERSION'!E395</f>
        <v xml:space="preserve">TRANSSHIPMENTS </v>
      </c>
      <c r="F395" s="59">
        <f>'FRENCH VERSION'!F395</f>
        <v>1</v>
      </c>
      <c r="G395" s="59" t="str">
        <f>VLOOKUP('FRENCH VERSION'!G395,LIBELLE!J:K,2,FALSE)</f>
        <v>WEEKLY</v>
      </c>
      <c r="H395" s="59" t="str">
        <f>'FRENCH VERSION'!H395</f>
        <v>HAPAG LLOYD</v>
      </c>
      <c r="I395" s="59">
        <f>'FRENCH VERSION'!I395</f>
        <v>0</v>
      </c>
      <c r="J395" s="59">
        <f>'FRENCH VERSION'!J395</f>
        <v>30</v>
      </c>
      <c r="K395" s="59">
        <f>'FRENCH VERSION'!K395</f>
        <v>33</v>
      </c>
      <c r="L395" s="59" t="str">
        <f>VLOOKUP('FRENCH VERSION'!L395,LIBELLE!M:N,2,FALSE)</f>
        <v>CONTAINER</v>
      </c>
      <c r="M395" s="59" t="str">
        <f>IF('FRENCH VERSION'!M395="","","X")</f>
        <v/>
      </c>
      <c r="N395" s="59" t="str">
        <f>IF('FRENCH VERSION'!N395="","","X")</f>
        <v/>
      </c>
    </row>
    <row r="396" spans="1:14" x14ac:dyDescent="0.25">
      <c r="A396" s="59" t="str">
        <f>'FRENCH VERSION'!A396</f>
        <v>LE HAVRE</v>
      </c>
      <c r="B396" s="59" t="str">
        <f>VLOOKUP('FRENCH VERSION'!B396,LIBELLE!A:B,2,FALSE)</f>
        <v>SOUTH EAST ASIA</v>
      </c>
      <c r="C396" s="59" t="str">
        <f>VLOOKUP('FRENCH VERSION'!C396,LIBELLE!D:E,2,FALSE)</f>
        <v>MALAYSIA</v>
      </c>
      <c r="D396" s="59" t="str">
        <f>VLOOKUP('FRENCH VERSION'!D396,LIBELLE!G:H,2,FALSE)</f>
        <v>PORT KELANG</v>
      </c>
      <c r="E396" s="59" t="str">
        <f>'FRENCH VERSION'!E396</f>
        <v xml:space="preserve">TRANSSHIPMENTS </v>
      </c>
      <c r="F396" s="59">
        <f>'FRENCH VERSION'!F396</f>
        <v>1</v>
      </c>
      <c r="G396" s="59" t="str">
        <f>VLOOKUP('FRENCH VERSION'!G396,LIBELLE!J:K,2,FALSE)</f>
        <v>WEEKLY</v>
      </c>
      <c r="H396" s="59" t="str">
        <f>'FRENCH VERSION'!H396</f>
        <v>HAPAG LLOYD</v>
      </c>
      <c r="I396" s="59">
        <f>'FRENCH VERSION'!I396</f>
        <v>0</v>
      </c>
      <c r="J396" s="59">
        <f>'FRENCH VERSION'!J396</f>
        <v>27</v>
      </c>
      <c r="K396" s="59">
        <f>'FRENCH VERSION'!K396</f>
        <v>28</v>
      </c>
      <c r="L396" s="59" t="str">
        <f>VLOOKUP('FRENCH VERSION'!L396,LIBELLE!M:N,2,FALSE)</f>
        <v>CONTAINER</v>
      </c>
      <c r="M396" s="59" t="str">
        <f>IF('FRENCH VERSION'!M396="","","X")</f>
        <v/>
      </c>
      <c r="N396" s="59" t="str">
        <f>IF('FRENCH VERSION'!N396="","","X")</f>
        <v/>
      </c>
    </row>
    <row r="397" spans="1:14" x14ac:dyDescent="0.25">
      <c r="A397" s="59" t="str">
        <f>'FRENCH VERSION'!A397</f>
        <v>LE HAVRE</v>
      </c>
      <c r="B397" s="59" t="str">
        <f>VLOOKUP('FRENCH VERSION'!B397,LIBELLE!A:B,2,FALSE)</f>
        <v>NEAR AND MIDDLE EAST - BLACK SEA</v>
      </c>
      <c r="C397" s="59" t="str">
        <f>VLOOKUP('FRENCH VERSION'!C397,LIBELLE!D:E,2,FALSE)</f>
        <v>GEORGIA</v>
      </c>
      <c r="D397" s="59" t="str">
        <f>VLOOKUP('FRENCH VERSION'!D397,LIBELLE!G:H,2,FALSE)</f>
        <v>POTI</v>
      </c>
      <c r="E397" s="59" t="str">
        <f>'FRENCH VERSION'!E397</f>
        <v xml:space="preserve">TRANSSHIPMENTS </v>
      </c>
      <c r="F397" s="59">
        <f>'FRENCH VERSION'!F397</f>
        <v>1</v>
      </c>
      <c r="G397" s="59" t="str">
        <f>VLOOKUP('FRENCH VERSION'!G397,LIBELLE!J:K,2,FALSE)</f>
        <v>WEEKLY</v>
      </c>
      <c r="H397" s="59" t="str">
        <f>'FRENCH VERSION'!H397</f>
        <v>HAPAG LLOYD</v>
      </c>
      <c r="I397" s="59">
        <f>'FRENCH VERSION'!I397</f>
        <v>0</v>
      </c>
      <c r="J397" s="59">
        <f>'FRENCH VERSION'!J397</f>
        <v>28</v>
      </c>
      <c r="K397" s="59">
        <f>'FRENCH VERSION'!K397</f>
        <v>31</v>
      </c>
      <c r="L397" s="59" t="str">
        <f>VLOOKUP('FRENCH VERSION'!L397,LIBELLE!M:N,2,FALSE)</f>
        <v>CONTAINER</v>
      </c>
      <c r="M397" s="59" t="str">
        <f>IF('FRENCH VERSION'!M397="","","X")</f>
        <v/>
      </c>
      <c r="N397" s="59" t="str">
        <f>IF('FRENCH VERSION'!N397="","","X")</f>
        <v/>
      </c>
    </row>
    <row r="398" spans="1:14" x14ac:dyDescent="0.25">
      <c r="A398" s="59" t="str">
        <f>'FRENCH VERSION'!A398</f>
        <v>LE HAVRE</v>
      </c>
      <c r="B398" s="59" t="str">
        <f>VLOOKUP('FRENCH VERSION'!B398,LIBELLE!A:B,2,FALSE)</f>
        <v>SOUTH EAST ASIA</v>
      </c>
      <c r="C398" s="59" t="str">
        <f>VLOOKUP('FRENCH VERSION'!C398,LIBELLE!D:E,2,FALSE)</f>
        <v>MALAYSIA</v>
      </c>
      <c r="D398" s="59" t="str">
        <f>VLOOKUP('FRENCH VERSION'!D398,LIBELLE!G:H,2,FALSE)</f>
        <v>PASIR GUDANG</v>
      </c>
      <c r="E398" s="59" t="str">
        <f>'FRENCH VERSION'!E398</f>
        <v xml:space="preserve">TRANSSHIPMENTS </v>
      </c>
      <c r="F398" s="59">
        <f>'FRENCH VERSION'!F398</f>
        <v>1</v>
      </c>
      <c r="G398" s="59" t="str">
        <f>VLOOKUP('FRENCH VERSION'!G398,LIBELLE!J:K,2,FALSE)</f>
        <v>WEEKLY</v>
      </c>
      <c r="H398" s="59" t="str">
        <f>'FRENCH VERSION'!H398</f>
        <v>HAPAG LLOYD</v>
      </c>
      <c r="I398" s="59">
        <f>'FRENCH VERSION'!I398</f>
        <v>0</v>
      </c>
      <c r="J398" s="59">
        <f>'FRENCH VERSION'!J398</f>
        <v>29</v>
      </c>
      <c r="K398" s="59">
        <f>'FRENCH VERSION'!K398</f>
        <v>25</v>
      </c>
      <c r="L398" s="59" t="str">
        <f>VLOOKUP('FRENCH VERSION'!L398,LIBELLE!M:N,2,FALSE)</f>
        <v>CONTAINER</v>
      </c>
      <c r="M398" s="59" t="str">
        <f>IF('FRENCH VERSION'!M398="","","X")</f>
        <v/>
      </c>
      <c r="N398" s="59" t="str">
        <f>IF('FRENCH VERSION'!N398="","","X")</f>
        <v/>
      </c>
    </row>
    <row r="399" spans="1:14" x14ac:dyDescent="0.25">
      <c r="A399" s="59" t="str">
        <f>'FRENCH VERSION'!A399</f>
        <v>LE HAVRE</v>
      </c>
      <c r="B399" s="59" t="str">
        <f>VLOOKUP('FRENCH VERSION'!B399,LIBELLE!A:B,2,FALSE)</f>
        <v>SOUTH EAST ASIA</v>
      </c>
      <c r="C399" s="59" t="str">
        <f>VLOOKUP('FRENCH VERSION'!C399,LIBELLE!D:E,2,FALSE)</f>
        <v>MALAYSIA</v>
      </c>
      <c r="D399" s="59" t="str">
        <f>VLOOKUP('FRENCH VERSION'!D399,LIBELLE!G:H,2,FALSE)</f>
        <v>PENANG</v>
      </c>
      <c r="E399" s="59" t="str">
        <f>'FRENCH VERSION'!E399</f>
        <v xml:space="preserve">TRANSSHIPMENTS </v>
      </c>
      <c r="F399" s="59">
        <f>'FRENCH VERSION'!F399</f>
        <v>1</v>
      </c>
      <c r="G399" s="59" t="str">
        <f>VLOOKUP('FRENCH VERSION'!G399,LIBELLE!J:K,2,FALSE)</f>
        <v>WEEKLY</v>
      </c>
      <c r="H399" s="59" t="str">
        <f>'FRENCH VERSION'!H399</f>
        <v>HAPAG LLOYD</v>
      </c>
      <c r="I399" s="59">
        <f>'FRENCH VERSION'!I399</f>
        <v>0</v>
      </c>
      <c r="J399" s="59">
        <f>'FRENCH VERSION'!J399</f>
        <v>31</v>
      </c>
      <c r="K399" s="59">
        <f>'FRENCH VERSION'!K399</f>
        <v>31</v>
      </c>
      <c r="L399" s="59" t="str">
        <f>VLOOKUP('FRENCH VERSION'!L399,LIBELLE!M:N,2,FALSE)</f>
        <v>CONTAINER</v>
      </c>
      <c r="M399" s="59" t="str">
        <f>IF('FRENCH VERSION'!M399="","","X")</f>
        <v/>
      </c>
      <c r="N399" s="59" t="str">
        <f>IF('FRENCH VERSION'!N399="","","X")</f>
        <v/>
      </c>
    </row>
    <row r="400" spans="1:14" x14ac:dyDescent="0.25">
      <c r="A400" s="59" t="str">
        <f>'FRENCH VERSION'!A400</f>
        <v>LE HAVRE</v>
      </c>
      <c r="B400" s="59" t="str">
        <f>VLOOKUP('FRENCH VERSION'!B400,LIBELLE!A:B,2,FALSE)</f>
        <v>OCEANIA</v>
      </c>
      <c r="C400" s="59" t="str">
        <f>VLOOKUP('FRENCH VERSION'!C400,LIBELLE!D:E,2,FALSE)</f>
        <v>NEW ZEALAND</v>
      </c>
      <c r="D400" s="59" t="str">
        <f>VLOOKUP('FRENCH VERSION'!D400,LIBELLE!G:H,2,FALSE)</f>
        <v>PORT CHALMERS</v>
      </c>
      <c r="E400" s="59" t="str">
        <f>'FRENCH VERSION'!E400</f>
        <v xml:space="preserve">TRANSSHIPMENTS </v>
      </c>
      <c r="F400" s="59">
        <f>'FRENCH VERSION'!F400</f>
        <v>1</v>
      </c>
      <c r="G400" s="59" t="str">
        <f>VLOOKUP('FRENCH VERSION'!G400,LIBELLE!J:K,2,FALSE)</f>
        <v>WEEKLY</v>
      </c>
      <c r="H400" s="59" t="str">
        <f>'FRENCH VERSION'!H400</f>
        <v>HAPAG LLOYD</v>
      </c>
      <c r="I400" s="59">
        <f>'FRENCH VERSION'!I400</f>
        <v>0</v>
      </c>
      <c r="J400" s="59">
        <f>'FRENCH VERSION'!J400</f>
        <v>55</v>
      </c>
      <c r="K400" s="59">
        <f>'FRENCH VERSION'!K400</f>
        <v>53</v>
      </c>
      <c r="L400" s="59" t="str">
        <f>VLOOKUP('FRENCH VERSION'!L400,LIBELLE!M:N,2,FALSE)</f>
        <v>CONTAINER</v>
      </c>
      <c r="M400" s="59" t="str">
        <f>IF('FRENCH VERSION'!M400="","","X")</f>
        <v/>
      </c>
      <c r="N400" s="59" t="str">
        <f>IF('FRENCH VERSION'!N400="","","X")</f>
        <v/>
      </c>
    </row>
    <row r="401" spans="1:14" x14ac:dyDescent="0.25">
      <c r="A401" s="59" t="str">
        <f>'FRENCH VERSION'!A401</f>
        <v>LE HAVRE</v>
      </c>
      <c r="B401" s="59" t="str">
        <f>VLOOKUP('FRENCH VERSION'!B401,LIBELLE!A:B,2,FALSE)</f>
        <v>SOUTH EAST ASIA</v>
      </c>
      <c r="C401" s="59" t="str">
        <f>VLOOKUP('FRENCH VERSION'!C401,LIBELLE!D:E,2,FALSE)</f>
        <v>INDONESIA</v>
      </c>
      <c r="D401" s="59" t="str">
        <f>VLOOKUP('FRENCH VERSION'!D401,LIBELLE!G:H,2,FALSE)</f>
        <v>PANJANG</v>
      </c>
      <c r="E401" s="59" t="str">
        <f>'FRENCH VERSION'!E401</f>
        <v xml:space="preserve">TRANSSHIPMENTS </v>
      </c>
      <c r="F401" s="59">
        <f>'FRENCH VERSION'!F401</f>
        <v>1</v>
      </c>
      <c r="G401" s="59" t="str">
        <f>VLOOKUP('FRENCH VERSION'!G401,LIBELLE!J:K,2,FALSE)</f>
        <v>WEEKLY</v>
      </c>
      <c r="H401" s="59" t="str">
        <f>'FRENCH VERSION'!H401</f>
        <v>HAPAG LLOYD</v>
      </c>
      <c r="I401" s="59">
        <f>'FRENCH VERSION'!I401</f>
        <v>0</v>
      </c>
      <c r="J401" s="59">
        <f>'FRENCH VERSION'!J401</f>
        <v>31</v>
      </c>
      <c r="K401" s="59">
        <f>'FRENCH VERSION'!K401</f>
        <v>28</v>
      </c>
      <c r="L401" s="59" t="str">
        <f>VLOOKUP('FRENCH VERSION'!L401,LIBELLE!M:N,2,FALSE)</f>
        <v>CONTAINER</v>
      </c>
      <c r="M401" s="59" t="str">
        <f>IF('FRENCH VERSION'!M401="","","X")</f>
        <v/>
      </c>
      <c r="N401" s="59" t="str">
        <f>IF('FRENCH VERSION'!N401="","","X")</f>
        <v/>
      </c>
    </row>
    <row r="402" spans="1:14" x14ac:dyDescent="0.25">
      <c r="A402" s="59" t="str">
        <f>'FRENCH VERSION'!A402</f>
        <v>LE HAVRE</v>
      </c>
      <c r="B402" s="59" t="str">
        <f>VLOOKUP('FRENCH VERSION'!B402,LIBELLE!A:B,2,FALSE)</f>
        <v>BALTIC - NORTH SEA - SCANDINAVIA - ICELAND</v>
      </c>
      <c r="C402" s="59" t="str">
        <f>VLOOKUP('FRENCH VERSION'!C402,LIBELLE!D:E,2,FALSE)</f>
        <v>NORWAY</v>
      </c>
      <c r="D402" s="59" t="str">
        <f>VLOOKUP('FRENCH VERSION'!D402,LIBELLE!G:H,2,FALSE)</f>
        <v>OSLO</v>
      </c>
      <c r="E402" s="59" t="str">
        <f>'FRENCH VERSION'!E402</f>
        <v xml:space="preserve">TRANSSHIPMENTS </v>
      </c>
      <c r="F402" s="59">
        <f>'FRENCH VERSION'!F402</f>
        <v>1</v>
      </c>
      <c r="G402" s="59" t="str">
        <f>VLOOKUP('FRENCH VERSION'!G402,LIBELLE!J:K,2,FALSE)</f>
        <v>WEEKLY</v>
      </c>
      <c r="H402" s="59" t="str">
        <f>'FRENCH VERSION'!H402</f>
        <v>HAPAG LLOYD</v>
      </c>
      <c r="I402" s="59">
        <f>'FRENCH VERSION'!I402</f>
        <v>0</v>
      </c>
      <c r="J402" s="59">
        <f>'FRENCH VERSION'!J402</f>
        <v>21</v>
      </c>
      <c r="K402" s="59">
        <f>'FRENCH VERSION'!K402</f>
        <v>9</v>
      </c>
      <c r="L402" s="59" t="str">
        <f>VLOOKUP('FRENCH VERSION'!L402,LIBELLE!M:N,2,FALSE)</f>
        <v>CONTAINER</v>
      </c>
      <c r="M402" s="59" t="str">
        <f>IF('FRENCH VERSION'!M402="","","X")</f>
        <v/>
      </c>
      <c r="N402" s="59" t="str">
        <f>IF('FRENCH VERSION'!N402="","","X")</f>
        <v/>
      </c>
    </row>
    <row r="403" spans="1:14" x14ac:dyDescent="0.25">
      <c r="A403" s="59" t="str">
        <f>'FRENCH VERSION'!A403</f>
        <v>LE HAVRE</v>
      </c>
      <c r="B403" s="59" t="str">
        <f>VLOOKUP('FRENCH VERSION'!B403,LIBELLE!A:B,2,FALSE)</f>
        <v>OCEANIA</v>
      </c>
      <c r="C403" s="59" t="str">
        <f>VLOOKUP('FRENCH VERSION'!C403,LIBELLE!D:E,2,FALSE)</f>
        <v>NEW ZEALAND</v>
      </c>
      <c r="D403" s="59" t="str">
        <f>VLOOKUP('FRENCH VERSION'!D403,LIBELLE!G:H,2,FALSE)</f>
        <v>NAPIER</v>
      </c>
      <c r="E403" s="59" t="str">
        <f>'FRENCH VERSION'!E403</f>
        <v xml:space="preserve">TRANSSHIPMENTS </v>
      </c>
      <c r="F403" s="59">
        <f>'FRENCH VERSION'!F403</f>
        <v>1</v>
      </c>
      <c r="G403" s="59" t="str">
        <f>VLOOKUP('FRENCH VERSION'!G403,LIBELLE!J:K,2,FALSE)</f>
        <v>WEEKLY</v>
      </c>
      <c r="H403" s="59" t="str">
        <f>'FRENCH VERSION'!H403</f>
        <v>HAPAG LLOYD</v>
      </c>
      <c r="I403" s="59">
        <f>'FRENCH VERSION'!I403</f>
        <v>0</v>
      </c>
      <c r="J403" s="59">
        <f>'FRENCH VERSION'!J403</f>
        <v>48</v>
      </c>
      <c r="K403" s="59">
        <f>'FRENCH VERSION'!K403</f>
        <v>51</v>
      </c>
      <c r="L403" s="59" t="str">
        <f>VLOOKUP('FRENCH VERSION'!L403,LIBELLE!M:N,2,FALSE)</f>
        <v>CONTAINER</v>
      </c>
      <c r="M403" s="59" t="str">
        <f>IF('FRENCH VERSION'!M403="","","X")</f>
        <v/>
      </c>
      <c r="N403" s="59" t="str">
        <f>IF('FRENCH VERSION'!N403="","","X")</f>
        <v/>
      </c>
    </row>
    <row r="404" spans="1:14" x14ac:dyDescent="0.25">
      <c r="A404" s="59" t="str">
        <f>'FRENCH VERSION'!A404</f>
        <v>LE HAVRE</v>
      </c>
      <c r="B404" s="59" t="str">
        <f>VLOOKUP('FRENCH VERSION'!B404,LIBELLE!A:B,2,FALSE)</f>
        <v>CHINA - TAIWAN</v>
      </c>
      <c r="C404" s="59" t="str">
        <f>VLOOKUP('FRENCH VERSION'!C404,LIBELLE!D:E,2,FALSE)</f>
        <v>CHINA (SOUTH)</v>
      </c>
      <c r="D404" s="59" t="str">
        <f>VLOOKUP('FRENCH VERSION'!D404,LIBELLE!G:H,2,FALSE)</f>
        <v>NANJING</v>
      </c>
      <c r="E404" s="59" t="str">
        <f>'FRENCH VERSION'!E404</f>
        <v xml:space="preserve">TRANSSHIPMENTS </v>
      </c>
      <c r="F404" s="59">
        <f>'FRENCH VERSION'!F404</f>
        <v>1</v>
      </c>
      <c r="G404" s="59" t="str">
        <f>VLOOKUP('FRENCH VERSION'!G404,LIBELLE!J:K,2,FALSE)</f>
        <v>WEEKLY</v>
      </c>
      <c r="H404" s="59" t="str">
        <f>'FRENCH VERSION'!H404</f>
        <v>HAPAG LLOYD</v>
      </c>
      <c r="I404" s="59">
        <f>'FRENCH VERSION'!I404</f>
        <v>0</v>
      </c>
      <c r="J404" s="59">
        <f>'FRENCH VERSION'!J404</f>
        <v>49</v>
      </c>
      <c r="K404" s="59">
        <f>'FRENCH VERSION'!K404</f>
        <v>40</v>
      </c>
      <c r="L404" s="59" t="str">
        <f>VLOOKUP('FRENCH VERSION'!L404,LIBELLE!M:N,2,FALSE)</f>
        <v>CONTAINER</v>
      </c>
      <c r="M404" s="59" t="str">
        <f>IF('FRENCH VERSION'!M404="","","X")</f>
        <v/>
      </c>
      <c r="N404" s="59" t="str">
        <f>IF('FRENCH VERSION'!N404="","","X")</f>
        <v/>
      </c>
    </row>
    <row r="405" spans="1:14" x14ac:dyDescent="0.25">
      <c r="A405" s="59" t="str">
        <f>'FRENCH VERSION'!A405</f>
        <v>LE HAVRE</v>
      </c>
      <c r="B405" s="59" t="str">
        <f>VLOOKUP('FRENCH VERSION'!B405,LIBELLE!A:B,2,FALSE)</f>
        <v>CHINA - TAIWAN</v>
      </c>
      <c r="C405" s="59" t="str">
        <f>VLOOKUP('FRENCH VERSION'!C405,LIBELLE!D:E,2,FALSE)</f>
        <v>CHINA (SOUTH)</v>
      </c>
      <c r="D405" s="59" t="str">
        <f>VLOOKUP('FRENCH VERSION'!D405,LIBELLE!G:H,2,FALSE)</f>
        <v>NANHAI</v>
      </c>
      <c r="E405" s="59" t="str">
        <f>'FRENCH VERSION'!E405</f>
        <v xml:space="preserve">TRANSSHIPMENTS </v>
      </c>
      <c r="F405" s="59">
        <f>'FRENCH VERSION'!F405</f>
        <v>1</v>
      </c>
      <c r="G405" s="59" t="str">
        <f>VLOOKUP('FRENCH VERSION'!G405,LIBELLE!J:K,2,FALSE)</f>
        <v>WEEKLY</v>
      </c>
      <c r="H405" s="59" t="str">
        <f>'FRENCH VERSION'!H405</f>
        <v>HAPAG LLOYD</v>
      </c>
      <c r="I405" s="59">
        <f>'FRENCH VERSION'!I405</f>
        <v>0</v>
      </c>
      <c r="J405" s="59">
        <f>'FRENCH VERSION'!J405</f>
        <v>44</v>
      </c>
      <c r="K405" s="59">
        <f>'FRENCH VERSION'!K405</f>
        <v>36</v>
      </c>
      <c r="L405" s="59" t="str">
        <f>VLOOKUP('FRENCH VERSION'!L405,LIBELLE!M:N,2,FALSE)</f>
        <v>CONTAINER</v>
      </c>
      <c r="M405" s="59" t="str">
        <f>IF('FRENCH VERSION'!M405="","","X")</f>
        <v/>
      </c>
      <c r="N405" s="59" t="str">
        <f>IF('FRENCH VERSION'!N405="","","X")</f>
        <v/>
      </c>
    </row>
    <row r="406" spans="1:14" x14ac:dyDescent="0.25">
      <c r="A406" s="59" t="str">
        <f>'FRENCH VERSION'!A406</f>
        <v>LE HAVRE</v>
      </c>
      <c r="B406" s="59" t="str">
        <f>VLOOKUP('FRENCH VERSION'!B406,LIBELLE!A:B,2,FALSE)</f>
        <v>SOUTH EAST ASIA</v>
      </c>
      <c r="C406" s="59" t="str">
        <f>VLOOKUP('FRENCH VERSION'!C406,LIBELLE!D:E,2,FALSE)</f>
        <v>PHILIPPINES</v>
      </c>
      <c r="D406" s="59" t="str">
        <f>VLOOKUP('FRENCH VERSION'!D406,LIBELLE!G:H,2,FALSE)</f>
        <v>MANILA</v>
      </c>
      <c r="E406" s="59" t="str">
        <f>'FRENCH VERSION'!E406</f>
        <v xml:space="preserve">TRANSSHIPMENTS </v>
      </c>
      <c r="F406" s="59">
        <f>'FRENCH VERSION'!F406</f>
        <v>1</v>
      </c>
      <c r="G406" s="59" t="str">
        <f>VLOOKUP('FRENCH VERSION'!G406,LIBELLE!J:K,2,FALSE)</f>
        <v>WEEKLY</v>
      </c>
      <c r="H406" s="59" t="str">
        <f>'FRENCH VERSION'!H406</f>
        <v>HAPAG LLOYD</v>
      </c>
      <c r="I406" s="59">
        <f>'FRENCH VERSION'!I406</f>
        <v>0</v>
      </c>
      <c r="J406" s="59">
        <f>'FRENCH VERSION'!J406</f>
        <v>36</v>
      </c>
      <c r="K406" s="59">
        <f>'FRENCH VERSION'!K406</f>
        <v>34</v>
      </c>
      <c r="L406" s="59" t="str">
        <f>VLOOKUP('FRENCH VERSION'!L406,LIBELLE!M:N,2,FALSE)</f>
        <v>CONTAINER</v>
      </c>
      <c r="M406" s="59" t="str">
        <f>IF('FRENCH VERSION'!M406="","","X")</f>
        <v/>
      </c>
      <c r="N406" s="59" t="str">
        <f>IF('FRENCH VERSION'!N406="","","X")</f>
        <v/>
      </c>
    </row>
    <row r="407" spans="1:14" x14ac:dyDescent="0.25">
      <c r="A407" s="59" t="str">
        <f>'FRENCH VERSION'!A407</f>
        <v>LE HAVRE</v>
      </c>
      <c r="B407" s="59" t="str">
        <f>VLOOKUP('FRENCH VERSION'!B407,LIBELLE!A:B,2,FALSE)</f>
        <v>NEAR AND MIDDLE EAST - BLACK SEA</v>
      </c>
      <c r="C407" s="59" t="str">
        <f>VLOOKUP('FRENCH VERSION'!C407,LIBELLE!D:E,2,FALSE)</f>
        <v>MALTA</v>
      </c>
      <c r="D407" s="59" t="str">
        <f>VLOOKUP('FRENCH VERSION'!D407,LIBELLE!G:H,2,FALSE)</f>
        <v>MARSAXLOKK (MALTA)</v>
      </c>
      <c r="E407" s="59" t="str">
        <f>'FRENCH VERSION'!E407</f>
        <v xml:space="preserve">TRANSSHIPMENTS </v>
      </c>
      <c r="F407" s="59">
        <f>'FRENCH VERSION'!F407</f>
        <v>1</v>
      </c>
      <c r="G407" s="59" t="str">
        <f>VLOOKUP('FRENCH VERSION'!G407,LIBELLE!J:K,2,FALSE)</f>
        <v>WEEKLY</v>
      </c>
      <c r="H407" s="59" t="str">
        <f>'FRENCH VERSION'!H407</f>
        <v>HAPAG LLOYD</v>
      </c>
      <c r="I407" s="59">
        <f>'FRENCH VERSION'!I407</f>
        <v>0</v>
      </c>
      <c r="J407" s="59">
        <f>'FRENCH VERSION'!J407</f>
        <v>25</v>
      </c>
      <c r="K407" s="59">
        <f>'FRENCH VERSION'!K407</f>
        <v>27</v>
      </c>
      <c r="L407" s="59" t="str">
        <f>VLOOKUP('FRENCH VERSION'!L407,LIBELLE!M:N,2,FALSE)</f>
        <v>CONTAINER</v>
      </c>
      <c r="M407" s="59" t="str">
        <f>IF('FRENCH VERSION'!M407="","","X")</f>
        <v/>
      </c>
      <c r="N407" s="59" t="str">
        <f>IF('FRENCH VERSION'!N407="","","X")</f>
        <v/>
      </c>
    </row>
    <row r="408" spans="1:14" x14ac:dyDescent="0.25">
      <c r="A408" s="59" t="str">
        <f>'FRENCH VERSION'!A408</f>
        <v>LE HAVRE</v>
      </c>
      <c r="B408" s="59" t="str">
        <f>VLOOKUP('FRENCH VERSION'!B408,LIBELLE!A:B,2,FALSE)</f>
        <v>INDIAN OCEAN</v>
      </c>
      <c r="C408" s="59" t="str">
        <f>VLOOKUP('FRENCH VERSION'!C408,LIBELLE!D:E,2,FALSE)</f>
        <v>MALDIVES</v>
      </c>
      <c r="D408" s="59" t="str">
        <f>VLOOKUP('FRENCH VERSION'!D408,LIBELLE!G:H,2,FALSE)</f>
        <v>MALE</v>
      </c>
      <c r="E408" s="59" t="str">
        <f>'FRENCH VERSION'!E408</f>
        <v xml:space="preserve">TRANSSHIPMENTS </v>
      </c>
      <c r="F408" s="59">
        <f>'FRENCH VERSION'!F408</f>
        <v>1</v>
      </c>
      <c r="G408" s="59" t="str">
        <f>VLOOKUP('FRENCH VERSION'!G408,LIBELLE!J:K,2,FALSE)</f>
        <v>WEEKLY</v>
      </c>
      <c r="H408" s="59" t="str">
        <f>'FRENCH VERSION'!H408</f>
        <v>HAPAG LLOYD</v>
      </c>
      <c r="I408" s="59">
        <f>'FRENCH VERSION'!I408</f>
        <v>0</v>
      </c>
      <c r="J408" s="59">
        <f>'FRENCH VERSION'!J408</f>
        <v>30</v>
      </c>
      <c r="K408" s="59">
        <f>'FRENCH VERSION'!K408</f>
        <v>37</v>
      </c>
      <c r="L408" s="59" t="str">
        <f>VLOOKUP('FRENCH VERSION'!L408,LIBELLE!M:N,2,FALSE)</f>
        <v>CONTAINER</v>
      </c>
      <c r="M408" s="59" t="str">
        <f>IF('FRENCH VERSION'!M408="","","X")</f>
        <v/>
      </c>
      <c r="N408" s="59" t="str">
        <f>IF('FRENCH VERSION'!N408="","","X")</f>
        <v/>
      </c>
    </row>
    <row r="409" spans="1:14" x14ac:dyDescent="0.25">
      <c r="A409" s="59" t="str">
        <f>'FRENCH VERSION'!A409</f>
        <v>LE HAVRE</v>
      </c>
      <c r="B409" s="59" t="str">
        <f>VLOOKUP('FRENCH VERSION'!B409,LIBELLE!A:B,2,FALSE)</f>
        <v>SOUTH EAST ASIA</v>
      </c>
      <c r="C409" s="59" t="str">
        <f>VLOOKUP('FRENCH VERSION'!C409,LIBELLE!D:E,2,FALSE)</f>
        <v>MALAYSIA</v>
      </c>
      <c r="D409" s="59" t="str">
        <f>VLOOKUP('FRENCH VERSION'!D409,LIBELLE!G:H,2,FALSE)</f>
        <v>MIRI</v>
      </c>
      <c r="E409" s="59" t="str">
        <f>'FRENCH VERSION'!E409</f>
        <v xml:space="preserve">TRANSSHIPMENTS </v>
      </c>
      <c r="F409" s="59">
        <f>'FRENCH VERSION'!F409</f>
        <v>1</v>
      </c>
      <c r="G409" s="59" t="str">
        <f>VLOOKUP('FRENCH VERSION'!G409,LIBELLE!J:K,2,FALSE)</f>
        <v>WEEKLY</v>
      </c>
      <c r="H409" s="59" t="str">
        <f>'FRENCH VERSION'!H409</f>
        <v>HAPAG LLOYD</v>
      </c>
      <c r="I409" s="59">
        <f>'FRENCH VERSION'!I409</f>
        <v>0</v>
      </c>
      <c r="J409" s="59">
        <f>'FRENCH VERSION'!J409</f>
        <v>42</v>
      </c>
      <c r="K409" s="59">
        <f>'FRENCH VERSION'!K409</f>
        <v>37</v>
      </c>
      <c r="L409" s="59" t="str">
        <f>VLOOKUP('FRENCH VERSION'!L409,LIBELLE!M:N,2,FALSE)</f>
        <v>CONTAINER</v>
      </c>
      <c r="M409" s="59" t="str">
        <f>IF('FRENCH VERSION'!M409="","","X")</f>
        <v/>
      </c>
      <c r="N409" s="59" t="str">
        <f>IF('FRENCH VERSION'!N409="","","X")</f>
        <v/>
      </c>
    </row>
    <row r="410" spans="1:14" x14ac:dyDescent="0.25">
      <c r="A410" s="59" t="str">
        <f>'FRENCH VERSION'!A410</f>
        <v>LE HAVRE</v>
      </c>
      <c r="B410" s="59" t="str">
        <f>VLOOKUP('FRENCH VERSION'!B410,LIBELLE!A:B,2,FALSE)</f>
        <v>OCEANIA</v>
      </c>
      <c r="C410" s="59" t="str">
        <f>VLOOKUP('FRENCH VERSION'!C410,LIBELLE!D:E,2,FALSE)</f>
        <v>NEW ZEALAND</v>
      </c>
      <c r="D410" s="59" t="str">
        <f>VLOOKUP('FRENCH VERSION'!D410,LIBELLE!G:H,2,FALSE)</f>
        <v>LYTTELTON</v>
      </c>
      <c r="E410" s="59" t="str">
        <f>'FRENCH VERSION'!E410</f>
        <v xml:space="preserve">TRANSSHIPMENTS </v>
      </c>
      <c r="F410" s="59">
        <f>'FRENCH VERSION'!F410</f>
        <v>1</v>
      </c>
      <c r="G410" s="59" t="str">
        <f>VLOOKUP('FRENCH VERSION'!G410,LIBELLE!J:K,2,FALSE)</f>
        <v>WEEKLY</v>
      </c>
      <c r="H410" s="59" t="str">
        <f>'FRENCH VERSION'!H410</f>
        <v>HAPAG LLOYD</v>
      </c>
      <c r="I410" s="59">
        <f>'FRENCH VERSION'!I410</f>
        <v>0</v>
      </c>
      <c r="J410" s="59">
        <f>'FRENCH VERSION'!J410</f>
        <v>69</v>
      </c>
      <c r="K410" s="59">
        <f>'FRENCH VERSION'!K410</f>
        <v>53</v>
      </c>
      <c r="L410" s="59" t="str">
        <f>VLOOKUP('FRENCH VERSION'!L410,LIBELLE!M:N,2,FALSE)</f>
        <v>CONTAINER</v>
      </c>
      <c r="M410" s="59" t="str">
        <f>IF('FRENCH VERSION'!M410="","","X")</f>
        <v/>
      </c>
      <c r="N410" s="59" t="str">
        <f>IF('FRENCH VERSION'!N410="","","X")</f>
        <v/>
      </c>
    </row>
    <row r="411" spans="1:14" x14ac:dyDescent="0.25">
      <c r="A411" s="59" t="str">
        <f>'FRENCH VERSION'!A411</f>
        <v>LE HAVRE</v>
      </c>
      <c r="B411" s="59" t="str">
        <f>VLOOKUP('FRENCH VERSION'!B411,LIBELLE!A:B,2,FALSE)</f>
        <v>SPAIN - PORTUGAL - AZORES - FRANCE</v>
      </c>
      <c r="C411" s="59" t="str">
        <f>VLOOKUP('FRENCH VERSION'!C411,LIBELLE!D:E,2,FALSE)</f>
        <v>PORTUGAL</v>
      </c>
      <c r="D411" s="59" t="str">
        <f>VLOOKUP('FRENCH VERSION'!D411,LIBELLE!G:H,2,FALSE)</f>
        <v>LEIXOES</v>
      </c>
      <c r="E411" s="59" t="str">
        <f>'FRENCH VERSION'!E411</f>
        <v>SHORTSEA - HAPAG LLOYD</v>
      </c>
      <c r="F411" s="59">
        <f>'FRENCH VERSION'!F411</f>
        <v>1</v>
      </c>
      <c r="G411" s="59" t="str">
        <f>VLOOKUP('FRENCH VERSION'!G411,LIBELLE!J:K,2,FALSE)</f>
        <v>WEEKLY</v>
      </c>
      <c r="H411" s="59" t="str">
        <f>'FRENCH VERSION'!H411</f>
        <v>HAPAG LLOYD</v>
      </c>
      <c r="I411" s="59">
        <f>'FRENCH VERSION'!I411</f>
        <v>0</v>
      </c>
      <c r="J411" s="59">
        <f>'FRENCH VERSION'!J411</f>
        <v>6</v>
      </c>
      <c r="K411" s="59">
        <f>'FRENCH VERSION'!K411</f>
        <v>8</v>
      </c>
      <c r="L411" s="59" t="str">
        <f>VLOOKUP('FRENCH VERSION'!L411,LIBELLE!M:N,2,FALSE)</f>
        <v>CONTAINER</v>
      </c>
      <c r="M411" s="59" t="str">
        <f>IF('FRENCH VERSION'!M411="","","X")</f>
        <v/>
      </c>
      <c r="N411" s="59" t="str">
        <f>IF('FRENCH VERSION'!N411="","","X")</f>
        <v/>
      </c>
    </row>
    <row r="412" spans="1:14" x14ac:dyDescent="0.25">
      <c r="A412" s="59" t="str">
        <f>'FRENCH VERSION'!A412</f>
        <v>LE HAVRE</v>
      </c>
      <c r="B412" s="59" t="str">
        <f>VLOOKUP('FRENCH VERSION'!B412,LIBELLE!A:B,2,FALSE)</f>
        <v>BALTIC - NORTH SEA - SCANDINAVIA - ICELAND</v>
      </c>
      <c r="C412" s="59" t="str">
        <f>VLOOKUP('FRENCH VERSION'!C412,LIBELLE!D:E,2,FALSE)</f>
        <v>NORWAY</v>
      </c>
      <c r="D412" s="59" t="str">
        <f>VLOOKUP('FRENCH VERSION'!D412,LIBELLE!G:H,2,FALSE)</f>
        <v>LARVIK</v>
      </c>
      <c r="E412" s="59" t="str">
        <f>'FRENCH VERSION'!E412</f>
        <v xml:space="preserve">TRANSSHIPMENTS </v>
      </c>
      <c r="F412" s="59">
        <f>'FRENCH VERSION'!F412</f>
        <v>1</v>
      </c>
      <c r="G412" s="59" t="str">
        <f>VLOOKUP('FRENCH VERSION'!G412,LIBELLE!J:K,2,FALSE)</f>
        <v>WEEKLY</v>
      </c>
      <c r="H412" s="59" t="str">
        <f>'FRENCH VERSION'!H412</f>
        <v>HAPAG LLOYD</v>
      </c>
      <c r="I412" s="59">
        <f>'FRENCH VERSION'!I412</f>
        <v>0</v>
      </c>
      <c r="J412" s="59">
        <f>'FRENCH VERSION'!J412</f>
        <v>8</v>
      </c>
      <c r="K412" s="59">
        <f>'FRENCH VERSION'!K412</f>
        <v>8</v>
      </c>
      <c r="L412" s="59" t="str">
        <f>VLOOKUP('FRENCH VERSION'!L412,LIBELLE!M:N,2,FALSE)</f>
        <v>CONTAINER</v>
      </c>
      <c r="M412" s="59" t="str">
        <f>IF('FRENCH VERSION'!M412="","","X")</f>
        <v/>
      </c>
      <c r="N412" s="59" t="str">
        <f>IF('FRENCH VERSION'!N412="","","X")</f>
        <v/>
      </c>
    </row>
    <row r="413" spans="1:14" x14ac:dyDescent="0.25">
      <c r="A413" s="59" t="str">
        <f>'FRENCH VERSION'!A413</f>
        <v>LE HAVRE</v>
      </c>
      <c r="B413" s="59" t="str">
        <f>VLOOKUP('FRENCH VERSION'!B413,LIBELLE!A:B,2,FALSE)</f>
        <v>NEAR AND MIDDLE EAST - BLACK SEA</v>
      </c>
      <c r="C413" s="59" t="str">
        <f>VLOOKUP('FRENCH VERSION'!C413,LIBELLE!D:E,2,FALSE)</f>
        <v>CYPRUS</v>
      </c>
      <c r="D413" s="59" t="str">
        <f>VLOOKUP('FRENCH VERSION'!D413,LIBELLE!G:H,2,FALSE)</f>
        <v>LIMASSOL</v>
      </c>
      <c r="E413" s="59" t="str">
        <f>'FRENCH VERSION'!E413</f>
        <v xml:space="preserve">TRANSSHIPMENTS </v>
      </c>
      <c r="F413" s="59">
        <f>'FRENCH VERSION'!F413</f>
        <v>1</v>
      </c>
      <c r="G413" s="59" t="str">
        <f>VLOOKUP('FRENCH VERSION'!G413,LIBELLE!J:K,2,FALSE)</f>
        <v>WEEKLY</v>
      </c>
      <c r="H413" s="59" t="str">
        <f>'FRENCH VERSION'!H413</f>
        <v>HAPAG LLOYD</v>
      </c>
      <c r="I413" s="59">
        <f>'FRENCH VERSION'!I413</f>
        <v>0</v>
      </c>
      <c r="J413" s="59">
        <f>'FRENCH VERSION'!J413</f>
        <v>25</v>
      </c>
      <c r="K413" s="59">
        <f>'FRENCH VERSION'!K413</f>
        <v>26</v>
      </c>
      <c r="L413" s="59" t="str">
        <f>VLOOKUP('FRENCH VERSION'!L413,LIBELLE!M:N,2,FALSE)</f>
        <v>CONTAINER</v>
      </c>
      <c r="M413" s="59" t="str">
        <f>IF('FRENCH VERSION'!M413="","","X")</f>
        <v/>
      </c>
      <c r="N413" s="59" t="str">
        <f>IF('FRENCH VERSION'!N413="","","X")</f>
        <v/>
      </c>
    </row>
    <row r="414" spans="1:14" x14ac:dyDescent="0.25">
      <c r="A414" s="59" t="str">
        <f>'FRENCH VERSION'!A414</f>
        <v>LE HAVRE</v>
      </c>
      <c r="B414" s="59" t="str">
        <f>VLOOKUP('FRENCH VERSION'!B414,LIBELLE!A:B,2,FALSE)</f>
        <v>SOUTH EAST ASIA</v>
      </c>
      <c r="C414" s="59" t="str">
        <f>VLOOKUP('FRENCH VERSION'!C414,LIBELLE!D:E,2,FALSE)</f>
        <v>THAILAND</v>
      </c>
      <c r="D414" s="59" t="str">
        <f>VLOOKUP('FRENCH VERSION'!D414,LIBELLE!G:H,2,FALSE)</f>
        <v>LAEM CHABANG</v>
      </c>
      <c r="E414" s="59" t="str">
        <f>'FRENCH VERSION'!E414</f>
        <v xml:space="preserve">TRANSSHIPMENTS </v>
      </c>
      <c r="F414" s="59">
        <f>'FRENCH VERSION'!F414</f>
        <v>1</v>
      </c>
      <c r="G414" s="59" t="str">
        <f>VLOOKUP('FRENCH VERSION'!G414,LIBELLE!J:K,2,FALSE)</f>
        <v>WEEKLY</v>
      </c>
      <c r="H414" s="59" t="str">
        <f>'FRENCH VERSION'!H414</f>
        <v>HAPAG LLOYD</v>
      </c>
      <c r="I414" s="59">
        <f>'FRENCH VERSION'!I414</f>
        <v>0</v>
      </c>
      <c r="J414" s="59">
        <f>'FRENCH VERSION'!J414</f>
        <v>32</v>
      </c>
      <c r="K414" s="59">
        <f>'FRENCH VERSION'!K414</f>
        <v>29</v>
      </c>
      <c r="L414" s="59" t="str">
        <f>VLOOKUP('FRENCH VERSION'!L414,LIBELLE!M:N,2,FALSE)</f>
        <v>CONTAINER</v>
      </c>
      <c r="M414" s="59" t="str">
        <f>IF('FRENCH VERSION'!M414="","","X")</f>
        <v/>
      </c>
      <c r="N414" s="59" t="str">
        <f>IF('FRENCH VERSION'!N414="","","X")</f>
        <v/>
      </c>
    </row>
    <row r="415" spans="1:14" x14ac:dyDescent="0.25">
      <c r="A415" s="59" t="str">
        <f>'FRENCH VERSION'!A415</f>
        <v>LE HAVRE</v>
      </c>
      <c r="B415" s="59" t="str">
        <f>VLOOKUP('FRENCH VERSION'!B415,LIBELLE!A:B,2,FALSE)</f>
        <v>SOUTH AMERICA - NORTH/EAST COAST</v>
      </c>
      <c r="C415" s="59" t="str">
        <f>VLOOKUP('FRENCH VERSION'!C415,LIBELLE!D:E,2,FALSE)</f>
        <v>BRAZIL</v>
      </c>
      <c r="D415" s="59" t="str">
        <f>VLOOKUP('FRENCH VERSION'!D415,LIBELLE!G:H,2,FALSE)</f>
        <v>ITAPOA</v>
      </c>
      <c r="E415" s="59" t="str">
        <f>'FRENCH VERSION'!E415</f>
        <v xml:space="preserve">TRANSSHIPMENTS </v>
      </c>
      <c r="F415" s="59">
        <f>'FRENCH VERSION'!F415</f>
        <v>1</v>
      </c>
      <c r="G415" s="59" t="str">
        <f>VLOOKUP('FRENCH VERSION'!G415,LIBELLE!J:K,2,FALSE)</f>
        <v>WEEKLY</v>
      </c>
      <c r="H415" s="59" t="str">
        <f>'FRENCH VERSION'!H415</f>
        <v>HAPAG LLOYD</v>
      </c>
      <c r="I415" s="59">
        <f>'FRENCH VERSION'!I415</f>
        <v>0</v>
      </c>
      <c r="J415" s="59">
        <f>'FRENCH VERSION'!J415</f>
        <v>32</v>
      </c>
      <c r="K415" s="59">
        <f>'FRENCH VERSION'!K415</f>
        <v>58</v>
      </c>
      <c r="L415" s="59" t="str">
        <f>VLOOKUP('FRENCH VERSION'!L415,LIBELLE!M:N,2,FALSE)</f>
        <v>CONTAINER</v>
      </c>
      <c r="M415" s="59" t="str">
        <f>IF('FRENCH VERSION'!M415="","","X")</f>
        <v/>
      </c>
      <c r="N415" s="59" t="str">
        <f>IF('FRENCH VERSION'!N415="","","X")</f>
        <v/>
      </c>
    </row>
    <row r="416" spans="1:14" x14ac:dyDescent="0.25">
      <c r="A416" s="59" t="str">
        <f>'FRENCH VERSION'!A416</f>
        <v>LE HAVRE</v>
      </c>
      <c r="B416" s="59" t="str">
        <f>VLOOKUP('FRENCH VERSION'!B416,LIBELLE!A:B,2,FALSE)</f>
        <v>NEAR AND MIDDLE EAST - BLACK SEA</v>
      </c>
      <c r="C416" s="59" t="str">
        <f>VLOOKUP('FRENCH VERSION'!C416,LIBELLE!D:E,2,FALSE)</f>
        <v>GREECE</v>
      </c>
      <c r="D416" s="59" t="str">
        <f>VLOOKUP('FRENCH VERSION'!D416,LIBELLE!G:H,2,FALSE)</f>
        <v>PIRAEUS</v>
      </c>
      <c r="E416" s="59" t="str">
        <f>'FRENCH VERSION'!E416</f>
        <v xml:space="preserve">TRANSSHIPMENTS </v>
      </c>
      <c r="F416" s="59">
        <f>'FRENCH VERSION'!F416</f>
        <v>1</v>
      </c>
      <c r="G416" s="59" t="str">
        <f>VLOOKUP('FRENCH VERSION'!G416,LIBELLE!J:K,2,FALSE)</f>
        <v>WEEKLY</v>
      </c>
      <c r="H416" s="59" t="str">
        <f>'FRENCH VERSION'!H416</f>
        <v>HAPAG LLOYD</v>
      </c>
      <c r="I416" s="59">
        <f>'FRENCH VERSION'!I416</f>
        <v>0</v>
      </c>
      <c r="J416" s="59">
        <f>'FRENCH VERSION'!J416</f>
        <v>12</v>
      </c>
      <c r="K416" s="59">
        <f>'FRENCH VERSION'!K416</f>
        <v>30</v>
      </c>
      <c r="L416" s="59" t="str">
        <f>VLOOKUP('FRENCH VERSION'!L416,LIBELLE!M:N,2,FALSE)</f>
        <v>CONTAINER</v>
      </c>
      <c r="M416" s="59" t="str">
        <f>IF('FRENCH VERSION'!M416="","","X")</f>
        <v/>
      </c>
      <c r="N416" s="59" t="str">
        <f>IF('FRENCH VERSION'!N416="","","X")</f>
        <v/>
      </c>
    </row>
    <row r="417" spans="1:14" x14ac:dyDescent="0.25">
      <c r="A417" s="59" t="str">
        <f>'FRENCH VERSION'!A417</f>
        <v>LE HAVRE</v>
      </c>
      <c r="B417" s="59" t="str">
        <f>VLOOKUP('FRENCH VERSION'!B417,LIBELLE!A:B,2,FALSE)</f>
        <v>SOUTH EAST ASIA</v>
      </c>
      <c r="C417" s="59" t="str">
        <f>VLOOKUP('FRENCH VERSION'!C417,LIBELLE!D:E,2,FALSE)</f>
        <v>MALAYSIA</v>
      </c>
      <c r="D417" s="59" t="str">
        <f>VLOOKUP('FRENCH VERSION'!D417,LIBELLE!G:H,2,FALSE)</f>
        <v>LABUAN</v>
      </c>
      <c r="E417" s="59" t="str">
        <f>'FRENCH VERSION'!E417</f>
        <v xml:space="preserve">TRANSSHIPMENTS </v>
      </c>
      <c r="F417" s="59">
        <f>'FRENCH VERSION'!F417</f>
        <v>1</v>
      </c>
      <c r="G417" s="59" t="str">
        <f>VLOOKUP('FRENCH VERSION'!G417,LIBELLE!J:K,2,FALSE)</f>
        <v>WEEKLY</v>
      </c>
      <c r="H417" s="59" t="str">
        <f>'FRENCH VERSION'!H417</f>
        <v>HAPAG LLOYD</v>
      </c>
      <c r="I417" s="59">
        <f>'FRENCH VERSION'!I417</f>
        <v>0</v>
      </c>
      <c r="J417" s="59">
        <f>'FRENCH VERSION'!J417</f>
        <v>0</v>
      </c>
      <c r="K417" s="59">
        <f>'FRENCH VERSION'!K417</f>
        <v>31</v>
      </c>
      <c r="L417" s="59" t="str">
        <f>VLOOKUP('FRENCH VERSION'!L417,LIBELLE!M:N,2,FALSE)</f>
        <v>CONTAINER</v>
      </c>
      <c r="M417" s="59" t="str">
        <f>IF('FRENCH VERSION'!M417="","","X")</f>
        <v/>
      </c>
      <c r="N417" s="59" t="str">
        <f>IF('FRENCH VERSION'!N417="","","X")</f>
        <v/>
      </c>
    </row>
    <row r="418" spans="1:14" x14ac:dyDescent="0.25">
      <c r="A418" s="59" t="str">
        <f>'FRENCH VERSION'!A418</f>
        <v>LE HAVRE</v>
      </c>
      <c r="B418" s="59" t="str">
        <f>VLOOKUP('FRENCH VERSION'!B418,LIBELLE!A:B,2,FALSE)</f>
        <v>JAPAN - KOREA</v>
      </c>
      <c r="C418" s="59" t="str">
        <f>VLOOKUP('FRENCH VERSION'!C418,LIBELLE!D:E,2,FALSE)</f>
        <v>SOUTH KOREA</v>
      </c>
      <c r="D418" s="59" t="str">
        <f>VLOOKUP('FRENCH VERSION'!D418,LIBELLE!G:H,2,FALSE)</f>
        <v>KWANGYANG</v>
      </c>
      <c r="E418" s="59" t="str">
        <f>'FRENCH VERSION'!E418</f>
        <v xml:space="preserve">TRANSSHIPMENTS </v>
      </c>
      <c r="F418" s="59">
        <f>'FRENCH VERSION'!F418</f>
        <v>1</v>
      </c>
      <c r="G418" s="59" t="str">
        <f>VLOOKUP('FRENCH VERSION'!G418,LIBELLE!J:K,2,FALSE)</f>
        <v>WEEKLY</v>
      </c>
      <c r="H418" s="59" t="str">
        <f>'FRENCH VERSION'!H418</f>
        <v>HAPAG LLOYD</v>
      </c>
      <c r="I418" s="59">
        <f>'FRENCH VERSION'!I418</f>
        <v>0</v>
      </c>
      <c r="J418" s="59">
        <f>'FRENCH VERSION'!J418</f>
        <v>58</v>
      </c>
      <c r="K418" s="59">
        <f>'FRENCH VERSION'!K418</f>
        <v>51</v>
      </c>
      <c r="L418" s="59" t="str">
        <f>VLOOKUP('FRENCH VERSION'!L418,LIBELLE!M:N,2,FALSE)</f>
        <v>CONTAINER</v>
      </c>
      <c r="M418" s="59" t="str">
        <f>IF('FRENCH VERSION'!M418="","","X")</f>
        <v/>
      </c>
      <c r="N418" s="59" t="str">
        <f>IF('FRENCH VERSION'!N418="","","X")</f>
        <v/>
      </c>
    </row>
    <row r="419" spans="1:14" x14ac:dyDescent="0.25">
      <c r="A419" s="59" t="str">
        <f>'FRENCH VERSION'!A419</f>
        <v>LE HAVRE</v>
      </c>
      <c r="B419" s="59" t="str">
        <f>VLOOKUP('FRENCH VERSION'!B419,LIBELLE!A:B,2,FALSE)</f>
        <v>NEAR AND MIDDLE EAST - BLACK SEA</v>
      </c>
      <c r="C419" s="59" t="str">
        <f>VLOOKUP('FRENCH VERSION'!C419,LIBELLE!D:E,2,FALSE)</f>
        <v>TURKEY</v>
      </c>
      <c r="D419" s="59" t="str">
        <f>VLOOKUP('FRENCH VERSION'!D419,LIBELLE!G:H,2,FALSE)</f>
        <v>IZMIR</v>
      </c>
      <c r="E419" s="59" t="str">
        <f>'FRENCH VERSION'!E419</f>
        <v xml:space="preserve">TRANSSHIPMENTS </v>
      </c>
      <c r="F419" s="59">
        <f>'FRENCH VERSION'!F419</f>
        <v>1</v>
      </c>
      <c r="G419" s="59" t="str">
        <f>VLOOKUP('FRENCH VERSION'!G419,LIBELLE!J:K,2,FALSE)</f>
        <v>WEEKLY</v>
      </c>
      <c r="H419" s="59" t="str">
        <f>'FRENCH VERSION'!H419</f>
        <v>HAPAG LLOYD</v>
      </c>
      <c r="I419" s="59">
        <f>'FRENCH VERSION'!I419</f>
        <v>0</v>
      </c>
      <c r="J419" s="59">
        <f>'FRENCH VERSION'!J419</f>
        <v>26</v>
      </c>
      <c r="K419" s="59">
        <f>'FRENCH VERSION'!K419</f>
        <v>0</v>
      </c>
      <c r="L419" s="59" t="str">
        <f>VLOOKUP('FRENCH VERSION'!L419,LIBELLE!M:N,2,FALSE)</f>
        <v>CONTAINER</v>
      </c>
      <c r="M419" s="59" t="str">
        <f>IF('FRENCH VERSION'!M419="","","X")</f>
        <v/>
      </c>
      <c r="N419" s="59" t="str">
        <f>IF('FRENCH VERSION'!N419="","","X")</f>
        <v/>
      </c>
    </row>
    <row r="420" spans="1:14" x14ac:dyDescent="0.25">
      <c r="A420" s="59" t="str">
        <f>'FRENCH VERSION'!A420</f>
        <v>LE HAVRE</v>
      </c>
      <c r="B420" s="59" t="str">
        <f>VLOOKUP('FRENCH VERSION'!B420,LIBELLE!A:B,2,FALSE)</f>
        <v>SOUTH AMERICA - WEST COAST</v>
      </c>
      <c r="C420" s="59" t="str">
        <f>VLOOKUP('FRENCH VERSION'!C420,LIBELLE!D:E,2,FALSE)</f>
        <v>CHILE</v>
      </c>
      <c r="D420" s="59" t="str">
        <f>VLOOKUP('FRENCH VERSION'!D420,LIBELLE!G:H,2,FALSE)</f>
        <v>IQUIQUE</v>
      </c>
      <c r="E420" s="59" t="str">
        <f>'FRENCH VERSION'!E420</f>
        <v xml:space="preserve">TRANSSHIPMENTS </v>
      </c>
      <c r="F420" s="59">
        <f>'FRENCH VERSION'!F420</f>
        <v>1</v>
      </c>
      <c r="G420" s="59" t="str">
        <f>VLOOKUP('FRENCH VERSION'!G420,LIBELLE!J:K,2,FALSE)</f>
        <v>WEEKLY</v>
      </c>
      <c r="H420" s="59" t="str">
        <f>'FRENCH VERSION'!H420</f>
        <v>HAPAG LLOYD</v>
      </c>
      <c r="I420" s="59">
        <f>'FRENCH VERSION'!I420</f>
        <v>0</v>
      </c>
      <c r="J420" s="59">
        <f>'FRENCH VERSION'!J420</f>
        <v>42</v>
      </c>
      <c r="K420" s="59">
        <f>'FRENCH VERSION'!K420</f>
        <v>34</v>
      </c>
      <c r="L420" s="59" t="str">
        <f>VLOOKUP('FRENCH VERSION'!L420,LIBELLE!M:N,2,FALSE)</f>
        <v>CONTAINER</v>
      </c>
      <c r="M420" s="59" t="str">
        <f>IF('FRENCH VERSION'!M420="","","X")</f>
        <v/>
      </c>
      <c r="N420" s="59" t="str">
        <f>IF('FRENCH VERSION'!N420="","","X")</f>
        <v/>
      </c>
    </row>
    <row r="421" spans="1:14" x14ac:dyDescent="0.25">
      <c r="A421" s="59" t="str">
        <f>'FRENCH VERSION'!A421</f>
        <v>LE HAVRE</v>
      </c>
      <c r="B421" s="59" t="str">
        <f>VLOOKUP('FRENCH VERSION'!B421,LIBELLE!A:B,2,FALSE)</f>
        <v>BALTIC - NORTH SEA - SCANDINAVIA - ICELAND</v>
      </c>
      <c r="C421" s="59" t="str">
        <f>VLOOKUP('FRENCH VERSION'!C421,LIBELLE!D:E,2,FALSE)</f>
        <v>SWEDEN</v>
      </c>
      <c r="D421" s="59" t="str">
        <f>VLOOKUP('FRENCH VERSION'!D421,LIBELLE!G:H,2,FALSE)</f>
        <v>HELSINGBORG</v>
      </c>
      <c r="E421" s="59" t="str">
        <f>'FRENCH VERSION'!E421</f>
        <v xml:space="preserve">TRANSSHIPMENTS </v>
      </c>
      <c r="F421" s="59">
        <f>'FRENCH VERSION'!F421</f>
        <v>1</v>
      </c>
      <c r="G421" s="59" t="str">
        <f>VLOOKUP('FRENCH VERSION'!G421,LIBELLE!J:K,2,FALSE)</f>
        <v>WEEKLY</v>
      </c>
      <c r="H421" s="59" t="str">
        <f>'FRENCH VERSION'!H421</f>
        <v>HAPAG LLOYD</v>
      </c>
      <c r="I421" s="59">
        <f>'FRENCH VERSION'!I421</f>
        <v>0</v>
      </c>
      <c r="J421" s="59">
        <f>'FRENCH VERSION'!J421</f>
        <v>20</v>
      </c>
      <c r="K421" s="59">
        <f>'FRENCH VERSION'!K421</f>
        <v>8</v>
      </c>
      <c r="L421" s="59" t="str">
        <f>VLOOKUP('FRENCH VERSION'!L421,LIBELLE!M:N,2,FALSE)</f>
        <v>CONTAINER</v>
      </c>
      <c r="M421" s="59" t="str">
        <f>IF('FRENCH VERSION'!M421="","","X")</f>
        <v/>
      </c>
      <c r="N421" s="59" t="str">
        <f>IF('FRENCH VERSION'!N421="","","X")</f>
        <v/>
      </c>
    </row>
    <row r="422" spans="1:14" x14ac:dyDescent="0.25">
      <c r="A422" s="59" t="str">
        <f>'FRENCH VERSION'!A422</f>
        <v>LE HAVRE</v>
      </c>
      <c r="B422" s="59" t="str">
        <f>VLOOKUP('FRENCH VERSION'!B422,LIBELLE!A:B,2,FALSE)</f>
        <v>NEAR AND MIDDLE EAST - BLACK SEA</v>
      </c>
      <c r="C422" s="59" t="str">
        <f>VLOOKUP('FRENCH VERSION'!C422,LIBELLE!D:E,2,FALSE)</f>
        <v>ISRAEL</v>
      </c>
      <c r="D422" s="59" t="str">
        <f>VLOOKUP('FRENCH VERSION'!D422,LIBELLE!G:H,2,FALSE)</f>
        <v>HAIFA</v>
      </c>
      <c r="E422" s="59" t="str">
        <f>'FRENCH VERSION'!E422</f>
        <v xml:space="preserve">TRANSSHIPMENTS </v>
      </c>
      <c r="F422" s="59">
        <f>'FRENCH VERSION'!F422</f>
        <v>1</v>
      </c>
      <c r="G422" s="59" t="str">
        <f>VLOOKUP('FRENCH VERSION'!G422,LIBELLE!J:K,2,FALSE)</f>
        <v>WEEKLY</v>
      </c>
      <c r="H422" s="59" t="str">
        <f>'FRENCH VERSION'!H422</f>
        <v>HAPAG LLOYD</v>
      </c>
      <c r="I422" s="59">
        <f>'FRENCH VERSION'!I422</f>
        <v>0</v>
      </c>
      <c r="J422" s="59">
        <f>'FRENCH VERSION'!J422</f>
        <v>21</v>
      </c>
      <c r="K422" s="59">
        <f>'FRENCH VERSION'!K422</f>
        <v>23</v>
      </c>
      <c r="L422" s="59" t="str">
        <f>VLOOKUP('FRENCH VERSION'!L422,LIBELLE!M:N,2,FALSE)</f>
        <v>CONTAINER</v>
      </c>
      <c r="M422" s="59" t="str">
        <f>IF('FRENCH VERSION'!M422="","","X")</f>
        <v/>
      </c>
      <c r="N422" s="59" t="str">
        <f>IF('FRENCH VERSION'!N422="","","X")</f>
        <v/>
      </c>
    </row>
    <row r="423" spans="1:14" x14ac:dyDescent="0.25">
      <c r="A423" s="59" t="str">
        <f>'FRENCH VERSION'!A423</f>
        <v>LE HAVRE</v>
      </c>
      <c r="B423" s="59" t="str">
        <f>VLOOKUP('FRENCH VERSION'!B423,LIBELLE!A:B,2,FALSE)</f>
        <v>BALTIC - NORTH SEA - SCANDINAVIA - ICELAND</v>
      </c>
      <c r="C423" s="59" t="str">
        <f>VLOOKUP('FRENCH VERSION'!C423,LIBELLE!D:E,2,FALSE)</f>
        <v>FINLAND</v>
      </c>
      <c r="D423" s="59" t="str">
        <f>VLOOKUP('FRENCH VERSION'!D423,LIBELLE!G:H,2,FALSE)</f>
        <v>HELSINKI</v>
      </c>
      <c r="E423" s="59" t="str">
        <f>'FRENCH VERSION'!E423</f>
        <v>SHORTSEA - HAPAG LLOYD</v>
      </c>
      <c r="F423" s="59">
        <f>'FRENCH VERSION'!F423</f>
        <v>1</v>
      </c>
      <c r="G423" s="59" t="str">
        <f>VLOOKUP('FRENCH VERSION'!G423,LIBELLE!J:K,2,FALSE)</f>
        <v>WEEKLY</v>
      </c>
      <c r="H423" s="59" t="str">
        <f>'FRENCH VERSION'!H423</f>
        <v>HAPAG LLOYD</v>
      </c>
      <c r="I423" s="59">
        <f>'FRENCH VERSION'!I423</f>
        <v>0</v>
      </c>
      <c r="J423" s="59">
        <f>'FRENCH VERSION'!J423</f>
        <v>8</v>
      </c>
      <c r="K423" s="59">
        <f>'FRENCH VERSION'!K423</f>
        <v>7</v>
      </c>
      <c r="L423" s="59" t="str">
        <f>VLOOKUP('FRENCH VERSION'!L423,LIBELLE!M:N,2,FALSE)</f>
        <v>CONTAINER</v>
      </c>
      <c r="M423" s="59" t="str">
        <f>IF('FRENCH VERSION'!M423="","","X")</f>
        <v/>
      </c>
      <c r="N423" s="59" t="str">
        <f>IF('FRENCH VERSION'!N423="","","X")</f>
        <v/>
      </c>
    </row>
    <row r="424" spans="1:14" x14ac:dyDescent="0.25">
      <c r="A424" s="59" t="str">
        <f>'FRENCH VERSION'!A424</f>
        <v>LE HAVRE</v>
      </c>
      <c r="B424" s="59" t="str">
        <f>VLOOKUP('FRENCH VERSION'!B424,LIBELLE!A:B,2,FALSE)</f>
        <v>SOUTH EAST ASIA</v>
      </c>
      <c r="C424" s="59" t="str">
        <f>VLOOKUP('FRENCH VERSION'!C424,LIBELLE!D:E,2,FALSE)</f>
        <v>VIETNAM</v>
      </c>
      <c r="D424" s="59" t="str">
        <f>VLOOKUP('FRENCH VERSION'!D424,LIBELLE!G:H,2,FALSE)</f>
        <v>HAIPHONG</v>
      </c>
      <c r="E424" s="59" t="str">
        <f>'FRENCH VERSION'!E424</f>
        <v xml:space="preserve">TRANSSHIPMENTS </v>
      </c>
      <c r="F424" s="59">
        <f>'FRENCH VERSION'!F424</f>
        <v>1</v>
      </c>
      <c r="G424" s="59" t="str">
        <f>VLOOKUP('FRENCH VERSION'!G424,LIBELLE!J:K,2,FALSE)</f>
        <v>WEEKLY</v>
      </c>
      <c r="H424" s="59" t="str">
        <f>'FRENCH VERSION'!H424</f>
        <v>HAPAG LLOYD</v>
      </c>
      <c r="I424" s="59">
        <f>'FRENCH VERSION'!I424</f>
        <v>0</v>
      </c>
      <c r="J424" s="59">
        <f>'FRENCH VERSION'!J424</f>
        <v>36</v>
      </c>
      <c r="K424" s="59">
        <f>'FRENCH VERSION'!K424</f>
        <v>37</v>
      </c>
      <c r="L424" s="59" t="str">
        <f>VLOOKUP('FRENCH VERSION'!L424,LIBELLE!M:N,2,FALSE)</f>
        <v>CONTAINER</v>
      </c>
      <c r="M424" s="59" t="str">
        <f>IF('FRENCH VERSION'!M424="","","X")</f>
        <v/>
      </c>
      <c r="N424" s="59" t="str">
        <f>IF('FRENCH VERSION'!N424="","","X")</f>
        <v/>
      </c>
    </row>
    <row r="425" spans="1:14" x14ac:dyDescent="0.25">
      <c r="A425" s="59" t="str">
        <f>'FRENCH VERSION'!A425</f>
        <v>LE HAVRE</v>
      </c>
      <c r="B425" s="59" t="str">
        <f>VLOOKUP('FRENCH VERSION'!B425,LIBELLE!A:B,2,FALSE)</f>
        <v>NORTH AFRICA - CANARY ISLANDS</v>
      </c>
      <c r="C425" s="59" t="str">
        <f>VLOOKUP('FRENCH VERSION'!C425,LIBELLE!D:E,2,FALSE)</f>
        <v>MOROCCO</v>
      </c>
      <c r="D425" s="59" t="str">
        <f>VLOOKUP('FRENCH VERSION'!D425,LIBELLE!G:H,2,FALSE)</f>
        <v>CASABLANCA</v>
      </c>
      <c r="E425" s="59" t="str">
        <f>'FRENCH VERSION'!E425</f>
        <v xml:space="preserve">TRANSSHIPMENTS </v>
      </c>
      <c r="F425" s="59">
        <f>'FRENCH VERSION'!F425</f>
        <v>1</v>
      </c>
      <c r="G425" s="59" t="str">
        <f>VLOOKUP('FRENCH VERSION'!G425,LIBELLE!J:K,2,FALSE)</f>
        <v>WEEKLY</v>
      </c>
      <c r="H425" s="59" t="str">
        <f>'FRENCH VERSION'!H425</f>
        <v>HAPAG LLOYD</v>
      </c>
      <c r="I425" s="59">
        <f>'FRENCH VERSION'!I425</f>
        <v>0</v>
      </c>
      <c r="J425" s="59">
        <f>'FRENCH VERSION'!J425</f>
        <v>11</v>
      </c>
      <c r="K425" s="59">
        <f>'FRENCH VERSION'!K425</f>
        <v>30</v>
      </c>
      <c r="L425" s="59" t="str">
        <f>VLOOKUP('FRENCH VERSION'!L425,LIBELLE!M:N,2,FALSE)</f>
        <v>CONTAINER</v>
      </c>
      <c r="M425" s="59" t="str">
        <f>IF('FRENCH VERSION'!M425="","","X")</f>
        <v/>
      </c>
      <c r="N425" s="59" t="str">
        <f>IF('FRENCH VERSION'!N425="","","X")</f>
        <v/>
      </c>
    </row>
    <row r="426" spans="1:14" x14ac:dyDescent="0.25">
      <c r="A426" s="59" t="str">
        <f>'FRENCH VERSION'!A426</f>
        <v>LE HAVRE</v>
      </c>
      <c r="B426" s="59" t="str">
        <f>VLOOKUP('FRENCH VERSION'!B426,LIBELLE!A:B,2,FALSE)</f>
        <v>CENTRAL AMERICA</v>
      </c>
      <c r="C426" s="59" t="str">
        <f>VLOOKUP('FRENCH VERSION'!C426,LIBELLE!D:E,2,FALSE)</f>
        <v>BELIZE</v>
      </c>
      <c r="D426" s="59" t="str">
        <f>VLOOKUP('FRENCH VERSION'!D426,LIBELLE!G:H,2,FALSE)</f>
        <v>BELIZE CITY</v>
      </c>
      <c r="E426" s="59" t="str">
        <f>'FRENCH VERSION'!E426</f>
        <v xml:space="preserve">TRANSSHIPMENTS </v>
      </c>
      <c r="F426" s="59">
        <f>'FRENCH VERSION'!F426</f>
        <v>1</v>
      </c>
      <c r="G426" s="59" t="str">
        <f>VLOOKUP('FRENCH VERSION'!G426,LIBELLE!J:K,2,FALSE)</f>
        <v>WEEKLY</v>
      </c>
      <c r="H426" s="59" t="str">
        <f>'FRENCH VERSION'!H426</f>
        <v>HAPAG LLOYD</v>
      </c>
      <c r="I426" s="59">
        <f>'FRENCH VERSION'!I426</f>
        <v>0</v>
      </c>
      <c r="J426" s="59">
        <f>'FRENCH VERSION'!J426</f>
        <v>33</v>
      </c>
      <c r="K426" s="59">
        <f>'FRENCH VERSION'!K426</f>
        <v>35</v>
      </c>
      <c r="L426" s="59" t="str">
        <f>VLOOKUP('FRENCH VERSION'!L426,LIBELLE!M:N,2,FALSE)</f>
        <v>CONTAINER</v>
      </c>
      <c r="M426" s="59" t="str">
        <f>IF('FRENCH VERSION'!M426="","","X")</f>
        <v/>
      </c>
      <c r="N426" s="59" t="str">
        <f>IF('FRENCH VERSION'!N426="","","X")</f>
        <v/>
      </c>
    </row>
    <row r="427" spans="1:14" x14ac:dyDescent="0.25">
      <c r="A427" s="59" t="str">
        <f>'FRENCH VERSION'!A427</f>
        <v>LE HAVRE</v>
      </c>
      <c r="B427" s="59" t="str">
        <f>VLOOKUP('FRENCH VERSION'!B427,LIBELLE!A:B,2,FALSE)</f>
        <v>NEAR AND MIDDLE EAST - BLACK SEA</v>
      </c>
      <c r="C427" s="59" t="str">
        <f>VLOOKUP('FRENCH VERSION'!C427,LIBELLE!D:E,2,FALSE)</f>
        <v>LEBANON</v>
      </c>
      <c r="D427" s="59" t="str">
        <f>VLOOKUP('FRENCH VERSION'!D427,LIBELLE!G:H,2,FALSE)</f>
        <v>BEIRUT</v>
      </c>
      <c r="E427" s="59" t="str">
        <f>'FRENCH VERSION'!E427</f>
        <v xml:space="preserve">TRANSSHIPMENTS </v>
      </c>
      <c r="F427" s="59">
        <f>'FRENCH VERSION'!F427</f>
        <v>1</v>
      </c>
      <c r="G427" s="59" t="str">
        <f>VLOOKUP('FRENCH VERSION'!G427,LIBELLE!J:K,2,FALSE)</f>
        <v>WEEKLY</v>
      </c>
      <c r="H427" s="59" t="str">
        <f>'FRENCH VERSION'!H427</f>
        <v>HAPAG LLOYD</v>
      </c>
      <c r="I427" s="59">
        <f>'FRENCH VERSION'!I427</f>
        <v>0</v>
      </c>
      <c r="J427" s="59">
        <f>'FRENCH VERSION'!J427</f>
        <v>14</v>
      </c>
      <c r="K427" s="59">
        <f>'FRENCH VERSION'!K427</f>
        <v>29</v>
      </c>
      <c r="L427" s="59" t="str">
        <f>VLOOKUP('FRENCH VERSION'!L427,LIBELLE!M:N,2,FALSE)</f>
        <v>CONTAINER</v>
      </c>
      <c r="M427" s="59" t="str">
        <f>IF('FRENCH VERSION'!M427="","","X")</f>
        <v/>
      </c>
      <c r="N427" s="59" t="str">
        <f>IF('FRENCH VERSION'!N427="","","X")</f>
        <v/>
      </c>
    </row>
    <row r="428" spans="1:14" x14ac:dyDescent="0.25">
      <c r="A428" s="59" t="str">
        <f>'FRENCH VERSION'!A428</f>
        <v>LE HAVRE</v>
      </c>
      <c r="B428" s="59" t="str">
        <f>VLOOKUP('FRENCH VERSION'!B428,LIBELLE!A:B,2,FALSE)</f>
        <v>SOUTH EAST ASIA</v>
      </c>
      <c r="C428" s="59" t="str">
        <f>VLOOKUP('FRENCH VERSION'!C428,LIBELLE!D:E,2,FALSE)</f>
        <v>MALAYSIA</v>
      </c>
      <c r="D428" s="59" t="str">
        <f>VLOOKUP('FRENCH VERSION'!D428,LIBELLE!G:H,2,FALSE)</f>
        <v>BINTULU</v>
      </c>
      <c r="E428" s="59" t="str">
        <f>'FRENCH VERSION'!E428</f>
        <v xml:space="preserve">TRANSSHIPMENTS </v>
      </c>
      <c r="F428" s="59">
        <f>'FRENCH VERSION'!F428</f>
        <v>1</v>
      </c>
      <c r="G428" s="59" t="str">
        <f>VLOOKUP('FRENCH VERSION'!G428,LIBELLE!J:K,2,FALSE)</f>
        <v>WEEKLY</v>
      </c>
      <c r="H428" s="59" t="str">
        <f>'FRENCH VERSION'!H428</f>
        <v>HAPAG LLOYD</v>
      </c>
      <c r="I428" s="59">
        <f>'FRENCH VERSION'!I428</f>
        <v>0</v>
      </c>
      <c r="J428" s="59">
        <f>'FRENCH VERSION'!J428</f>
        <v>0</v>
      </c>
      <c r="K428" s="59">
        <f>'FRENCH VERSION'!K428</f>
        <v>40</v>
      </c>
      <c r="L428" s="59" t="str">
        <f>VLOOKUP('FRENCH VERSION'!L428,LIBELLE!M:N,2,FALSE)</f>
        <v>CONTAINER</v>
      </c>
      <c r="M428" s="59" t="str">
        <f>IF('FRENCH VERSION'!M428="","","X")</f>
        <v/>
      </c>
      <c r="N428" s="59" t="str">
        <f>IF('FRENCH VERSION'!N428="","","X")</f>
        <v/>
      </c>
    </row>
    <row r="429" spans="1:14" x14ac:dyDescent="0.25">
      <c r="A429" s="59" t="str">
        <f>'FRENCH VERSION'!A429</f>
        <v>LE HAVRE</v>
      </c>
      <c r="B429" s="59" t="str">
        <f>VLOOKUP('FRENCH VERSION'!B429,LIBELLE!A:B,2,FALSE)</f>
        <v>NEAR AND MIDDLE EAST - BLACK SEA</v>
      </c>
      <c r="C429" s="59" t="str">
        <f>VLOOKUP('FRENCH VERSION'!C429,LIBELLE!D:E,2,FALSE)</f>
        <v>BULGARIA</v>
      </c>
      <c r="D429" s="59" t="str">
        <f>VLOOKUP('FRENCH VERSION'!D429,LIBELLE!G:H,2,FALSE)</f>
        <v>BURGAS</v>
      </c>
      <c r="E429" s="59" t="str">
        <f>'FRENCH VERSION'!E429</f>
        <v xml:space="preserve">TRANSSHIPMENTS </v>
      </c>
      <c r="F429" s="59">
        <f>'FRENCH VERSION'!F429</f>
        <v>1</v>
      </c>
      <c r="G429" s="59" t="str">
        <f>VLOOKUP('FRENCH VERSION'!G429,LIBELLE!J:K,2,FALSE)</f>
        <v>WEEKLY</v>
      </c>
      <c r="H429" s="59" t="str">
        <f>'FRENCH VERSION'!H429</f>
        <v>HAPAG LLOYD</v>
      </c>
      <c r="I429" s="59">
        <f>'FRENCH VERSION'!I429</f>
        <v>0</v>
      </c>
      <c r="J429" s="59">
        <f>'FRENCH VERSION'!J429</f>
        <v>32</v>
      </c>
      <c r="K429" s="59">
        <f>'FRENCH VERSION'!K429</f>
        <v>23</v>
      </c>
      <c r="L429" s="59" t="str">
        <f>VLOOKUP('FRENCH VERSION'!L429,LIBELLE!M:N,2,FALSE)</f>
        <v>CONTAINER</v>
      </c>
      <c r="M429" s="59" t="str">
        <f>IF('FRENCH VERSION'!M429="","","X")</f>
        <v/>
      </c>
      <c r="N429" s="59" t="str">
        <f>IF('FRENCH VERSION'!N429="","","X")</f>
        <v/>
      </c>
    </row>
    <row r="430" spans="1:14" x14ac:dyDescent="0.25">
      <c r="A430" s="59" t="str">
        <f>'FRENCH VERSION'!A430</f>
        <v>LE HAVRE</v>
      </c>
      <c r="B430" s="59" t="str">
        <f>VLOOKUP('FRENCH VERSION'!B430,LIBELLE!A:B,2,FALSE)</f>
        <v>SOUTH EAST ASIA</v>
      </c>
      <c r="C430" s="59" t="str">
        <f>VLOOKUP('FRENCH VERSION'!C430,LIBELLE!D:E,2,FALSE)</f>
        <v>INDONESIA</v>
      </c>
      <c r="D430" s="59" t="str">
        <f>VLOOKUP('FRENCH VERSION'!D430,LIBELLE!G:H,2,FALSE)</f>
        <v>BELAWAN (MEDAN)</v>
      </c>
      <c r="E430" s="59" t="str">
        <f>'FRENCH VERSION'!E430</f>
        <v xml:space="preserve">TRANSSHIPMENTS </v>
      </c>
      <c r="F430" s="59">
        <f>'FRENCH VERSION'!F430</f>
        <v>1</v>
      </c>
      <c r="G430" s="59" t="str">
        <f>VLOOKUP('FRENCH VERSION'!G430,LIBELLE!J:K,2,FALSE)</f>
        <v>WEEKLY</v>
      </c>
      <c r="H430" s="59" t="str">
        <f>'FRENCH VERSION'!H430</f>
        <v>HAPAG LLOYD</v>
      </c>
      <c r="I430" s="59">
        <f>'FRENCH VERSION'!I430</f>
        <v>0</v>
      </c>
      <c r="J430" s="59">
        <f>'FRENCH VERSION'!J430</f>
        <v>32</v>
      </c>
      <c r="K430" s="59">
        <f>'FRENCH VERSION'!K430</f>
        <v>34</v>
      </c>
      <c r="L430" s="59" t="str">
        <f>VLOOKUP('FRENCH VERSION'!L430,LIBELLE!M:N,2,FALSE)</f>
        <v>CONTAINER</v>
      </c>
      <c r="M430" s="59" t="str">
        <f>IF('FRENCH VERSION'!M430="","","X")</f>
        <v/>
      </c>
      <c r="N430" s="59" t="str">
        <f>IF('FRENCH VERSION'!N430="","","X")</f>
        <v/>
      </c>
    </row>
    <row r="431" spans="1:14" x14ac:dyDescent="0.25">
      <c r="A431" s="59" t="str">
        <f>'FRENCH VERSION'!A431</f>
        <v>LE HAVRE</v>
      </c>
      <c r="B431" s="59" t="str">
        <f>VLOOKUP('FRENCH VERSION'!B431,LIBELLE!A:B,2,FALSE)</f>
        <v>SOUTH EAST ASIA</v>
      </c>
      <c r="C431" s="59" t="str">
        <f>VLOOKUP('FRENCH VERSION'!C431,LIBELLE!D:E,2,FALSE)</f>
        <v>THAILAND</v>
      </c>
      <c r="D431" s="59" t="str">
        <f>VLOOKUP('FRENCH VERSION'!D431,LIBELLE!G:H,2,FALSE)</f>
        <v>BANGKOK</v>
      </c>
      <c r="E431" s="59" t="str">
        <f>'FRENCH VERSION'!E431</f>
        <v xml:space="preserve">TRANSSHIPMENTS </v>
      </c>
      <c r="F431" s="59">
        <f>'FRENCH VERSION'!F431</f>
        <v>1</v>
      </c>
      <c r="G431" s="59" t="str">
        <f>VLOOKUP('FRENCH VERSION'!G431,LIBELLE!J:K,2,FALSE)</f>
        <v>WEEKLY</v>
      </c>
      <c r="H431" s="59" t="str">
        <f>'FRENCH VERSION'!H431</f>
        <v>HAPAG LLOYD</v>
      </c>
      <c r="I431" s="59">
        <f>'FRENCH VERSION'!I431</f>
        <v>0</v>
      </c>
      <c r="J431" s="59">
        <f>'FRENCH VERSION'!J431</f>
        <v>35</v>
      </c>
      <c r="K431" s="59">
        <f>'FRENCH VERSION'!K431</f>
        <v>36</v>
      </c>
      <c r="L431" s="59" t="str">
        <f>VLOOKUP('FRENCH VERSION'!L431,LIBELLE!M:N,2,FALSE)</f>
        <v>CONTAINER</v>
      </c>
      <c r="M431" s="59" t="str">
        <f>IF('FRENCH VERSION'!M431="","","X")</f>
        <v/>
      </c>
      <c r="N431" s="59" t="str">
        <f>IF('FRENCH VERSION'!N431="","","X")</f>
        <v/>
      </c>
    </row>
    <row r="432" spans="1:14" x14ac:dyDescent="0.25">
      <c r="A432" s="59" t="str">
        <f>'FRENCH VERSION'!A432</f>
        <v>LE HAVRE</v>
      </c>
      <c r="B432" s="59" t="str">
        <f>VLOOKUP('FRENCH VERSION'!B432,LIBELLE!A:B,2,FALSE)</f>
        <v>ARABIAN GULF</v>
      </c>
      <c r="C432" s="59" t="str">
        <f>VLOOKUP('FRENCH VERSION'!C432,LIBELLE!D:E,2,FALSE)</f>
        <v>SAUDI ARABIA</v>
      </c>
      <c r="D432" s="59" t="str">
        <f>VLOOKUP('FRENCH VERSION'!D432,LIBELLE!G:H,2,FALSE)</f>
        <v>DAMMAM</v>
      </c>
      <c r="E432" s="59" t="str">
        <f>'FRENCH VERSION'!E432</f>
        <v xml:space="preserve">TRANSSHIPMENTS </v>
      </c>
      <c r="F432" s="59">
        <f>'FRENCH VERSION'!F432</f>
        <v>1</v>
      </c>
      <c r="G432" s="59" t="str">
        <f>VLOOKUP('FRENCH VERSION'!G432,LIBELLE!J:K,2,FALSE)</f>
        <v>WEEKLY</v>
      </c>
      <c r="H432" s="59" t="str">
        <f>'FRENCH VERSION'!H432</f>
        <v>HAPAG LLOYD</v>
      </c>
      <c r="I432" s="59">
        <f>'FRENCH VERSION'!I432</f>
        <v>0</v>
      </c>
      <c r="J432" s="59">
        <f>'FRENCH VERSION'!J432</f>
        <v>29</v>
      </c>
      <c r="K432" s="59">
        <f>'FRENCH VERSION'!K432</f>
        <v>35</v>
      </c>
      <c r="L432" s="59" t="str">
        <f>VLOOKUP('FRENCH VERSION'!L432,LIBELLE!M:N,2,FALSE)</f>
        <v>CONTAINER</v>
      </c>
      <c r="M432" s="59" t="str">
        <f>IF('FRENCH VERSION'!M432="","","X")</f>
        <v/>
      </c>
      <c r="N432" s="59" t="str">
        <f>IF('FRENCH VERSION'!N432="","","X")</f>
        <v/>
      </c>
    </row>
    <row r="433" spans="1:14" x14ac:dyDescent="0.25">
      <c r="A433" s="59" t="str">
        <f>'FRENCH VERSION'!A433</f>
        <v>LE HAVRE</v>
      </c>
      <c r="B433" s="59" t="str">
        <f>VLOOKUP('FRENCH VERSION'!B433,LIBELLE!A:B,2,FALSE)</f>
        <v>NEAR AND MIDDLE EAST - BLACK SEA</v>
      </c>
      <c r="C433" s="59" t="str">
        <f>VLOOKUP('FRENCH VERSION'!C433,LIBELLE!D:E,2,FALSE)</f>
        <v>ROMANIA</v>
      </c>
      <c r="D433" s="59" t="str">
        <f>VLOOKUP('FRENCH VERSION'!D433,LIBELLE!G:H,2,FALSE)</f>
        <v>CONSTANTA</v>
      </c>
      <c r="E433" s="59" t="str">
        <f>'FRENCH VERSION'!E433</f>
        <v xml:space="preserve">TRANSSHIPMENTS </v>
      </c>
      <c r="F433" s="59">
        <f>'FRENCH VERSION'!F433</f>
        <v>1</v>
      </c>
      <c r="G433" s="59" t="str">
        <f>VLOOKUP('FRENCH VERSION'!G433,LIBELLE!J:K,2,FALSE)</f>
        <v>WEEKLY</v>
      </c>
      <c r="H433" s="59" t="str">
        <f>'FRENCH VERSION'!H433</f>
        <v>HAPAG LLOYD</v>
      </c>
      <c r="I433" s="59">
        <f>'FRENCH VERSION'!I433</f>
        <v>0</v>
      </c>
      <c r="J433" s="59">
        <f>'FRENCH VERSION'!J433</f>
        <v>33</v>
      </c>
      <c r="K433" s="59">
        <f>'FRENCH VERSION'!K433</f>
        <v>21</v>
      </c>
      <c r="L433" s="59" t="str">
        <f>VLOOKUP('FRENCH VERSION'!L433,LIBELLE!M:N,2,FALSE)</f>
        <v>CONTAINER</v>
      </c>
      <c r="M433" s="59" t="str">
        <f>IF('FRENCH VERSION'!M433="","","X")</f>
        <v/>
      </c>
      <c r="N433" s="59" t="str">
        <f>IF('FRENCH VERSION'!N433="","","X")</f>
        <v/>
      </c>
    </row>
    <row r="434" spans="1:14" x14ac:dyDescent="0.25">
      <c r="A434" s="59" t="str">
        <f>'FRENCH VERSION'!A434</f>
        <v>LE HAVRE</v>
      </c>
      <c r="B434" s="59" t="str">
        <f>VLOOKUP('FRENCH VERSION'!B434,LIBELLE!A:B,2,FALSE)</f>
        <v>SOUTH ASIA</v>
      </c>
      <c r="C434" s="59" t="str">
        <f>VLOOKUP('FRENCH VERSION'!C434,LIBELLE!D:E,2,FALSE)</f>
        <v>BANGLADESH</v>
      </c>
      <c r="D434" s="59" t="str">
        <f>VLOOKUP('FRENCH VERSION'!D434,LIBELLE!G:H,2,FALSE)</f>
        <v>CHITTAGONG</v>
      </c>
      <c r="E434" s="59" t="str">
        <f>'FRENCH VERSION'!E434</f>
        <v xml:space="preserve">TRANSSHIPMENTS </v>
      </c>
      <c r="F434" s="59">
        <f>'FRENCH VERSION'!F434</f>
        <v>1</v>
      </c>
      <c r="G434" s="59" t="str">
        <f>VLOOKUP('FRENCH VERSION'!G434,LIBELLE!J:K,2,FALSE)</f>
        <v>WEEKLY</v>
      </c>
      <c r="H434" s="59" t="str">
        <f>'FRENCH VERSION'!H434</f>
        <v>HAPAG LLOYD</v>
      </c>
      <c r="I434" s="59">
        <f>'FRENCH VERSION'!I434</f>
        <v>0</v>
      </c>
      <c r="J434" s="59">
        <f>'FRENCH VERSION'!J434</f>
        <v>30</v>
      </c>
      <c r="K434" s="59">
        <f>'FRENCH VERSION'!K434</f>
        <v>37</v>
      </c>
      <c r="L434" s="59" t="str">
        <f>VLOOKUP('FRENCH VERSION'!L434,LIBELLE!M:N,2,FALSE)</f>
        <v>CONTAINER</v>
      </c>
      <c r="M434" s="59" t="str">
        <f>IF('FRENCH VERSION'!M434="","","X")</f>
        <v/>
      </c>
      <c r="N434" s="59" t="str">
        <f>IF('FRENCH VERSION'!N434="","","X")</f>
        <v/>
      </c>
    </row>
    <row r="435" spans="1:14" x14ac:dyDescent="0.25">
      <c r="A435" s="59" t="str">
        <f>'FRENCH VERSION'!A435</f>
        <v>LE HAVRE</v>
      </c>
      <c r="B435" s="59" t="str">
        <f>VLOOKUP('FRENCH VERSION'!B435,LIBELLE!A:B,2,FALSE)</f>
        <v>SOUTH EAST ASIA</v>
      </c>
      <c r="C435" s="59" t="str">
        <f>VLOOKUP('FRENCH VERSION'!C435,LIBELLE!D:E,2,FALSE)</f>
        <v>PHILIPPINES</v>
      </c>
      <c r="D435" s="59" t="str">
        <f>VLOOKUP('FRENCH VERSION'!D435,LIBELLE!G:H,2,FALSE)</f>
        <v>CEBU</v>
      </c>
      <c r="E435" s="59" t="str">
        <f>'FRENCH VERSION'!E435</f>
        <v xml:space="preserve">TRANSSHIPMENTS </v>
      </c>
      <c r="F435" s="59">
        <f>'FRENCH VERSION'!F435</f>
        <v>1</v>
      </c>
      <c r="G435" s="59" t="str">
        <f>VLOOKUP('FRENCH VERSION'!G435,LIBELLE!J:K,2,FALSE)</f>
        <v>WEEKLY</v>
      </c>
      <c r="H435" s="59" t="str">
        <f>'FRENCH VERSION'!H435</f>
        <v>HAPAG LLOYD</v>
      </c>
      <c r="I435" s="59">
        <f>'FRENCH VERSION'!I435</f>
        <v>0</v>
      </c>
      <c r="J435" s="59">
        <f>'FRENCH VERSION'!J435</f>
        <v>32</v>
      </c>
      <c r="K435" s="59">
        <f>'FRENCH VERSION'!K435</f>
        <v>44</v>
      </c>
      <c r="L435" s="59" t="str">
        <f>VLOOKUP('FRENCH VERSION'!L435,LIBELLE!M:N,2,FALSE)</f>
        <v>CONTAINER</v>
      </c>
      <c r="M435" s="59" t="str">
        <f>IF('FRENCH VERSION'!M435="","","X")</f>
        <v/>
      </c>
      <c r="N435" s="59" t="str">
        <f>IF('FRENCH VERSION'!N435="","","X")</f>
        <v/>
      </c>
    </row>
    <row r="436" spans="1:14" x14ac:dyDescent="0.25">
      <c r="A436" s="59" t="str">
        <f>'FRENCH VERSION'!A436</f>
        <v>LE HAVRE</v>
      </c>
      <c r="B436" s="59" t="str">
        <f>VLOOKUP('FRENCH VERSION'!B436,LIBELLE!A:B,2,FALSE)</f>
        <v>SOUTH ASIA</v>
      </c>
      <c r="C436" s="59" t="str">
        <f>VLOOKUP('FRENCH VERSION'!C436,LIBELLE!D:E,2,FALSE)</f>
        <v>INDIA</v>
      </c>
      <c r="D436" s="59" t="str">
        <f>VLOOKUP('FRENCH VERSION'!D436,LIBELLE!G:H,2,FALSE)</f>
        <v>CALCUTTA (KOLKATA)</v>
      </c>
      <c r="E436" s="59" t="str">
        <f>'FRENCH VERSION'!E436</f>
        <v xml:space="preserve">TRANSSHIPMENTS </v>
      </c>
      <c r="F436" s="59">
        <f>'FRENCH VERSION'!F436</f>
        <v>1</v>
      </c>
      <c r="G436" s="59" t="str">
        <f>VLOOKUP('FRENCH VERSION'!G436,LIBELLE!J:K,2,FALSE)</f>
        <v>WEEKLY</v>
      </c>
      <c r="H436" s="59" t="str">
        <f>'FRENCH VERSION'!H436</f>
        <v>HAPAG LLOYD</v>
      </c>
      <c r="I436" s="59">
        <f>'FRENCH VERSION'!I436</f>
        <v>0</v>
      </c>
      <c r="J436" s="59">
        <f>'FRENCH VERSION'!J436</f>
        <v>31</v>
      </c>
      <c r="K436" s="59">
        <f>'FRENCH VERSION'!K436</f>
        <v>33</v>
      </c>
      <c r="L436" s="59" t="str">
        <f>VLOOKUP('FRENCH VERSION'!L436,LIBELLE!M:N,2,FALSE)</f>
        <v>CONTAINER</v>
      </c>
      <c r="M436" s="59" t="str">
        <f>IF('FRENCH VERSION'!M436="","","X")</f>
        <v/>
      </c>
      <c r="N436" s="59" t="str">
        <f>IF('FRENCH VERSION'!N436="","","X")</f>
        <v/>
      </c>
    </row>
    <row r="437" spans="1:14" x14ac:dyDescent="0.25">
      <c r="A437" s="59" t="str">
        <f>'FRENCH VERSION'!A437</f>
        <v>LE HAVRE</v>
      </c>
      <c r="B437" s="59" t="str">
        <f>VLOOKUP('FRENCH VERSION'!B437,LIBELLE!A:B,2,FALSE)</f>
        <v>BALTIC - NORTH SEA - SCANDINAVIA - ICELAND</v>
      </c>
      <c r="C437" s="59" t="str">
        <f>VLOOKUP('FRENCH VERSION'!C437,LIBELLE!D:E,2,FALSE)</f>
        <v>SWEDEN</v>
      </c>
      <c r="D437" s="59" t="str">
        <f>VLOOKUP('FRENCH VERSION'!D437,LIBELLE!G:H,2,FALSE)</f>
        <v>GOTHENBURG</v>
      </c>
      <c r="E437" s="59" t="str">
        <f>'FRENCH VERSION'!E437</f>
        <v xml:space="preserve">TRANSSHIPMENTS </v>
      </c>
      <c r="F437" s="59">
        <f>'FRENCH VERSION'!F437</f>
        <v>1</v>
      </c>
      <c r="G437" s="59" t="str">
        <f>VLOOKUP('FRENCH VERSION'!G437,LIBELLE!J:K,2,FALSE)</f>
        <v>WEEKLY</v>
      </c>
      <c r="H437" s="59" t="str">
        <f>'FRENCH VERSION'!H437</f>
        <v>HAPAG LLOYD</v>
      </c>
      <c r="I437" s="59">
        <f>'FRENCH VERSION'!I437</f>
        <v>0</v>
      </c>
      <c r="J437" s="59">
        <f>'FRENCH VERSION'!J437</f>
        <v>8</v>
      </c>
      <c r="K437" s="59">
        <f>'FRENCH VERSION'!K437</f>
        <v>9</v>
      </c>
      <c r="L437" s="59" t="str">
        <f>VLOOKUP('FRENCH VERSION'!L437,LIBELLE!M:N,2,FALSE)</f>
        <v>CONTAINER</v>
      </c>
      <c r="M437" s="59" t="str">
        <f>IF('FRENCH VERSION'!M437="","","X")</f>
        <v/>
      </c>
      <c r="N437" s="59" t="str">
        <f>IF('FRENCH VERSION'!N437="","","X")</f>
        <v/>
      </c>
    </row>
    <row r="438" spans="1:14" x14ac:dyDescent="0.25">
      <c r="A438" s="59" t="str">
        <f>'FRENCH VERSION'!A438</f>
        <v>LE HAVRE</v>
      </c>
      <c r="B438" s="59" t="str">
        <f>VLOOKUP('FRENCH VERSION'!B438,LIBELLE!A:B,2,FALSE)</f>
        <v>BALTIC - NORTH SEA - SCANDINAVIA - ICELAND</v>
      </c>
      <c r="C438" s="59" t="str">
        <f>VLOOKUP('FRENCH VERSION'!C438,LIBELLE!D:E,2,FALSE)</f>
        <v>POLAND</v>
      </c>
      <c r="D438" s="59" t="str">
        <f>VLOOKUP('FRENCH VERSION'!D438,LIBELLE!G:H,2,FALSE)</f>
        <v>GDYNIA</v>
      </c>
      <c r="E438" s="59" t="str">
        <f>'FRENCH VERSION'!E438</f>
        <v xml:space="preserve">TRANSSHIPMENTS </v>
      </c>
      <c r="F438" s="59">
        <f>'FRENCH VERSION'!F438</f>
        <v>1</v>
      </c>
      <c r="G438" s="59" t="str">
        <f>VLOOKUP('FRENCH VERSION'!G438,LIBELLE!J:K,2,FALSE)</f>
        <v>WEEKLY</v>
      </c>
      <c r="H438" s="59" t="str">
        <f>'FRENCH VERSION'!H438</f>
        <v>HAPAG LLOYD</v>
      </c>
      <c r="I438" s="59">
        <f>'FRENCH VERSION'!I438</f>
        <v>0</v>
      </c>
      <c r="J438" s="59">
        <f>'FRENCH VERSION'!J438</f>
        <v>7</v>
      </c>
      <c r="K438" s="59">
        <f>'FRENCH VERSION'!K438</f>
        <v>14</v>
      </c>
      <c r="L438" s="59" t="str">
        <f>VLOOKUP('FRENCH VERSION'!L438,LIBELLE!M:N,2,FALSE)</f>
        <v>CONTAINER</v>
      </c>
      <c r="M438" s="59" t="str">
        <f>IF('FRENCH VERSION'!M438="","","X")</f>
        <v/>
      </c>
      <c r="N438" s="59" t="str">
        <f>IF('FRENCH VERSION'!N438="","","X")</f>
        <v/>
      </c>
    </row>
    <row r="439" spans="1:14" x14ac:dyDescent="0.25">
      <c r="A439" s="59" t="str">
        <f>'FRENCH VERSION'!A439</f>
        <v>LE HAVRE</v>
      </c>
      <c r="B439" s="59" t="str">
        <f>VLOOKUP('FRENCH VERSION'!B439,LIBELLE!A:B,2,FALSE)</f>
        <v>CHINA - TAIWAN</v>
      </c>
      <c r="C439" s="59" t="str">
        <f>VLOOKUP('FRENCH VERSION'!C439,LIBELLE!D:E,2,FALSE)</f>
        <v>CHINA (SOUTH)</v>
      </c>
      <c r="D439" s="59" t="str">
        <f>VLOOKUP('FRENCH VERSION'!D439,LIBELLE!G:H,2,FALSE)</f>
        <v>FUZHOU</v>
      </c>
      <c r="E439" s="59" t="str">
        <f>'FRENCH VERSION'!E439</f>
        <v xml:space="preserve">TRANSSHIPMENTS </v>
      </c>
      <c r="F439" s="59">
        <f>'FRENCH VERSION'!F439</f>
        <v>1</v>
      </c>
      <c r="G439" s="59" t="str">
        <f>VLOOKUP('FRENCH VERSION'!G439,LIBELLE!J:K,2,FALSE)</f>
        <v>WEEKLY</v>
      </c>
      <c r="H439" s="59" t="str">
        <f>'FRENCH VERSION'!H439</f>
        <v>HAPAG LLOYD</v>
      </c>
      <c r="I439" s="59">
        <f>'FRENCH VERSION'!I439</f>
        <v>0</v>
      </c>
      <c r="J439" s="59">
        <f>'FRENCH VERSION'!J439</f>
        <v>53</v>
      </c>
      <c r="K439" s="59">
        <f>'FRENCH VERSION'!K439</f>
        <v>40</v>
      </c>
      <c r="L439" s="59" t="str">
        <f>VLOOKUP('FRENCH VERSION'!L439,LIBELLE!M:N,2,FALSE)</f>
        <v>CONTAINER</v>
      </c>
      <c r="M439" s="59" t="str">
        <f>IF('FRENCH VERSION'!M439="","","X")</f>
        <v/>
      </c>
      <c r="N439" s="59" t="str">
        <f>IF('FRENCH VERSION'!N439="","","X")</f>
        <v/>
      </c>
    </row>
    <row r="440" spans="1:14" x14ac:dyDescent="0.25">
      <c r="A440" s="59" t="str">
        <f>'FRENCH VERSION'!A440</f>
        <v>LE HAVRE</v>
      </c>
      <c r="B440" s="59" t="str">
        <f>VLOOKUP('FRENCH VERSION'!B440,LIBELLE!A:B,2,FALSE)</f>
        <v>SOUTH EAST ASIA</v>
      </c>
      <c r="C440" s="59" t="str">
        <f>VLOOKUP('FRENCH VERSION'!C440,LIBELLE!D:E,2,FALSE)</f>
        <v>PHILIPPINES</v>
      </c>
      <c r="D440" s="59" t="str">
        <f>VLOOKUP('FRENCH VERSION'!D440,LIBELLE!G:H,2,FALSE)</f>
        <v>DAVAO</v>
      </c>
      <c r="E440" s="59" t="str">
        <f>'FRENCH VERSION'!E440</f>
        <v xml:space="preserve">TRANSSHIPMENTS </v>
      </c>
      <c r="F440" s="59">
        <f>'FRENCH VERSION'!F440</f>
        <v>1</v>
      </c>
      <c r="G440" s="59" t="str">
        <f>VLOOKUP('FRENCH VERSION'!G440,LIBELLE!J:K,2,FALSE)</f>
        <v>WEEKLY</v>
      </c>
      <c r="H440" s="59" t="str">
        <f>'FRENCH VERSION'!H440</f>
        <v>HAPAG LLOYD</v>
      </c>
      <c r="I440" s="59">
        <f>'FRENCH VERSION'!I440</f>
        <v>0</v>
      </c>
      <c r="J440" s="59">
        <f>'FRENCH VERSION'!J440</f>
        <v>35</v>
      </c>
      <c r="K440" s="59">
        <f>'FRENCH VERSION'!K440</f>
        <v>34</v>
      </c>
      <c r="L440" s="59" t="str">
        <f>VLOOKUP('FRENCH VERSION'!L440,LIBELLE!M:N,2,FALSE)</f>
        <v>CONTAINER</v>
      </c>
      <c r="M440" s="59" t="str">
        <f>IF('FRENCH VERSION'!M440="","","X")</f>
        <v/>
      </c>
      <c r="N440" s="59" t="str">
        <f>IF('FRENCH VERSION'!N440="","","X")</f>
        <v/>
      </c>
    </row>
    <row r="441" spans="1:14" x14ac:dyDescent="0.25">
      <c r="A441" s="59" t="str">
        <f>'FRENCH VERSION'!A441</f>
        <v>LE HAVRE</v>
      </c>
      <c r="B441" s="59" t="str">
        <f>VLOOKUP('FRENCH VERSION'!B441,LIBELLE!A:B,2,FALSE)</f>
        <v>NEAR AND MIDDLE EAST - BLACK SEA</v>
      </c>
      <c r="C441" s="59" t="str">
        <f>VLOOKUP('FRENCH VERSION'!C441,LIBELLE!D:E,2,FALSE)</f>
        <v>MONTENEGRO</v>
      </c>
      <c r="D441" s="59" t="str">
        <f>VLOOKUP('FRENCH VERSION'!D441,LIBELLE!G:H,2,FALSE)</f>
        <v>BAR</v>
      </c>
      <c r="E441" s="59" t="str">
        <f>'FRENCH VERSION'!E441</f>
        <v xml:space="preserve">TRANSSHIPMENTS </v>
      </c>
      <c r="F441" s="59">
        <f>'FRENCH VERSION'!F441</f>
        <v>1</v>
      </c>
      <c r="G441" s="59" t="str">
        <f>VLOOKUP('FRENCH VERSION'!G441,LIBELLE!J:K,2,FALSE)</f>
        <v>WEEKLY</v>
      </c>
      <c r="H441" s="59" t="str">
        <f>'FRENCH VERSION'!H441</f>
        <v>HAPAG LLOYD</v>
      </c>
      <c r="I441" s="59">
        <f>'FRENCH VERSION'!I441</f>
        <v>0</v>
      </c>
      <c r="J441" s="59">
        <f>'FRENCH VERSION'!J441</f>
        <v>26</v>
      </c>
      <c r="K441" s="59">
        <f>'FRENCH VERSION'!K441</f>
        <v>27</v>
      </c>
      <c r="L441" s="59" t="str">
        <f>VLOOKUP('FRENCH VERSION'!L441,LIBELLE!M:N,2,FALSE)</f>
        <v>CONTAINER</v>
      </c>
      <c r="M441" s="59" t="str">
        <f>IF('FRENCH VERSION'!M441="","","X")</f>
        <v/>
      </c>
      <c r="N441" s="59" t="str">
        <f>IF('FRENCH VERSION'!N441="","","X")</f>
        <v/>
      </c>
    </row>
    <row r="442" spans="1:14" x14ac:dyDescent="0.25">
      <c r="A442" s="59" t="str">
        <f>'FRENCH VERSION'!A442</f>
        <v>LE HAVRE</v>
      </c>
      <c r="B442" s="59" t="str">
        <f>VLOOKUP('FRENCH VERSION'!B442,LIBELLE!A:B,2,FALSE)</f>
        <v>NEAR AND MIDDLE EAST - BLACK SEA</v>
      </c>
      <c r="C442" s="59" t="str">
        <f>VLOOKUP('FRENCH VERSION'!C442,LIBELLE!D:E,2,FALSE)</f>
        <v>ISRAEL</v>
      </c>
      <c r="D442" s="59" t="str">
        <f>VLOOKUP('FRENCH VERSION'!D442,LIBELLE!G:H,2,FALSE)</f>
        <v>ASHDOD</v>
      </c>
      <c r="E442" s="59" t="str">
        <f>'FRENCH VERSION'!E442</f>
        <v xml:space="preserve">TRANSSHIPMENTS </v>
      </c>
      <c r="F442" s="59">
        <f>'FRENCH VERSION'!F442</f>
        <v>1</v>
      </c>
      <c r="G442" s="59" t="str">
        <f>VLOOKUP('FRENCH VERSION'!G442,LIBELLE!J:K,2,FALSE)</f>
        <v>WEEKLY</v>
      </c>
      <c r="H442" s="59" t="str">
        <f>'FRENCH VERSION'!H442</f>
        <v>HAPAG LLOYD</v>
      </c>
      <c r="I442" s="59">
        <f>'FRENCH VERSION'!I442</f>
        <v>0</v>
      </c>
      <c r="J442" s="59">
        <f>'FRENCH VERSION'!J442</f>
        <v>23</v>
      </c>
      <c r="K442" s="59">
        <f>'FRENCH VERSION'!K442</f>
        <v>24</v>
      </c>
      <c r="L442" s="59" t="str">
        <f>VLOOKUP('FRENCH VERSION'!L442,LIBELLE!M:N,2,FALSE)</f>
        <v>CONTAINER</v>
      </c>
      <c r="M442" s="59" t="str">
        <f>IF('FRENCH VERSION'!M442="","","X")</f>
        <v/>
      </c>
      <c r="N442" s="59" t="str">
        <f>IF('FRENCH VERSION'!N442="","","X")</f>
        <v/>
      </c>
    </row>
    <row r="443" spans="1:14" x14ac:dyDescent="0.25">
      <c r="A443" s="59" t="str">
        <f>'FRENCH VERSION'!A443</f>
        <v>LE HAVRE</v>
      </c>
      <c r="B443" s="59" t="str">
        <f>VLOOKUP('FRENCH VERSION'!B443,LIBELLE!A:B,2,FALSE)</f>
        <v>NEAR AND MIDDLE EAST - BLACK SEA</v>
      </c>
      <c r="C443" s="59" t="str">
        <f>VLOOKUP('FRENCH VERSION'!C443,LIBELLE!D:E,2,FALSE)</f>
        <v>EGYPT</v>
      </c>
      <c r="D443" s="59" t="str">
        <f>VLOOKUP('FRENCH VERSION'!D443,LIBELLE!G:H,2,FALSE)</f>
        <v>ALEXANDRIA</v>
      </c>
      <c r="E443" s="59" t="str">
        <f>'FRENCH VERSION'!E443</f>
        <v xml:space="preserve">TRANSSHIPMENTS </v>
      </c>
      <c r="F443" s="59">
        <f>'FRENCH VERSION'!F443</f>
        <v>1</v>
      </c>
      <c r="G443" s="59" t="str">
        <f>VLOOKUP('FRENCH VERSION'!G443,LIBELLE!J:K,2,FALSE)</f>
        <v>WEEKLY</v>
      </c>
      <c r="H443" s="59" t="str">
        <f>'FRENCH VERSION'!H443</f>
        <v>HAPAG LLOYD</v>
      </c>
      <c r="I443" s="59">
        <f>'FRENCH VERSION'!I443</f>
        <v>0</v>
      </c>
      <c r="J443" s="59">
        <f>'FRENCH VERSION'!J443</f>
        <v>34</v>
      </c>
      <c r="K443" s="59">
        <f>'FRENCH VERSION'!K443</f>
        <v>29</v>
      </c>
      <c r="L443" s="59" t="str">
        <f>VLOOKUP('FRENCH VERSION'!L443,LIBELLE!M:N,2,FALSE)</f>
        <v>CONTAINER</v>
      </c>
      <c r="M443" s="59" t="str">
        <f>IF('FRENCH VERSION'!M443="","","X")</f>
        <v/>
      </c>
      <c r="N443" s="59" t="str">
        <f>IF('FRENCH VERSION'!N443="","","X")</f>
        <v/>
      </c>
    </row>
    <row r="444" spans="1:14" x14ac:dyDescent="0.25">
      <c r="A444" s="59" t="str">
        <f>'FRENCH VERSION'!A444</f>
        <v>LE HAVRE</v>
      </c>
      <c r="B444" s="59" t="str">
        <f>VLOOKUP('FRENCH VERSION'!B444,LIBELLE!A:B,2,FALSE)</f>
        <v>WEST AFRICA</v>
      </c>
      <c r="C444" s="59" t="str">
        <f>VLOOKUP('FRENCH VERSION'!C444,LIBELLE!D:E,2,FALSE)</f>
        <v>IVORY COAST</v>
      </c>
      <c r="D444" s="59" t="str">
        <f>VLOOKUP('FRENCH VERSION'!D444,LIBELLE!G:H,2,FALSE)</f>
        <v>ABIDJAN</v>
      </c>
      <c r="E444" s="59" t="str">
        <f>'FRENCH VERSION'!E444</f>
        <v xml:space="preserve">TRANSSHIPMENTS </v>
      </c>
      <c r="F444" s="59">
        <f>'FRENCH VERSION'!F444</f>
        <v>1</v>
      </c>
      <c r="G444" s="59" t="str">
        <f>VLOOKUP('FRENCH VERSION'!G444,LIBELLE!J:K,2,FALSE)</f>
        <v>WEEKLY</v>
      </c>
      <c r="H444" s="59" t="str">
        <f>'FRENCH VERSION'!H444</f>
        <v>MAERSK</v>
      </c>
      <c r="I444" s="59" t="str">
        <f>'FRENCH VERSION'!I444</f>
        <v>ATLANTIQUE</v>
      </c>
      <c r="J444" s="59">
        <f>'FRENCH VERSION'!J444</f>
        <v>38</v>
      </c>
      <c r="K444" s="59">
        <f>'FRENCH VERSION'!K444</f>
        <v>33</v>
      </c>
      <c r="L444" s="59" t="str">
        <f>VLOOKUP('FRENCH VERSION'!L444,LIBELLE!M:N,2,FALSE)</f>
        <v>CONTAINER</v>
      </c>
      <c r="M444" s="59" t="str">
        <f>IF('FRENCH VERSION'!M444="","","X")</f>
        <v/>
      </c>
      <c r="N444" s="59" t="str">
        <f>IF('FRENCH VERSION'!N444="","","X")</f>
        <v/>
      </c>
    </row>
    <row r="445" spans="1:14" x14ac:dyDescent="0.25">
      <c r="A445" s="59" t="str">
        <f>'FRENCH VERSION'!A445</f>
        <v>LE HAVRE</v>
      </c>
      <c r="B445" s="59" t="str">
        <f>VLOOKUP('FRENCH VERSION'!B445,LIBELLE!A:B,2,FALSE)</f>
        <v>RED SEA</v>
      </c>
      <c r="C445" s="59" t="str">
        <f>VLOOKUP('FRENCH VERSION'!C445,LIBELLE!D:E,2,FALSE)</f>
        <v>YEMEN</v>
      </c>
      <c r="D445" s="59" t="str">
        <f>VLOOKUP('FRENCH VERSION'!D445,LIBELLE!G:H,2,FALSE)</f>
        <v>ADEN</v>
      </c>
      <c r="E445" s="59" t="str">
        <f>'FRENCH VERSION'!E445</f>
        <v xml:space="preserve">TRANSSHIPMENTS </v>
      </c>
      <c r="F445" s="59">
        <f>'FRENCH VERSION'!F445</f>
        <v>1</v>
      </c>
      <c r="G445" s="59" t="str">
        <f>VLOOKUP('FRENCH VERSION'!G445,LIBELLE!J:K,2,FALSE)</f>
        <v>WEEKLY</v>
      </c>
      <c r="H445" s="59" t="str">
        <f>'FRENCH VERSION'!H445</f>
        <v>MAERSK</v>
      </c>
      <c r="I445" s="59" t="str">
        <f>'FRENCH VERSION'!I445</f>
        <v>ATLANTIQUE</v>
      </c>
      <c r="J445" s="59">
        <f>'FRENCH VERSION'!J445</f>
        <v>53</v>
      </c>
      <c r="K445" s="59">
        <f>'FRENCH VERSION'!K445</f>
        <v>55</v>
      </c>
      <c r="L445" s="59" t="str">
        <f>VLOOKUP('FRENCH VERSION'!L445,LIBELLE!M:N,2,FALSE)</f>
        <v>CONTAINER</v>
      </c>
      <c r="M445" s="59" t="str">
        <f>IF('FRENCH VERSION'!M445="","","X")</f>
        <v/>
      </c>
      <c r="N445" s="59" t="str">
        <f>IF('FRENCH VERSION'!N445="","","X")</f>
        <v/>
      </c>
    </row>
    <row r="446" spans="1:14" x14ac:dyDescent="0.25">
      <c r="A446" s="59" t="str">
        <f>'FRENCH VERSION'!A446</f>
        <v>LE HAVRE</v>
      </c>
      <c r="B446" s="59" t="str">
        <f>VLOOKUP('FRENCH VERSION'!B446,LIBELLE!A:B,2,FALSE)</f>
        <v>RED SEA</v>
      </c>
      <c r="C446" s="59" t="str">
        <f>VLOOKUP('FRENCH VERSION'!C446,LIBELLE!D:E,2,FALSE)</f>
        <v>JORDAN</v>
      </c>
      <c r="D446" s="59" t="str">
        <f>VLOOKUP('FRENCH VERSION'!D446,LIBELLE!G:H,2,FALSE)</f>
        <v>AQABA (EL AKABA)</v>
      </c>
      <c r="E446" s="59" t="str">
        <f>'FRENCH VERSION'!E446</f>
        <v xml:space="preserve">TRANSSHIPMENTS </v>
      </c>
      <c r="F446" s="59">
        <f>'FRENCH VERSION'!F446</f>
        <v>1</v>
      </c>
      <c r="G446" s="59" t="str">
        <f>VLOOKUP('FRENCH VERSION'!G446,LIBELLE!J:K,2,FALSE)</f>
        <v>WEEKLY</v>
      </c>
      <c r="H446" s="59" t="str">
        <f>'FRENCH VERSION'!H446</f>
        <v>MAERSK</v>
      </c>
      <c r="I446" s="59" t="str">
        <f>'FRENCH VERSION'!I446</f>
        <v>ATLANTIQUE</v>
      </c>
      <c r="J446" s="59">
        <f>'FRENCH VERSION'!J446</f>
        <v>27</v>
      </c>
      <c r="K446" s="59">
        <f>'FRENCH VERSION'!K446</f>
        <v>48</v>
      </c>
      <c r="L446" s="59" t="str">
        <f>VLOOKUP('FRENCH VERSION'!L446,LIBELLE!M:N,2,FALSE)</f>
        <v>CONTAINER</v>
      </c>
      <c r="M446" s="59" t="str">
        <f>IF('FRENCH VERSION'!M446="","","X")</f>
        <v/>
      </c>
      <c r="N446" s="59" t="str">
        <f>IF('FRENCH VERSION'!N446="","","X")</f>
        <v/>
      </c>
    </row>
    <row r="447" spans="1:14" x14ac:dyDescent="0.25">
      <c r="A447" s="59" t="str">
        <f>'FRENCH VERSION'!A447</f>
        <v>LE HAVRE</v>
      </c>
      <c r="B447" s="59" t="str">
        <f>VLOOKUP('FRENCH VERSION'!B447,LIBELLE!A:B,2,FALSE)</f>
        <v>ARABIAN GULF</v>
      </c>
      <c r="C447" s="59" t="str">
        <f>VLOOKUP('FRENCH VERSION'!C447,LIBELLE!D:E,2,FALSE)</f>
        <v>BAHRAIN</v>
      </c>
      <c r="D447" s="59" t="str">
        <f>VLOOKUP('FRENCH VERSION'!D447,LIBELLE!G:H,2,FALSE)</f>
        <v>BAHRAIN</v>
      </c>
      <c r="E447" s="59" t="str">
        <f>'FRENCH VERSION'!E447</f>
        <v xml:space="preserve">TRANSSHIPMENTS </v>
      </c>
      <c r="F447" s="59">
        <f>'FRENCH VERSION'!F447</f>
        <v>1</v>
      </c>
      <c r="G447" s="59" t="str">
        <f>VLOOKUP('FRENCH VERSION'!G447,LIBELLE!J:K,2,FALSE)</f>
        <v>WEEKLY</v>
      </c>
      <c r="H447" s="59" t="str">
        <f>'FRENCH VERSION'!H447</f>
        <v>MAERSK</v>
      </c>
      <c r="I447" s="59" t="str">
        <f>'FRENCH VERSION'!I447</f>
        <v>ATLANTIQUE</v>
      </c>
      <c r="J447" s="59">
        <f>'FRENCH VERSION'!J447</f>
        <v>31</v>
      </c>
      <c r="K447" s="59">
        <f>'FRENCH VERSION'!K447</f>
        <v>60</v>
      </c>
      <c r="L447" s="59" t="str">
        <f>VLOOKUP('FRENCH VERSION'!L447,LIBELLE!M:N,2,FALSE)</f>
        <v>CONTAINER</v>
      </c>
      <c r="M447" s="59" t="str">
        <f>IF('FRENCH VERSION'!M447="","","X")</f>
        <v/>
      </c>
      <c r="N447" s="59" t="str">
        <f>IF('FRENCH VERSION'!N447="","","X")</f>
        <v/>
      </c>
    </row>
    <row r="448" spans="1:14" x14ac:dyDescent="0.25">
      <c r="A448" s="59" t="str">
        <f>'FRENCH VERSION'!A448</f>
        <v>LE HAVRE</v>
      </c>
      <c r="B448" s="59" t="str">
        <f>VLOOKUP('FRENCH VERSION'!B448,LIBELLE!A:B,2,FALSE)</f>
        <v>SOUTH EAST ASIA</v>
      </c>
      <c r="C448" s="59" t="str">
        <f>VLOOKUP('FRENCH VERSION'!C448,LIBELLE!D:E,2,FALSE)</f>
        <v>INDONESIA</v>
      </c>
      <c r="D448" s="59" t="str">
        <f>VLOOKUP('FRENCH VERSION'!D448,LIBELLE!G:H,2,FALSE)</f>
        <v>BELAWAN (MEDAN)</v>
      </c>
      <c r="E448" s="59" t="str">
        <f>'FRENCH VERSION'!E448</f>
        <v xml:space="preserve">TRANSSHIPMENTS </v>
      </c>
      <c r="F448" s="59">
        <f>'FRENCH VERSION'!F448</f>
        <v>1</v>
      </c>
      <c r="G448" s="59" t="str">
        <f>VLOOKUP('FRENCH VERSION'!G448,LIBELLE!J:K,2,FALSE)</f>
        <v>WEEKLY</v>
      </c>
      <c r="H448" s="59" t="str">
        <f>'FRENCH VERSION'!H448</f>
        <v>MAERSK</v>
      </c>
      <c r="I448" s="59" t="str">
        <f>'FRENCH VERSION'!I448</f>
        <v>ATLANTIQUE</v>
      </c>
      <c r="J448" s="59">
        <f>'FRENCH VERSION'!J448</f>
        <v>37</v>
      </c>
      <c r="K448" s="59">
        <f>'FRENCH VERSION'!K448</f>
        <v>30</v>
      </c>
      <c r="L448" s="59" t="str">
        <f>VLOOKUP('FRENCH VERSION'!L448,LIBELLE!M:N,2,FALSE)</f>
        <v>CONTAINER</v>
      </c>
      <c r="M448" s="59" t="str">
        <f>IF('FRENCH VERSION'!M448="","","X")</f>
        <v/>
      </c>
      <c r="N448" s="59" t="str">
        <f>IF('FRENCH VERSION'!N448="","","X")</f>
        <v/>
      </c>
    </row>
    <row r="449" spans="1:14" x14ac:dyDescent="0.25">
      <c r="A449" s="59" t="str">
        <f>'FRENCH VERSION'!A449</f>
        <v>LE HAVRE</v>
      </c>
      <c r="B449" s="59" t="str">
        <f>VLOOKUP('FRENCH VERSION'!B449,LIBELLE!A:B,2,FALSE)</f>
        <v>EAST AND SOUTH AFRICA</v>
      </c>
      <c r="C449" s="59" t="str">
        <f>VLOOKUP('FRENCH VERSION'!C449,LIBELLE!D:E,2,FALSE)</f>
        <v>SOUTH AFRICA</v>
      </c>
      <c r="D449" s="59" t="str">
        <f>VLOOKUP('FRENCH VERSION'!D449,LIBELLE!G:H,2,FALSE)</f>
        <v>CAPE TOWN</v>
      </c>
      <c r="E449" s="59" t="str">
        <f>'FRENCH VERSION'!E449</f>
        <v xml:space="preserve">TRANSSHIPMENTS </v>
      </c>
      <c r="F449" s="59">
        <f>'FRENCH VERSION'!F449</f>
        <v>1</v>
      </c>
      <c r="G449" s="59" t="str">
        <f>VLOOKUP('FRENCH VERSION'!G449,LIBELLE!J:K,2,FALSE)</f>
        <v>WEEKLY</v>
      </c>
      <c r="H449" s="59" t="str">
        <f>'FRENCH VERSION'!H449</f>
        <v>MAERSK</v>
      </c>
      <c r="I449" s="59" t="str">
        <f>'FRENCH VERSION'!I449</f>
        <v>ATLANTIQUE</v>
      </c>
      <c r="J449" s="59">
        <f>'FRENCH VERSION'!J449</f>
        <v>42</v>
      </c>
      <c r="K449" s="59">
        <f>'FRENCH VERSION'!K449</f>
        <v>20</v>
      </c>
      <c r="L449" s="59" t="str">
        <f>VLOOKUP('FRENCH VERSION'!L449,LIBELLE!M:N,2,FALSE)</f>
        <v>CONTAINER</v>
      </c>
      <c r="M449" s="59" t="str">
        <f>IF('FRENCH VERSION'!M449="","","X")</f>
        <v/>
      </c>
      <c r="N449" s="59" t="str">
        <f>IF('FRENCH VERSION'!N449="","","X")</f>
        <v/>
      </c>
    </row>
    <row r="450" spans="1:14" x14ac:dyDescent="0.25">
      <c r="A450" s="59" t="str">
        <f>'FRENCH VERSION'!A450</f>
        <v>LE HAVRE</v>
      </c>
      <c r="B450" s="59" t="str">
        <f>VLOOKUP('FRENCH VERSION'!B450,LIBELLE!A:B,2,FALSE)</f>
        <v>WEST AFRICA</v>
      </c>
      <c r="C450" s="59" t="str">
        <f>VLOOKUP('FRENCH VERSION'!C450,LIBELLE!D:E,2,FALSE)</f>
        <v>BENIN</v>
      </c>
      <c r="D450" s="59" t="str">
        <f>VLOOKUP('FRENCH VERSION'!D450,LIBELLE!G:H,2,FALSE)</f>
        <v>COTONOU</v>
      </c>
      <c r="E450" s="59" t="str">
        <f>'FRENCH VERSION'!E450</f>
        <v xml:space="preserve">TRANSSHIPMENTS </v>
      </c>
      <c r="F450" s="59">
        <f>'FRENCH VERSION'!F450</f>
        <v>1</v>
      </c>
      <c r="G450" s="59" t="str">
        <f>VLOOKUP('FRENCH VERSION'!G450,LIBELLE!J:K,2,FALSE)</f>
        <v>WEEKLY</v>
      </c>
      <c r="H450" s="59" t="str">
        <f>'FRENCH VERSION'!H450</f>
        <v>MAERSK</v>
      </c>
      <c r="I450" s="59" t="str">
        <f>'FRENCH VERSION'!I450</f>
        <v>ATLANTIQUE</v>
      </c>
      <c r="J450" s="59">
        <f>'FRENCH VERSION'!J450</f>
        <v>26</v>
      </c>
      <c r="K450" s="59">
        <f>'FRENCH VERSION'!K450</f>
        <v>38</v>
      </c>
      <c r="L450" s="59" t="str">
        <f>VLOOKUP('FRENCH VERSION'!L450,LIBELLE!M:N,2,FALSE)</f>
        <v>CONTAINER</v>
      </c>
      <c r="M450" s="59" t="str">
        <f>IF('FRENCH VERSION'!M450="","","X")</f>
        <v/>
      </c>
      <c r="N450" s="59" t="str">
        <f>IF('FRENCH VERSION'!N450="","","X")</f>
        <v/>
      </c>
    </row>
    <row r="451" spans="1:14" x14ac:dyDescent="0.25">
      <c r="A451" s="59" t="str">
        <f>'FRENCH VERSION'!A451</f>
        <v>LE HAVRE</v>
      </c>
      <c r="B451" s="59" t="str">
        <f>VLOOKUP('FRENCH VERSION'!B451,LIBELLE!A:B,2,FALSE)</f>
        <v>WEST AFRICA</v>
      </c>
      <c r="C451" s="59" t="str">
        <f>VLOOKUP('FRENCH VERSION'!C451,LIBELLE!D:E,2,FALSE)</f>
        <v>GUINEA</v>
      </c>
      <c r="D451" s="59" t="str">
        <f>VLOOKUP('FRENCH VERSION'!D451,LIBELLE!G:H,2,FALSE)</f>
        <v>CONAKRY</v>
      </c>
      <c r="E451" s="59" t="str">
        <f>'FRENCH VERSION'!E451</f>
        <v xml:space="preserve">TRANSSHIPMENTS </v>
      </c>
      <c r="F451" s="59">
        <f>'FRENCH VERSION'!F451</f>
        <v>1</v>
      </c>
      <c r="G451" s="59" t="str">
        <f>VLOOKUP('FRENCH VERSION'!G451,LIBELLE!J:K,2,FALSE)</f>
        <v>WEEKLY</v>
      </c>
      <c r="H451" s="59" t="str">
        <f>'FRENCH VERSION'!H451</f>
        <v>MAERSK</v>
      </c>
      <c r="I451" s="59" t="str">
        <f>'FRENCH VERSION'!I451</f>
        <v>ATLANTIQUE</v>
      </c>
      <c r="J451" s="59">
        <f>'FRENCH VERSION'!J451</f>
        <v>21</v>
      </c>
      <c r="K451" s="59">
        <f>'FRENCH VERSION'!K451</f>
        <v>25</v>
      </c>
      <c r="L451" s="59" t="str">
        <f>VLOOKUP('FRENCH VERSION'!L451,LIBELLE!M:N,2,FALSE)</f>
        <v>CONTAINER</v>
      </c>
      <c r="M451" s="59" t="str">
        <f>IF('FRENCH VERSION'!M451="","","X")</f>
        <v/>
      </c>
      <c r="N451" s="59" t="str">
        <f>IF('FRENCH VERSION'!N451="","","X")</f>
        <v/>
      </c>
    </row>
    <row r="452" spans="1:14" x14ac:dyDescent="0.25">
      <c r="A452" s="59" t="str">
        <f>'FRENCH VERSION'!A452</f>
        <v>LE HAVRE</v>
      </c>
      <c r="B452" s="59" t="str">
        <f>VLOOKUP('FRENCH VERSION'!B452,LIBELLE!A:B,2,FALSE)</f>
        <v>SOUTH ASIA</v>
      </c>
      <c r="C452" s="59" t="str">
        <f>VLOOKUP('FRENCH VERSION'!C452,LIBELLE!D:E,2,FALSE)</f>
        <v>INDIA</v>
      </c>
      <c r="D452" s="59" t="str">
        <f>VLOOKUP('FRENCH VERSION'!D452,LIBELLE!G:H,2,FALSE)</f>
        <v>CHENNAI (ex MADRAS)</v>
      </c>
      <c r="E452" s="59" t="str">
        <f>'FRENCH VERSION'!E452</f>
        <v xml:space="preserve">TRANSSHIPMENTS </v>
      </c>
      <c r="F452" s="59">
        <f>'FRENCH VERSION'!F452</f>
        <v>1</v>
      </c>
      <c r="G452" s="59" t="str">
        <f>VLOOKUP('FRENCH VERSION'!G452,LIBELLE!J:K,2,FALSE)</f>
        <v>WEEKLY</v>
      </c>
      <c r="H452" s="59" t="str">
        <f>'FRENCH VERSION'!H452</f>
        <v>MAERSK</v>
      </c>
      <c r="I452" s="59" t="str">
        <f>'FRENCH VERSION'!I452</f>
        <v>ATLANTIQUE</v>
      </c>
      <c r="J452" s="59">
        <f>'FRENCH VERSION'!J452</f>
        <v>34</v>
      </c>
      <c r="K452" s="59">
        <f>'FRENCH VERSION'!K452</f>
        <v>38</v>
      </c>
      <c r="L452" s="59" t="str">
        <f>VLOOKUP('FRENCH VERSION'!L452,LIBELLE!M:N,2,FALSE)</f>
        <v>CONTAINER</v>
      </c>
      <c r="M452" s="59" t="str">
        <f>IF('FRENCH VERSION'!M452="","","X")</f>
        <v/>
      </c>
      <c r="N452" s="59" t="str">
        <f>IF('FRENCH VERSION'!N452="","","X")</f>
        <v/>
      </c>
    </row>
    <row r="453" spans="1:14" x14ac:dyDescent="0.25">
      <c r="A453" s="59" t="str">
        <f>'FRENCH VERSION'!A453</f>
        <v>LE HAVRE</v>
      </c>
      <c r="B453" s="59" t="str">
        <f>VLOOKUP('FRENCH VERSION'!B453,LIBELLE!A:B,2,FALSE)</f>
        <v>SOUTH ASIA</v>
      </c>
      <c r="C453" s="59" t="str">
        <f>VLOOKUP('FRENCH VERSION'!C453,LIBELLE!D:E,2,FALSE)</f>
        <v>BANGLADESH</v>
      </c>
      <c r="D453" s="59" t="str">
        <f>VLOOKUP('FRENCH VERSION'!D453,LIBELLE!G:H,2,FALSE)</f>
        <v>CHITTAGONG</v>
      </c>
      <c r="E453" s="59" t="str">
        <f>'FRENCH VERSION'!E453</f>
        <v xml:space="preserve">TRANSSHIPMENTS </v>
      </c>
      <c r="F453" s="59">
        <f>'FRENCH VERSION'!F453</f>
        <v>1</v>
      </c>
      <c r="G453" s="59" t="str">
        <f>VLOOKUP('FRENCH VERSION'!G453,LIBELLE!J:K,2,FALSE)</f>
        <v>WEEKLY</v>
      </c>
      <c r="H453" s="59" t="str">
        <f>'FRENCH VERSION'!H453</f>
        <v>MAERSK</v>
      </c>
      <c r="I453" s="59" t="str">
        <f>'FRENCH VERSION'!I453</f>
        <v>ATLANTIQUE</v>
      </c>
      <c r="J453" s="59">
        <f>'FRENCH VERSION'!J453</f>
        <v>47</v>
      </c>
      <c r="K453" s="59">
        <f>'FRENCH VERSION'!K453</f>
        <v>41</v>
      </c>
      <c r="L453" s="59" t="str">
        <f>VLOOKUP('FRENCH VERSION'!L453,LIBELLE!M:N,2,FALSE)</f>
        <v>CONTAINER</v>
      </c>
      <c r="M453" s="59" t="str">
        <f>IF('FRENCH VERSION'!M453="","","X")</f>
        <v/>
      </c>
      <c r="N453" s="59" t="str">
        <f>IF('FRENCH VERSION'!N453="","","X")</f>
        <v/>
      </c>
    </row>
    <row r="454" spans="1:14" x14ac:dyDescent="0.25">
      <c r="A454" s="59" t="str">
        <f>'FRENCH VERSION'!A454</f>
        <v>LE HAVRE</v>
      </c>
      <c r="B454" s="59" t="str">
        <f>VLOOKUP('FRENCH VERSION'!B454,LIBELLE!A:B,2,FALSE)</f>
        <v>SOUTH EAST ASIA</v>
      </c>
      <c r="C454" s="59" t="str">
        <f>VLOOKUP('FRENCH VERSION'!C454,LIBELLE!D:E,2,FALSE)</f>
        <v>PHILIPPINES</v>
      </c>
      <c r="D454" s="59" t="str">
        <f>VLOOKUP('FRENCH VERSION'!D454,LIBELLE!G:H,2,FALSE)</f>
        <v>CEBU</v>
      </c>
      <c r="E454" s="59" t="str">
        <f>'FRENCH VERSION'!E454</f>
        <v xml:space="preserve">TRANSSHIPMENTS </v>
      </c>
      <c r="F454" s="59">
        <f>'FRENCH VERSION'!F454</f>
        <v>1</v>
      </c>
      <c r="G454" s="59" t="str">
        <f>VLOOKUP('FRENCH VERSION'!G454,LIBELLE!J:K,2,FALSE)</f>
        <v>WEEKLY</v>
      </c>
      <c r="H454" s="59" t="str">
        <f>'FRENCH VERSION'!H454</f>
        <v>MAERSK</v>
      </c>
      <c r="I454" s="59" t="str">
        <f>'FRENCH VERSION'!I454</f>
        <v>ATLANTIQUE</v>
      </c>
      <c r="J454" s="59">
        <f>'FRENCH VERSION'!J454</f>
        <v>43</v>
      </c>
      <c r="K454" s="59">
        <f>'FRENCH VERSION'!K454</f>
        <v>38</v>
      </c>
      <c r="L454" s="59" t="str">
        <f>VLOOKUP('FRENCH VERSION'!L454,LIBELLE!M:N,2,FALSE)</f>
        <v>CONTAINER</v>
      </c>
      <c r="M454" s="59" t="str">
        <f>IF('FRENCH VERSION'!M454="","","X")</f>
        <v/>
      </c>
      <c r="N454" s="59" t="str">
        <f>IF('FRENCH VERSION'!N454="","","X")</f>
        <v/>
      </c>
    </row>
    <row r="455" spans="1:14" x14ac:dyDescent="0.25">
      <c r="A455" s="59" t="str">
        <f>'FRENCH VERSION'!A455</f>
        <v>LE HAVRE</v>
      </c>
      <c r="B455" s="59" t="str">
        <f>VLOOKUP('FRENCH VERSION'!B455,LIBELLE!A:B,2,FALSE)</f>
        <v>EAST AND SOUTH AFRICA</v>
      </c>
      <c r="C455" s="59" t="str">
        <f>VLOOKUP('FRENCH VERSION'!C455,LIBELLE!D:E,2,FALSE)</f>
        <v>SOUTH AFRICA</v>
      </c>
      <c r="D455" s="59" t="str">
        <f>VLOOKUP('FRENCH VERSION'!D455,LIBELLE!G:H,2,FALSE)</f>
        <v>DURBAN</v>
      </c>
      <c r="E455" s="59" t="str">
        <f>'FRENCH VERSION'!E455</f>
        <v xml:space="preserve">TRANSSHIPMENTS </v>
      </c>
      <c r="F455" s="59">
        <f>'FRENCH VERSION'!F455</f>
        <v>1</v>
      </c>
      <c r="G455" s="59" t="str">
        <f>VLOOKUP('FRENCH VERSION'!G455,LIBELLE!J:K,2,FALSE)</f>
        <v>WEEKLY</v>
      </c>
      <c r="H455" s="59" t="str">
        <f>'FRENCH VERSION'!H455</f>
        <v>MAERSK</v>
      </c>
      <c r="I455" s="59" t="str">
        <f>'FRENCH VERSION'!I455</f>
        <v>ATLANTIQUE</v>
      </c>
      <c r="J455" s="59">
        <f>'FRENCH VERSION'!J455</f>
        <v>34</v>
      </c>
      <c r="K455" s="59">
        <f>'FRENCH VERSION'!K455</f>
        <v>31</v>
      </c>
      <c r="L455" s="59" t="str">
        <f>VLOOKUP('FRENCH VERSION'!L455,LIBELLE!M:N,2,FALSE)</f>
        <v>CONTAINER</v>
      </c>
      <c r="M455" s="59" t="str">
        <f>IF('FRENCH VERSION'!M455="","","X")</f>
        <v/>
      </c>
      <c r="N455" s="59" t="str">
        <f>IF('FRENCH VERSION'!N455="","","X")</f>
        <v/>
      </c>
    </row>
    <row r="456" spans="1:14" x14ac:dyDescent="0.25">
      <c r="A456" s="59" t="str">
        <f>'FRENCH VERSION'!A456</f>
        <v>LE HAVRE</v>
      </c>
      <c r="B456" s="59" t="str">
        <f>VLOOKUP('FRENCH VERSION'!B456,LIBELLE!A:B,2,FALSE)</f>
        <v>ARABIAN GULF</v>
      </c>
      <c r="C456" s="59" t="str">
        <f>VLOOKUP('FRENCH VERSION'!C456,LIBELLE!D:E,2,FALSE)</f>
        <v>QATAR</v>
      </c>
      <c r="D456" s="59" t="str">
        <f>VLOOKUP('FRENCH VERSION'!D456,LIBELLE!G:H,2,FALSE)</f>
        <v>HAMAD (DOHA)</v>
      </c>
      <c r="E456" s="59" t="str">
        <f>'FRENCH VERSION'!E456</f>
        <v xml:space="preserve">TRANSSHIPMENTS </v>
      </c>
      <c r="F456" s="59">
        <f>'FRENCH VERSION'!F456</f>
        <v>1</v>
      </c>
      <c r="G456" s="59" t="str">
        <f>VLOOKUP('FRENCH VERSION'!G456,LIBELLE!J:K,2,FALSE)</f>
        <v>WEEKLY</v>
      </c>
      <c r="H456" s="59" t="str">
        <f>'FRENCH VERSION'!H456</f>
        <v>MAERSK</v>
      </c>
      <c r="I456" s="59" t="str">
        <f>'FRENCH VERSION'!I456</f>
        <v>ATLANTIQUE</v>
      </c>
      <c r="J456" s="59">
        <f>'FRENCH VERSION'!J456</f>
        <v>23</v>
      </c>
      <c r="K456" s="59">
        <f>'FRENCH VERSION'!K456</f>
        <v>52</v>
      </c>
      <c r="L456" s="59" t="str">
        <f>VLOOKUP('FRENCH VERSION'!L456,LIBELLE!M:N,2,FALSE)</f>
        <v>CONTAINER</v>
      </c>
      <c r="M456" s="59" t="str">
        <f>IF('FRENCH VERSION'!M456="","","X")</f>
        <v/>
      </c>
      <c r="N456" s="59" t="str">
        <f>IF('FRENCH VERSION'!N456="","","X")</f>
        <v/>
      </c>
    </row>
    <row r="457" spans="1:14" x14ac:dyDescent="0.25">
      <c r="A457" s="59" t="str">
        <f>'FRENCH VERSION'!A457</f>
        <v>LE HAVRE</v>
      </c>
      <c r="B457" s="59" t="str">
        <f>VLOOKUP('FRENCH VERSION'!B457,LIBELLE!A:B,2,FALSE)</f>
        <v>ARABIAN GULF</v>
      </c>
      <c r="C457" s="59" t="str">
        <f>VLOOKUP('FRENCH VERSION'!C457,LIBELLE!D:E,2,FALSE)</f>
        <v>SAUDI ARABIA</v>
      </c>
      <c r="D457" s="59" t="str">
        <f>VLOOKUP('FRENCH VERSION'!D457,LIBELLE!G:H,2,FALSE)</f>
        <v>DAMMAM</v>
      </c>
      <c r="E457" s="59" t="str">
        <f>'FRENCH VERSION'!E457</f>
        <v xml:space="preserve">TRANSSHIPMENTS </v>
      </c>
      <c r="F457" s="59">
        <f>'FRENCH VERSION'!F457</f>
        <v>1</v>
      </c>
      <c r="G457" s="59" t="str">
        <f>VLOOKUP('FRENCH VERSION'!G457,LIBELLE!J:K,2,FALSE)</f>
        <v>WEEKLY</v>
      </c>
      <c r="H457" s="59" t="str">
        <f>'FRENCH VERSION'!H457</f>
        <v>MAERSK</v>
      </c>
      <c r="I457" s="59" t="str">
        <f>'FRENCH VERSION'!I457</f>
        <v>ATLANTIQUE</v>
      </c>
      <c r="J457" s="59">
        <f>'FRENCH VERSION'!J457</f>
        <v>24</v>
      </c>
      <c r="K457" s="59">
        <f>'FRENCH VERSION'!K457</f>
        <v>58</v>
      </c>
      <c r="L457" s="59" t="str">
        <f>VLOOKUP('FRENCH VERSION'!L457,LIBELLE!M:N,2,FALSE)</f>
        <v>CONTAINER</v>
      </c>
      <c r="M457" s="59" t="str">
        <f>IF('FRENCH VERSION'!M457="","","X")</f>
        <v/>
      </c>
      <c r="N457" s="59" t="str">
        <f>IF('FRENCH VERSION'!N457="","","X")</f>
        <v/>
      </c>
    </row>
    <row r="458" spans="1:14" x14ac:dyDescent="0.25">
      <c r="A458" s="59" t="str">
        <f>'FRENCH VERSION'!A458</f>
        <v>LE HAVRE</v>
      </c>
      <c r="B458" s="59" t="str">
        <f>VLOOKUP('FRENCH VERSION'!B458,LIBELLE!A:B,2,FALSE)</f>
        <v>CHINA - TAIWAN</v>
      </c>
      <c r="C458" s="59" t="str">
        <f>VLOOKUP('FRENCH VERSION'!C458,LIBELLE!D:E,2,FALSE)</f>
        <v>CHINA (NORTH)</v>
      </c>
      <c r="D458" s="59" t="str">
        <f>VLOOKUP('FRENCH VERSION'!D458,LIBELLE!G:H,2,FALSE)</f>
        <v>DALIAN</v>
      </c>
      <c r="E458" s="59" t="str">
        <f>'FRENCH VERSION'!E458</f>
        <v xml:space="preserve">TRANSSHIPMENTS </v>
      </c>
      <c r="F458" s="59">
        <f>'FRENCH VERSION'!F458</f>
        <v>1</v>
      </c>
      <c r="G458" s="59" t="str">
        <f>VLOOKUP('FRENCH VERSION'!G458,LIBELLE!J:K,2,FALSE)</f>
        <v>WEEKLY</v>
      </c>
      <c r="H458" s="59" t="str">
        <f>'FRENCH VERSION'!H458</f>
        <v>MAERSK</v>
      </c>
      <c r="I458" s="59" t="str">
        <f>'FRENCH VERSION'!I458</f>
        <v>ATLANTIQUE</v>
      </c>
      <c r="J458" s="59">
        <f>'FRENCH VERSION'!J458</f>
        <v>52</v>
      </c>
      <c r="K458" s="59">
        <f>'FRENCH VERSION'!K458</f>
        <v>42</v>
      </c>
      <c r="L458" s="59" t="str">
        <f>VLOOKUP('FRENCH VERSION'!L458,LIBELLE!M:N,2,FALSE)</f>
        <v>CONTAINER</v>
      </c>
      <c r="M458" s="59" t="str">
        <f>IF('FRENCH VERSION'!M458="","","X")</f>
        <v/>
      </c>
      <c r="N458" s="59" t="str">
        <f>IF('FRENCH VERSION'!N458="","","X")</f>
        <v/>
      </c>
    </row>
    <row r="459" spans="1:14" x14ac:dyDescent="0.25">
      <c r="A459" s="59" t="str">
        <f>'FRENCH VERSION'!A459</f>
        <v>LE HAVRE</v>
      </c>
      <c r="B459" s="59" t="str">
        <f>VLOOKUP('FRENCH VERSION'!B459,LIBELLE!A:B,2,FALSE)</f>
        <v>WEST AFRICA</v>
      </c>
      <c r="C459" s="59" t="str">
        <f>VLOOKUP('FRENCH VERSION'!C459,LIBELLE!D:E,2,FALSE)</f>
        <v>CAMEROON</v>
      </c>
      <c r="D459" s="59" t="str">
        <f>VLOOKUP('FRENCH VERSION'!D459,LIBELLE!G:H,2,FALSE)</f>
        <v>DOUALA</v>
      </c>
      <c r="E459" s="59" t="str">
        <f>'FRENCH VERSION'!E459</f>
        <v xml:space="preserve">TRANSSHIPMENTS </v>
      </c>
      <c r="F459" s="59">
        <f>'FRENCH VERSION'!F459</f>
        <v>1</v>
      </c>
      <c r="G459" s="59" t="str">
        <f>VLOOKUP('FRENCH VERSION'!G459,LIBELLE!J:K,2,FALSE)</f>
        <v>WEEKLY</v>
      </c>
      <c r="H459" s="59" t="str">
        <f>'FRENCH VERSION'!H459</f>
        <v>MAERSK</v>
      </c>
      <c r="I459" s="59" t="str">
        <f>'FRENCH VERSION'!I459</f>
        <v>ATLANTIQUE</v>
      </c>
      <c r="J459" s="59">
        <f>'FRENCH VERSION'!J459</f>
        <v>30</v>
      </c>
      <c r="K459" s="59">
        <f>'FRENCH VERSION'!K459</f>
        <v>35</v>
      </c>
      <c r="L459" s="59" t="str">
        <f>VLOOKUP('FRENCH VERSION'!L459,LIBELLE!M:N,2,FALSE)</f>
        <v>CONTAINER</v>
      </c>
      <c r="M459" s="59" t="str">
        <f>IF('FRENCH VERSION'!M459="","","X")</f>
        <v/>
      </c>
      <c r="N459" s="59" t="str">
        <f>IF('FRENCH VERSION'!N459="","","X")</f>
        <v/>
      </c>
    </row>
    <row r="460" spans="1:14" x14ac:dyDescent="0.25">
      <c r="A460" s="59" t="str">
        <f>'FRENCH VERSION'!A460</f>
        <v>LE HAVRE</v>
      </c>
      <c r="B460" s="59" t="str">
        <f>VLOOKUP('FRENCH VERSION'!B460,LIBELLE!A:B,2,FALSE)</f>
        <v>WEST AFRICA</v>
      </c>
      <c r="C460" s="59" t="str">
        <f>VLOOKUP('FRENCH VERSION'!C460,LIBELLE!D:E,2,FALSE)</f>
        <v>SENEGAL</v>
      </c>
      <c r="D460" s="59" t="str">
        <f>VLOOKUP('FRENCH VERSION'!D460,LIBELLE!G:H,2,FALSE)</f>
        <v>DAKAR</v>
      </c>
      <c r="E460" s="59" t="str">
        <f>'FRENCH VERSION'!E460</f>
        <v xml:space="preserve">TRANSSHIPMENTS </v>
      </c>
      <c r="F460" s="59">
        <f>'FRENCH VERSION'!F460</f>
        <v>1</v>
      </c>
      <c r="G460" s="59" t="str">
        <f>VLOOKUP('FRENCH VERSION'!G460,LIBELLE!J:K,2,FALSE)</f>
        <v>WEEKLY</v>
      </c>
      <c r="H460" s="59" t="str">
        <f>'FRENCH VERSION'!H460</f>
        <v>MAERSK</v>
      </c>
      <c r="I460" s="59" t="str">
        <f>'FRENCH VERSION'!I460</f>
        <v>ATLANTIQUE</v>
      </c>
      <c r="J460" s="59">
        <f>'FRENCH VERSION'!J460</f>
        <v>37</v>
      </c>
      <c r="K460" s="59">
        <f>'FRENCH VERSION'!K460</f>
        <v>26</v>
      </c>
      <c r="L460" s="59" t="str">
        <f>VLOOKUP('FRENCH VERSION'!L460,LIBELLE!M:N,2,FALSE)</f>
        <v>CONTAINER</v>
      </c>
      <c r="M460" s="59" t="str">
        <f>IF('FRENCH VERSION'!M460="","","X")</f>
        <v/>
      </c>
      <c r="N460" s="59" t="str">
        <f>IF('FRENCH VERSION'!N460="","","X")</f>
        <v/>
      </c>
    </row>
    <row r="461" spans="1:14" x14ac:dyDescent="0.25">
      <c r="A461" s="59" t="str">
        <f>'FRENCH VERSION'!A461</f>
        <v>LE HAVRE</v>
      </c>
      <c r="B461" s="59" t="str">
        <f>VLOOKUP('FRENCH VERSION'!B461,LIBELLE!A:B,2,FALSE)</f>
        <v>EAST AND SOUTH AFRICA</v>
      </c>
      <c r="C461" s="59" t="str">
        <f>VLOOKUP('FRENCH VERSION'!C461,LIBELLE!D:E,2,FALSE)</f>
        <v>TANZANIA</v>
      </c>
      <c r="D461" s="59" t="str">
        <f>VLOOKUP('FRENCH VERSION'!D461,LIBELLE!G:H,2,FALSE)</f>
        <v>DAR ES SALAAM</v>
      </c>
      <c r="E461" s="59" t="str">
        <f>'FRENCH VERSION'!E461</f>
        <v xml:space="preserve">TRANSSHIPMENTS </v>
      </c>
      <c r="F461" s="59">
        <f>'FRENCH VERSION'!F461</f>
        <v>1</v>
      </c>
      <c r="G461" s="59" t="str">
        <f>VLOOKUP('FRENCH VERSION'!G461,LIBELLE!J:K,2,FALSE)</f>
        <v>WEEKLY</v>
      </c>
      <c r="H461" s="59" t="str">
        <f>'FRENCH VERSION'!H461</f>
        <v>MAERSK</v>
      </c>
      <c r="I461" s="59" t="str">
        <f>'FRENCH VERSION'!I461</f>
        <v>ATLANTIQUE</v>
      </c>
      <c r="J461" s="59">
        <f>'FRENCH VERSION'!J461</f>
        <v>39</v>
      </c>
      <c r="K461" s="59">
        <f>'FRENCH VERSION'!K461</f>
        <v>39</v>
      </c>
      <c r="L461" s="59" t="str">
        <f>VLOOKUP('FRENCH VERSION'!L461,LIBELLE!M:N,2,FALSE)</f>
        <v>CONTAINER</v>
      </c>
      <c r="M461" s="59" t="str">
        <f>IF('FRENCH VERSION'!M461="","","X")</f>
        <v/>
      </c>
      <c r="N461" s="59" t="str">
        <f>IF('FRENCH VERSION'!N461="","","X")</f>
        <v/>
      </c>
    </row>
    <row r="462" spans="1:14" x14ac:dyDescent="0.25">
      <c r="A462" s="59" t="str">
        <f>'FRENCH VERSION'!A462</f>
        <v>LE HAVRE</v>
      </c>
      <c r="B462" s="59" t="str">
        <f>VLOOKUP('FRENCH VERSION'!B462,LIBELLE!A:B,2,FALSE)</f>
        <v>ARABIAN GULF</v>
      </c>
      <c r="C462" s="59" t="str">
        <f>VLOOKUP('FRENCH VERSION'!C462,LIBELLE!D:E,2,FALSE)</f>
        <v>UNITED ARAB EMIRATES</v>
      </c>
      <c r="D462" s="59" t="str">
        <f>VLOOKUP('FRENCH VERSION'!D462,LIBELLE!G:H,2,FALSE)</f>
        <v>JEBEL ALI (DUBAI)</v>
      </c>
      <c r="E462" s="59" t="str">
        <f>'FRENCH VERSION'!E462</f>
        <v xml:space="preserve">TRANSSHIPMENTS </v>
      </c>
      <c r="F462" s="59">
        <f>'FRENCH VERSION'!F462</f>
        <v>1</v>
      </c>
      <c r="G462" s="59" t="str">
        <f>VLOOKUP('FRENCH VERSION'!G462,LIBELLE!J:K,2,FALSE)</f>
        <v>WEEKLY</v>
      </c>
      <c r="H462" s="59" t="str">
        <f>'FRENCH VERSION'!H462</f>
        <v>MAERSK</v>
      </c>
      <c r="I462" s="59" t="str">
        <f>'FRENCH VERSION'!I462</f>
        <v>ATLANTIQUE</v>
      </c>
      <c r="J462" s="59">
        <f>'FRENCH VERSION'!J462</f>
        <v>34</v>
      </c>
      <c r="K462" s="59">
        <f>'FRENCH VERSION'!K462</f>
        <v>48</v>
      </c>
      <c r="L462" s="59" t="str">
        <f>VLOOKUP('FRENCH VERSION'!L462,LIBELLE!M:N,2,FALSE)</f>
        <v>CONTAINER</v>
      </c>
      <c r="M462" s="59" t="str">
        <f>IF('FRENCH VERSION'!M462="","","X")</f>
        <v/>
      </c>
      <c r="N462" s="59" t="str">
        <f>IF('FRENCH VERSION'!N462="","","X")</f>
        <v/>
      </c>
    </row>
    <row r="463" spans="1:14" x14ac:dyDescent="0.25">
      <c r="A463" s="59" t="str">
        <f>'FRENCH VERSION'!A463</f>
        <v>LE HAVRE</v>
      </c>
      <c r="B463" s="59" t="str">
        <f>VLOOKUP('FRENCH VERSION'!B463,LIBELLE!A:B,2,FALSE)</f>
        <v>GULF OF MEXICO - U.S.A. PORTS</v>
      </c>
      <c r="C463" s="59" t="str">
        <f>VLOOKUP('FRENCH VERSION'!C463,LIBELLE!D:E,2,FALSE)</f>
        <v>U.S.A.</v>
      </c>
      <c r="D463" s="59" t="str">
        <f>VLOOKUP('FRENCH VERSION'!D463,LIBELLE!G:H,2,FALSE)</f>
        <v>HOUSTON</v>
      </c>
      <c r="E463" s="59" t="str">
        <f>'FRENCH VERSION'!E463</f>
        <v xml:space="preserve">TRANSSHIPMENTS </v>
      </c>
      <c r="F463" s="59">
        <f>'FRENCH VERSION'!F463</f>
        <v>1</v>
      </c>
      <c r="G463" s="59" t="str">
        <f>VLOOKUP('FRENCH VERSION'!G463,LIBELLE!J:K,2,FALSE)</f>
        <v>WEEKLY</v>
      </c>
      <c r="H463" s="59" t="str">
        <f>'FRENCH VERSION'!H463</f>
        <v>MAERSK</v>
      </c>
      <c r="I463" s="59" t="str">
        <f>'FRENCH VERSION'!I463</f>
        <v>ATLANTIQUE</v>
      </c>
      <c r="J463" s="59">
        <f>'FRENCH VERSION'!J463</f>
        <v>30</v>
      </c>
      <c r="K463" s="59">
        <f>'FRENCH VERSION'!K463</f>
        <v>25</v>
      </c>
      <c r="L463" s="59" t="str">
        <f>VLOOKUP('FRENCH VERSION'!L463,LIBELLE!M:N,2,FALSE)</f>
        <v>CONTAINER</v>
      </c>
      <c r="M463" s="59" t="str">
        <f>IF('FRENCH VERSION'!M463="","","X")</f>
        <v/>
      </c>
      <c r="N463" s="59" t="str">
        <f>IF('FRENCH VERSION'!N463="","","X")</f>
        <v/>
      </c>
    </row>
    <row r="464" spans="1:14" x14ac:dyDescent="0.25">
      <c r="A464" s="59" t="str">
        <f>'FRENCH VERSION'!A464</f>
        <v>LE HAVRE</v>
      </c>
      <c r="B464" s="59" t="str">
        <f>VLOOKUP('FRENCH VERSION'!B464,LIBELLE!A:B,2,FALSE)</f>
        <v>CHINA - TAIWAN</v>
      </c>
      <c r="C464" s="59" t="str">
        <f>VLOOKUP('FRENCH VERSION'!C464,LIBELLE!D:E,2,FALSE)</f>
        <v>CHINA (SOUTH)</v>
      </c>
      <c r="D464" s="59" t="str">
        <f>VLOOKUP('FRENCH VERSION'!D464,LIBELLE!G:H,2,FALSE)</f>
        <v>HONG KONG</v>
      </c>
      <c r="E464" s="59" t="str">
        <f>'FRENCH VERSION'!E464</f>
        <v xml:space="preserve">TRANSSHIPMENTS </v>
      </c>
      <c r="F464" s="59">
        <f>'FRENCH VERSION'!F464</f>
        <v>1</v>
      </c>
      <c r="G464" s="59" t="str">
        <f>VLOOKUP('FRENCH VERSION'!G464,LIBELLE!J:K,2,FALSE)</f>
        <v>WEEKLY</v>
      </c>
      <c r="H464" s="59" t="str">
        <f>'FRENCH VERSION'!H464</f>
        <v>MAERSK</v>
      </c>
      <c r="I464" s="59" t="str">
        <f>'FRENCH VERSION'!I464</f>
        <v>ATLANTIQUE</v>
      </c>
      <c r="J464" s="59">
        <f>'FRENCH VERSION'!J464</f>
        <v>44</v>
      </c>
      <c r="K464" s="59">
        <f>'FRENCH VERSION'!K464</f>
        <v>45</v>
      </c>
      <c r="L464" s="59" t="str">
        <f>VLOOKUP('FRENCH VERSION'!L464,LIBELLE!M:N,2,FALSE)</f>
        <v>CONTAINER</v>
      </c>
      <c r="M464" s="59" t="str">
        <f>IF('FRENCH VERSION'!M464="","","X")</f>
        <v/>
      </c>
      <c r="N464" s="59" t="str">
        <f>IF('FRENCH VERSION'!N464="","","X")</f>
        <v/>
      </c>
    </row>
    <row r="465" spans="1:14" x14ac:dyDescent="0.25">
      <c r="A465" s="59" t="str">
        <f>'FRENCH VERSION'!A465</f>
        <v>LE HAVRE</v>
      </c>
      <c r="B465" s="59" t="str">
        <f>VLOOKUP('FRENCH VERSION'!B465,LIBELLE!A:B,2,FALSE)</f>
        <v>JAPAN - KOREA</v>
      </c>
      <c r="C465" s="59" t="str">
        <f>VLOOKUP('FRENCH VERSION'!C465,LIBELLE!D:E,2,FALSE)</f>
        <v>JAPAN</v>
      </c>
      <c r="D465" s="59" t="str">
        <f>VLOOKUP('FRENCH VERSION'!D465,LIBELLE!G:H,2,FALSE)</f>
        <v>HAKATA (FUKUOKA)</v>
      </c>
      <c r="E465" s="59" t="str">
        <f>'FRENCH VERSION'!E465</f>
        <v xml:space="preserve">TRANSSHIPMENTS </v>
      </c>
      <c r="F465" s="59">
        <f>'FRENCH VERSION'!F465</f>
        <v>1</v>
      </c>
      <c r="G465" s="59" t="str">
        <f>VLOOKUP('FRENCH VERSION'!G465,LIBELLE!J:K,2,FALSE)</f>
        <v>WEEKLY</v>
      </c>
      <c r="H465" s="59" t="str">
        <f>'FRENCH VERSION'!H465</f>
        <v>MAERSK</v>
      </c>
      <c r="I465" s="59" t="str">
        <f>'FRENCH VERSION'!I465</f>
        <v>ATLANTIQUE</v>
      </c>
      <c r="J465" s="59">
        <f>'FRENCH VERSION'!J465</f>
        <v>47</v>
      </c>
      <c r="K465" s="59">
        <f>'FRENCH VERSION'!K465</f>
        <v>42</v>
      </c>
      <c r="L465" s="59" t="str">
        <f>VLOOKUP('FRENCH VERSION'!L465,LIBELLE!M:N,2,FALSE)</f>
        <v>CONTAINER</v>
      </c>
      <c r="M465" s="59" t="str">
        <f>IF('FRENCH VERSION'!M465="","","X")</f>
        <v/>
      </c>
      <c r="N465" s="59" t="str">
        <f>IF('FRENCH VERSION'!N465="","","X")</f>
        <v/>
      </c>
    </row>
    <row r="466" spans="1:14" x14ac:dyDescent="0.25">
      <c r="A466" s="59" t="str">
        <f>'FRENCH VERSION'!A466</f>
        <v>LE HAVRE</v>
      </c>
      <c r="B466" s="59" t="str">
        <f>VLOOKUP('FRENCH VERSION'!B466,LIBELLE!A:B,2,FALSE)</f>
        <v>SOUTH EAST ASIA</v>
      </c>
      <c r="C466" s="59" t="str">
        <f>VLOOKUP('FRENCH VERSION'!C466,LIBELLE!D:E,2,FALSE)</f>
        <v>VIETNAM</v>
      </c>
      <c r="D466" s="59" t="str">
        <f>VLOOKUP('FRENCH VERSION'!D466,LIBELLE!G:H,2,FALSE)</f>
        <v>HAIPHONG</v>
      </c>
      <c r="E466" s="59" t="str">
        <f>'FRENCH VERSION'!E466</f>
        <v xml:space="preserve">TRANSSHIPMENTS </v>
      </c>
      <c r="F466" s="59">
        <f>'FRENCH VERSION'!F466</f>
        <v>1</v>
      </c>
      <c r="G466" s="59" t="str">
        <f>VLOOKUP('FRENCH VERSION'!G466,LIBELLE!J:K,2,FALSE)</f>
        <v>WEEKLY</v>
      </c>
      <c r="H466" s="59" t="str">
        <f>'FRENCH VERSION'!H466</f>
        <v>MAERSK</v>
      </c>
      <c r="I466" s="59" t="str">
        <f>'FRENCH VERSION'!I466</f>
        <v>ATLANTIQUE</v>
      </c>
      <c r="J466" s="59">
        <f>'FRENCH VERSION'!J466</f>
        <v>0</v>
      </c>
      <c r="K466" s="59">
        <f>'FRENCH VERSION'!K466</f>
        <v>36</v>
      </c>
      <c r="L466" s="59" t="str">
        <f>VLOOKUP('FRENCH VERSION'!L466,LIBELLE!M:N,2,FALSE)</f>
        <v>CONTAINER</v>
      </c>
      <c r="M466" s="59" t="str">
        <f>IF('FRENCH VERSION'!M466="","","X")</f>
        <v/>
      </c>
      <c r="N466" s="59" t="str">
        <f>IF('FRENCH VERSION'!N466="","","X")</f>
        <v/>
      </c>
    </row>
    <row r="467" spans="1:14" x14ac:dyDescent="0.25">
      <c r="A467" s="59" t="str">
        <f>'FRENCH VERSION'!A467</f>
        <v>LE HAVRE</v>
      </c>
      <c r="B467" s="59" t="str">
        <f>VLOOKUP('FRENCH VERSION'!B467,LIBELLE!A:B,2,FALSE)</f>
        <v>WEST AFRICA</v>
      </c>
      <c r="C467" s="59" t="str">
        <f>VLOOKUP('FRENCH VERSION'!C467,LIBELLE!D:E,2,FALSE)</f>
        <v>NIGERIA</v>
      </c>
      <c r="D467" s="59" t="str">
        <f>VLOOKUP('FRENCH VERSION'!D467,LIBELLE!G:H,2,FALSE)</f>
        <v>LAGOS APAPA</v>
      </c>
      <c r="E467" s="59" t="str">
        <f>'FRENCH VERSION'!E467</f>
        <v xml:space="preserve">TRANSSHIPMENTS </v>
      </c>
      <c r="F467" s="59">
        <f>'FRENCH VERSION'!F467</f>
        <v>1</v>
      </c>
      <c r="G467" s="59" t="str">
        <f>VLOOKUP('FRENCH VERSION'!G467,LIBELLE!J:K,2,FALSE)</f>
        <v>WEEKLY</v>
      </c>
      <c r="H467" s="59" t="str">
        <f>'FRENCH VERSION'!H467</f>
        <v>MAERSK</v>
      </c>
      <c r="I467" s="59" t="str">
        <f>'FRENCH VERSION'!I467</f>
        <v>ATLANTIQUE</v>
      </c>
      <c r="J467" s="59">
        <f>'FRENCH VERSION'!J467</f>
        <v>19</v>
      </c>
      <c r="K467" s="59">
        <f>'FRENCH VERSION'!K467</f>
        <v>33</v>
      </c>
      <c r="L467" s="59" t="str">
        <f>VLOOKUP('FRENCH VERSION'!L467,LIBELLE!M:N,2,FALSE)</f>
        <v>CONTAINER</v>
      </c>
      <c r="M467" s="59" t="str">
        <f>IF('FRENCH VERSION'!M467="","","X")</f>
        <v/>
      </c>
      <c r="N467" s="59" t="str">
        <f>IF('FRENCH VERSION'!N467="","","X")</f>
        <v/>
      </c>
    </row>
    <row r="468" spans="1:14" x14ac:dyDescent="0.25">
      <c r="A468" s="59" t="str">
        <f>'FRENCH VERSION'!A468</f>
        <v>LE HAVRE</v>
      </c>
      <c r="B468" s="59" t="str">
        <f>VLOOKUP('FRENCH VERSION'!B468,LIBELLE!A:B,2,FALSE)</f>
        <v>WEST AFRICA</v>
      </c>
      <c r="C468" s="59" t="str">
        <f>VLOOKUP('FRENCH VERSION'!C468,LIBELLE!D:E,2,FALSE)</f>
        <v>TOGO</v>
      </c>
      <c r="D468" s="59" t="str">
        <f>VLOOKUP('FRENCH VERSION'!D468,LIBELLE!G:H,2,FALSE)</f>
        <v>LOME</v>
      </c>
      <c r="E468" s="59" t="str">
        <f>'FRENCH VERSION'!E468</f>
        <v xml:space="preserve">TRANSSHIPMENTS </v>
      </c>
      <c r="F468" s="59">
        <f>'FRENCH VERSION'!F468</f>
        <v>1</v>
      </c>
      <c r="G468" s="59" t="str">
        <f>VLOOKUP('FRENCH VERSION'!G468,LIBELLE!J:K,2,FALSE)</f>
        <v>WEEKLY</v>
      </c>
      <c r="H468" s="59" t="str">
        <f>'FRENCH VERSION'!H468</f>
        <v>MAERSK</v>
      </c>
      <c r="I468" s="59" t="str">
        <f>'FRENCH VERSION'!I468</f>
        <v>ATLANTIQUE</v>
      </c>
      <c r="J468" s="59">
        <f>'FRENCH VERSION'!J468</f>
        <v>39</v>
      </c>
      <c r="K468" s="59">
        <f>'FRENCH VERSION'!K468</f>
        <v>58</v>
      </c>
      <c r="L468" s="59" t="str">
        <f>VLOOKUP('FRENCH VERSION'!L468,LIBELLE!M:N,2,FALSE)</f>
        <v>CONTAINER</v>
      </c>
      <c r="M468" s="59" t="str">
        <f>IF('FRENCH VERSION'!M468="","","X")</f>
        <v/>
      </c>
      <c r="N468" s="59" t="str">
        <f>IF('FRENCH VERSION'!N468="","","X")</f>
        <v/>
      </c>
    </row>
    <row r="469" spans="1:14" x14ac:dyDescent="0.25">
      <c r="A469" s="59" t="str">
        <f>'FRENCH VERSION'!A469</f>
        <v>LE HAVRE</v>
      </c>
      <c r="B469" s="59" t="str">
        <f>VLOOKUP('FRENCH VERSION'!B469,LIBELLE!A:B,2,FALSE)</f>
        <v>WEST AFRICA</v>
      </c>
      <c r="C469" s="59" t="str">
        <f>VLOOKUP('FRENCH VERSION'!C469,LIBELLE!D:E,2,FALSE)</f>
        <v>ANGOLA</v>
      </c>
      <c r="D469" s="59" t="str">
        <f>VLOOKUP('FRENCH VERSION'!D469,LIBELLE!G:H,2,FALSE)</f>
        <v>LUANDA</v>
      </c>
      <c r="E469" s="59" t="str">
        <f>'FRENCH VERSION'!E469</f>
        <v xml:space="preserve">TRANSSHIPMENTS </v>
      </c>
      <c r="F469" s="59">
        <f>'FRENCH VERSION'!F469</f>
        <v>1</v>
      </c>
      <c r="G469" s="59" t="str">
        <f>VLOOKUP('FRENCH VERSION'!G469,LIBELLE!J:K,2,FALSE)</f>
        <v>WEEKLY</v>
      </c>
      <c r="H469" s="59" t="str">
        <f>'FRENCH VERSION'!H469</f>
        <v>MAERSK</v>
      </c>
      <c r="I469" s="59" t="str">
        <f>'FRENCH VERSION'!I469</f>
        <v>ATLANTIQUE</v>
      </c>
      <c r="J469" s="59">
        <f>'FRENCH VERSION'!J469</f>
        <v>23</v>
      </c>
      <c r="K469" s="59">
        <f>'FRENCH VERSION'!K469</f>
        <v>42</v>
      </c>
      <c r="L469" s="59" t="str">
        <f>VLOOKUP('FRENCH VERSION'!L469,LIBELLE!M:N,2,FALSE)</f>
        <v>CONTAINER</v>
      </c>
      <c r="M469" s="59" t="str">
        <f>IF('FRENCH VERSION'!M469="","","X")</f>
        <v/>
      </c>
      <c r="N469" s="59" t="str">
        <f>IF('FRENCH VERSION'!N469="","","X")</f>
        <v/>
      </c>
    </row>
    <row r="470" spans="1:14" x14ac:dyDescent="0.25">
      <c r="A470" s="59" t="str">
        <f>'FRENCH VERSION'!A470</f>
        <v>LE HAVRE</v>
      </c>
      <c r="B470" s="59" t="str">
        <f>VLOOKUP('FRENCH VERSION'!B470,LIBELLE!A:B,2,FALSE)</f>
        <v>SOUTH EAST ASIA</v>
      </c>
      <c r="C470" s="59" t="str">
        <f>VLOOKUP('FRENCH VERSION'!C470,LIBELLE!D:E,2,FALSE)</f>
        <v>MALAYSIA</v>
      </c>
      <c r="D470" s="59" t="str">
        <f>VLOOKUP('FRENCH VERSION'!D470,LIBELLE!G:H,2,FALSE)</f>
        <v>KUCHING</v>
      </c>
      <c r="E470" s="59" t="str">
        <f>'FRENCH VERSION'!E470</f>
        <v xml:space="preserve">TRANSSHIPMENTS </v>
      </c>
      <c r="F470" s="59">
        <f>'FRENCH VERSION'!F470</f>
        <v>1</v>
      </c>
      <c r="G470" s="59" t="str">
        <f>VLOOKUP('FRENCH VERSION'!G470,LIBELLE!J:K,2,FALSE)</f>
        <v>WEEKLY</v>
      </c>
      <c r="H470" s="59" t="str">
        <f>'FRENCH VERSION'!H470</f>
        <v>MAERSK</v>
      </c>
      <c r="I470" s="59" t="str">
        <f>'FRENCH VERSION'!I470</f>
        <v>ATLANTIQUE</v>
      </c>
      <c r="J470" s="59">
        <f>'FRENCH VERSION'!J470</f>
        <v>36</v>
      </c>
      <c r="K470" s="59">
        <f>'FRENCH VERSION'!K470</f>
        <v>52</v>
      </c>
      <c r="L470" s="59" t="str">
        <f>VLOOKUP('FRENCH VERSION'!L470,LIBELLE!M:N,2,FALSE)</f>
        <v>CONTAINER</v>
      </c>
      <c r="M470" s="59" t="str">
        <f>IF('FRENCH VERSION'!M470="","","X")</f>
        <v/>
      </c>
      <c r="N470" s="59" t="str">
        <f>IF('FRENCH VERSION'!N470="","","X")</f>
        <v/>
      </c>
    </row>
    <row r="471" spans="1:14" x14ac:dyDescent="0.25">
      <c r="A471" s="59" t="str">
        <f>'FRENCH VERSION'!A471</f>
        <v>LE HAVRE</v>
      </c>
      <c r="B471" s="59" t="str">
        <f>VLOOKUP('FRENCH VERSION'!B471,LIBELLE!A:B,2,FALSE)</f>
        <v>SOUTH EAST ASIA</v>
      </c>
      <c r="C471" s="59" t="str">
        <f>VLOOKUP('FRENCH VERSION'!C471,LIBELLE!D:E,2,FALSE)</f>
        <v>MALAYSIA</v>
      </c>
      <c r="D471" s="59" t="str">
        <f>VLOOKUP('FRENCH VERSION'!D471,LIBELLE!G:H,2,FALSE)</f>
        <v>KUANTAN</v>
      </c>
      <c r="E471" s="59" t="str">
        <f>'FRENCH VERSION'!E471</f>
        <v xml:space="preserve">TRANSSHIPMENTS </v>
      </c>
      <c r="F471" s="59">
        <f>'FRENCH VERSION'!F471</f>
        <v>1</v>
      </c>
      <c r="G471" s="59" t="str">
        <f>VLOOKUP('FRENCH VERSION'!G471,LIBELLE!J:K,2,FALSE)</f>
        <v>WEEKLY</v>
      </c>
      <c r="H471" s="59" t="str">
        <f>'FRENCH VERSION'!H471</f>
        <v>MAERSK</v>
      </c>
      <c r="I471" s="59" t="str">
        <f>'FRENCH VERSION'!I471</f>
        <v>ATLANTIQUE</v>
      </c>
      <c r="J471" s="59">
        <f>'FRENCH VERSION'!J471</f>
        <v>50</v>
      </c>
      <c r="K471" s="59">
        <f>'FRENCH VERSION'!K471</f>
        <v>33</v>
      </c>
      <c r="L471" s="59" t="str">
        <f>VLOOKUP('FRENCH VERSION'!L471,LIBELLE!M:N,2,FALSE)</f>
        <v>CONTAINER</v>
      </c>
      <c r="M471" s="59" t="str">
        <f>IF('FRENCH VERSION'!M471="","","X")</f>
        <v/>
      </c>
      <c r="N471" s="59" t="str">
        <f>IF('FRENCH VERSION'!N471="","","X")</f>
        <v/>
      </c>
    </row>
    <row r="472" spans="1:14" x14ac:dyDescent="0.25">
      <c r="A472" s="59" t="str">
        <f>'FRENCH VERSION'!A472</f>
        <v>LE HAVRE</v>
      </c>
      <c r="B472" s="59" t="str">
        <f>VLOOKUP('FRENCH VERSION'!B472,LIBELLE!A:B,2,FALSE)</f>
        <v>SOUTH ASIA</v>
      </c>
      <c r="C472" s="59" t="str">
        <f>VLOOKUP('FRENCH VERSION'!C472,LIBELLE!D:E,2,FALSE)</f>
        <v>INDIA</v>
      </c>
      <c r="D472" s="59" t="str">
        <f>VLOOKUP('FRENCH VERSION'!D472,LIBELLE!G:H,2,FALSE)</f>
        <v>KANDLA (DEENDAYAL PORT)</v>
      </c>
      <c r="E472" s="59" t="str">
        <f>'FRENCH VERSION'!E472</f>
        <v xml:space="preserve">TRANSSHIPMENTS </v>
      </c>
      <c r="F472" s="59">
        <f>'FRENCH VERSION'!F472</f>
        <v>1</v>
      </c>
      <c r="G472" s="59" t="str">
        <f>VLOOKUP('FRENCH VERSION'!G472,LIBELLE!J:K,2,FALSE)</f>
        <v>WEEKLY</v>
      </c>
      <c r="H472" s="59" t="str">
        <f>'FRENCH VERSION'!H472</f>
        <v>MAERSK</v>
      </c>
      <c r="I472" s="59" t="str">
        <f>'FRENCH VERSION'!I472</f>
        <v>ATLANTIQUE</v>
      </c>
      <c r="J472" s="59">
        <f>'FRENCH VERSION'!J472</f>
        <v>30</v>
      </c>
      <c r="K472" s="59">
        <f>'FRENCH VERSION'!K472</f>
        <v>0</v>
      </c>
      <c r="L472" s="59" t="str">
        <f>VLOOKUP('FRENCH VERSION'!L472,LIBELLE!M:N,2,FALSE)</f>
        <v>CONTAINER</v>
      </c>
      <c r="M472" s="59" t="str">
        <f>IF('FRENCH VERSION'!M472="","","X")</f>
        <v/>
      </c>
      <c r="N472" s="59" t="str">
        <f>IF('FRENCH VERSION'!N472="","","X")</f>
        <v/>
      </c>
    </row>
    <row r="473" spans="1:14" x14ac:dyDescent="0.25">
      <c r="A473" s="59" t="str">
        <f>'FRENCH VERSION'!A473</f>
        <v>LE HAVRE</v>
      </c>
      <c r="B473" s="59" t="str">
        <f>VLOOKUP('FRENCH VERSION'!B473,LIBELLE!A:B,2,FALSE)</f>
        <v>CHINA - TAIWAN</v>
      </c>
      <c r="C473" s="59" t="str">
        <f>VLOOKUP('FRENCH VERSION'!C473,LIBELLE!D:E,2,FALSE)</f>
        <v>TAIWAN</v>
      </c>
      <c r="D473" s="59" t="str">
        <f>VLOOKUP('FRENCH VERSION'!D473,LIBELLE!G:H,2,FALSE)</f>
        <v>KAOHSIUNG</v>
      </c>
      <c r="E473" s="59" t="str">
        <f>'FRENCH VERSION'!E473</f>
        <v xml:space="preserve">TRANSSHIPMENTS </v>
      </c>
      <c r="F473" s="59">
        <f>'FRENCH VERSION'!F473</f>
        <v>1</v>
      </c>
      <c r="G473" s="59" t="str">
        <f>VLOOKUP('FRENCH VERSION'!G473,LIBELLE!J:K,2,FALSE)</f>
        <v>WEEKLY</v>
      </c>
      <c r="H473" s="59" t="str">
        <f>'FRENCH VERSION'!H473</f>
        <v>MAERSK</v>
      </c>
      <c r="I473" s="59" t="str">
        <f>'FRENCH VERSION'!I473</f>
        <v>ATLANTIQUE</v>
      </c>
      <c r="J473" s="59">
        <f>'FRENCH VERSION'!J473</f>
        <v>44</v>
      </c>
      <c r="K473" s="59">
        <f>'FRENCH VERSION'!K473</f>
        <v>40</v>
      </c>
      <c r="L473" s="59" t="str">
        <f>VLOOKUP('FRENCH VERSION'!L473,LIBELLE!M:N,2,FALSE)</f>
        <v>CONTAINER</v>
      </c>
      <c r="M473" s="59" t="str">
        <f>IF('FRENCH VERSION'!M473="","","X")</f>
        <v/>
      </c>
      <c r="N473" s="59" t="str">
        <f>IF('FRENCH VERSION'!N473="","","X")</f>
        <v/>
      </c>
    </row>
    <row r="474" spans="1:14" x14ac:dyDescent="0.25">
      <c r="A474" s="59" t="str">
        <f>'FRENCH VERSION'!A474</f>
        <v>LE HAVRE</v>
      </c>
      <c r="B474" s="59" t="str">
        <f>VLOOKUP('FRENCH VERSION'!B474,LIBELLE!A:B,2,FALSE)</f>
        <v>EAST AND SOUTH AFRICA</v>
      </c>
      <c r="C474" s="59" t="str">
        <f>VLOOKUP('FRENCH VERSION'!C474,LIBELLE!D:E,2,FALSE)</f>
        <v>TANZANIA</v>
      </c>
      <c r="D474" s="59" t="str">
        <f>VLOOKUP('FRENCH VERSION'!D474,LIBELLE!G:H,2,FALSE)</f>
        <v>ZANZIBAR</v>
      </c>
      <c r="E474" s="59" t="str">
        <f>'FRENCH VERSION'!E474</f>
        <v xml:space="preserve">TRANSSHIPMENTS </v>
      </c>
      <c r="F474" s="59">
        <f>'FRENCH VERSION'!F474</f>
        <v>1</v>
      </c>
      <c r="G474" s="59" t="str">
        <f>VLOOKUP('FRENCH VERSION'!G474,LIBELLE!J:K,2,FALSE)</f>
        <v>WEEKLY</v>
      </c>
      <c r="H474" s="59" t="str">
        <f>'FRENCH VERSION'!H474</f>
        <v>MAERSK</v>
      </c>
      <c r="I474" s="59" t="str">
        <f>'FRENCH VERSION'!I474</f>
        <v>ATLANTIQUE</v>
      </c>
      <c r="J474" s="59">
        <f>'FRENCH VERSION'!J474</f>
        <v>51</v>
      </c>
      <c r="K474" s="59">
        <f>'FRENCH VERSION'!K474</f>
        <v>0</v>
      </c>
      <c r="L474" s="59" t="str">
        <f>VLOOKUP('FRENCH VERSION'!L474,LIBELLE!M:N,2,FALSE)</f>
        <v>CONTAINER</v>
      </c>
      <c r="M474" s="59" t="str">
        <f>IF('FRENCH VERSION'!M474="","","X")</f>
        <v/>
      </c>
      <c r="N474" s="59" t="str">
        <f>IF('FRENCH VERSION'!N474="","","X")</f>
        <v/>
      </c>
    </row>
    <row r="475" spans="1:14" x14ac:dyDescent="0.25">
      <c r="A475" s="59" t="str">
        <f>'FRENCH VERSION'!A475</f>
        <v>LE HAVRE</v>
      </c>
      <c r="B475" s="59" t="str">
        <f>VLOOKUP('FRENCH VERSION'!B475,LIBELLE!A:B,2,FALSE)</f>
        <v>EAST AND SOUTH AFRICA</v>
      </c>
      <c r="C475" s="59" t="str">
        <f>VLOOKUP('FRENCH VERSION'!C475,LIBELLE!D:E,2,FALSE)</f>
        <v>NAMIBIA</v>
      </c>
      <c r="D475" s="59" t="str">
        <f>VLOOKUP('FRENCH VERSION'!D475,LIBELLE!G:H,2,FALSE)</f>
        <v>WALVIS BAY</v>
      </c>
      <c r="E475" s="59" t="str">
        <f>'FRENCH VERSION'!E475</f>
        <v xml:space="preserve">TRANSSHIPMENTS </v>
      </c>
      <c r="F475" s="59">
        <f>'FRENCH VERSION'!F475</f>
        <v>1</v>
      </c>
      <c r="G475" s="59" t="str">
        <f>VLOOKUP('FRENCH VERSION'!G475,LIBELLE!J:K,2,FALSE)</f>
        <v>WEEKLY</v>
      </c>
      <c r="H475" s="59" t="str">
        <f>'FRENCH VERSION'!H475</f>
        <v>MAERSK</v>
      </c>
      <c r="I475" s="59" t="str">
        <f>'FRENCH VERSION'!I475</f>
        <v>ATLANTIQUE</v>
      </c>
      <c r="J475" s="59">
        <f>'FRENCH VERSION'!J475</f>
        <v>41</v>
      </c>
      <c r="K475" s="59">
        <f>'FRENCH VERSION'!K475</f>
        <v>67</v>
      </c>
      <c r="L475" s="59" t="str">
        <f>VLOOKUP('FRENCH VERSION'!L475,LIBELLE!M:N,2,FALSE)</f>
        <v>CONTAINER</v>
      </c>
      <c r="M475" s="59" t="str">
        <f>IF('FRENCH VERSION'!M475="","","X")</f>
        <v/>
      </c>
      <c r="N475" s="59" t="str">
        <f>IF('FRENCH VERSION'!N475="","","X")</f>
        <v/>
      </c>
    </row>
    <row r="476" spans="1:14" x14ac:dyDescent="0.25">
      <c r="A476" s="59" t="str">
        <f>'FRENCH VERSION'!A476</f>
        <v>LE HAVRE</v>
      </c>
      <c r="B476" s="59" t="str">
        <f>VLOOKUP('FRENCH VERSION'!B476,LIBELLE!A:B,2,FALSE)</f>
        <v>OCEANIA</v>
      </c>
      <c r="C476" s="59" t="str">
        <f>VLOOKUP('FRENCH VERSION'!C476,LIBELLE!D:E,2,FALSE)</f>
        <v>NEW ZEALAND</v>
      </c>
      <c r="D476" s="59" t="str">
        <f>VLOOKUP('FRENCH VERSION'!D476,LIBELLE!G:H,2,FALSE)</f>
        <v>WELLINGTON</v>
      </c>
      <c r="E476" s="59" t="str">
        <f>'FRENCH VERSION'!E476</f>
        <v xml:space="preserve">TRANSSHIPMENTS </v>
      </c>
      <c r="F476" s="59">
        <f>'FRENCH VERSION'!F476</f>
        <v>1</v>
      </c>
      <c r="G476" s="59" t="str">
        <f>VLOOKUP('FRENCH VERSION'!G476,LIBELLE!J:K,2,FALSE)</f>
        <v>WEEKLY</v>
      </c>
      <c r="H476" s="59" t="str">
        <f>'FRENCH VERSION'!H476</f>
        <v>MAERSK</v>
      </c>
      <c r="I476" s="59" t="str">
        <f>'FRENCH VERSION'!I476</f>
        <v>ATLANTIQUE</v>
      </c>
      <c r="J476" s="59">
        <f>'FRENCH VERSION'!J476</f>
        <v>56</v>
      </c>
      <c r="K476" s="59">
        <f>'FRENCH VERSION'!K476</f>
        <v>53</v>
      </c>
      <c r="L476" s="59" t="str">
        <f>VLOOKUP('FRENCH VERSION'!L476,LIBELLE!M:N,2,FALSE)</f>
        <v>CONTAINER</v>
      </c>
      <c r="M476" s="59" t="str">
        <f>IF('FRENCH VERSION'!M476="","","X")</f>
        <v/>
      </c>
      <c r="N476" s="59" t="str">
        <f>IF('FRENCH VERSION'!N476="","","X")</f>
        <v/>
      </c>
    </row>
    <row r="477" spans="1:14" x14ac:dyDescent="0.25">
      <c r="A477" s="59" t="str">
        <f>'FRENCH VERSION'!A477</f>
        <v>LE HAVRE</v>
      </c>
      <c r="B477" s="59" t="str">
        <f>VLOOKUP('FRENCH VERSION'!B477,LIBELLE!A:B,2,FALSE)</f>
        <v>SOUTH EAST ASIA</v>
      </c>
      <c r="C477" s="59" t="str">
        <f>VLOOKUP('FRENCH VERSION'!C477,LIBELLE!D:E,2,FALSE)</f>
        <v>VIETNAM</v>
      </c>
      <c r="D477" s="59" t="str">
        <f>VLOOKUP('FRENCH VERSION'!D477,LIBELLE!G:H,2,FALSE)</f>
        <v>QUI NHON</v>
      </c>
      <c r="E477" s="59" t="str">
        <f>'FRENCH VERSION'!E477</f>
        <v xml:space="preserve">TRANSSHIPMENTS </v>
      </c>
      <c r="F477" s="59">
        <f>'FRENCH VERSION'!F477</f>
        <v>1</v>
      </c>
      <c r="G477" s="59" t="str">
        <f>VLOOKUP('FRENCH VERSION'!G477,LIBELLE!J:K,2,FALSE)</f>
        <v>WEEKLY</v>
      </c>
      <c r="H477" s="59" t="str">
        <f>'FRENCH VERSION'!H477</f>
        <v>MAERSK</v>
      </c>
      <c r="I477" s="59" t="str">
        <f>'FRENCH VERSION'!I477</f>
        <v>ATLANTIQUE</v>
      </c>
      <c r="J477" s="59">
        <f>'FRENCH VERSION'!J477</f>
        <v>38</v>
      </c>
      <c r="K477" s="59">
        <f>'FRENCH VERSION'!K477</f>
        <v>33</v>
      </c>
      <c r="L477" s="59" t="str">
        <f>VLOOKUP('FRENCH VERSION'!L477,LIBELLE!M:N,2,FALSE)</f>
        <v>CONTAINER</v>
      </c>
      <c r="M477" s="59" t="str">
        <f>IF('FRENCH VERSION'!M477="","","X")</f>
        <v/>
      </c>
      <c r="N477" s="59" t="str">
        <f>IF('FRENCH VERSION'!N477="","","X")</f>
        <v/>
      </c>
    </row>
    <row r="478" spans="1:14" x14ac:dyDescent="0.25">
      <c r="A478" s="59" t="str">
        <f>'FRENCH VERSION'!A478</f>
        <v>LE HAVRE</v>
      </c>
      <c r="B478" s="59" t="str">
        <f>VLOOKUP('FRENCH VERSION'!B478,LIBELLE!A:B,2,FALSE)</f>
        <v>JAPAN - KOREA</v>
      </c>
      <c r="C478" s="59" t="str">
        <f>VLOOKUP('FRENCH VERSION'!C478,LIBELLE!D:E,2,FALSE)</f>
        <v>JAPAN</v>
      </c>
      <c r="D478" s="59" t="str">
        <f>VLOOKUP('FRENCH VERSION'!D478,LIBELLE!G:H,2,FALSE)</f>
        <v>TOKYO</v>
      </c>
      <c r="E478" s="59" t="str">
        <f>'FRENCH VERSION'!E478</f>
        <v xml:space="preserve">TRANSSHIPMENTS </v>
      </c>
      <c r="F478" s="59">
        <f>'FRENCH VERSION'!F478</f>
        <v>1</v>
      </c>
      <c r="G478" s="59" t="str">
        <f>VLOOKUP('FRENCH VERSION'!G478,LIBELLE!J:K,2,FALSE)</f>
        <v>WEEKLY</v>
      </c>
      <c r="H478" s="59" t="str">
        <f>'FRENCH VERSION'!H478</f>
        <v>MAERSK</v>
      </c>
      <c r="I478" s="59" t="str">
        <f>'FRENCH VERSION'!I478</f>
        <v>ATLANTIQUE</v>
      </c>
      <c r="J478" s="59">
        <f>'FRENCH VERSION'!J478</f>
        <v>55</v>
      </c>
      <c r="K478" s="59">
        <f>'FRENCH VERSION'!K478</f>
        <v>52</v>
      </c>
      <c r="L478" s="59" t="str">
        <f>VLOOKUP('FRENCH VERSION'!L478,LIBELLE!M:N,2,FALSE)</f>
        <v>CONTAINER</v>
      </c>
      <c r="M478" s="59" t="str">
        <f>IF('FRENCH VERSION'!M478="","","X")</f>
        <v/>
      </c>
      <c r="N478" s="59" t="str">
        <f>IF('FRENCH VERSION'!N478="","","X")</f>
        <v/>
      </c>
    </row>
    <row r="479" spans="1:14" x14ac:dyDescent="0.25">
      <c r="A479" s="59" t="str">
        <f>'FRENCH VERSION'!A479</f>
        <v>LE HAVRE</v>
      </c>
      <c r="B479" s="59" t="str">
        <f>VLOOKUP('FRENCH VERSION'!B479,LIBELLE!A:B,2,FALSE)</f>
        <v>SOUTH ASIA</v>
      </c>
      <c r="C479" s="59" t="str">
        <f>VLOOKUP('FRENCH VERSION'!C479,LIBELLE!D:E,2,FALSE)</f>
        <v>INDIA</v>
      </c>
      <c r="D479" s="59" t="str">
        <f>VLOOKUP('FRENCH VERSION'!D479,LIBELLE!G:H,2,FALSE)</f>
        <v>TUTICORIN</v>
      </c>
      <c r="E479" s="59" t="str">
        <f>'FRENCH VERSION'!E479</f>
        <v xml:space="preserve">TRANSSHIPMENTS </v>
      </c>
      <c r="F479" s="59">
        <f>'FRENCH VERSION'!F479</f>
        <v>1</v>
      </c>
      <c r="G479" s="59" t="str">
        <f>VLOOKUP('FRENCH VERSION'!G479,LIBELLE!J:K,2,FALSE)</f>
        <v>WEEKLY</v>
      </c>
      <c r="H479" s="59" t="str">
        <f>'FRENCH VERSION'!H479</f>
        <v>MAERSK</v>
      </c>
      <c r="I479" s="59" t="str">
        <f>'FRENCH VERSION'!I479</f>
        <v>ATLANTIQUE</v>
      </c>
      <c r="J479" s="59">
        <f>'FRENCH VERSION'!J479</f>
        <v>48</v>
      </c>
      <c r="K479" s="59">
        <f>'FRENCH VERSION'!K479</f>
        <v>44</v>
      </c>
      <c r="L479" s="59" t="str">
        <f>VLOOKUP('FRENCH VERSION'!L479,LIBELLE!M:N,2,FALSE)</f>
        <v>CONTAINER</v>
      </c>
      <c r="M479" s="59" t="str">
        <f>IF('FRENCH VERSION'!M479="","","X")</f>
        <v/>
      </c>
      <c r="N479" s="59" t="str">
        <f>IF('FRENCH VERSION'!N479="","","X")</f>
        <v/>
      </c>
    </row>
    <row r="480" spans="1:14" x14ac:dyDescent="0.25">
      <c r="A480" s="59" t="str">
        <f>'FRENCH VERSION'!A480</f>
        <v>LE HAVRE</v>
      </c>
      <c r="B480" s="59" t="str">
        <f>VLOOKUP('FRENCH VERSION'!B480,LIBELLE!A:B,2,FALSE)</f>
        <v>OCEANIA</v>
      </c>
      <c r="C480" s="59" t="str">
        <f>VLOOKUP('FRENCH VERSION'!C480,LIBELLE!D:E,2,FALSE)</f>
        <v>NEW ZEALAND</v>
      </c>
      <c r="D480" s="59" t="str">
        <f>VLOOKUP('FRENCH VERSION'!D480,LIBELLE!G:H,2,FALSE)</f>
        <v>TAURANGA</v>
      </c>
      <c r="E480" s="59" t="str">
        <f>'FRENCH VERSION'!E480</f>
        <v xml:space="preserve">TRANSSHIPMENTS </v>
      </c>
      <c r="F480" s="59">
        <f>'FRENCH VERSION'!F480</f>
        <v>1</v>
      </c>
      <c r="G480" s="59" t="str">
        <f>VLOOKUP('FRENCH VERSION'!G480,LIBELLE!J:K,2,FALSE)</f>
        <v>WEEKLY</v>
      </c>
      <c r="H480" s="59" t="str">
        <f>'FRENCH VERSION'!H480</f>
        <v>MAERSK</v>
      </c>
      <c r="I480" s="59" t="str">
        <f>'FRENCH VERSION'!I480</f>
        <v>ATLANTIQUE</v>
      </c>
      <c r="J480" s="59">
        <f>'FRENCH VERSION'!J480</f>
        <v>55</v>
      </c>
      <c r="K480" s="59">
        <f>'FRENCH VERSION'!K480</f>
        <v>62</v>
      </c>
      <c r="L480" s="59" t="str">
        <f>VLOOKUP('FRENCH VERSION'!L480,LIBELLE!M:N,2,FALSE)</f>
        <v>CONTAINER</v>
      </c>
      <c r="M480" s="59" t="str">
        <f>IF('FRENCH VERSION'!M480="","","X")</f>
        <v/>
      </c>
      <c r="N480" s="59" t="str">
        <f>IF('FRENCH VERSION'!N480="","","X")</f>
        <v/>
      </c>
    </row>
    <row r="481" spans="1:14" x14ac:dyDescent="0.25">
      <c r="A481" s="59" t="str">
        <f>'FRENCH VERSION'!A481</f>
        <v>LE HAVRE</v>
      </c>
      <c r="B481" s="59" t="str">
        <f>VLOOKUP('FRENCH VERSION'!B481,LIBELLE!A:B,2,FALSE)</f>
        <v>INDIAN OCEAN</v>
      </c>
      <c r="C481" s="59" t="str">
        <f>VLOOKUP('FRENCH VERSION'!C481,LIBELLE!D:E,2,FALSE)</f>
        <v>MADAGASCAR</v>
      </c>
      <c r="D481" s="59" t="str">
        <f>VLOOKUP('FRENCH VERSION'!D481,LIBELLE!G:H,2,FALSE)</f>
        <v>TOAMASINA</v>
      </c>
      <c r="E481" s="59" t="str">
        <f>'FRENCH VERSION'!E481</f>
        <v xml:space="preserve">TRANSSHIPMENTS </v>
      </c>
      <c r="F481" s="59">
        <f>'FRENCH VERSION'!F481</f>
        <v>1</v>
      </c>
      <c r="G481" s="59" t="str">
        <f>VLOOKUP('FRENCH VERSION'!G481,LIBELLE!J:K,2,FALSE)</f>
        <v>WEEKLY</v>
      </c>
      <c r="H481" s="59" t="str">
        <f>'FRENCH VERSION'!H481</f>
        <v>MAERSK</v>
      </c>
      <c r="I481" s="59" t="str">
        <f>'FRENCH VERSION'!I481</f>
        <v>ATLANTIQUE</v>
      </c>
      <c r="J481" s="59">
        <f>'FRENCH VERSION'!J481</f>
        <v>47</v>
      </c>
      <c r="K481" s="59">
        <f>'FRENCH VERSION'!K481</f>
        <v>62</v>
      </c>
      <c r="L481" s="59" t="str">
        <f>VLOOKUP('FRENCH VERSION'!L481,LIBELLE!M:N,2,FALSE)</f>
        <v>CONTAINER</v>
      </c>
      <c r="M481" s="59" t="str">
        <f>IF('FRENCH VERSION'!M481="","","X")</f>
        <v/>
      </c>
      <c r="N481" s="59" t="str">
        <f>IF('FRENCH VERSION'!N481="","","X")</f>
        <v/>
      </c>
    </row>
    <row r="482" spans="1:14" x14ac:dyDescent="0.25">
      <c r="A482" s="59" t="str">
        <f>'FRENCH VERSION'!A482</f>
        <v>LE HAVRE</v>
      </c>
      <c r="B482" s="59" t="str">
        <f>VLOOKUP('FRENCH VERSION'!B482,LIBELLE!A:B,2,FALSE)</f>
        <v>WEST AFRICA</v>
      </c>
      <c r="C482" s="59" t="str">
        <f>VLOOKUP('FRENCH VERSION'!C482,LIBELLE!D:E,2,FALSE)</f>
        <v>GHANA</v>
      </c>
      <c r="D482" s="59" t="str">
        <f>VLOOKUP('FRENCH VERSION'!D482,LIBELLE!G:H,2,FALSE)</f>
        <v>TEMA</v>
      </c>
      <c r="E482" s="59" t="str">
        <f>'FRENCH VERSION'!E482</f>
        <v xml:space="preserve">TRANSSHIPMENTS </v>
      </c>
      <c r="F482" s="59">
        <f>'FRENCH VERSION'!F482</f>
        <v>1</v>
      </c>
      <c r="G482" s="59" t="str">
        <f>VLOOKUP('FRENCH VERSION'!G482,LIBELLE!J:K,2,FALSE)</f>
        <v>WEEKLY</v>
      </c>
      <c r="H482" s="59" t="str">
        <f>'FRENCH VERSION'!H482</f>
        <v>MAERSK</v>
      </c>
      <c r="I482" s="59" t="str">
        <f>'FRENCH VERSION'!I482</f>
        <v>ATLANTIQUE</v>
      </c>
      <c r="J482" s="59">
        <f>'FRENCH VERSION'!J482</f>
        <v>29</v>
      </c>
      <c r="K482" s="59">
        <f>'FRENCH VERSION'!K482</f>
        <v>31</v>
      </c>
      <c r="L482" s="59" t="str">
        <f>VLOOKUP('FRENCH VERSION'!L482,LIBELLE!M:N,2,FALSE)</f>
        <v>CONTAINER</v>
      </c>
      <c r="M482" s="59" t="str">
        <f>IF('FRENCH VERSION'!M482="","","X")</f>
        <v/>
      </c>
      <c r="N482" s="59" t="str">
        <f>IF('FRENCH VERSION'!N482="","","X")</f>
        <v/>
      </c>
    </row>
    <row r="483" spans="1:14" x14ac:dyDescent="0.25">
      <c r="A483" s="59" t="str">
        <f>'FRENCH VERSION'!A483</f>
        <v>LE HAVRE</v>
      </c>
      <c r="B483" s="59" t="str">
        <f>VLOOKUP('FRENCH VERSION'!B483,LIBELLE!A:B,2,FALSE)</f>
        <v>OCEANIA</v>
      </c>
      <c r="C483" s="59" t="str">
        <f>VLOOKUP('FRENCH VERSION'!C483,LIBELLE!D:E,2,FALSE)</f>
        <v>AUSTRALIA</v>
      </c>
      <c r="D483" s="59" t="str">
        <f>VLOOKUP('FRENCH VERSION'!D483,LIBELLE!G:H,2,FALSE)</f>
        <v>SYDNEY</v>
      </c>
      <c r="E483" s="59" t="str">
        <f>'FRENCH VERSION'!E483</f>
        <v xml:space="preserve">TRANSSHIPMENTS </v>
      </c>
      <c r="F483" s="59">
        <f>'FRENCH VERSION'!F483</f>
        <v>1</v>
      </c>
      <c r="G483" s="59" t="str">
        <f>VLOOKUP('FRENCH VERSION'!G483,LIBELLE!J:K,2,FALSE)</f>
        <v>WEEKLY</v>
      </c>
      <c r="H483" s="59" t="str">
        <f>'FRENCH VERSION'!H483</f>
        <v>MAERSK</v>
      </c>
      <c r="I483" s="59" t="str">
        <f>'FRENCH VERSION'!I483</f>
        <v>ATLANTIQUE</v>
      </c>
      <c r="J483" s="59">
        <f>'FRENCH VERSION'!J483</f>
        <v>47</v>
      </c>
      <c r="K483" s="59">
        <f>'FRENCH VERSION'!K483</f>
        <v>59</v>
      </c>
      <c r="L483" s="59" t="str">
        <f>VLOOKUP('FRENCH VERSION'!L483,LIBELLE!M:N,2,FALSE)</f>
        <v>CONTAINER</v>
      </c>
      <c r="M483" s="59" t="str">
        <f>IF('FRENCH VERSION'!M483="","","X")</f>
        <v/>
      </c>
      <c r="N483" s="59" t="str">
        <f>IF('FRENCH VERSION'!N483="","","X")</f>
        <v/>
      </c>
    </row>
    <row r="484" spans="1:14" x14ac:dyDescent="0.25">
      <c r="A484" s="59" t="str">
        <f>'FRENCH VERSION'!A484</f>
        <v>LE HAVRE</v>
      </c>
      <c r="B484" s="59" t="str">
        <f>VLOOKUP('FRENCH VERSION'!B484,LIBELLE!A:B,2,FALSE)</f>
        <v>ARABIAN GULF</v>
      </c>
      <c r="C484" s="59" t="str">
        <f>VLOOKUP('FRENCH VERSION'!C484,LIBELLE!D:E,2,FALSE)</f>
        <v>KUWAIT</v>
      </c>
      <c r="D484" s="59" t="str">
        <f>VLOOKUP('FRENCH VERSION'!D484,LIBELLE!G:H,2,FALSE)</f>
        <v>SHUWAIKH (KUWAIT)</v>
      </c>
      <c r="E484" s="59" t="str">
        <f>'FRENCH VERSION'!E484</f>
        <v xml:space="preserve">TRANSSHIPMENTS </v>
      </c>
      <c r="F484" s="59">
        <f>'FRENCH VERSION'!F484</f>
        <v>1</v>
      </c>
      <c r="G484" s="59" t="str">
        <f>VLOOKUP('FRENCH VERSION'!G484,LIBELLE!J:K,2,FALSE)</f>
        <v>WEEKLY</v>
      </c>
      <c r="H484" s="59" t="str">
        <f>'FRENCH VERSION'!H484</f>
        <v>MAERSK</v>
      </c>
      <c r="I484" s="59" t="str">
        <f>'FRENCH VERSION'!I484</f>
        <v>ATLANTIQUE</v>
      </c>
      <c r="J484" s="59">
        <f>'FRENCH VERSION'!J484</f>
        <v>27</v>
      </c>
      <c r="K484" s="59">
        <f>'FRENCH VERSION'!K484</f>
        <v>58</v>
      </c>
      <c r="L484" s="59" t="str">
        <f>VLOOKUP('FRENCH VERSION'!L484,LIBELLE!M:N,2,FALSE)</f>
        <v>CONTAINER</v>
      </c>
      <c r="M484" s="59" t="str">
        <f>IF('FRENCH VERSION'!M484="","","X")</f>
        <v/>
      </c>
      <c r="N484" s="59" t="str">
        <f>IF('FRENCH VERSION'!N484="","","X")</f>
        <v/>
      </c>
    </row>
    <row r="485" spans="1:14" x14ac:dyDescent="0.25">
      <c r="A485" s="59" t="str">
        <f>'FRENCH VERSION'!A485</f>
        <v>LE HAVRE</v>
      </c>
      <c r="B485" s="59" t="str">
        <f>VLOOKUP('FRENCH VERSION'!B485,LIBELLE!A:B,2,FALSE)</f>
        <v>OCEANIA</v>
      </c>
      <c r="C485" s="59" t="str">
        <f>VLOOKUP('FRENCH VERSION'!C485,LIBELLE!D:E,2,FALSE)</f>
        <v>FIJI</v>
      </c>
      <c r="D485" s="59" t="str">
        <f>VLOOKUP('FRENCH VERSION'!D485,LIBELLE!G:H,2,FALSE)</f>
        <v>SUVA</v>
      </c>
      <c r="E485" s="59" t="str">
        <f>'FRENCH VERSION'!E485</f>
        <v xml:space="preserve">TRANSSHIPMENTS </v>
      </c>
      <c r="F485" s="59">
        <f>'FRENCH VERSION'!F485</f>
        <v>1</v>
      </c>
      <c r="G485" s="59" t="str">
        <f>VLOOKUP('FRENCH VERSION'!G485,LIBELLE!J:K,2,FALSE)</f>
        <v>WEEKLY</v>
      </c>
      <c r="H485" s="59" t="str">
        <f>'FRENCH VERSION'!H485</f>
        <v>MAERSK</v>
      </c>
      <c r="I485" s="59" t="str">
        <f>'FRENCH VERSION'!I485</f>
        <v>ATLANTIQUE</v>
      </c>
      <c r="J485" s="59">
        <f>'FRENCH VERSION'!J485</f>
        <v>63</v>
      </c>
      <c r="K485" s="59">
        <f>'FRENCH VERSION'!K485</f>
        <v>0</v>
      </c>
      <c r="L485" s="59" t="str">
        <f>VLOOKUP('FRENCH VERSION'!L485,LIBELLE!M:N,2,FALSE)</f>
        <v>CONTAINER</v>
      </c>
      <c r="M485" s="59" t="str">
        <f>IF('FRENCH VERSION'!M485="","","X")</f>
        <v/>
      </c>
      <c r="N485" s="59" t="str">
        <f>IF('FRENCH VERSION'!N485="","","X")</f>
        <v/>
      </c>
    </row>
    <row r="486" spans="1:14" x14ac:dyDescent="0.25">
      <c r="A486" s="59" t="str">
        <f>'FRENCH VERSION'!A486</f>
        <v>LE HAVRE</v>
      </c>
      <c r="B486" s="59" t="str">
        <f>VLOOKUP('FRENCH VERSION'!B486,LIBELLE!A:B,2,FALSE)</f>
        <v>SOUTH EAST ASIA</v>
      </c>
      <c r="C486" s="59" t="str">
        <f>VLOOKUP('FRENCH VERSION'!C486,LIBELLE!D:E,2,FALSE)</f>
        <v>INDONESIA</v>
      </c>
      <c r="D486" s="59" t="str">
        <f>VLOOKUP('FRENCH VERSION'!D486,LIBELLE!G:H,2,FALSE)</f>
        <v>SURABAYA</v>
      </c>
      <c r="E486" s="59" t="str">
        <f>'FRENCH VERSION'!E486</f>
        <v xml:space="preserve">TRANSSHIPMENTS </v>
      </c>
      <c r="F486" s="59">
        <f>'FRENCH VERSION'!F486</f>
        <v>1</v>
      </c>
      <c r="G486" s="59" t="str">
        <f>VLOOKUP('FRENCH VERSION'!G486,LIBELLE!J:K,2,FALSE)</f>
        <v>WEEKLY</v>
      </c>
      <c r="H486" s="59" t="str">
        <f>'FRENCH VERSION'!H486</f>
        <v>MAERSK</v>
      </c>
      <c r="I486" s="59" t="str">
        <f>'FRENCH VERSION'!I486</f>
        <v>ATLANTIQUE</v>
      </c>
      <c r="J486" s="59">
        <f>'FRENCH VERSION'!J486</f>
        <v>36</v>
      </c>
      <c r="K486" s="59">
        <f>'FRENCH VERSION'!K486</f>
        <v>35</v>
      </c>
      <c r="L486" s="59" t="str">
        <f>VLOOKUP('FRENCH VERSION'!L486,LIBELLE!M:N,2,FALSE)</f>
        <v>CONTAINER</v>
      </c>
      <c r="M486" s="59" t="str">
        <f>IF('FRENCH VERSION'!M486="","","X")</f>
        <v/>
      </c>
      <c r="N486" s="59" t="str">
        <f>IF('FRENCH VERSION'!N486="","","X")</f>
        <v/>
      </c>
    </row>
    <row r="487" spans="1:14" x14ac:dyDescent="0.25">
      <c r="A487" s="59" t="str">
        <f>'FRENCH VERSION'!A487</f>
        <v>LE HAVRE</v>
      </c>
      <c r="B487" s="59" t="str">
        <f>VLOOKUP('FRENCH VERSION'!B487,LIBELLE!A:B,2,FALSE)</f>
        <v>SOUTH EAST ASIA</v>
      </c>
      <c r="C487" s="59" t="str">
        <f>VLOOKUP('FRENCH VERSION'!C487,LIBELLE!D:E,2,FALSE)</f>
        <v>INDONESIA</v>
      </c>
      <c r="D487" s="59" t="str">
        <f>VLOOKUP('FRENCH VERSION'!D487,LIBELLE!G:H,2,FALSE)</f>
        <v>SEMARANG</v>
      </c>
      <c r="E487" s="59" t="str">
        <f>'FRENCH VERSION'!E487</f>
        <v xml:space="preserve">TRANSSHIPMENTS </v>
      </c>
      <c r="F487" s="59">
        <f>'FRENCH VERSION'!F487</f>
        <v>1</v>
      </c>
      <c r="G487" s="59" t="str">
        <f>VLOOKUP('FRENCH VERSION'!G487,LIBELLE!J:K,2,FALSE)</f>
        <v>WEEKLY</v>
      </c>
      <c r="H487" s="59" t="str">
        <f>'FRENCH VERSION'!H487</f>
        <v>MAERSK</v>
      </c>
      <c r="I487" s="59" t="str">
        <f>'FRENCH VERSION'!I487</f>
        <v>ATLANTIQUE</v>
      </c>
      <c r="J487" s="59">
        <f>'FRENCH VERSION'!J487</f>
        <v>34</v>
      </c>
      <c r="K487" s="59">
        <f>'FRENCH VERSION'!K487</f>
        <v>33</v>
      </c>
      <c r="L487" s="59" t="str">
        <f>VLOOKUP('FRENCH VERSION'!L487,LIBELLE!M:N,2,FALSE)</f>
        <v>CONTAINER</v>
      </c>
      <c r="M487" s="59" t="str">
        <f>IF('FRENCH VERSION'!M487="","","X")</f>
        <v/>
      </c>
      <c r="N487" s="59" t="str">
        <f>IF('FRENCH VERSION'!N487="","","X")</f>
        <v/>
      </c>
    </row>
    <row r="488" spans="1:14" x14ac:dyDescent="0.25">
      <c r="A488" s="59" t="str">
        <f>'FRENCH VERSION'!A488</f>
        <v>LE HAVRE</v>
      </c>
      <c r="B488" s="59" t="str">
        <f>VLOOKUP('FRENCH VERSION'!B488,LIBELLE!A:B,2,FALSE)</f>
        <v>SOUTH EAST ASIA</v>
      </c>
      <c r="C488" s="59" t="str">
        <f>VLOOKUP('FRENCH VERSION'!C488,LIBELLE!D:E,2,FALSE)</f>
        <v>SINGAPORE</v>
      </c>
      <c r="D488" s="59" t="str">
        <f>VLOOKUP('FRENCH VERSION'!D488,LIBELLE!G:H,2,FALSE)</f>
        <v>SINGAPORE</v>
      </c>
      <c r="E488" s="59" t="str">
        <f>'FRENCH VERSION'!E488</f>
        <v xml:space="preserve">TRANSSHIPMENTS </v>
      </c>
      <c r="F488" s="59">
        <f>'FRENCH VERSION'!F488</f>
        <v>1</v>
      </c>
      <c r="G488" s="59" t="str">
        <f>VLOOKUP('FRENCH VERSION'!G488,LIBELLE!J:K,2,FALSE)</f>
        <v>WEEKLY</v>
      </c>
      <c r="H488" s="59" t="str">
        <f>'FRENCH VERSION'!H488</f>
        <v>MAERSK</v>
      </c>
      <c r="I488" s="59" t="str">
        <f>'FRENCH VERSION'!I488</f>
        <v>ATLANTIQUE</v>
      </c>
      <c r="J488" s="59">
        <f>'FRENCH VERSION'!J488</f>
        <v>37</v>
      </c>
      <c r="K488" s="59">
        <f>'FRENCH VERSION'!K488</f>
        <v>35</v>
      </c>
      <c r="L488" s="59" t="str">
        <f>VLOOKUP('FRENCH VERSION'!L488,LIBELLE!M:N,2,FALSE)</f>
        <v>CONTAINER</v>
      </c>
      <c r="M488" s="59" t="str">
        <f>IF('FRENCH VERSION'!M488="","","X")</f>
        <v/>
      </c>
      <c r="N488" s="59" t="str">
        <f>IF('FRENCH VERSION'!N488="","","X")</f>
        <v/>
      </c>
    </row>
    <row r="489" spans="1:14" x14ac:dyDescent="0.25">
      <c r="A489" s="59" t="str">
        <f>'FRENCH VERSION'!A489</f>
        <v>LE HAVRE</v>
      </c>
      <c r="B489" s="59" t="str">
        <f>VLOOKUP('FRENCH VERSION'!B489,LIBELLE!A:B,2,FALSE)</f>
        <v>JAPAN - KOREA</v>
      </c>
      <c r="C489" s="59" t="str">
        <f>VLOOKUP('FRENCH VERSION'!C489,LIBELLE!D:E,2,FALSE)</f>
        <v>JAPAN</v>
      </c>
      <c r="D489" s="59" t="str">
        <f>VLOOKUP('FRENCH VERSION'!D489,LIBELLE!G:H,2,FALSE)</f>
        <v>SHIMIZU</v>
      </c>
      <c r="E489" s="59" t="str">
        <f>'FRENCH VERSION'!E489</f>
        <v xml:space="preserve">TRANSSHIPMENTS </v>
      </c>
      <c r="F489" s="59">
        <f>'FRENCH VERSION'!F489</f>
        <v>1</v>
      </c>
      <c r="G489" s="59" t="str">
        <f>VLOOKUP('FRENCH VERSION'!G489,LIBELLE!J:K,2,FALSE)</f>
        <v>WEEKLY</v>
      </c>
      <c r="H489" s="59" t="str">
        <f>'FRENCH VERSION'!H489</f>
        <v>MAERSK</v>
      </c>
      <c r="I489" s="59" t="str">
        <f>'FRENCH VERSION'!I489</f>
        <v>ATLANTIQUE</v>
      </c>
      <c r="J489" s="59">
        <f>'FRENCH VERSION'!J489</f>
        <v>56</v>
      </c>
      <c r="K489" s="59">
        <f>'FRENCH VERSION'!K489</f>
        <v>45</v>
      </c>
      <c r="L489" s="59" t="str">
        <f>VLOOKUP('FRENCH VERSION'!L489,LIBELLE!M:N,2,FALSE)</f>
        <v>CONTAINER</v>
      </c>
      <c r="M489" s="59" t="str">
        <f>IF('FRENCH VERSION'!M489="","","X")</f>
        <v/>
      </c>
      <c r="N489" s="59" t="str">
        <f>IF('FRENCH VERSION'!N489="","","X")</f>
        <v/>
      </c>
    </row>
    <row r="490" spans="1:14" x14ac:dyDescent="0.25">
      <c r="A490" s="59" t="str">
        <f>'FRENCH VERSION'!A490</f>
        <v>LE HAVRE</v>
      </c>
      <c r="B490" s="59" t="str">
        <f>VLOOKUP('FRENCH VERSION'!B490,LIBELLE!A:B,2,FALSE)</f>
        <v>SOUTH EAST ASIA</v>
      </c>
      <c r="C490" s="59" t="str">
        <f>VLOOKUP('FRENCH VERSION'!C490,LIBELLE!D:E,2,FALSE)</f>
        <v>VIETNAM</v>
      </c>
      <c r="D490" s="59" t="str">
        <f>VLOOKUP('FRENCH VERSION'!D490,LIBELLE!G:H,2,FALSE)</f>
        <v>CAT LAI (HO CHI MINH DISTRICT)</v>
      </c>
      <c r="E490" s="59" t="str">
        <f>'FRENCH VERSION'!E490</f>
        <v xml:space="preserve">TRANSSHIPMENTS </v>
      </c>
      <c r="F490" s="59">
        <f>'FRENCH VERSION'!F490</f>
        <v>1</v>
      </c>
      <c r="G490" s="59" t="str">
        <f>VLOOKUP('FRENCH VERSION'!G490,LIBELLE!J:K,2,FALSE)</f>
        <v>WEEKLY</v>
      </c>
      <c r="H490" s="59" t="str">
        <f>'FRENCH VERSION'!H490</f>
        <v>MAERSK</v>
      </c>
      <c r="I490" s="59" t="str">
        <f>'FRENCH VERSION'!I490</f>
        <v>ATLANTIQUE</v>
      </c>
      <c r="J490" s="59">
        <f>'FRENCH VERSION'!J490</f>
        <v>56</v>
      </c>
      <c r="K490" s="59">
        <f>'FRENCH VERSION'!K490</f>
        <v>36</v>
      </c>
      <c r="L490" s="59" t="str">
        <f>VLOOKUP('FRENCH VERSION'!L490,LIBELLE!M:N,2,FALSE)</f>
        <v>CONTAINER</v>
      </c>
      <c r="M490" s="59" t="str">
        <f>IF('FRENCH VERSION'!M490="","","X")</f>
        <v/>
      </c>
      <c r="N490" s="59" t="str">
        <f>IF('FRENCH VERSION'!N490="","","X")</f>
        <v/>
      </c>
    </row>
    <row r="491" spans="1:14" x14ac:dyDescent="0.25">
      <c r="A491" s="59" t="str">
        <f>'FRENCH VERSION'!A491</f>
        <v>LE HAVRE</v>
      </c>
      <c r="B491" s="59" t="str">
        <f>VLOOKUP('FRENCH VERSION'!B491,LIBELLE!A:B,2,FALSE)</f>
        <v>SOUTH EAST ASIA</v>
      </c>
      <c r="C491" s="59" t="str">
        <f>VLOOKUP('FRENCH VERSION'!C491,LIBELLE!D:E,2,FALSE)</f>
        <v>THAILAND</v>
      </c>
      <c r="D491" s="59" t="str">
        <f>VLOOKUP('FRENCH VERSION'!D491,LIBELLE!G:H,2,FALSE)</f>
        <v>SONGKHLA</v>
      </c>
      <c r="E491" s="59" t="str">
        <f>'FRENCH VERSION'!E491</f>
        <v xml:space="preserve">TRANSSHIPMENTS </v>
      </c>
      <c r="F491" s="59">
        <f>'FRENCH VERSION'!F491</f>
        <v>1</v>
      </c>
      <c r="G491" s="59" t="str">
        <f>VLOOKUP('FRENCH VERSION'!G491,LIBELLE!J:K,2,FALSE)</f>
        <v>WEEKLY</v>
      </c>
      <c r="H491" s="59" t="str">
        <f>'FRENCH VERSION'!H491</f>
        <v>MAERSK</v>
      </c>
      <c r="I491" s="59" t="str">
        <f>'FRENCH VERSION'!I491</f>
        <v>ATLANTIQUE</v>
      </c>
      <c r="J491" s="59">
        <f>'FRENCH VERSION'!J491</f>
        <v>32</v>
      </c>
      <c r="K491" s="59">
        <f>'FRENCH VERSION'!K491</f>
        <v>35</v>
      </c>
      <c r="L491" s="59" t="str">
        <f>VLOOKUP('FRENCH VERSION'!L491,LIBELLE!M:N,2,FALSE)</f>
        <v>CONTAINER</v>
      </c>
      <c r="M491" s="59" t="str">
        <f>IF('FRENCH VERSION'!M491="","","X")</f>
        <v/>
      </c>
      <c r="N491" s="59" t="str">
        <f>IF('FRENCH VERSION'!N491="","","X")</f>
        <v/>
      </c>
    </row>
    <row r="492" spans="1:14" x14ac:dyDescent="0.25">
      <c r="A492" s="59" t="str">
        <f>'FRENCH VERSION'!A492</f>
        <v>LE HAVRE</v>
      </c>
      <c r="B492" s="59" t="str">
        <f>VLOOKUP('FRENCH VERSION'!B492,LIBELLE!A:B,2,FALSE)</f>
        <v>CHINA - TAIWAN</v>
      </c>
      <c r="C492" s="59" t="str">
        <f>VLOOKUP('FRENCH VERSION'!C492,LIBELLE!D:E,2,FALSE)</f>
        <v>CHINA (SOUTH)</v>
      </c>
      <c r="D492" s="59" t="str">
        <f>VLOOKUP('FRENCH VERSION'!D492,LIBELLE!G:H,2,FALSE)</f>
        <v>SHEKOU (SHENZHEN)</v>
      </c>
      <c r="E492" s="59" t="str">
        <f>'FRENCH VERSION'!E492</f>
        <v xml:space="preserve">TRANSSHIPMENTS </v>
      </c>
      <c r="F492" s="59">
        <f>'FRENCH VERSION'!F492</f>
        <v>1</v>
      </c>
      <c r="G492" s="59" t="str">
        <f>VLOOKUP('FRENCH VERSION'!G492,LIBELLE!J:K,2,FALSE)</f>
        <v>WEEKLY</v>
      </c>
      <c r="H492" s="59" t="str">
        <f>'FRENCH VERSION'!H492</f>
        <v>MAERSK</v>
      </c>
      <c r="I492" s="59" t="str">
        <f>'FRENCH VERSION'!I492</f>
        <v>ATLANTIQUE</v>
      </c>
      <c r="J492" s="59">
        <f>'FRENCH VERSION'!J492</f>
        <v>42</v>
      </c>
      <c r="K492" s="59">
        <f>'FRENCH VERSION'!K492</f>
        <v>45</v>
      </c>
      <c r="L492" s="59" t="str">
        <f>VLOOKUP('FRENCH VERSION'!L492,LIBELLE!M:N,2,FALSE)</f>
        <v>CONTAINER</v>
      </c>
      <c r="M492" s="59" t="str">
        <f>IF('FRENCH VERSION'!M492="","","X")</f>
        <v/>
      </c>
      <c r="N492" s="59" t="str">
        <f>IF('FRENCH VERSION'!N492="","","X")</f>
        <v/>
      </c>
    </row>
    <row r="493" spans="1:14" x14ac:dyDescent="0.25">
      <c r="A493" s="59" t="str">
        <f>'FRENCH VERSION'!A493</f>
        <v>LE HAVRE</v>
      </c>
      <c r="B493" s="59" t="str">
        <f>VLOOKUP('FRENCH VERSION'!B493,LIBELLE!A:B,2,FALSE)</f>
        <v>JAPAN - KOREA</v>
      </c>
      <c r="C493" s="59" t="str">
        <f>VLOOKUP('FRENCH VERSION'!C493,LIBELLE!D:E,2,FALSE)</f>
        <v>SOUTH KOREA</v>
      </c>
      <c r="D493" s="59" t="str">
        <f>VLOOKUP('FRENCH VERSION'!D493,LIBELLE!G:H,2,FALSE)</f>
        <v>BUSAN</v>
      </c>
      <c r="E493" s="59" t="str">
        <f>'FRENCH VERSION'!E493</f>
        <v xml:space="preserve">TRANSSHIPMENTS </v>
      </c>
      <c r="F493" s="59">
        <f>'FRENCH VERSION'!F493</f>
        <v>1</v>
      </c>
      <c r="G493" s="59" t="str">
        <f>VLOOKUP('FRENCH VERSION'!G493,LIBELLE!J:K,2,FALSE)</f>
        <v>WEEKLY</v>
      </c>
      <c r="H493" s="59" t="str">
        <f>'FRENCH VERSION'!H493</f>
        <v>MAERSK</v>
      </c>
      <c r="I493" s="59" t="str">
        <f>'FRENCH VERSION'!I493</f>
        <v>ATLANTIQUE</v>
      </c>
      <c r="J493" s="59">
        <f>'FRENCH VERSION'!J493</f>
        <v>51</v>
      </c>
      <c r="K493" s="59">
        <f>'FRENCH VERSION'!K493</f>
        <v>43</v>
      </c>
      <c r="L493" s="59" t="str">
        <f>VLOOKUP('FRENCH VERSION'!L493,LIBELLE!M:N,2,FALSE)</f>
        <v>CONTAINER</v>
      </c>
      <c r="M493" s="59" t="str">
        <f>IF('FRENCH VERSION'!M493="","","X")</f>
        <v/>
      </c>
      <c r="N493" s="59" t="str">
        <f>IF('FRENCH VERSION'!N493="","","X")</f>
        <v/>
      </c>
    </row>
    <row r="494" spans="1:14" x14ac:dyDescent="0.25">
      <c r="A494" s="59" t="str">
        <f>'FRENCH VERSION'!A494</f>
        <v>LE HAVRE</v>
      </c>
      <c r="B494" s="59" t="str">
        <f>VLOOKUP('FRENCH VERSION'!B494,LIBELLE!A:B,2,FALSE)</f>
        <v>INDIAN OCEAN</v>
      </c>
      <c r="C494" s="59" t="str">
        <f>VLOOKUP('FRENCH VERSION'!C494,LIBELLE!D:E,2,FALSE)</f>
        <v>MAURICE</v>
      </c>
      <c r="D494" s="59" t="str">
        <f>VLOOKUP('FRENCH VERSION'!D494,LIBELLE!G:H,2,FALSE)</f>
        <v>PORT LOUIS</v>
      </c>
      <c r="E494" s="59" t="str">
        <f>'FRENCH VERSION'!E494</f>
        <v xml:space="preserve">TRANSSHIPMENTS </v>
      </c>
      <c r="F494" s="59">
        <f>'FRENCH VERSION'!F494</f>
        <v>1</v>
      </c>
      <c r="G494" s="59" t="str">
        <f>VLOOKUP('FRENCH VERSION'!G494,LIBELLE!J:K,2,FALSE)</f>
        <v>WEEKLY</v>
      </c>
      <c r="H494" s="59" t="str">
        <f>'FRENCH VERSION'!H494</f>
        <v>MAERSK</v>
      </c>
      <c r="I494" s="59" t="str">
        <f>'FRENCH VERSION'!I494</f>
        <v>ATLANTIQUE</v>
      </c>
      <c r="J494" s="59">
        <f>'FRENCH VERSION'!J494</f>
        <v>45</v>
      </c>
      <c r="K494" s="59">
        <f>'FRENCH VERSION'!K494</f>
        <v>49</v>
      </c>
      <c r="L494" s="59" t="str">
        <f>VLOOKUP('FRENCH VERSION'!L494,LIBELLE!M:N,2,FALSE)</f>
        <v>CONTAINER</v>
      </c>
      <c r="M494" s="59" t="str">
        <f>IF('FRENCH VERSION'!M494="","","X")</f>
        <v/>
      </c>
      <c r="N494" s="59" t="str">
        <f>IF('FRENCH VERSION'!N494="","","X")</f>
        <v/>
      </c>
    </row>
    <row r="495" spans="1:14" x14ac:dyDescent="0.25">
      <c r="A495" s="59" t="str">
        <f>'FRENCH VERSION'!A495</f>
        <v>LE HAVRE</v>
      </c>
      <c r="B495" s="59" t="str">
        <f>VLOOKUP('FRENCH VERSION'!B495,LIBELLE!A:B,2,FALSE)</f>
        <v>SOUTH ASIA</v>
      </c>
      <c r="C495" s="59" t="str">
        <f>VLOOKUP('FRENCH VERSION'!C495,LIBELLE!D:E,2,FALSE)</f>
        <v>PAKISTAN</v>
      </c>
      <c r="D495" s="59" t="str">
        <f>VLOOKUP('FRENCH VERSION'!D495,LIBELLE!G:H,2,FALSE)</f>
        <v>PORT QASIM</v>
      </c>
      <c r="E495" s="59" t="str">
        <f>'FRENCH VERSION'!E495</f>
        <v xml:space="preserve">TRANSSHIPMENTS </v>
      </c>
      <c r="F495" s="59">
        <f>'FRENCH VERSION'!F495</f>
        <v>1</v>
      </c>
      <c r="G495" s="59" t="str">
        <f>VLOOKUP('FRENCH VERSION'!G495,LIBELLE!J:K,2,FALSE)</f>
        <v>WEEKLY</v>
      </c>
      <c r="H495" s="59" t="str">
        <f>'FRENCH VERSION'!H495</f>
        <v>MAERSK</v>
      </c>
      <c r="I495" s="59" t="str">
        <f>'FRENCH VERSION'!I495</f>
        <v>ATLANTIQUE</v>
      </c>
      <c r="J495" s="59">
        <f>'FRENCH VERSION'!J495</f>
        <v>30</v>
      </c>
      <c r="K495" s="59">
        <f>'FRENCH VERSION'!K495</f>
        <v>33</v>
      </c>
      <c r="L495" s="59" t="str">
        <f>VLOOKUP('FRENCH VERSION'!L495,LIBELLE!M:N,2,FALSE)</f>
        <v>CONTAINER</v>
      </c>
      <c r="M495" s="59" t="str">
        <f>IF('FRENCH VERSION'!M495="","","X")</f>
        <v/>
      </c>
      <c r="N495" s="59" t="str">
        <f>IF('FRENCH VERSION'!N495="","","X")</f>
        <v/>
      </c>
    </row>
    <row r="496" spans="1:14" x14ac:dyDescent="0.25">
      <c r="A496" s="59" t="str">
        <f>'FRENCH VERSION'!A496</f>
        <v>LE HAVRE</v>
      </c>
      <c r="B496" s="59" t="str">
        <f>VLOOKUP('FRENCH VERSION'!B496,LIBELLE!A:B,2,FALSE)</f>
        <v>WEST AFRICA</v>
      </c>
      <c r="C496" s="59" t="str">
        <f>VLOOKUP('FRENCH VERSION'!C496,LIBELLE!D:E,2,FALSE)</f>
        <v>CONGO</v>
      </c>
      <c r="D496" s="59" t="str">
        <f>VLOOKUP('FRENCH VERSION'!D496,LIBELLE!G:H,2,FALSE)</f>
        <v>POINTE NOIRE</v>
      </c>
      <c r="E496" s="59" t="str">
        <f>'FRENCH VERSION'!E496</f>
        <v xml:space="preserve">TRANSSHIPMENTS </v>
      </c>
      <c r="F496" s="59">
        <f>'FRENCH VERSION'!F496</f>
        <v>1</v>
      </c>
      <c r="G496" s="59" t="str">
        <f>VLOOKUP('FRENCH VERSION'!G496,LIBELLE!J:K,2,FALSE)</f>
        <v>WEEKLY</v>
      </c>
      <c r="H496" s="59" t="str">
        <f>'FRENCH VERSION'!H496</f>
        <v>MAERSK</v>
      </c>
      <c r="I496" s="59" t="str">
        <f>'FRENCH VERSION'!I496</f>
        <v>ATLANTIQUE</v>
      </c>
      <c r="J496" s="59">
        <f>'FRENCH VERSION'!J496</f>
        <v>20</v>
      </c>
      <c r="K496" s="59">
        <f>'FRENCH VERSION'!K496</f>
        <v>58</v>
      </c>
      <c r="L496" s="59" t="str">
        <f>VLOOKUP('FRENCH VERSION'!L496,LIBELLE!M:N,2,FALSE)</f>
        <v>CONTAINER</v>
      </c>
      <c r="M496" s="59" t="str">
        <f>IF('FRENCH VERSION'!M496="","","X")</f>
        <v/>
      </c>
      <c r="N496" s="59" t="str">
        <f>IF('FRENCH VERSION'!N496="","","X")</f>
        <v/>
      </c>
    </row>
    <row r="497" spans="1:14" x14ac:dyDescent="0.25">
      <c r="A497" s="59" t="str">
        <f>'FRENCH VERSION'!A497</f>
        <v>LE HAVRE</v>
      </c>
      <c r="B497" s="59" t="str">
        <f>VLOOKUP('FRENCH VERSION'!B497,LIBELLE!A:B,2,FALSE)</f>
        <v>SOUTH EAST ASIA</v>
      </c>
      <c r="C497" s="59" t="str">
        <f>VLOOKUP('FRENCH VERSION'!C497,LIBELLE!D:E,2,FALSE)</f>
        <v>MALAYSIA</v>
      </c>
      <c r="D497" s="59" t="str">
        <f>VLOOKUP('FRENCH VERSION'!D497,LIBELLE!G:H,2,FALSE)</f>
        <v>PORT KELANG</v>
      </c>
      <c r="E497" s="59" t="str">
        <f>'FRENCH VERSION'!E497</f>
        <v xml:space="preserve">TRANSSHIPMENTS </v>
      </c>
      <c r="F497" s="59">
        <f>'FRENCH VERSION'!F497</f>
        <v>1</v>
      </c>
      <c r="G497" s="59" t="str">
        <f>VLOOKUP('FRENCH VERSION'!G497,LIBELLE!J:K,2,FALSE)</f>
        <v>WEEKLY</v>
      </c>
      <c r="H497" s="59" t="str">
        <f>'FRENCH VERSION'!H497</f>
        <v>MAERSK</v>
      </c>
      <c r="I497" s="59" t="str">
        <f>'FRENCH VERSION'!I497</f>
        <v>ATLANTIQUE</v>
      </c>
      <c r="J497" s="59">
        <f>'FRENCH VERSION'!J497</f>
        <v>47</v>
      </c>
      <c r="K497" s="59">
        <f>'FRENCH VERSION'!K497</f>
        <v>36</v>
      </c>
      <c r="L497" s="59" t="str">
        <f>VLOOKUP('FRENCH VERSION'!L497,LIBELLE!M:N,2,FALSE)</f>
        <v>CONTAINER</v>
      </c>
      <c r="M497" s="59" t="str">
        <f>IF('FRENCH VERSION'!M497="","","X")</f>
        <v/>
      </c>
      <c r="N497" s="59" t="str">
        <f>IF('FRENCH VERSION'!N497="","","X")</f>
        <v/>
      </c>
    </row>
    <row r="498" spans="1:14" x14ac:dyDescent="0.25">
      <c r="A498" s="59" t="str">
        <f>'FRENCH VERSION'!A498</f>
        <v>LE HAVRE</v>
      </c>
      <c r="B498" s="59" t="str">
        <f>VLOOKUP('FRENCH VERSION'!B498,LIBELLE!A:B,2,FALSE)</f>
        <v>SOUTH ASIA</v>
      </c>
      <c r="C498" s="59" t="str">
        <f>VLOOKUP('FRENCH VERSION'!C498,LIBELLE!D:E,2,FALSE)</f>
        <v>INDIA</v>
      </c>
      <c r="D498" s="59" t="str">
        <f>VLOOKUP('FRENCH VERSION'!D498,LIBELLE!G:H,2,FALSE)</f>
        <v>PIPAVAV (VICTOR) PORT</v>
      </c>
      <c r="E498" s="59" t="str">
        <f>'FRENCH VERSION'!E498</f>
        <v xml:space="preserve">TRANSSHIPMENTS </v>
      </c>
      <c r="F498" s="59">
        <f>'FRENCH VERSION'!F498</f>
        <v>1</v>
      </c>
      <c r="G498" s="59" t="str">
        <f>VLOOKUP('FRENCH VERSION'!G498,LIBELLE!J:K,2,FALSE)</f>
        <v>WEEKLY</v>
      </c>
      <c r="H498" s="59" t="str">
        <f>'FRENCH VERSION'!H498</f>
        <v>MAERSK</v>
      </c>
      <c r="I498" s="59" t="str">
        <f>'FRENCH VERSION'!I498</f>
        <v>ATLANTIQUE</v>
      </c>
      <c r="J498" s="59">
        <f>'FRENCH VERSION'!J498</f>
        <v>29</v>
      </c>
      <c r="K498" s="59">
        <f>'FRENCH VERSION'!K498</f>
        <v>29</v>
      </c>
      <c r="L498" s="59" t="str">
        <f>VLOOKUP('FRENCH VERSION'!L498,LIBELLE!M:N,2,FALSE)</f>
        <v>CONTAINER</v>
      </c>
      <c r="M498" s="59" t="str">
        <f>IF('FRENCH VERSION'!M498="","","X")</f>
        <v/>
      </c>
      <c r="N498" s="59" t="str">
        <f>IF('FRENCH VERSION'!N498="","","X")</f>
        <v/>
      </c>
    </row>
    <row r="499" spans="1:14" x14ac:dyDescent="0.25">
      <c r="A499" s="59" t="str">
        <f>'FRENCH VERSION'!A499</f>
        <v>LE HAVRE</v>
      </c>
      <c r="B499" s="59" t="str">
        <f>VLOOKUP('FRENCH VERSION'!B499,LIBELLE!A:B,2,FALSE)</f>
        <v>EAST AND SOUTH AFRICA</v>
      </c>
      <c r="C499" s="59" t="str">
        <f>VLOOKUP('FRENCH VERSION'!C499,LIBELLE!D:E,2,FALSE)</f>
        <v>SOUTH AFRICA</v>
      </c>
      <c r="D499" s="59" t="str">
        <f>VLOOKUP('FRENCH VERSION'!D499,LIBELLE!G:H,2,FALSE)</f>
        <v>COEGA (NGQURA) - PORT ELIZABETH</v>
      </c>
      <c r="E499" s="59" t="str">
        <f>'FRENCH VERSION'!E499</f>
        <v xml:space="preserve">TRANSSHIPMENTS </v>
      </c>
      <c r="F499" s="59">
        <f>'FRENCH VERSION'!F499</f>
        <v>1</v>
      </c>
      <c r="G499" s="59" t="str">
        <f>VLOOKUP('FRENCH VERSION'!G499,LIBELLE!J:K,2,FALSE)</f>
        <v>WEEKLY</v>
      </c>
      <c r="H499" s="59" t="str">
        <f>'FRENCH VERSION'!H499</f>
        <v>MAERSK</v>
      </c>
      <c r="I499" s="59" t="str">
        <f>'FRENCH VERSION'!I499</f>
        <v>ATLANTIQUE</v>
      </c>
      <c r="J499" s="59">
        <f>'FRENCH VERSION'!J499</f>
        <v>25</v>
      </c>
      <c r="K499" s="59">
        <f>'FRENCH VERSION'!K499</f>
        <v>48</v>
      </c>
      <c r="L499" s="59" t="str">
        <f>VLOOKUP('FRENCH VERSION'!L499,LIBELLE!M:N,2,FALSE)</f>
        <v>CONTAINER</v>
      </c>
      <c r="M499" s="59" t="str">
        <f>IF('FRENCH VERSION'!M499="","","X")</f>
        <v/>
      </c>
      <c r="N499" s="59" t="str">
        <f>IF('FRENCH VERSION'!N499="","","X")</f>
        <v/>
      </c>
    </row>
    <row r="500" spans="1:14" x14ac:dyDescent="0.25">
      <c r="A500" s="59" t="str">
        <f>'FRENCH VERSION'!A500</f>
        <v>LE HAVRE</v>
      </c>
      <c r="B500" s="59" t="str">
        <f>VLOOKUP('FRENCH VERSION'!B500,LIBELLE!A:B,2,FALSE)</f>
        <v>SOUTH EAST ASIA</v>
      </c>
      <c r="C500" s="59" t="str">
        <f>VLOOKUP('FRENCH VERSION'!C500,LIBELLE!D:E,2,FALSE)</f>
        <v>MALAYSIA</v>
      </c>
      <c r="D500" s="59" t="str">
        <f>VLOOKUP('FRENCH VERSION'!D500,LIBELLE!G:H,2,FALSE)</f>
        <v>PENANG</v>
      </c>
      <c r="E500" s="59" t="str">
        <f>'FRENCH VERSION'!E500</f>
        <v xml:space="preserve">TRANSSHIPMENTS </v>
      </c>
      <c r="F500" s="59">
        <f>'FRENCH VERSION'!F500</f>
        <v>1</v>
      </c>
      <c r="G500" s="59" t="str">
        <f>VLOOKUP('FRENCH VERSION'!G500,LIBELLE!J:K,2,FALSE)</f>
        <v>WEEKLY</v>
      </c>
      <c r="H500" s="59" t="str">
        <f>'FRENCH VERSION'!H500</f>
        <v>MAERSK</v>
      </c>
      <c r="I500" s="59" t="str">
        <f>'FRENCH VERSION'!I500</f>
        <v>ATLANTIQUE</v>
      </c>
      <c r="J500" s="59">
        <f>'FRENCH VERSION'!J500</f>
        <v>34</v>
      </c>
      <c r="K500" s="59">
        <f>'FRENCH VERSION'!K500</f>
        <v>33</v>
      </c>
      <c r="L500" s="59" t="str">
        <f>VLOOKUP('FRENCH VERSION'!L500,LIBELLE!M:N,2,FALSE)</f>
        <v>CONTAINER</v>
      </c>
      <c r="M500" s="59" t="str">
        <f>IF('FRENCH VERSION'!M500="","","X")</f>
        <v/>
      </c>
      <c r="N500" s="59" t="str">
        <f>IF('FRENCH VERSION'!N500="","","X")</f>
        <v/>
      </c>
    </row>
    <row r="501" spans="1:14" x14ac:dyDescent="0.25">
      <c r="A501" s="59" t="str">
        <f>'FRENCH VERSION'!A501</f>
        <v>LE HAVRE</v>
      </c>
      <c r="B501" s="59" t="str">
        <f>VLOOKUP('FRENCH VERSION'!B501,LIBELLE!A:B,2,FALSE)</f>
        <v>JAPAN - KOREA</v>
      </c>
      <c r="C501" s="59" t="str">
        <f>VLOOKUP('FRENCH VERSION'!C501,LIBELLE!D:E,2,FALSE)</f>
        <v>JAPAN</v>
      </c>
      <c r="D501" s="59" t="str">
        <f>VLOOKUP('FRENCH VERSION'!D501,LIBELLE!G:H,2,FALSE)</f>
        <v>OSAKA</v>
      </c>
      <c r="E501" s="59" t="str">
        <f>'FRENCH VERSION'!E501</f>
        <v xml:space="preserve">TRANSSHIPMENTS </v>
      </c>
      <c r="F501" s="59">
        <f>'FRENCH VERSION'!F501</f>
        <v>1</v>
      </c>
      <c r="G501" s="59" t="str">
        <f>VLOOKUP('FRENCH VERSION'!G501,LIBELLE!J:K,2,FALSE)</f>
        <v>WEEKLY</v>
      </c>
      <c r="H501" s="59" t="str">
        <f>'FRENCH VERSION'!H501</f>
        <v>MAERSK</v>
      </c>
      <c r="I501" s="59" t="str">
        <f>'FRENCH VERSION'!I501</f>
        <v>ATLANTIQUE</v>
      </c>
      <c r="J501" s="59">
        <f>'FRENCH VERSION'!J501</f>
        <v>54</v>
      </c>
      <c r="K501" s="59">
        <f>'FRENCH VERSION'!K501</f>
        <v>57</v>
      </c>
      <c r="L501" s="59" t="str">
        <f>VLOOKUP('FRENCH VERSION'!L501,LIBELLE!M:N,2,FALSE)</f>
        <v>CONTAINER</v>
      </c>
      <c r="M501" s="59" t="str">
        <f>IF('FRENCH VERSION'!M501="","","X")</f>
        <v/>
      </c>
      <c r="N501" s="59" t="str">
        <f>IF('FRENCH VERSION'!N501="","","X")</f>
        <v/>
      </c>
    </row>
    <row r="502" spans="1:14" x14ac:dyDescent="0.25">
      <c r="A502" s="59" t="str">
        <f>'FRENCH VERSION'!A502</f>
        <v>LE HAVRE</v>
      </c>
      <c r="B502" s="59" t="str">
        <f>VLOOKUP('FRENCH VERSION'!B502,LIBELLE!A:B,2,FALSE)</f>
        <v>WEST AFRICA</v>
      </c>
      <c r="C502" s="59" t="str">
        <f>VLOOKUP('FRENCH VERSION'!C502,LIBELLE!D:E,2,FALSE)</f>
        <v>NIGERIA</v>
      </c>
      <c r="D502" s="59" t="str">
        <f>VLOOKUP('FRENCH VERSION'!D502,LIBELLE!G:H,2,FALSE)</f>
        <v>ONNE</v>
      </c>
      <c r="E502" s="59" t="str">
        <f>'FRENCH VERSION'!E502</f>
        <v xml:space="preserve">TRANSSHIPMENTS </v>
      </c>
      <c r="F502" s="59">
        <f>'FRENCH VERSION'!F502</f>
        <v>1</v>
      </c>
      <c r="G502" s="59" t="str">
        <f>VLOOKUP('FRENCH VERSION'!G502,LIBELLE!J:K,2,FALSE)</f>
        <v>WEEKLY</v>
      </c>
      <c r="H502" s="59" t="str">
        <f>'FRENCH VERSION'!H502</f>
        <v>MAERSK</v>
      </c>
      <c r="I502" s="59" t="str">
        <f>'FRENCH VERSION'!I502</f>
        <v>ATLANTIQUE</v>
      </c>
      <c r="J502" s="59">
        <f>'FRENCH VERSION'!J502</f>
        <v>23</v>
      </c>
      <c r="K502" s="59">
        <f>'FRENCH VERSION'!K502</f>
        <v>52</v>
      </c>
      <c r="L502" s="59" t="str">
        <f>VLOOKUP('FRENCH VERSION'!L502,LIBELLE!M:N,2,FALSE)</f>
        <v>CONTAINER</v>
      </c>
      <c r="M502" s="59" t="str">
        <f>IF('FRENCH VERSION'!M502="","","X")</f>
        <v/>
      </c>
      <c r="N502" s="59" t="str">
        <f>IF('FRENCH VERSION'!N502="","","X")</f>
        <v/>
      </c>
    </row>
    <row r="503" spans="1:14" x14ac:dyDescent="0.25">
      <c r="A503" s="59" t="str">
        <f>'FRENCH VERSION'!A503</f>
        <v>LE HAVRE</v>
      </c>
      <c r="B503" s="59" t="str">
        <f>VLOOKUP('FRENCH VERSION'!B503,LIBELLE!A:B,2,FALSE)</f>
        <v>OCEANIA</v>
      </c>
      <c r="C503" s="59" t="str">
        <f>VLOOKUP('FRENCH VERSION'!C503,LIBELLE!D:E,2,FALSE)</f>
        <v>NEW ZEALAND</v>
      </c>
      <c r="D503" s="59" t="str">
        <f>VLOOKUP('FRENCH VERSION'!D503,LIBELLE!G:H,2,FALSE)</f>
        <v>NAPIER</v>
      </c>
      <c r="E503" s="59" t="str">
        <f>'FRENCH VERSION'!E503</f>
        <v xml:space="preserve">TRANSSHIPMENTS </v>
      </c>
      <c r="F503" s="59">
        <f>'FRENCH VERSION'!F503</f>
        <v>1</v>
      </c>
      <c r="G503" s="59" t="str">
        <f>VLOOKUP('FRENCH VERSION'!G503,LIBELLE!J:K,2,FALSE)</f>
        <v>WEEKLY</v>
      </c>
      <c r="H503" s="59" t="str">
        <f>'FRENCH VERSION'!H503</f>
        <v>MAERSK</v>
      </c>
      <c r="I503" s="59" t="str">
        <f>'FRENCH VERSION'!I503</f>
        <v>ATLANTIQUE</v>
      </c>
      <c r="J503" s="59">
        <f>'FRENCH VERSION'!J503</f>
        <v>60</v>
      </c>
      <c r="K503" s="59">
        <f>'FRENCH VERSION'!K503</f>
        <v>60</v>
      </c>
      <c r="L503" s="59" t="str">
        <f>VLOOKUP('FRENCH VERSION'!L503,LIBELLE!M:N,2,FALSE)</f>
        <v>CONTAINER</v>
      </c>
      <c r="M503" s="59" t="str">
        <f>IF('FRENCH VERSION'!M503="","","X")</f>
        <v/>
      </c>
      <c r="N503" s="59" t="str">
        <f>IF('FRENCH VERSION'!N503="","","X")</f>
        <v/>
      </c>
    </row>
    <row r="504" spans="1:14" x14ac:dyDescent="0.25">
      <c r="A504" s="59" t="str">
        <f>'FRENCH VERSION'!A504</f>
        <v>LE HAVRE</v>
      </c>
      <c r="B504" s="59" t="str">
        <f>VLOOKUP('FRENCH VERSION'!B504,LIBELLE!A:B,2,FALSE)</f>
        <v>WEST AFRICA</v>
      </c>
      <c r="C504" s="59" t="str">
        <f>VLOOKUP('FRENCH VERSION'!C504,LIBELLE!D:E,2,FALSE)</f>
        <v>MAURITANIA</v>
      </c>
      <c r="D504" s="59" t="str">
        <f>VLOOKUP('FRENCH VERSION'!D504,LIBELLE!G:H,2,FALSE)</f>
        <v>NOUAKCHOTT</v>
      </c>
      <c r="E504" s="59" t="str">
        <f>'FRENCH VERSION'!E504</f>
        <v xml:space="preserve">TRANSSHIPMENTS </v>
      </c>
      <c r="F504" s="59">
        <f>'FRENCH VERSION'!F504</f>
        <v>1</v>
      </c>
      <c r="G504" s="59" t="str">
        <f>VLOOKUP('FRENCH VERSION'!G504,LIBELLE!J:K,2,FALSE)</f>
        <v>WEEKLY</v>
      </c>
      <c r="H504" s="59" t="str">
        <f>'FRENCH VERSION'!H504</f>
        <v>MAERSK</v>
      </c>
      <c r="I504" s="59" t="str">
        <f>'FRENCH VERSION'!I504</f>
        <v>ATLANTIQUE</v>
      </c>
      <c r="J504" s="59">
        <f>'FRENCH VERSION'!J504</f>
        <v>13</v>
      </c>
      <c r="K504" s="59">
        <f>'FRENCH VERSION'!K504</f>
        <v>31</v>
      </c>
      <c r="L504" s="59" t="str">
        <f>VLOOKUP('FRENCH VERSION'!L504,LIBELLE!M:N,2,FALSE)</f>
        <v>CONTAINER</v>
      </c>
      <c r="M504" s="59" t="str">
        <f>IF('FRENCH VERSION'!M504="","","X")</f>
        <v/>
      </c>
      <c r="N504" s="59" t="str">
        <f>IF('FRENCH VERSION'!N504="","","X")</f>
        <v/>
      </c>
    </row>
    <row r="505" spans="1:14" x14ac:dyDescent="0.25">
      <c r="A505" s="59" t="str">
        <f>'FRENCH VERSION'!A505</f>
        <v>LE HAVRE</v>
      </c>
      <c r="B505" s="59" t="str">
        <f>VLOOKUP('FRENCH VERSION'!B505,LIBELLE!A:B,2,FALSE)</f>
        <v>JAPAN - KOREA</v>
      </c>
      <c r="C505" s="59" t="str">
        <f>VLOOKUP('FRENCH VERSION'!C505,LIBELLE!D:E,2,FALSE)</f>
        <v>JAPAN</v>
      </c>
      <c r="D505" s="59" t="str">
        <f>VLOOKUP('FRENCH VERSION'!D505,LIBELLE!G:H,2,FALSE)</f>
        <v>NAGOYA</v>
      </c>
      <c r="E505" s="59" t="str">
        <f>'FRENCH VERSION'!E505</f>
        <v xml:space="preserve">TRANSSHIPMENTS </v>
      </c>
      <c r="F505" s="59">
        <f>'FRENCH VERSION'!F505</f>
        <v>1</v>
      </c>
      <c r="G505" s="59" t="str">
        <f>VLOOKUP('FRENCH VERSION'!G505,LIBELLE!J:K,2,FALSE)</f>
        <v>WEEKLY</v>
      </c>
      <c r="H505" s="59" t="str">
        <f>'FRENCH VERSION'!H505</f>
        <v>MAERSK</v>
      </c>
      <c r="I505" s="59" t="str">
        <f>'FRENCH VERSION'!I505</f>
        <v>ATLANTIQUE</v>
      </c>
      <c r="J505" s="59">
        <f>'FRENCH VERSION'!J505</f>
        <v>54</v>
      </c>
      <c r="K505" s="59">
        <f>'FRENCH VERSION'!K505</f>
        <v>54</v>
      </c>
      <c r="L505" s="59" t="str">
        <f>VLOOKUP('FRENCH VERSION'!L505,LIBELLE!M:N,2,FALSE)</f>
        <v>CONTAINER</v>
      </c>
      <c r="M505" s="59" t="str">
        <f>IF('FRENCH VERSION'!M505="","","X")</f>
        <v/>
      </c>
      <c r="N505" s="59" t="str">
        <f>IF('FRENCH VERSION'!N505="","","X")</f>
        <v/>
      </c>
    </row>
    <row r="506" spans="1:14" x14ac:dyDescent="0.25">
      <c r="A506" s="59" t="str">
        <f>'FRENCH VERSION'!A506</f>
        <v>LE HAVRE</v>
      </c>
      <c r="B506" s="59" t="str">
        <f>VLOOKUP('FRENCH VERSION'!B506,LIBELLE!A:B,2,FALSE)</f>
        <v>OCEANIA</v>
      </c>
      <c r="C506" s="59" t="str">
        <f>VLOOKUP('FRENCH VERSION'!C506,LIBELLE!D:E,2,FALSE)</f>
        <v>NEW ZEALAND</v>
      </c>
      <c r="D506" s="59" t="str">
        <f>VLOOKUP('FRENCH VERSION'!D506,LIBELLE!G:H,2,FALSE)</f>
        <v>NELSON</v>
      </c>
      <c r="E506" s="59" t="str">
        <f>'FRENCH VERSION'!E506</f>
        <v xml:space="preserve">TRANSSHIPMENTS </v>
      </c>
      <c r="F506" s="59">
        <f>'FRENCH VERSION'!F506</f>
        <v>1</v>
      </c>
      <c r="G506" s="59" t="str">
        <f>VLOOKUP('FRENCH VERSION'!G506,LIBELLE!J:K,2,FALSE)</f>
        <v>WEEKLY</v>
      </c>
      <c r="H506" s="59" t="str">
        <f>'FRENCH VERSION'!H506</f>
        <v>MAERSK</v>
      </c>
      <c r="I506" s="59" t="str">
        <f>'FRENCH VERSION'!I506</f>
        <v>ATLANTIQUE</v>
      </c>
      <c r="J506" s="59">
        <f>'FRENCH VERSION'!J506</f>
        <v>49</v>
      </c>
      <c r="K506" s="59">
        <f>'FRENCH VERSION'!K506</f>
        <v>54</v>
      </c>
      <c r="L506" s="59" t="str">
        <f>VLOOKUP('FRENCH VERSION'!L506,LIBELLE!M:N,2,FALSE)</f>
        <v>CONTAINER</v>
      </c>
      <c r="M506" s="59" t="str">
        <f>IF('FRENCH VERSION'!M506="","","X")</f>
        <v/>
      </c>
      <c r="N506" s="59" t="str">
        <f>IF('FRENCH VERSION'!N506="","","X")</f>
        <v/>
      </c>
    </row>
    <row r="507" spans="1:14" x14ac:dyDescent="0.25">
      <c r="A507" s="59" t="str">
        <f>'FRENCH VERSION'!A507</f>
        <v>LE HAVRE</v>
      </c>
      <c r="B507" s="59" t="str">
        <f>VLOOKUP('FRENCH VERSION'!B507,LIBELLE!A:B,2,FALSE)</f>
        <v>WEST AFRICA</v>
      </c>
      <c r="C507" s="59" t="str">
        <f>VLOOKUP('FRENCH VERSION'!C507,LIBELLE!D:E,2,FALSE)</f>
        <v>MAURITANIA</v>
      </c>
      <c r="D507" s="59" t="str">
        <f>VLOOKUP('FRENCH VERSION'!D507,LIBELLE!G:H,2,FALSE)</f>
        <v>NOUADHIBOU</v>
      </c>
      <c r="E507" s="59" t="str">
        <f>'FRENCH VERSION'!E507</f>
        <v xml:space="preserve">TRANSSHIPMENTS </v>
      </c>
      <c r="F507" s="59">
        <f>'FRENCH VERSION'!F507</f>
        <v>1</v>
      </c>
      <c r="G507" s="59" t="str">
        <f>VLOOKUP('FRENCH VERSION'!G507,LIBELLE!J:K,2,FALSE)</f>
        <v>WEEKLY</v>
      </c>
      <c r="H507" s="59" t="str">
        <f>'FRENCH VERSION'!H507</f>
        <v>MAERSK</v>
      </c>
      <c r="I507" s="59" t="str">
        <f>'FRENCH VERSION'!I507</f>
        <v>ATLANTIQUE</v>
      </c>
      <c r="J507" s="59">
        <f>'FRENCH VERSION'!J507</f>
        <v>20</v>
      </c>
      <c r="K507" s="59">
        <f>'FRENCH VERSION'!K507</f>
        <v>35</v>
      </c>
      <c r="L507" s="59" t="str">
        <f>VLOOKUP('FRENCH VERSION'!L507,LIBELLE!M:N,2,FALSE)</f>
        <v>CONTAINER</v>
      </c>
      <c r="M507" s="59" t="str">
        <f>IF('FRENCH VERSION'!M507="","","X")</f>
        <v/>
      </c>
      <c r="N507" s="59" t="str">
        <f>IF('FRENCH VERSION'!N507="","","X")</f>
        <v/>
      </c>
    </row>
    <row r="508" spans="1:14" x14ac:dyDescent="0.25">
      <c r="A508" s="59" t="str">
        <f>'FRENCH VERSION'!A508</f>
        <v>LE HAVRE</v>
      </c>
      <c r="B508" s="59" t="str">
        <f>VLOOKUP('FRENCH VERSION'!B508,LIBELLE!A:B,2,FALSE)</f>
        <v>SOUTH ASIA</v>
      </c>
      <c r="C508" s="59" t="str">
        <f>VLOOKUP('FRENCH VERSION'!C508,LIBELLE!D:E,2,FALSE)</f>
        <v>INDIA</v>
      </c>
      <c r="D508" s="59" t="str">
        <f>VLOOKUP('FRENCH VERSION'!D508,LIBELLE!G:H,2,FALSE)</f>
        <v>MUNDRA</v>
      </c>
      <c r="E508" s="59" t="str">
        <f>'FRENCH VERSION'!E508</f>
        <v xml:space="preserve">TRANSSHIPMENTS </v>
      </c>
      <c r="F508" s="59">
        <f>'FRENCH VERSION'!F508</f>
        <v>1</v>
      </c>
      <c r="G508" s="59" t="str">
        <f>VLOOKUP('FRENCH VERSION'!G508,LIBELLE!J:K,2,FALSE)</f>
        <v>WEEKLY</v>
      </c>
      <c r="H508" s="59" t="str">
        <f>'FRENCH VERSION'!H508</f>
        <v>MAERSK</v>
      </c>
      <c r="I508" s="59" t="str">
        <f>'FRENCH VERSION'!I508</f>
        <v>ATLANTIQUE</v>
      </c>
      <c r="J508" s="59">
        <f>'FRENCH VERSION'!J508</f>
        <v>41</v>
      </c>
      <c r="K508" s="59">
        <f>'FRENCH VERSION'!K508</f>
        <v>44</v>
      </c>
      <c r="L508" s="59" t="str">
        <f>VLOOKUP('FRENCH VERSION'!L508,LIBELLE!M:N,2,FALSE)</f>
        <v>CONTAINER</v>
      </c>
      <c r="M508" s="59" t="str">
        <f>IF('FRENCH VERSION'!M508="","","X")</f>
        <v/>
      </c>
      <c r="N508" s="59" t="str">
        <f>IF('FRENCH VERSION'!N508="","","X")</f>
        <v/>
      </c>
    </row>
    <row r="509" spans="1:14" x14ac:dyDescent="0.25">
      <c r="A509" s="59" t="str">
        <f>'FRENCH VERSION'!A509</f>
        <v>LE HAVRE</v>
      </c>
      <c r="B509" s="59" t="str">
        <f>VLOOKUP('FRENCH VERSION'!B509,LIBELLE!A:B,2,FALSE)</f>
        <v>EAST AND SOUTH AFRICA</v>
      </c>
      <c r="C509" s="59" t="str">
        <f>VLOOKUP('FRENCH VERSION'!C509,LIBELLE!D:E,2,FALSE)</f>
        <v>MOZAMBIQUE</v>
      </c>
      <c r="D509" s="59" t="str">
        <f>VLOOKUP('FRENCH VERSION'!D509,LIBELLE!G:H,2,FALSE)</f>
        <v>MAPUTO</v>
      </c>
      <c r="E509" s="59" t="str">
        <f>'FRENCH VERSION'!E509</f>
        <v xml:space="preserve">TRANSSHIPMENTS </v>
      </c>
      <c r="F509" s="59">
        <f>'FRENCH VERSION'!F509</f>
        <v>1</v>
      </c>
      <c r="G509" s="59" t="str">
        <f>VLOOKUP('FRENCH VERSION'!G509,LIBELLE!J:K,2,FALSE)</f>
        <v>WEEKLY</v>
      </c>
      <c r="H509" s="59" t="str">
        <f>'FRENCH VERSION'!H509</f>
        <v>MAERSK</v>
      </c>
      <c r="I509" s="59" t="str">
        <f>'FRENCH VERSION'!I509</f>
        <v>ATLANTIQUE</v>
      </c>
      <c r="J509" s="59">
        <f>'FRENCH VERSION'!J509</f>
        <v>59</v>
      </c>
      <c r="K509" s="59">
        <f>'FRENCH VERSION'!K509</f>
        <v>69</v>
      </c>
      <c r="L509" s="59" t="str">
        <f>VLOOKUP('FRENCH VERSION'!L509,LIBELLE!M:N,2,FALSE)</f>
        <v>CONTAINER</v>
      </c>
      <c r="M509" s="59" t="str">
        <f>IF('FRENCH VERSION'!M509="","","X")</f>
        <v/>
      </c>
      <c r="N509" s="59" t="str">
        <f>IF('FRENCH VERSION'!N509="","","X")</f>
        <v/>
      </c>
    </row>
    <row r="510" spans="1:14" x14ac:dyDescent="0.25">
      <c r="A510" s="59" t="str">
        <f>'FRENCH VERSION'!A510</f>
        <v>LE HAVRE</v>
      </c>
      <c r="B510" s="59" t="str">
        <f>VLOOKUP('FRENCH VERSION'!B510,LIBELLE!A:B,2,FALSE)</f>
        <v>SOUTH EAST ASIA</v>
      </c>
      <c r="C510" s="59" t="str">
        <f>VLOOKUP('FRENCH VERSION'!C510,LIBELLE!D:E,2,FALSE)</f>
        <v>PHILIPPINES</v>
      </c>
      <c r="D510" s="59" t="str">
        <f>VLOOKUP('FRENCH VERSION'!D510,LIBELLE!G:H,2,FALSE)</f>
        <v>MANILA</v>
      </c>
      <c r="E510" s="59" t="str">
        <f>'FRENCH VERSION'!E510</f>
        <v xml:space="preserve">TRANSSHIPMENTS </v>
      </c>
      <c r="F510" s="59">
        <f>'FRENCH VERSION'!F510</f>
        <v>1</v>
      </c>
      <c r="G510" s="59" t="str">
        <f>VLOOKUP('FRENCH VERSION'!G510,LIBELLE!J:K,2,FALSE)</f>
        <v>WEEKLY</v>
      </c>
      <c r="H510" s="59" t="str">
        <f>'FRENCH VERSION'!H510</f>
        <v>MAERSK</v>
      </c>
      <c r="I510" s="59" t="str">
        <f>'FRENCH VERSION'!I510</f>
        <v>ATLANTIQUE</v>
      </c>
      <c r="J510" s="59">
        <f>'FRENCH VERSION'!J510</f>
        <v>50</v>
      </c>
      <c r="K510" s="59">
        <f>'FRENCH VERSION'!K510</f>
        <v>44</v>
      </c>
      <c r="L510" s="59" t="str">
        <f>VLOOKUP('FRENCH VERSION'!L510,LIBELLE!M:N,2,FALSE)</f>
        <v>CONTAINER</v>
      </c>
      <c r="M510" s="59" t="str">
        <f>IF('FRENCH VERSION'!M510="","","X")</f>
        <v/>
      </c>
      <c r="N510" s="59" t="str">
        <f>IF('FRENCH VERSION'!N510="","","X")</f>
        <v/>
      </c>
    </row>
    <row r="511" spans="1:14" x14ac:dyDescent="0.25">
      <c r="A511" s="59" t="str">
        <f>'FRENCH VERSION'!A511</f>
        <v>LE HAVRE</v>
      </c>
      <c r="B511" s="59" t="str">
        <f>VLOOKUP('FRENCH VERSION'!B511,LIBELLE!A:B,2,FALSE)</f>
        <v>WEST AFRICA</v>
      </c>
      <c r="C511" s="59" t="str">
        <f>VLOOKUP('FRENCH VERSION'!C511,LIBELLE!D:E,2,FALSE)</f>
        <v>LIBERIA</v>
      </c>
      <c r="D511" s="59" t="str">
        <f>VLOOKUP('FRENCH VERSION'!D511,LIBELLE!G:H,2,FALSE)</f>
        <v>MONROVIA</v>
      </c>
      <c r="E511" s="59" t="str">
        <f>'FRENCH VERSION'!E511</f>
        <v xml:space="preserve">TRANSSHIPMENTS </v>
      </c>
      <c r="F511" s="59">
        <f>'FRENCH VERSION'!F511</f>
        <v>1</v>
      </c>
      <c r="G511" s="59" t="str">
        <f>VLOOKUP('FRENCH VERSION'!G511,LIBELLE!J:K,2,FALSE)</f>
        <v>WEEKLY</v>
      </c>
      <c r="H511" s="59" t="str">
        <f>'FRENCH VERSION'!H511</f>
        <v>MAERSK</v>
      </c>
      <c r="I511" s="59" t="str">
        <f>'FRENCH VERSION'!I511</f>
        <v>ATLANTIQUE</v>
      </c>
      <c r="J511" s="59">
        <f>'FRENCH VERSION'!J511</f>
        <v>17</v>
      </c>
      <c r="K511" s="59">
        <f>'FRENCH VERSION'!K511</f>
        <v>42</v>
      </c>
      <c r="L511" s="59" t="str">
        <f>VLOOKUP('FRENCH VERSION'!L511,LIBELLE!M:N,2,FALSE)</f>
        <v>CONTAINER</v>
      </c>
      <c r="M511" s="59" t="str">
        <f>IF('FRENCH VERSION'!M511="","","X")</f>
        <v/>
      </c>
      <c r="N511" s="59" t="str">
        <f>IF('FRENCH VERSION'!N511="","","X")</f>
        <v/>
      </c>
    </row>
    <row r="512" spans="1:14" x14ac:dyDescent="0.25">
      <c r="A512" s="59" t="str">
        <f>'FRENCH VERSION'!A512</f>
        <v>LE HAVRE</v>
      </c>
      <c r="B512" s="59" t="str">
        <f>VLOOKUP('FRENCH VERSION'!B512,LIBELLE!A:B,2,FALSE)</f>
        <v>OCEANIA</v>
      </c>
      <c r="C512" s="59" t="str">
        <f>VLOOKUP('FRENCH VERSION'!C512,LIBELLE!D:E,2,FALSE)</f>
        <v>AUSTRALIA</v>
      </c>
      <c r="D512" s="59" t="str">
        <f>VLOOKUP('FRENCH VERSION'!D512,LIBELLE!G:H,2,FALSE)</f>
        <v>MELBOURNE</v>
      </c>
      <c r="E512" s="59" t="str">
        <f>'FRENCH VERSION'!E512</f>
        <v xml:space="preserve">TRANSSHIPMENTS </v>
      </c>
      <c r="F512" s="59">
        <f>'FRENCH VERSION'!F512</f>
        <v>1</v>
      </c>
      <c r="G512" s="59" t="str">
        <f>VLOOKUP('FRENCH VERSION'!G512,LIBELLE!J:K,2,FALSE)</f>
        <v>WEEKLY</v>
      </c>
      <c r="H512" s="59" t="str">
        <f>'FRENCH VERSION'!H512</f>
        <v>MAERSK</v>
      </c>
      <c r="I512" s="59" t="str">
        <f>'FRENCH VERSION'!I512</f>
        <v>ATLANTIQUE</v>
      </c>
      <c r="J512" s="59">
        <f>'FRENCH VERSION'!J512</f>
        <v>54</v>
      </c>
      <c r="K512" s="59">
        <f>'FRENCH VERSION'!K512</f>
        <v>0</v>
      </c>
      <c r="L512" s="59" t="str">
        <f>VLOOKUP('FRENCH VERSION'!L512,LIBELLE!M:N,2,FALSE)</f>
        <v>CONTAINER</v>
      </c>
      <c r="M512" s="59" t="str">
        <f>IF('FRENCH VERSION'!M512="","","X")</f>
        <v/>
      </c>
      <c r="N512" s="59" t="str">
        <f>IF('FRENCH VERSION'!N512="","","X")</f>
        <v/>
      </c>
    </row>
    <row r="513" spans="1:14" x14ac:dyDescent="0.25">
      <c r="A513" s="59" t="str">
        <f>'FRENCH VERSION'!A513</f>
        <v>LE HAVRE</v>
      </c>
      <c r="B513" s="59" t="str">
        <f>VLOOKUP('FRENCH VERSION'!B513,LIBELLE!A:B,2,FALSE)</f>
        <v>EAST AND SOUTH AFRICA</v>
      </c>
      <c r="C513" s="59" t="str">
        <f>VLOOKUP('FRENCH VERSION'!C513,LIBELLE!D:E,2,FALSE)</f>
        <v>KENYA</v>
      </c>
      <c r="D513" s="59" t="str">
        <f>VLOOKUP('FRENCH VERSION'!D513,LIBELLE!G:H,2,FALSE)</f>
        <v>MOMBASA</v>
      </c>
      <c r="E513" s="59" t="str">
        <f>'FRENCH VERSION'!E513</f>
        <v xml:space="preserve">TRANSSHIPMENTS </v>
      </c>
      <c r="F513" s="59">
        <f>'FRENCH VERSION'!F513</f>
        <v>1</v>
      </c>
      <c r="G513" s="59" t="str">
        <f>VLOOKUP('FRENCH VERSION'!G513,LIBELLE!J:K,2,FALSE)</f>
        <v>WEEKLY</v>
      </c>
      <c r="H513" s="59" t="str">
        <f>'FRENCH VERSION'!H513</f>
        <v>MAERSK</v>
      </c>
      <c r="I513" s="59" t="str">
        <f>'FRENCH VERSION'!I513</f>
        <v>ATLANTIQUE</v>
      </c>
      <c r="J513" s="59">
        <f>'FRENCH VERSION'!J513</f>
        <v>31</v>
      </c>
      <c r="K513" s="59">
        <f>'FRENCH VERSION'!K513</f>
        <v>29</v>
      </c>
      <c r="L513" s="59" t="str">
        <f>VLOOKUP('FRENCH VERSION'!L513,LIBELLE!M:N,2,FALSE)</f>
        <v>CONTAINER</v>
      </c>
      <c r="M513" s="59" t="str">
        <f>IF('FRENCH VERSION'!M513="","","X")</f>
        <v/>
      </c>
      <c r="N513" s="59" t="str">
        <f>IF('FRENCH VERSION'!N513="","","X")</f>
        <v/>
      </c>
    </row>
    <row r="514" spans="1:14" x14ac:dyDescent="0.25">
      <c r="A514" s="59" t="str">
        <f>'FRENCH VERSION'!A514</f>
        <v>LE HAVRE</v>
      </c>
      <c r="B514" s="59" t="str">
        <f>VLOOKUP('FRENCH VERSION'!B514,LIBELLE!A:B,2,FALSE)</f>
        <v>WEST AFRICA</v>
      </c>
      <c r="C514" s="59" t="str">
        <f>VLOOKUP('FRENCH VERSION'!C514,LIBELLE!D:E,2,FALSE)</f>
        <v>DEMOCRATIC REPUBLIC OF CONGO</v>
      </c>
      <c r="D514" s="59" t="str">
        <f>VLOOKUP('FRENCH VERSION'!D514,LIBELLE!G:H,2,FALSE)</f>
        <v>MATADI</v>
      </c>
      <c r="E514" s="59" t="str">
        <f>'FRENCH VERSION'!E514</f>
        <v xml:space="preserve">TRANSSHIPMENTS </v>
      </c>
      <c r="F514" s="59">
        <f>'FRENCH VERSION'!F514</f>
        <v>1</v>
      </c>
      <c r="G514" s="59" t="str">
        <f>VLOOKUP('FRENCH VERSION'!G514,LIBELLE!J:K,2,FALSE)</f>
        <v>WEEKLY</v>
      </c>
      <c r="H514" s="59" t="str">
        <f>'FRENCH VERSION'!H514</f>
        <v>MAERSK</v>
      </c>
      <c r="I514" s="59" t="str">
        <f>'FRENCH VERSION'!I514</f>
        <v>ATLANTIQUE</v>
      </c>
      <c r="J514" s="59">
        <f>'FRENCH VERSION'!J514</f>
        <v>33</v>
      </c>
      <c r="K514" s="59">
        <f>'FRENCH VERSION'!K514</f>
        <v>0</v>
      </c>
      <c r="L514" s="59" t="str">
        <f>VLOOKUP('FRENCH VERSION'!L514,LIBELLE!M:N,2,FALSE)</f>
        <v>CONTAINER</v>
      </c>
      <c r="M514" s="59" t="str">
        <f>IF('FRENCH VERSION'!M514="","","X")</f>
        <v/>
      </c>
      <c r="N514" s="59" t="str">
        <f>IF('FRENCH VERSION'!N514="","","X")</f>
        <v/>
      </c>
    </row>
    <row r="515" spans="1:14" x14ac:dyDescent="0.25">
      <c r="A515" s="59" t="str">
        <f>'FRENCH VERSION'!A515</f>
        <v>LE HAVRE</v>
      </c>
      <c r="B515" s="59" t="str">
        <f>VLOOKUP('FRENCH VERSION'!B515,LIBELLE!A:B,2,FALSE)</f>
        <v>OCEANIA</v>
      </c>
      <c r="C515" s="59" t="str">
        <f>VLOOKUP('FRENCH VERSION'!C515,LIBELLE!D:E,2,FALSE)</f>
        <v>NEW ZEALAND</v>
      </c>
      <c r="D515" s="59" t="str">
        <f>VLOOKUP('FRENCH VERSION'!D515,LIBELLE!G:H,2,FALSE)</f>
        <v>LYTTELTON</v>
      </c>
      <c r="E515" s="59" t="str">
        <f>'FRENCH VERSION'!E515</f>
        <v xml:space="preserve">TRANSSHIPMENTS </v>
      </c>
      <c r="F515" s="59">
        <f>'FRENCH VERSION'!F515</f>
        <v>1</v>
      </c>
      <c r="G515" s="59" t="str">
        <f>VLOOKUP('FRENCH VERSION'!G515,LIBELLE!J:K,2,FALSE)</f>
        <v>WEEKLY</v>
      </c>
      <c r="H515" s="59" t="str">
        <f>'FRENCH VERSION'!H515</f>
        <v>MAERSK</v>
      </c>
      <c r="I515" s="59" t="str">
        <f>'FRENCH VERSION'!I515</f>
        <v>ATLANTIQUE</v>
      </c>
      <c r="J515" s="59">
        <f>'FRENCH VERSION'!J515</f>
        <v>61</v>
      </c>
      <c r="K515" s="59">
        <f>'FRENCH VERSION'!K515</f>
        <v>56</v>
      </c>
      <c r="L515" s="59" t="str">
        <f>VLOOKUP('FRENCH VERSION'!L515,LIBELLE!M:N,2,FALSE)</f>
        <v>CONTAINER</v>
      </c>
      <c r="M515" s="59" t="str">
        <f>IF('FRENCH VERSION'!M515="","","X")</f>
        <v/>
      </c>
      <c r="N515" s="59" t="str">
        <f>IF('FRENCH VERSION'!N515="","","X")</f>
        <v/>
      </c>
    </row>
    <row r="516" spans="1:14" x14ac:dyDescent="0.25">
      <c r="A516" s="59" t="str">
        <f>'FRENCH VERSION'!A516</f>
        <v>LE HAVRE</v>
      </c>
      <c r="B516" s="59" t="str">
        <f>VLOOKUP('FRENCH VERSION'!B516,LIBELLE!A:B,2,FALSE)</f>
        <v>OCEANIA</v>
      </c>
      <c r="C516" s="59" t="str">
        <f>VLOOKUP('FRENCH VERSION'!C516,LIBELLE!D:E,2,FALSE)</f>
        <v>FIJI</v>
      </c>
      <c r="D516" s="59" t="str">
        <f>VLOOKUP('FRENCH VERSION'!D516,LIBELLE!G:H,2,FALSE)</f>
        <v>LAUTOKA</v>
      </c>
      <c r="E516" s="59" t="str">
        <f>'FRENCH VERSION'!E516</f>
        <v xml:space="preserve">TRANSSHIPMENTS </v>
      </c>
      <c r="F516" s="59">
        <f>'FRENCH VERSION'!F516</f>
        <v>1</v>
      </c>
      <c r="G516" s="59" t="str">
        <f>VLOOKUP('FRENCH VERSION'!G516,LIBELLE!J:K,2,FALSE)</f>
        <v>WEEKLY</v>
      </c>
      <c r="H516" s="59" t="str">
        <f>'FRENCH VERSION'!H516</f>
        <v>MAERSK</v>
      </c>
      <c r="I516" s="59" t="str">
        <f>'FRENCH VERSION'!I516</f>
        <v>ATLANTIQUE</v>
      </c>
      <c r="J516" s="59">
        <f>'FRENCH VERSION'!J516</f>
        <v>56</v>
      </c>
      <c r="K516" s="59">
        <f>'FRENCH VERSION'!K516</f>
        <v>60</v>
      </c>
      <c r="L516" s="59" t="str">
        <f>VLOOKUP('FRENCH VERSION'!L516,LIBELLE!M:N,2,FALSE)</f>
        <v>CONTAINER</v>
      </c>
      <c r="M516" s="59" t="str">
        <f>IF('FRENCH VERSION'!M516="","","X")</f>
        <v/>
      </c>
      <c r="N516" s="59" t="str">
        <f>IF('FRENCH VERSION'!N516="","","X")</f>
        <v/>
      </c>
    </row>
    <row r="517" spans="1:14" x14ac:dyDescent="0.25">
      <c r="A517" s="59" t="str">
        <f>'FRENCH VERSION'!A517</f>
        <v>LE HAVRE</v>
      </c>
      <c r="B517" s="59" t="str">
        <f>VLOOKUP('FRENCH VERSION'!B517,LIBELLE!A:B,2,FALSE)</f>
        <v>WEST AFRICA</v>
      </c>
      <c r="C517" s="59" t="str">
        <f>VLOOKUP('FRENCH VERSION'!C517,LIBELLE!D:E,2,FALSE)</f>
        <v>NIGERIA</v>
      </c>
      <c r="D517" s="59" t="str">
        <f>VLOOKUP('FRENCH VERSION'!D517,LIBELLE!G:H,2,FALSE)</f>
        <v>LAGOS / TINCAN ISLAND</v>
      </c>
      <c r="E517" s="59" t="str">
        <f>'FRENCH VERSION'!E517</f>
        <v xml:space="preserve">TRANSSHIPMENTS </v>
      </c>
      <c r="F517" s="59">
        <f>'FRENCH VERSION'!F517</f>
        <v>1</v>
      </c>
      <c r="G517" s="59" t="str">
        <f>VLOOKUP('FRENCH VERSION'!G517,LIBELLE!J:K,2,FALSE)</f>
        <v>WEEKLY</v>
      </c>
      <c r="H517" s="59" t="str">
        <f>'FRENCH VERSION'!H517</f>
        <v>MAERSK</v>
      </c>
      <c r="I517" s="59" t="str">
        <f>'FRENCH VERSION'!I517</f>
        <v>ATLANTIQUE</v>
      </c>
      <c r="J517" s="59">
        <f>'FRENCH VERSION'!J517</f>
        <v>25</v>
      </c>
      <c r="K517" s="59">
        <f>'FRENCH VERSION'!K517</f>
        <v>40</v>
      </c>
      <c r="L517" s="59" t="str">
        <f>VLOOKUP('FRENCH VERSION'!L517,LIBELLE!M:N,2,FALSE)</f>
        <v>CONTAINER</v>
      </c>
      <c r="M517" s="59" t="str">
        <f>IF('FRENCH VERSION'!M517="","","X")</f>
        <v/>
      </c>
      <c r="N517" s="59" t="str">
        <f>IF('FRENCH VERSION'!N517="","","X")</f>
        <v/>
      </c>
    </row>
    <row r="518" spans="1:14" x14ac:dyDescent="0.25">
      <c r="A518" s="59" t="str">
        <f>'FRENCH VERSION'!A518</f>
        <v>LE HAVRE</v>
      </c>
      <c r="B518" s="59" t="str">
        <f>VLOOKUP('FRENCH VERSION'!B518,LIBELLE!A:B,2,FALSE)</f>
        <v>SOUTH EAST ASIA</v>
      </c>
      <c r="C518" s="59" t="str">
        <f>VLOOKUP('FRENCH VERSION'!C518,LIBELLE!D:E,2,FALSE)</f>
        <v>MALAYSIA</v>
      </c>
      <c r="D518" s="59" t="str">
        <f>VLOOKUP('FRENCH VERSION'!D518,LIBELLE!G:H,2,FALSE)</f>
        <v>KOTA KINABALU</v>
      </c>
      <c r="E518" s="59" t="str">
        <f>'FRENCH VERSION'!E518</f>
        <v xml:space="preserve">TRANSSHIPMENTS </v>
      </c>
      <c r="F518" s="59">
        <f>'FRENCH VERSION'!F518</f>
        <v>1</v>
      </c>
      <c r="G518" s="59" t="str">
        <f>VLOOKUP('FRENCH VERSION'!G518,LIBELLE!J:K,2,FALSE)</f>
        <v>WEEKLY</v>
      </c>
      <c r="H518" s="59" t="str">
        <f>'FRENCH VERSION'!H518</f>
        <v>MAERSK</v>
      </c>
      <c r="I518" s="59" t="str">
        <f>'FRENCH VERSION'!I518</f>
        <v>ATLANTIQUE</v>
      </c>
      <c r="J518" s="59">
        <f>'FRENCH VERSION'!J518</f>
        <v>35</v>
      </c>
      <c r="K518" s="59">
        <f>'FRENCH VERSION'!K518</f>
        <v>53</v>
      </c>
      <c r="L518" s="59" t="str">
        <f>VLOOKUP('FRENCH VERSION'!L518,LIBELLE!M:N,2,FALSE)</f>
        <v>CONTAINER</v>
      </c>
      <c r="M518" s="59" t="str">
        <f>IF('FRENCH VERSION'!M518="","","X")</f>
        <v/>
      </c>
      <c r="N518" s="59" t="str">
        <f>IF('FRENCH VERSION'!N518="","","X")</f>
        <v/>
      </c>
    </row>
    <row r="519" spans="1:14" x14ac:dyDescent="0.25">
      <c r="A519" s="59" t="str">
        <f>'FRENCH VERSION'!A519</f>
        <v>LE HAVRE</v>
      </c>
      <c r="B519" s="59" t="str">
        <f>VLOOKUP('FRENCH VERSION'!B519,LIBELLE!A:B,2,FALSE)</f>
        <v>CHINA - TAIWAN</v>
      </c>
      <c r="C519" s="59" t="str">
        <f>VLOOKUP('FRENCH VERSION'!C519,LIBELLE!D:E,2,FALSE)</f>
        <v>TAIWAN</v>
      </c>
      <c r="D519" s="59" t="str">
        <f>VLOOKUP('FRENCH VERSION'!D519,LIBELLE!G:H,2,FALSE)</f>
        <v>KEELUNG</v>
      </c>
      <c r="E519" s="59" t="str">
        <f>'FRENCH VERSION'!E519</f>
        <v xml:space="preserve">TRANSSHIPMENTS </v>
      </c>
      <c r="F519" s="59">
        <f>'FRENCH VERSION'!F519</f>
        <v>1</v>
      </c>
      <c r="G519" s="59" t="str">
        <f>VLOOKUP('FRENCH VERSION'!G519,LIBELLE!J:K,2,FALSE)</f>
        <v>WEEKLY</v>
      </c>
      <c r="H519" s="59" t="str">
        <f>'FRENCH VERSION'!H519</f>
        <v>MAERSK</v>
      </c>
      <c r="I519" s="59" t="str">
        <f>'FRENCH VERSION'!I519</f>
        <v>ATLANTIQUE</v>
      </c>
      <c r="J519" s="59">
        <f>'FRENCH VERSION'!J519</f>
        <v>51</v>
      </c>
      <c r="K519" s="59">
        <f>'FRENCH VERSION'!K519</f>
        <v>48</v>
      </c>
      <c r="L519" s="59" t="str">
        <f>VLOOKUP('FRENCH VERSION'!L519,LIBELLE!M:N,2,FALSE)</f>
        <v>CONTAINER</v>
      </c>
      <c r="M519" s="59" t="str">
        <f>IF('FRENCH VERSION'!M519="","","X")</f>
        <v/>
      </c>
      <c r="N519" s="59" t="str">
        <f>IF('FRENCH VERSION'!N519="","","X")</f>
        <v/>
      </c>
    </row>
    <row r="520" spans="1:14" x14ac:dyDescent="0.25">
      <c r="A520" s="59" t="str">
        <f>'FRENCH VERSION'!A520</f>
        <v>LE HAVRE</v>
      </c>
      <c r="B520" s="59" t="str">
        <f>VLOOKUP('FRENCH VERSION'!B520,LIBELLE!A:B,2,FALSE)</f>
        <v>JAPAN - KOREA</v>
      </c>
      <c r="C520" s="59" t="str">
        <f>VLOOKUP('FRENCH VERSION'!C520,LIBELLE!D:E,2,FALSE)</f>
        <v>JAPAN</v>
      </c>
      <c r="D520" s="59" t="str">
        <f>VLOOKUP('FRENCH VERSION'!D520,LIBELLE!G:H,2,FALSE)</f>
        <v>KOBE</v>
      </c>
      <c r="E520" s="59" t="str">
        <f>'FRENCH VERSION'!E520</f>
        <v xml:space="preserve">TRANSSHIPMENTS </v>
      </c>
      <c r="F520" s="59">
        <f>'FRENCH VERSION'!F520</f>
        <v>1</v>
      </c>
      <c r="G520" s="59" t="str">
        <f>VLOOKUP('FRENCH VERSION'!G520,LIBELLE!J:K,2,FALSE)</f>
        <v>WEEKLY</v>
      </c>
      <c r="H520" s="59" t="str">
        <f>'FRENCH VERSION'!H520</f>
        <v>MAERSK</v>
      </c>
      <c r="I520" s="59" t="str">
        <f>'FRENCH VERSION'!I520</f>
        <v>ATLANTIQUE</v>
      </c>
      <c r="J520" s="59">
        <f>'FRENCH VERSION'!J520</f>
        <v>53</v>
      </c>
      <c r="K520" s="59">
        <f>'FRENCH VERSION'!K520</f>
        <v>54</v>
      </c>
      <c r="L520" s="59" t="str">
        <f>VLOOKUP('FRENCH VERSION'!L520,LIBELLE!M:N,2,FALSE)</f>
        <v>CONTAINER</v>
      </c>
      <c r="M520" s="59" t="str">
        <f>IF('FRENCH VERSION'!M520="","","X")</f>
        <v/>
      </c>
      <c r="N520" s="59" t="str">
        <f>IF('FRENCH VERSION'!N520="","","X")</f>
        <v/>
      </c>
    </row>
    <row r="521" spans="1:14" x14ac:dyDescent="0.25">
      <c r="A521" s="59" t="str">
        <f>'FRENCH VERSION'!A521</f>
        <v>LE HAVRE</v>
      </c>
      <c r="B521" s="59" t="str">
        <f>VLOOKUP('FRENCH VERSION'!B521,LIBELLE!A:B,2,FALSE)</f>
        <v>SOUTH ASIA</v>
      </c>
      <c r="C521" s="59" t="str">
        <f>VLOOKUP('FRENCH VERSION'!C521,LIBELLE!D:E,2,FALSE)</f>
        <v>INDIA</v>
      </c>
      <c r="D521" s="59" t="str">
        <f>VLOOKUP('FRENCH VERSION'!D521,LIBELLE!G:H,2,FALSE)</f>
        <v>JAWAHARLAL NEHRU (MUMBAI)</v>
      </c>
      <c r="E521" s="59" t="str">
        <f>'FRENCH VERSION'!E521</f>
        <v xml:space="preserve">TRANSSHIPMENTS </v>
      </c>
      <c r="F521" s="59">
        <f>'FRENCH VERSION'!F521</f>
        <v>1</v>
      </c>
      <c r="G521" s="59" t="str">
        <f>VLOOKUP('FRENCH VERSION'!G521,LIBELLE!J:K,2,FALSE)</f>
        <v>WEEKLY</v>
      </c>
      <c r="H521" s="59" t="str">
        <f>'FRENCH VERSION'!H521</f>
        <v>MAERSK</v>
      </c>
      <c r="I521" s="59" t="str">
        <f>'FRENCH VERSION'!I521</f>
        <v>ATLANTIQUE</v>
      </c>
      <c r="J521" s="59">
        <f>'FRENCH VERSION'!J521</f>
        <v>26</v>
      </c>
      <c r="K521" s="59">
        <f>'FRENCH VERSION'!K521</f>
        <v>34</v>
      </c>
      <c r="L521" s="59" t="str">
        <f>VLOOKUP('FRENCH VERSION'!L521,LIBELLE!M:N,2,FALSE)</f>
        <v>CONTAINER</v>
      </c>
      <c r="M521" s="59" t="str">
        <f>IF('FRENCH VERSION'!M521="","","X")</f>
        <v/>
      </c>
      <c r="N521" s="59" t="str">
        <f>IF('FRENCH VERSION'!N521="","","X")</f>
        <v/>
      </c>
    </row>
    <row r="522" spans="1:14" x14ac:dyDescent="0.25">
      <c r="A522" s="59" t="str">
        <f>'FRENCH VERSION'!A522</f>
        <v>LE HAVRE</v>
      </c>
      <c r="B522" s="59" t="str">
        <f>VLOOKUP('FRENCH VERSION'!B522,LIBELLE!A:B,2,FALSE)</f>
        <v>SOUTH EAST ASIA</v>
      </c>
      <c r="C522" s="59" t="str">
        <f>VLOOKUP('FRENCH VERSION'!C522,LIBELLE!D:E,2,FALSE)</f>
        <v>INDONESIA</v>
      </c>
      <c r="D522" s="59" t="str">
        <f>VLOOKUP('FRENCH VERSION'!D522,LIBELLE!G:H,2,FALSE)</f>
        <v>JAKARTA</v>
      </c>
      <c r="E522" s="59" t="str">
        <f>'FRENCH VERSION'!E522</f>
        <v xml:space="preserve">TRANSSHIPMENTS </v>
      </c>
      <c r="F522" s="59">
        <f>'FRENCH VERSION'!F522</f>
        <v>1</v>
      </c>
      <c r="G522" s="59" t="str">
        <f>VLOOKUP('FRENCH VERSION'!G522,LIBELLE!J:K,2,FALSE)</f>
        <v>WEEKLY</v>
      </c>
      <c r="H522" s="59" t="str">
        <f>'FRENCH VERSION'!H522</f>
        <v>MAERSK</v>
      </c>
      <c r="I522" s="59" t="str">
        <f>'FRENCH VERSION'!I522</f>
        <v>ATLANTIQUE</v>
      </c>
      <c r="J522" s="59">
        <f>'FRENCH VERSION'!J522</f>
        <v>49</v>
      </c>
      <c r="K522" s="59">
        <f>'FRENCH VERSION'!K522</f>
        <v>37</v>
      </c>
      <c r="L522" s="59" t="str">
        <f>VLOOKUP('FRENCH VERSION'!L522,LIBELLE!M:N,2,FALSE)</f>
        <v>CONTAINER</v>
      </c>
      <c r="M522" s="59" t="str">
        <f>IF('FRENCH VERSION'!M522="","","X")</f>
        <v/>
      </c>
      <c r="N522" s="59" t="str">
        <f>IF('FRENCH VERSION'!N522="","","X")</f>
        <v/>
      </c>
    </row>
    <row r="523" spans="1:14" x14ac:dyDescent="0.25">
      <c r="A523" s="59" t="str">
        <f>'FRENCH VERSION'!A523</f>
        <v>LE HAVRE</v>
      </c>
      <c r="B523" s="59" t="str">
        <f>VLOOKUP('FRENCH VERSION'!B523,LIBELLE!A:B,2,FALSE)</f>
        <v>RED SEA</v>
      </c>
      <c r="C523" s="59" t="str">
        <f>VLOOKUP('FRENCH VERSION'!C523,LIBELLE!D:E,2,FALSE)</f>
        <v>DJIBOUTI</v>
      </c>
      <c r="D523" s="59" t="str">
        <f>VLOOKUP('FRENCH VERSION'!D523,LIBELLE!G:H,2,FALSE)</f>
        <v>DJIBOUTI</v>
      </c>
      <c r="E523" s="59" t="str">
        <f>'FRENCH VERSION'!E523</f>
        <v xml:space="preserve">TRANSSHIPMENTS </v>
      </c>
      <c r="F523" s="59">
        <f>'FRENCH VERSION'!F523</f>
        <v>1</v>
      </c>
      <c r="G523" s="59" t="str">
        <f>VLOOKUP('FRENCH VERSION'!G523,LIBELLE!J:K,2,FALSE)</f>
        <v>WEEKLY</v>
      </c>
      <c r="H523" s="59" t="str">
        <f>'FRENCH VERSION'!H523</f>
        <v>MAERSK</v>
      </c>
      <c r="I523" s="59" t="str">
        <f>'FRENCH VERSION'!I523</f>
        <v>ATLANTIQUE</v>
      </c>
      <c r="J523" s="59">
        <f>'FRENCH VERSION'!J523</f>
        <v>58</v>
      </c>
      <c r="K523" s="59">
        <f>'FRENCH VERSION'!K523</f>
        <v>42</v>
      </c>
      <c r="L523" s="59" t="str">
        <f>VLOOKUP('FRENCH VERSION'!L523,LIBELLE!M:N,2,FALSE)</f>
        <v>CONTAINER</v>
      </c>
      <c r="M523" s="59" t="str">
        <f>IF('FRENCH VERSION'!M523="","","X")</f>
        <v/>
      </c>
      <c r="N523" s="59" t="str">
        <f>IF('FRENCH VERSION'!N523="","","X")</f>
        <v/>
      </c>
    </row>
    <row r="524" spans="1:14" x14ac:dyDescent="0.25">
      <c r="A524" s="59" t="str">
        <f>'FRENCH VERSION'!A524</f>
        <v>LE HAVRE</v>
      </c>
      <c r="B524" s="59" t="str">
        <f>VLOOKUP('FRENCH VERSION'!B524,LIBELLE!A:B,2,FALSE)</f>
        <v>OCEANIA</v>
      </c>
      <c r="C524" s="59" t="str">
        <f>VLOOKUP('FRENCH VERSION'!C524,LIBELLE!D:E,2,FALSE)</f>
        <v>AUSTRALIA</v>
      </c>
      <c r="D524" s="59" t="str">
        <f>VLOOKUP('FRENCH VERSION'!D524,LIBELLE!G:H,2,FALSE)</f>
        <v>BRISBANE</v>
      </c>
      <c r="E524" s="59" t="str">
        <f>'FRENCH VERSION'!E524</f>
        <v xml:space="preserve">TRANSSHIPMENTS </v>
      </c>
      <c r="F524" s="59">
        <f>'FRENCH VERSION'!F524</f>
        <v>1</v>
      </c>
      <c r="G524" s="59" t="str">
        <f>VLOOKUP('FRENCH VERSION'!G524,LIBELLE!J:K,2,FALSE)</f>
        <v>WEEKLY</v>
      </c>
      <c r="H524" s="59" t="str">
        <f>'FRENCH VERSION'!H524</f>
        <v>MAERSK</v>
      </c>
      <c r="I524" s="59" t="str">
        <f>'FRENCH VERSION'!I524</f>
        <v>ATLANTIQUE</v>
      </c>
      <c r="J524" s="59">
        <f>'FRENCH VERSION'!J524</f>
        <v>48</v>
      </c>
      <c r="K524" s="59">
        <f>'FRENCH VERSION'!K524</f>
        <v>55</v>
      </c>
      <c r="L524" s="59" t="str">
        <f>VLOOKUP('FRENCH VERSION'!L524,LIBELLE!M:N,2,FALSE)</f>
        <v>CONTAINER</v>
      </c>
      <c r="M524" s="59" t="str">
        <f>IF('FRENCH VERSION'!M524="","","X")</f>
        <v/>
      </c>
      <c r="N524" s="59" t="str">
        <f>IF('FRENCH VERSION'!N524="","","X")</f>
        <v/>
      </c>
    </row>
    <row r="525" spans="1:14" x14ac:dyDescent="0.25">
      <c r="A525" s="59" t="str">
        <f>'FRENCH VERSION'!A525</f>
        <v>LE HAVRE</v>
      </c>
      <c r="B525" s="59" t="str">
        <f>VLOOKUP('FRENCH VERSION'!B525,LIBELLE!A:B,2,FALSE)</f>
        <v>ARABIAN GULF</v>
      </c>
      <c r="C525" s="59" t="str">
        <f>VLOOKUP('FRENCH VERSION'!C525,LIBELLE!D:E,2,FALSE)</f>
        <v>UNITED ARAB EMIRATES</v>
      </c>
      <c r="D525" s="59" t="str">
        <f>VLOOKUP('FRENCH VERSION'!D525,LIBELLE!G:H,2,FALSE)</f>
        <v>ABU DHABI - KHALIFA PORT</v>
      </c>
      <c r="E525" s="59" t="str">
        <f>'FRENCH VERSION'!E525</f>
        <v xml:space="preserve">TRANSSHIPMENTS </v>
      </c>
      <c r="F525" s="59">
        <f>'FRENCH VERSION'!F525</f>
        <v>1</v>
      </c>
      <c r="G525" s="59" t="str">
        <f>VLOOKUP('FRENCH VERSION'!G525,LIBELLE!J:K,2,FALSE)</f>
        <v>WEEKLY</v>
      </c>
      <c r="H525" s="59" t="str">
        <f>'FRENCH VERSION'!H525</f>
        <v>MAERSK</v>
      </c>
      <c r="I525" s="59" t="str">
        <f>'FRENCH VERSION'!I525</f>
        <v>ATLANTIQUE</v>
      </c>
      <c r="J525" s="59">
        <f>'FRENCH VERSION'!J525</f>
        <v>32</v>
      </c>
      <c r="K525" s="59">
        <f>'FRENCH VERSION'!K525</f>
        <v>57</v>
      </c>
      <c r="L525" s="59" t="str">
        <f>VLOOKUP('FRENCH VERSION'!L525,LIBELLE!M:N,2,FALSE)</f>
        <v>CONTAINER</v>
      </c>
      <c r="M525" s="59" t="str">
        <f>IF('FRENCH VERSION'!M525="","","X")</f>
        <v/>
      </c>
      <c r="N525" s="59" t="str">
        <f>IF('FRENCH VERSION'!N525="","","X")</f>
        <v/>
      </c>
    </row>
    <row r="526" spans="1:14" x14ac:dyDescent="0.25">
      <c r="A526" s="59" t="str">
        <f>'FRENCH VERSION'!A526</f>
        <v>LE HAVRE</v>
      </c>
      <c r="B526" s="59" t="str">
        <f>VLOOKUP('FRENCH VERSION'!B526,LIBELLE!A:B,2,FALSE)</f>
        <v>SOUTH AMERICA - NORTH/EAST COAST</v>
      </c>
      <c r="C526" s="59" t="str">
        <f>VLOOKUP('FRENCH VERSION'!C526,LIBELLE!D:E,2,FALSE)</f>
        <v>PARAGUAY (DOMESTIC DESTINATION)</v>
      </c>
      <c r="D526" s="59" t="str">
        <f>VLOOKUP('FRENCH VERSION'!D526,LIBELLE!G:H,2,FALSE)</f>
        <v>ASUNCION</v>
      </c>
      <c r="E526" s="59" t="str">
        <f>'FRENCH VERSION'!E526</f>
        <v xml:space="preserve">TRANSSHIPMENTS </v>
      </c>
      <c r="F526" s="59">
        <f>'FRENCH VERSION'!F526</f>
        <v>1</v>
      </c>
      <c r="G526" s="59" t="str">
        <f>VLOOKUP('FRENCH VERSION'!G526,LIBELLE!J:K,2,FALSE)</f>
        <v>WEEKLY</v>
      </c>
      <c r="H526" s="59" t="str">
        <f>'FRENCH VERSION'!H526</f>
        <v>MAERSK</v>
      </c>
      <c r="I526" s="59" t="str">
        <f>'FRENCH VERSION'!I526</f>
        <v>ATLANTIQUE</v>
      </c>
      <c r="J526" s="59">
        <f>'FRENCH VERSION'!J526</f>
        <v>40</v>
      </c>
      <c r="K526" s="59">
        <f>'FRENCH VERSION'!K526</f>
        <v>50</v>
      </c>
      <c r="L526" s="59" t="str">
        <f>VLOOKUP('FRENCH VERSION'!L526,LIBELLE!M:N,2,FALSE)</f>
        <v>CONTAINER</v>
      </c>
      <c r="M526" s="59" t="str">
        <f>IF('FRENCH VERSION'!M526="","","X")</f>
        <v/>
      </c>
      <c r="N526" s="59" t="str">
        <f>IF('FRENCH VERSION'!N526="","","X")</f>
        <v/>
      </c>
    </row>
    <row r="527" spans="1:14" x14ac:dyDescent="0.25">
      <c r="A527" s="59" t="str">
        <f>'FRENCH VERSION'!A527</f>
        <v>LE HAVRE</v>
      </c>
      <c r="B527" s="59" t="str">
        <f>VLOOKUP('FRENCH VERSION'!B527,LIBELLE!A:B,2,FALSE)</f>
        <v>CARIBBEAN</v>
      </c>
      <c r="C527" s="59" t="str">
        <f>VLOOKUP('FRENCH VERSION'!C527,LIBELLE!D:E,2,FALSE)</f>
        <v>BARBADOS</v>
      </c>
      <c r="D527" s="59" t="str">
        <f>VLOOKUP('FRENCH VERSION'!D527,LIBELLE!G:H,2,FALSE)</f>
        <v>BRIDGETOWN</v>
      </c>
      <c r="E527" s="59" t="str">
        <f>'FRENCH VERSION'!E527</f>
        <v xml:space="preserve">TRANSSHIPMENTS </v>
      </c>
      <c r="F527" s="59">
        <f>'FRENCH VERSION'!F527</f>
        <v>1</v>
      </c>
      <c r="G527" s="59" t="str">
        <f>VLOOKUP('FRENCH VERSION'!G527,LIBELLE!J:K,2,FALSE)</f>
        <v>WEEKLY</v>
      </c>
      <c r="H527" s="59" t="str">
        <f>'FRENCH VERSION'!H527</f>
        <v>MAERSK</v>
      </c>
      <c r="I527" s="59" t="str">
        <f>'FRENCH VERSION'!I527</f>
        <v>ATLANTIQUE</v>
      </c>
      <c r="J527" s="59">
        <f>'FRENCH VERSION'!J527</f>
        <v>31</v>
      </c>
      <c r="K527" s="59">
        <f>'FRENCH VERSION'!K527</f>
        <v>0</v>
      </c>
      <c r="L527" s="59" t="str">
        <f>VLOOKUP('FRENCH VERSION'!L527,LIBELLE!M:N,2,FALSE)</f>
        <v>CONTAINER</v>
      </c>
      <c r="M527" s="59" t="str">
        <f>IF('FRENCH VERSION'!M527="","","X")</f>
        <v/>
      </c>
      <c r="N527" s="59" t="str">
        <f>IF('FRENCH VERSION'!N527="","","X")</f>
        <v/>
      </c>
    </row>
    <row r="528" spans="1:14" x14ac:dyDescent="0.25">
      <c r="A528" s="59" t="str">
        <f>'FRENCH VERSION'!A528</f>
        <v>LE HAVRE</v>
      </c>
      <c r="B528" s="59" t="str">
        <f>VLOOKUP('FRENCH VERSION'!B528,LIBELLE!A:B,2,FALSE)</f>
        <v>SOUTH AMERICA - NORTH/EAST COAST</v>
      </c>
      <c r="C528" s="59" t="str">
        <f>VLOOKUP('FRENCH VERSION'!C528,LIBELLE!D:E,2,FALSE)</f>
        <v>ARGENTINA</v>
      </c>
      <c r="D528" s="59" t="str">
        <f>VLOOKUP('FRENCH VERSION'!D528,LIBELLE!G:H,2,FALSE)</f>
        <v>ZARATE</v>
      </c>
      <c r="E528" s="59" t="str">
        <f>'FRENCH VERSION'!E528</f>
        <v xml:space="preserve">TRANSSHIPMENTS </v>
      </c>
      <c r="F528" s="59">
        <f>'FRENCH VERSION'!F528</f>
        <v>1</v>
      </c>
      <c r="G528" s="59" t="str">
        <f>VLOOKUP('FRENCH VERSION'!G528,LIBELLE!J:K,2,FALSE)</f>
        <v>WEEKLY</v>
      </c>
      <c r="H528" s="59" t="str">
        <f>'FRENCH VERSION'!H528</f>
        <v>MAERSK</v>
      </c>
      <c r="I528" s="59" t="str">
        <f>'FRENCH VERSION'!I528</f>
        <v>ATLANTIQUE</v>
      </c>
      <c r="J528" s="59">
        <f>'FRENCH VERSION'!J528</f>
        <v>36</v>
      </c>
      <c r="K528" s="59">
        <f>'FRENCH VERSION'!K528</f>
        <v>39</v>
      </c>
      <c r="L528" s="59" t="str">
        <f>VLOOKUP('FRENCH VERSION'!L528,LIBELLE!M:N,2,FALSE)</f>
        <v>CONTAINER</v>
      </c>
      <c r="M528" s="59" t="str">
        <f>IF('FRENCH VERSION'!M528="","","X")</f>
        <v/>
      </c>
      <c r="N528" s="59" t="str">
        <f>IF('FRENCH VERSION'!N528="","","X")</f>
        <v/>
      </c>
    </row>
    <row r="529" spans="1:14" x14ac:dyDescent="0.25">
      <c r="A529" s="59" t="str">
        <f>'FRENCH VERSION'!A529</f>
        <v>LE HAVRE</v>
      </c>
      <c r="B529" s="59" t="str">
        <f>VLOOKUP('FRENCH VERSION'!B529,LIBELLE!A:B,2,FALSE)</f>
        <v>CARIBBEAN</v>
      </c>
      <c r="C529" s="59" t="str">
        <f>VLOOKUP('FRENCH VERSION'!C529,LIBELLE!D:E,2,FALSE)</f>
        <v>THE BOTTOM (SABA ISLAND)</v>
      </c>
      <c r="D529" s="59" t="str">
        <f>VLOOKUP('FRENCH VERSION'!D529,LIBELLE!G:H,2,FALSE)</f>
        <v>WILLEMSTAD (CURACAO)</v>
      </c>
      <c r="E529" s="59" t="str">
        <f>'FRENCH VERSION'!E529</f>
        <v xml:space="preserve">TRANSSHIPMENTS </v>
      </c>
      <c r="F529" s="59">
        <f>'FRENCH VERSION'!F529</f>
        <v>1</v>
      </c>
      <c r="G529" s="59" t="str">
        <f>VLOOKUP('FRENCH VERSION'!G529,LIBELLE!J:K,2,FALSE)</f>
        <v>WEEKLY</v>
      </c>
      <c r="H529" s="59" t="str">
        <f>'FRENCH VERSION'!H529</f>
        <v>MAERSK</v>
      </c>
      <c r="I529" s="59" t="str">
        <f>'FRENCH VERSION'!I529</f>
        <v>ATLANTIQUE</v>
      </c>
      <c r="J529" s="59">
        <f>'FRENCH VERSION'!J529</f>
        <v>29</v>
      </c>
      <c r="K529" s="59">
        <f>'FRENCH VERSION'!K529</f>
        <v>39</v>
      </c>
      <c r="L529" s="59" t="str">
        <f>VLOOKUP('FRENCH VERSION'!L529,LIBELLE!M:N,2,FALSE)</f>
        <v>CONTAINER</v>
      </c>
      <c r="M529" s="59" t="str">
        <f>IF('FRENCH VERSION'!M529="","","X")</f>
        <v/>
      </c>
      <c r="N529" s="59" t="str">
        <f>IF('FRENCH VERSION'!N529="","","X")</f>
        <v/>
      </c>
    </row>
    <row r="530" spans="1:14" x14ac:dyDescent="0.25">
      <c r="A530" s="59" t="str">
        <f>'FRENCH VERSION'!A530</f>
        <v>LE HAVRE</v>
      </c>
      <c r="B530" s="59" t="str">
        <f>VLOOKUP('FRENCH VERSION'!B530,LIBELLE!A:B,2,FALSE)</f>
        <v>SOUTH AMERICA - NORTH/EAST COAST</v>
      </c>
      <c r="C530" s="59" t="str">
        <f>VLOOKUP('FRENCH VERSION'!C530,LIBELLE!D:E,2,FALSE)</f>
        <v>BRAZIL</v>
      </c>
      <c r="D530" s="59" t="str">
        <f>VLOOKUP('FRENCH VERSION'!D530,LIBELLE!G:H,2,FALSE)</f>
        <v>VITORIA</v>
      </c>
      <c r="E530" s="59" t="str">
        <f>'FRENCH VERSION'!E530</f>
        <v xml:space="preserve">TRANSSHIPMENTS </v>
      </c>
      <c r="F530" s="59">
        <f>'FRENCH VERSION'!F530</f>
        <v>1</v>
      </c>
      <c r="G530" s="59" t="str">
        <f>VLOOKUP('FRENCH VERSION'!G530,LIBELLE!J:K,2,FALSE)</f>
        <v>WEEKLY</v>
      </c>
      <c r="H530" s="59" t="str">
        <f>'FRENCH VERSION'!H530</f>
        <v>MAERSK</v>
      </c>
      <c r="I530" s="59" t="str">
        <f>'FRENCH VERSION'!I530</f>
        <v>ATLANTIQUE</v>
      </c>
      <c r="J530" s="59">
        <f>'FRENCH VERSION'!J530</f>
        <v>29</v>
      </c>
      <c r="K530" s="59">
        <f>'FRENCH VERSION'!K530</f>
        <v>39</v>
      </c>
      <c r="L530" s="59" t="str">
        <f>VLOOKUP('FRENCH VERSION'!L530,LIBELLE!M:N,2,FALSE)</f>
        <v>CONTAINER</v>
      </c>
      <c r="M530" s="59" t="str">
        <f>IF('FRENCH VERSION'!M530="","","X")</f>
        <v/>
      </c>
      <c r="N530" s="59" t="str">
        <f>IF('FRENCH VERSION'!N530="","","X")</f>
        <v/>
      </c>
    </row>
    <row r="531" spans="1:14" x14ac:dyDescent="0.25">
      <c r="A531" s="59" t="str">
        <f>'FRENCH VERSION'!A531</f>
        <v>LE HAVRE</v>
      </c>
      <c r="B531" s="59" t="str">
        <f>VLOOKUP('FRENCH VERSION'!B531,LIBELLE!A:B,2,FALSE)</f>
        <v>SOUTH AMERICA - NORTH/EAST COAST</v>
      </c>
      <c r="C531" s="59" t="str">
        <f>VLOOKUP('FRENCH VERSION'!C531,LIBELLE!D:E,2,FALSE)</f>
        <v>ARGENTINA</v>
      </c>
      <c r="D531" s="59" t="str">
        <f>VLOOKUP('FRENCH VERSION'!D531,LIBELLE!G:H,2,FALSE)</f>
        <v>USHUAIA</v>
      </c>
      <c r="E531" s="59" t="str">
        <f>'FRENCH VERSION'!E531</f>
        <v xml:space="preserve">TRANSSHIPMENTS </v>
      </c>
      <c r="F531" s="59">
        <f>'FRENCH VERSION'!F531</f>
        <v>1</v>
      </c>
      <c r="G531" s="59" t="str">
        <f>VLOOKUP('FRENCH VERSION'!G531,LIBELLE!J:K,2,FALSE)</f>
        <v>WEEKLY</v>
      </c>
      <c r="H531" s="59" t="str">
        <f>'FRENCH VERSION'!H531</f>
        <v>MAERSK</v>
      </c>
      <c r="I531" s="59" t="str">
        <f>'FRENCH VERSION'!I531</f>
        <v>ATLANTIQUE</v>
      </c>
      <c r="J531" s="59">
        <f>'FRENCH VERSION'!J531</f>
        <v>45</v>
      </c>
      <c r="K531" s="59">
        <f>'FRENCH VERSION'!K531</f>
        <v>56</v>
      </c>
      <c r="L531" s="59" t="str">
        <f>VLOOKUP('FRENCH VERSION'!L531,LIBELLE!M:N,2,FALSE)</f>
        <v>CONTAINER</v>
      </c>
      <c r="M531" s="59" t="str">
        <f>IF('FRENCH VERSION'!M531="","","X")</f>
        <v/>
      </c>
      <c r="N531" s="59" t="str">
        <f>IF('FRENCH VERSION'!N531="","","X")</f>
        <v/>
      </c>
    </row>
    <row r="532" spans="1:14" x14ac:dyDescent="0.25">
      <c r="A532" s="59" t="str">
        <f>'FRENCH VERSION'!A532</f>
        <v>LE HAVRE</v>
      </c>
      <c r="B532" s="59" t="str">
        <f>VLOOKUP('FRENCH VERSION'!B532,LIBELLE!A:B,2,FALSE)</f>
        <v>CENTRAL AMERICA</v>
      </c>
      <c r="C532" s="59" t="str">
        <f>VLOOKUP('FRENCH VERSION'!C532,LIBELLE!D:E,2,FALSE)</f>
        <v>HONDURAS</v>
      </c>
      <c r="D532" s="59" t="str">
        <f>VLOOKUP('FRENCH VERSION'!D532,LIBELLE!G:H,2,FALSE)</f>
        <v>PUERTO CORTES</v>
      </c>
      <c r="E532" s="59" t="str">
        <f>'FRENCH VERSION'!E532</f>
        <v xml:space="preserve">TRANSSHIPMENTS </v>
      </c>
      <c r="F532" s="59">
        <f>'FRENCH VERSION'!F532</f>
        <v>1</v>
      </c>
      <c r="G532" s="59" t="str">
        <f>VLOOKUP('FRENCH VERSION'!G532,LIBELLE!J:K,2,FALSE)</f>
        <v>WEEKLY</v>
      </c>
      <c r="H532" s="59" t="str">
        <f>'FRENCH VERSION'!H532</f>
        <v>MAERSK</v>
      </c>
      <c r="I532" s="59" t="str">
        <f>'FRENCH VERSION'!I532</f>
        <v>ATLANTIQUE</v>
      </c>
      <c r="J532" s="59">
        <f>'FRENCH VERSION'!J532</f>
        <v>24</v>
      </c>
      <c r="K532" s="59">
        <f>'FRENCH VERSION'!K532</f>
        <v>38</v>
      </c>
      <c r="L532" s="59" t="str">
        <f>VLOOKUP('FRENCH VERSION'!L532,LIBELLE!M:N,2,FALSE)</f>
        <v>CONTAINER</v>
      </c>
      <c r="M532" s="59" t="str">
        <f>IF('FRENCH VERSION'!M532="","","X")</f>
        <v/>
      </c>
      <c r="N532" s="59" t="str">
        <f>IF('FRENCH VERSION'!N532="","","X")</f>
        <v/>
      </c>
    </row>
    <row r="533" spans="1:14" x14ac:dyDescent="0.25">
      <c r="A533" s="59" t="str">
        <f>'FRENCH VERSION'!A533</f>
        <v>LE HAVRE</v>
      </c>
      <c r="B533" s="59" t="str">
        <f>VLOOKUP('FRENCH VERSION'!B533,LIBELLE!A:B,2,FALSE)</f>
        <v>SOUTH AMERICA - WEST COAST</v>
      </c>
      <c r="C533" s="59" t="str">
        <f>VLOOKUP('FRENCH VERSION'!C533,LIBELLE!D:E,2,FALSE)</f>
        <v>CHILE</v>
      </c>
      <c r="D533" s="59" t="str">
        <f>VLOOKUP('FRENCH VERSION'!D533,LIBELLE!G:H,2,FALSE)</f>
        <v>SAN VICENTE</v>
      </c>
      <c r="E533" s="59" t="str">
        <f>'FRENCH VERSION'!E533</f>
        <v xml:space="preserve">TRANSSHIPMENTS </v>
      </c>
      <c r="F533" s="59">
        <f>'FRENCH VERSION'!F533</f>
        <v>1</v>
      </c>
      <c r="G533" s="59" t="str">
        <f>VLOOKUP('FRENCH VERSION'!G533,LIBELLE!J:K,2,FALSE)</f>
        <v>WEEKLY</v>
      </c>
      <c r="H533" s="59" t="str">
        <f>'FRENCH VERSION'!H533</f>
        <v>MAERSK</v>
      </c>
      <c r="I533" s="59" t="str">
        <f>'FRENCH VERSION'!I533</f>
        <v>ATLANTIQUE</v>
      </c>
      <c r="J533" s="59">
        <f>'FRENCH VERSION'!J533</f>
        <v>54</v>
      </c>
      <c r="K533" s="59">
        <f>'FRENCH VERSION'!K533</f>
        <v>58</v>
      </c>
      <c r="L533" s="59" t="str">
        <f>VLOOKUP('FRENCH VERSION'!L533,LIBELLE!M:N,2,FALSE)</f>
        <v>CONTAINER</v>
      </c>
      <c r="M533" s="59" t="str">
        <f>IF('FRENCH VERSION'!M533="","","X")</f>
        <v/>
      </c>
      <c r="N533" s="59" t="str">
        <f>IF('FRENCH VERSION'!N533="","","X")</f>
        <v/>
      </c>
    </row>
    <row r="534" spans="1:14" x14ac:dyDescent="0.25">
      <c r="A534" s="59" t="str">
        <f>'FRENCH VERSION'!A534</f>
        <v>LE HAVRE</v>
      </c>
      <c r="B534" s="59" t="str">
        <f>VLOOKUP('FRENCH VERSION'!B534,LIBELLE!A:B,2,FALSE)</f>
        <v>SOUTH AMERICA - NORTH/EAST COAST</v>
      </c>
      <c r="C534" s="59" t="str">
        <f>VLOOKUP('FRENCH VERSION'!C534,LIBELLE!D:E,2,FALSE)</f>
        <v>BRAZIL</v>
      </c>
      <c r="D534" s="59" t="str">
        <f>VLOOKUP('FRENCH VERSION'!D534,LIBELLE!G:H,2,FALSE)</f>
        <v>SUAPE</v>
      </c>
      <c r="E534" s="59" t="str">
        <f>'FRENCH VERSION'!E534</f>
        <v xml:space="preserve">TRANSSHIPMENTS </v>
      </c>
      <c r="F534" s="59">
        <f>'FRENCH VERSION'!F534</f>
        <v>1</v>
      </c>
      <c r="G534" s="59" t="str">
        <f>VLOOKUP('FRENCH VERSION'!G534,LIBELLE!J:K,2,FALSE)</f>
        <v>WEEKLY</v>
      </c>
      <c r="H534" s="59" t="str">
        <f>'FRENCH VERSION'!H534</f>
        <v>MAERSK</v>
      </c>
      <c r="I534" s="59" t="str">
        <f>'FRENCH VERSION'!I534</f>
        <v>ATLANTIQUE</v>
      </c>
      <c r="J534" s="59">
        <f>'FRENCH VERSION'!J534</f>
        <v>46</v>
      </c>
      <c r="K534" s="59">
        <f>'FRENCH VERSION'!K534</f>
        <v>45</v>
      </c>
      <c r="L534" s="59" t="str">
        <f>VLOOKUP('FRENCH VERSION'!L534,LIBELLE!M:N,2,FALSE)</f>
        <v>CONTAINER</v>
      </c>
      <c r="M534" s="59" t="str">
        <f>IF('FRENCH VERSION'!M534="","","X")</f>
        <v/>
      </c>
      <c r="N534" s="59" t="str">
        <f>IF('FRENCH VERSION'!N534="","","X")</f>
        <v/>
      </c>
    </row>
    <row r="535" spans="1:14" x14ac:dyDescent="0.25">
      <c r="A535" s="59" t="str">
        <f>'FRENCH VERSION'!A535</f>
        <v>LE HAVRE</v>
      </c>
      <c r="B535" s="59" t="str">
        <f>VLOOKUP('FRENCH VERSION'!B535,LIBELLE!A:B,2,FALSE)</f>
        <v>CENTRAL AMERICA</v>
      </c>
      <c r="C535" s="59" t="str">
        <f>VLOOKUP('FRENCH VERSION'!C535,LIBELLE!D:E,2,FALSE)</f>
        <v>GUATEMALA</v>
      </c>
      <c r="D535" s="59" t="str">
        <f>VLOOKUP('FRENCH VERSION'!D535,LIBELLE!G:H,2,FALSE)</f>
        <v>PUERTO QUETZAL</v>
      </c>
      <c r="E535" s="59" t="str">
        <f>'FRENCH VERSION'!E535</f>
        <v xml:space="preserve">TRANSSHIPMENTS </v>
      </c>
      <c r="F535" s="59">
        <f>'FRENCH VERSION'!F535</f>
        <v>1</v>
      </c>
      <c r="G535" s="59" t="str">
        <f>VLOOKUP('FRENCH VERSION'!G535,LIBELLE!J:K,2,FALSE)</f>
        <v>WEEKLY</v>
      </c>
      <c r="H535" s="59" t="str">
        <f>'FRENCH VERSION'!H535</f>
        <v>MAERSK</v>
      </c>
      <c r="I535" s="59" t="str">
        <f>'FRENCH VERSION'!I535</f>
        <v>ATLANTIQUE</v>
      </c>
      <c r="J535" s="59">
        <f>'FRENCH VERSION'!J535</f>
        <v>30</v>
      </c>
      <c r="K535" s="59">
        <f>'FRENCH VERSION'!K535</f>
        <v>49</v>
      </c>
      <c r="L535" s="59" t="str">
        <f>VLOOKUP('FRENCH VERSION'!L535,LIBELLE!M:N,2,FALSE)</f>
        <v>CONTAINER</v>
      </c>
      <c r="M535" s="59" t="str">
        <f>IF('FRENCH VERSION'!M535="","","X")</f>
        <v/>
      </c>
      <c r="N535" s="59" t="str">
        <f>IF('FRENCH VERSION'!N535="","","X")</f>
        <v/>
      </c>
    </row>
    <row r="536" spans="1:14" x14ac:dyDescent="0.25">
      <c r="A536" s="59" t="str">
        <f>'FRENCH VERSION'!A536</f>
        <v>LE HAVRE</v>
      </c>
      <c r="B536" s="59" t="str">
        <f>VLOOKUP('FRENCH VERSION'!B536,LIBELLE!A:B,2,FALSE)</f>
        <v>OCEANIA</v>
      </c>
      <c r="C536" s="59" t="str">
        <f>VLOOKUP('FRENCH VERSION'!C536,LIBELLE!D:E,2,FALSE)</f>
        <v>NEW ZEALAND</v>
      </c>
      <c r="D536" s="59" t="str">
        <f>VLOOKUP('FRENCH VERSION'!D536,LIBELLE!G:H,2,FALSE)</f>
        <v>PORT CHALMERS</v>
      </c>
      <c r="E536" s="59" t="str">
        <f>'FRENCH VERSION'!E536</f>
        <v xml:space="preserve">TRANSSHIPMENTS </v>
      </c>
      <c r="F536" s="59">
        <f>'FRENCH VERSION'!F536</f>
        <v>1</v>
      </c>
      <c r="G536" s="59" t="str">
        <f>VLOOKUP('FRENCH VERSION'!G536,LIBELLE!J:K,2,FALSE)</f>
        <v>WEEKLY</v>
      </c>
      <c r="H536" s="59" t="str">
        <f>'FRENCH VERSION'!H536</f>
        <v>MAERSK</v>
      </c>
      <c r="I536" s="59" t="str">
        <f>'FRENCH VERSION'!I536</f>
        <v>ATLANTIQUE</v>
      </c>
      <c r="J536" s="59">
        <f>'FRENCH VERSION'!J536</f>
        <v>66</v>
      </c>
      <c r="K536" s="59">
        <f>'FRENCH VERSION'!K536</f>
        <v>53</v>
      </c>
      <c r="L536" s="59" t="str">
        <f>VLOOKUP('FRENCH VERSION'!L536,LIBELLE!M:N,2,FALSE)</f>
        <v>CONTAINER</v>
      </c>
      <c r="M536" s="59" t="str">
        <f>IF('FRENCH VERSION'!M536="","","X")</f>
        <v/>
      </c>
      <c r="N536" s="59" t="str">
        <f>IF('FRENCH VERSION'!N536="","","X")</f>
        <v/>
      </c>
    </row>
    <row r="537" spans="1:14" x14ac:dyDescent="0.25">
      <c r="A537" s="59" t="str">
        <f>'FRENCH VERSION'!A537</f>
        <v>LE HAVRE</v>
      </c>
      <c r="B537" s="59" t="str">
        <f>VLOOKUP('FRENCH VERSION'!B537,LIBELLE!A:B,2,FALSE)</f>
        <v>OCEANIA</v>
      </c>
      <c r="C537" s="59" t="str">
        <f>VLOOKUP('FRENCH VERSION'!C537,LIBELLE!D:E,2,FALSE)</f>
        <v>AUSTRALIA</v>
      </c>
      <c r="D537" s="59" t="str">
        <f>VLOOKUP('FRENCH VERSION'!D537,LIBELLE!G:H,2,FALSE)</f>
        <v>ADELAIDE</v>
      </c>
      <c r="E537" s="59" t="str">
        <f>'FRENCH VERSION'!E537</f>
        <v xml:space="preserve">TRANSSHIPMENTS </v>
      </c>
      <c r="F537" s="59">
        <f>'FRENCH VERSION'!F537</f>
        <v>1</v>
      </c>
      <c r="G537" s="59" t="str">
        <f>VLOOKUP('FRENCH VERSION'!G537,LIBELLE!J:K,2,FALSE)</f>
        <v>WEEKLY</v>
      </c>
      <c r="H537" s="59" t="str">
        <f>'FRENCH VERSION'!H537</f>
        <v>MAERSK</v>
      </c>
      <c r="I537" s="59" t="str">
        <f>'FRENCH VERSION'!I537</f>
        <v>ATLANTIQUE</v>
      </c>
      <c r="J537" s="59">
        <f>'FRENCH VERSION'!J537</f>
        <v>63</v>
      </c>
      <c r="K537" s="59">
        <f>'FRENCH VERSION'!K537</f>
        <v>0</v>
      </c>
      <c r="L537" s="59" t="str">
        <f>VLOOKUP('FRENCH VERSION'!L537,LIBELLE!M:N,2,FALSE)</f>
        <v>CONTAINER</v>
      </c>
      <c r="M537" s="59" t="str">
        <f>IF('FRENCH VERSION'!M537="","","X")</f>
        <v/>
      </c>
      <c r="N537" s="59" t="str">
        <f>IF('FRENCH VERSION'!N537="","","X")</f>
        <v/>
      </c>
    </row>
    <row r="538" spans="1:14" x14ac:dyDescent="0.25">
      <c r="A538" s="59" t="str">
        <f>'FRENCH VERSION'!A538</f>
        <v>LE HAVRE</v>
      </c>
      <c r="B538" s="59" t="str">
        <f>VLOOKUP('FRENCH VERSION'!B538,LIBELLE!A:B,2,FALSE)</f>
        <v>CARIBBEAN</v>
      </c>
      <c r="C538" s="59" t="str">
        <f>VLOOKUP('FRENCH VERSION'!C538,LIBELLE!D:E,2,FALSE)</f>
        <v>ARUBA</v>
      </c>
      <c r="D538" s="59" t="str">
        <f>VLOOKUP('FRENCH VERSION'!D538,LIBELLE!G:H,2,FALSE)</f>
        <v>ORANJESTAD (ARUBA)</v>
      </c>
      <c r="E538" s="59" t="str">
        <f>'FRENCH VERSION'!E538</f>
        <v xml:space="preserve">TRANSSHIPMENTS </v>
      </c>
      <c r="F538" s="59">
        <f>'FRENCH VERSION'!F538</f>
        <v>1</v>
      </c>
      <c r="G538" s="59" t="str">
        <f>VLOOKUP('FRENCH VERSION'!G538,LIBELLE!J:K,2,FALSE)</f>
        <v>WEEKLY</v>
      </c>
      <c r="H538" s="59" t="str">
        <f>'FRENCH VERSION'!H538</f>
        <v>MAERSK</v>
      </c>
      <c r="I538" s="59" t="str">
        <f>'FRENCH VERSION'!I538</f>
        <v>ATLANTIQUE</v>
      </c>
      <c r="J538" s="59">
        <f>'FRENCH VERSION'!J538</f>
        <v>27</v>
      </c>
      <c r="K538" s="59">
        <f>'FRENCH VERSION'!K538</f>
        <v>40</v>
      </c>
      <c r="L538" s="59" t="str">
        <f>VLOOKUP('FRENCH VERSION'!L538,LIBELLE!M:N,2,FALSE)</f>
        <v>CONTAINER</v>
      </c>
      <c r="M538" s="59" t="str">
        <f>IF('FRENCH VERSION'!M538="","","X")</f>
        <v/>
      </c>
      <c r="N538" s="59" t="str">
        <f>IF('FRENCH VERSION'!N538="","","X")</f>
        <v/>
      </c>
    </row>
    <row r="539" spans="1:14" x14ac:dyDescent="0.25">
      <c r="A539" s="59" t="str">
        <f>'FRENCH VERSION'!A539</f>
        <v>LE HAVRE</v>
      </c>
      <c r="B539" s="59" t="str">
        <f>VLOOKUP('FRENCH VERSION'!B539,LIBELLE!A:B,2,FALSE)</f>
        <v>SOUTH AMERICA - NORTH/EAST COAST</v>
      </c>
      <c r="C539" s="59" t="str">
        <f>VLOOKUP('FRENCH VERSION'!C539,LIBELLE!D:E,2,FALSE)</f>
        <v>VENEZUELA</v>
      </c>
      <c r="D539" s="59" t="str">
        <f>VLOOKUP('FRENCH VERSION'!D539,LIBELLE!G:H,2,FALSE)</f>
        <v>LA GUAIRA</v>
      </c>
      <c r="E539" s="59" t="str">
        <f>'FRENCH VERSION'!E539</f>
        <v xml:space="preserve">TRANSSHIPMENTS </v>
      </c>
      <c r="F539" s="59">
        <f>'FRENCH VERSION'!F539</f>
        <v>1</v>
      </c>
      <c r="G539" s="59" t="str">
        <f>VLOOKUP('FRENCH VERSION'!G539,LIBELLE!J:K,2,FALSE)</f>
        <v>WEEKLY</v>
      </c>
      <c r="H539" s="59" t="str">
        <f>'FRENCH VERSION'!H539</f>
        <v>MAERSK</v>
      </c>
      <c r="I539" s="59" t="str">
        <f>'FRENCH VERSION'!I539</f>
        <v>ATLANTIQUE</v>
      </c>
      <c r="J539" s="59">
        <f>'FRENCH VERSION'!J539</f>
        <v>35</v>
      </c>
      <c r="K539" s="59">
        <f>'FRENCH VERSION'!K539</f>
        <v>39</v>
      </c>
      <c r="L539" s="59" t="str">
        <f>VLOOKUP('FRENCH VERSION'!L539,LIBELLE!M:N,2,FALSE)</f>
        <v>CONTAINER</v>
      </c>
      <c r="M539" s="59" t="str">
        <f>IF('FRENCH VERSION'!M539="","","X")</f>
        <v/>
      </c>
      <c r="N539" s="59" t="str">
        <f>IF('FRENCH VERSION'!N539="","","X")</f>
        <v/>
      </c>
    </row>
    <row r="540" spans="1:14" x14ac:dyDescent="0.25">
      <c r="A540" s="59" t="str">
        <f>'FRENCH VERSION'!A540</f>
        <v>LE HAVRE</v>
      </c>
      <c r="B540" s="59" t="str">
        <f>VLOOKUP('FRENCH VERSION'!B540,LIBELLE!A:B,2,FALSE)</f>
        <v>SOUTH AMERICA - WEST COAST</v>
      </c>
      <c r="C540" s="59" t="str">
        <f>VLOOKUP('FRENCH VERSION'!C540,LIBELLE!D:E,2,FALSE)</f>
        <v>CHILE</v>
      </c>
      <c r="D540" s="59" t="str">
        <f>VLOOKUP('FRENCH VERSION'!D540,LIBELLE!G:H,2,FALSE)</f>
        <v>IQUIQUE</v>
      </c>
      <c r="E540" s="59" t="str">
        <f>'FRENCH VERSION'!E540</f>
        <v xml:space="preserve">TRANSSHIPMENTS </v>
      </c>
      <c r="F540" s="59">
        <f>'FRENCH VERSION'!F540</f>
        <v>1</v>
      </c>
      <c r="G540" s="59" t="str">
        <f>VLOOKUP('FRENCH VERSION'!G540,LIBELLE!J:K,2,FALSE)</f>
        <v>WEEKLY</v>
      </c>
      <c r="H540" s="59" t="str">
        <f>'FRENCH VERSION'!H540</f>
        <v>MAERSK</v>
      </c>
      <c r="I540" s="59" t="str">
        <f>'FRENCH VERSION'!I540</f>
        <v>ATLANTIQUE</v>
      </c>
      <c r="J540" s="59">
        <f>'FRENCH VERSION'!J540</f>
        <v>46</v>
      </c>
      <c r="K540" s="59">
        <f>'FRENCH VERSION'!K540</f>
        <v>59</v>
      </c>
      <c r="L540" s="59" t="str">
        <f>VLOOKUP('FRENCH VERSION'!L540,LIBELLE!M:N,2,FALSE)</f>
        <v>CONTAINER</v>
      </c>
      <c r="M540" s="59" t="str">
        <f>IF('FRENCH VERSION'!M540="","","X")</f>
        <v/>
      </c>
      <c r="N540" s="59" t="str">
        <f>IF('FRENCH VERSION'!N540="","","X")</f>
        <v/>
      </c>
    </row>
    <row r="541" spans="1:14" x14ac:dyDescent="0.25">
      <c r="A541" s="59" t="str">
        <f>'FRENCH VERSION'!A541</f>
        <v>LE HAVRE</v>
      </c>
      <c r="B541" s="59" t="str">
        <f>VLOOKUP('FRENCH VERSION'!B541,LIBELLE!A:B,2,FALSE)</f>
        <v>OCEANIA</v>
      </c>
      <c r="C541" s="59" t="str">
        <f>VLOOKUP('FRENCH VERSION'!C541,LIBELLE!D:E,2,FALSE)</f>
        <v>AUSTRALIA</v>
      </c>
      <c r="D541" s="59" t="str">
        <f>VLOOKUP('FRENCH VERSION'!D541,LIBELLE!G:H,2,FALSE)</f>
        <v>FREMANTLE (PERTH)</v>
      </c>
      <c r="E541" s="59" t="str">
        <f>'FRENCH VERSION'!E541</f>
        <v xml:space="preserve">TRANSSHIPMENTS </v>
      </c>
      <c r="F541" s="59">
        <f>'FRENCH VERSION'!F541</f>
        <v>1</v>
      </c>
      <c r="G541" s="59" t="str">
        <f>VLOOKUP('FRENCH VERSION'!G541,LIBELLE!J:K,2,FALSE)</f>
        <v>WEEKLY</v>
      </c>
      <c r="H541" s="59" t="str">
        <f>'FRENCH VERSION'!H541</f>
        <v>MAERSK</v>
      </c>
      <c r="I541" s="59" t="str">
        <f>'FRENCH VERSION'!I541</f>
        <v>ATLANTIQUE</v>
      </c>
      <c r="J541" s="59">
        <f>'FRENCH VERSION'!J541</f>
        <v>45</v>
      </c>
      <c r="K541" s="59">
        <f>'FRENCH VERSION'!K541</f>
        <v>0</v>
      </c>
      <c r="L541" s="59" t="str">
        <f>VLOOKUP('FRENCH VERSION'!L541,LIBELLE!M:N,2,FALSE)</f>
        <v>CONTAINER</v>
      </c>
      <c r="M541" s="59" t="str">
        <f>IF('FRENCH VERSION'!M541="","","X")</f>
        <v/>
      </c>
      <c r="N541" s="59" t="str">
        <f>IF('FRENCH VERSION'!N541="","","X")</f>
        <v/>
      </c>
    </row>
    <row r="542" spans="1:14" x14ac:dyDescent="0.25">
      <c r="A542" s="59" t="str">
        <f>'FRENCH VERSION'!A542</f>
        <v>LE HAVRE</v>
      </c>
      <c r="B542" s="59" t="str">
        <f>VLOOKUP('FRENCH VERSION'!B542,LIBELLE!A:B,2,FALSE)</f>
        <v>SOUTH AMERICA - NORTH/EAST COAST</v>
      </c>
      <c r="C542" s="59" t="str">
        <f>VLOOKUP('FRENCH VERSION'!C542,LIBELLE!D:E,2,FALSE)</f>
        <v>COLOMBIA</v>
      </c>
      <c r="D542" s="59" t="str">
        <f>VLOOKUP('FRENCH VERSION'!D542,LIBELLE!G:H,2,FALSE)</f>
        <v>BARRANQUILLA</v>
      </c>
      <c r="E542" s="59" t="str">
        <f>'FRENCH VERSION'!E542</f>
        <v xml:space="preserve">TRANSSHIPMENTS </v>
      </c>
      <c r="F542" s="59">
        <f>'FRENCH VERSION'!F542</f>
        <v>1</v>
      </c>
      <c r="G542" s="59" t="str">
        <f>VLOOKUP('FRENCH VERSION'!G542,LIBELLE!J:K,2,FALSE)</f>
        <v>WEEKLY</v>
      </c>
      <c r="H542" s="59" t="str">
        <f>'FRENCH VERSION'!H542</f>
        <v>MAERSK</v>
      </c>
      <c r="I542" s="59" t="str">
        <f>'FRENCH VERSION'!I542</f>
        <v>ATLANTIQUE</v>
      </c>
      <c r="J542" s="59">
        <f>'FRENCH VERSION'!J542</f>
        <v>19</v>
      </c>
      <c r="K542" s="59">
        <f>'FRENCH VERSION'!K542</f>
        <v>36</v>
      </c>
      <c r="L542" s="59" t="str">
        <f>VLOOKUP('FRENCH VERSION'!L542,LIBELLE!M:N,2,FALSE)</f>
        <v>CONTAINER</v>
      </c>
      <c r="M542" s="59" t="str">
        <f>IF('FRENCH VERSION'!M542="","","X")</f>
        <v/>
      </c>
      <c r="N542" s="59" t="str">
        <f>IF('FRENCH VERSION'!N542="","","X")</f>
        <v/>
      </c>
    </row>
    <row r="543" spans="1:14" x14ac:dyDescent="0.25">
      <c r="A543" s="59" t="str">
        <f>'FRENCH VERSION'!A543</f>
        <v>LE HAVRE</v>
      </c>
      <c r="B543" s="59" t="str">
        <f>VLOOKUP('FRENCH VERSION'!B543,LIBELLE!A:B,2,FALSE)</f>
        <v>SOUTH AMERICA - WEST COAST</v>
      </c>
      <c r="C543" s="59" t="str">
        <f>VLOOKUP('FRENCH VERSION'!C543,LIBELLE!D:E,2,FALSE)</f>
        <v>CHILE</v>
      </c>
      <c r="D543" s="59" t="str">
        <f>VLOOKUP('FRENCH VERSION'!D543,LIBELLE!G:H,2,FALSE)</f>
        <v>ARICA</v>
      </c>
      <c r="E543" s="59" t="str">
        <f>'FRENCH VERSION'!E543</f>
        <v xml:space="preserve">TRANSSHIPMENTS </v>
      </c>
      <c r="F543" s="59">
        <f>'FRENCH VERSION'!F543</f>
        <v>1</v>
      </c>
      <c r="G543" s="59" t="str">
        <f>VLOOKUP('FRENCH VERSION'!G543,LIBELLE!J:K,2,FALSE)</f>
        <v>WEEKLY</v>
      </c>
      <c r="H543" s="59" t="str">
        <f>'FRENCH VERSION'!H543</f>
        <v>MAERSK</v>
      </c>
      <c r="I543" s="59" t="str">
        <f>'FRENCH VERSION'!I543</f>
        <v>ATLANTIQUE</v>
      </c>
      <c r="J543" s="59">
        <f>'FRENCH VERSION'!J543</f>
        <v>45</v>
      </c>
      <c r="K543" s="59">
        <f>'FRENCH VERSION'!K543</f>
        <v>0</v>
      </c>
      <c r="L543" s="59" t="str">
        <f>VLOOKUP('FRENCH VERSION'!L543,LIBELLE!M:N,2,FALSE)</f>
        <v>CONTAINER</v>
      </c>
      <c r="M543" s="59" t="str">
        <f>IF('FRENCH VERSION'!M543="","","X")</f>
        <v/>
      </c>
      <c r="N543" s="59" t="str">
        <f>IF('FRENCH VERSION'!N543="","","X")</f>
        <v/>
      </c>
    </row>
    <row r="544" spans="1:14" x14ac:dyDescent="0.25">
      <c r="A544" s="59" t="str">
        <f>'FRENCH VERSION'!A544</f>
        <v>LE HAVRE</v>
      </c>
      <c r="B544" s="59" t="str">
        <f>VLOOKUP('FRENCH VERSION'!B544,LIBELLE!A:B,2,FALSE)</f>
        <v>SOUTH EAST ASIA</v>
      </c>
      <c r="C544" s="59" t="str">
        <f>VLOOKUP('FRENCH VERSION'!C544,LIBELLE!D:E,2,FALSE)</f>
        <v>VIETNAM</v>
      </c>
      <c r="D544" s="59" t="str">
        <f>VLOOKUP('FRENCH VERSION'!D544,LIBELLE!G:H,2,FALSE)</f>
        <v>HAIPHONG</v>
      </c>
      <c r="E544" s="59" t="str">
        <f>'FRENCH VERSION'!E544</f>
        <v xml:space="preserve">TRANSSHIPMENTS </v>
      </c>
      <c r="F544" s="59">
        <f>'FRENCH VERSION'!F544</f>
        <v>1</v>
      </c>
      <c r="G544" s="59" t="str">
        <f>VLOOKUP('FRENCH VERSION'!G544,LIBELLE!J:K,2,FALSE)</f>
        <v>WEEKLY</v>
      </c>
      <c r="H544" s="59" t="str">
        <f>'FRENCH VERSION'!H544</f>
        <v>HMM</v>
      </c>
      <c r="I544" s="59">
        <f>'FRENCH VERSION'!I544</f>
        <v>0</v>
      </c>
      <c r="J544" s="59">
        <f>'FRENCH VERSION'!J544</f>
        <v>49</v>
      </c>
      <c r="K544" s="59">
        <f>'FRENCH VERSION'!K544</f>
        <v>42</v>
      </c>
      <c r="L544" s="59" t="str">
        <f>VLOOKUP('FRENCH VERSION'!L544,LIBELLE!M:N,2,FALSE)</f>
        <v>CONTAINER</v>
      </c>
      <c r="M544" s="59" t="str">
        <f>IF('FRENCH VERSION'!M544="","","X")</f>
        <v/>
      </c>
      <c r="N544" s="59" t="str">
        <f>IF('FRENCH VERSION'!N544="","","X")</f>
        <v/>
      </c>
    </row>
    <row r="545" spans="1:14" x14ac:dyDescent="0.25">
      <c r="A545" s="59" t="str">
        <f>'FRENCH VERSION'!A545</f>
        <v>LE HAVRE</v>
      </c>
      <c r="B545" s="59" t="str">
        <f>VLOOKUP('FRENCH VERSION'!B545,LIBELLE!A:B,2,FALSE)</f>
        <v>SOUTH EAST ASIA</v>
      </c>
      <c r="C545" s="59" t="str">
        <f>VLOOKUP('FRENCH VERSION'!C545,LIBELLE!D:E,2,FALSE)</f>
        <v>PHILIPPINES</v>
      </c>
      <c r="D545" s="59" t="str">
        <f>VLOOKUP('FRENCH VERSION'!D545,LIBELLE!G:H,2,FALSE)</f>
        <v>MANILA</v>
      </c>
      <c r="E545" s="59" t="str">
        <f>'FRENCH VERSION'!E545</f>
        <v xml:space="preserve">TRANSSHIPMENTS </v>
      </c>
      <c r="F545" s="59">
        <f>'FRENCH VERSION'!F545</f>
        <v>1</v>
      </c>
      <c r="G545" s="59" t="str">
        <f>VLOOKUP('FRENCH VERSION'!G545,LIBELLE!J:K,2,FALSE)</f>
        <v>WEEKLY</v>
      </c>
      <c r="H545" s="59" t="str">
        <f>'FRENCH VERSION'!H545</f>
        <v>HMM</v>
      </c>
      <c r="I545" s="59">
        <f>'FRENCH VERSION'!I545</f>
        <v>0</v>
      </c>
      <c r="J545" s="59">
        <f>'FRENCH VERSION'!J545</f>
        <v>0</v>
      </c>
      <c r="K545" s="59">
        <f>'FRENCH VERSION'!K545</f>
        <v>30</v>
      </c>
      <c r="L545" s="59" t="str">
        <f>VLOOKUP('FRENCH VERSION'!L545,LIBELLE!M:N,2,FALSE)</f>
        <v>CONTAINER</v>
      </c>
      <c r="M545" s="59" t="str">
        <f>IF('FRENCH VERSION'!M545="","","X")</f>
        <v/>
      </c>
      <c r="N545" s="59" t="str">
        <f>IF('FRENCH VERSION'!N545="","","X")</f>
        <v/>
      </c>
    </row>
    <row r="546" spans="1:14" x14ac:dyDescent="0.25">
      <c r="A546" s="59" t="str">
        <f>'FRENCH VERSION'!A546</f>
        <v>LE HAVRE</v>
      </c>
      <c r="B546" s="59" t="str">
        <f>VLOOKUP('FRENCH VERSION'!B546,LIBELLE!A:B,2,FALSE)</f>
        <v>CHINA - TAIWAN</v>
      </c>
      <c r="C546" s="59" t="str">
        <f>VLOOKUP('FRENCH VERSION'!C546,LIBELLE!D:E,2,FALSE)</f>
        <v>TAIWAN</v>
      </c>
      <c r="D546" s="59" t="str">
        <f>VLOOKUP('FRENCH VERSION'!D546,LIBELLE!G:H,2,FALSE)</f>
        <v>KAOHSIUNG</v>
      </c>
      <c r="E546" s="59" t="str">
        <f>'FRENCH VERSION'!E546</f>
        <v xml:space="preserve">TRANSSHIPMENTS </v>
      </c>
      <c r="F546" s="59">
        <f>'FRENCH VERSION'!F546</f>
        <v>1</v>
      </c>
      <c r="G546" s="59" t="str">
        <f>VLOOKUP('FRENCH VERSION'!G546,LIBELLE!J:K,2,FALSE)</f>
        <v>WEEKLY</v>
      </c>
      <c r="H546" s="59" t="str">
        <f>'FRENCH VERSION'!H546</f>
        <v>HMM</v>
      </c>
      <c r="I546" s="59">
        <f>'FRENCH VERSION'!I546</f>
        <v>0</v>
      </c>
      <c r="J546" s="59">
        <f>'FRENCH VERSION'!J546</f>
        <v>42</v>
      </c>
      <c r="K546" s="59">
        <f>'FRENCH VERSION'!K546</f>
        <v>0</v>
      </c>
      <c r="L546" s="59" t="str">
        <f>VLOOKUP('FRENCH VERSION'!L546,LIBELLE!M:N,2,FALSE)</f>
        <v>CONTAINER</v>
      </c>
      <c r="M546" s="59" t="str">
        <f>IF('FRENCH VERSION'!M546="","","X")</f>
        <v/>
      </c>
      <c r="N546" s="59" t="str">
        <f>IF('FRENCH VERSION'!N546="","","X")</f>
        <v/>
      </c>
    </row>
    <row r="547" spans="1:14" x14ac:dyDescent="0.25">
      <c r="A547" s="59" t="str">
        <f>'FRENCH VERSION'!A547</f>
        <v>LE HAVRE</v>
      </c>
      <c r="B547" s="59" t="str">
        <f>VLOOKUP('FRENCH VERSION'!B547,LIBELLE!A:B,2,FALSE)</f>
        <v>CHINA - TAIWAN</v>
      </c>
      <c r="C547" s="59" t="str">
        <f>VLOOKUP('FRENCH VERSION'!C547,LIBELLE!D:E,2,FALSE)</f>
        <v>TAIWAN</v>
      </c>
      <c r="D547" s="59" t="str">
        <f>VLOOKUP('FRENCH VERSION'!D547,LIBELLE!G:H,2,FALSE)</f>
        <v>KEELUNG</v>
      </c>
      <c r="E547" s="59" t="str">
        <f>'FRENCH VERSION'!E547</f>
        <v xml:space="preserve">TRANSSHIPMENTS </v>
      </c>
      <c r="F547" s="59">
        <f>'FRENCH VERSION'!F547</f>
        <v>1</v>
      </c>
      <c r="G547" s="59" t="str">
        <f>VLOOKUP('FRENCH VERSION'!G547,LIBELLE!J:K,2,FALSE)</f>
        <v>WEEKLY</v>
      </c>
      <c r="H547" s="59" t="str">
        <f>'FRENCH VERSION'!H547</f>
        <v>HMM</v>
      </c>
      <c r="I547" s="59">
        <f>'FRENCH VERSION'!I547</f>
        <v>0</v>
      </c>
      <c r="J547" s="59">
        <f>'FRENCH VERSION'!J547</f>
        <v>39</v>
      </c>
      <c r="K547" s="59">
        <f>'FRENCH VERSION'!K547</f>
        <v>42</v>
      </c>
      <c r="L547" s="59" t="str">
        <f>VLOOKUP('FRENCH VERSION'!L547,LIBELLE!M:N,2,FALSE)</f>
        <v>CONTAINER</v>
      </c>
      <c r="M547" s="59" t="str">
        <f>IF('FRENCH VERSION'!M547="","","X")</f>
        <v/>
      </c>
      <c r="N547" s="59" t="str">
        <f>IF('FRENCH VERSION'!N547="","","X")</f>
        <v/>
      </c>
    </row>
    <row r="548" spans="1:14" x14ac:dyDescent="0.25">
      <c r="A548" s="59" t="str">
        <f>'FRENCH VERSION'!A548</f>
        <v>LE HAVRE</v>
      </c>
      <c r="B548" s="59" t="str">
        <f>VLOOKUP('FRENCH VERSION'!B548,LIBELLE!A:B,2,FALSE)</f>
        <v>SOUTH EAST ASIA</v>
      </c>
      <c r="C548" s="59" t="str">
        <f>VLOOKUP('FRENCH VERSION'!C548,LIBELLE!D:E,2,FALSE)</f>
        <v>INDONESIA</v>
      </c>
      <c r="D548" s="59" t="str">
        <f>VLOOKUP('FRENCH VERSION'!D548,LIBELLE!G:H,2,FALSE)</f>
        <v>SEMARANG</v>
      </c>
      <c r="E548" s="59" t="str">
        <f>'FRENCH VERSION'!E548</f>
        <v xml:space="preserve">TRANSSHIPMENTS </v>
      </c>
      <c r="F548" s="59">
        <f>'FRENCH VERSION'!F548</f>
        <v>1</v>
      </c>
      <c r="G548" s="59" t="str">
        <f>VLOOKUP('FRENCH VERSION'!G548,LIBELLE!J:K,2,FALSE)</f>
        <v>WEEKLY</v>
      </c>
      <c r="H548" s="59" t="str">
        <f>'FRENCH VERSION'!H548</f>
        <v>HMM</v>
      </c>
      <c r="I548" s="59">
        <f>'FRENCH VERSION'!I548</f>
        <v>0</v>
      </c>
      <c r="J548" s="59">
        <f>'FRENCH VERSION'!J548</f>
        <v>27</v>
      </c>
      <c r="K548" s="59">
        <f>'FRENCH VERSION'!K548</f>
        <v>30</v>
      </c>
      <c r="L548" s="59" t="str">
        <f>VLOOKUP('FRENCH VERSION'!L548,LIBELLE!M:N,2,FALSE)</f>
        <v>CONTAINER</v>
      </c>
      <c r="M548" s="59" t="str">
        <f>IF('FRENCH VERSION'!M548="","","X")</f>
        <v/>
      </c>
      <c r="N548" s="59" t="str">
        <f>IF('FRENCH VERSION'!N548="","","X")</f>
        <v/>
      </c>
    </row>
    <row r="549" spans="1:14" x14ac:dyDescent="0.25">
      <c r="A549" s="59" t="str">
        <f>'FRENCH VERSION'!A549</f>
        <v>LE HAVRE</v>
      </c>
      <c r="B549" s="59" t="str">
        <f>VLOOKUP('FRENCH VERSION'!B549,LIBELLE!A:B,2,FALSE)</f>
        <v>SOUTH EAST ASIA</v>
      </c>
      <c r="C549" s="59" t="str">
        <f>VLOOKUP('FRENCH VERSION'!C549,LIBELLE!D:E,2,FALSE)</f>
        <v>VIETNAM</v>
      </c>
      <c r="D549" s="59" t="str">
        <f>VLOOKUP('FRENCH VERSION'!D549,LIBELLE!G:H,2,FALSE)</f>
        <v>CAT LAI (HO CHI MINH DISTRICT)</v>
      </c>
      <c r="E549" s="59" t="str">
        <f>'FRENCH VERSION'!E549</f>
        <v xml:space="preserve">TRANSSHIPMENTS </v>
      </c>
      <c r="F549" s="59">
        <f>'FRENCH VERSION'!F549</f>
        <v>1</v>
      </c>
      <c r="G549" s="59" t="str">
        <f>VLOOKUP('FRENCH VERSION'!G549,LIBELLE!J:K,2,FALSE)</f>
        <v>WEEKLY</v>
      </c>
      <c r="H549" s="59" t="str">
        <f>'FRENCH VERSION'!H549</f>
        <v>HMM</v>
      </c>
      <c r="I549" s="59">
        <f>'FRENCH VERSION'!I549</f>
        <v>0</v>
      </c>
      <c r="J549" s="59">
        <f>'FRENCH VERSION'!J549</f>
        <v>39</v>
      </c>
      <c r="K549" s="59">
        <f>'FRENCH VERSION'!K549</f>
        <v>38</v>
      </c>
      <c r="L549" s="59" t="str">
        <f>VLOOKUP('FRENCH VERSION'!L549,LIBELLE!M:N,2,FALSE)</f>
        <v>CONTAINER</v>
      </c>
      <c r="M549" s="59" t="str">
        <f>IF('FRENCH VERSION'!M549="","","X")</f>
        <v/>
      </c>
      <c r="N549" s="59" t="str">
        <f>IF('FRENCH VERSION'!N549="","","X")</f>
        <v/>
      </c>
    </row>
    <row r="550" spans="1:14" x14ac:dyDescent="0.25">
      <c r="A550" s="59" t="str">
        <f>'FRENCH VERSION'!A550</f>
        <v>LE HAVRE</v>
      </c>
      <c r="B550" s="59" t="str">
        <f>VLOOKUP('FRENCH VERSION'!B550,LIBELLE!A:B,2,FALSE)</f>
        <v>CHINA - TAIWAN</v>
      </c>
      <c r="C550" s="59" t="str">
        <f>VLOOKUP('FRENCH VERSION'!C550,LIBELLE!D:E,2,FALSE)</f>
        <v>CHINA (SOUTH)</v>
      </c>
      <c r="D550" s="59" t="str">
        <f>VLOOKUP('FRENCH VERSION'!D550,LIBELLE!G:H,2,FALSE)</f>
        <v>SHEKOU (SHENZHEN)</v>
      </c>
      <c r="E550" s="59" t="str">
        <f>'FRENCH VERSION'!E550</f>
        <v xml:space="preserve">TRANSSHIPMENTS </v>
      </c>
      <c r="F550" s="59">
        <f>'FRENCH VERSION'!F550</f>
        <v>1</v>
      </c>
      <c r="G550" s="59" t="str">
        <f>VLOOKUP('FRENCH VERSION'!G550,LIBELLE!J:K,2,FALSE)</f>
        <v>WEEKLY</v>
      </c>
      <c r="H550" s="59" t="str">
        <f>'FRENCH VERSION'!H550</f>
        <v>HMM</v>
      </c>
      <c r="I550" s="59">
        <f>'FRENCH VERSION'!I550</f>
        <v>0</v>
      </c>
      <c r="J550" s="59">
        <f>'FRENCH VERSION'!J550</f>
        <v>0</v>
      </c>
      <c r="K550" s="59">
        <f>'FRENCH VERSION'!K550</f>
        <v>43</v>
      </c>
      <c r="L550" s="59" t="str">
        <f>VLOOKUP('FRENCH VERSION'!L550,LIBELLE!M:N,2,FALSE)</f>
        <v>CONTAINER</v>
      </c>
      <c r="M550" s="59" t="str">
        <f>IF('FRENCH VERSION'!M550="","","X")</f>
        <v/>
      </c>
      <c r="N550" s="59" t="str">
        <f>IF('FRENCH VERSION'!N550="","","X")</f>
        <v/>
      </c>
    </row>
    <row r="551" spans="1:14" x14ac:dyDescent="0.25">
      <c r="A551" s="59" t="str">
        <f>'FRENCH VERSION'!A551</f>
        <v>LE HAVRE</v>
      </c>
      <c r="B551" s="59" t="str">
        <f>VLOOKUP('FRENCH VERSION'!B551,LIBELLE!A:B,2,FALSE)</f>
        <v>JAPAN - KOREA</v>
      </c>
      <c r="C551" s="59" t="str">
        <f>VLOOKUP('FRENCH VERSION'!C551,LIBELLE!D:E,2,FALSE)</f>
        <v>JAPAN</v>
      </c>
      <c r="D551" s="59" t="str">
        <f>VLOOKUP('FRENCH VERSION'!D551,LIBELLE!G:H,2,FALSE)</f>
        <v>OSAKA</v>
      </c>
      <c r="E551" s="59" t="str">
        <f>'FRENCH VERSION'!E551</f>
        <v xml:space="preserve">TRANSSHIPMENTS </v>
      </c>
      <c r="F551" s="59">
        <f>'FRENCH VERSION'!F551</f>
        <v>1</v>
      </c>
      <c r="G551" s="59" t="str">
        <f>VLOOKUP('FRENCH VERSION'!G551,LIBELLE!J:K,2,FALSE)</f>
        <v>WEEKLY</v>
      </c>
      <c r="H551" s="59" t="str">
        <f>'FRENCH VERSION'!H551</f>
        <v>HMM</v>
      </c>
      <c r="I551" s="59">
        <f>'FRENCH VERSION'!I551</f>
        <v>0</v>
      </c>
      <c r="J551" s="59">
        <f>'FRENCH VERSION'!J551</f>
        <v>54</v>
      </c>
      <c r="K551" s="59">
        <f>'FRENCH VERSION'!K551</f>
        <v>53</v>
      </c>
      <c r="L551" s="59" t="str">
        <f>VLOOKUP('FRENCH VERSION'!L551,LIBELLE!M:N,2,FALSE)</f>
        <v>CONTAINER</v>
      </c>
      <c r="M551" s="59" t="str">
        <f>IF('FRENCH VERSION'!M551="","","X")</f>
        <v/>
      </c>
      <c r="N551" s="59" t="str">
        <f>IF('FRENCH VERSION'!N551="","","X")</f>
        <v/>
      </c>
    </row>
    <row r="552" spans="1:14" x14ac:dyDescent="0.25">
      <c r="A552" s="59" t="str">
        <f>'FRENCH VERSION'!A552</f>
        <v>LE HAVRE</v>
      </c>
      <c r="B552" s="59" t="str">
        <f>VLOOKUP('FRENCH VERSION'!B552,LIBELLE!A:B,2,FALSE)</f>
        <v>JAPAN - KOREA</v>
      </c>
      <c r="C552" s="59" t="str">
        <f>VLOOKUP('FRENCH VERSION'!C552,LIBELLE!D:E,2,FALSE)</f>
        <v>JAPAN</v>
      </c>
      <c r="D552" s="59" t="str">
        <f>VLOOKUP('FRENCH VERSION'!D552,LIBELLE!G:H,2,FALSE)</f>
        <v>YOKOHAMA</v>
      </c>
      <c r="E552" s="59" t="str">
        <f>'FRENCH VERSION'!E552</f>
        <v xml:space="preserve">TRANSSHIPMENTS </v>
      </c>
      <c r="F552" s="59">
        <f>'FRENCH VERSION'!F552</f>
        <v>1</v>
      </c>
      <c r="G552" s="59" t="str">
        <f>VLOOKUP('FRENCH VERSION'!G552,LIBELLE!J:K,2,FALSE)</f>
        <v>WEEKLY</v>
      </c>
      <c r="H552" s="59" t="str">
        <f>'FRENCH VERSION'!H552</f>
        <v>HMM</v>
      </c>
      <c r="I552" s="59">
        <f>'FRENCH VERSION'!I552</f>
        <v>0</v>
      </c>
      <c r="J552" s="59">
        <f>'FRENCH VERSION'!J552</f>
        <v>57</v>
      </c>
      <c r="K552" s="59">
        <f>'FRENCH VERSION'!K552</f>
        <v>50</v>
      </c>
      <c r="L552" s="59" t="str">
        <f>VLOOKUP('FRENCH VERSION'!L552,LIBELLE!M:N,2,FALSE)</f>
        <v>CONTAINER</v>
      </c>
      <c r="M552" s="59" t="str">
        <f>IF('FRENCH VERSION'!M552="","","X")</f>
        <v/>
      </c>
      <c r="N552" s="59" t="str">
        <f>IF('FRENCH VERSION'!N552="","","X")</f>
        <v/>
      </c>
    </row>
    <row r="553" spans="1:14" x14ac:dyDescent="0.25">
      <c r="A553" s="59" t="str">
        <f>'FRENCH VERSION'!A553</f>
        <v>LE HAVRE</v>
      </c>
      <c r="B553" s="59" t="str">
        <f>VLOOKUP('FRENCH VERSION'!B553,LIBELLE!A:B,2,FALSE)</f>
        <v>SOUTH EAST ASIA</v>
      </c>
      <c r="C553" s="59" t="str">
        <f>VLOOKUP('FRENCH VERSION'!C553,LIBELLE!D:E,2,FALSE)</f>
        <v>INDONESIA</v>
      </c>
      <c r="D553" s="59" t="str">
        <f>VLOOKUP('FRENCH VERSION'!D553,LIBELLE!G:H,2,FALSE)</f>
        <v>JAKARTA</v>
      </c>
      <c r="E553" s="59" t="str">
        <f>'FRENCH VERSION'!E553</f>
        <v xml:space="preserve">TRANSSHIPMENTS </v>
      </c>
      <c r="F553" s="59">
        <f>'FRENCH VERSION'!F553</f>
        <v>1</v>
      </c>
      <c r="G553" s="59" t="str">
        <f>VLOOKUP('FRENCH VERSION'!G553,LIBELLE!J:K,2,FALSE)</f>
        <v>WEEKLY</v>
      </c>
      <c r="H553" s="59" t="str">
        <f>'FRENCH VERSION'!H553</f>
        <v>HMM</v>
      </c>
      <c r="I553" s="59">
        <f>'FRENCH VERSION'!I553</f>
        <v>0</v>
      </c>
      <c r="J553" s="59">
        <f>'FRENCH VERSION'!J553</f>
        <v>36</v>
      </c>
      <c r="K553" s="59">
        <f>'FRENCH VERSION'!K553</f>
        <v>34</v>
      </c>
      <c r="L553" s="59" t="str">
        <f>VLOOKUP('FRENCH VERSION'!L553,LIBELLE!M:N,2,FALSE)</f>
        <v>CONTAINER</v>
      </c>
      <c r="M553" s="59" t="str">
        <f>IF('FRENCH VERSION'!M553="","","X")</f>
        <v/>
      </c>
      <c r="N553" s="59" t="str">
        <f>IF('FRENCH VERSION'!N553="","","X")</f>
        <v/>
      </c>
    </row>
    <row r="554" spans="1:14" x14ac:dyDescent="0.25">
      <c r="A554" s="59" t="str">
        <f>'FRENCH VERSION'!A554</f>
        <v>LE HAVRE</v>
      </c>
      <c r="B554" s="59" t="str">
        <f>VLOOKUP('FRENCH VERSION'!B554,LIBELLE!A:B,2,FALSE)</f>
        <v>SOUTH EAST ASIA</v>
      </c>
      <c r="C554" s="59" t="str">
        <f>VLOOKUP('FRENCH VERSION'!C554,LIBELLE!D:E,2,FALSE)</f>
        <v>INDONESIA</v>
      </c>
      <c r="D554" s="59" t="str">
        <f>VLOOKUP('FRENCH VERSION'!D554,LIBELLE!G:H,2,FALSE)</f>
        <v>BELAWAN (MEDAN)</v>
      </c>
      <c r="E554" s="59" t="str">
        <f>'FRENCH VERSION'!E554</f>
        <v xml:space="preserve">TRANSSHIPMENTS </v>
      </c>
      <c r="F554" s="59">
        <f>'FRENCH VERSION'!F554</f>
        <v>1</v>
      </c>
      <c r="G554" s="59" t="str">
        <f>VLOOKUP('FRENCH VERSION'!G554,LIBELLE!J:K,2,FALSE)</f>
        <v>WEEKLY</v>
      </c>
      <c r="H554" s="59" t="str">
        <f>'FRENCH VERSION'!H554</f>
        <v>HMM</v>
      </c>
      <c r="I554" s="59">
        <f>'FRENCH VERSION'!I554</f>
        <v>0</v>
      </c>
      <c r="J554" s="59">
        <f>'FRENCH VERSION'!J554</f>
        <v>27</v>
      </c>
      <c r="K554" s="59">
        <f>'FRENCH VERSION'!K554</f>
        <v>27</v>
      </c>
      <c r="L554" s="59" t="str">
        <f>VLOOKUP('FRENCH VERSION'!L554,LIBELLE!M:N,2,FALSE)</f>
        <v>CONTAINER</v>
      </c>
      <c r="M554" s="59" t="str">
        <f>IF('FRENCH VERSION'!M554="","","X")</f>
        <v/>
      </c>
      <c r="N554" s="59" t="str">
        <f>IF('FRENCH VERSION'!N554="","","X")</f>
        <v/>
      </c>
    </row>
    <row r="555" spans="1:14" x14ac:dyDescent="0.25">
      <c r="A555" s="59" t="str">
        <f>'FRENCH VERSION'!A555</f>
        <v>LE HAVRE</v>
      </c>
      <c r="B555" s="59" t="str">
        <f>VLOOKUP('FRENCH VERSION'!B555,LIBELLE!A:B,2,FALSE)</f>
        <v>SOUTH EAST ASIA</v>
      </c>
      <c r="C555" s="59" t="str">
        <f>VLOOKUP('FRENCH VERSION'!C555,LIBELLE!D:E,2,FALSE)</f>
        <v>PHILIPPINES</v>
      </c>
      <c r="D555" s="59" t="str">
        <f>VLOOKUP('FRENCH VERSION'!D555,LIBELLE!G:H,2,FALSE)</f>
        <v>CEBU</v>
      </c>
      <c r="E555" s="59" t="str">
        <f>'FRENCH VERSION'!E555</f>
        <v xml:space="preserve">TRANSSHIPMENTS </v>
      </c>
      <c r="F555" s="59">
        <f>'FRENCH VERSION'!F555</f>
        <v>1</v>
      </c>
      <c r="G555" s="59" t="str">
        <f>VLOOKUP('FRENCH VERSION'!G555,LIBELLE!J:K,2,FALSE)</f>
        <v>WEEKLY</v>
      </c>
      <c r="H555" s="59" t="str">
        <f>'FRENCH VERSION'!H555</f>
        <v>HMM</v>
      </c>
      <c r="I555" s="59">
        <f>'FRENCH VERSION'!I555</f>
        <v>0</v>
      </c>
      <c r="J555" s="59">
        <f>'FRENCH VERSION'!J555</f>
        <v>41</v>
      </c>
      <c r="K555" s="59">
        <f>'FRENCH VERSION'!K555</f>
        <v>30</v>
      </c>
      <c r="L555" s="59" t="str">
        <f>VLOOKUP('FRENCH VERSION'!L555,LIBELLE!M:N,2,FALSE)</f>
        <v>CONTAINER</v>
      </c>
      <c r="M555" s="59" t="str">
        <f>IF('FRENCH VERSION'!M555="","","X")</f>
        <v/>
      </c>
      <c r="N555" s="59" t="str">
        <f>IF('FRENCH VERSION'!N555="","","X")</f>
        <v/>
      </c>
    </row>
    <row r="556" spans="1:14" x14ac:dyDescent="0.25">
      <c r="A556" s="59" t="str">
        <f>'FRENCH VERSION'!A556</f>
        <v>LE HAVRE</v>
      </c>
      <c r="B556" s="59" t="str">
        <f>VLOOKUP('FRENCH VERSION'!B556,LIBELLE!A:B,2,FALSE)</f>
        <v>SOUTH EAST ASIA</v>
      </c>
      <c r="C556" s="59" t="str">
        <f>VLOOKUP('FRENCH VERSION'!C556,LIBELLE!D:E,2,FALSE)</f>
        <v>THAILAND</v>
      </c>
      <c r="D556" s="59" t="str">
        <f>VLOOKUP('FRENCH VERSION'!D556,LIBELLE!G:H,2,FALSE)</f>
        <v>BANGKOK</v>
      </c>
      <c r="E556" s="59" t="str">
        <f>'FRENCH VERSION'!E556</f>
        <v xml:space="preserve">TRANSSHIPMENTS </v>
      </c>
      <c r="F556" s="59">
        <f>'FRENCH VERSION'!F556</f>
        <v>1</v>
      </c>
      <c r="G556" s="59" t="str">
        <f>VLOOKUP('FRENCH VERSION'!G556,LIBELLE!J:K,2,FALSE)</f>
        <v>WEEKLY</v>
      </c>
      <c r="H556" s="59" t="str">
        <f>'FRENCH VERSION'!H556</f>
        <v>HMM</v>
      </c>
      <c r="I556" s="59">
        <f>'FRENCH VERSION'!I556</f>
        <v>0</v>
      </c>
      <c r="J556" s="59">
        <f>'FRENCH VERSION'!J556</f>
        <v>46</v>
      </c>
      <c r="K556" s="59">
        <f>'FRENCH VERSION'!K556</f>
        <v>39</v>
      </c>
      <c r="L556" s="59" t="str">
        <f>VLOOKUP('FRENCH VERSION'!L556,LIBELLE!M:N,2,FALSE)</f>
        <v>CONTAINER</v>
      </c>
      <c r="M556" s="59" t="str">
        <f>IF('FRENCH VERSION'!M556="","","X")</f>
        <v/>
      </c>
      <c r="N556" s="59" t="str">
        <f>IF('FRENCH VERSION'!N556="","","X")</f>
        <v/>
      </c>
    </row>
    <row r="557" spans="1:14" x14ac:dyDescent="0.25">
      <c r="A557" s="59" t="str">
        <f>'FRENCH VERSION'!A557</f>
        <v>LE HAVRE</v>
      </c>
      <c r="B557" s="59" t="str">
        <f>VLOOKUP('FRENCH VERSION'!B557,LIBELLE!A:B,2,FALSE)</f>
        <v>OCEANIA</v>
      </c>
      <c r="C557" s="59" t="str">
        <f>VLOOKUP('FRENCH VERSION'!C557,LIBELLE!D:E,2,FALSE)</f>
        <v>NEW ZEALAND</v>
      </c>
      <c r="D557" s="59" t="str">
        <f>VLOOKUP('FRENCH VERSION'!D557,LIBELLE!G:H,2,FALSE)</f>
        <v>AUCKLAND</v>
      </c>
      <c r="E557" s="59" t="str">
        <f>'FRENCH VERSION'!E557</f>
        <v xml:space="preserve">TRANSSHIPMENTS </v>
      </c>
      <c r="F557" s="59">
        <f>'FRENCH VERSION'!F557</f>
        <v>1</v>
      </c>
      <c r="G557" s="59" t="str">
        <f>VLOOKUP('FRENCH VERSION'!G557,LIBELLE!J:K,2,FALSE)</f>
        <v>WEEKLY</v>
      </c>
      <c r="H557" s="59" t="str">
        <f>'FRENCH VERSION'!H557</f>
        <v>OOCL</v>
      </c>
      <c r="I557" s="59">
        <f>'FRENCH VERSION'!I557</f>
        <v>0</v>
      </c>
      <c r="J557" s="59">
        <f>'FRENCH VERSION'!J557</f>
        <v>50</v>
      </c>
      <c r="K557" s="59">
        <f>'FRENCH VERSION'!K557</f>
        <v>43</v>
      </c>
      <c r="L557" s="59" t="str">
        <f>VLOOKUP('FRENCH VERSION'!L557,LIBELLE!M:N,2,FALSE)</f>
        <v>CONTAINER</v>
      </c>
      <c r="M557" s="59" t="str">
        <f>IF('FRENCH VERSION'!M557="","","X")</f>
        <v/>
      </c>
      <c r="N557" s="59" t="str">
        <f>IF('FRENCH VERSION'!N557="","","X")</f>
        <v/>
      </c>
    </row>
    <row r="558" spans="1:14" x14ac:dyDescent="0.25">
      <c r="A558" s="59" t="str">
        <f>'FRENCH VERSION'!A558</f>
        <v>LE HAVRE</v>
      </c>
      <c r="B558" s="59" t="str">
        <f>VLOOKUP('FRENCH VERSION'!B558,LIBELLE!A:B,2,FALSE)</f>
        <v>SOUTH EAST ASIA</v>
      </c>
      <c r="C558" s="59" t="str">
        <f>VLOOKUP('FRENCH VERSION'!C558,LIBELLE!D:E,2,FALSE)</f>
        <v>THAILAND</v>
      </c>
      <c r="D558" s="59" t="str">
        <f>VLOOKUP('FRENCH VERSION'!D558,LIBELLE!G:H,2,FALSE)</f>
        <v>BANGKOK</v>
      </c>
      <c r="E558" s="59" t="str">
        <f>'FRENCH VERSION'!E558</f>
        <v xml:space="preserve">TRANSSHIPMENTS </v>
      </c>
      <c r="F558" s="59">
        <f>'FRENCH VERSION'!F558</f>
        <v>1</v>
      </c>
      <c r="G558" s="59" t="str">
        <f>VLOOKUP('FRENCH VERSION'!G558,LIBELLE!J:K,2,FALSE)</f>
        <v>WEEKLY</v>
      </c>
      <c r="H558" s="59" t="str">
        <f>'FRENCH VERSION'!H558</f>
        <v>OOCL</v>
      </c>
      <c r="I558" s="59">
        <f>'FRENCH VERSION'!I558</f>
        <v>0</v>
      </c>
      <c r="J558" s="59">
        <f>'FRENCH VERSION'!J558</f>
        <v>32</v>
      </c>
      <c r="K558" s="59">
        <f>'FRENCH VERSION'!K558</f>
        <v>26</v>
      </c>
      <c r="L558" s="59" t="str">
        <f>VLOOKUP('FRENCH VERSION'!L558,LIBELLE!M:N,2,FALSE)</f>
        <v>CONTAINER</v>
      </c>
      <c r="M558" s="59" t="str">
        <f>IF('FRENCH VERSION'!M558="","","X")</f>
        <v/>
      </c>
      <c r="N558" s="59" t="str">
        <f>IF('FRENCH VERSION'!N558="","","X")</f>
        <v/>
      </c>
    </row>
    <row r="559" spans="1:14" x14ac:dyDescent="0.25">
      <c r="A559" s="59" t="str">
        <f>'FRENCH VERSION'!A559</f>
        <v>LE HAVRE</v>
      </c>
      <c r="B559" s="59" t="str">
        <f>VLOOKUP('FRENCH VERSION'!B559,LIBELLE!A:B,2,FALSE)</f>
        <v>SOUTH ASIA</v>
      </c>
      <c r="C559" s="59" t="str">
        <f>VLOOKUP('FRENCH VERSION'!C559,LIBELLE!D:E,2,FALSE)</f>
        <v>BANGLADESH</v>
      </c>
      <c r="D559" s="59" t="str">
        <f>VLOOKUP('FRENCH VERSION'!D559,LIBELLE!G:H,2,FALSE)</f>
        <v>CHITTAGONG</v>
      </c>
      <c r="E559" s="59" t="str">
        <f>'FRENCH VERSION'!E559</f>
        <v xml:space="preserve">TRANSSHIPMENTS </v>
      </c>
      <c r="F559" s="59">
        <f>'FRENCH VERSION'!F559</f>
        <v>1</v>
      </c>
      <c r="G559" s="59" t="str">
        <f>VLOOKUP('FRENCH VERSION'!G559,LIBELLE!J:K,2,FALSE)</f>
        <v>WEEKLY</v>
      </c>
      <c r="H559" s="59" t="str">
        <f>'FRENCH VERSION'!H559</f>
        <v>OOCL</v>
      </c>
      <c r="I559" s="59">
        <f>'FRENCH VERSION'!I559</f>
        <v>0</v>
      </c>
      <c r="J559" s="59">
        <f>'FRENCH VERSION'!J559</f>
        <v>32</v>
      </c>
      <c r="K559" s="59">
        <f>'FRENCH VERSION'!K559</f>
        <v>28</v>
      </c>
      <c r="L559" s="59" t="str">
        <f>VLOOKUP('FRENCH VERSION'!L559,LIBELLE!M:N,2,FALSE)</f>
        <v>CONTAINER</v>
      </c>
      <c r="M559" s="59" t="str">
        <f>IF('FRENCH VERSION'!M559="","","X")</f>
        <v/>
      </c>
      <c r="N559" s="59" t="str">
        <f>IF('FRENCH VERSION'!N559="","","X")</f>
        <v/>
      </c>
    </row>
    <row r="560" spans="1:14" x14ac:dyDescent="0.25">
      <c r="A560" s="59" t="str">
        <f>'FRENCH VERSION'!A560</f>
        <v>LE HAVRE</v>
      </c>
      <c r="B560" s="59" t="str">
        <f>VLOOKUP('FRENCH VERSION'!B560,LIBELLE!A:B,2,FALSE)</f>
        <v>CHINA - TAIWAN</v>
      </c>
      <c r="C560" s="59" t="str">
        <f>VLOOKUP('FRENCH VERSION'!C560,LIBELLE!D:E,2,FALSE)</f>
        <v>CHINA (SOUTH)</v>
      </c>
      <c r="D560" s="59" t="str">
        <f>VLOOKUP('FRENCH VERSION'!D560,LIBELLE!G:H,2,FALSE)</f>
        <v>FUZHOU</v>
      </c>
      <c r="E560" s="59" t="str">
        <f>'FRENCH VERSION'!E560</f>
        <v xml:space="preserve">TRANSSHIPMENTS </v>
      </c>
      <c r="F560" s="59">
        <f>'FRENCH VERSION'!F560</f>
        <v>1</v>
      </c>
      <c r="G560" s="59" t="str">
        <f>VLOOKUP('FRENCH VERSION'!G560,LIBELLE!J:K,2,FALSE)</f>
        <v>WEEKLY</v>
      </c>
      <c r="H560" s="59" t="str">
        <f>'FRENCH VERSION'!H560</f>
        <v>OOCL</v>
      </c>
      <c r="I560" s="59">
        <f>'FRENCH VERSION'!I560</f>
        <v>0</v>
      </c>
      <c r="J560" s="59">
        <f>'FRENCH VERSION'!J560</f>
        <v>32</v>
      </c>
      <c r="K560" s="59">
        <f>'FRENCH VERSION'!K560</f>
        <v>33</v>
      </c>
      <c r="L560" s="59" t="str">
        <f>VLOOKUP('FRENCH VERSION'!L560,LIBELLE!M:N,2,FALSE)</f>
        <v>CONTAINER</v>
      </c>
      <c r="M560" s="59" t="str">
        <f>IF('FRENCH VERSION'!M560="","","X")</f>
        <v/>
      </c>
      <c r="N560" s="59" t="str">
        <f>IF('FRENCH VERSION'!N560="","","X")</f>
        <v/>
      </c>
    </row>
    <row r="561" spans="1:14" x14ac:dyDescent="0.25">
      <c r="A561" s="59" t="str">
        <f>'FRENCH VERSION'!A561</f>
        <v>LE HAVRE</v>
      </c>
      <c r="B561" s="59" t="str">
        <f>VLOOKUP('FRENCH VERSION'!B561,LIBELLE!A:B,2,FALSE)</f>
        <v>CHINA - TAIWAN</v>
      </c>
      <c r="C561" s="59" t="str">
        <f>VLOOKUP('FRENCH VERSION'!C561,LIBELLE!D:E,2,FALSE)</f>
        <v>CHINA (SOUTH)</v>
      </c>
      <c r="D561" s="59" t="str">
        <f>VLOOKUP('FRENCH VERSION'!D561,LIBELLE!G:H,2,FALSE)</f>
        <v>HUANGPU</v>
      </c>
      <c r="E561" s="59" t="str">
        <f>'FRENCH VERSION'!E561</f>
        <v xml:space="preserve">TRANSSHIPMENTS </v>
      </c>
      <c r="F561" s="59">
        <f>'FRENCH VERSION'!F561</f>
        <v>1</v>
      </c>
      <c r="G561" s="59" t="str">
        <f>VLOOKUP('FRENCH VERSION'!G561,LIBELLE!J:K,2,FALSE)</f>
        <v>WEEKLY</v>
      </c>
      <c r="H561" s="59" t="str">
        <f>'FRENCH VERSION'!H561</f>
        <v>OOCL</v>
      </c>
      <c r="I561" s="59">
        <f>'FRENCH VERSION'!I561</f>
        <v>0</v>
      </c>
      <c r="J561" s="59">
        <f>'FRENCH VERSION'!J561</f>
        <v>31</v>
      </c>
      <c r="K561" s="59">
        <f>'FRENCH VERSION'!K561</f>
        <v>29</v>
      </c>
      <c r="L561" s="59" t="str">
        <f>VLOOKUP('FRENCH VERSION'!L561,LIBELLE!M:N,2,FALSE)</f>
        <v>CONTAINER</v>
      </c>
      <c r="M561" s="59" t="str">
        <f>IF('FRENCH VERSION'!M561="","","X")</f>
        <v/>
      </c>
      <c r="N561" s="59" t="str">
        <f>IF('FRENCH VERSION'!N561="","","X")</f>
        <v/>
      </c>
    </row>
    <row r="562" spans="1:14" x14ac:dyDescent="0.25">
      <c r="A562" s="59" t="str">
        <f>'FRENCH VERSION'!A562</f>
        <v>LE HAVRE</v>
      </c>
      <c r="B562" s="59" t="str">
        <f>VLOOKUP('FRENCH VERSION'!B562,LIBELLE!A:B,2,FALSE)</f>
        <v>CHINA - TAIWAN</v>
      </c>
      <c r="C562" s="59" t="str">
        <f>VLOOKUP('FRENCH VERSION'!C562,LIBELLE!D:E,2,FALSE)</f>
        <v>TAIWAN</v>
      </c>
      <c r="D562" s="59" t="str">
        <f>VLOOKUP('FRENCH VERSION'!D562,LIBELLE!G:H,2,FALSE)</f>
        <v>KEELUNG</v>
      </c>
      <c r="E562" s="59" t="str">
        <f>'FRENCH VERSION'!E562</f>
        <v xml:space="preserve">TRANSSHIPMENTS </v>
      </c>
      <c r="F562" s="59">
        <f>'FRENCH VERSION'!F562</f>
        <v>1</v>
      </c>
      <c r="G562" s="59" t="str">
        <f>VLOOKUP('FRENCH VERSION'!G562,LIBELLE!J:K,2,FALSE)</f>
        <v>WEEKLY</v>
      </c>
      <c r="H562" s="59" t="str">
        <f>'FRENCH VERSION'!H562</f>
        <v>OOCL</v>
      </c>
      <c r="I562" s="59">
        <f>'FRENCH VERSION'!I562</f>
        <v>0</v>
      </c>
      <c r="J562" s="59">
        <f>'FRENCH VERSION'!J562</f>
        <v>31</v>
      </c>
      <c r="K562" s="59">
        <f>'FRENCH VERSION'!K562</f>
        <v>0</v>
      </c>
      <c r="L562" s="59" t="str">
        <f>VLOOKUP('FRENCH VERSION'!L562,LIBELLE!M:N,2,FALSE)</f>
        <v>CONTAINER</v>
      </c>
      <c r="M562" s="59" t="str">
        <f>IF('FRENCH VERSION'!M562="","","X")</f>
        <v/>
      </c>
      <c r="N562" s="59" t="str">
        <f>IF('FRENCH VERSION'!N562="","","X")</f>
        <v/>
      </c>
    </row>
    <row r="563" spans="1:14" x14ac:dyDescent="0.25">
      <c r="A563" s="59" t="str">
        <f>'FRENCH VERSION'!A563</f>
        <v>LE HAVRE</v>
      </c>
      <c r="B563" s="59" t="str">
        <f>VLOOKUP('FRENCH VERSION'!B563,LIBELLE!A:B,2,FALSE)</f>
        <v>SOUTH EAST ASIA</v>
      </c>
      <c r="C563" s="59" t="str">
        <f>VLOOKUP('FRENCH VERSION'!C563,LIBELLE!D:E,2,FALSE)</f>
        <v>INDONESIA</v>
      </c>
      <c r="D563" s="59" t="str">
        <f>VLOOKUP('FRENCH VERSION'!D563,LIBELLE!G:H,2,FALSE)</f>
        <v>JAKARTA</v>
      </c>
      <c r="E563" s="59" t="str">
        <f>'FRENCH VERSION'!E563</f>
        <v xml:space="preserve">TRANSSHIPMENTS </v>
      </c>
      <c r="F563" s="59">
        <f>'FRENCH VERSION'!F563</f>
        <v>1</v>
      </c>
      <c r="G563" s="59" t="str">
        <f>VLOOKUP('FRENCH VERSION'!G563,LIBELLE!J:K,2,FALSE)</f>
        <v>WEEKLY</v>
      </c>
      <c r="H563" s="59" t="str">
        <f>'FRENCH VERSION'!H563</f>
        <v>OOCL</v>
      </c>
      <c r="I563" s="59">
        <f>'FRENCH VERSION'!I563</f>
        <v>0</v>
      </c>
      <c r="J563" s="59">
        <f>'FRENCH VERSION'!J563</f>
        <v>25</v>
      </c>
      <c r="K563" s="59">
        <f>'FRENCH VERSION'!K563</f>
        <v>50</v>
      </c>
      <c r="L563" s="59" t="str">
        <f>VLOOKUP('FRENCH VERSION'!L563,LIBELLE!M:N,2,FALSE)</f>
        <v>CONTAINER</v>
      </c>
      <c r="M563" s="59" t="str">
        <f>IF('FRENCH VERSION'!M563="","","X")</f>
        <v/>
      </c>
      <c r="N563" s="59" t="str">
        <f>IF('FRENCH VERSION'!N563="","","X")</f>
        <v/>
      </c>
    </row>
    <row r="564" spans="1:14" x14ac:dyDescent="0.25">
      <c r="A564" s="59" t="str">
        <f>'FRENCH VERSION'!A564</f>
        <v>LE HAVRE</v>
      </c>
      <c r="B564" s="59" t="str">
        <f>VLOOKUP('FRENCH VERSION'!B564,LIBELLE!A:B,2,FALSE)</f>
        <v>OCEANIA</v>
      </c>
      <c r="C564" s="59" t="str">
        <f>VLOOKUP('FRENCH VERSION'!C564,LIBELLE!D:E,2,FALSE)</f>
        <v>NEW ZEALAND</v>
      </c>
      <c r="D564" s="59" t="str">
        <f>VLOOKUP('FRENCH VERSION'!D564,LIBELLE!G:H,2,FALSE)</f>
        <v>TAURANGA</v>
      </c>
      <c r="E564" s="59" t="str">
        <f>'FRENCH VERSION'!E564</f>
        <v xml:space="preserve">TRANSSHIPMENTS </v>
      </c>
      <c r="F564" s="59">
        <f>'FRENCH VERSION'!F564</f>
        <v>1</v>
      </c>
      <c r="G564" s="59" t="str">
        <f>VLOOKUP('FRENCH VERSION'!G564,LIBELLE!J:K,2,FALSE)</f>
        <v>WEEKLY</v>
      </c>
      <c r="H564" s="59" t="str">
        <f>'FRENCH VERSION'!H564</f>
        <v>OOCL</v>
      </c>
      <c r="I564" s="59">
        <f>'FRENCH VERSION'!I564</f>
        <v>0</v>
      </c>
      <c r="J564" s="59">
        <f>'FRENCH VERSION'!J564</f>
        <v>51</v>
      </c>
      <c r="K564" s="59">
        <f>'FRENCH VERSION'!K564</f>
        <v>48</v>
      </c>
      <c r="L564" s="59" t="str">
        <f>VLOOKUP('FRENCH VERSION'!L564,LIBELLE!M:N,2,FALSE)</f>
        <v>CONTAINER</v>
      </c>
      <c r="M564" s="59" t="str">
        <f>IF('FRENCH VERSION'!M564="","","X")</f>
        <v/>
      </c>
      <c r="N564" s="59" t="str">
        <f>IF('FRENCH VERSION'!N564="","","X")</f>
        <v/>
      </c>
    </row>
    <row r="565" spans="1:14" x14ac:dyDescent="0.25">
      <c r="A565" s="59" t="str">
        <f>'FRENCH VERSION'!A565</f>
        <v>LE HAVRE</v>
      </c>
      <c r="B565" s="59" t="str">
        <f>VLOOKUP('FRENCH VERSION'!B565,LIBELLE!A:B,2,FALSE)</f>
        <v>OCEANIA</v>
      </c>
      <c r="C565" s="59" t="str">
        <f>VLOOKUP('FRENCH VERSION'!C565,LIBELLE!D:E,2,FALSE)</f>
        <v>AUSTRALIA</v>
      </c>
      <c r="D565" s="59" t="str">
        <f>VLOOKUP('FRENCH VERSION'!D565,LIBELLE!G:H,2,FALSE)</f>
        <v>SYDNEY</v>
      </c>
      <c r="E565" s="59" t="str">
        <f>'FRENCH VERSION'!E565</f>
        <v xml:space="preserve">TRANSSHIPMENTS </v>
      </c>
      <c r="F565" s="59">
        <f>'FRENCH VERSION'!F565</f>
        <v>1</v>
      </c>
      <c r="G565" s="59" t="str">
        <f>VLOOKUP('FRENCH VERSION'!G565,LIBELLE!J:K,2,FALSE)</f>
        <v>WEEKLY</v>
      </c>
      <c r="H565" s="59" t="str">
        <f>'FRENCH VERSION'!H565</f>
        <v>OOCL</v>
      </c>
      <c r="I565" s="59">
        <f>'FRENCH VERSION'!I565</f>
        <v>0</v>
      </c>
      <c r="J565" s="59">
        <f>'FRENCH VERSION'!J565</f>
        <v>41</v>
      </c>
      <c r="K565" s="59">
        <f>'FRENCH VERSION'!K565</f>
        <v>42</v>
      </c>
      <c r="L565" s="59" t="str">
        <f>VLOOKUP('FRENCH VERSION'!L565,LIBELLE!M:N,2,FALSE)</f>
        <v>CONTAINER</v>
      </c>
      <c r="M565" s="59" t="str">
        <f>IF('FRENCH VERSION'!M565="","","X")</f>
        <v/>
      </c>
      <c r="N565" s="59" t="str">
        <f>IF('FRENCH VERSION'!N565="","","X")</f>
        <v/>
      </c>
    </row>
    <row r="566" spans="1:14" x14ac:dyDescent="0.25">
      <c r="A566" s="59" t="str">
        <f>'FRENCH VERSION'!A566</f>
        <v>LE HAVRE</v>
      </c>
      <c r="B566" s="59" t="str">
        <f>VLOOKUP('FRENCH VERSION'!B566,LIBELLE!A:B,2,FALSE)</f>
        <v>SOUTH EAST ASIA</v>
      </c>
      <c r="C566" s="59" t="str">
        <f>VLOOKUP('FRENCH VERSION'!C566,LIBELLE!D:E,2,FALSE)</f>
        <v>CAMBODIA</v>
      </c>
      <c r="D566" s="59" t="str">
        <f>VLOOKUP('FRENCH VERSION'!D566,LIBELLE!G:H,2,FALSE)</f>
        <v>SIHANOUKVILLE</v>
      </c>
      <c r="E566" s="59" t="str">
        <f>'FRENCH VERSION'!E566</f>
        <v xml:space="preserve">TRANSSHIPMENTS </v>
      </c>
      <c r="F566" s="59">
        <f>'FRENCH VERSION'!F566</f>
        <v>1</v>
      </c>
      <c r="G566" s="59" t="str">
        <f>VLOOKUP('FRENCH VERSION'!G566,LIBELLE!J:K,2,FALSE)</f>
        <v>WEEKLY</v>
      </c>
      <c r="H566" s="59" t="str">
        <f>'FRENCH VERSION'!H566</f>
        <v>OOCL</v>
      </c>
      <c r="I566" s="59">
        <f>'FRENCH VERSION'!I566</f>
        <v>0</v>
      </c>
      <c r="J566" s="59">
        <f>'FRENCH VERSION'!J566</f>
        <v>33</v>
      </c>
      <c r="K566" s="59">
        <f>'FRENCH VERSION'!K566</f>
        <v>27</v>
      </c>
      <c r="L566" s="59" t="str">
        <f>VLOOKUP('FRENCH VERSION'!L566,LIBELLE!M:N,2,FALSE)</f>
        <v>CONTAINER</v>
      </c>
      <c r="M566" s="59" t="str">
        <f>IF('FRENCH VERSION'!M566="","","X")</f>
        <v/>
      </c>
      <c r="N566" s="59" t="str">
        <f>IF('FRENCH VERSION'!N566="","","X")</f>
        <v/>
      </c>
    </row>
    <row r="567" spans="1:14" x14ac:dyDescent="0.25">
      <c r="A567" s="59" t="str">
        <f>'FRENCH VERSION'!A567</f>
        <v>LE HAVRE</v>
      </c>
      <c r="B567" s="59" t="str">
        <f>VLOOKUP('FRENCH VERSION'!B567,LIBELLE!A:B,2,FALSE)</f>
        <v>SOUTH EAST ASIA</v>
      </c>
      <c r="C567" s="59" t="str">
        <f>VLOOKUP('FRENCH VERSION'!C567,LIBELLE!D:E,2,FALSE)</f>
        <v>INDONESIA</v>
      </c>
      <c r="D567" s="59" t="str">
        <f>VLOOKUP('FRENCH VERSION'!D567,LIBELLE!G:H,2,FALSE)</f>
        <v>SURABAYA</v>
      </c>
      <c r="E567" s="59" t="str">
        <f>'FRENCH VERSION'!E567</f>
        <v xml:space="preserve">TRANSSHIPMENTS </v>
      </c>
      <c r="F567" s="59">
        <f>'FRENCH VERSION'!F567</f>
        <v>1</v>
      </c>
      <c r="G567" s="59" t="str">
        <f>VLOOKUP('FRENCH VERSION'!G567,LIBELLE!J:K,2,FALSE)</f>
        <v>WEEKLY</v>
      </c>
      <c r="H567" s="59" t="str">
        <f>'FRENCH VERSION'!H567</f>
        <v>OOCL</v>
      </c>
      <c r="I567" s="59">
        <f>'FRENCH VERSION'!I567</f>
        <v>0</v>
      </c>
      <c r="J567" s="59">
        <f>'FRENCH VERSION'!J567</f>
        <v>31</v>
      </c>
      <c r="K567" s="59">
        <f>'FRENCH VERSION'!K567</f>
        <v>30</v>
      </c>
      <c r="L567" s="59" t="str">
        <f>VLOOKUP('FRENCH VERSION'!L567,LIBELLE!M:N,2,FALSE)</f>
        <v>CONTAINER</v>
      </c>
      <c r="M567" s="59" t="str">
        <f>IF('FRENCH VERSION'!M567="","","X")</f>
        <v/>
      </c>
      <c r="N567" s="59" t="str">
        <f>IF('FRENCH VERSION'!N567="","","X")</f>
        <v/>
      </c>
    </row>
    <row r="568" spans="1:14" x14ac:dyDescent="0.25">
      <c r="A568" s="59" t="str">
        <f>'FRENCH VERSION'!A568</f>
        <v>LE HAVRE</v>
      </c>
      <c r="B568" s="59" t="str">
        <f>VLOOKUP('FRENCH VERSION'!B568,LIBELLE!A:B,2,FALSE)</f>
        <v>SOUTH EAST ASIA</v>
      </c>
      <c r="C568" s="59" t="str">
        <f>VLOOKUP('FRENCH VERSION'!C568,LIBELLE!D:E,2,FALSE)</f>
        <v>INDONESIA</v>
      </c>
      <c r="D568" s="59" t="str">
        <f>VLOOKUP('FRENCH VERSION'!D568,LIBELLE!G:H,2,FALSE)</f>
        <v>SEMARANG</v>
      </c>
      <c r="E568" s="59" t="str">
        <f>'FRENCH VERSION'!E568</f>
        <v xml:space="preserve">TRANSSHIPMENTS </v>
      </c>
      <c r="F568" s="59">
        <f>'FRENCH VERSION'!F568</f>
        <v>1</v>
      </c>
      <c r="G568" s="59" t="str">
        <f>VLOOKUP('FRENCH VERSION'!G568,LIBELLE!J:K,2,FALSE)</f>
        <v>WEEKLY</v>
      </c>
      <c r="H568" s="59" t="str">
        <f>'FRENCH VERSION'!H568</f>
        <v>OOCL</v>
      </c>
      <c r="I568" s="59">
        <f>'FRENCH VERSION'!I568</f>
        <v>0</v>
      </c>
      <c r="J568" s="59">
        <f>'FRENCH VERSION'!J568</f>
        <v>35</v>
      </c>
      <c r="K568" s="59">
        <f>'FRENCH VERSION'!K568</f>
        <v>25</v>
      </c>
      <c r="L568" s="59" t="str">
        <f>VLOOKUP('FRENCH VERSION'!L568,LIBELLE!M:N,2,FALSE)</f>
        <v>CONTAINER</v>
      </c>
      <c r="M568" s="59" t="str">
        <f>IF('FRENCH VERSION'!M568="","","X")</f>
        <v/>
      </c>
      <c r="N568" s="59" t="str">
        <f>IF('FRENCH VERSION'!N568="","","X")</f>
        <v/>
      </c>
    </row>
    <row r="569" spans="1:14" x14ac:dyDescent="0.25">
      <c r="A569" s="59" t="str">
        <f>'FRENCH VERSION'!A569</f>
        <v>LE HAVRE</v>
      </c>
      <c r="B569" s="59" t="str">
        <f>VLOOKUP('FRENCH VERSION'!B569,LIBELLE!A:B,2,FALSE)</f>
        <v>SOUTH EAST ASIA</v>
      </c>
      <c r="C569" s="59" t="str">
        <f>VLOOKUP('FRENCH VERSION'!C569,LIBELLE!D:E,2,FALSE)</f>
        <v>VIETNAM</v>
      </c>
      <c r="D569" s="59" t="str">
        <f>VLOOKUP('FRENCH VERSION'!D569,LIBELLE!G:H,2,FALSE)</f>
        <v>CAT LAI (HO CHI MINH DISTRICT)</v>
      </c>
      <c r="E569" s="59" t="str">
        <f>'FRENCH VERSION'!E569</f>
        <v xml:space="preserve">TRANSSHIPMENTS </v>
      </c>
      <c r="F569" s="59">
        <f>'FRENCH VERSION'!F569</f>
        <v>1</v>
      </c>
      <c r="G569" s="59" t="str">
        <f>VLOOKUP('FRENCH VERSION'!G569,LIBELLE!J:K,2,FALSE)</f>
        <v>WEEKLY</v>
      </c>
      <c r="H569" s="59" t="str">
        <f>'FRENCH VERSION'!H569</f>
        <v>OOCL</v>
      </c>
      <c r="I569" s="59">
        <f>'FRENCH VERSION'!I569</f>
        <v>0</v>
      </c>
      <c r="J569" s="59">
        <f>'FRENCH VERSION'!J569</f>
        <v>35</v>
      </c>
      <c r="K569" s="59">
        <f>'FRENCH VERSION'!K569</f>
        <v>30</v>
      </c>
      <c r="L569" s="59" t="str">
        <f>VLOOKUP('FRENCH VERSION'!L569,LIBELLE!M:N,2,FALSE)</f>
        <v>CONTAINER</v>
      </c>
      <c r="M569" s="59" t="str">
        <f>IF('FRENCH VERSION'!M569="","","X")</f>
        <v/>
      </c>
      <c r="N569" s="59" t="str">
        <f>IF('FRENCH VERSION'!N569="","","X")</f>
        <v/>
      </c>
    </row>
    <row r="570" spans="1:14" x14ac:dyDescent="0.25">
      <c r="A570" s="59" t="str">
        <f>'FRENCH VERSION'!A570</f>
        <v>LE HAVRE</v>
      </c>
      <c r="B570" s="59" t="str">
        <f>VLOOKUP('FRENCH VERSION'!B570,LIBELLE!A:B,2,FALSE)</f>
        <v>CHINA - TAIWAN</v>
      </c>
      <c r="C570" s="59" t="str">
        <f>VLOOKUP('FRENCH VERSION'!C570,LIBELLE!D:E,2,FALSE)</f>
        <v>CHINA (SOUTH)</v>
      </c>
      <c r="D570" s="59" t="str">
        <f>VLOOKUP('FRENCH VERSION'!D570,LIBELLE!G:H,2,FALSE)</f>
        <v>SHEKOU (SHENZHEN)</v>
      </c>
      <c r="E570" s="59" t="str">
        <f>'FRENCH VERSION'!E570</f>
        <v xml:space="preserve">TRANSSHIPMENTS </v>
      </c>
      <c r="F570" s="59">
        <f>'FRENCH VERSION'!F570</f>
        <v>1</v>
      </c>
      <c r="G570" s="59" t="str">
        <f>VLOOKUP('FRENCH VERSION'!G570,LIBELLE!J:K,2,FALSE)</f>
        <v>WEEKLY</v>
      </c>
      <c r="H570" s="59" t="str">
        <f>'FRENCH VERSION'!H570</f>
        <v>OOCL</v>
      </c>
      <c r="I570" s="59">
        <f>'FRENCH VERSION'!I570</f>
        <v>0</v>
      </c>
      <c r="J570" s="59">
        <f>'FRENCH VERSION'!J570</f>
        <v>37</v>
      </c>
      <c r="K570" s="59">
        <f>'FRENCH VERSION'!K570</f>
        <v>0</v>
      </c>
      <c r="L570" s="59" t="str">
        <f>VLOOKUP('FRENCH VERSION'!L570,LIBELLE!M:N,2,FALSE)</f>
        <v>CONTAINER</v>
      </c>
      <c r="M570" s="59" t="str">
        <f>IF('FRENCH VERSION'!M570="","","X")</f>
        <v/>
      </c>
      <c r="N570" s="59" t="str">
        <f>IF('FRENCH VERSION'!N570="","","X")</f>
        <v/>
      </c>
    </row>
    <row r="571" spans="1:14" x14ac:dyDescent="0.25">
      <c r="A571" s="59" t="str">
        <f>'FRENCH VERSION'!A571</f>
        <v>LE HAVRE</v>
      </c>
      <c r="B571" s="59" t="str">
        <f>VLOOKUP('FRENCH VERSION'!B571,LIBELLE!A:B,2,FALSE)</f>
        <v>CHINA - TAIWAN</v>
      </c>
      <c r="C571" s="59" t="str">
        <f>VLOOKUP('FRENCH VERSION'!C571,LIBELLE!D:E,2,FALSE)</f>
        <v>CHINA (CENTRAL)</v>
      </c>
      <c r="D571" s="59" t="str">
        <f>VLOOKUP('FRENCH VERSION'!D571,LIBELLE!G:H,2,FALSE)</f>
        <v>WUHAN</v>
      </c>
      <c r="E571" s="59" t="str">
        <f>'FRENCH VERSION'!E571</f>
        <v xml:space="preserve">TRANSSHIPMENTS </v>
      </c>
      <c r="F571" s="59">
        <f>'FRENCH VERSION'!F571</f>
        <v>1</v>
      </c>
      <c r="G571" s="59" t="str">
        <f>VLOOKUP('FRENCH VERSION'!G571,LIBELLE!J:K,2,FALSE)</f>
        <v>WEEKLY</v>
      </c>
      <c r="H571" s="59" t="str">
        <f>'FRENCH VERSION'!H571</f>
        <v>OOCL</v>
      </c>
      <c r="I571" s="59">
        <f>'FRENCH VERSION'!I571</f>
        <v>0</v>
      </c>
      <c r="J571" s="59">
        <f>'FRENCH VERSION'!J571</f>
        <v>50</v>
      </c>
      <c r="K571" s="59">
        <f>'FRENCH VERSION'!K571</f>
        <v>38</v>
      </c>
      <c r="L571" s="59" t="str">
        <f>VLOOKUP('FRENCH VERSION'!L571,LIBELLE!M:N,2,FALSE)</f>
        <v>CONTAINER</v>
      </c>
      <c r="M571" s="59" t="str">
        <f>IF('FRENCH VERSION'!M571="","","X")</f>
        <v/>
      </c>
      <c r="N571" s="59" t="str">
        <f>IF('FRENCH VERSION'!N571="","","X")</f>
        <v/>
      </c>
    </row>
    <row r="572" spans="1:14" x14ac:dyDescent="0.25">
      <c r="A572" s="59" t="str">
        <f>'FRENCH VERSION'!A572</f>
        <v>LE HAVRE</v>
      </c>
      <c r="B572" s="59" t="str">
        <f>VLOOKUP('FRENCH VERSION'!B572,LIBELLE!A:B,2,FALSE)</f>
        <v>SOUTH EAST ASIA</v>
      </c>
      <c r="C572" s="59" t="str">
        <f>VLOOKUP('FRENCH VERSION'!C572,LIBELLE!D:E,2,FALSE)</f>
        <v>MALAYSIA</v>
      </c>
      <c r="D572" s="59" t="str">
        <f>VLOOKUP('FRENCH VERSION'!D572,LIBELLE!G:H,2,FALSE)</f>
        <v>PASIR GUDANG</v>
      </c>
      <c r="E572" s="59" t="str">
        <f>'FRENCH VERSION'!E572</f>
        <v xml:space="preserve">TRANSSHIPMENTS </v>
      </c>
      <c r="F572" s="59">
        <f>'FRENCH VERSION'!F572</f>
        <v>1</v>
      </c>
      <c r="G572" s="59" t="str">
        <f>VLOOKUP('FRENCH VERSION'!G572,LIBELLE!J:K,2,FALSE)</f>
        <v>WEEKLY</v>
      </c>
      <c r="H572" s="59" t="str">
        <f>'FRENCH VERSION'!H572</f>
        <v>OOCL</v>
      </c>
      <c r="I572" s="59">
        <f>'FRENCH VERSION'!I572</f>
        <v>0</v>
      </c>
      <c r="J572" s="59">
        <f>'FRENCH VERSION'!J572</f>
        <v>28</v>
      </c>
      <c r="K572" s="59">
        <f>'FRENCH VERSION'!K572</f>
        <v>22</v>
      </c>
      <c r="L572" s="59" t="str">
        <f>VLOOKUP('FRENCH VERSION'!L572,LIBELLE!M:N,2,FALSE)</f>
        <v>CONTAINER</v>
      </c>
      <c r="M572" s="59" t="str">
        <f>IF('FRENCH VERSION'!M572="","","X")</f>
        <v/>
      </c>
      <c r="N572" s="59" t="str">
        <f>IF('FRENCH VERSION'!N572="","","X")</f>
        <v/>
      </c>
    </row>
    <row r="573" spans="1:14" x14ac:dyDescent="0.25">
      <c r="A573" s="59" t="str">
        <f>'FRENCH VERSION'!A573</f>
        <v>LE HAVRE</v>
      </c>
      <c r="B573" s="59" t="str">
        <f>VLOOKUP('FRENCH VERSION'!B573,LIBELLE!A:B,2,FALSE)</f>
        <v>SOUTH EAST ASIA</v>
      </c>
      <c r="C573" s="59" t="str">
        <f>VLOOKUP('FRENCH VERSION'!C573,LIBELLE!D:E,2,FALSE)</f>
        <v>MALAYSIA</v>
      </c>
      <c r="D573" s="59" t="str">
        <f>VLOOKUP('FRENCH VERSION'!D573,LIBELLE!G:H,2,FALSE)</f>
        <v>PENANG</v>
      </c>
      <c r="E573" s="59" t="str">
        <f>'FRENCH VERSION'!E573</f>
        <v xml:space="preserve">TRANSSHIPMENTS </v>
      </c>
      <c r="F573" s="59">
        <f>'FRENCH VERSION'!F573</f>
        <v>1</v>
      </c>
      <c r="G573" s="59" t="str">
        <f>VLOOKUP('FRENCH VERSION'!G573,LIBELLE!J:K,2,FALSE)</f>
        <v>WEEKLY</v>
      </c>
      <c r="H573" s="59" t="str">
        <f>'FRENCH VERSION'!H573</f>
        <v>OOCL</v>
      </c>
      <c r="I573" s="59">
        <f>'FRENCH VERSION'!I573</f>
        <v>0</v>
      </c>
      <c r="J573" s="59">
        <f>'FRENCH VERSION'!J573</f>
        <v>28</v>
      </c>
      <c r="K573" s="59">
        <f>'FRENCH VERSION'!K573</f>
        <v>0</v>
      </c>
      <c r="L573" s="59" t="str">
        <f>VLOOKUP('FRENCH VERSION'!L573,LIBELLE!M:N,2,FALSE)</f>
        <v>CONTAINER</v>
      </c>
      <c r="M573" s="59" t="str">
        <f>IF('FRENCH VERSION'!M573="","","X")</f>
        <v/>
      </c>
      <c r="N573" s="59" t="str">
        <f>IF('FRENCH VERSION'!N573="","","X")</f>
        <v/>
      </c>
    </row>
    <row r="574" spans="1:14" x14ac:dyDescent="0.25">
      <c r="A574" s="59" t="str">
        <f>'FRENCH VERSION'!A574</f>
        <v>LE HAVRE</v>
      </c>
      <c r="B574" s="59" t="str">
        <f>VLOOKUP('FRENCH VERSION'!B574,LIBELLE!A:B,2,FALSE)</f>
        <v>OCEANIA</v>
      </c>
      <c r="C574" s="59" t="str">
        <f>VLOOKUP('FRENCH VERSION'!C574,LIBELLE!D:E,2,FALSE)</f>
        <v>NEW ZEALAND</v>
      </c>
      <c r="D574" s="59" t="str">
        <f>VLOOKUP('FRENCH VERSION'!D574,LIBELLE!G:H,2,FALSE)</f>
        <v>NAPIER</v>
      </c>
      <c r="E574" s="59" t="str">
        <f>'FRENCH VERSION'!E574</f>
        <v xml:space="preserve">TRANSSHIPMENTS </v>
      </c>
      <c r="F574" s="59">
        <f>'FRENCH VERSION'!F574</f>
        <v>1</v>
      </c>
      <c r="G574" s="59" t="str">
        <f>VLOOKUP('FRENCH VERSION'!G574,LIBELLE!J:K,2,FALSE)</f>
        <v>WEEKLY</v>
      </c>
      <c r="H574" s="59" t="str">
        <f>'FRENCH VERSION'!H574</f>
        <v>OOCL</v>
      </c>
      <c r="I574" s="59">
        <f>'FRENCH VERSION'!I574</f>
        <v>0</v>
      </c>
      <c r="J574" s="59">
        <f>'FRENCH VERSION'!J574</f>
        <v>56</v>
      </c>
      <c r="K574" s="59">
        <f>'FRENCH VERSION'!K574</f>
        <v>41</v>
      </c>
      <c r="L574" s="59" t="str">
        <f>VLOOKUP('FRENCH VERSION'!L574,LIBELLE!M:N,2,FALSE)</f>
        <v>CONTAINER</v>
      </c>
      <c r="M574" s="59" t="str">
        <f>IF('FRENCH VERSION'!M574="","","X")</f>
        <v/>
      </c>
      <c r="N574" s="59" t="str">
        <f>IF('FRENCH VERSION'!N574="","","X")</f>
        <v/>
      </c>
    </row>
    <row r="575" spans="1:14" x14ac:dyDescent="0.25">
      <c r="A575" s="59" t="str">
        <f>'FRENCH VERSION'!A575</f>
        <v>LE HAVRE</v>
      </c>
      <c r="B575" s="59" t="str">
        <f>VLOOKUP('FRENCH VERSION'!B575,LIBELLE!A:B,2,FALSE)</f>
        <v>SOUTH EAST ASIA</v>
      </c>
      <c r="C575" s="59" t="str">
        <f>VLOOKUP('FRENCH VERSION'!C575,LIBELLE!D:E,2,FALSE)</f>
        <v>PHILIPPINES</v>
      </c>
      <c r="D575" s="59" t="str">
        <f>VLOOKUP('FRENCH VERSION'!D575,LIBELLE!G:H,2,FALSE)</f>
        <v>MANILA</v>
      </c>
      <c r="E575" s="59" t="str">
        <f>'FRENCH VERSION'!E575</f>
        <v xml:space="preserve">TRANSSHIPMENTS </v>
      </c>
      <c r="F575" s="59">
        <f>'FRENCH VERSION'!F575</f>
        <v>1</v>
      </c>
      <c r="G575" s="59" t="str">
        <f>VLOOKUP('FRENCH VERSION'!G575,LIBELLE!J:K,2,FALSE)</f>
        <v>WEEKLY</v>
      </c>
      <c r="H575" s="59" t="str">
        <f>'FRENCH VERSION'!H575</f>
        <v>OOCL</v>
      </c>
      <c r="I575" s="59">
        <f>'FRENCH VERSION'!I575</f>
        <v>0</v>
      </c>
      <c r="J575" s="59">
        <f>'FRENCH VERSION'!J575</f>
        <v>38</v>
      </c>
      <c r="K575" s="59">
        <f>'FRENCH VERSION'!K575</f>
        <v>32</v>
      </c>
      <c r="L575" s="59" t="str">
        <f>VLOOKUP('FRENCH VERSION'!L575,LIBELLE!M:N,2,FALSE)</f>
        <v>CONTAINER</v>
      </c>
      <c r="M575" s="59" t="str">
        <f>IF('FRENCH VERSION'!M575="","","X")</f>
        <v/>
      </c>
      <c r="N575" s="59" t="str">
        <f>IF('FRENCH VERSION'!N575="","","X")</f>
        <v/>
      </c>
    </row>
    <row r="576" spans="1:14" x14ac:dyDescent="0.25">
      <c r="A576" s="59" t="str">
        <f>'FRENCH VERSION'!A576</f>
        <v>LE HAVRE</v>
      </c>
      <c r="B576" s="59" t="str">
        <f>VLOOKUP('FRENCH VERSION'!B576,LIBELLE!A:B,2,FALSE)</f>
        <v>OCEANIA</v>
      </c>
      <c r="C576" s="59" t="str">
        <f>VLOOKUP('FRENCH VERSION'!C576,LIBELLE!D:E,2,FALSE)</f>
        <v>AUSTRALIA</v>
      </c>
      <c r="D576" s="59" t="str">
        <f>VLOOKUP('FRENCH VERSION'!D576,LIBELLE!G:H,2,FALSE)</f>
        <v>MELBOURNE</v>
      </c>
      <c r="E576" s="59" t="str">
        <f>'FRENCH VERSION'!E576</f>
        <v xml:space="preserve">TRANSSHIPMENTS </v>
      </c>
      <c r="F576" s="59">
        <f>'FRENCH VERSION'!F576</f>
        <v>1</v>
      </c>
      <c r="G576" s="59" t="str">
        <f>VLOOKUP('FRENCH VERSION'!G576,LIBELLE!J:K,2,FALSE)</f>
        <v>WEEKLY</v>
      </c>
      <c r="H576" s="59" t="str">
        <f>'FRENCH VERSION'!H576</f>
        <v>OOCL</v>
      </c>
      <c r="I576" s="59">
        <f>'FRENCH VERSION'!I576</f>
        <v>0</v>
      </c>
      <c r="J576" s="59">
        <f>'FRENCH VERSION'!J576</f>
        <v>38</v>
      </c>
      <c r="K576" s="59">
        <f>'FRENCH VERSION'!K576</f>
        <v>47</v>
      </c>
      <c r="L576" s="59" t="str">
        <f>VLOOKUP('FRENCH VERSION'!L576,LIBELLE!M:N,2,FALSE)</f>
        <v>CONTAINER</v>
      </c>
      <c r="M576" s="59" t="str">
        <f>IF('FRENCH VERSION'!M576="","","X")</f>
        <v/>
      </c>
      <c r="N576" s="59" t="str">
        <f>IF('FRENCH VERSION'!N576="","","X")</f>
        <v/>
      </c>
    </row>
    <row r="577" spans="1:14" x14ac:dyDescent="0.25">
      <c r="A577" s="59" t="str">
        <f>'FRENCH VERSION'!A577</f>
        <v>LE HAVRE</v>
      </c>
      <c r="B577" s="59" t="str">
        <f>VLOOKUP('FRENCH VERSION'!B577,LIBELLE!A:B,2,FALSE)</f>
        <v>OCEANIA</v>
      </c>
      <c r="C577" s="59" t="str">
        <f>VLOOKUP('FRENCH VERSION'!C577,LIBELLE!D:E,2,FALSE)</f>
        <v>NEW ZEALAND</v>
      </c>
      <c r="D577" s="59" t="str">
        <f>VLOOKUP('FRENCH VERSION'!D577,LIBELLE!G:H,2,FALSE)</f>
        <v>LYTTELTON</v>
      </c>
      <c r="E577" s="59" t="str">
        <f>'FRENCH VERSION'!E577</f>
        <v xml:space="preserve">TRANSSHIPMENTS </v>
      </c>
      <c r="F577" s="59">
        <f>'FRENCH VERSION'!F577</f>
        <v>1</v>
      </c>
      <c r="G577" s="59" t="str">
        <f>VLOOKUP('FRENCH VERSION'!G577,LIBELLE!J:K,2,FALSE)</f>
        <v>WEEKLY</v>
      </c>
      <c r="H577" s="59" t="str">
        <f>'FRENCH VERSION'!H577</f>
        <v>OOCL</v>
      </c>
      <c r="I577" s="59">
        <f>'FRENCH VERSION'!I577</f>
        <v>0</v>
      </c>
      <c r="J577" s="59">
        <f>'FRENCH VERSION'!J577</f>
        <v>53</v>
      </c>
      <c r="K577" s="59">
        <f>'FRENCH VERSION'!K577</f>
        <v>44</v>
      </c>
      <c r="L577" s="59" t="str">
        <f>VLOOKUP('FRENCH VERSION'!L577,LIBELLE!M:N,2,FALSE)</f>
        <v>CONTAINER</v>
      </c>
      <c r="M577" s="59" t="str">
        <f>IF('FRENCH VERSION'!M577="","","X")</f>
        <v/>
      </c>
      <c r="N577" s="59" t="str">
        <f>IF('FRENCH VERSION'!N577="","","X")</f>
        <v/>
      </c>
    </row>
    <row r="578" spans="1:14" x14ac:dyDescent="0.25">
      <c r="A578" s="59" t="str">
        <f>'FRENCH VERSION'!A578</f>
        <v>LE HAVRE</v>
      </c>
      <c r="B578" s="59" t="str">
        <f>VLOOKUP('FRENCH VERSION'!B578,LIBELLE!A:B,2,FALSE)</f>
        <v>SOUTH EAST ASIA</v>
      </c>
      <c r="C578" s="59" t="str">
        <f>VLOOKUP('FRENCH VERSION'!C578,LIBELLE!D:E,2,FALSE)</f>
        <v>THAILAND</v>
      </c>
      <c r="D578" s="59" t="str">
        <f>VLOOKUP('FRENCH VERSION'!D578,LIBELLE!G:H,2,FALSE)</f>
        <v>LAEM CHABANG</v>
      </c>
      <c r="E578" s="59" t="str">
        <f>'FRENCH VERSION'!E578</f>
        <v xml:space="preserve">TRANSSHIPMENTS </v>
      </c>
      <c r="F578" s="59">
        <f>'FRENCH VERSION'!F578</f>
        <v>1</v>
      </c>
      <c r="G578" s="59" t="str">
        <f>VLOOKUP('FRENCH VERSION'!G578,LIBELLE!J:K,2,FALSE)</f>
        <v>WEEKLY</v>
      </c>
      <c r="H578" s="59" t="str">
        <f>'FRENCH VERSION'!H578</f>
        <v>OOCL</v>
      </c>
      <c r="I578" s="59">
        <f>'FRENCH VERSION'!I578</f>
        <v>0</v>
      </c>
      <c r="J578" s="59">
        <f>'FRENCH VERSION'!J578</f>
        <v>44</v>
      </c>
      <c r="K578" s="59">
        <f>'FRENCH VERSION'!K578</f>
        <v>30</v>
      </c>
      <c r="L578" s="59" t="str">
        <f>VLOOKUP('FRENCH VERSION'!L578,LIBELLE!M:N,2,FALSE)</f>
        <v>CONTAINER</v>
      </c>
      <c r="M578" s="59" t="str">
        <f>IF('FRENCH VERSION'!M578="","","X")</f>
        <v/>
      </c>
      <c r="N578" s="59" t="str">
        <f>IF('FRENCH VERSION'!N578="","","X")</f>
        <v/>
      </c>
    </row>
    <row r="579" spans="1:14" x14ac:dyDescent="0.25">
      <c r="A579" s="59" t="str">
        <f>'FRENCH VERSION'!A579</f>
        <v>LE HAVRE</v>
      </c>
      <c r="B579" s="59" t="str">
        <f>VLOOKUP('FRENCH VERSION'!B579,LIBELLE!A:B,2,FALSE)</f>
        <v>CHINA - TAIWAN</v>
      </c>
      <c r="C579" s="59" t="str">
        <f>VLOOKUP('FRENCH VERSION'!C579,LIBELLE!D:E,2,FALSE)</f>
        <v>TAIWAN</v>
      </c>
      <c r="D579" s="59" t="str">
        <f>VLOOKUP('FRENCH VERSION'!D579,LIBELLE!G:H,2,FALSE)</f>
        <v>KAOHSIUNG</v>
      </c>
      <c r="E579" s="59" t="str">
        <f>'FRENCH VERSION'!E579</f>
        <v xml:space="preserve">TRANSSHIPMENTS </v>
      </c>
      <c r="F579" s="59">
        <f>'FRENCH VERSION'!F579</f>
        <v>1</v>
      </c>
      <c r="G579" s="59" t="str">
        <f>VLOOKUP('FRENCH VERSION'!G579,LIBELLE!J:K,2,FALSE)</f>
        <v>WEEKLY</v>
      </c>
      <c r="H579" s="59" t="str">
        <f>'FRENCH VERSION'!H579</f>
        <v>OOCL</v>
      </c>
      <c r="I579" s="59">
        <f>'FRENCH VERSION'!I579</f>
        <v>0</v>
      </c>
      <c r="J579" s="59">
        <f>'FRENCH VERSION'!J579</f>
        <v>45</v>
      </c>
      <c r="K579" s="59">
        <f>'FRENCH VERSION'!K579</f>
        <v>51</v>
      </c>
      <c r="L579" s="59" t="str">
        <f>VLOOKUP('FRENCH VERSION'!L579,LIBELLE!M:N,2,FALSE)</f>
        <v>CONTAINER</v>
      </c>
      <c r="M579" s="59" t="str">
        <f>IF('FRENCH VERSION'!M579="","","X")</f>
        <v/>
      </c>
      <c r="N579" s="59" t="str">
        <f>IF('FRENCH VERSION'!N579="","","X")</f>
        <v/>
      </c>
    </row>
    <row r="580" spans="1:14" x14ac:dyDescent="0.25">
      <c r="A580" s="59" t="str">
        <f>'FRENCH VERSION'!A580</f>
        <v>LE HAVRE</v>
      </c>
      <c r="B580" s="59" t="str">
        <f>VLOOKUP('FRENCH VERSION'!B580,LIBELLE!A:B,2,FALSE)</f>
        <v>SOUTH EAST ASIA</v>
      </c>
      <c r="C580" s="59" t="str">
        <f>VLOOKUP('FRENCH VERSION'!C580,LIBELLE!D:E,2,FALSE)</f>
        <v>VIETNAM</v>
      </c>
      <c r="D580" s="59" t="str">
        <f>VLOOKUP('FRENCH VERSION'!D580,LIBELLE!G:H,2,FALSE)</f>
        <v>HAIPHONG</v>
      </c>
      <c r="E580" s="59" t="str">
        <f>'FRENCH VERSION'!E580</f>
        <v xml:space="preserve">TRANSSHIPMENTS </v>
      </c>
      <c r="F580" s="59">
        <f>'FRENCH VERSION'!F580</f>
        <v>1</v>
      </c>
      <c r="G580" s="59" t="str">
        <f>VLOOKUP('FRENCH VERSION'!G580,LIBELLE!J:K,2,FALSE)</f>
        <v>WEEKLY</v>
      </c>
      <c r="H580" s="59" t="str">
        <f>'FRENCH VERSION'!H580</f>
        <v>OOCL</v>
      </c>
      <c r="I580" s="59">
        <f>'FRENCH VERSION'!I580</f>
        <v>0</v>
      </c>
      <c r="J580" s="59">
        <f>'FRENCH VERSION'!J580</f>
        <v>30</v>
      </c>
      <c r="K580" s="59">
        <f>'FRENCH VERSION'!K580</f>
        <v>35</v>
      </c>
      <c r="L580" s="59" t="str">
        <f>VLOOKUP('FRENCH VERSION'!L580,LIBELLE!M:N,2,FALSE)</f>
        <v>CONTAINER</v>
      </c>
      <c r="M580" s="59" t="str">
        <f>IF('FRENCH VERSION'!M580="","","X")</f>
        <v/>
      </c>
      <c r="N580" s="59" t="str">
        <f>IF('FRENCH VERSION'!N580="","","X")</f>
        <v/>
      </c>
    </row>
    <row r="581" spans="1:14" x14ac:dyDescent="0.25">
      <c r="A581" s="59" t="str">
        <f>'FRENCH VERSION'!A581</f>
        <v>LE HAVRE</v>
      </c>
      <c r="B581" s="59" t="str">
        <f>VLOOKUP('FRENCH VERSION'!B581,LIBELLE!A:B,2,FALSE)</f>
        <v>ARABIAN GULF</v>
      </c>
      <c r="C581" s="59" t="str">
        <f>VLOOKUP('FRENCH VERSION'!C581,LIBELLE!D:E,2,FALSE)</f>
        <v>SAUDI ARABIA</v>
      </c>
      <c r="D581" s="59" t="str">
        <f>VLOOKUP('FRENCH VERSION'!D581,LIBELLE!G:H,2,FALSE)</f>
        <v>DAMMAM</v>
      </c>
      <c r="E581" s="59" t="str">
        <f>'FRENCH VERSION'!E581</f>
        <v xml:space="preserve">TRANSSHIPMENTS </v>
      </c>
      <c r="F581" s="59">
        <f>'FRENCH VERSION'!F581</f>
        <v>1</v>
      </c>
      <c r="G581" s="59" t="str">
        <f>VLOOKUP('FRENCH VERSION'!G581,LIBELLE!J:K,2,FALSE)</f>
        <v>WEEKLY</v>
      </c>
      <c r="H581" s="59" t="str">
        <f>'FRENCH VERSION'!H581</f>
        <v>OOCL</v>
      </c>
      <c r="I581" s="59">
        <f>'FRENCH VERSION'!I581</f>
        <v>0</v>
      </c>
      <c r="J581" s="59">
        <f>'FRENCH VERSION'!J581</f>
        <v>24</v>
      </c>
      <c r="K581" s="59">
        <f>'FRENCH VERSION'!K581</f>
        <v>0</v>
      </c>
      <c r="L581" s="59" t="str">
        <f>VLOOKUP('FRENCH VERSION'!L581,LIBELLE!M:N,2,FALSE)</f>
        <v>CONTAINER</v>
      </c>
      <c r="M581" s="59" t="str">
        <f>IF('FRENCH VERSION'!M581="","","X")</f>
        <v/>
      </c>
      <c r="N581" s="59" t="str">
        <f>IF('FRENCH VERSION'!N581="","","X")</f>
        <v/>
      </c>
    </row>
    <row r="582" spans="1:14" x14ac:dyDescent="0.25">
      <c r="A582" s="59" t="str">
        <f>'FRENCH VERSION'!A582</f>
        <v>LE HAVRE</v>
      </c>
      <c r="B582" s="59" t="str">
        <f>VLOOKUP('FRENCH VERSION'!B582,LIBELLE!A:B,2,FALSE)</f>
        <v>SOUTH EAST ASIA</v>
      </c>
      <c r="C582" s="59" t="str">
        <f>VLOOKUP('FRENCH VERSION'!C582,LIBELLE!D:E,2,FALSE)</f>
        <v>INDONESIA</v>
      </c>
      <c r="D582" s="59" t="str">
        <f>VLOOKUP('FRENCH VERSION'!D582,LIBELLE!G:H,2,FALSE)</f>
        <v>BELAWAN (MEDAN)</v>
      </c>
      <c r="E582" s="59" t="str">
        <f>'FRENCH VERSION'!E582</f>
        <v xml:space="preserve">TRANSSHIPMENTS </v>
      </c>
      <c r="F582" s="59">
        <f>'FRENCH VERSION'!F582</f>
        <v>1</v>
      </c>
      <c r="G582" s="59" t="str">
        <f>VLOOKUP('FRENCH VERSION'!G582,LIBELLE!J:K,2,FALSE)</f>
        <v>WEEKLY</v>
      </c>
      <c r="H582" s="59" t="str">
        <f>'FRENCH VERSION'!H582</f>
        <v>OOCL</v>
      </c>
      <c r="I582" s="59">
        <f>'FRENCH VERSION'!I582</f>
        <v>0</v>
      </c>
      <c r="J582" s="59">
        <f>'FRENCH VERSION'!J582</f>
        <v>27</v>
      </c>
      <c r="K582" s="59">
        <f>'FRENCH VERSION'!K582</f>
        <v>29</v>
      </c>
      <c r="L582" s="59" t="str">
        <f>VLOOKUP('FRENCH VERSION'!L582,LIBELLE!M:N,2,FALSE)</f>
        <v>CONTAINER</v>
      </c>
      <c r="M582" s="59" t="str">
        <f>IF('FRENCH VERSION'!M582="","","X")</f>
        <v/>
      </c>
      <c r="N582" s="59" t="str">
        <f>IF('FRENCH VERSION'!N582="","","X")</f>
        <v/>
      </c>
    </row>
    <row r="583" spans="1:14" x14ac:dyDescent="0.25">
      <c r="A583" s="59" t="str">
        <f>'FRENCH VERSION'!A583</f>
        <v>LE HAVRE</v>
      </c>
      <c r="B583" s="59" t="str">
        <f>VLOOKUP('FRENCH VERSION'!B583,LIBELLE!A:B,2,FALSE)</f>
        <v>U.S.A. - EAST COAST</v>
      </c>
      <c r="C583" s="59" t="str">
        <f>VLOOKUP('FRENCH VERSION'!C583,LIBELLE!D:E,2,FALSE)</f>
        <v>U.S.A.</v>
      </c>
      <c r="D583" s="59" t="str">
        <f>VLOOKUP('FRENCH VERSION'!D583,LIBELLE!G:H,2,FALSE)</f>
        <v>BALTIMORE</v>
      </c>
      <c r="E583" s="59" t="str">
        <f>'FRENCH VERSION'!E583</f>
        <v>ATE1</v>
      </c>
      <c r="F583" s="59">
        <f>'FRENCH VERSION'!F583</f>
        <v>1</v>
      </c>
      <c r="G583" s="59" t="str">
        <f>VLOOKUP('FRENCH VERSION'!G583,LIBELLE!J:K,2,FALSE)</f>
        <v>WEEKLY</v>
      </c>
      <c r="H583" s="59" t="str">
        <f>'FRENCH VERSION'!H583</f>
        <v>OOCL</v>
      </c>
      <c r="I583" s="59" t="str">
        <f>'FRENCH VERSION'!I583</f>
        <v>TDF</v>
      </c>
      <c r="J583" s="59">
        <f>'FRENCH VERSION'!J583</f>
        <v>18</v>
      </c>
      <c r="K583" s="59">
        <f>'FRENCH VERSION'!K583</f>
        <v>23</v>
      </c>
      <c r="L583" s="59" t="str">
        <f>VLOOKUP('FRENCH VERSION'!L583,LIBELLE!M:N,2,FALSE)</f>
        <v>CONTAINER</v>
      </c>
      <c r="M583" s="59" t="str">
        <f>IF('FRENCH VERSION'!M583="","","X")</f>
        <v/>
      </c>
      <c r="N583" s="59" t="str">
        <f>IF('FRENCH VERSION'!N583="","","X")</f>
        <v>X</v>
      </c>
    </row>
    <row r="584" spans="1:14" x14ac:dyDescent="0.25">
      <c r="A584" s="59" t="str">
        <f>'FRENCH VERSION'!A584</f>
        <v>LE HAVRE</v>
      </c>
      <c r="B584" s="59" t="str">
        <f>VLOOKUP('FRENCH VERSION'!B584,LIBELLE!A:B,2,FALSE)</f>
        <v>SOUTH EAST ASIA</v>
      </c>
      <c r="C584" s="59" t="str">
        <f>VLOOKUP('FRENCH VERSION'!C584,LIBELLE!D:E,2,FALSE)</f>
        <v>PHILIPPINES</v>
      </c>
      <c r="D584" s="59" t="str">
        <f>VLOOKUP('FRENCH VERSION'!D584,LIBELLE!G:H,2,FALSE)</f>
        <v>CEBU</v>
      </c>
      <c r="E584" s="59" t="str">
        <f>'FRENCH VERSION'!E584</f>
        <v xml:space="preserve">TRANSSHIPMENTS </v>
      </c>
      <c r="F584" s="59">
        <f>'FRENCH VERSION'!F584</f>
        <v>1</v>
      </c>
      <c r="G584" s="59" t="str">
        <f>VLOOKUP('FRENCH VERSION'!G584,LIBELLE!J:K,2,FALSE)</f>
        <v>WEEKLY</v>
      </c>
      <c r="H584" s="59" t="str">
        <f>'FRENCH VERSION'!H584</f>
        <v>EVERGREEN</v>
      </c>
      <c r="I584" s="59">
        <f>'FRENCH VERSION'!I584</f>
        <v>0</v>
      </c>
      <c r="J584" s="59">
        <f>'FRENCH VERSION'!J584</f>
        <v>36</v>
      </c>
      <c r="K584" s="59">
        <f>'FRENCH VERSION'!K584</f>
        <v>47</v>
      </c>
      <c r="L584" s="59" t="str">
        <f>VLOOKUP('FRENCH VERSION'!L584,LIBELLE!M:N,2,FALSE)</f>
        <v>CONTAINER</v>
      </c>
      <c r="M584" s="59" t="str">
        <f>IF('FRENCH VERSION'!M584="","","X")</f>
        <v/>
      </c>
      <c r="N584" s="59" t="str">
        <f>IF('FRENCH VERSION'!N584="","","X")</f>
        <v/>
      </c>
    </row>
    <row r="585" spans="1:14" x14ac:dyDescent="0.25">
      <c r="A585" s="59" t="str">
        <f>'FRENCH VERSION'!A585</f>
        <v>LE HAVRE</v>
      </c>
      <c r="B585" s="59" t="str">
        <f>VLOOKUP('FRENCH VERSION'!B585,LIBELLE!A:B,2,FALSE)</f>
        <v>SOUTH ASIA</v>
      </c>
      <c r="C585" s="59" t="str">
        <f>VLOOKUP('FRENCH VERSION'!C585,LIBELLE!D:E,2,FALSE)</f>
        <v>INDIA</v>
      </c>
      <c r="D585" s="59" t="str">
        <f>VLOOKUP('FRENCH VERSION'!D585,LIBELLE!G:H,2,FALSE)</f>
        <v>CALCUTTA (KOLKATA)</v>
      </c>
      <c r="E585" s="59" t="str">
        <f>'FRENCH VERSION'!E585</f>
        <v xml:space="preserve">TRANSSHIPMENTS </v>
      </c>
      <c r="F585" s="59">
        <f>'FRENCH VERSION'!F585</f>
        <v>1</v>
      </c>
      <c r="G585" s="59" t="str">
        <f>VLOOKUP('FRENCH VERSION'!G585,LIBELLE!J:K,2,FALSE)</f>
        <v>WEEKLY</v>
      </c>
      <c r="H585" s="59" t="str">
        <f>'FRENCH VERSION'!H585</f>
        <v>EVERGREEN</v>
      </c>
      <c r="I585" s="59">
        <f>'FRENCH VERSION'!I585</f>
        <v>0</v>
      </c>
      <c r="J585" s="59">
        <f>'FRENCH VERSION'!J585</f>
        <v>35</v>
      </c>
      <c r="K585" s="59">
        <f>'FRENCH VERSION'!K585</f>
        <v>39</v>
      </c>
      <c r="L585" s="59" t="str">
        <f>VLOOKUP('FRENCH VERSION'!L585,LIBELLE!M:N,2,FALSE)</f>
        <v>CONTAINER</v>
      </c>
      <c r="M585" s="59" t="str">
        <f>IF('FRENCH VERSION'!M585="","","X")</f>
        <v/>
      </c>
      <c r="N585" s="59" t="str">
        <f>IF('FRENCH VERSION'!N585="","","X")</f>
        <v/>
      </c>
    </row>
    <row r="586" spans="1:14" x14ac:dyDescent="0.25">
      <c r="A586" s="59" t="str">
        <f>'FRENCH VERSION'!A586</f>
        <v>LE HAVRE</v>
      </c>
      <c r="B586" s="59" t="str">
        <f>VLOOKUP('FRENCH VERSION'!B586,LIBELLE!A:B,2,FALSE)</f>
        <v>SOUTH EAST ASIA</v>
      </c>
      <c r="C586" s="59" t="str">
        <f>VLOOKUP('FRENCH VERSION'!C586,LIBELLE!D:E,2,FALSE)</f>
        <v>INDONESIA</v>
      </c>
      <c r="D586" s="59" t="str">
        <f>VLOOKUP('FRENCH VERSION'!D586,LIBELLE!G:H,2,FALSE)</f>
        <v>BELAWAN (MEDAN)</v>
      </c>
      <c r="E586" s="59" t="str">
        <f>'FRENCH VERSION'!E586</f>
        <v xml:space="preserve">TRANSSHIPMENTS </v>
      </c>
      <c r="F586" s="59">
        <f>'FRENCH VERSION'!F586</f>
        <v>1</v>
      </c>
      <c r="G586" s="59" t="str">
        <f>VLOOKUP('FRENCH VERSION'!G586,LIBELLE!J:K,2,FALSE)</f>
        <v>WEEKLY</v>
      </c>
      <c r="H586" s="59" t="str">
        <f>'FRENCH VERSION'!H586</f>
        <v>EVERGREEN</v>
      </c>
      <c r="I586" s="59">
        <f>'FRENCH VERSION'!I586</f>
        <v>0</v>
      </c>
      <c r="J586" s="59">
        <f>'FRENCH VERSION'!J586</f>
        <v>29</v>
      </c>
      <c r="K586" s="59">
        <f>'FRENCH VERSION'!K586</f>
        <v>35</v>
      </c>
      <c r="L586" s="59" t="str">
        <f>VLOOKUP('FRENCH VERSION'!L586,LIBELLE!M:N,2,FALSE)</f>
        <v>CONTAINER</v>
      </c>
      <c r="M586" s="59" t="str">
        <f>IF('FRENCH VERSION'!M586="","","X")</f>
        <v/>
      </c>
      <c r="N586" s="59" t="str">
        <f>IF('FRENCH VERSION'!N586="","","X")</f>
        <v/>
      </c>
    </row>
    <row r="587" spans="1:14" x14ac:dyDescent="0.25">
      <c r="A587" s="59" t="str">
        <f>'FRENCH VERSION'!A587</f>
        <v>LE HAVRE</v>
      </c>
      <c r="B587" s="59" t="str">
        <f>VLOOKUP('FRENCH VERSION'!B587,LIBELLE!A:B,2,FALSE)</f>
        <v>SOUTH EAST ASIA</v>
      </c>
      <c r="C587" s="59" t="str">
        <f>VLOOKUP('FRENCH VERSION'!C587,LIBELLE!D:E,2,FALSE)</f>
        <v>PHILIPPINES</v>
      </c>
      <c r="D587" s="59" t="str">
        <f>VLOOKUP('FRENCH VERSION'!D587,LIBELLE!G:H,2,FALSE)</f>
        <v>DAVAO</v>
      </c>
      <c r="E587" s="59" t="str">
        <f>'FRENCH VERSION'!E587</f>
        <v xml:space="preserve">TRANSSHIPMENTS </v>
      </c>
      <c r="F587" s="59">
        <f>'FRENCH VERSION'!F587</f>
        <v>1</v>
      </c>
      <c r="G587" s="59" t="str">
        <f>VLOOKUP('FRENCH VERSION'!G587,LIBELLE!J:K,2,FALSE)</f>
        <v>WEEKLY</v>
      </c>
      <c r="H587" s="59" t="str">
        <f>'FRENCH VERSION'!H587</f>
        <v>EVERGREEN</v>
      </c>
      <c r="I587" s="59">
        <f>'FRENCH VERSION'!I587</f>
        <v>0</v>
      </c>
      <c r="J587" s="59">
        <f>'FRENCH VERSION'!J587</f>
        <v>34</v>
      </c>
      <c r="K587" s="59">
        <f>'FRENCH VERSION'!K587</f>
        <v>43</v>
      </c>
      <c r="L587" s="59" t="str">
        <f>VLOOKUP('FRENCH VERSION'!L587,LIBELLE!M:N,2,FALSE)</f>
        <v>CONTAINER</v>
      </c>
      <c r="M587" s="59" t="str">
        <f>IF('FRENCH VERSION'!M587="","","X")</f>
        <v/>
      </c>
      <c r="N587" s="59" t="str">
        <f>IF('FRENCH VERSION'!N587="","","X")</f>
        <v/>
      </c>
    </row>
    <row r="588" spans="1:14" x14ac:dyDescent="0.25">
      <c r="A588" s="59" t="str">
        <f>'FRENCH VERSION'!A588</f>
        <v>LE HAVRE</v>
      </c>
      <c r="B588" s="59" t="str">
        <f>VLOOKUP('FRENCH VERSION'!B588,LIBELLE!A:B,2,FALSE)</f>
        <v>GREAT BRITAIN - IRELAND</v>
      </c>
      <c r="C588" s="59" t="str">
        <f>VLOOKUP('FRENCH VERSION'!C588,LIBELLE!D:E,2,FALSE)</f>
        <v>IRELAND</v>
      </c>
      <c r="D588" s="59" t="str">
        <f>VLOOKUP('FRENCH VERSION'!D588,LIBELLE!G:H,2,FALSE)</f>
        <v>DUBLIN</v>
      </c>
      <c r="E588" s="59" t="str">
        <f>'FRENCH VERSION'!E588</f>
        <v xml:space="preserve">TRANSSHIPMENTS </v>
      </c>
      <c r="F588" s="59">
        <f>'FRENCH VERSION'!F588</f>
        <v>1</v>
      </c>
      <c r="G588" s="59" t="str">
        <f>VLOOKUP('FRENCH VERSION'!G588,LIBELLE!J:K,2,FALSE)</f>
        <v>WEEKLY</v>
      </c>
      <c r="H588" s="59" t="str">
        <f>'FRENCH VERSION'!H588</f>
        <v>EVERGREEN</v>
      </c>
      <c r="I588" s="59">
        <f>'FRENCH VERSION'!I588</f>
        <v>0</v>
      </c>
      <c r="J588" s="59">
        <f>'FRENCH VERSION'!J588</f>
        <v>0</v>
      </c>
      <c r="K588" s="59">
        <f>'FRENCH VERSION'!K588</f>
        <v>10</v>
      </c>
      <c r="L588" s="59" t="str">
        <f>VLOOKUP('FRENCH VERSION'!L588,LIBELLE!M:N,2,FALSE)</f>
        <v>CONTAINER</v>
      </c>
      <c r="M588" s="59" t="str">
        <f>IF('FRENCH VERSION'!M588="","","X")</f>
        <v/>
      </c>
      <c r="N588" s="59" t="str">
        <f>IF('FRENCH VERSION'!N588="","","X")</f>
        <v/>
      </c>
    </row>
    <row r="589" spans="1:14" x14ac:dyDescent="0.25">
      <c r="A589" s="59" t="str">
        <f>'FRENCH VERSION'!A589</f>
        <v>LE HAVRE</v>
      </c>
      <c r="B589" s="59" t="str">
        <f>VLOOKUP('FRENCH VERSION'!B589,LIBELLE!A:B,2,FALSE)</f>
        <v>SOUTH ASIA</v>
      </c>
      <c r="C589" s="59" t="str">
        <f>VLOOKUP('FRENCH VERSION'!C589,LIBELLE!D:E,2,FALSE)</f>
        <v>INDIA</v>
      </c>
      <c r="D589" s="59" t="str">
        <f>VLOOKUP('FRENCH VERSION'!D589,LIBELLE!G:H,2,FALSE)</f>
        <v>COCHIN</v>
      </c>
      <c r="E589" s="59" t="str">
        <f>'FRENCH VERSION'!E589</f>
        <v xml:space="preserve">TRANSSHIPMENTS </v>
      </c>
      <c r="F589" s="59">
        <f>'FRENCH VERSION'!F589</f>
        <v>1</v>
      </c>
      <c r="G589" s="59" t="str">
        <f>VLOOKUP('FRENCH VERSION'!G589,LIBELLE!J:K,2,FALSE)</f>
        <v>WEEKLY</v>
      </c>
      <c r="H589" s="59" t="str">
        <f>'FRENCH VERSION'!H589</f>
        <v>EVERGREEN</v>
      </c>
      <c r="I589" s="59">
        <f>'FRENCH VERSION'!I589</f>
        <v>0</v>
      </c>
      <c r="J589" s="59">
        <f>'FRENCH VERSION'!J589</f>
        <v>31</v>
      </c>
      <c r="K589" s="59">
        <f>'FRENCH VERSION'!K589</f>
        <v>36</v>
      </c>
      <c r="L589" s="59" t="str">
        <f>VLOOKUP('FRENCH VERSION'!L589,LIBELLE!M:N,2,FALSE)</f>
        <v>CONTAINER</v>
      </c>
      <c r="M589" s="59" t="str">
        <f>IF('FRENCH VERSION'!M589="","","X")</f>
        <v/>
      </c>
      <c r="N589" s="59" t="str">
        <f>IF('FRENCH VERSION'!N589="","","X")</f>
        <v/>
      </c>
    </row>
    <row r="590" spans="1:14" x14ac:dyDescent="0.25">
      <c r="A590" s="59" t="str">
        <f>'FRENCH VERSION'!A590</f>
        <v>LE HAVRE</v>
      </c>
      <c r="B590" s="59" t="str">
        <f>VLOOKUP('FRENCH VERSION'!B590,LIBELLE!A:B,2,FALSE)</f>
        <v>BALTIC - NORTH SEA - SCANDINAVIA - ICELAND</v>
      </c>
      <c r="C590" s="59" t="str">
        <f>VLOOKUP('FRENCH VERSION'!C590,LIBELLE!D:E,2,FALSE)</f>
        <v>LITHUANIA</v>
      </c>
      <c r="D590" s="59" t="str">
        <f>VLOOKUP('FRENCH VERSION'!D590,LIBELLE!G:H,2,FALSE)</f>
        <v>KLAIPEDA</v>
      </c>
      <c r="E590" s="59" t="str">
        <f>'FRENCH VERSION'!E590</f>
        <v xml:space="preserve">TRANSSHIPMENTS </v>
      </c>
      <c r="F590" s="59">
        <f>'FRENCH VERSION'!F590</f>
        <v>1</v>
      </c>
      <c r="G590" s="59" t="str">
        <f>VLOOKUP('FRENCH VERSION'!G590,LIBELLE!J:K,2,FALSE)</f>
        <v>WEEKLY</v>
      </c>
      <c r="H590" s="59" t="str">
        <f>'FRENCH VERSION'!H590</f>
        <v>EVERGREEN</v>
      </c>
      <c r="I590" s="59">
        <f>'FRENCH VERSION'!I590</f>
        <v>0</v>
      </c>
      <c r="J590" s="59">
        <f>'FRENCH VERSION'!J590</f>
        <v>0</v>
      </c>
      <c r="K590" s="59">
        <f>'FRENCH VERSION'!K590</f>
        <v>14</v>
      </c>
      <c r="L590" s="59" t="str">
        <f>VLOOKUP('FRENCH VERSION'!L590,LIBELLE!M:N,2,FALSE)</f>
        <v>CONTAINER</v>
      </c>
      <c r="M590" s="59" t="str">
        <f>IF('FRENCH VERSION'!M590="","","X")</f>
        <v/>
      </c>
      <c r="N590" s="59" t="str">
        <f>IF('FRENCH VERSION'!N590="","","X")</f>
        <v/>
      </c>
    </row>
    <row r="591" spans="1:14" x14ac:dyDescent="0.25">
      <c r="A591" s="59" t="str">
        <f>'FRENCH VERSION'!A591</f>
        <v>LE HAVRE</v>
      </c>
      <c r="B591" s="59" t="str">
        <f>VLOOKUP('FRENCH VERSION'!B591,LIBELLE!A:B,2,FALSE)</f>
        <v>SOUTH EAST ASIA</v>
      </c>
      <c r="C591" s="59" t="str">
        <f>VLOOKUP('FRENCH VERSION'!C591,LIBELLE!D:E,2,FALSE)</f>
        <v>INDONESIA</v>
      </c>
      <c r="D591" s="59" t="str">
        <f>VLOOKUP('FRENCH VERSION'!D591,LIBELLE!G:H,2,FALSE)</f>
        <v>JAKARTA</v>
      </c>
      <c r="E591" s="59" t="str">
        <f>'FRENCH VERSION'!E591</f>
        <v xml:space="preserve">TRANSSHIPMENTS </v>
      </c>
      <c r="F591" s="59">
        <f>'FRENCH VERSION'!F591</f>
        <v>1</v>
      </c>
      <c r="G591" s="59" t="str">
        <f>VLOOKUP('FRENCH VERSION'!G591,LIBELLE!J:K,2,FALSE)</f>
        <v>WEEKLY</v>
      </c>
      <c r="H591" s="59" t="str">
        <f>'FRENCH VERSION'!H591</f>
        <v>EVERGREEN</v>
      </c>
      <c r="I591" s="59">
        <f>'FRENCH VERSION'!I591</f>
        <v>0</v>
      </c>
      <c r="J591" s="59">
        <f>'FRENCH VERSION'!J591</f>
        <v>40</v>
      </c>
      <c r="K591" s="59">
        <f>'FRENCH VERSION'!K591</f>
        <v>34</v>
      </c>
      <c r="L591" s="59" t="str">
        <f>VLOOKUP('FRENCH VERSION'!L591,LIBELLE!M:N,2,FALSE)</f>
        <v>CONTAINER</v>
      </c>
      <c r="M591" s="59" t="str">
        <f>IF('FRENCH VERSION'!M591="","","X")</f>
        <v/>
      </c>
      <c r="N591" s="59" t="str">
        <f>IF('FRENCH VERSION'!N591="","","X")</f>
        <v/>
      </c>
    </row>
    <row r="592" spans="1:14" x14ac:dyDescent="0.25">
      <c r="A592" s="59" t="str">
        <f>'FRENCH VERSION'!A592</f>
        <v>LE HAVRE</v>
      </c>
      <c r="B592" s="59" t="str">
        <f>VLOOKUP('FRENCH VERSION'!B592,LIBELLE!A:B,2,FALSE)</f>
        <v>SOUTH EAST ASIA</v>
      </c>
      <c r="C592" s="59" t="str">
        <f>VLOOKUP('FRENCH VERSION'!C592,LIBELLE!D:E,2,FALSE)</f>
        <v>INDONESIA</v>
      </c>
      <c r="D592" s="59" t="str">
        <f>VLOOKUP('FRENCH VERSION'!D592,LIBELLE!G:H,2,FALSE)</f>
        <v>SURABAYA</v>
      </c>
      <c r="E592" s="59" t="str">
        <f>'FRENCH VERSION'!E592</f>
        <v xml:space="preserve">TRANSSHIPMENTS </v>
      </c>
      <c r="F592" s="59">
        <f>'FRENCH VERSION'!F592</f>
        <v>1</v>
      </c>
      <c r="G592" s="59" t="str">
        <f>VLOOKUP('FRENCH VERSION'!G592,LIBELLE!J:K,2,FALSE)</f>
        <v>WEEKLY</v>
      </c>
      <c r="H592" s="59" t="str">
        <f>'FRENCH VERSION'!H592</f>
        <v>EVERGREEN</v>
      </c>
      <c r="I592" s="59">
        <f>'FRENCH VERSION'!I592</f>
        <v>0</v>
      </c>
      <c r="J592" s="59">
        <f>'FRENCH VERSION'!J592</f>
        <v>46</v>
      </c>
      <c r="K592" s="59">
        <f>'FRENCH VERSION'!K592</f>
        <v>36</v>
      </c>
      <c r="L592" s="59" t="str">
        <f>VLOOKUP('FRENCH VERSION'!L592,LIBELLE!M:N,2,FALSE)</f>
        <v>CONTAINER</v>
      </c>
      <c r="M592" s="59" t="str">
        <f>IF('FRENCH VERSION'!M592="","","X")</f>
        <v/>
      </c>
      <c r="N592" s="59" t="str">
        <f>IF('FRENCH VERSION'!N592="","","X")</f>
        <v/>
      </c>
    </row>
    <row r="593" spans="1:14" x14ac:dyDescent="0.25">
      <c r="A593" s="59" t="str">
        <f>'FRENCH VERSION'!A593</f>
        <v>LE HAVRE</v>
      </c>
      <c r="B593" s="59" t="str">
        <f>VLOOKUP('FRENCH VERSION'!B593,LIBELLE!A:B,2,FALSE)</f>
        <v>SOUTH EAST ASIA</v>
      </c>
      <c r="C593" s="59" t="str">
        <f>VLOOKUP('FRENCH VERSION'!C593,LIBELLE!D:E,2,FALSE)</f>
        <v>INDONESIA</v>
      </c>
      <c r="D593" s="59" t="str">
        <f>VLOOKUP('FRENCH VERSION'!D593,LIBELLE!G:H,2,FALSE)</f>
        <v>SEMARANG</v>
      </c>
      <c r="E593" s="59" t="str">
        <f>'FRENCH VERSION'!E593</f>
        <v xml:space="preserve">TRANSSHIPMENTS </v>
      </c>
      <c r="F593" s="59">
        <f>'FRENCH VERSION'!F593</f>
        <v>1</v>
      </c>
      <c r="G593" s="59" t="str">
        <f>VLOOKUP('FRENCH VERSION'!G593,LIBELLE!J:K,2,FALSE)</f>
        <v>WEEKLY</v>
      </c>
      <c r="H593" s="59" t="str">
        <f>'FRENCH VERSION'!H593</f>
        <v>EVERGREEN</v>
      </c>
      <c r="I593" s="59">
        <f>'FRENCH VERSION'!I593</f>
        <v>0</v>
      </c>
      <c r="J593" s="59">
        <f>'FRENCH VERSION'!J593</f>
        <v>45</v>
      </c>
      <c r="K593" s="59">
        <f>'FRENCH VERSION'!K593</f>
        <v>38</v>
      </c>
      <c r="L593" s="59" t="str">
        <f>VLOOKUP('FRENCH VERSION'!L593,LIBELLE!M:N,2,FALSE)</f>
        <v>CONTAINER</v>
      </c>
      <c r="M593" s="59" t="str">
        <f>IF('FRENCH VERSION'!M593="","","X")</f>
        <v/>
      </c>
      <c r="N593" s="59" t="str">
        <f>IF('FRENCH VERSION'!N593="","","X")</f>
        <v/>
      </c>
    </row>
    <row r="594" spans="1:14" x14ac:dyDescent="0.25">
      <c r="A594" s="59" t="str">
        <f>'FRENCH VERSION'!A594</f>
        <v>LE HAVRE</v>
      </c>
      <c r="B594" s="59" t="str">
        <f>VLOOKUP('FRENCH VERSION'!B594,LIBELLE!A:B,2,FALSE)</f>
        <v>SOUTH EAST ASIA</v>
      </c>
      <c r="C594" s="59" t="str">
        <f>VLOOKUP('FRENCH VERSION'!C594,LIBELLE!D:E,2,FALSE)</f>
        <v>VIETNAM</v>
      </c>
      <c r="D594" s="59" t="str">
        <f>VLOOKUP('FRENCH VERSION'!D594,LIBELLE!G:H,2,FALSE)</f>
        <v>CAT LAI (HO CHI MINH DISTRICT)</v>
      </c>
      <c r="E594" s="59" t="str">
        <f>'FRENCH VERSION'!E594</f>
        <v xml:space="preserve">TRANSSHIPMENTS </v>
      </c>
      <c r="F594" s="59">
        <f>'FRENCH VERSION'!F594</f>
        <v>1</v>
      </c>
      <c r="G594" s="59" t="str">
        <f>VLOOKUP('FRENCH VERSION'!G594,LIBELLE!J:K,2,FALSE)</f>
        <v>WEEKLY</v>
      </c>
      <c r="H594" s="59" t="str">
        <f>'FRENCH VERSION'!H594</f>
        <v>EVERGREEN</v>
      </c>
      <c r="I594" s="59">
        <f>'FRENCH VERSION'!I594</f>
        <v>0</v>
      </c>
      <c r="J594" s="59">
        <f>'FRENCH VERSION'!J594</f>
        <v>35</v>
      </c>
      <c r="K594" s="59">
        <f>'FRENCH VERSION'!K594</f>
        <v>32</v>
      </c>
      <c r="L594" s="59" t="str">
        <f>VLOOKUP('FRENCH VERSION'!L594,LIBELLE!M:N,2,FALSE)</f>
        <v>CONTAINER</v>
      </c>
      <c r="M594" s="59" t="str">
        <f>IF('FRENCH VERSION'!M594="","","X")</f>
        <v/>
      </c>
      <c r="N594" s="59" t="str">
        <f>IF('FRENCH VERSION'!N594="","","X")</f>
        <v/>
      </c>
    </row>
    <row r="595" spans="1:14" x14ac:dyDescent="0.25">
      <c r="A595" s="59" t="str">
        <f>'FRENCH VERSION'!A595</f>
        <v>LE HAVRE</v>
      </c>
      <c r="B595" s="59" t="str">
        <f>VLOOKUP('FRENCH VERSION'!B595,LIBELLE!A:B,2,FALSE)</f>
        <v>CHINA - TAIWAN</v>
      </c>
      <c r="C595" s="59" t="str">
        <f>VLOOKUP('FRENCH VERSION'!C595,LIBELLE!D:E,2,FALSE)</f>
        <v>CHINA (SOUTH)</v>
      </c>
      <c r="D595" s="59" t="str">
        <f>VLOOKUP('FRENCH VERSION'!D595,LIBELLE!G:H,2,FALSE)</f>
        <v>SHEKOU (SHENZHEN)</v>
      </c>
      <c r="E595" s="59" t="str">
        <f>'FRENCH VERSION'!E595</f>
        <v xml:space="preserve">TRANSSHIPMENTS </v>
      </c>
      <c r="F595" s="59">
        <f>'FRENCH VERSION'!F595</f>
        <v>1</v>
      </c>
      <c r="G595" s="59" t="str">
        <f>VLOOKUP('FRENCH VERSION'!G595,LIBELLE!J:K,2,FALSE)</f>
        <v>WEEKLY</v>
      </c>
      <c r="H595" s="59" t="str">
        <f>'FRENCH VERSION'!H595</f>
        <v>EVERGREEN</v>
      </c>
      <c r="I595" s="59">
        <f>'FRENCH VERSION'!I595</f>
        <v>0</v>
      </c>
      <c r="J595" s="59">
        <f>'FRENCH VERSION'!J595</f>
        <v>47</v>
      </c>
      <c r="K595" s="59">
        <f>'FRENCH VERSION'!K595</f>
        <v>32</v>
      </c>
      <c r="L595" s="59" t="str">
        <f>VLOOKUP('FRENCH VERSION'!L595,LIBELLE!M:N,2,FALSE)</f>
        <v>CONTAINER</v>
      </c>
      <c r="M595" s="59" t="str">
        <f>IF('FRENCH VERSION'!M595="","","X")</f>
        <v/>
      </c>
      <c r="N595" s="59" t="str">
        <f>IF('FRENCH VERSION'!N595="","","X")</f>
        <v/>
      </c>
    </row>
    <row r="596" spans="1:14" x14ac:dyDescent="0.25">
      <c r="A596" s="59" t="str">
        <f>'FRENCH VERSION'!A596</f>
        <v>LE HAVRE</v>
      </c>
      <c r="B596" s="59" t="str">
        <f>VLOOKUP('FRENCH VERSION'!B596,LIBELLE!A:B,2,FALSE)</f>
        <v>SOUTH EAST ASIA</v>
      </c>
      <c r="C596" s="59" t="str">
        <f>VLOOKUP('FRENCH VERSION'!C596,LIBELLE!D:E,2,FALSE)</f>
        <v>BRUNEI</v>
      </c>
      <c r="D596" s="59" t="str">
        <f>VLOOKUP('FRENCH VERSION'!D596,LIBELLE!G:H,2,FALSE)</f>
        <v>MUARA (BRUNEI DARUSSALAM)</v>
      </c>
      <c r="E596" s="59" t="str">
        <f>'FRENCH VERSION'!E596</f>
        <v xml:space="preserve">TRANSSHIPMENTS </v>
      </c>
      <c r="F596" s="59">
        <f>'FRENCH VERSION'!F596</f>
        <v>1</v>
      </c>
      <c r="G596" s="59" t="str">
        <f>VLOOKUP('FRENCH VERSION'!G596,LIBELLE!J:K,2,FALSE)</f>
        <v>WEEKLY</v>
      </c>
      <c r="H596" s="59" t="str">
        <f>'FRENCH VERSION'!H596</f>
        <v>EVERGREEN</v>
      </c>
      <c r="I596" s="59">
        <f>'FRENCH VERSION'!I596</f>
        <v>0</v>
      </c>
      <c r="J596" s="59">
        <f>'FRENCH VERSION'!J596</f>
        <v>0</v>
      </c>
      <c r="K596" s="59">
        <f>'FRENCH VERSION'!K596</f>
        <v>47</v>
      </c>
      <c r="L596" s="59" t="str">
        <f>VLOOKUP('FRENCH VERSION'!L596,LIBELLE!M:N,2,FALSE)</f>
        <v>CONTAINER</v>
      </c>
      <c r="M596" s="59" t="str">
        <f>IF('FRENCH VERSION'!M596="","","X")</f>
        <v/>
      </c>
      <c r="N596" s="59" t="str">
        <f>IF('FRENCH VERSION'!N596="","","X")</f>
        <v/>
      </c>
    </row>
    <row r="597" spans="1:14" x14ac:dyDescent="0.25">
      <c r="A597" s="59" t="str">
        <f>'FRENCH VERSION'!A597</f>
        <v>LE HAVRE</v>
      </c>
      <c r="B597" s="59" t="str">
        <f>VLOOKUP('FRENCH VERSION'!B597,LIBELLE!A:B,2,FALSE)</f>
        <v>BALTIC - NORTH SEA - SCANDINAVIA - ICELAND</v>
      </c>
      <c r="C597" s="59" t="str">
        <f>VLOOKUP('FRENCH VERSION'!C597,LIBELLE!D:E,2,FALSE)</f>
        <v>RUSSIA</v>
      </c>
      <c r="D597" s="59" t="str">
        <f>VLOOKUP('FRENCH VERSION'!D597,LIBELLE!G:H,2,FALSE)</f>
        <v>ST PETERSBURG</v>
      </c>
      <c r="E597" s="59" t="str">
        <f>'FRENCH VERSION'!E597</f>
        <v>SHORTSEA - EVERGREEN</v>
      </c>
      <c r="F597" s="59">
        <f>'FRENCH VERSION'!F597</f>
        <v>1</v>
      </c>
      <c r="G597" s="59" t="str">
        <f>VLOOKUP('FRENCH VERSION'!G597,LIBELLE!J:K,2,FALSE)</f>
        <v>WEEKLY</v>
      </c>
      <c r="H597" s="59" t="str">
        <f>'FRENCH VERSION'!H597</f>
        <v>EVERGREEN</v>
      </c>
      <c r="I597" s="59">
        <f>'FRENCH VERSION'!I597</f>
        <v>0</v>
      </c>
      <c r="J597" s="59">
        <f>'FRENCH VERSION'!J597</f>
        <v>0</v>
      </c>
      <c r="K597" s="59">
        <f>'FRENCH VERSION'!K597</f>
        <v>14</v>
      </c>
      <c r="L597" s="59" t="str">
        <f>VLOOKUP('FRENCH VERSION'!L597,LIBELLE!M:N,2,FALSE)</f>
        <v>CONTAINER</v>
      </c>
      <c r="M597" s="59" t="str">
        <f>IF('FRENCH VERSION'!M597="","","X")</f>
        <v/>
      </c>
      <c r="N597" s="59" t="str">
        <f>IF('FRENCH VERSION'!N597="","","X")</f>
        <v/>
      </c>
    </row>
    <row r="598" spans="1:14" x14ac:dyDescent="0.25">
      <c r="A598" s="59" t="str">
        <f>'FRENCH VERSION'!A598</f>
        <v>LE HAVRE</v>
      </c>
      <c r="B598" s="59" t="str">
        <f>VLOOKUP('FRENCH VERSION'!B598,LIBELLE!A:B,2,FALSE)</f>
        <v>SOUTH EAST ASIA</v>
      </c>
      <c r="C598" s="59" t="str">
        <f>VLOOKUP('FRENCH VERSION'!C598,LIBELLE!D:E,2,FALSE)</f>
        <v>INDONESIA</v>
      </c>
      <c r="D598" s="59" t="str">
        <f>VLOOKUP('FRENCH VERSION'!D598,LIBELLE!G:H,2,FALSE)</f>
        <v>PALEMBANG</v>
      </c>
      <c r="E598" s="59" t="str">
        <f>'FRENCH VERSION'!E598</f>
        <v xml:space="preserve">TRANSSHIPMENTS </v>
      </c>
      <c r="F598" s="59">
        <f>'FRENCH VERSION'!F598</f>
        <v>1</v>
      </c>
      <c r="G598" s="59" t="str">
        <f>VLOOKUP('FRENCH VERSION'!G598,LIBELLE!J:K,2,FALSE)</f>
        <v>WEEKLY</v>
      </c>
      <c r="H598" s="59" t="str">
        <f>'FRENCH VERSION'!H598</f>
        <v>EVERGREEN</v>
      </c>
      <c r="I598" s="59">
        <f>'FRENCH VERSION'!I598</f>
        <v>0</v>
      </c>
      <c r="J598" s="59">
        <f>'FRENCH VERSION'!J598</f>
        <v>0</v>
      </c>
      <c r="K598" s="59">
        <f>'FRENCH VERSION'!K598</f>
        <v>28</v>
      </c>
      <c r="L598" s="59" t="str">
        <f>VLOOKUP('FRENCH VERSION'!L598,LIBELLE!M:N,2,FALSE)</f>
        <v>CONTAINER</v>
      </c>
      <c r="M598" s="59" t="str">
        <f>IF('FRENCH VERSION'!M598="","","X")</f>
        <v/>
      </c>
      <c r="N598" s="59" t="str">
        <f>IF('FRENCH VERSION'!N598="","","X")</f>
        <v/>
      </c>
    </row>
    <row r="599" spans="1:14" x14ac:dyDescent="0.25">
      <c r="A599" s="59" t="str">
        <f>'FRENCH VERSION'!A599</f>
        <v>LE HAVRE</v>
      </c>
      <c r="B599" s="59" t="str">
        <f>VLOOKUP('FRENCH VERSION'!B599,LIBELLE!A:B,2,FALSE)</f>
        <v>SOUTH EAST ASIA</v>
      </c>
      <c r="C599" s="59" t="str">
        <f>VLOOKUP('FRENCH VERSION'!C599,LIBELLE!D:E,2,FALSE)</f>
        <v>INDONESIA</v>
      </c>
      <c r="D599" s="59" t="str">
        <f>VLOOKUP('FRENCH VERSION'!D599,LIBELLE!G:H,2,FALSE)</f>
        <v>PANJANG</v>
      </c>
      <c r="E599" s="59" t="str">
        <f>'FRENCH VERSION'!E599</f>
        <v xml:space="preserve">TRANSSHIPMENTS </v>
      </c>
      <c r="F599" s="59">
        <f>'FRENCH VERSION'!F599</f>
        <v>1</v>
      </c>
      <c r="G599" s="59" t="str">
        <f>VLOOKUP('FRENCH VERSION'!G599,LIBELLE!J:K,2,FALSE)</f>
        <v>WEEKLY</v>
      </c>
      <c r="H599" s="59" t="str">
        <f>'FRENCH VERSION'!H599</f>
        <v>EVERGREEN</v>
      </c>
      <c r="I599" s="59">
        <f>'FRENCH VERSION'!I599</f>
        <v>0</v>
      </c>
      <c r="J599" s="59">
        <f>'FRENCH VERSION'!J599</f>
        <v>45</v>
      </c>
      <c r="K599" s="59">
        <f>'FRENCH VERSION'!K599</f>
        <v>32</v>
      </c>
      <c r="L599" s="59" t="str">
        <f>VLOOKUP('FRENCH VERSION'!L599,LIBELLE!M:N,2,FALSE)</f>
        <v>CONTAINER</v>
      </c>
      <c r="M599" s="59" t="str">
        <f>IF('FRENCH VERSION'!M599="","","X")</f>
        <v/>
      </c>
      <c r="N599" s="59" t="str">
        <f>IF('FRENCH VERSION'!N599="","","X")</f>
        <v/>
      </c>
    </row>
    <row r="600" spans="1:14" x14ac:dyDescent="0.25">
      <c r="A600" s="59" t="str">
        <f>'FRENCH VERSION'!A600</f>
        <v>LE HAVRE</v>
      </c>
      <c r="B600" s="59" t="str">
        <f>VLOOKUP('FRENCH VERSION'!B600,LIBELLE!A:B,2,FALSE)</f>
        <v>SOUTH ASIA</v>
      </c>
      <c r="C600" s="59" t="str">
        <f>VLOOKUP('FRENCH VERSION'!C600,LIBELLE!D:E,2,FALSE)</f>
        <v>INDIA</v>
      </c>
      <c r="D600" s="59" t="str">
        <f>VLOOKUP('FRENCH VERSION'!D600,LIBELLE!G:H,2,FALSE)</f>
        <v>NHAVA SHEVA</v>
      </c>
      <c r="E600" s="59" t="str">
        <f>'FRENCH VERSION'!E600</f>
        <v xml:space="preserve">TRANSSHIPMENTS </v>
      </c>
      <c r="F600" s="59">
        <f>'FRENCH VERSION'!F600</f>
        <v>1</v>
      </c>
      <c r="G600" s="59" t="str">
        <f>VLOOKUP('FRENCH VERSION'!G600,LIBELLE!J:K,2,FALSE)</f>
        <v>WEEKLY</v>
      </c>
      <c r="H600" s="59" t="str">
        <f>'FRENCH VERSION'!H600</f>
        <v>EVERGREEN</v>
      </c>
      <c r="I600" s="59">
        <f>'FRENCH VERSION'!I600</f>
        <v>0</v>
      </c>
      <c r="J600" s="59">
        <f>'FRENCH VERSION'!J600</f>
        <v>40</v>
      </c>
      <c r="K600" s="59">
        <f>'FRENCH VERSION'!K600</f>
        <v>46</v>
      </c>
      <c r="L600" s="59" t="str">
        <f>VLOOKUP('FRENCH VERSION'!L600,LIBELLE!M:N,2,FALSE)</f>
        <v>CONTAINER</v>
      </c>
      <c r="M600" s="59" t="str">
        <f>IF('FRENCH VERSION'!M600="","","X")</f>
        <v/>
      </c>
      <c r="N600" s="59" t="str">
        <f>IF('FRENCH VERSION'!N600="","","X")</f>
        <v/>
      </c>
    </row>
    <row r="601" spans="1:14" x14ac:dyDescent="0.25">
      <c r="A601" s="59" t="str">
        <f>'FRENCH VERSION'!A601</f>
        <v>LE HAVRE</v>
      </c>
      <c r="B601" s="59" t="str">
        <f>VLOOKUP('FRENCH VERSION'!B601,LIBELLE!A:B,2,FALSE)</f>
        <v>SOUTH ASIA</v>
      </c>
      <c r="C601" s="59" t="str">
        <f>VLOOKUP('FRENCH VERSION'!C601,LIBELLE!D:E,2,FALSE)</f>
        <v>INDIA</v>
      </c>
      <c r="D601" s="59" t="str">
        <f>VLOOKUP('FRENCH VERSION'!D601,LIBELLE!G:H,2,FALSE)</f>
        <v>MUNDRA</v>
      </c>
      <c r="E601" s="59" t="str">
        <f>'FRENCH VERSION'!E601</f>
        <v xml:space="preserve">TRANSSHIPMENTS </v>
      </c>
      <c r="F601" s="59">
        <f>'FRENCH VERSION'!F601</f>
        <v>1</v>
      </c>
      <c r="G601" s="59" t="str">
        <f>VLOOKUP('FRENCH VERSION'!G601,LIBELLE!J:K,2,FALSE)</f>
        <v>WEEKLY</v>
      </c>
      <c r="H601" s="59" t="str">
        <f>'FRENCH VERSION'!H601</f>
        <v>EVERGREEN</v>
      </c>
      <c r="I601" s="59">
        <f>'FRENCH VERSION'!I601</f>
        <v>0</v>
      </c>
      <c r="J601" s="59">
        <f>'FRENCH VERSION'!J601</f>
        <v>44</v>
      </c>
      <c r="K601" s="59">
        <f>'FRENCH VERSION'!K601</f>
        <v>45</v>
      </c>
      <c r="L601" s="59" t="str">
        <f>VLOOKUP('FRENCH VERSION'!L601,LIBELLE!M:N,2,FALSE)</f>
        <v>CONTAINER</v>
      </c>
      <c r="M601" s="59" t="str">
        <f>IF('FRENCH VERSION'!M601="","","X")</f>
        <v/>
      </c>
      <c r="N601" s="59" t="str">
        <f>IF('FRENCH VERSION'!N601="","","X")</f>
        <v/>
      </c>
    </row>
    <row r="602" spans="1:14" x14ac:dyDescent="0.25">
      <c r="A602" s="59" t="str">
        <f>'FRENCH VERSION'!A602</f>
        <v>LE HAVRE</v>
      </c>
      <c r="B602" s="59" t="str">
        <f>VLOOKUP('FRENCH VERSION'!B602,LIBELLE!A:B,2,FALSE)</f>
        <v>SOUTH EAST ASIA</v>
      </c>
      <c r="C602" s="59" t="str">
        <f>VLOOKUP('FRENCH VERSION'!C602,LIBELLE!D:E,2,FALSE)</f>
        <v>PHILIPPINES</v>
      </c>
      <c r="D602" s="59" t="str">
        <f>VLOOKUP('FRENCH VERSION'!D602,LIBELLE!G:H,2,FALSE)</f>
        <v>MANILA</v>
      </c>
      <c r="E602" s="59" t="str">
        <f>'FRENCH VERSION'!E602</f>
        <v xml:space="preserve">TRANSSHIPMENTS </v>
      </c>
      <c r="F602" s="59">
        <f>'FRENCH VERSION'!F602</f>
        <v>1</v>
      </c>
      <c r="G602" s="59" t="str">
        <f>VLOOKUP('FRENCH VERSION'!G602,LIBELLE!J:K,2,FALSE)</f>
        <v>WEEKLY</v>
      </c>
      <c r="H602" s="59" t="str">
        <f>'FRENCH VERSION'!H602</f>
        <v>EVERGREEN</v>
      </c>
      <c r="I602" s="59">
        <f>'FRENCH VERSION'!I602</f>
        <v>0</v>
      </c>
      <c r="J602" s="59">
        <f>'FRENCH VERSION'!J602</f>
        <v>45</v>
      </c>
      <c r="K602" s="59">
        <f>'FRENCH VERSION'!K602</f>
        <v>40</v>
      </c>
      <c r="L602" s="59" t="str">
        <f>VLOOKUP('FRENCH VERSION'!L602,LIBELLE!M:N,2,FALSE)</f>
        <v>CONTAINER</v>
      </c>
      <c r="M602" s="59" t="str">
        <f>IF('FRENCH VERSION'!M602="","","X")</f>
        <v/>
      </c>
      <c r="N602" s="59" t="str">
        <f>IF('FRENCH VERSION'!N602="","","X")</f>
        <v/>
      </c>
    </row>
    <row r="603" spans="1:14" x14ac:dyDescent="0.25">
      <c r="A603" s="59" t="str">
        <f>'FRENCH VERSION'!A603</f>
        <v>LE HAVRE</v>
      </c>
      <c r="B603" s="59" t="str">
        <f>VLOOKUP('FRENCH VERSION'!B603,LIBELLE!A:B,2,FALSE)</f>
        <v>OCEANIA</v>
      </c>
      <c r="C603" s="59" t="str">
        <f>VLOOKUP('FRENCH VERSION'!C603,LIBELLE!D:E,2,FALSE)</f>
        <v>AUSTRALIA</v>
      </c>
      <c r="D603" s="59" t="str">
        <f>VLOOKUP('FRENCH VERSION'!D603,LIBELLE!G:H,2,FALSE)</f>
        <v>MELBOURNE</v>
      </c>
      <c r="E603" s="59" t="str">
        <f>'FRENCH VERSION'!E603</f>
        <v xml:space="preserve">TRANSSHIPMENTS </v>
      </c>
      <c r="F603" s="59">
        <f>'FRENCH VERSION'!F603</f>
        <v>1</v>
      </c>
      <c r="G603" s="59" t="str">
        <f>VLOOKUP('FRENCH VERSION'!G603,LIBELLE!J:K,2,FALSE)</f>
        <v>WEEKLY</v>
      </c>
      <c r="H603" s="59" t="str">
        <f>'FRENCH VERSION'!H603</f>
        <v>EVERGREEN</v>
      </c>
      <c r="I603" s="59">
        <f>'FRENCH VERSION'!I603</f>
        <v>0</v>
      </c>
      <c r="J603" s="59">
        <f>'FRENCH VERSION'!J603</f>
        <v>70</v>
      </c>
      <c r="K603" s="59">
        <f>'FRENCH VERSION'!K603</f>
        <v>62</v>
      </c>
      <c r="L603" s="59" t="str">
        <f>VLOOKUP('FRENCH VERSION'!L603,LIBELLE!M:N,2,FALSE)</f>
        <v>CONTAINER</v>
      </c>
      <c r="M603" s="59" t="str">
        <f>IF('FRENCH VERSION'!M603="","","X")</f>
        <v/>
      </c>
      <c r="N603" s="59" t="str">
        <f>IF('FRENCH VERSION'!N603="","","X")</f>
        <v/>
      </c>
    </row>
    <row r="604" spans="1:14" x14ac:dyDescent="0.25">
      <c r="A604" s="59" t="str">
        <f>'FRENCH VERSION'!A604</f>
        <v>LE HAVRE</v>
      </c>
      <c r="B604" s="59" t="str">
        <f>VLOOKUP('FRENCH VERSION'!B604,LIBELLE!A:B,2,FALSE)</f>
        <v>NEAR AND MIDDLE EAST - BLACK SEA</v>
      </c>
      <c r="C604" s="59" t="str">
        <f>VLOOKUP('FRENCH VERSION'!C604,LIBELLE!D:E,2,FALSE)</f>
        <v>CYPRUS</v>
      </c>
      <c r="D604" s="59" t="str">
        <f>VLOOKUP('FRENCH VERSION'!D604,LIBELLE!G:H,2,FALSE)</f>
        <v>LIMASSOL</v>
      </c>
      <c r="E604" s="59" t="str">
        <f>'FRENCH VERSION'!E604</f>
        <v xml:space="preserve">TRANSSHIPMENTS </v>
      </c>
      <c r="F604" s="59">
        <f>'FRENCH VERSION'!F604</f>
        <v>1</v>
      </c>
      <c r="G604" s="59" t="str">
        <f>VLOOKUP('FRENCH VERSION'!G604,LIBELLE!J:K,2,FALSE)</f>
        <v>WEEKLY</v>
      </c>
      <c r="H604" s="59" t="str">
        <f>'FRENCH VERSION'!H604</f>
        <v>EVERGREEN</v>
      </c>
      <c r="I604" s="59">
        <f>'FRENCH VERSION'!I604</f>
        <v>0</v>
      </c>
      <c r="J604" s="59">
        <f>'FRENCH VERSION'!J604</f>
        <v>0</v>
      </c>
      <c r="K604" s="59">
        <f>'FRENCH VERSION'!K604</f>
        <v>36</v>
      </c>
      <c r="L604" s="59" t="str">
        <f>VLOOKUP('FRENCH VERSION'!L604,LIBELLE!M:N,2,FALSE)</f>
        <v>CONTAINER</v>
      </c>
      <c r="M604" s="59" t="str">
        <f>IF('FRENCH VERSION'!M604="","","X")</f>
        <v/>
      </c>
      <c r="N604" s="59" t="str">
        <f>IF('FRENCH VERSION'!N604="","","X")</f>
        <v/>
      </c>
    </row>
    <row r="605" spans="1:14" x14ac:dyDescent="0.25">
      <c r="A605" s="59" t="str">
        <f>'FRENCH VERSION'!A605</f>
        <v>LE HAVRE</v>
      </c>
      <c r="B605" s="59" t="str">
        <f>VLOOKUP('FRENCH VERSION'!B605,LIBELLE!A:B,2,FALSE)</f>
        <v>SOUTH EAST ASIA</v>
      </c>
      <c r="C605" s="59" t="str">
        <f>VLOOKUP('FRENCH VERSION'!C605,LIBELLE!D:E,2,FALSE)</f>
        <v>THAILAND</v>
      </c>
      <c r="D605" s="59" t="str">
        <f>VLOOKUP('FRENCH VERSION'!D605,LIBELLE!G:H,2,FALSE)</f>
        <v>LAEM CHABANG</v>
      </c>
      <c r="E605" s="59" t="str">
        <f>'FRENCH VERSION'!E605</f>
        <v xml:space="preserve">TRANSSHIPMENTS </v>
      </c>
      <c r="F605" s="59">
        <f>'FRENCH VERSION'!F605</f>
        <v>1</v>
      </c>
      <c r="G605" s="59" t="str">
        <f>VLOOKUP('FRENCH VERSION'!G605,LIBELLE!J:K,2,FALSE)</f>
        <v>WEEKLY</v>
      </c>
      <c r="H605" s="59" t="str">
        <f>'FRENCH VERSION'!H605</f>
        <v>EVERGREEN</v>
      </c>
      <c r="I605" s="59">
        <f>'FRENCH VERSION'!I605</f>
        <v>0</v>
      </c>
      <c r="J605" s="59">
        <f>'FRENCH VERSION'!J605</f>
        <v>39</v>
      </c>
      <c r="K605" s="59">
        <f>'FRENCH VERSION'!K605</f>
        <v>39</v>
      </c>
      <c r="L605" s="59" t="str">
        <f>VLOOKUP('FRENCH VERSION'!L605,LIBELLE!M:N,2,FALSE)</f>
        <v>CONTAINER</v>
      </c>
      <c r="M605" s="59" t="str">
        <f>IF('FRENCH VERSION'!M605="","","X")</f>
        <v/>
      </c>
      <c r="N605" s="59" t="str">
        <f>IF('FRENCH VERSION'!N605="","","X")</f>
        <v/>
      </c>
    </row>
    <row r="606" spans="1:14" x14ac:dyDescent="0.25">
      <c r="A606" s="59" t="str">
        <f>'FRENCH VERSION'!A606</f>
        <v>LE HAVRE</v>
      </c>
      <c r="B606" s="59" t="str">
        <f>VLOOKUP('FRENCH VERSION'!B606,LIBELLE!A:B,2,FALSE)</f>
        <v>NEAR AND MIDDLE EAST - BLACK SEA</v>
      </c>
      <c r="C606" s="59" t="str">
        <f>VLOOKUP('FRENCH VERSION'!C606,LIBELLE!D:E,2,FALSE)</f>
        <v>GREECE</v>
      </c>
      <c r="D606" s="59" t="str">
        <f>VLOOKUP('FRENCH VERSION'!D606,LIBELLE!G:H,2,FALSE)</f>
        <v>PIRAEUS</v>
      </c>
      <c r="E606" s="59" t="str">
        <f>'FRENCH VERSION'!E606</f>
        <v xml:space="preserve">TRANSSHIPMENTS </v>
      </c>
      <c r="F606" s="59">
        <f>'FRENCH VERSION'!F606</f>
        <v>1</v>
      </c>
      <c r="G606" s="59" t="str">
        <f>VLOOKUP('FRENCH VERSION'!G606,LIBELLE!J:K,2,FALSE)</f>
        <v>WEEKLY</v>
      </c>
      <c r="H606" s="59" t="str">
        <f>'FRENCH VERSION'!H606</f>
        <v>EVERGREEN</v>
      </c>
      <c r="I606" s="59">
        <f>'FRENCH VERSION'!I606</f>
        <v>0</v>
      </c>
      <c r="J606" s="59">
        <f>'FRENCH VERSION'!J606</f>
        <v>0</v>
      </c>
      <c r="K606" s="59">
        <f>'FRENCH VERSION'!K606</f>
        <v>22</v>
      </c>
      <c r="L606" s="59" t="str">
        <f>VLOOKUP('FRENCH VERSION'!L606,LIBELLE!M:N,2,FALSE)</f>
        <v>CONTAINER</v>
      </c>
      <c r="M606" s="59" t="str">
        <f>IF('FRENCH VERSION'!M606="","","X")</f>
        <v/>
      </c>
      <c r="N606" s="59" t="str">
        <f>IF('FRENCH VERSION'!N606="","","X")</f>
        <v/>
      </c>
    </row>
    <row r="607" spans="1:14" x14ac:dyDescent="0.25">
      <c r="A607" s="59" t="str">
        <f>'FRENCH VERSION'!A607</f>
        <v>LE HAVRE</v>
      </c>
      <c r="B607" s="59" t="str">
        <f>VLOOKUP('FRENCH VERSION'!B607,LIBELLE!A:B,2,FALSE)</f>
        <v>ARABIAN GULF</v>
      </c>
      <c r="C607" s="59" t="str">
        <f>VLOOKUP('FRENCH VERSION'!C607,LIBELLE!D:E,2,FALSE)</f>
        <v>UNITED ARAB EMIRATES</v>
      </c>
      <c r="D607" s="59" t="str">
        <f>VLOOKUP('FRENCH VERSION'!D607,LIBELLE!G:H,2,FALSE)</f>
        <v>JEBEL ALI (DUBAI)</v>
      </c>
      <c r="E607" s="59" t="str">
        <f>'FRENCH VERSION'!E607</f>
        <v xml:space="preserve">TRANSSHIPMENTS </v>
      </c>
      <c r="F607" s="59">
        <f>'FRENCH VERSION'!F607</f>
        <v>1</v>
      </c>
      <c r="G607" s="59" t="str">
        <f>VLOOKUP('FRENCH VERSION'!G607,LIBELLE!J:K,2,FALSE)</f>
        <v>WEEKLY</v>
      </c>
      <c r="H607" s="59" t="str">
        <f>'FRENCH VERSION'!H607</f>
        <v>EVERGREEN</v>
      </c>
      <c r="I607" s="59">
        <f>'FRENCH VERSION'!I607</f>
        <v>0</v>
      </c>
      <c r="J607" s="59">
        <f>'FRENCH VERSION'!J607</f>
        <v>39</v>
      </c>
      <c r="K607" s="59">
        <f>'FRENCH VERSION'!K607</f>
        <v>0</v>
      </c>
      <c r="L607" s="59" t="str">
        <f>VLOOKUP('FRENCH VERSION'!L607,LIBELLE!M:N,2,FALSE)</f>
        <v>CONTAINER</v>
      </c>
      <c r="M607" s="59" t="str">
        <f>IF('FRENCH VERSION'!M607="","","X")</f>
        <v/>
      </c>
      <c r="N607" s="59" t="str">
        <f>IF('FRENCH VERSION'!N607="","","X")</f>
        <v/>
      </c>
    </row>
    <row r="608" spans="1:14" x14ac:dyDescent="0.25">
      <c r="A608" s="59" t="str">
        <f>'FRENCH VERSION'!A608</f>
        <v>LE HAVRE</v>
      </c>
      <c r="B608" s="59" t="str">
        <f>VLOOKUP('FRENCH VERSION'!B608,LIBELLE!A:B,2,FALSE)</f>
        <v>NEAR AND MIDDLE EAST - BLACK SEA</v>
      </c>
      <c r="C608" s="59" t="str">
        <f>VLOOKUP('FRENCH VERSION'!C608,LIBELLE!D:E,2,FALSE)</f>
        <v>TURKEY</v>
      </c>
      <c r="D608" s="59" t="str">
        <f>VLOOKUP('FRENCH VERSION'!D608,LIBELLE!G:H,2,FALSE)</f>
        <v>IZMIR</v>
      </c>
      <c r="E608" s="59" t="str">
        <f>'FRENCH VERSION'!E608</f>
        <v xml:space="preserve">TRANSSHIPMENTS </v>
      </c>
      <c r="F608" s="59">
        <f>'FRENCH VERSION'!F608</f>
        <v>1</v>
      </c>
      <c r="G608" s="59" t="str">
        <f>VLOOKUP('FRENCH VERSION'!G608,LIBELLE!J:K,2,FALSE)</f>
        <v>WEEKLY</v>
      </c>
      <c r="H608" s="59" t="str">
        <f>'FRENCH VERSION'!H608</f>
        <v>EVERGREEN</v>
      </c>
      <c r="I608" s="59">
        <f>'FRENCH VERSION'!I608</f>
        <v>0</v>
      </c>
      <c r="J608" s="59">
        <f>'FRENCH VERSION'!J608</f>
        <v>0</v>
      </c>
      <c r="K608" s="59">
        <f>'FRENCH VERSION'!K608</f>
        <v>19</v>
      </c>
      <c r="L608" s="59" t="str">
        <f>VLOOKUP('FRENCH VERSION'!L608,LIBELLE!M:N,2,FALSE)</f>
        <v>CONTAINER</v>
      </c>
      <c r="M608" s="59" t="str">
        <f>IF('FRENCH VERSION'!M608="","","X")</f>
        <v/>
      </c>
      <c r="N608" s="59" t="str">
        <f>IF('FRENCH VERSION'!N608="","","X")</f>
        <v/>
      </c>
    </row>
    <row r="609" spans="1:14" x14ac:dyDescent="0.25">
      <c r="A609" s="59" t="str">
        <f>'FRENCH VERSION'!A609</f>
        <v>LE HAVRE</v>
      </c>
      <c r="B609" s="59" t="str">
        <f>VLOOKUP('FRENCH VERSION'!B609,LIBELLE!A:B,2,FALSE)</f>
        <v>NEAR AND MIDDLE EAST - BLACK SEA</v>
      </c>
      <c r="C609" s="59" t="str">
        <f>VLOOKUP('FRENCH VERSION'!C609,LIBELLE!D:E,2,FALSE)</f>
        <v>ISRAEL</v>
      </c>
      <c r="D609" s="59" t="str">
        <f>VLOOKUP('FRENCH VERSION'!D609,LIBELLE!G:H,2,FALSE)</f>
        <v>HAIFA</v>
      </c>
      <c r="E609" s="59" t="str">
        <f>'FRENCH VERSION'!E609</f>
        <v xml:space="preserve">TRANSSHIPMENTS </v>
      </c>
      <c r="F609" s="59">
        <f>'FRENCH VERSION'!F609</f>
        <v>1</v>
      </c>
      <c r="G609" s="59" t="str">
        <f>VLOOKUP('FRENCH VERSION'!G609,LIBELLE!J:K,2,FALSE)</f>
        <v>WEEKLY</v>
      </c>
      <c r="H609" s="59" t="str">
        <f>'FRENCH VERSION'!H609</f>
        <v>EVERGREEN</v>
      </c>
      <c r="I609" s="59">
        <f>'FRENCH VERSION'!I609</f>
        <v>0</v>
      </c>
      <c r="J609" s="59">
        <f>'FRENCH VERSION'!J609</f>
        <v>0</v>
      </c>
      <c r="K609" s="59">
        <f>'FRENCH VERSION'!K609</f>
        <v>34</v>
      </c>
      <c r="L609" s="59" t="str">
        <f>VLOOKUP('FRENCH VERSION'!L609,LIBELLE!M:N,2,FALSE)</f>
        <v>CONTAINER</v>
      </c>
      <c r="M609" s="59" t="str">
        <f>IF('FRENCH VERSION'!M609="","","X")</f>
        <v/>
      </c>
      <c r="N609" s="59" t="str">
        <f>IF('FRENCH VERSION'!N609="","","X")</f>
        <v/>
      </c>
    </row>
    <row r="610" spans="1:14" x14ac:dyDescent="0.25">
      <c r="A610" s="59" t="str">
        <f>'FRENCH VERSION'!A610</f>
        <v>LE HAVRE</v>
      </c>
      <c r="B610" s="59" t="str">
        <f>VLOOKUP('FRENCH VERSION'!B610,LIBELLE!A:B,2,FALSE)</f>
        <v>BALTIC - NORTH SEA - SCANDINAVIA - ICELAND</v>
      </c>
      <c r="C610" s="59" t="str">
        <f>VLOOKUP('FRENCH VERSION'!C610,LIBELLE!D:E,2,FALSE)</f>
        <v>FINLAND</v>
      </c>
      <c r="D610" s="59" t="str">
        <f>VLOOKUP('FRENCH VERSION'!D610,LIBELLE!G:H,2,FALSE)</f>
        <v>HELSINKI</v>
      </c>
      <c r="E610" s="59" t="str">
        <f>'FRENCH VERSION'!E610</f>
        <v>SHORTSEA - EVERGREEN</v>
      </c>
      <c r="F610" s="59">
        <f>'FRENCH VERSION'!F610</f>
        <v>1</v>
      </c>
      <c r="G610" s="59" t="str">
        <f>VLOOKUP('FRENCH VERSION'!G610,LIBELLE!J:K,2,FALSE)</f>
        <v>WEEKLY</v>
      </c>
      <c r="H610" s="59" t="str">
        <f>'FRENCH VERSION'!H610</f>
        <v>EVERGREEN</v>
      </c>
      <c r="I610" s="59">
        <f>'FRENCH VERSION'!I610</f>
        <v>0</v>
      </c>
      <c r="J610" s="59">
        <f>'FRENCH VERSION'!J610</f>
        <v>0</v>
      </c>
      <c r="K610" s="59">
        <f>'FRENCH VERSION'!K610</f>
        <v>15</v>
      </c>
      <c r="L610" s="59" t="str">
        <f>VLOOKUP('FRENCH VERSION'!L610,LIBELLE!M:N,2,FALSE)</f>
        <v>CONTAINER</v>
      </c>
      <c r="M610" s="59" t="str">
        <f>IF('FRENCH VERSION'!M610="","","X")</f>
        <v/>
      </c>
      <c r="N610" s="59" t="str">
        <f>IF('FRENCH VERSION'!N610="","","X")</f>
        <v/>
      </c>
    </row>
    <row r="611" spans="1:14" x14ac:dyDescent="0.25">
      <c r="A611" s="59" t="str">
        <f>'FRENCH VERSION'!A611</f>
        <v>LE HAVRE</v>
      </c>
      <c r="B611" s="59" t="str">
        <f>VLOOKUP('FRENCH VERSION'!B611,LIBELLE!A:B,2,FALSE)</f>
        <v>NEAR AND MIDDLE EAST - BLACK SEA</v>
      </c>
      <c r="C611" s="59" t="str">
        <f>VLOOKUP('FRENCH VERSION'!C611,LIBELLE!D:E,2,FALSE)</f>
        <v>BULGARIA</v>
      </c>
      <c r="D611" s="59" t="str">
        <f>VLOOKUP('FRENCH VERSION'!D611,LIBELLE!G:H,2,FALSE)</f>
        <v>VARNA</v>
      </c>
      <c r="E611" s="59" t="str">
        <f>'FRENCH VERSION'!E611</f>
        <v xml:space="preserve">TRANSSHIPMENTS </v>
      </c>
      <c r="F611" s="59">
        <f>'FRENCH VERSION'!F611</f>
        <v>1</v>
      </c>
      <c r="G611" s="59" t="str">
        <f>VLOOKUP('FRENCH VERSION'!G611,LIBELLE!J:K,2,FALSE)</f>
        <v>WEEKLY</v>
      </c>
      <c r="H611" s="59" t="str">
        <f>'FRENCH VERSION'!H611</f>
        <v>EVERGREEN</v>
      </c>
      <c r="I611" s="59">
        <f>'FRENCH VERSION'!I611</f>
        <v>0</v>
      </c>
      <c r="J611" s="59">
        <f>'FRENCH VERSION'!J611</f>
        <v>0</v>
      </c>
      <c r="K611" s="59">
        <f>'FRENCH VERSION'!K611</f>
        <v>25</v>
      </c>
      <c r="L611" s="59" t="str">
        <f>VLOOKUP('FRENCH VERSION'!L611,LIBELLE!M:N,2,FALSE)</f>
        <v>CONTAINER</v>
      </c>
      <c r="M611" s="59" t="str">
        <f>IF('FRENCH VERSION'!M611="","","X")</f>
        <v/>
      </c>
      <c r="N611" s="59" t="str">
        <f>IF('FRENCH VERSION'!N611="","","X")</f>
        <v/>
      </c>
    </row>
    <row r="612" spans="1:14" x14ac:dyDescent="0.25">
      <c r="A612" s="59" t="str">
        <f>'FRENCH VERSION'!A612</f>
        <v>LE HAVRE</v>
      </c>
      <c r="B612" s="59" t="str">
        <f>VLOOKUP('FRENCH VERSION'!B612,LIBELLE!A:B,2,FALSE)</f>
        <v>SOUTH ASIA</v>
      </c>
      <c r="C612" s="59" t="str">
        <f>VLOOKUP('FRENCH VERSION'!C612,LIBELLE!D:E,2,FALSE)</f>
        <v>INDIA</v>
      </c>
      <c r="D612" s="59" t="str">
        <f>VLOOKUP('FRENCH VERSION'!D612,LIBELLE!G:H,2,FALSE)</f>
        <v>TUTICORIN</v>
      </c>
      <c r="E612" s="59" t="str">
        <f>'FRENCH VERSION'!E612</f>
        <v xml:space="preserve">TRANSSHIPMENTS </v>
      </c>
      <c r="F612" s="59">
        <f>'FRENCH VERSION'!F612</f>
        <v>1</v>
      </c>
      <c r="G612" s="59" t="str">
        <f>VLOOKUP('FRENCH VERSION'!G612,LIBELLE!J:K,2,FALSE)</f>
        <v>WEEKLY</v>
      </c>
      <c r="H612" s="59" t="str">
        <f>'FRENCH VERSION'!H612</f>
        <v>EVERGREEN</v>
      </c>
      <c r="I612" s="59">
        <f>'FRENCH VERSION'!I612</f>
        <v>0</v>
      </c>
      <c r="J612" s="59">
        <f>'FRENCH VERSION'!J612</f>
        <v>46</v>
      </c>
      <c r="K612" s="59">
        <f>'FRENCH VERSION'!K612</f>
        <v>40</v>
      </c>
      <c r="L612" s="59" t="str">
        <f>VLOOKUP('FRENCH VERSION'!L612,LIBELLE!M:N,2,FALSE)</f>
        <v>CONTAINER</v>
      </c>
      <c r="M612" s="59" t="str">
        <f>IF('FRENCH VERSION'!M612="","","X")</f>
        <v/>
      </c>
      <c r="N612" s="59" t="str">
        <f>IF('FRENCH VERSION'!N612="","","X")</f>
        <v/>
      </c>
    </row>
    <row r="613" spans="1:14" x14ac:dyDescent="0.25">
      <c r="A613" s="59" t="str">
        <f>'FRENCH VERSION'!A613</f>
        <v>LE HAVRE</v>
      </c>
      <c r="B613" s="59" t="str">
        <f>VLOOKUP('FRENCH VERSION'!B613,LIBELLE!A:B,2,FALSE)</f>
        <v>NEAR AND MIDDLE EAST - BLACK SEA</v>
      </c>
      <c r="C613" s="59" t="str">
        <f>VLOOKUP('FRENCH VERSION'!C613,LIBELLE!D:E,2,FALSE)</f>
        <v>GREECE</v>
      </c>
      <c r="D613" s="59" t="str">
        <f>VLOOKUP('FRENCH VERSION'!D613,LIBELLE!G:H,2,FALSE)</f>
        <v>THESSALONIKI</v>
      </c>
      <c r="E613" s="59" t="str">
        <f>'FRENCH VERSION'!E613</f>
        <v xml:space="preserve">TRANSSHIPMENTS </v>
      </c>
      <c r="F613" s="59">
        <f>'FRENCH VERSION'!F613</f>
        <v>1</v>
      </c>
      <c r="G613" s="59" t="str">
        <f>VLOOKUP('FRENCH VERSION'!G613,LIBELLE!J:K,2,FALSE)</f>
        <v>WEEKLY</v>
      </c>
      <c r="H613" s="59" t="str">
        <f>'FRENCH VERSION'!H613</f>
        <v>EVERGREEN</v>
      </c>
      <c r="I613" s="59">
        <f>'FRENCH VERSION'!I613</f>
        <v>0</v>
      </c>
      <c r="J613" s="59">
        <f>'FRENCH VERSION'!J613</f>
        <v>0</v>
      </c>
      <c r="K613" s="59">
        <f>'FRENCH VERSION'!K613</f>
        <v>25</v>
      </c>
      <c r="L613" s="59" t="str">
        <f>VLOOKUP('FRENCH VERSION'!L613,LIBELLE!M:N,2,FALSE)</f>
        <v>CONTAINER</v>
      </c>
      <c r="M613" s="59" t="str">
        <f>IF('FRENCH VERSION'!M613="","","X")</f>
        <v/>
      </c>
      <c r="N613" s="59" t="str">
        <f>IF('FRENCH VERSION'!N613="","","X")</f>
        <v/>
      </c>
    </row>
    <row r="614" spans="1:14" x14ac:dyDescent="0.25">
      <c r="A614" s="59" t="str">
        <f>'FRENCH VERSION'!A614</f>
        <v>LE HAVRE</v>
      </c>
      <c r="B614" s="59" t="str">
        <f>VLOOKUP('FRENCH VERSION'!B614,LIBELLE!A:B,2,FALSE)</f>
        <v>NEAR AND MIDDLE EAST - BLACK SEA</v>
      </c>
      <c r="C614" s="59" t="str">
        <f>VLOOKUP('FRENCH VERSION'!C614,LIBELLE!D:E,2,FALSE)</f>
        <v>ITALY</v>
      </c>
      <c r="D614" s="59" t="str">
        <f>VLOOKUP('FRENCH VERSION'!D614,LIBELLE!G:H,2,FALSE)</f>
        <v>TARANTO</v>
      </c>
      <c r="E614" s="59" t="str">
        <f>'FRENCH VERSION'!E614</f>
        <v xml:space="preserve">TRANSSHIPMENTS </v>
      </c>
      <c r="F614" s="59">
        <f>'FRENCH VERSION'!F614</f>
        <v>1</v>
      </c>
      <c r="G614" s="59" t="str">
        <f>VLOOKUP('FRENCH VERSION'!G614,LIBELLE!J:K,2,FALSE)</f>
        <v>WEEKLY</v>
      </c>
      <c r="H614" s="59" t="str">
        <f>'FRENCH VERSION'!H614</f>
        <v>EVERGREEN</v>
      </c>
      <c r="I614" s="59">
        <f>'FRENCH VERSION'!I614</f>
        <v>0</v>
      </c>
      <c r="J614" s="59">
        <f>'FRENCH VERSION'!J614</f>
        <v>13</v>
      </c>
      <c r="K614" s="59">
        <f>'FRENCH VERSION'!K614</f>
        <v>28</v>
      </c>
      <c r="L614" s="59" t="str">
        <f>VLOOKUP('FRENCH VERSION'!L614,LIBELLE!M:N,2,FALSE)</f>
        <v>CONTAINER</v>
      </c>
      <c r="M614" s="59" t="str">
        <f>IF('FRENCH VERSION'!M614="","","X")</f>
        <v/>
      </c>
      <c r="N614" s="59" t="str">
        <f>IF('FRENCH VERSION'!N614="","","X")</f>
        <v/>
      </c>
    </row>
    <row r="615" spans="1:14" x14ac:dyDescent="0.25">
      <c r="A615" s="59" t="str">
        <f>'FRENCH VERSION'!A615</f>
        <v>LE HAVRE</v>
      </c>
      <c r="B615" s="59" t="str">
        <f>VLOOKUP('FRENCH VERSION'!B615,LIBELLE!A:B,2,FALSE)</f>
        <v>OCEANIA</v>
      </c>
      <c r="C615" s="59" t="str">
        <f>VLOOKUP('FRENCH VERSION'!C615,LIBELLE!D:E,2,FALSE)</f>
        <v>AUSTRALIA</v>
      </c>
      <c r="D615" s="59" t="str">
        <f>VLOOKUP('FRENCH VERSION'!D615,LIBELLE!G:H,2,FALSE)</f>
        <v>SYDNEY</v>
      </c>
      <c r="E615" s="59" t="str">
        <f>'FRENCH VERSION'!E615</f>
        <v xml:space="preserve">TRANSSHIPMENTS </v>
      </c>
      <c r="F615" s="59">
        <f>'FRENCH VERSION'!F615</f>
        <v>1</v>
      </c>
      <c r="G615" s="59" t="str">
        <f>VLOOKUP('FRENCH VERSION'!G615,LIBELLE!J:K,2,FALSE)</f>
        <v>WEEKLY</v>
      </c>
      <c r="H615" s="59" t="str">
        <f>'FRENCH VERSION'!H615</f>
        <v>EVERGREEN</v>
      </c>
      <c r="I615" s="59">
        <f>'FRENCH VERSION'!I615</f>
        <v>0</v>
      </c>
      <c r="J615" s="59">
        <f>'FRENCH VERSION'!J615</f>
        <v>66</v>
      </c>
      <c r="K615" s="59">
        <f>'FRENCH VERSION'!K615</f>
        <v>67</v>
      </c>
      <c r="L615" s="59" t="str">
        <f>VLOOKUP('FRENCH VERSION'!L615,LIBELLE!M:N,2,FALSE)</f>
        <v>CONTAINER</v>
      </c>
      <c r="M615" s="59" t="str">
        <f>IF('FRENCH VERSION'!M615="","","X")</f>
        <v/>
      </c>
      <c r="N615" s="59" t="str">
        <f>IF('FRENCH VERSION'!N615="","","X")</f>
        <v/>
      </c>
    </row>
    <row r="616" spans="1:14" x14ac:dyDescent="0.25">
      <c r="A616" s="59" t="str">
        <f>'FRENCH VERSION'!A616</f>
        <v>LE HAVRE</v>
      </c>
      <c r="B616" s="59" t="str">
        <f>VLOOKUP('FRENCH VERSION'!B616,LIBELLE!A:B,2,FALSE)</f>
        <v>SOUTH EAST ASIA</v>
      </c>
      <c r="C616" s="59" t="str">
        <f>VLOOKUP('FRENCH VERSION'!C616,LIBELLE!D:E,2,FALSE)</f>
        <v>CAMBODIA</v>
      </c>
      <c r="D616" s="59" t="str">
        <f>VLOOKUP('FRENCH VERSION'!D616,LIBELLE!G:H,2,FALSE)</f>
        <v>SIHANOUKVILLE</v>
      </c>
      <c r="E616" s="59" t="str">
        <f>'FRENCH VERSION'!E616</f>
        <v xml:space="preserve">TRANSSHIPMENTS </v>
      </c>
      <c r="F616" s="59">
        <f>'FRENCH VERSION'!F616</f>
        <v>1</v>
      </c>
      <c r="G616" s="59" t="str">
        <f>VLOOKUP('FRENCH VERSION'!G616,LIBELLE!J:K,2,FALSE)</f>
        <v>WEEKLY</v>
      </c>
      <c r="H616" s="59" t="str">
        <f>'FRENCH VERSION'!H616</f>
        <v>EVERGREEN</v>
      </c>
      <c r="I616" s="59">
        <f>'FRENCH VERSION'!I616</f>
        <v>0</v>
      </c>
      <c r="J616" s="59">
        <f>'FRENCH VERSION'!J616</f>
        <v>29</v>
      </c>
      <c r="K616" s="59">
        <f>'FRENCH VERSION'!K616</f>
        <v>28</v>
      </c>
      <c r="L616" s="59" t="str">
        <f>VLOOKUP('FRENCH VERSION'!L616,LIBELLE!M:N,2,FALSE)</f>
        <v>CONTAINER</v>
      </c>
      <c r="M616" s="59" t="str">
        <f>IF('FRENCH VERSION'!M616="","","X")</f>
        <v/>
      </c>
      <c r="N616" s="59" t="str">
        <f>IF('FRENCH VERSION'!N616="","","X")</f>
        <v/>
      </c>
    </row>
    <row r="617" spans="1:14" x14ac:dyDescent="0.25">
      <c r="A617" s="59" t="str">
        <f>'FRENCH VERSION'!A617</f>
        <v>LE HAVRE</v>
      </c>
      <c r="B617" s="59" t="str">
        <f>VLOOKUP('FRENCH VERSION'!B617,LIBELLE!A:B,2,FALSE)</f>
        <v>NEAR AND MIDDLE EAST - BLACK SEA</v>
      </c>
      <c r="C617" s="59" t="str">
        <f>VLOOKUP('FRENCH VERSION'!C617,LIBELLE!D:E,2,FALSE)</f>
        <v>ISRAEL</v>
      </c>
      <c r="D617" s="59" t="str">
        <f>VLOOKUP('FRENCH VERSION'!D617,LIBELLE!G:H,2,FALSE)</f>
        <v>ASHDOD</v>
      </c>
      <c r="E617" s="59" t="str">
        <f>'FRENCH VERSION'!E617</f>
        <v xml:space="preserve">TRANSSHIPMENTS </v>
      </c>
      <c r="F617" s="59">
        <f>'FRENCH VERSION'!F617</f>
        <v>1</v>
      </c>
      <c r="G617" s="59" t="str">
        <f>VLOOKUP('FRENCH VERSION'!G617,LIBELLE!J:K,2,FALSE)</f>
        <v>WEEKLY</v>
      </c>
      <c r="H617" s="59" t="str">
        <f>'FRENCH VERSION'!H617</f>
        <v>EVERGREEN</v>
      </c>
      <c r="I617" s="59">
        <f>'FRENCH VERSION'!I617</f>
        <v>0</v>
      </c>
      <c r="J617" s="59">
        <f>'FRENCH VERSION'!J617</f>
        <v>0</v>
      </c>
      <c r="K617" s="59">
        <f>'FRENCH VERSION'!K617</f>
        <v>24</v>
      </c>
      <c r="L617" s="59" t="str">
        <f>VLOOKUP('FRENCH VERSION'!L617,LIBELLE!M:N,2,FALSE)</f>
        <v>CONTAINER</v>
      </c>
      <c r="M617" s="59" t="str">
        <f>IF('FRENCH VERSION'!M617="","","X")</f>
        <v/>
      </c>
      <c r="N617" s="59" t="str">
        <f>IF('FRENCH VERSION'!N617="","","X")</f>
        <v/>
      </c>
    </row>
    <row r="618" spans="1:14" x14ac:dyDescent="0.25">
      <c r="A618" s="59" t="str">
        <f>'FRENCH VERSION'!A618</f>
        <v>LE HAVRE</v>
      </c>
      <c r="B618" s="59" t="str">
        <f>VLOOKUP('FRENCH VERSION'!B618,LIBELLE!A:B,2,FALSE)</f>
        <v>SOUTH EAST ASIA</v>
      </c>
      <c r="C618" s="59" t="str">
        <f>VLOOKUP('FRENCH VERSION'!C618,LIBELLE!D:E,2,FALSE)</f>
        <v>THAILAND</v>
      </c>
      <c r="D618" s="59" t="str">
        <f>VLOOKUP('FRENCH VERSION'!D618,LIBELLE!G:H,2,FALSE)</f>
        <v>BANGKOK</v>
      </c>
      <c r="E618" s="59" t="str">
        <f>'FRENCH VERSION'!E618</f>
        <v xml:space="preserve">TRANSSHIPMENTS </v>
      </c>
      <c r="F618" s="59">
        <f>'FRENCH VERSION'!F618</f>
        <v>1</v>
      </c>
      <c r="G618" s="59" t="str">
        <f>VLOOKUP('FRENCH VERSION'!G618,LIBELLE!J:K,2,FALSE)</f>
        <v>WEEKLY</v>
      </c>
      <c r="H618" s="59" t="str">
        <f>'FRENCH VERSION'!H618</f>
        <v>O.N.E - Ocean Network Express</v>
      </c>
      <c r="I618" s="59">
        <f>'FRENCH VERSION'!I618</f>
        <v>0</v>
      </c>
      <c r="J618" s="59">
        <f>'FRENCH VERSION'!J618</f>
        <v>33</v>
      </c>
      <c r="K618" s="59">
        <f>'FRENCH VERSION'!K618</f>
        <v>34</v>
      </c>
      <c r="L618" s="59" t="str">
        <f>VLOOKUP('FRENCH VERSION'!L618,LIBELLE!M:N,2,FALSE)</f>
        <v>CONTAINER</v>
      </c>
      <c r="M618" s="59" t="str">
        <f>IF('FRENCH VERSION'!M618="","","X")</f>
        <v/>
      </c>
      <c r="N618" s="59" t="str">
        <f>IF('FRENCH VERSION'!N618="","","X")</f>
        <v/>
      </c>
    </row>
    <row r="619" spans="1:14" x14ac:dyDescent="0.25">
      <c r="A619" s="59" t="str">
        <f>'FRENCH VERSION'!A619</f>
        <v>LE HAVRE</v>
      </c>
      <c r="B619" s="59" t="str">
        <f>VLOOKUP('FRENCH VERSION'!B619,LIBELLE!A:B,2,FALSE)</f>
        <v>OCEANIA</v>
      </c>
      <c r="C619" s="59" t="str">
        <f>VLOOKUP('FRENCH VERSION'!C619,LIBELLE!D:E,2,FALSE)</f>
        <v>AUSTRALIA</v>
      </c>
      <c r="D619" s="59" t="str">
        <f>VLOOKUP('FRENCH VERSION'!D619,LIBELLE!G:H,2,FALSE)</f>
        <v>BRISBANE</v>
      </c>
      <c r="E619" s="59" t="str">
        <f>'FRENCH VERSION'!E619</f>
        <v xml:space="preserve">TRANSSHIPMENTS </v>
      </c>
      <c r="F619" s="59">
        <f>'FRENCH VERSION'!F619</f>
        <v>1</v>
      </c>
      <c r="G619" s="59" t="str">
        <f>VLOOKUP('FRENCH VERSION'!G619,LIBELLE!J:K,2,FALSE)</f>
        <v>WEEKLY</v>
      </c>
      <c r="H619" s="59" t="str">
        <f>'FRENCH VERSION'!H619</f>
        <v>O.N.E - Ocean Network Express</v>
      </c>
      <c r="I619" s="59">
        <f>'FRENCH VERSION'!I619</f>
        <v>0</v>
      </c>
      <c r="J619" s="59">
        <f>'FRENCH VERSION'!J619</f>
        <v>42</v>
      </c>
      <c r="K619" s="59">
        <f>'FRENCH VERSION'!K619</f>
        <v>45</v>
      </c>
      <c r="L619" s="59" t="str">
        <f>VLOOKUP('FRENCH VERSION'!L619,LIBELLE!M:N,2,FALSE)</f>
        <v>CONTAINER</v>
      </c>
      <c r="M619" s="59" t="str">
        <f>IF('FRENCH VERSION'!M619="","","X")</f>
        <v/>
      </c>
      <c r="N619" s="59" t="str">
        <f>IF('FRENCH VERSION'!N619="","","X")</f>
        <v/>
      </c>
    </row>
    <row r="620" spans="1:14" x14ac:dyDescent="0.25">
      <c r="A620" s="59" t="str">
        <f>'FRENCH VERSION'!A620</f>
        <v>LE HAVRE</v>
      </c>
      <c r="B620" s="59" t="str">
        <f>VLOOKUP('FRENCH VERSION'!B620,LIBELLE!A:B,2,FALSE)</f>
        <v>SOUTH EAST ASIA</v>
      </c>
      <c r="C620" s="59" t="str">
        <f>VLOOKUP('FRENCH VERSION'!C620,LIBELLE!D:E,2,FALSE)</f>
        <v>INDONESIA</v>
      </c>
      <c r="D620" s="59" t="str">
        <f>VLOOKUP('FRENCH VERSION'!D620,LIBELLE!G:H,2,FALSE)</f>
        <v>BELAWAN (MEDAN)</v>
      </c>
      <c r="E620" s="59" t="str">
        <f>'FRENCH VERSION'!E620</f>
        <v xml:space="preserve">TRANSSHIPMENTS </v>
      </c>
      <c r="F620" s="59">
        <f>'FRENCH VERSION'!F620</f>
        <v>1</v>
      </c>
      <c r="G620" s="59" t="str">
        <f>VLOOKUP('FRENCH VERSION'!G620,LIBELLE!J:K,2,FALSE)</f>
        <v>WEEKLY</v>
      </c>
      <c r="H620" s="59" t="str">
        <f>'FRENCH VERSION'!H620</f>
        <v>O.N.E - Ocean Network Express</v>
      </c>
      <c r="I620" s="59">
        <f>'FRENCH VERSION'!I620</f>
        <v>0</v>
      </c>
      <c r="J620" s="59">
        <f>'FRENCH VERSION'!J620</f>
        <v>31</v>
      </c>
      <c r="K620" s="59">
        <f>'FRENCH VERSION'!K620</f>
        <v>33</v>
      </c>
      <c r="L620" s="59" t="str">
        <f>VLOOKUP('FRENCH VERSION'!L620,LIBELLE!M:N,2,FALSE)</f>
        <v>CONTAINER</v>
      </c>
      <c r="M620" s="59" t="str">
        <f>IF('FRENCH VERSION'!M620="","","X")</f>
        <v/>
      </c>
      <c r="N620" s="59" t="str">
        <f>IF('FRENCH VERSION'!N620="","","X")</f>
        <v/>
      </c>
    </row>
    <row r="621" spans="1:14" x14ac:dyDescent="0.25">
      <c r="A621" s="59" t="str">
        <f>'FRENCH VERSION'!A621</f>
        <v>LE HAVRE</v>
      </c>
      <c r="B621" s="59" t="str">
        <f>VLOOKUP('FRENCH VERSION'!B621,LIBELLE!A:B,2,FALSE)</f>
        <v>CHINA - TAIWAN</v>
      </c>
      <c r="C621" s="59" t="str">
        <f>VLOOKUP('FRENCH VERSION'!C621,LIBELLE!D:E,2,FALSE)</f>
        <v>CHINA (CENTRAL)</v>
      </c>
      <c r="D621" s="59" t="str">
        <f>VLOOKUP('FRENCH VERSION'!D621,LIBELLE!G:H,2,FALSE)</f>
        <v>CHONGQING</v>
      </c>
      <c r="E621" s="59" t="str">
        <f>'FRENCH VERSION'!E621</f>
        <v xml:space="preserve">TRANSSHIPMENTS </v>
      </c>
      <c r="F621" s="59">
        <f>'FRENCH VERSION'!F621</f>
        <v>1</v>
      </c>
      <c r="G621" s="59" t="str">
        <f>VLOOKUP('FRENCH VERSION'!G621,LIBELLE!J:K,2,FALSE)</f>
        <v>WEEKLY</v>
      </c>
      <c r="H621" s="59" t="str">
        <f>'FRENCH VERSION'!H621</f>
        <v>O.N.E - Ocean Network Express</v>
      </c>
      <c r="I621" s="59">
        <f>'FRENCH VERSION'!I621</f>
        <v>0</v>
      </c>
      <c r="J621" s="59">
        <f>'FRENCH VERSION'!J621</f>
        <v>0</v>
      </c>
      <c r="K621" s="59">
        <f>'FRENCH VERSION'!K621</f>
        <v>41</v>
      </c>
      <c r="L621" s="59" t="str">
        <f>VLOOKUP('FRENCH VERSION'!L621,LIBELLE!M:N,2,FALSE)</f>
        <v>CONTAINER</v>
      </c>
      <c r="M621" s="59" t="str">
        <f>IF('FRENCH VERSION'!M621="","","X")</f>
        <v/>
      </c>
      <c r="N621" s="59" t="str">
        <f>IF('FRENCH VERSION'!N621="","","X")</f>
        <v/>
      </c>
    </row>
    <row r="622" spans="1:14" x14ac:dyDescent="0.25">
      <c r="A622" s="59" t="str">
        <f>'FRENCH VERSION'!A622</f>
        <v>LE HAVRE</v>
      </c>
      <c r="B622" s="59" t="str">
        <f>VLOOKUP('FRENCH VERSION'!B622,LIBELLE!A:B,2,FALSE)</f>
        <v>CHINA - TAIWAN</v>
      </c>
      <c r="C622" s="59" t="str">
        <f>VLOOKUP('FRENCH VERSION'!C622,LIBELLE!D:E,2,FALSE)</f>
        <v>CHINA (CENTRAL)</v>
      </c>
      <c r="D622" s="59" t="str">
        <f>VLOOKUP('FRENCH VERSION'!D622,LIBELLE!G:H,2,FALSE)</f>
        <v>CHANGSHU</v>
      </c>
      <c r="E622" s="59" t="str">
        <f>'FRENCH VERSION'!E622</f>
        <v xml:space="preserve">TRANSSHIPMENTS </v>
      </c>
      <c r="F622" s="59">
        <f>'FRENCH VERSION'!F622</f>
        <v>1</v>
      </c>
      <c r="G622" s="59" t="str">
        <f>VLOOKUP('FRENCH VERSION'!G622,LIBELLE!J:K,2,FALSE)</f>
        <v>WEEKLY</v>
      </c>
      <c r="H622" s="59" t="str">
        <f>'FRENCH VERSION'!H622</f>
        <v>O.N.E - Ocean Network Express</v>
      </c>
      <c r="I622" s="59">
        <f>'FRENCH VERSION'!I622</f>
        <v>0</v>
      </c>
      <c r="J622" s="59">
        <f>'FRENCH VERSION'!J622</f>
        <v>57</v>
      </c>
      <c r="K622" s="59">
        <f>'FRENCH VERSION'!K622</f>
        <v>46</v>
      </c>
      <c r="L622" s="59" t="str">
        <f>VLOOKUP('FRENCH VERSION'!L622,LIBELLE!M:N,2,FALSE)</f>
        <v>CONTAINER</v>
      </c>
      <c r="M622" s="59" t="str">
        <f>IF('FRENCH VERSION'!M622="","","X")</f>
        <v/>
      </c>
      <c r="N622" s="59" t="str">
        <f>IF('FRENCH VERSION'!N622="","","X")</f>
        <v/>
      </c>
    </row>
    <row r="623" spans="1:14" x14ac:dyDescent="0.25">
      <c r="A623" s="59" t="str">
        <f>'FRENCH VERSION'!A623</f>
        <v>LE HAVRE</v>
      </c>
      <c r="B623" s="59" t="str">
        <f>VLOOKUP('FRENCH VERSION'!B623,LIBELLE!A:B,2,FALSE)</f>
        <v>SOUTH ASIA</v>
      </c>
      <c r="C623" s="59" t="str">
        <f>VLOOKUP('FRENCH VERSION'!C623,LIBELLE!D:E,2,FALSE)</f>
        <v>BANGLADESH</v>
      </c>
      <c r="D623" s="59" t="str">
        <f>VLOOKUP('FRENCH VERSION'!D623,LIBELLE!G:H,2,FALSE)</f>
        <v>CHITTAGONG</v>
      </c>
      <c r="E623" s="59" t="str">
        <f>'FRENCH VERSION'!E623</f>
        <v xml:space="preserve">TRANSSHIPMENTS </v>
      </c>
      <c r="F623" s="59">
        <f>'FRENCH VERSION'!F623</f>
        <v>1</v>
      </c>
      <c r="G623" s="59" t="str">
        <f>VLOOKUP('FRENCH VERSION'!G623,LIBELLE!J:K,2,FALSE)</f>
        <v>WEEKLY</v>
      </c>
      <c r="H623" s="59" t="str">
        <f>'FRENCH VERSION'!H623</f>
        <v>O.N.E - Ocean Network Express</v>
      </c>
      <c r="I623" s="59">
        <f>'FRENCH VERSION'!I623</f>
        <v>0</v>
      </c>
      <c r="J623" s="59">
        <f>'FRENCH VERSION'!J623</f>
        <v>34</v>
      </c>
      <c r="K623" s="59">
        <f>'FRENCH VERSION'!K623</f>
        <v>36</v>
      </c>
      <c r="L623" s="59" t="str">
        <f>VLOOKUP('FRENCH VERSION'!L623,LIBELLE!M:N,2,FALSE)</f>
        <v>CONTAINER</v>
      </c>
      <c r="M623" s="59" t="str">
        <f>IF('FRENCH VERSION'!M623="","","X")</f>
        <v/>
      </c>
      <c r="N623" s="59" t="str">
        <f>IF('FRENCH VERSION'!N623="","","X")</f>
        <v/>
      </c>
    </row>
    <row r="624" spans="1:14" x14ac:dyDescent="0.25">
      <c r="A624" s="59" t="str">
        <f>'FRENCH VERSION'!A624</f>
        <v>LE HAVRE</v>
      </c>
      <c r="B624" s="59" t="str">
        <f>VLOOKUP('FRENCH VERSION'!B624,LIBELLE!A:B,2,FALSE)</f>
        <v>SOUTH EAST ASIA</v>
      </c>
      <c r="C624" s="59" t="str">
        <f>VLOOKUP('FRENCH VERSION'!C624,LIBELLE!D:E,2,FALSE)</f>
        <v>PHILIPPINES</v>
      </c>
      <c r="D624" s="59" t="str">
        <f>VLOOKUP('FRENCH VERSION'!D624,LIBELLE!G:H,2,FALSE)</f>
        <v>CEBU</v>
      </c>
      <c r="E624" s="59" t="str">
        <f>'FRENCH VERSION'!E624</f>
        <v xml:space="preserve">TRANSSHIPMENTS </v>
      </c>
      <c r="F624" s="59">
        <f>'FRENCH VERSION'!F624</f>
        <v>1</v>
      </c>
      <c r="G624" s="59" t="str">
        <f>VLOOKUP('FRENCH VERSION'!G624,LIBELLE!J:K,2,FALSE)</f>
        <v>WEEKLY</v>
      </c>
      <c r="H624" s="59" t="str">
        <f>'FRENCH VERSION'!H624</f>
        <v>O.N.E - Ocean Network Express</v>
      </c>
      <c r="I624" s="59">
        <f>'FRENCH VERSION'!I624</f>
        <v>0</v>
      </c>
      <c r="J624" s="59">
        <f>'FRENCH VERSION'!J624</f>
        <v>40</v>
      </c>
      <c r="K624" s="59">
        <f>'FRENCH VERSION'!K624</f>
        <v>41</v>
      </c>
      <c r="L624" s="59" t="str">
        <f>VLOOKUP('FRENCH VERSION'!L624,LIBELLE!M:N,2,FALSE)</f>
        <v>CONTAINER</v>
      </c>
      <c r="M624" s="59" t="str">
        <f>IF('FRENCH VERSION'!M624="","","X")</f>
        <v/>
      </c>
      <c r="N624" s="59" t="str">
        <f>IF('FRENCH VERSION'!N624="","","X")</f>
        <v/>
      </c>
    </row>
    <row r="625" spans="1:14" x14ac:dyDescent="0.25">
      <c r="A625" s="59" t="str">
        <f>'FRENCH VERSION'!A625</f>
        <v>LE HAVRE</v>
      </c>
      <c r="B625" s="59" t="str">
        <f>VLOOKUP('FRENCH VERSION'!B625,LIBELLE!A:B,2,FALSE)</f>
        <v>SOUTH ASIA</v>
      </c>
      <c r="C625" s="59" t="str">
        <f>VLOOKUP('FRENCH VERSION'!C625,LIBELLE!D:E,2,FALSE)</f>
        <v>INDIA</v>
      </c>
      <c r="D625" s="59" t="str">
        <f>VLOOKUP('FRENCH VERSION'!D625,LIBELLE!G:H,2,FALSE)</f>
        <v>CALCUTTA (KOLKATA)</v>
      </c>
      <c r="E625" s="59" t="str">
        <f>'FRENCH VERSION'!E625</f>
        <v xml:space="preserve">TRANSSHIPMENTS </v>
      </c>
      <c r="F625" s="59">
        <f>'FRENCH VERSION'!F625</f>
        <v>1</v>
      </c>
      <c r="G625" s="59" t="str">
        <f>VLOOKUP('FRENCH VERSION'!G625,LIBELLE!J:K,2,FALSE)</f>
        <v>WEEKLY</v>
      </c>
      <c r="H625" s="59" t="str">
        <f>'FRENCH VERSION'!H625</f>
        <v>O.N.E - Ocean Network Express</v>
      </c>
      <c r="I625" s="59">
        <f>'FRENCH VERSION'!I625</f>
        <v>0</v>
      </c>
      <c r="J625" s="59">
        <f>'FRENCH VERSION'!J625</f>
        <v>28</v>
      </c>
      <c r="K625" s="59">
        <f>'FRENCH VERSION'!K625</f>
        <v>36</v>
      </c>
      <c r="L625" s="59" t="str">
        <f>VLOOKUP('FRENCH VERSION'!L625,LIBELLE!M:N,2,FALSE)</f>
        <v>CONTAINER</v>
      </c>
      <c r="M625" s="59" t="str">
        <f>IF('FRENCH VERSION'!M625="","","X")</f>
        <v/>
      </c>
      <c r="N625" s="59" t="str">
        <f>IF('FRENCH VERSION'!N625="","","X")</f>
        <v/>
      </c>
    </row>
    <row r="626" spans="1:14" x14ac:dyDescent="0.25">
      <c r="A626" s="59" t="str">
        <f>'FRENCH VERSION'!A626</f>
        <v>LE HAVRE</v>
      </c>
      <c r="B626" s="59" t="str">
        <f>VLOOKUP('FRENCH VERSION'!B626,LIBELLE!A:B,2,FALSE)</f>
        <v>CHINA - TAIWAN</v>
      </c>
      <c r="C626" s="59" t="str">
        <f>VLOOKUP('FRENCH VERSION'!C626,LIBELLE!D:E,2,FALSE)</f>
        <v>CHINA (SOUTH)</v>
      </c>
      <c r="D626" s="59" t="str">
        <f>VLOOKUP('FRENCH VERSION'!D626,LIBELLE!G:H,2,FALSE)</f>
        <v>GUANGZHOU</v>
      </c>
      <c r="E626" s="59" t="str">
        <f>'FRENCH VERSION'!E626</f>
        <v xml:space="preserve">TRANSSHIPMENTS </v>
      </c>
      <c r="F626" s="59">
        <f>'FRENCH VERSION'!F626</f>
        <v>1</v>
      </c>
      <c r="G626" s="59" t="str">
        <f>VLOOKUP('FRENCH VERSION'!G626,LIBELLE!J:K,2,FALSE)</f>
        <v>WEEKLY</v>
      </c>
      <c r="H626" s="59" t="str">
        <f>'FRENCH VERSION'!H626</f>
        <v>O.N.E - Ocean Network Express</v>
      </c>
      <c r="I626" s="59">
        <f>'FRENCH VERSION'!I626</f>
        <v>0</v>
      </c>
      <c r="J626" s="59">
        <f>'FRENCH VERSION'!J626</f>
        <v>54</v>
      </c>
      <c r="K626" s="59">
        <f>'FRENCH VERSION'!K626</f>
        <v>43</v>
      </c>
      <c r="L626" s="59" t="str">
        <f>VLOOKUP('FRENCH VERSION'!L626,LIBELLE!M:N,2,FALSE)</f>
        <v>CONTAINER</v>
      </c>
      <c r="M626" s="59" t="str">
        <f>IF('FRENCH VERSION'!M626="","","X")</f>
        <v/>
      </c>
      <c r="N626" s="59" t="str">
        <f>IF('FRENCH VERSION'!N626="","","X")</f>
        <v/>
      </c>
    </row>
    <row r="627" spans="1:14" x14ac:dyDescent="0.25">
      <c r="A627" s="59" t="str">
        <f>'FRENCH VERSION'!A627</f>
        <v>LE HAVRE</v>
      </c>
      <c r="B627" s="59" t="str">
        <f>VLOOKUP('FRENCH VERSION'!B627,LIBELLE!A:B,2,FALSE)</f>
        <v>CHINA - TAIWAN</v>
      </c>
      <c r="C627" s="59" t="str">
        <f>VLOOKUP('FRENCH VERSION'!C627,LIBELLE!D:E,2,FALSE)</f>
        <v>CHINA (SOUTH)</v>
      </c>
      <c r="D627" s="59" t="str">
        <f>VLOOKUP('FRENCH VERSION'!D627,LIBELLE!G:H,2,FALSE)</f>
        <v>FOSHAN</v>
      </c>
      <c r="E627" s="59" t="str">
        <f>'FRENCH VERSION'!E627</f>
        <v xml:space="preserve">TRANSSHIPMENTS </v>
      </c>
      <c r="F627" s="59">
        <f>'FRENCH VERSION'!F627</f>
        <v>1</v>
      </c>
      <c r="G627" s="59" t="str">
        <f>VLOOKUP('FRENCH VERSION'!G627,LIBELLE!J:K,2,FALSE)</f>
        <v>WEEKLY</v>
      </c>
      <c r="H627" s="59" t="str">
        <f>'FRENCH VERSION'!H627</f>
        <v>O.N.E - Ocean Network Express</v>
      </c>
      <c r="I627" s="59">
        <f>'FRENCH VERSION'!I627</f>
        <v>0</v>
      </c>
      <c r="J627" s="59">
        <f>'FRENCH VERSION'!J627</f>
        <v>48</v>
      </c>
      <c r="K627" s="59">
        <f>'FRENCH VERSION'!K627</f>
        <v>42</v>
      </c>
      <c r="L627" s="59" t="str">
        <f>VLOOKUP('FRENCH VERSION'!L627,LIBELLE!M:N,2,FALSE)</f>
        <v>CONTAINER</v>
      </c>
      <c r="M627" s="59" t="str">
        <f>IF('FRENCH VERSION'!M627="","","X")</f>
        <v/>
      </c>
      <c r="N627" s="59" t="str">
        <f>IF('FRENCH VERSION'!N627="","","X")</f>
        <v/>
      </c>
    </row>
    <row r="628" spans="1:14" x14ac:dyDescent="0.25">
      <c r="A628" s="59" t="str">
        <f>'FRENCH VERSION'!A628</f>
        <v>LE HAVRE</v>
      </c>
      <c r="B628" s="59" t="str">
        <f>VLOOKUP('FRENCH VERSION'!B628,LIBELLE!A:B,2,FALSE)</f>
        <v>CHINA - TAIWAN</v>
      </c>
      <c r="C628" s="59" t="str">
        <f>VLOOKUP('FRENCH VERSION'!C628,LIBELLE!D:E,2,FALSE)</f>
        <v>CHINA (SOUTH)</v>
      </c>
      <c r="D628" s="59" t="str">
        <f>VLOOKUP('FRENCH VERSION'!D628,LIBELLE!G:H,2,FALSE)</f>
        <v>FUZHOU</v>
      </c>
      <c r="E628" s="59" t="str">
        <f>'FRENCH VERSION'!E628</f>
        <v xml:space="preserve">TRANSSHIPMENTS </v>
      </c>
      <c r="F628" s="59">
        <f>'FRENCH VERSION'!F628</f>
        <v>1</v>
      </c>
      <c r="G628" s="59" t="str">
        <f>VLOOKUP('FRENCH VERSION'!G628,LIBELLE!J:K,2,FALSE)</f>
        <v>WEEKLY</v>
      </c>
      <c r="H628" s="59" t="str">
        <f>'FRENCH VERSION'!H628</f>
        <v>O.N.E - Ocean Network Express</v>
      </c>
      <c r="I628" s="59">
        <f>'FRENCH VERSION'!I628</f>
        <v>0</v>
      </c>
      <c r="J628" s="59">
        <f>'FRENCH VERSION'!J628</f>
        <v>41</v>
      </c>
      <c r="K628" s="59">
        <f>'FRENCH VERSION'!K628</f>
        <v>43</v>
      </c>
      <c r="L628" s="59" t="str">
        <f>VLOOKUP('FRENCH VERSION'!L628,LIBELLE!M:N,2,FALSE)</f>
        <v>CONTAINER</v>
      </c>
      <c r="M628" s="59" t="str">
        <f>IF('FRENCH VERSION'!M628="","","X")</f>
        <v/>
      </c>
      <c r="N628" s="59" t="str">
        <f>IF('FRENCH VERSION'!N628="","","X")</f>
        <v/>
      </c>
    </row>
    <row r="629" spans="1:14" x14ac:dyDescent="0.25">
      <c r="A629" s="59" t="str">
        <f>'FRENCH VERSION'!A629</f>
        <v>LE HAVRE</v>
      </c>
      <c r="B629" s="59" t="str">
        <f>VLOOKUP('FRENCH VERSION'!B629,LIBELLE!A:B,2,FALSE)</f>
        <v>OCEANIA</v>
      </c>
      <c r="C629" s="59" t="str">
        <f>VLOOKUP('FRENCH VERSION'!C629,LIBELLE!D:E,2,FALSE)</f>
        <v>AUSTRALIA</v>
      </c>
      <c r="D629" s="59" t="str">
        <f>VLOOKUP('FRENCH VERSION'!D629,LIBELLE!G:H,2,FALSE)</f>
        <v>FREMANTLE (PERTH)</v>
      </c>
      <c r="E629" s="59" t="str">
        <f>'FRENCH VERSION'!E629</f>
        <v xml:space="preserve">TRANSSHIPMENTS </v>
      </c>
      <c r="F629" s="59">
        <f>'FRENCH VERSION'!F629</f>
        <v>1</v>
      </c>
      <c r="G629" s="59" t="str">
        <f>VLOOKUP('FRENCH VERSION'!G629,LIBELLE!J:K,2,FALSE)</f>
        <v>WEEKLY</v>
      </c>
      <c r="H629" s="59" t="str">
        <f>'FRENCH VERSION'!H629</f>
        <v>O.N.E - Ocean Network Express</v>
      </c>
      <c r="I629" s="59">
        <f>'FRENCH VERSION'!I629</f>
        <v>0</v>
      </c>
      <c r="J629" s="59">
        <f>'FRENCH VERSION'!J629</f>
        <v>32</v>
      </c>
      <c r="K629" s="59">
        <f>'FRENCH VERSION'!K629</f>
        <v>40</v>
      </c>
      <c r="L629" s="59" t="str">
        <f>VLOOKUP('FRENCH VERSION'!L629,LIBELLE!M:N,2,FALSE)</f>
        <v>CONTAINER</v>
      </c>
      <c r="M629" s="59" t="str">
        <f>IF('FRENCH VERSION'!M629="","","X")</f>
        <v/>
      </c>
      <c r="N629" s="59" t="str">
        <f>IF('FRENCH VERSION'!N629="","","X")</f>
        <v/>
      </c>
    </row>
    <row r="630" spans="1:14" x14ac:dyDescent="0.25">
      <c r="A630" s="59" t="str">
        <f>'FRENCH VERSION'!A630</f>
        <v>LE HAVRE</v>
      </c>
      <c r="B630" s="59" t="str">
        <f>VLOOKUP('FRENCH VERSION'!B630,LIBELLE!A:B,2,FALSE)</f>
        <v>EAST AND SOUTH AFRICA</v>
      </c>
      <c r="C630" s="59" t="str">
        <f>VLOOKUP('FRENCH VERSION'!C630,LIBELLE!D:E,2,FALSE)</f>
        <v>SOUTH AFRICA</v>
      </c>
      <c r="D630" s="59" t="str">
        <f>VLOOKUP('FRENCH VERSION'!D630,LIBELLE!G:H,2,FALSE)</f>
        <v>DURBAN</v>
      </c>
      <c r="E630" s="59" t="str">
        <f>'FRENCH VERSION'!E630</f>
        <v xml:space="preserve">TRANSSHIPMENTS </v>
      </c>
      <c r="F630" s="59">
        <f>'FRENCH VERSION'!F630</f>
        <v>1</v>
      </c>
      <c r="G630" s="59" t="str">
        <f>VLOOKUP('FRENCH VERSION'!G630,LIBELLE!J:K,2,FALSE)</f>
        <v>WEEKLY</v>
      </c>
      <c r="H630" s="59" t="str">
        <f>'FRENCH VERSION'!H630</f>
        <v>O.N.E - Ocean Network Express</v>
      </c>
      <c r="I630" s="59">
        <f>'FRENCH VERSION'!I630</f>
        <v>0</v>
      </c>
      <c r="J630" s="59">
        <f>'FRENCH VERSION'!J630</f>
        <v>32</v>
      </c>
      <c r="K630" s="59">
        <f>'FRENCH VERSION'!K630</f>
        <v>34</v>
      </c>
      <c r="L630" s="59" t="str">
        <f>VLOOKUP('FRENCH VERSION'!L630,LIBELLE!M:N,2,FALSE)</f>
        <v>CONTAINER</v>
      </c>
      <c r="M630" s="59" t="str">
        <f>IF('FRENCH VERSION'!M630="","","X")</f>
        <v/>
      </c>
      <c r="N630" s="59" t="str">
        <f>IF('FRENCH VERSION'!N630="","","X")</f>
        <v/>
      </c>
    </row>
    <row r="631" spans="1:14" x14ac:dyDescent="0.25">
      <c r="A631" s="59" t="str">
        <f>'FRENCH VERSION'!A631</f>
        <v>LE HAVRE</v>
      </c>
      <c r="B631" s="59" t="str">
        <f>VLOOKUP('FRENCH VERSION'!B631,LIBELLE!A:B,2,FALSE)</f>
        <v>CHINA - TAIWAN</v>
      </c>
      <c r="C631" s="59" t="str">
        <f>VLOOKUP('FRENCH VERSION'!C631,LIBELLE!D:E,2,FALSE)</f>
        <v>CHINA (SOUTH)</v>
      </c>
      <c r="D631" s="59" t="str">
        <f>VLOOKUP('FRENCH VERSION'!D631,LIBELLE!G:H,2,FALSE)</f>
        <v>DONGGUAN</v>
      </c>
      <c r="E631" s="59" t="str">
        <f>'FRENCH VERSION'!E631</f>
        <v xml:space="preserve">TRANSSHIPMENTS </v>
      </c>
      <c r="F631" s="59">
        <f>'FRENCH VERSION'!F631</f>
        <v>1</v>
      </c>
      <c r="G631" s="59" t="str">
        <f>VLOOKUP('FRENCH VERSION'!G631,LIBELLE!J:K,2,FALSE)</f>
        <v>WEEKLY</v>
      </c>
      <c r="H631" s="59" t="str">
        <f>'FRENCH VERSION'!H631</f>
        <v>O.N.E - Ocean Network Express</v>
      </c>
      <c r="I631" s="59">
        <f>'FRENCH VERSION'!I631</f>
        <v>0</v>
      </c>
      <c r="J631" s="59">
        <f>'FRENCH VERSION'!J631</f>
        <v>38</v>
      </c>
      <c r="K631" s="59">
        <f>'FRENCH VERSION'!K631</f>
        <v>43</v>
      </c>
      <c r="L631" s="59" t="str">
        <f>VLOOKUP('FRENCH VERSION'!L631,LIBELLE!M:N,2,FALSE)</f>
        <v>CONTAINER</v>
      </c>
      <c r="M631" s="59" t="str">
        <f>IF('FRENCH VERSION'!M631="","","X")</f>
        <v/>
      </c>
      <c r="N631" s="59" t="str">
        <f>IF('FRENCH VERSION'!N631="","","X")</f>
        <v/>
      </c>
    </row>
    <row r="632" spans="1:14" x14ac:dyDescent="0.25">
      <c r="A632" s="59" t="str">
        <f>'FRENCH VERSION'!A632</f>
        <v>LE HAVRE</v>
      </c>
      <c r="B632" s="59" t="str">
        <f>VLOOKUP('FRENCH VERSION'!B632,LIBELLE!A:B,2,FALSE)</f>
        <v>CHINA - TAIWAN</v>
      </c>
      <c r="C632" s="59" t="str">
        <f>VLOOKUP('FRENCH VERSION'!C632,LIBELLE!D:E,2,FALSE)</f>
        <v>CHINA (CENTRAL)</v>
      </c>
      <c r="D632" s="59" t="str">
        <f>VLOOKUP('FRENCH VERSION'!D632,LIBELLE!G:H,2,FALSE)</f>
        <v>KUNSHAN</v>
      </c>
      <c r="E632" s="59" t="str">
        <f>'FRENCH VERSION'!E632</f>
        <v xml:space="preserve">TRANSSHIPMENTS </v>
      </c>
      <c r="F632" s="59">
        <f>'FRENCH VERSION'!F632</f>
        <v>1</v>
      </c>
      <c r="G632" s="59" t="str">
        <f>VLOOKUP('FRENCH VERSION'!G632,LIBELLE!J:K,2,FALSE)</f>
        <v>WEEKLY</v>
      </c>
      <c r="H632" s="59" t="str">
        <f>'FRENCH VERSION'!H632</f>
        <v>O.N.E - Ocean Network Express</v>
      </c>
      <c r="I632" s="59">
        <f>'FRENCH VERSION'!I632</f>
        <v>0</v>
      </c>
      <c r="J632" s="59">
        <f>'FRENCH VERSION'!J632</f>
        <v>50</v>
      </c>
      <c r="K632" s="59">
        <f>'FRENCH VERSION'!K632</f>
        <v>0</v>
      </c>
      <c r="L632" s="59" t="str">
        <f>VLOOKUP('FRENCH VERSION'!L632,LIBELLE!M:N,2,FALSE)</f>
        <v>CONTAINER</v>
      </c>
      <c r="M632" s="59" t="str">
        <f>IF('FRENCH VERSION'!M632="","","X")</f>
        <v/>
      </c>
      <c r="N632" s="59" t="str">
        <f>IF('FRENCH VERSION'!N632="","","X")</f>
        <v/>
      </c>
    </row>
    <row r="633" spans="1:14" x14ac:dyDescent="0.25">
      <c r="A633" s="59" t="str">
        <f>'FRENCH VERSION'!A633</f>
        <v>LE HAVRE</v>
      </c>
      <c r="B633" s="59" t="str">
        <f>VLOOKUP('FRENCH VERSION'!B633,LIBELLE!A:B,2,FALSE)</f>
        <v>CHINA - TAIWAN</v>
      </c>
      <c r="C633" s="59" t="str">
        <f>VLOOKUP('FRENCH VERSION'!C633,LIBELLE!D:E,2,FALSE)</f>
        <v>TAIWAN</v>
      </c>
      <c r="D633" s="59" t="str">
        <f>VLOOKUP('FRENCH VERSION'!D633,LIBELLE!G:H,2,FALSE)</f>
        <v>KEELUNG</v>
      </c>
      <c r="E633" s="59" t="str">
        <f>'FRENCH VERSION'!E633</f>
        <v xml:space="preserve">TRANSSHIPMENTS </v>
      </c>
      <c r="F633" s="59">
        <f>'FRENCH VERSION'!F633</f>
        <v>1</v>
      </c>
      <c r="G633" s="59" t="str">
        <f>VLOOKUP('FRENCH VERSION'!G633,LIBELLE!J:K,2,FALSE)</f>
        <v>WEEKLY</v>
      </c>
      <c r="H633" s="59" t="str">
        <f>'FRENCH VERSION'!H633</f>
        <v>O.N.E - Ocean Network Express</v>
      </c>
      <c r="I633" s="59">
        <f>'FRENCH VERSION'!I633</f>
        <v>0</v>
      </c>
      <c r="J633" s="59">
        <f>'FRENCH VERSION'!J633</f>
        <v>36</v>
      </c>
      <c r="K633" s="59">
        <f>'FRENCH VERSION'!K633</f>
        <v>35</v>
      </c>
      <c r="L633" s="59" t="str">
        <f>VLOOKUP('FRENCH VERSION'!L633,LIBELLE!M:N,2,FALSE)</f>
        <v>CONTAINER</v>
      </c>
      <c r="M633" s="59" t="str">
        <f>IF('FRENCH VERSION'!M633="","","X")</f>
        <v/>
      </c>
      <c r="N633" s="59" t="str">
        <f>IF('FRENCH VERSION'!N633="","","X")</f>
        <v/>
      </c>
    </row>
    <row r="634" spans="1:14" x14ac:dyDescent="0.25">
      <c r="A634" s="59" t="str">
        <f>'FRENCH VERSION'!A634</f>
        <v>LE HAVRE</v>
      </c>
      <c r="B634" s="59" t="str">
        <f>VLOOKUP('FRENCH VERSION'!B634,LIBELLE!A:B,2,FALSE)</f>
        <v>SOUTH EAST ASIA</v>
      </c>
      <c r="C634" s="59" t="str">
        <f>VLOOKUP('FRENCH VERSION'!C634,LIBELLE!D:E,2,FALSE)</f>
        <v>INDONESIA</v>
      </c>
      <c r="D634" s="59" t="str">
        <f>VLOOKUP('FRENCH VERSION'!D634,LIBELLE!G:H,2,FALSE)</f>
        <v>JAKARTA</v>
      </c>
      <c r="E634" s="59" t="str">
        <f>'FRENCH VERSION'!E634</f>
        <v xml:space="preserve">TRANSSHIPMENTS </v>
      </c>
      <c r="F634" s="59">
        <f>'FRENCH VERSION'!F634</f>
        <v>1</v>
      </c>
      <c r="G634" s="59" t="str">
        <f>VLOOKUP('FRENCH VERSION'!G634,LIBELLE!J:K,2,FALSE)</f>
        <v>WEEKLY</v>
      </c>
      <c r="H634" s="59" t="str">
        <f>'FRENCH VERSION'!H634</f>
        <v>O.N.E - Ocean Network Express</v>
      </c>
      <c r="I634" s="59">
        <f>'FRENCH VERSION'!I634</f>
        <v>0</v>
      </c>
      <c r="J634" s="59">
        <f>'FRENCH VERSION'!J634</f>
        <v>34</v>
      </c>
      <c r="K634" s="59">
        <f>'FRENCH VERSION'!K634</f>
        <v>42</v>
      </c>
      <c r="L634" s="59" t="str">
        <f>VLOOKUP('FRENCH VERSION'!L634,LIBELLE!M:N,2,FALSE)</f>
        <v>CONTAINER</v>
      </c>
      <c r="M634" s="59" t="str">
        <f>IF('FRENCH VERSION'!M634="","","X")</f>
        <v/>
      </c>
      <c r="N634" s="59" t="str">
        <f>IF('FRENCH VERSION'!N634="","","X")</f>
        <v/>
      </c>
    </row>
    <row r="635" spans="1:14" x14ac:dyDescent="0.25">
      <c r="A635" s="59" t="str">
        <f>'FRENCH VERSION'!A635</f>
        <v>LE HAVRE</v>
      </c>
      <c r="B635" s="59" t="str">
        <f>VLOOKUP('FRENCH VERSION'!B635,LIBELLE!A:B,2,FALSE)</f>
        <v>CHINA - TAIWAN</v>
      </c>
      <c r="C635" s="59" t="str">
        <f>VLOOKUP('FRENCH VERSION'!C635,LIBELLE!D:E,2,FALSE)</f>
        <v>CHINA (CENTRAL)</v>
      </c>
      <c r="D635" s="59" t="str">
        <f>VLOOKUP('FRENCH VERSION'!D635,LIBELLE!G:H,2,FALSE)</f>
        <v>JIANGYIN</v>
      </c>
      <c r="E635" s="59" t="str">
        <f>'FRENCH VERSION'!E635</f>
        <v xml:space="preserve">TRANSSHIPMENTS </v>
      </c>
      <c r="F635" s="59">
        <f>'FRENCH VERSION'!F635</f>
        <v>1</v>
      </c>
      <c r="G635" s="59" t="str">
        <f>VLOOKUP('FRENCH VERSION'!G635,LIBELLE!J:K,2,FALSE)</f>
        <v>WEEKLY</v>
      </c>
      <c r="H635" s="59" t="str">
        <f>'FRENCH VERSION'!H635</f>
        <v>O.N.E - Ocean Network Express</v>
      </c>
      <c r="I635" s="59">
        <f>'FRENCH VERSION'!I635</f>
        <v>0</v>
      </c>
      <c r="J635" s="59">
        <f>'FRENCH VERSION'!J635</f>
        <v>56</v>
      </c>
      <c r="K635" s="59">
        <f>'FRENCH VERSION'!K635</f>
        <v>43</v>
      </c>
      <c r="L635" s="59" t="str">
        <f>VLOOKUP('FRENCH VERSION'!L635,LIBELLE!M:N,2,FALSE)</f>
        <v>CONTAINER</v>
      </c>
      <c r="M635" s="59" t="str">
        <f>IF('FRENCH VERSION'!M635="","","X")</f>
        <v/>
      </c>
      <c r="N635" s="59" t="str">
        <f>IF('FRENCH VERSION'!N635="","","X")</f>
        <v/>
      </c>
    </row>
    <row r="636" spans="1:14" x14ac:dyDescent="0.25">
      <c r="A636" s="59" t="str">
        <f>'FRENCH VERSION'!A636</f>
        <v>LE HAVRE</v>
      </c>
      <c r="B636" s="59" t="str">
        <f>VLOOKUP('FRENCH VERSION'!B636,LIBELLE!A:B,2,FALSE)</f>
        <v>CHINA - TAIWAN</v>
      </c>
      <c r="C636" s="59" t="str">
        <f>VLOOKUP('FRENCH VERSION'!C636,LIBELLE!D:E,2,FALSE)</f>
        <v>CHINA (CENTRAL)</v>
      </c>
      <c r="D636" s="59" t="str">
        <f>VLOOKUP('FRENCH VERSION'!D636,LIBELLE!G:H,2,FALSE)</f>
        <v>JIUJIANG</v>
      </c>
      <c r="E636" s="59" t="str">
        <f>'FRENCH VERSION'!E636</f>
        <v xml:space="preserve">TRANSSHIPMENTS </v>
      </c>
      <c r="F636" s="59">
        <f>'FRENCH VERSION'!F636</f>
        <v>1</v>
      </c>
      <c r="G636" s="59" t="str">
        <f>VLOOKUP('FRENCH VERSION'!G636,LIBELLE!J:K,2,FALSE)</f>
        <v>WEEKLY</v>
      </c>
      <c r="H636" s="59" t="str">
        <f>'FRENCH VERSION'!H636</f>
        <v>O.N.E - Ocean Network Express</v>
      </c>
      <c r="I636" s="59">
        <f>'FRENCH VERSION'!I636</f>
        <v>0</v>
      </c>
      <c r="J636" s="59">
        <f>'FRENCH VERSION'!J636</f>
        <v>38</v>
      </c>
      <c r="K636" s="59">
        <f>'FRENCH VERSION'!K636</f>
        <v>34</v>
      </c>
      <c r="L636" s="59" t="str">
        <f>VLOOKUP('FRENCH VERSION'!L636,LIBELLE!M:N,2,FALSE)</f>
        <v>CONTAINER</v>
      </c>
      <c r="M636" s="59" t="str">
        <f>IF('FRENCH VERSION'!M636="","","X")</f>
        <v/>
      </c>
      <c r="N636" s="59" t="str">
        <f>IF('FRENCH VERSION'!N636="","","X")</f>
        <v/>
      </c>
    </row>
    <row r="637" spans="1:14" x14ac:dyDescent="0.25">
      <c r="A637" s="59" t="str">
        <f>'FRENCH VERSION'!A637</f>
        <v>LE HAVRE</v>
      </c>
      <c r="B637" s="59" t="str">
        <f>VLOOKUP('FRENCH VERSION'!B637,LIBELLE!A:B,2,FALSE)</f>
        <v>CHINA - TAIWAN</v>
      </c>
      <c r="C637" s="59" t="str">
        <f>VLOOKUP('FRENCH VERSION'!C637,LIBELLE!D:E,2,FALSE)</f>
        <v>CHINA (SOUTH)</v>
      </c>
      <c r="D637" s="59" t="str">
        <f>VLOOKUP('FRENCH VERSION'!D637,LIBELLE!G:H,2,FALSE)</f>
        <v>JIANGMEN</v>
      </c>
      <c r="E637" s="59" t="str">
        <f>'FRENCH VERSION'!E637</f>
        <v xml:space="preserve">TRANSSHIPMENTS </v>
      </c>
      <c r="F637" s="59">
        <f>'FRENCH VERSION'!F637</f>
        <v>1</v>
      </c>
      <c r="G637" s="59" t="str">
        <f>VLOOKUP('FRENCH VERSION'!G637,LIBELLE!J:K,2,FALSE)</f>
        <v>WEEKLY</v>
      </c>
      <c r="H637" s="59" t="str">
        <f>'FRENCH VERSION'!H637</f>
        <v>O.N.E - Ocean Network Express</v>
      </c>
      <c r="I637" s="59">
        <f>'FRENCH VERSION'!I637</f>
        <v>0</v>
      </c>
      <c r="J637" s="59">
        <f>'FRENCH VERSION'!J637</f>
        <v>39</v>
      </c>
      <c r="K637" s="59">
        <f>'FRENCH VERSION'!K637</f>
        <v>33</v>
      </c>
      <c r="L637" s="59" t="str">
        <f>VLOOKUP('FRENCH VERSION'!L637,LIBELLE!M:N,2,FALSE)</f>
        <v>CONTAINER</v>
      </c>
      <c r="M637" s="59" t="str">
        <f>IF('FRENCH VERSION'!M637="","","X")</f>
        <v/>
      </c>
      <c r="N637" s="59" t="str">
        <f>IF('FRENCH VERSION'!N637="","","X")</f>
        <v/>
      </c>
    </row>
    <row r="638" spans="1:14" x14ac:dyDescent="0.25">
      <c r="A638" s="59" t="str">
        <f>'FRENCH VERSION'!A638</f>
        <v>LE HAVRE</v>
      </c>
      <c r="B638" s="59" t="str">
        <f>VLOOKUP('FRENCH VERSION'!B638,LIBELLE!A:B,2,FALSE)</f>
        <v>SOUTH EAST ASIA</v>
      </c>
      <c r="C638" s="59" t="str">
        <f>VLOOKUP('FRENCH VERSION'!C638,LIBELLE!D:E,2,FALSE)</f>
        <v>PHILIPPINES</v>
      </c>
      <c r="D638" s="59" t="str">
        <f>VLOOKUP('FRENCH VERSION'!D638,LIBELLE!G:H,2,FALSE)</f>
        <v>MANILA</v>
      </c>
      <c r="E638" s="59" t="str">
        <f>'FRENCH VERSION'!E638</f>
        <v xml:space="preserve">TRANSSHIPMENTS </v>
      </c>
      <c r="F638" s="59">
        <f>'FRENCH VERSION'!F638</f>
        <v>1</v>
      </c>
      <c r="G638" s="59" t="str">
        <f>VLOOKUP('FRENCH VERSION'!G638,LIBELLE!J:K,2,FALSE)</f>
        <v>WEEKLY</v>
      </c>
      <c r="H638" s="59" t="str">
        <f>'FRENCH VERSION'!H638</f>
        <v>O.N.E - Ocean Network Express</v>
      </c>
      <c r="I638" s="59">
        <f>'FRENCH VERSION'!I638</f>
        <v>0</v>
      </c>
      <c r="J638" s="59">
        <f>'FRENCH VERSION'!J638</f>
        <v>37</v>
      </c>
      <c r="K638" s="59">
        <f>'FRENCH VERSION'!K638</f>
        <v>37</v>
      </c>
      <c r="L638" s="59" t="str">
        <f>VLOOKUP('FRENCH VERSION'!L638,LIBELLE!M:N,2,FALSE)</f>
        <v>CONTAINER</v>
      </c>
      <c r="M638" s="59" t="str">
        <f>IF('FRENCH VERSION'!M638="","","X")</f>
        <v/>
      </c>
      <c r="N638" s="59" t="str">
        <f>IF('FRENCH VERSION'!N638="","","X")</f>
        <v/>
      </c>
    </row>
    <row r="639" spans="1:14" x14ac:dyDescent="0.25">
      <c r="A639" s="59" t="str">
        <f>'FRENCH VERSION'!A639</f>
        <v>LE HAVRE</v>
      </c>
      <c r="B639" s="59" t="str">
        <f>VLOOKUP('FRENCH VERSION'!B639,LIBELLE!A:B,2,FALSE)</f>
        <v>JAPAN - KOREA</v>
      </c>
      <c r="C639" s="59" t="str">
        <f>VLOOKUP('FRENCH VERSION'!C639,LIBELLE!D:E,2,FALSE)</f>
        <v>JAPAN</v>
      </c>
      <c r="D639" s="59" t="str">
        <f>VLOOKUP('FRENCH VERSION'!D639,LIBELLE!G:H,2,FALSE)</f>
        <v>MOJI</v>
      </c>
      <c r="E639" s="59" t="str">
        <f>'FRENCH VERSION'!E639</f>
        <v xml:space="preserve">TRANSSHIPMENTS </v>
      </c>
      <c r="F639" s="59">
        <f>'FRENCH VERSION'!F639</f>
        <v>1</v>
      </c>
      <c r="G639" s="59" t="str">
        <f>VLOOKUP('FRENCH VERSION'!G639,LIBELLE!J:K,2,FALSE)</f>
        <v>WEEKLY</v>
      </c>
      <c r="H639" s="59" t="str">
        <f>'FRENCH VERSION'!H639</f>
        <v>O.N.E - Ocean Network Express</v>
      </c>
      <c r="I639" s="59">
        <f>'FRENCH VERSION'!I639</f>
        <v>0</v>
      </c>
      <c r="J639" s="59">
        <f>'FRENCH VERSION'!J639</f>
        <v>46</v>
      </c>
      <c r="K639" s="59">
        <f>'FRENCH VERSION'!K639</f>
        <v>43</v>
      </c>
      <c r="L639" s="59" t="str">
        <f>VLOOKUP('FRENCH VERSION'!L639,LIBELLE!M:N,2,FALSE)</f>
        <v>CONTAINER</v>
      </c>
      <c r="M639" s="59" t="str">
        <f>IF('FRENCH VERSION'!M639="","","X")</f>
        <v/>
      </c>
      <c r="N639" s="59" t="str">
        <f>IF('FRENCH VERSION'!N639="","","X")</f>
        <v/>
      </c>
    </row>
    <row r="640" spans="1:14" x14ac:dyDescent="0.25">
      <c r="A640" s="59" t="str">
        <f>'FRENCH VERSION'!A640</f>
        <v>LE HAVRE</v>
      </c>
      <c r="B640" s="59" t="str">
        <f>VLOOKUP('FRENCH VERSION'!B640,LIBELLE!A:B,2,FALSE)</f>
        <v>OCEANIA</v>
      </c>
      <c r="C640" s="59" t="str">
        <f>VLOOKUP('FRENCH VERSION'!C640,LIBELLE!D:E,2,FALSE)</f>
        <v>AUSTRALIA</v>
      </c>
      <c r="D640" s="59" t="str">
        <f>VLOOKUP('FRENCH VERSION'!D640,LIBELLE!G:H,2,FALSE)</f>
        <v>MELBOURNE</v>
      </c>
      <c r="E640" s="59" t="str">
        <f>'FRENCH VERSION'!E640</f>
        <v xml:space="preserve">TRANSSHIPMENTS </v>
      </c>
      <c r="F640" s="59">
        <f>'FRENCH VERSION'!F640</f>
        <v>1</v>
      </c>
      <c r="G640" s="59" t="str">
        <f>VLOOKUP('FRENCH VERSION'!G640,LIBELLE!J:K,2,FALSE)</f>
        <v>WEEKLY</v>
      </c>
      <c r="H640" s="59" t="str">
        <f>'FRENCH VERSION'!H640</f>
        <v>O.N.E - Ocean Network Express</v>
      </c>
      <c r="I640" s="59">
        <f>'FRENCH VERSION'!I640</f>
        <v>0</v>
      </c>
      <c r="J640" s="59">
        <f>'FRENCH VERSION'!J640</f>
        <v>39</v>
      </c>
      <c r="K640" s="59">
        <f>'FRENCH VERSION'!K640</f>
        <v>61</v>
      </c>
      <c r="L640" s="59" t="str">
        <f>VLOOKUP('FRENCH VERSION'!L640,LIBELLE!M:N,2,FALSE)</f>
        <v>CONTAINER</v>
      </c>
      <c r="M640" s="59" t="str">
        <f>IF('FRENCH VERSION'!M640="","","X")</f>
        <v/>
      </c>
      <c r="N640" s="59" t="str">
        <f>IF('FRENCH VERSION'!N640="","","X")</f>
        <v/>
      </c>
    </row>
    <row r="641" spans="1:14" x14ac:dyDescent="0.25">
      <c r="A641" s="59" t="str">
        <f>'FRENCH VERSION'!A641</f>
        <v>LE HAVRE</v>
      </c>
      <c r="B641" s="59" t="str">
        <f>VLOOKUP('FRENCH VERSION'!B641,LIBELLE!A:B,2,FALSE)</f>
        <v>OCEANIA</v>
      </c>
      <c r="C641" s="59" t="str">
        <f>VLOOKUP('FRENCH VERSION'!C641,LIBELLE!D:E,2,FALSE)</f>
        <v>NEW ZEALAND</v>
      </c>
      <c r="D641" s="59" t="str">
        <f>VLOOKUP('FRENCH VERSION'!D641,LIBELLE!G:H,2,FALSE)</f>
        <v>LYTTELTON</v>
      </c>
      <c r="E641" s="59" t="str">
        <f>'FRENCH VERSION'!E641</f>
        <v xml:space="preserve">TRANSSHIPMENTS </v>
      </c>
      <c r="F641" s="59">
        <f>'FRENCH VERSION'!F641</f>
        <v>1</v>
      </c>
      <c r="G641" s="59" t="str">
        <f>VLOOKUP('FRENCH VERSION'!G641,LIBELLE!J:K,2,FALSE)</f>
        <v>WEEKLY</v>
      </c>
      <c r="H641" s="59" t="str">
        <f>'FRENCH VERSION'!H641</f>
        <v>O.N.E - Ocean Network Express</v>
      </c>
      <c r="I641" s="59">
        <f>'FRENCH VERSION'!I641</f>
        <v>0</v>
      </c>
      <c r="J641" s="59">
        <f>'FRENCH VERSION'!J641</f>
        <v>48</v>
      </c>
      <c r="K641" s="59">
        <f>'FRENCH VERSION'!K641</f>
        <v>54</v>
      </c>
      <c r="L641" s="59" t="str">
        <f>VLOOKUP('FRENCH VERSION'!L641,LIBELLE!M:N,2,FALSE)</f>
        <v>CONTAINER</v>
      </c>
      <c r="M641" s="59" t="str">
        <f>IF('FRENCH VERSION'!M641="","","X")</f>
        <v/>
      </c>
      <c r="N641" s="59" t="str">
        <f>IF('FRENCH VERSION'!N641="","","X")</f>
        <v/>
      </c>
    </row>
    <row r="642" spans="1:14" x14ac:dyDescent="0.25">
      <c r="A642" s="59" t="str">
        <f>'FRENCH VERSION'!A642</f>
        <v>LE HAVRE</v>
      </c>
      <c r="B642" s="59" t="str">
        <f>VLOOKUP('FRENCH VERSION'!B642,LIBELLE!A:B,2,FALSE)</f>
        <v>SOUTH EAST ASIA</v>
      </c>
      <c r="C642" s="59" t="str">
        <f>VLOOKUP('FRENCH VERSION'!C642,LIBELLE!D:E,2,FALSE)</f>
        <v>MALAYSIA</v>
      </c>
      <c r="D642" s="59" t="str">
        <f>VLOOKUP('FRENCH VERSION'!D642,LIBELLE!G:H,2,FALSE)</f>
        <v>PORT KELANG</v>
      </c>
      <c r="E642" s="59" t="str">
        <f>'FRENCH VERSION'!E642</f>
        <v xml:space="preserve">TRANSSHIPMENTS </v>
      </c>
      <c r="F642" s="59">
        <f>'FRENCH VERSION'!F642</f>
        <v>1</v>
      </c>
      <c r="G642" s="59" t="str">
        <f>VLOOKUP('FRENCH VERSION'!G642,LIBELLE!J:K,2,FALSE)</f>
        <v>WEEKLY</v>
      </c>
      <c r="H642" s="59" t="str">
        <f>'FRENCH VERSION'!H642</f>
        <v>O.N.E - Ocean Network Express</v>
      </c>
      <c r="I642" s="59">
        <f>'FRENCH VERSION'!I642</f>
        <v>0</v>
      </c>
      <c r="J642" s="59">
        <f>'FRENCH VERSION'!J642</f>
        <v>35</v>
      </c>
      <c r="K642" s="59">
        <f>'FRENCH VERSION'!K642</f>
        <v>45</v>
      </c>
      <c r="L642" s="59" t="str">
        <f>VLOOKUP('FRENCH VERSION'!L642,LIBELLE!M:N,2,FALSE)</f>
        <v>CONTAINER</v>
      </c>
      <c r="M642" s="59" t="str">
        <f>IF('FRENCH VERSION'!M642="","","X")</f>
        <v/>
      </c>
      <c r="N642" s="59" t="str">
        <f>IF('FRENCH VERSION'!N642="","","X")</f>
        <v/>
      </c>
    </row>
    <row r="643" spans="1:14" x14ac:dyDescent="0.25">
      <c r="A643" s="59" t="str">
        <f>'FRENCH VERSION'!A643</f>
        <v>LE HAVRE</v>
      </c>
      <c r="B643" s="59" t="str">
        <f>VLOOKUP('FRENCH VERSION'!B643,LIBELLE!A:B,2,FALSE)</f>
        <v>SOUTH EAST ASIA</v>
      </c>
      <c r="C643" s="59" t="str">
        <f>VLOOKUP('FRENCH VERSION'!C643,LIBELLE!D:E,2,FALSE)</f>
        <v>MALAYSIA</v>
      </c>
      <c r="D643" s="59" t="str">
        <f>VLOOKUP('FRENCH VERSION'!D643,LIBELLE!G:H,2,FALSE)</f>
        <v>PASIR GUDANG</v>
      </c>
      <c r="E643" s="59" t="str">
        <f>'FRENCH VERSION'!E643</f>
        <v xml:space="preserve">TRANSSHIPMENTS </v>
      </c>
      <c r="F643" s="59">
        <f>'FRENCH VERSION'!F643</f>
        <v>1</v>
      </c>
      <c r="G643" s="59" t="str">
        <f>VLOOKUP('FRENCH VERSION'!G643,LIBELLE!J:K,2,FALSE)</f>
        <v>WEEKLY</v>
      </c>
      <c r="H643" s="59" t="str">
        <f>'FRENCH VERSION'!H643</f>
        <v>O.N.E - Ocean Network Express</v>
      </c>
      <c r="I643" s="59">
        <f>'FRENCH VERSION'!I643</f>
        <v>0</v>
      </c>
      <c r="J643" s="59">
        <f>'FRENCH VERSION'!J643</f>
        <v>35</v>
      </c>
      <c r="K643" s="59">
        <f>'FRENCH VERSION'!K643</f>
        <v>33</v>
      </c>
      <c r="L643" s="59" t="str">
        <f>VLOOKUP('FRENCH VERSION'!L643,LIBELLE!M:N,2,FALSE)</f>
        <v>CONTAINER</v>
      </c>
      <c r="M643" s="59" t="str">
        <f>IF('FRENCH VERSION'!M643="","","X")</f>
        <v/>
      </c>
      <c r="N643" s="59" t="str">
        <f>IF('FRENCH VERSION'!N643="","","X")</f>
        <v/>
      </c>
    </row>
    <row r="644" spans="1:14" x14ac:dyDescent="0.25">
      <c r="A644" s="59" t="str">
        <f>'FRENCH VERSION'!A644</f>
        <v>LE HAVRE</v>
      </c>
      <c r="B644" s="59" t="str">
        <f>VLOOKUP('FRENCH VERSION'!B644,LIBELLE!A:B,2,FALSE)</f>
        <v>EAST AND SOUTH AFRICA</v>
      </c>
      <c r="C644" s="59" t="str">
        <f>VLOOKUP('FRENCH VERSION'!C644,LIBELLE!D:E,2,FALSE)</f>
        <v>SOUTH AFRICA</v>
      </c>
      <c r="D644" s="59" t="str">
        <f>VLOOKUP('FRENCH VERSION'!D644,LIBELLE!G:H,2,FALSE)</f>
        <v>COEGA (NGQURA) - PORT ELIZABETH</v>
      </c>
      <c r="E644" s="59" t="str">
        <f>'FRENCH VERSION'!E644</f>
        <v xml:space="preserve">TRANSSHIPMENTS </v>
      </c>
      <c r="F644" s="59">
        <f>'FRENCH VERSION'!F644</f>
        <v>1</v>
      </c>
      <c r="G644" s="59" t="str">
        <f>VLOOKUP('FRENCH VERSION'!G644,LIBELLE!J:K,2,FALSE)</f>
        <v>WEEKLY</v>
      </c>
      <c r="H644" s="59" t="str">
        <f>'FRENCH VERSION'!H644</f>
        <v>O.N.E - Ocean Network Express</v>
      </c>
      <c r="I644" s="59">
        <f>'FRENCH VERSION'!I644</f>
        <v>0</v>
      </c>
      <c r="J644" s="59">
        <f>'FRENCH VERSION'!J644</f>
        <v>19</v>
      </c>
      <c r="K644" s="59">
        <f>'FRENCH VERSION'!K644</f>
        <v>52</v>
      </c>
      <c r="L644" s="59" t="str">
        <f>VLOOKUP('FRENCH VERSION'!L644,LIBELLE!M:N,2,FALSE)</f>
        <v>CONTAINER</v>
      </c>
      <c r="M644" s="59" t="str">
        <f>IF('FRENCH VERSION'!M644="","","X")</f>
        <v/>
      </c>
      <c r="N644" s="59" t="str">
        <f>IF('FRENCH VERSION'!N644="","","X")</f>
        <v/>
      </c>
    </row>
    <row r="645" spans="1:14" x14ac:dyDescent="0.25">
      <c r="A645" s="59" t="str">
        <f>'FRENCH VERSION'!A645</f>
        <v>LE HAVRE</v>
      </c>
      <c r="B645" s="59" t="str">
        <f>VLOOKUP('FRENCH VERSION'!B645,LIBELLE!A:B,2,FALSE)</f>
        <v>SOUTH EAST ASIA</v>
      </c>
      <c r="C645" s="59" t="str">
        <f>VLOOKUP('FRENCH VERSION'!C645,LIBELLE!D:E,2,FALSE)</f>
        <v>MALAYSIA</v>
      </c>
      <c r="D645" s="59" t="str">
        <f>VLOOKUP('FRENCH VERSION'!D645,LIBELLE!G:H,2,FALSE)</f>
        <v>PENANG</v>
      </c>
      <c r="E645" s="59" t="str">
        <f>'FRENCH VERSION'!E645</f>
        <v xml:space="preserve">TRANSSHIPMENTS </v>
      </c>
      <c r="F645" s="59">
        <f>'FRENCH VERSION'!F645</f>
        <v>1</v>
      </c>
      <c r="G645" s="59" t="str">
        <f>VLOOKUP('FRENCH VERSION'!G645,LIBELLE!J:K,2,FALSE)</f>
        <v>WEEKLY</v>
      </c>
      <c r="H645" s="59" t="str">
        <f>'FRENCH VERSION'!H645</f>
        <v>O.N.E - Ocean Network Express</v>
      </c>
      <c r="I645" s="59">
        <f>'FRENCH VERSION'!I645</f>
        <v>0</v>
      </c>
      <c r="J645" s="59">
        <f>'FRENCH VERSION'!J645</f>
        <v>43</v>
      </c>
      <c r="K645" s="59">
        <f>'FRENCH VERSION'!K645</f>
        <v>37</v>
      </c>
      <c r="L645" s="59" t="str">
        <f>VLOOKUP('FRENCH VERSION'!L645,LIBELLE!M:N,2,FALSE)</f>
        <v>CONTAINER</v>
      </c>
      <c r="M645" s="59" t="str">
        <f>IF('FRENCH VERSION'!M645="","","X")</f>
        <v/>
      </c>
      <c r="N645" s="59" t="str">
        <f>IF('FRENCH VERSION'!N645="","","X")</f>
        <v/>
      </c>
    </row>
    <row r="646" spans="1:14" x14ac:dyDescent="0.25">
      <c r="A646" s="59" t="str">
        <f>'FRENCH VERSION'!A646</f>
        <v>LE HAVRE</v>
      </c>
      <c r="B646" s="59" t="str">
        <f>VLOOKUP('FRENCH VERSION'!B646,LIBELLE!A:B,2,FALSE)</f>
        <v>OCEANIA</v>
      </c>
      <c r="C646" s="59" t="str">
        <f>VLOOKUP('FRENCH VERSION'!C646,LIBELLE!D:E,2,FALSE)</f>
        <v>AUSTRALIA</v>
      </c>
      <c r="D646" s="59" t="str">
        <f>VLOOKUP('FRENCH VERSION'!D646,LIBELLE!G:H,2,FALSE)</f>
        <v>ADELAIDE</v>
      </c>
      <c r="E646" s="59" t="str">
        <f>'FRENCH VERSION'!E646</f>
        <v xml:space="preserve">TRANSSHIPMENTS </v>
      </c>
      <c r="F646" s="59">
        <f>'FRENCH VERSION'!F646</f>
        <v>1</v>
      </c>
      <c r="G646" s="59" t="str">
        <f>VLOOKUP('FRENCH VERSION'!G646,LIBELLE!J:K,2,FALSE)</f>
        <v>WEEKLY</v>
      </c>
      <c r="H646" s="59" t="str">
        <f>'FRENCH VERSION'!H646</f>
        <v>O.N.E - Ocean Network Express</v>
      </c>
      <c r="I646" s="59">
        <f>'FRENCH VERSION'!I646</f>
        <v>0</v>
      </c>
      <c r="J646" s="59">
        <f>'FRENCH VERSION'!J646</f>
        <v>38</v>
      </c>
      <c r="K646" s="59">
        <f>'FRENCH VERSION'!K646</f>
        <v>38</v>
      </c>
      <c r="L646" s="59" t="str">
        <f>VLOOKUP('FRENCH VERSION'!L646,LIBELLE!M:N,2,FALSE)</f>
        <v>CONTAINER</v>
      </c>
      <c r="M646" s="59" t="str">
        <f>IF('FRENCH VERSION'!M646="","","X")</f>
        <v/>
      </c>
      <c r="N646" s="59" t="str">
        <f>IF('FRENCH VERSION'!N646="","","X")</f>
        <v/>
      </c>
    </row>
    <row r="647" spans="1:14" x14ac:dyDescent="0.25">
      <c r="A647" s="59" t="str">
        <f>'FRENCH VERSION'!A647</f>
        <v>LE HAVRE</v>
      </c>
      <c r="B647" s="59" t="str">
        <f>VLOOKUP('FRENCH VERSION'!B647,LIBELLE!A:B,2,FALSE)</f>
        <v>JAPAN - KOREA</v>
      </c>
      <c r="C647" s="59" t="str">
        <f>VLOOKUP('FRENCH VERSION'!C647,LIBELLE!D:E,2,FALSE)</f>
        <v>JAPAN</v>
      </c>
      <c r="D647" s="59" t="str">
        <f>VLOOKUP('FRENCH VERSION'!D647,LIBELLE!G:H,2,FALSE)</f>
        <v>OSAKA</v>
      </c>
      <c r="E647" s="59" t="str">
        <f>'FRENCH VERSION'!E647</f>
        <v xml:space="preserve">TRANSSHIPMENTS </v>
      </c>
      <c r="F647" s="59">
        <f>'FRENCH VERSION'!F647</f>
        <v>1</v>
      </c>
      <c r="G647" s="59" t="str">
        <f>VLOOKUP('FRENCH VERSION'!G647,LIBELLE!J:K,2,FALSE)</f>
        <v>WEEKLY</v>
      </c>
      <c r="H647" s="59" t="str">
        <f>'FRENCH VERSION'!H647</f>
        <v>O.N.E - Ocean Network Express</v>
      </c>
      <c r="I647" s="59">
        <f>'FRENCH VERSION'!I647</f>
        <v>0</v>
      </c>
      <c r="J647" s="59">
        <f>'FRENCH VERSION'!J647</f>
        <v>57</v>
      </c>
      <c r="K647" s="59">
        <f>'FRENCH VERSION'!K647</f>
        <v>44</v>
      </c>
      <c r="L647" s="59" t="str">
        <f>VLOOKUP('FRENCH VERSION'!L647,LIBELLE!M:N,2,FALSE)</f>
        <v>CONTAINER</v>
      </c>
      <c r="M647" s="59" t="str">
        <f>IF('FRENCH VERSION'!M647="","","X")</f>
        <v/>
      </c>
      <c r="N647" s="59" t="str">
        <f>IF('FRENCH VERSION'!N647="","","X")</f>
        <v/>
      </c>
    </row>
    <row r="648" spans="1:14" x14ac:dyDescent="0.25">
      <c r="A648" s="59" t="str">
        <f>'FRENCH VERSION'!A648</f>
        <v>LE HAVRE</v>
      </c>
      <c r="B648" s="59" t="str">
        <f>VLOOKUP('FRENCH VERSION'!B648,LIBELLE!A:B,2,FALSE)</f>
        <v>CHINA - TAIWAN</v>
      </c>
      <c r="C648" s="59" t="str">
        <f>VLOOKUP('FRENCH VERSION'!C648,LIBELLE!D:E,2,FALSE)</f>
        <v>CHINA (SOUTH)</v>
      </c>
      <c r="D648" s="59" t="str">
        <f>VLOOKUP('FRENCH VERSION'!D648,LIBELLE!G:H,2,FALSE)</f>
        <v>ZHUHAI</v>
      </c>
      <c r="E648" s="59" t="str">
        <f>'FRENCH VERSION'!E648</f>
        <v xml:space="preserve">TRANSSHIPMENTS </v>
      </c>
      <c r="F648" s="59">
        <f>'FRENCH VERSION'!F648</f>
        <v>1</v>
      </c>
      <c r="G648" s="59" t="str">
        <f>VLOOKUP('FRENCH VERSION'!G648,LIBELLE!J:K,2,FALSE)</f>
        <v>WEEKLY</v>
      </c>
      <c r="H648" s="59" t="str">
        <f>'FRENCH VERSION'!H648</f>
        <v>O.N.E - Ocean Network Express</v>
      </c>
      <c r="I648" s="59">
        <f>'FRENCH VERSION'!I648</f>
        <v>0</v>
      </c>
      <c r="J648" s="59">
        <f>'FRENCH VERSION'!J648</f>
        <v>39</v>
      </c>
      <c r="K648" s="59">
        <f>'FRENCH VERSION'!K648</f>
        <v>34</v>
      </c>
      <c r="L648" s="59" t="str">
        <f>VLOOKUP('FRENCH VERSION'!L648,LIBELLE!M:N,2,FALSE)</f>
        <v>CONTAINER</v>
      </c>
      <c r="M648" s="59" t="str">
        <f>IF('FRENCH VERSION'!M648="","","X")</f>
        <v/>
      </c>
      <c r="N648" s="59" t="str">
        <f>IF('FRENCH VERSION'!N648="","","X")</f>
        <v/>
      </c>
    </row>
    <row r="649" spans="1:14" x14ac:dyDescent="0.25">
      <c r="A649" s="59" t="str">
        <f>'FRENCH VERSION'!A649</f>
        <v>LE HAVRE</v>
      </c>
      <c r="B649" s="59" t="str">
        <f>VLOOKUP('FRENCH VERSION'!B649,LIBELLE!A:B,2,FALSE)</f>
        <v>CHINA - TAIWAN</v>
      </c>
      <c r="C649" s="59" t="str">
        <f>VLOOKUP('FRENCH VERSION'!C649,LIBELLE!D:E,2,FALSE)</f>
        <v>CHINA (SOUTH)</v>
      </c>
      <c r="D649" s="59" t="str">
        <f>VLOOKUP('FRENCH VERSION'!D649,LIBELLE!G:H,2,FALSE)</f>
        <v>ZHONGSHAN</v>
      </c>
      <c r="E649" s="59" t="str">
        <f>'FRENCH VERSION'!E649</f>
        <v xml:space="preserve">TRANSSHIPMENTS </v>
      </c>
      <c r="F649" s="59">
        <f>'FRENCH VERSION'!F649</f>
        <v>1</v>
      </c>
      <c r="G649" s="59" t="str">
        <f>VLOOKUP('FRENCH VERSION'!G649,LIBELLE!J:K,2,FALSE)</f>
        <v>WEEKLY</v>
      </c>
      <c r="H649" s="59" t="str">
        <f>'FRENCH VERSION'!H649</f>
        <v>O.N.E - Ocean Network Express</v>
      </c>
      <c r="I649" s="59">
        <f>'FRENCH VERSION'!I649</f>
        <v>0</v>
      </c>
      <c r="J649" s="59">
        <f>'FRENCH VERSION'!J649</f>
        <v>37</v>
      </c>
      <c r="K649" s="59">
        <f>'FRENCH VERSION'!K649</f>
        <v>32</v>
      </c>
      <c r="L649" s="59" t="str">
        <f>VLOOKUP('FRENCH VERSION'!L649,LIBELLE!M:N,2,FALSE)</f>
        <v>CONTAINER</v>
      </c>
      <c r="M649" s="59" t="str">
        <f>IF('FRENCH VERSION'!M649="","","X")</f>
        <v/>
      </c>
      <c r="N649" s="59" t="str">
        <f>IF('FRENCH VERSION'!N649="","","X")</f>
        <v/>
      </c>
    </row>
    <row r="650" spans="1:14" x14ac:dyDescent="0.25">
      <c r="A650" s="59" t="str">
        <f>'FRENCH VERSION'!A650</f>
        <v>LE HAVRE</v>
      </c>
      <c r="B650" s="59" t="str">
        <f>VLOOKUP('FRENCH VERSION'!B650,LIBELLE!A:B,2,FALSE)</f>
        <v>CHINA - TAIWAN</v>
      </c>
      <c r="C650" s="59" t="str">
        <f>VLOOKUP('FRENCH VERSION'!C650,LIBELLE!D:E,2,FALSE)</f>
        <v>CHINA (SOUTH)</v>
      </c>
      <c r="D650" s="59" t="str">
        <f>VLOOKUP('FRENCH VERSION'!D650,LIBELLE!G:H,2,FALSE)</f>
        <v>ZHANJIANG</v>
      </c>
      <c r="E650" s="59" t="str">
        <f>'FRENCH VERSION'!E650</f>
        <v xml:space="preserve">TRANSSHIPMENTS </v>
      </c>
      <c r="F650" s="59">
        <f>'FRENCH VERSION'!F650</f>
        <v>1</v>
      </c>
      <c r="G650" s="59" t="str">
        <f>VLOOKUP('FRENCH VERSION'!G650,LIBELLE!J:K,2,FALSE)</f>
        <v>WEEKLY</v>
      </c>
      <c r="H650" s="59" t="str">
        <f>'FRENCH VERSION'!H650</f>
        <v>O.N.E - Ocean Network Express</v>
      </c>
      <c r="I650" s="59">
        <f>'FRENCH VERSION'!I650</f>
        <v>0</v>
      </c>
      <c r="J650" s="59">
        <f>'FRENCH VERSION'!J650</f>
        <v>56</v>
      </c>
      <c r="K650" s="59">
        <f>'FRENCH VERSION'!K650</f>
        <v>34</v>
      </c>
      <c r="L650" s="59" t="str">
        <f>VLOOKUP('FRENCH VERSION'!L650,LIBELLE!M:N,2,FALSE)</f>
        <v>CONTAINER</v>
      </c>
      <c r="M650" s="59" t="str">
        <f>IF('FRENCH VERSION'!M650="","","X")</f>
        <v/>
      </c>
      <c r="N650" s="59" t="str">
        <f>IF('FRENCH VERSION'!N650="","","X")</f>
        <v/>
      </c>
    </row>
    <row r="651" spans="1:14" x14ac:dyDescent="0.25">
      <c r="A651" s="59" t="str">
        <f>'FRENCH VERSION'!A651</f>
        <v>LE HAVRE</v>
      </c>
      <c r="B651" s="59" t="str">
        <f>VLOOKUP('FRENCH VERSION'!B651,LIBELLE!A:B,2,FALSE)</f>
        <v>CHINA - TAIWAN</v>
      </c>
      <c r="C651" s="59" t="str">
        <f>VLOOKUP('FRENCH VERSION'!C651,LIBELLE!D:E,2,FALSE)</f>
        <v>CHINA (CENTRAL)</v>
      </c>
      <c r="D651" s="59" t="str">
        <f>VLOOKUP('FRENCH VERSION'!D651,LIBELLE!G:H,2,FALSE)</f>
        <v>ZHANGJIAGANG</v>
      </c>
      <c r="E651" s="59" t="str">
        <f>'FRENCH VERSION'!E651</f>
        <v xml:space="preserve">TRANSSHIPMENTS </v>
      </c>
      <c r="F651" s="59">
        <f>'FRENCH VERSION'!F651</f>
        <v>1</v>
      </c>
      <c r="G651" s="59" t="str">
        <f>VLOOKUP('FRENCH VERSION'!G651,LIBELLE!J:K,2,FALSE)</f>
        <v>WEEKLY</v>
      </c>
      <c r="H651" s="59" t="str">
        <f>'FRENCH VERSION'!H651</f>
        <v>O.N.E - Ocean Network Express</v>
      </c>
      <c r="I651" s="59">
        <f>'FRENCH VERSION'!I651</f>
        <v>0</v>
      </c>
      <c r="J651" s="59">
        <f>'FRENCH VERSION'!J651</f>
        <v>54</v>
      </c>
      <c r="K651" s="59">
        <f>'FRENCH VERSION'!K651</f>
        <v>46</v>
      </c>
      <c r="L651" s="59" t="str">
        <f>VLOOKUP('FRENCH VERSION'!L651,LIBELLE!M:N,2,FALSE)</f>
        <v>CONTAINER</v>
      </c>
      <c r="M651" s="59" t="str">
        <f>IF('FRENCH VERSION'!M651="","","X")</f>
        <v/>
      </c>
      <c r="N651" s="59" t="str">
        <f>IF('FRENCH VERSION'!N651="","","X")</f>
        <v/>
      </c>
    </row>
    <row r="652" spans="1:14" x14ac:dyDescent="0.25">
      <c r="A652" s="59" t="str">
        <f>'FRENCH VERSION'!A652</f>
        <v>LE HAVRE</v>
      </c>
      <c r="B652" s="59" t="str">
        <f>VLOOKUP('FRENCH VERSION'!B652,LIBELLE!A:B,2,FALSE)</f>
        <v>CHINA - TAIWAN</v>
      </c>
      <c r="C652" s="59" t="str">
        <f>VLOOKUP('FRENCH VERSION'!C652,LIBELLE!D:E,2,FALSE)</f>
        <v>CHINA (SOUTH)</v>
      </c>
      <c r="D652" s="59" t="str">
        <f>VLOOKUP('FRENCH VERSION'!D652,LIBELLE!G:H,2,FALSE)</f>
        <v>ZHAOQING</v>
      </c>
      <c r="E652" s="59" t="str">
        <f>'FRENCH VERSION'!E652</f>
        <v xml:space="preserve">TRANSSHIPMENTS </v>
      </c>
      <c r="F652" s="59">
        <f>'FRENCH VERSION'!F652</f>
        <v>1</v>
      </c>
      <c r="G652" s="59" t="str">
        <f>VLOOKUP('FRENCH VERSION'!G652,LIBELLE!J:K,2,FALSE)</f>
        <v>WEEKLY</v>
      </c>
      <c r="H652" s="59" t="str">
        <f>'FRENCH VERSION'!H652</f>
        <v>O.N.E - Ocean Network Express</v>
      </c>
      <c r="I652" s="59">
        <f>'FRENCH VERSION'!I652</f>
        <v>0</v>
      </c>
      <c r="J652" s="59">
        <f>'FRENCH VERSION'!J652</f>
        <v>44</v>
      </c>
      <c r="K652" s="59">
        <f>'FRENCH VERSION'!K652</f>
        <v>34</v>
      </c>
      <c r="L652" s="59" t="str">
        <f>VLOOKUP('FRENCH VERSION'!L652,LIBELLE!M:N,2,FALSE)</f>
        <v>CONTAINER</v>
      </c>
      <c r="M652" s="59" t="str">
        <f>IF('FRENCH VERSION'!M652="","","X")</f>
        <v/>
      </c>
      <c r="N652" s="59" t="str">
        <f>IF('FRENCH VERSION'!N652="","","X")</f>
        <v/>
      </c>
    </row>
    <row r="653" spans="1:14" x14ac:dyDescent="0.25">
      <c r="A653" s="59" t="str">
        <f>'FRENCH VERSION'!A653</f>
        <v>LE HAVRE</v>
      </c>
      <c r="B653" s="59" t="str">
        <f>VLOOKUP('FRENCH VERSION'!B653,LIBELLE!A:B,2,FALSE)</f>
        <v>CHINA - TAIWAN</v>
      </c>
      <c r="C653" s="59" t="str">
        <f>VLOOKUP('FRENCH VERSION'!C653,LIBELLE!D:E,2,FALSE)</f>
        <v>CHINA (NORTH)</v>
      </c>
      <c r="D653" s="59" t="str">
        <f>VLOOKUP('FRENCH VERSION'!D653,LIBELLE!G:H,2,FALSE)</f>
        <v>YANTAI</v>
      </c>
      <c r="E653" s="59" t="str">
        <f>'FRENCH VERSION'!E653</f>
        <v xml:space="preserve">TRANSSHIPMENTS </v>
      </c>
      <c r="F653" s="59">
        <f>'FRENCH VERSION'!F653</f>
        <v>1</v>
      </c>
      <c r="G653" s="59" t="str">
        <f>VLOOKUP('FRENCH VERSION'!G653,LIBELLE!J:K,2,FALSE)</f>
        <v>WEEKLY</v>
      </c>
      <c r="H653" s="59" t="str">
        <f>'FRENCH VERSION'!H653</f>
        <v>O.N.E - Ocean Network Express</v>
      </c>
      <c r="I653" s="59">
        <f>'FRENCH VERSION'!I653</f>
        <v>0</v>
      </c>
      <c r="J653" s="59">
        <f>'FRENCH VERSION'!J653</f>
        <v>42</v>
      </c>
      <c r="K653" s="59">
        <f>'FRENCH VERSION'!K653</f>
        <v>47</v>
      </c>
      <c r="L653" s="59" t="str">
        <f>VLOOKUP('FRENCH VERSION'!L653,LIBELLE!M:N,2,FALSE)</f>
        <v>CONTAINER</v>
      </c>
      <c r="M653" s="59" t="str">
        <f>IF('FRENCH VERSION'!M653="","","X")</f>
        <v/>
      </c>
      <c r="N653" s="59" t="str">
        <f>IF('FRENCH VERSION'!N653="","","X")</f>
        <v/>
      </c>
    </row>
    <row r="654" spans="1:14" x14ac:dyDescent="0.25">
      <c r="A654" s="59" t="str">
        <f>'FRENCH VERSION'!A654</f>
        <v>LE HAVRE</v>
      </c>
      <c r="B654" s="59" t="str">
        <f>VLOOKUP('FRENCH VERSION'!B654,LIBELLE!A:B,2,FALSE)</f>
        <v>JAPAN - KOREA</v>
      </c>
      <c r="C654" s="59" t="str">
        <f>VLOOKUP('FRENCH VERSION'!C654,LIBELLE!D:E,2,FALSE)</f>
        <v>JAPAN</v>
      </c>
      <c r="D654" s="59" t="str">
        <f>VLOOKUP('FRENCH VERSION'!D654,LIBELLE!G:H,2,FALSE)</f>
        <v>YOKOHAMA</v>
      </c>
      <c r="E654" s="59" t="str">
        <f>'FRENCH VERSION'!E654</f>
        <v xml:space="preserve">TRANSSHIPMENTS </v>
      </c>
      <c r="F654" s="59">
        <f>'FRENCH VERSION'!F654</f>
        <v>1</v>
      </c>
      <c r="G654" s="59" t="str">
        <f>VLOOKUP('FRENCH VERSION'!G654,LIBELLE!J:K,2,FALSE)</f>
        <v>WEEKLY</v>
      </c>
      <c r="H654" s="59" t="str">
        <f>'FRENCH VERSION'!H654</f>
        <v>O.N.E - Ocean Network Express</v>
      </c>
      <c r="I654" s="59">
        <f>'FRENCH VERSION'!I654</f>
        <v>0</v>
      </c>
      <c r="J654" s="59">
        <f>'FRENCH VERSION'!J654</f>
        <v>44</v>
      </c>
      <c r="K654" s="59">
        <f>'FRENCH VERSION'!K654</f>
        <v>51</v>
      </c>
      <c r="L654" s="59" t="str">
        <f>VLOOKUP('FRENCH VERSION'!L654,LIBELLE!M:N,2,FALSE)</f>
        <v>CONTAINER</v>
      </c>
      <c r="M654" s="59" t="str">
        <f>IF('FRENCH VERSION'!M654="","","X")</f>
        <v/>
      </c>
      <c r="N654" s="59" t="str">
        <f>IF('FRENCH VERSION'!N654="","","X")</f>
        <v/>
      </c>
    </row>
    <row r="655" spans="1:14" x14ac:dyDescent="0.25">
      <c r="A655" s="59" t="str">
        <f>'FRENCH VERSION'!A655</f>
        <v>LE HAVRE</v>
      </c>
      <c r="B655" s="59" t="str">
        <f>VLOOKUP('FRENCH VERSION'!B655,LIBELLE!A:B,2,FALSE)</f>
        <v>CHINA - TAIWAN</v>
      </c>
      <c r="C655" s="59" t="str">
        <f>VLOOKUP('FRENCH VERSION'!C655,LIBELLE!D:E,2,FALSE)</f>
        <v>CHINA (CENTRAL)</v>
      </c>
      <c r="D655" s="59" t="str">
        <f>VLOOKUP('FRENCH VERSION'!D655,LIBELLE!G:H,2,FALSE)</f>
        <v>YANGZHOU</v>
      </c>
      <c r="E655" s="59" t="str">
        <f>'FRENCH VERSION'!E655</f>
        <v xml:space="preserve">TRANSSHIPMENTS </v>
      </c>
      <c r="F655" s="59">
        <f>'FRENCH VERSION'!F655</f>
        <v>1</v>
      </c>
      <c r="G655" s="59" t="str">
        <f>VLOOKUP('FRENCH VERSION'!G655,LIBELLE!J:K,2,FALSE)</f>
        <v>WEEKLY</v>
      </c>
      <c r="H655" s="59" t="str">
        <f>'FRENCH VERSION'!H655</f>
        <v>O.N.E - Ocean Network Express</v>
      </c>
      <c r="I655" s="59">
        <f>'FRENCH VERSION'!I655</f>
        <v>0</v>
      </c>
      <c r="J655" s="59">
        <f>'FRENCH VERSION'!J655</f>
        <v>56</v>
      </c>
      <c r="K655" s="59">
        <f>'FRENCH VERSION'!K655</f>
        <v>47</v>
      </c>
      <c r="L655" s="59" t="str">
        <f>VLOOKUP('FRENCH VERSION'!L655,LIBELLE!M:N,2,FALSE)</f>
        <v>CONTAINER</v>
      </c>
      <c r="M655" s="59" t="str">
        <f>IF('FRENCH VERSION'!M655="","","X")</f>
        <v/>
      </c>
      <c r="N655" s="59" t="str">
        <f>IF('FRENCH VERSION'!N655="","","X")</f>
        <v/>
      </c>
    </row>
    <row r="656" spans="1:14" x14ac:dyDescent="0.25">
      <c r="A656" s="59" t="str">
        <f>'FRENCH VERSION'!A656</f>
        <v>LE HAVRE</v>
      </c>
      <c r="B656" s="59" t="str">
        <f>VLOOKUP('FRENCH VERSION'!B656,LIBELLE!A:B,2,FALSE)</f>
        <v>CHINA - TAIWAN</v>
      </c>
      <c r="C656" s="59" t="str">
        <f>VLOOKUP('FRENCH VERSION'!C656,LIBELLE!D:E,2,FALSE)</f>
        <v>CHINA (SOUTH)</v>
      </c>
      <c r="D656" s="59" t="str">
        <f>VLOOKUP('FRENCH VERSION'!D656,LIBELLE!G:H,2,FALSE)</f>
        <v>XIAOLAN</v>
      </c>
      <c r="E656" s="59" t="str">
        <f>'FRENCH VERSION'!E656</f>
        <v xml:space="preserve">TRANSSHIPMENTS </v>
      </c>
      <c r="F656" s="59">
        <f>'FRENCH VERSION'!F656</f>
        <v>1</v>
      </c>
      <c r="G656" s="59" t="str">
        <f>VLOOKUP('FRENCH VERSION'!G656,LIBELLE!J:K,2,FALSE)</f>
        <v>WEEKLY</v>
      </c>
      <c r="H656" s="59" t="str">
        <f>'FRENCH VERSION'!H656</f>
        <v>O.N.E - Ocean Network Express</v>
      </c>
      <c r="I656" s="59">
        <f>'FRENCH VERSION'!I656</f>
        <v>0</v>
      </c>
      <c r="J656" s="59">
        <f>'FRENCH VERSION'!J656</f>
        <v>45</v>
      </c>
      <c r="K656" s="59">
        <f>'FRENCH VERSION'!K656</f>
        <v>33</v>
      </c>
      <c r="L656" s="59" t="str">
        <f>VLOOKUP('FRENCH VERSION'!L656,LIBELLE!M:N,2,FALSE)</f>
        <v>CONTAINER</v>
      </c>
      <c r="M656" s="59" t="str">
        <f>IF('FRENCH VERSION'!M656="","","X")</f>
        <v/>
      </c>
      <c r="N656" s="59" t="str">
        <f>IF('FRENCH VERSION'!N656="","","X")</f>
        <v/>
      </c>
    </row>
    <row r="657" spans="1:14" x14ac:dyDescent="0.25">
      <c r="A657" s="59" t="str">
        <f>'FRENCH VERSION'!A657</f>
        <v>LE HAVRE</v>
      </c>
      <c r="B657" s="59" t="str">
        <f>VLOOKUP('FRENCH VERSION'!B657,LIBELLE!A:B,2,FALSE)</f>
        <v>CHINA - TAIWAN</v>
      </c>
      <c r="C657" s="59" t="str">
        <f>VLOOKUP('FRENCH VERSION'!C657,LIBELLE!D:E,2,FALSE)</f>
        <v>CHINA (SOUTH)</v>
      </c>
      <c r="D657" s="59" t="str">
        <f>VLOOKUP('FRENCH VERSION'!D657,LIBELLE!G:H,2,FALSE)</f>
        <v>XINHUI</v>
      </c>
      <c r="E657" s="59" t="str">
        <f>'FRENCH VERSION'!E657</f>
        <v xml:space="preserve">TRANSSHIPMENTS </v>
      </c>
      <c r="F657" s="59">
        <f>'FRENCH VERSION'!F657</f>
        <v>1</v>
      </c>
      <c r="G657" s="59" t="str">
        <f>VLOOKUP('FRENCH VERSION'!G657,LIBELLE!J:K,2,FALSE)</f>
        <v>WEEKLY</v>
      </c>
      <c r="H657" s="59" t="str">
        <f>'FRENCH VERSION'!H657</f>
        <v>O.N.E - Ocean Network Express</v>
      </c>
      <c r="I657" s="59">
        <f>'FRENCH VERSION'!I657</f>
        <v>0</v>
      </c>
      <c r="J657" s="59">
        <f>'FRENCH VERSION'!J657</f>
        <v>43</v>
      </c>
      <c r="K657" s="59">
        <f>'FRENCH VERSION'!K657</f>
        <v>42</v>
      </c>
      <c r="L657" s="59" t="str">
        <f>VLOOKUP('FRENCH VERSION'!L657,LIBELLE!M:N,2,FALSE)</f>
        <v>CONTAINER</v>
      </c>
      <c r="M657" s="59" t="str">
        <f>IF('FRENCH VERSION'!M657="","","X")</f>
        <v/>
      </c>
      <c r="N657" s="59" t="str">
        <f>IF('FRENCH VERSION'!N657="","","X")</f>
        <v/>
      </c>
    </row>
    <row r="658" spans="1:14" x14ac:dyDescent="0.25">
      <c r="A658" s="59" t="str">
        <f>'FRENCH VERSION'!A658</f>
        <v>LE HAVRE</v>
      </c>
      <c r="B658" s="59" t="str">
        <f>VLOOKUP('FRENCH VERSION'!B658,LIBELLE!A:B,2,FALSE)</f>
        <v>EAST AND SOUTH AFRICA</v>
      </c>
      <c r="C658" s="59" t="str">
        <f>VLOOKUP('FRENCH VERSION'!C658,LIBELLE!D:E,2,FALSE)</f>
        <v>NAMIBIA</v>
      </c>
      <c r="D658" s="59" t="str">
        <f>VLOOKUP('FRENCH VERSION'!D658,LIBELLE!G:H,2,FALSE)</f>
        <v>WALVIS BAY</v>
      </c>
      <c r="E658" s="59" t="str">
        <f>'FRENCH VERSION'!E658</f>
        <v xml:space="preserve">TRANSSHIPMENTS </v>
      </c>
      <c r="F658" s="59">
        <f>'FRENCH VERSION'!F658</f>
        <v>1</v>
      </c>
      <c r="G658" s="59" t="str">
        <f>VLOOKUP('FRENCH VERSION'!G658,LIBELLE!J:K,2,FALSE)</f>
        <v>WEEKLY</v>
      </c>
      <c r="H658" s="59" t="str">
        <f>'FRENCH VERSION'!H658</f>
        <v>O.N.E - Ocean Network Express</v>
      </c>
      <c r="I658" s="59">
        <f>'FRENCH VERSION'!I658</f>
        <v>0</v>
      </c>
      <c r="J658" s="59">
        <f>'FRENCH VERSION'!J658</f>
        <v>50</v>
      </c>
      <c r="K658" s="59">
        <f>'FRENCH VERSION'!K658</f>
        <v>0</v>
      </c>
      <c r="L658" s="59" t="str">
        <f>VLOOKUP('FRENCH VERSION'!L658,LIBELLE!M:N,2,FALSE)</f>
        <v>CONTAINER</v>
      </c>
      <c r="M658" s="59" t="str">
        <f>IF('FRENCH VERSION'!M658="","","X")</f>
        <v/>
      </c>
      <c r="N658" s="59" t="str">
        <f>IF('FRENCH VERSION'!N658="","","X")</f>
        <v/>
      </c>
    </row>
    <row r="659" spans="1:14" x14ac:dyDescent="0.25">
      <c r="A659" s="59" t="str">
        <f>'FRENCH VERSION'!A659</f>
        <v>LE HAVRE</v>
      </c>
      <c r="B659" s="59" t="str">
        <f>VLOOKUP('FRENCH VERSION'!B659,LIBELLE!A:B,2,FALSE)</f>
        <v>CHINA - TAIWAN</v>
      </c>
      <c r="C659" s="59" t="str">
        <f>VLOOKUP('FRENCH VERSION'!C659,LIBELLE!D:E,2,FALSE)</f>
        <v>CHINA (CENTRAL)</v>
      </c>
      <c r="D659" s="59" t="str">
        <f>VLOOKUP('FRENCH VERSION'!D659,LIBELLE!G:H,2,FALSE)</f>
        <v>WUXI</v>
      </c>
      <c r="E659" s="59" t="str">
        <f>'FRENCH VERSION'!E659</f>
        <v xml:space="preserve">TRANSSHIPMENTS </v>
      </c>
      <c r="F659" s="59">
        <f>'FRENCH VERSION'!F659</f>
        <v>1</v>
      </c>
      <c r="G659" s="59" t="str">
        <f>VLOOKUP('FRENCH VERSION'!G659,LIBELLE!J:K,2,FALSE)</f>
        <v>WEEKLY</v>
      </c>
      <c r="H659" s="59" t="str">
        <f>'FRENCH VERSION'!H659</f>
        <v>O.N.E - Ocean Network Express</v>
      </c>
      <c r="I659" s="59">
        <f>'FRENCH VERSION'!I659</f>
        <v>0</v>
      </c>
      <c r="J659" s="59">
        <f>'FRENCH VERSION'!J659</f>
        <v>47</v>
      </c>
      <c r="K659" s="59">
        <f>'FRENCH VERSION'!K659</f>
        <v>44</v>
      </c>
      <c r="L659" s="59" t="str">
        <f>VLOOKUP('FRENCH VERSION'!L659,LIBELLE!M:N,2,FALSE)</f>
        <v>CONTAINER</v>
      </c>
      <c r="M659" s="59" t="str">
        <f>IF('FRENCH VERSION'!M659="","","X")</f>
        <v/>
      </c>
      <c r="N659" s="59" t="str">
        <f>IF('FRENCH VERSION'!N659="","","X")</f>
        <v/>
      </c>
    </row>
    <row r="660" spans="1:14" x14ac:dyDescent="0.25">
      <c r="A660" s="59" t="str">
        <f>'FRENCH VERSION'!A660</f>
        <v>LE HAVRE</v>
      </c>
      <c r="B660" s="59" t="str">
        <f>VLOOKUP('FRENCH VERSION'!B660,LIBELLE!A:B,2,FALSE)</f>
        <v>CHINA - TAIWAN</v>
      </c>
      <c r="C660" s="59" t="str">
        <f>VLOOKUP('FRENCH VERSION'!C660,LIBELLE!D:E,2,FALSE)</f>
        <v>CHINA (CENTRAL)</v>
      </c>
      <c r="D660" s="59" t="str">
        <f>VLOOKUP('FRENCH VERSION'!D660,LIBELLE!G:H,2,FALSE)</f>
        <v>WUHU</v>
      </c>
      <c r="E660" s="59" t="str">
        <f>'FRENCH VERSION'!E660</f>
        <v xml:space="preserve">TRANSSHIPMENTS </v>
      </c>
      <c r="F660" s="59">
        <f>'FRENCH VERSION'!F660</f>
        <v>1</v>
      </c>
      <c r="G660" s="59" t="str">
        <f>VLOOKUP('FRENCH VERSION'!G660,LIBELLE!J:K,2,FALSE)</f>
        <v>WEEKLY</v>
      </c>
      <c r="H660" s="59" t="str">
        <f>'FRENCH VERSION'!H660</f>
        <v>O.N.E - Ocean Network Express</v>
      </c>
      <c r="I660" s="59">
        <f>'FRENCH VERSION'!I660</f>
        <v>0</v>
      </c>
      <c r="J660" s="59">
        <f>'FRENCH VERSION'!J660</f>
        <v>57</v>
      </c>
      <c r="K660" s="59">
        <f>'FRENCH VERSION'!K660</f>
        <v>47</v>
      </c>
      <c r="L660" s="59" t="str">
        <f>VLOOKUP('FRENCH VERSION'!L660,LIBELLE!M:N,2,FALSE)</f>
        <v>CONTAINER</v>
      </c>
      <c r="M660" s="59" t="str">
        <f>IF('FRENCH VERSION'!M660="","","X")</f>
        <v/>
      </c>
      <c r="N660" s="59" t="str">
        <f>IF('FRENCH VERSION'!N660="","","X")</f>
        <v/>
      </c>
    </row>
    <row r="661" spans="1:14" x14ac:dyDescent="0.25">
      <c r="A661" s="59" t="str">
        <f>'FRENCH VERSION'!A661</f>
        <v>LE HAVRE</v>
      </c>
      <c r="B661" s="59" t="str">
        <f>VLOOKUP('FRENCH VERSION'!B661,LIBELLE!A:B,2,FALSE)</f>
        <v>CHINA - TAIWAN</v>
      </c>
      <c r="C661" s="59" t="str">
        <f>VLOOKUP('FRENCH VERSION'!C661,LIBELLE!D:E,2,FALSE)</f>
        <v>CHINA (CENTRAL)</v>
      </c>
      <c r="D661" s="59" t="str">
        <f>VLOOKUP('FRENCH VERSION'!D661,LIBELLE!G:H,2,FALSE)</f>
        <v>WUHAN</v>
      </c>
      <c r="E661" s="59" t="str">
        <f>'FRENCH VERSION'!E661</f>
        <v xml:space="preserve">TRANSSHIPMENTS </v>
      </c>
      <c r="F661" s="59">
        <f>'FRENCH VERSION'!F661</f>
        <v>1</v>
      </c>
      <c r="G661" s="59" t="str">
        <f>VLOOKUP('FRENCH VERSION'!G661,LIBELLE!J:K,2,FALSE)</f>
        <v>WEEKLY</v>
      </c>
      <c r="H661" s="59" t="str">
        <f>'FRENCH VERSION'!H661</f>
        <v>O.N.E - Ocean Network Express</v>
      </c>
      <c r="I661" s="59">
        <f>'FRENCH VERSION'!I661</f>
        <v>0</v>
      </c>
      <c r="J661" s="59">
        <f>'FRENCH VERSION'!J661</f>
        <v>61</v>
      </c>
      <c r="K661" s="59">
        <f>'FRENCH VERSION'!K661</f>
        <v>48</v>
      </c>
      <c r="L661" s="59" t="str">
        <f>VLOOKUP('FRENCH VERSION'!L661,LIBELLE!M:N,2,FALSE)</f>
        <v>CONTAINER</v>
      </c>
      <c r="M661" s="59" t="str">
        <f>IF('FRENCH VERSION'!M661="","","X")</f>
        <v/>
      </c>
      <c r="N661" s="59" t="str">
        <f>IF('FRENCH VERSION'!N661="","","X")</f>
        <v/>
      </c>
    </row>
    <row r="662" spans="1:14" x14ac:dyDescent="0.25">
      <c r="A662" s="59" t="str">
        <f>'FRENCH VERSION'!A662</f>
        <v>LE HAVRE</v>
      </c>
      <c r="B662" s="59" t="str">
        <f>VLOOKUP('FRENCH VERSION'!B662,LIBELLE!A:B,2,FALSE)</f>
        <v>OCEANIA</v>
      </c>
      <c r="C662" s="59" t="str">
        <f>VLOOKUP('FRENCH VERSION'!C662,LIBELLE!D:E,2,FALSE)</f>
        <v>NEW ZEALAND</v>
      </c>
      <c r="D662" s="59" t="str">
        <f>VLOOKUP('FRENCH VERSION'!D662,LIBELLE!G:H,2,FALSE)</f>
        <v>WELLINGTON</v>
      </c>
      <c r="E662" s="59" t="str">
        <f>'FRENCH VERSION'!E662</f>
        <v xml:space="preserve">TRANSSHIPMENTS </v>
      </c>
      <c r="F662" s="59">
        <f>'FRENCH VERSION'!F662</f>
        <v>1</v>
      </c>
      <c r="G662" s="59" t="str">
        <f>VLOOKUP('FRENCH VERSION'!G662,LIBELLE!J:K,2,FALSE)</f>
        <v>WEEKLY</v>
      </c>
      <c r="H662" s="59" t="str">
        <f>'FRENCH VERSION'!H662</f>
        <v>O.N.E - Ocean Network Express</v>
      </c>
      <c r="I662" s="59">
        <f>'FRENCH VERSION'!I662</f>
        <v>0</v>
      </c>
      <c r="J662" s="59">
        <f>'FRENCH VERSION'!J662</f>
        <v>41</v>
      </c>
      <c r="K662" s="59">
        <f>'FRENCH VERSION'!K662</f>
        <v>0</v>
      </c>
      <c r="L662" s="59" t="str">
        <f>VLOOKUP('FRENCH VERSION'!L662,LIBELLE!M:N,2,FALSE)</f>
        <v>CONTAINER</v>
      </c>
      <c r="M662" s="59" t="str">
        <f>IF('FRENCH VERSION'!M662="","","X")</f>
        <v/>
      </c>
      <c r="N662" s="59" t="str">
        <f>IF('FRENCH VERSION'!N662="","","X")</f>
        <v/>
      </c>
    </row>
    <row r="663" spans="1:14" x14ac:dyDescent="0.25">
      <c r="A663" s="59" t="str">
        <f>'FRENCH VERSION'!A663</f>
        <v>LE HAVRE</v>
      </c>
      <c r="B663" s="59" t="str">
        <f>VLOOKUP('FRENCH VERSION'!B663,LIBELLE!A:B,2,FALSE)</f>
        <v>CHINA - TAIWAN</v>
      </c>
      <c r="C663" s="59" t="str">
        <f>VLOOKUP('FRENCH VERSION'!C663,LIBELLE!D:E,2,FALSE)</f>
        <v>CHINA (CENTRAL)</v>
      </c>
      <c r="D663" s="59" t="str">
        <f>VLOOKUP('FRENCH VERSION'!D663,LIBELLE!G:H,2,FALSE)</f>
        <v>WENZHOU</v>
      </c>
      <c r="E663" s="59" t="str">
        <f>'FRENCH VERSION'!E663</f>
        <v xml:space="preserve">TRANSSHIPMENTS </v>
      </c>
      <c r="F663" s="59">
        <f>'FRENCH VERSION'!F663</f>
        <v>1</v>
      </c>
      <c r="G663" s="59" t="str">
        <f>VLOOKUP('FRENCH VERSION'!G663,LIBELLE!J:K,2,FALSE)</f>
        <v>WEEKLY</v>
      </c>
      <c r="H663" s="59" t="str">
        <f>'FRENCH VERSION'!H663</f>
        <v>O.N.E - Ocean Network Express</v>
      </c>
      <c r="I663" s="59">
        <f>'FRENCH VERSION'!I663</f>
        <v>0</v>
      </c>
      <c r="J663" s="59">
        <f>'FRENCH VERSION'!J663</f>
        <v>59</v>
      </c>
      <c r="K663" s="59">
        <f>'FRENCH VERSION'!K663</f>
        <v>39</v>
      </c>
      <c r="L663" s="59" t="str">
        <f>VLOOKUP('FRENCH VERSION'!L663,LIBELLE!M:N,2,FALSE)</f>
        <v>CONTAINER</v>
      </c>
      <c r="M663" s="59" t="str">
        <f>IF('FRENCH VERSION'!M663="","","X")</f>
        <v/>
      </c>
      <c r="N663" s="59" t="str">
        <f>IF('FRENCH VERSION'!N663="","","X")</f>
        <v/>
      </c>
    </row>
    <row r="664" spans="1:14" x14ac:dyDescent="0.25">
      <c r="A664" s="59" t="str">
        <f>'FRENCH VERSION'!A664</f>
        <v>LE HAVRE</v>
      </c>
      <c r="B664" s="59" t="str">
        <f>VLOOKUP('FRENCH VERSION'!B664,LIBELLE!A:B,2,FALSE)</f>
        <v>SOUTH EAST ASIA</v>
      </c>
      <c r="C664" s="59" t="str">
        <f>VLOOKUP('FRENCH VERSION'!C664,LIBELLE!D:E,2,FALSE)</f>
        <v>VIETNAM</v>
      </c>
      <c r="D664" s="59" t="str">
        <f>VLOOKUP('FRENCH VERSION'!D664,LIBELLE!G:H,2,FALSE)</f>
        <v>QUI NHON</v>
      </c>
      <c r="E664" s="59" t="str">
        <f>'FRENCH VERSION'!E664</f>
        <v xml:space="preserve">TRANSSHIPMENTS </v>
      </c>
      <c r="F664" s="59">
        <f>'FRENCH VERSION'!F664</f>
        <v>1</v>
      </c>
      <c r="G664" s="59" t="str">
        <f>VLOOKUP('FRENCH VERSION'!G664,LIBELLE!J:K,2,FALSE)</f>
        <v>WEEKLY</v>
      </c>
      <c r="H664" s="59" t="str">
        <f>'FRENCH VERSION'!H664</f>
        <v>O.N.E - Ocean Network Express</v>
      </c>
      <c r="I664" s="59">
        <f>'FRENCH VERSION'!I664</f>
        <v>0</v>
      </c>
      <c r="J664" s="59">
        <f>'FRENCH VERSION'!J664</f>
        <v>40</v>
      </c>
      <c r="K664" s="59">
        <f>'FRENCH VERSION'!K664</f>
        <v>34</v>
      </c>
      <c r="L664" s="59" t="str">
        <f>VLOOKUP('FRENCH VERSION'!L664,LIBELLE!M:N,2,FALSE)</f>
        <v>CONTAINER</v>
      </c>
      <c r="M664" s="59" t="str">
        <f>IF('FRENCH VERSION'!M664="","","X")</f>
        <v/>
      </c>
      <c r="N664" s="59" t="str">
        <f>IF('FRENCH VERSION'!N664="","","X")</f>
        <v/>
      </c>
    </row>
    <row r="665" spans="1:14" x14ac:dyDescent="0.25">
      <c r="A665" s="59" t="str">
        <f>'FRENCH VERSION'!A665</f>
        <v>LE HAVRE</v>
      </c>
      <c r="B665" s="59" t="str">
        <f>VLOOKUP('FRENCH VERSION'!B665,LIBELLE!A:B,2,FALSE)</f>
        <v>CHINA - TAIWAN</v>
      </c>
      <c r="C665" s="59" t="str">
        <f>VLOOKUP('FRENCH VERSION'!C665,LIBELLE!D:E,2,FALSE)</f>
        <v>CHINA (CENTRAL)</v>
      </c>
      <c r="D665" s="59" t="str">
        <f>VLOOKUP('FRENCH VERSION'!D665,LIBELLE!G:H,2,FALSE)</f>
        <v>TAIZHOU</v>
      </c>
      <c r="E665" s="59" t="str">
        <f>'FRENCH VERSION'!E665</f>
        <v xml:space="preserve">TRANSSHIPMENTS </v>
      </c>
      <c r="F665" s="59">
        <f>'FRENCH VERSION'!F665</f>
        <v>1</v>
      </c>
      <c r="G665" s="59" t="str">
        <f>VLOOKUP('FRENCH VERSION'!G665,LIBELLE!J:K,2,FALSE)</f>
        <v>WEEKLY</v>
      </c>
      <c r="H665" s="59" t="str">
        <f>'FRENCH VERSION'!H665</f>
        <v>O.N.E - Ocean Network Express</v>
      </c>
      <c r="I665" s="59">
        <f>'FRENCH VERSION'!I665</f>
        <v>0</v>
      </c>
      <c r="J665" s="59">
        <f>'FRENCH VERSION'!J665</f>
        <v>56</v>
      </c>
      <c r="K665" s="59">
        <f>'FRENCH VERSION'!K665</f>
        <v>47</v>
      </c>
      <c r="L665" s="59" t="str">
        <f>VLOOKUP('FRENCH VERSION'!L665,LIBELLE!M:N,2,FALSE)</f>
        <v>CONTAINER</v>
      </c>
      <c r="M665" s="59" t="str">
        <f>IF('FRENCH VERSION'!M665="","","X")</f>
        <v/>
      </c>
      <c r="N665" s="59" t="str">
        <f>IF('FRENCH VERSION'!N665="","","X")</f>
        <v/>
      </c>
    </row>
    <row r="666" spans="1:14" x14ac:dyDescent="0.25">
      <c r="A666" s="59" t="str">
        <f>'FRENCH VERSION'!A666</f>
        <v>LE HAVRE</v>
      </c>
      <c r="B666" s="59" t="str">
        <f>VLOOKUP('FRENCH VERSION'!B666,LIBELLE!A:B,2,FALSE)</f>
        <v>CHINA - TAIWAN</v>
      </c>
      <c r="C666" s="59" t="str">
        <f>VLOOKUP('FRENCH VERSION'!C666,LIBELLE!D:E,2,FALSE)</f>
        <v>TAIWAN</v>
      </c>
      <c r="D666" s="59" t="str">
        <f>VLOOKUP('FRENCH VERSION'!D666,LIBELLE!G:H,2,FALSE)</f>
        <v>TAICHUNG</v>
      </c>
      <c r="E666" s="59" t="str">
        <f>'FRENCH VERSION'!E666</f>
        <v xml:space="preserve">TRANSSHIPMENTS </v>
      </c>
      <c r="F666" s="59">
        <f>'FRENCH VERSION'!F666</f>
        <v>1</v>
      </c>
      <c r="G666" s="59" t="str">
        <f>VLOOKUP('FRENCH VERSION'!G666,LIBELLE!J:K,2,FALSE)</f>
        <v>WEEKLY</v>
      </c>
      <c r="H666" s="59" t="str">
        <f>'FRENCH VERSION'!H666</f>
        <v>O.N.E - Ocean Network Express</v>
      </c>
      <c r="I666" s="59">
        <f>'FRENCH VERSION'!I666</f>
        <v>0</v>
      </c>
      <c r="J666" s="59">
        <f>'FRENCH VERSION'!J666</f>
        <v>41</v>
      </c>
      <c r="K666" s="59">
        <f>'FRENCH VERSION'!K666</f>
        <v>40</v>
      </c>
      <c r="L666" s="59" t="str">
        <f>VLOOKUP('FRENCH VERSION'!L666,LIBELLE!M:N,2,FALSE)</f>
        <v>CONTAINER</v>
      </c>
      <c r="M666" s="59" t="str">
        <f>IF('FRENCH VERSION'!M666="","","X")</f>
        <v/>
      </c>
      <c r="N666" s="59" t="str">
        <f>IF('FRENCH VERSION'!N666="","","X")</f>
        <v/>
      </c>
    </row>
    <row r="667" spans="1:14" x14ac:dyDescent="0.25">
      <c r="A667" s="59" t="str">
        <f>'FRENCH VERSION'!A667</f>
        <v>LE HAVRE</v>
      </c>
      <c r="B667" s="59" t="str">
        <f>VLOOKUP('FRENCH VERSION'!B667,LIBELLE!A:B,2,FALSE)</f>
        <v>OCEANIA</v>
      </c>
      <c r="C667" s="59" t="str">
        <f>VLOOKUP('FRENCH VERSION'!C667,LIBELLE!D:E,2,FALSE)</f>
        <v>NEW ZEALAND</v>
      </c>
      <c r="D667" s="59" t="str">
        <f>VLOOKUP('FRENCH VERSION'!D667,LIBELLE!G:H,2,FALSE)</f>
        <v>TAURANGA</v>
      </c>
      <c r="E667" s="59" t="str">
        <f>'FRENCH VERSION'!E667</f>
        <v xml:space="preserve">TRANSSHIPMENTS </v>
      </c>
      <c r="F667" s="59">
        <f>'FRENCH VERSION'!F667</f>
        <v>1</v>
      </c>
      <c r="G667" s="59" t="str">
        <f>VLOOKUP('FRENCH VERSION'!G667,LIBELLE!J:K,2,FALSE)</f>
        <v>WEEKLY</v>
      </c>
      <c r="H667" s="59" t="str">
        <f>'FRENCH VERSION'!H667</f>
        <v>O.N.E - Ocean Network Express</v>
      </c>
      <c r="I667" s="59">
        <f>'FRENCH VERSION'!I667</f>
        <v>0</v>
      </c>
      <c r="J667" s="59">
        <f>'FRENCH VERSION'!J667</f>
        <v>50</v>
      </c>
      <c r="K667" s="59">
        <f>'FRENCH VERSION'!K667</f>
        <v>60</v>
      </c>
      <c r="L667" s="59" t="str">
        <f>VLOOKUP('FRENCH VERSION'!L667,LIBELLE!M:N,2,FALSE)</f>
        <v>CONTAINER</v>
      </c>
      <c r="M667" s="59" t="str">
        <f>IF('FRENCH VERSION'!M667="","","X")</f>
        <v/>
      </c>
      <c r="N667" s="59" t="str">
        <f>IF('FRENCH VERSION'!N667="","","X")</f>
        <v/>
      </c>
    </row>
    <row r="668" spans="1:14" x14ac:dyDescent="0.25">
      <c r="A668" s="59" t="str">
        <f>'FRENCH VERSION'!A668</f>
        <v>LE HAVRE</v>
      </c>
      <c r="B668" s="59" t="str">
        <f>VLOOKUP('FRENCH VERSION'!B668,LIBELLE!A:B,2,FALSE)</f>
        <v>JAPAN - KOREA</v>
      </c>
      <c r="C668" s="59" t="str">
        <f>VLOOKUP('FRENCH VERSION'!C668,LIBELLE!D:E,2,FALSE)</f>
        <v>JAPAN</v>
      </c>
      <c r="D668" s="59" t="str">
        <f>VLOOKUP('FRENCH VERSION'!D668,LIBELLE!G:H,2,FALSE)</f>
        <v>TOMAKOMAI</v>
      </c>
      <c r="E668" s="59" t="str">
        <f>'FRENCH VERSION'!E668</f>
        <v xml:space="preserve">TRANSSHIPMENTS </v>
      </c>
      <c r="F668" s="59">
        <f>'FRENCH VERSION'!F668</f>
        <v>1</v>
      </c>
      <c r="G668" s="59" t="str">
        <f>VLOOKUP('FRENCH VERSION'!G668,LIBELLE!J:K,2,FALSE)</f>
        <v>WEEKLY</v>
      </c>
      <c r="H668" s="59" t="str">
        <f>'FRENCH VERSION'!H668</f>
        <v>O.N.E - Ocean Network Express</v>
      </c>
      <c r="I668" s="59">
        <f>'FRENCH VERSION'!I668</f>
        <v>0</v>
      </c>
      <c r="J668" s="59">
        <f>'FRENCH VERSION'!J668</f>
        <v>50</v>
      </c>
      <c r="K668" s="59">
        <f>'FRENCH VERSION'!K668</f>
        <v>49</v>
      </c>
      <c r="L668" s="59" t="str">
        <f>VLOOKUP('FRENCH VERSION'!L668,LIBELLE!M:N,2,FALSE)</f>
        <v>CONTAINER</v>
      </c>
      <c r="M668" s="59" t="str">
        <f>IF('FRENCH VERSION'!M668="","","X")</f>
        <v/>
      </c>
      <c r="N668" s="59" t="str">
        <f>IF('FRENCH VERSION'!N668="","","X")</f>
        <v/>
      </c>
    </row>
    <row r="669" spans="1:14" x14ac:dyDescent="0.25">
      <c r="A669" s="59" t="str">
        <f>'FRENCH VERSION'!A669</f>
        <v>LE HAVRE</v>
      </c>
      <c r="B669" s="59" t="str">
        <f>VLOOKUP('FRENCH VERSION'!B669,LIBELLE!A:B,2,FALSE)</f>
        <v>CHINA - TAIWAN</v>
      </c>
      <c r="C669" s="59" t="str">
        <f>VLOOKUP('FRENCH VERSION'!C669,LIBELLE!D:E,2,FALSE)</f>
        <v>CHINA (CENTRAL)</v>
      </c>
      <c r="D669" s="59" t="str">
        <f>VLOOKUP('FRENCH VERSION'!D669,LIBELLE!G:H,2,FALSE)</f>
        <v>TAICANG</v>
      </c>
      <c r="E669" s="59" t="str">
        <f>'FRENCH VERSION'!E669</f>
        <v xml:space="preserve">TRANSSHIPMENTS </v>
      </c>
      <c r="F669" s="59">
        <f>'FRENCH VERSION'!F669</f>
        <v>1</v>
      </c>
      <c r="G669" s="59" t="str">
        <f>VLOOKUP('FRENCH VERSION'!G669,LIBELLE!J:K,2,FALSE)</f>
        <v>WEEKLY</v>
      </c>
      <c r="H669" s="59" t="str">
        <f>'FRENCH VERSION'!H669</f>
        <v>O.N.E - Ocean Network Express</v>
      </c>
      <c r="I669" s="59">
        <f>'FRENCH VERSION'!I669</f>
        <v>0</v>
      </c>
      <c r="J669" s="59">
        <f>'FRENCH VERSION'!J669</f>
        <v>51</v>
      </c>
      <c r="K669" s="59">
        <f>'FRENCH VERSION'!K669</f>
        <v>46</v>
      </c>
      <c r="L669" s="59" t="str">
        <f>VLOOKUP('FRENCH VERSION'!L669,LIBELLE!M:N,2,FALSE)</f>
        <v>CONTAINER</v>
      </c>
      <c r="M669" s="59" t="str">
        <f>IF('FRENCH VERSION'!M669="","","X")</f>
        <v/>
      </c>
      <c r="N669" s="59" t="str">
        <f>IF('FRENCH VERSION'!N669="","","X")</f>
        <v/>
      </c>
    </row>
    <row r="670" spans="1:14" x14ac:dyDescent="0.25">
      <c r="A670" s="59" t="str">
        <f>'FRENCH VERSION'!A670</f>
        <v>LE HAVRE</v>
      </c>
      <c r="B670" s="59" t="str">
        <f>VLOOKUP('FRENCH VERSION'!B670,LIBELLE!A:B,2,FALSE)</f>
        <v>OCEANIA</v>
      </c>
      <c r="C670" s="59" t="str">
        <f>VLOOKUP('FRENCH VERSION'!C670,LIBELLE!D:E,2,FALSE)</f>
        <v>AUSTRALIA</v>
      </c>
      <c r="D670" s="59" t="str">
        <f>VLOOKUP('FRENCH VERSION'!D670,LIBELLE!G:H,2,FALSE)</f>
        <v>SYDNEY</v>
      </c>
      <c r="E670" s="59" t="str">
        <f>'FRENCH VERSION'!E670</f>
        <v xml:space="preserve">TRANSSHIPMENTS </v>
      </c>
      <c r="F670" s="59">
        <f>'FRENCH VERSION'!F670</f>
        <v>1</v>
      </c>
      <c r="G670" s="59" t="str">
        <f>VLOOKUP('FRENCH VERSION'!G670,LIBELLE!J:K,2,FALSE)</f>
        <v>WEEKLY</v>
      </c>
      <c r="H670" s="59" t="str">
        <f>'FRENCH VERSION'!H670</f>
        <v>O.N.E - Ocean Network Express</v>
      </c>
      <c r="I670" s="59">
        <f>'FRENCH VERSION'!I670</f>
        <v>0</v>
      </c>
      <c r="J670" s="59">
        <f>'FRENCH VERSION'!J670</f>
        <v>40</v>
      </c>
      <c r="K670" s="59">
        <f>'FRENCH VERSION'!K670</f>
        <v>57</v>
      </c>
      <c r="L670" s="59" t="str">
        <f>VLOOKUP('FRENCH VERSION'!L670,LIBELLE!M:N,2,FALSE)</f>
        <v>CONTAINER</v>
      </c>
      <c r="M670" s="59" t="str">
        <f>IF('FRENCH VERSION'!M670="","","X")</f>
        <v/>
      </c>
      <c r="N670" s="59" t="str">
        <f>IF('FRENCH VERSION'!N670="","","X")</f>
        <v/>
      </c>
    </row>
    <row r="671" spans="1:14" x14ac:dyDescent="0.25">
      <c r="A671" s="59" t="str">
        <f>'FRENCH VERSION'!A671</f>
        <v>LE HAVRE</v>
      </c>
      <c r="B671" s="59" t="str">
        <f>VLOOKUP('FRENCH VERSION'!B671,LIBELLE!A:B,2,FALSE)</f>
        <v>CHINA - TAIWAN</v>
      </c>
      <c r="C671" s="59" t="str">
        <f>VLOOKUP('FRENCH VERSION'!C671,LIBELLE!D:E,2,FALSE)</f>
        <v>CHINA (SOUTH)</v>
      </c>
      <c r="D671" s="59" t="str">
        <f>VLOOKUP('FRENCH VERSION'!D671,LIBELLE!G:H,2,FALSE)</f>
        <v>SANSHAN</v>
      </c>
      <c r="E671" s="59" t="str">
        <f>'FRENCH VERSION'!E671</f>
        <v xml:space="preserve">TRANSSHIPMENTS </v>
      </c>
      <c r="F671" s="59">
        <f>'FRENCH VERSION'!F671</f>
        <v>1</v>
      </c>
      <c r="G671" s="59" t="str">
        <f>VLOOKUP('FRENCH VERSION'!G671,LIBELLE!J:K,2,FALSE)</f>
        <v>WEEKLY</v>
      </c>
      <c r="H671" s="59" t="str">
        <f>'FRENCH VERSION'!H671</f>
        <v>O.N.E - Ocean Network Express</v>
      </c>
      <c r="I671" s="59">
        <f>'FRENCH VERSION'!I671</f>
        <v>0</v>
      </c>
      <c r="J671" s="59">
        <f>'FRENCH VERSION'!J671</f>
        <v>43</v>
      </c>
      <c r="K671" s="59">
        <f>'FRENCH VERSION'!K671</f>
        <v>33</v>
      </c>
      <c r="L671" s="59" t="str">
        <f>VLOOKUP('FRENCH VERSION'!L671,LIBELLE!M:N,2,FALSE)</f>
        <v>CONTAINER</v>
      </c>
      <c r="M671" s="59" t="str">
        <f>IF('FRENCH VERSION'!M671="","","X")</f>
        <v/>
      </c>
      <c r="N671" s="59" t="str">
        <f>IF('FRENCH VERSION'!N671="","","X")</f>
        <v/>
      </c>
    </row>
    <row r="672" spans="1:14" x14ac:dyDescent="0.25">
      <c r="A672" s="59" t="str">
        <f>'FRENCH VERSION'!A672</f>
        <v>LE HAVRE</v>
      </c>
      <c r="B672" s="59" t="str">
        <f>VLOOKUP('FRENCH VERSION'!B672,LIBELLE!A:B,2,FALSE)</f>
        <v>SOUTH EAST ASIA</v>
      </c>
      <c r="C672" s="59" t="str">
        <f>VLOOKUP('FRENCH VERSION'!C672,LIBELLE!D:E,2,FALSE)</f>
        <v>CAMBODIA</v>
      </c>
      <c r="D672" s="59" t="str">
        <f>VLOOKUP('FRENCH VERSION'!D672,LIBELLE!G:H,2,FALSE)</f>
        <v>SIHANOUKVILLE</v>
      </c>
      <c r="E672" s="59" t="str">
        <f>'FRENCH VERSION'!E672</f>
        <v xml:space="preserve">TRANSSHIPMENTS </v>
      </c>
      <c r="F672" s="59">
        <f>'FRENCH VERSION'!F672</f>
        <v>1</v>
      </c>
      <c r="G672" s="59" t="str">
        <f>VLOOKUP('FRENCH VERSION'!G672,LIBELLE!J:K,2,FALSE)</f>
        <v>WEEKLY</v>
      </c>
      <c r="H672" s="59" t="str">
        <f>'FRENCH VERSION'!H672</f>
        <v>O.N.E - Ocean Network Express</v>
      </c>
      <c r="I672" s="59">
        <f>'FRENCH VERSION'!I672</f>
        <v>0</v>
      </c>
      <c r="J672" s="59">
        <f>'FRENCH VERSION'!J672</f>
        <v>29</v>
      </c>
      <c r="K672" s="59">
        <f>'FRENCH VERSION'!K672</f>
        <v>35</v>
      </c>
      <c r="L672" s="59" t="str">
        <f>VLOOKUP('FRENCH VERSION'!L672,LIBELLE!M:N,2,FALSE)</f>
        <v>CONTAINER</v>
      </c>
      <c r="M672" s="59" t="str">
        <f>IF('FRENCH VERSION'!M672="","","X")</f>
        <v/>
      </c>
      <c r="N672" s="59" t="str">
        <f>IF('FRENCH VERSION'!N672="","","X")</f>
        <v/>
      </c>
    </row>
    <row r="673" spans="1:14" x14ac:dyDescent="0.25">
      <c r="A673" s="59" t="str">
        <f>'FRENCH VERSION'!A673</f>
        <v>LE HAVRE</v>
      </c>
      <c r="B673" s="59" t="str">
        <f>VLOOKUP('FRENCH VERSION'!B673,LIBELLE!A:B,2,FALSE)</f>
        <v>SOUTH EAST ASIA</v>
      </c>
      <c r="C673" s="59" t="str">
        <f>VLOOKUP('FRENCH VERSION'!C673,LIBELLE!D:E,2,FALSE)</f>
        <v>INDONESIA</v>
      </c>
      <c r="D673" s="59" t="str">
        <f>VLOOKUP('FRENCH VERSION'!D673,LIBELLE!G:H,2,FALSE)</f>
        <v>SURABAYA</v>
      </c>
      <c r="E673" s="59" t="str">
        <f>'FRENCH VERSION'!E673</f>
        <v xml:space="preserve">TRANSSHIPMENTS </v>
      </c>
      <c r="F673" s="59">
        <f>'FRENCH VERSION'!F673</f>
        <v>1</v>
      </c>
      <c r="G673" s="59" t="str">
        <f>VLOOKUP('FRENCH VERSION'!G673,LIBELLE!J:K,2,FALSE)</f>
        <v>WEEKLY</v>
      </c>
      <c r="H673" s="59" t="str">
        <f>'FRENCH VERSION'!H673</f>
        <v>O.N.E - Ocean Network Express</v>
      </c>
      <c r="I673" s="59">
        <f>'FRENCH VERSION'!I673</f>
        <v>0</v>
      </c>
      <c r="J673" s="59">
        <f>'FRENCH VERSION'!J673</f>
        <v>32</v>
      </c>
      <c r="K673" s="59">
        <f>'FRENCH VERSION'!K673</f>
        <v>32</v>
      </c>
      <c r="L673" s="59" t="str">
        <f>VLOOKUP('FRENCH VERSION'!L673,LIBELLE!M:N,2,FALSE)</f>
        <v>CONTAINER</v>
      </c>
      <c r="M673" s="59" t="str">
        <f>IF('FRENCH VERSION'!M673="","","X")</f>
        <v/>
      </c>
      <c r="N673" s="59" t="str">
        <f>IF('FRENCH VERSION'!N673="","","X")</f>
        <v/>
      </c>
    </row>
    <row r="674" spans="1:14" x14ac:dyDescent="0.25">
      <c r="A674" s="59" t="str">
        <f>'FRENCH VERSION'!A674</f>
        <v>LE HAVRE</v>
      </c>
      <c r="B674" s="59" t="str">
        <f>VLOOKUP('FRENCH VERSION'!B674,LIBELLE!A:B,2,FALSE)</f>
        <v>CHINA - TAIWAN</v>
      </c>
      <c r="C674" s="59" t="str">
        <f>VLOOKUP('FRENCH VERSION'!C674,LIBELLE!D:E,2,FALSE)</f>
        <v>CHINA (SOUTH)</v>
      </c>
      <c r="D674" s="59" t="str">
        <f>VLOOKUP('FRENCH VERSION'!D674,LIBELLE!G:H,2,FALSE)</f>
        <v>SHANTOU</v>
      </c>
      <c r="E674" s="59" t="str">
        <f>'FRENCH VERSION'!E674</f>
        <v xml:space="preserve">TRANSSHIPMENTS </v>
      </c>
      <c r="F674" s="59">
        <f>'FRENCH VERSION'!F674</f>
        <v>1</v>
      </c>
      <c r="G674" s="59" t="str">
        <f>VLOOKUP('FRENCH VERSION'!G674,LIBELLE!J:K,2,FALSE)</f>
        <v>WEEKLY</v>
      </c>
      <c r="H674" s="59" t="str">
        <f>'FRENCH VERSION'!H674</f>
        <v>O.N.E - Ocean Network Express</v>
      </c>
      <c r="I674" s="59">
        <f>'FRENCH VERSION'!I674</f>
        <v>0</v>
      </c>
      <c r="J674" s="59">
        <f>'FRENCH VERSION'!J674</f>
        <v>37</v>
      </c>
      <c r="K674" s="59">
        <f>'FRENCH VERSION'!K674</f>
        <v>33</v>
      </c>
      <c r="L674" s="59" t="str">
        <f>VLOOKUP('FRENCH VERSION'!L674,LIBELLE!M:N,2,FALSE)</f>
        <v>CONTAINER</v>
      </c>
      <c r="M674" s="59" t="str">
        <f>IF('FRENCH VERSION'!M674="","","X")</f>
        <v/>
      </c>
      <c r="N674" s="59" t="str">
        <f>IF('FRENCH VERSION'!N674="","","X")</f>
        <v/>
      </c>
    </row>
    <row r="675" spans="1:14" x14ac:dyDescent="0.25">
      <c r="A675" s="59" t="str">
        <f>'FRENCH VERSION'!A675</f>
        <v>LE HAVRE</v>
      </c>
      <c r="B675" s="59" t="str">
        <f>VLOOKUP('FRENCH VERSION'!B675,LIBELLE!A:B,2,FALSE)</f>
        <v>SOUTH EAST ASIA</v>
      </c>
      <c r="C675" s="59" t="str">
        <f>VLOOKUP('FRENCH VERSION'!C675,LIBELLE!D:E,2,FALSE)</f>
        <v>INDONESIA</v>
      </c>
      <c r="D675" s="59" t="str">
        <f>VLOOKUP('FRENCH VERSION'!D675,LIBELLE!G:H,2,FALSE)</f>
        <v>SEMARANG</v>
      </c>
      <c r="E675" s="59" t="str">
        <f>'FRENCH VERSION'!E675</f>
        <v xml:space="preserve">TRANSSHIPMENTS </v>
      </c>
      <c r="F675" s="59">
        <f>'FRENCH VERSION'!F675</f>
        <v>1</v>
      </c>
      <c r="G675" s="59" t="str">
        <f>VLOOKUP('FRENCH VERSION'!G675,LIBELLE!J:K,2,FALSE)</f>
        <v>WEEKLY</v>
      </c>
      <c r="H675" s="59" t="str">
        <f>'FRENCH VERSION'!H675</f>
        <v>O.N.E - Ocean Network Express</v>
      </c>
      <c r="I675" s="59">
        <f>'FRENCH VERSION'!I675</f>
        <v>0</v>
      </c>
      <c r="J675" s="59">
        <f>'FRENCH VERSION'!J675</f>
        <v>29</v>
      </c>
      <c r="K675" s="59">
        <f>'FRENCH VERSION'!K675</f>
        <v>32</v>
      </c>
      <c r="L675" s="59" t="str">
        <f>VLOOKUP('FRENCH VERSION'!L675,LIBELLE!M:N,2,FALSE)</f>
        <v>CONTAINER</v>
      </c>
      <c r="M675" s="59" t="str">
        <f>IF('FRENCH VERSION'!M675="","","X")</f>
        <v/>
      </c>
      <c r="N675" s="59" t="str">
        <f>IF('FRENCH VERSION'!N675="","","X")</f>
        <v/>
      </c>
    </row>
    <row r="676" spans="1:14" x14ac:dyDescent="0.25">
      <c r="A676" s="59" t="str">
        <f>'FRENCH VERSION'!A676</f>
        <v>LE HAVRE</v>
      </c>
      <c r="B676" s="59" t="str">
        <f>VLOOKUP('FRENCH VERSION'!B676,LIBELLE!A:B,2,FALSE)</f>
        <v>SOUTH EAST ASIA</v>
      </c>
      <c r="C676" s="59" t="str">
        <f>VLOOKUP('FRENCH VERSION'!C676,LIBELLE!D:E,2,FALSE)</f>
        <v>VIETNAM</v>
      </c>
      <c r="D676" s="59" t="str">
        <f>VLOOKUP('FRENCH VERSION'!D676,LIBELLE!G:H,2,FALSE)</f>
        <v>CAT LAI (HO CHI MINH DISTRICT)</v>
      </c>
      <c r="E676" s="59" t="str">
        <f>'FRENCH VERSION'!E676</f>
        <v xml:space="preserve">TRANSSHIPMENTS </v>
      </c>
      <c r="F676" s="59">
        <f>'FRENCH VERSION'!F676</f>
        <v>1</v>
      </c>
      <c r="G676" s="59" t="str">
        <f>VLOOKUP('FRENCH VERSION'!G676,LIBELLE!J:K,2,FALSE)</f>
        <v>WEEKLY</v>
      </c>
      <c r="H676" s="59" t="str">
        <f>'FRENCH VERSION'!H676</f>
        <v>O.N.E - Ocean Network Express</v>
      </c>
      <c r="I676" s="59">
        <f>'FRENCH VERSION'!I676</f>
        <v>0</v>
      </c>
      <c r="J676" s="59">
        <f>'FRENCH VERSION'!J676</f>
        <v>39</v>
      </c>
      <c r="K676" s="59">
        <f>'FRENCH VERSION'!K676</f>
        <v>45</v>
      </c>
      <c r="L676" s="59" t="str">
        <f>VLOOKUP('FRENCH VERSION'!L676,LIBELLE!M:N,2,FALSE)</f>
        <v>CONTAINER</v>
      </c>
      <c r="M676" s="59" t="str">
        <f>IF('FRENCH VERSION'!M676="","","X")</f>
        <v/>
      </c>
      <c r="N676" s="59" t="str">
        <f>IF('FRENCH VERSION'!N676="","","X")</f>
        <v/>
      </c>
    </row>
    <row r="677" spans="1:14" x14ac:dyDescent="0.25">
      <c r="A677" s="59" t="str">
        <f>'FRENCH VERSION'!A677</f>
        <v>LE HAVRE</v>
      </c>
      <c r="B677" s="59" t="str">
        <f>VLOOKUP('FRENCH VERSION'!B677,LIBELLE!A:B,2,FALSE)</f>
        <v>SOUTH EAST ASIA</v>
      </c>
      <c r="C677" s="59" t="str">
        <f>VLOOKUP('FRENCH VERSION'!C677,LIBELLE!D:E,2,FALSE)</f>
        <v>CAMBODIA</v>
      </c>
      <c r="D677" s="59" t="str">
        <f>VLOOKUP('FRENCH VERSION'!D677,LIBELLE!G:H,2,FALSE)</f>
        <v>PHNOM PENH</v>
      </c>
      <c r="E677" s="59" t="str">
        <f>'FRENCH VERSION'!E677</f>
        <v xml:space="preserve">TRANSSHIPMENTS </v>
      </c>
      <c r="F677" s="59">
        <f>'FRENCH VERSION'!F677</f>
        <v>1</v>
      </c>
      <c r="G677" s="59" t="str">
        <f>VLOOKUP('FRENCH VERSION'!G677,LIBELLE!J:K,2,FALSE)</f>
        <v>WEEKLY</v>
      </c>
      <c r="H677" s="59" t="str">
        <f>'FRENCH VERSION'!H677</f>
        <v>O.N.E - Ocean Network Express</v>
      </c>
      <c r="I677" s="59">
        <f>'FRENCH VERSION'!I677</f>
        <v>0</v>
      </c>
      <c r="J677" s="59">
        <f>'FRENCH VERSION'!J677</f>
        <v>41</v>
      </c>
      <c r="K677" s="59">
        <f>'FRENCH VERSION'!K677</f>
        <v>35</v>
      </c>
      <c r="L677" s="59" t="str">
        <f>VLOOKUP('FRENCH VERSION'!L677,LIBELLE!M:N,2,FALSE)</f>
        <v>CONTAINER</v>
      </c>
      <c r="M677" s="59" t="str">
        <f>IF('FRENCH VERSION'!M677="","","X")</f>
        <v/>
      </c>
      <c r="N677" s="59" t="str">
        <f>IF('FRENCH VERSION'!N677="","","X")</f>
        <v/>
      </c>
    </row>
    <row r="678" spans="1:14" x14ac:dyDescent="0.25">
      <c r="A678" s="59" t="str">
        <f>'FRENCH VERSION'!A678</f>
        <v>LE HAVRE</v>
      </c>
      <c r="B678" s="59" t="str">
        <f>VLOOKUP('FRENCH VERSION'!B678,LIBELLE!A:B,2,FALSE)</f>
        <v>SOUTH EAST ASIA</v>
      </c>
      <c r="C678" s="59" t="str">
        <f>VLOOKUP('FRENCH VERSION'!C678,LIBELLE!D:E,2,FALSE)</f>
        <v>INDONESIA</v>
      </c>
      <c r="D678" s="59" t="str">
        <f>VLOOKUP('FRENCH VERSION'!D678,LIBELLE!G:H,2,FALSE)</f>
        <v>PALEMBANG</v>
      </c>
      <c r="E678" s="59" t="str">
        <f>'FRENCH VERSION'!E678</f>
        <v xml:space="preserve">TRANSSHIPMENTS </v>
      </c>
      <c r="F678" s="59">
        <f>'FRENCH VERSION'!F678</f>
        <v>1</v>
      </c>
      <c r="G678" s="59" t="str">
        <f>VLOOKUP('FRENCH VERSION'!G678,LIBELLE!J:K,2,FALSE)</f>
        <v>WEEKLY</v>
      </c>
      <c r="H678" s="59" t="str">
        <f>'FRENCH VERSION'!H678</f>
        <v>O.N.E - Ocean Network Express</v>
      </c>
      <c r="I678" s="59">
        <f>'FRENCH VERSION'!I678</f>
        <v>0</v>
      </c>
      <c r="J678" s="59">
        <f>'FRENCH VERSION'!J678</f>
        <v>30</v>
      </c>
      <c r="K678" s="59">
        <f>'FRENCH VERSION'!K678</f>
        <v>33</v>
      </c>
      <c r="L678" s="59" t="str">
        <f>VLOOKUP('FRENCH VERSION'!L678,LIBELLE!M:N,2,FALSE)</f>
        <v>CONTAINER</v>
      </c>
      <c r="M678" s="59" t="str">
        <f>IF('FRENCH VERSION'!M678="","","X")</f>
        <v/>
      </c>
      <c r="N678" s="59" t="str">
        <f>IF('FRENCH VERSION'!N678="","","X")</f>
        <v/>
      </c>
    </row>
    <row r="679" spans="1:14" x14ac:dyDescent="0.25">
      <c r="A679" s="59" t="str">
        <f>'FRENCH VERSION'!A679</f>
        <v>LE HAVRE</v>
      </c>
      <c r="B679" s="59" t="str">
        <f>VLOOKUP('FRENCH VERSION'!B679,LIBELLE!A:B,2,FALSE)</f>
        <v>CHINA - TAIWAN</v>
      </c>
      <c r="C679" s="59" t="str">
        <f>VLOOKUP('FRENCH VERSION'!C679,LIBELLE!D:E,2,FALSE)</f>
        <v>CHINA (CENTRAL)</v>
      </c>
      <c r="D679" s="59" t="str">
        <f>VLOOKUP('FRENCH VERSION'!D679,LIBELLE!G:H,2,FALSE)</f>
        <v>NANTONG</v>
      </c>
      <c r="E679" s="59" t="str">
        <f>'FRENCH VERSION'!E679</f>
        <v xml:space="preserve">TRANSSHIPMENTS </v>
      </c>
      <c r="F679" s="59">
        <f>'FRENCH VERSION'!F679</f>
        <v>1</v>
      </c>
      <c r="G679" s="59" t="str">
        <f>VLOOKUP('FRENCH VERSION'!G679,LIBELLE!J:K,2,FALSE)</f>
        <v>WEEKLY</v>
      </c>
      <c r="H679" s="59" t="str">
        <f>'FRENCH VERSION'!H679</f>
        <v>O.N.E - Ocean Network Express</v>
      </c>
      <c r="I679" s="59">
        <f>'FRENCH VERSION'!I679</f>
        <v>0</v>
      </c>
      <c r="J679" s="59">
        <f>'FRENCH VERSION'!J679</f>
        <v>55</v>
      </c>
      <c r="K679" s="59">
        <f>'FRENCH VERSION'!K679</f>
        <v>33</v>
      </c>
      <c r="L679" s="59" t="str">
        <f>VLOOKUP('FRENCH VERSION'!L679,LIBELLE!M:N,2,FALSE)</f>
        <v>CONTAINER</v>
      </c>
      <c r="M679" s="59" t="str">
        <f>IF('FRENCH VERSION'!M679="","","X")</f>
        <v/>
      </c>
      <c r="N679" s="59" t="str">
        <f>IF('FRENCH VERSION'!N679="","","X")</f>
        <v/>
      </c>
    </row>
    <row r="680" spans="1:14" x14ac:dyDescent="0.25">
      <c r="A680" s="59" t="str">
        <f>'FRENCH VERSION'!A680</f>
        <v>LE HAVRE</v>
      </c>
      <c r="B680" s="59" t="str">
        <f>VLOOKUP('FRENCH VERSION'!B680,LIBELLE!A:B,2,FALSE)</f>
        <v>OCEANIA</v>
      </c>
      <c r="C680" s="59" t="str">
        <f>VLOOKUP('FRENCH VERSION'!C680,LIBELLE!D:E,2,FALSE)</f>
        <v>NEW ZEALAND</v>
      </c>
      <c r="D680" s="59" t="str">
        <f>VLOOKUP('FRENCH VERSION'!D680,LIBELLE!G:H,2,FALSE)</f>
        <v>NAPIER</v>
      </c>
      <c r="E680" s="59" t="str">
        <f>'FRENCH VERSION'!E680</f>
        <v xml:space="preserve">TRANSSHIPMENTS </v>
      </c>
      <c r="F680" s="59">
        <f>'FRENCH VERSION'!F680</f>
        <v>1</v>
      </c>
      <c r="G680" s="59" t="str">
        <f>VLOOKUP('FRENCH VERSION'!G680,LIBELLE!J:K,2,FALSE)</f>
        <v>WEEKLY</v>
      </c>
      <c r="H680" s="59" t="str">
        <f>'FRENCH VERSION'!H680</f>
        <v>O.N.E - Ocean Network Express</v>
      </c>
      <c r="I680" s="59">
        <f>'FRENCH VERSION'!I680</f>
        <v>0</v>
      </c>
      <c r="J680" s="59">
        <f>'FRENCH VERSION'!J680</f>
        <v>51</v>
      </c>
      <c r="K680" s="59">
        <f>'FRENCH VERSION'!K680</f>
        <v>53</v>
      </c>
      <c r="L680" s="59" t="str">
        <f>VLOOKUP('FRENCH VERSION'!L680,LIBELLE!M:N,2,FALSE)</f>
        <v>CONTAINER</v>
      </c>
      <c r="M680" s="59" t="str">
        <f>IF('FRENCH VERSION'!M680="","","X")</f>
        <v/>
      </c>
      <c r="N680" s="59" t="str">
        <f>IF('FRENCH VERSION'!N680="","","X")</f>
        <v/>
      </c>
    </row>
    <row r="681" spans="1:14" x14ac:dyDescent="0.25">
      <c r="A681" s="59" t="str">
        <f>'FRENCH VERSION'!A681</f>
        <v>LE HAVRE</v>
      </c>
      <c r="B681" s="59" t="str">
        <f>VLOOKUP('FRENCH VERSION'!B681,LIBELLE!A:B,2,FALSE)</f>
        <v>CHINA - TAIWAN</v>
      </c>
      <c r="C681" s="59" t="str">
        <f>VLOOKUP('FRENCH VERSION'!C681,LIBELLE!D:E,2,FALSE)</f>
        <v>CHINA (SOUTH)</v>
      </c>
      <c r="D681" s="59" t="str">
        <f>VLOOKUP('FRENCH VERSION'!D681,LIBELLE!G:H,2,FALSE)</f>
        <v>NANJING</v>
      </c>
      <c r="E681" s="59" t="str">
        <f>'FRENCH VERSION'!E681</f>
        <v xml:space="preserve">TRANSSHIPMENTS </v>
      </c>
      <c r="F681" s="59">
        <f>'FRENCH VERSION'!F681</f>
        <v>1</v>
      </c>
      <c r="G681" s="59" t="str">
        <f>VLOOKUP('FRENCH VERSION'!G681,LIBELLE!J:K,2,FALSE)</f>
        <v>WEEKLY</v>
      </c>
      <c r="H681" s="59" t="str">
        <f>'FRENCH VERSION'!H681</f>
        <v>O.N.E - Ocean Network Express</v>
      </c>
      <c r="I681" s="59">
        <f>'FRENCH VERSION'!I681</f>
        <v>0</v>
      </c>
      <c r="J681" s="59">
        <f>'FRENCH VERSION'!J681</f>
        <v>57</v>
      </c>
      <c r="K681" s="59">
        <f>'FRENCH VERSION'!K681</f>
        <v>44</v>
      </c>
      <c r="L681" s="59" t="str">
        <f>VLOOKUP('FRENCH VERSION'!L681,LIBELLE!M:N,2,FALSE)</f>
        <v>CONTAINER</v>
      </c>
      <c r="M681" s="59" t="str">
        <f>IF('FRENCH VERSION'!M681="","","X")</f>
        <v/>
      </c>
      <c r="N681" s="59" t="str">
        <f>IF('FRENCH VERSION'!N681="","","X")</f>
        <v/>
      </c>
    </row>
    <row r="682" spans="1:14" x14ac:dyDescent="0.25">
      <c r="A682" s="59" t="str">
        <f>'FRENCH VERSION'!A682</f>
        <v>LE HAVRE</v>
      </c>
      <c r="B682" s="59" t="str">
        <f>VLOOKUP('FRENCH VERSION'!B682,LIBELLE!A:B,2,FALSE)</f>
        <v>OCEANIA</v>
      </c>
      <c r="C682" s="59" t="str">
        <f>VLOOKUP('FRENCH VERSION'!C682,LIBELLE!D:E,2,FALSE)</f>
        <v>NEW ZEALAND</v>
      </c>
      <c r="D682" s="59" t="str">
        <f>VLOOKUP('FRENCH VERSION'!D682,LIBELLE!G:H,2,FALSE)</f>
        <v>NELSON</v>
      </c>
      <c r="E682" s="59" t="str">
        <f>'FRENCH VERSION'!E682</f>
        <v xml:space="preserve">TRANSSHIPMENTS </v>
      </c>
      <c r="F682" s="59">
        <f>'FRENCH VERSION'!F682</f>
        <v>1</v>
      </c>
      <c r="G682" s="59" t="str">
        <f>VLOOKUP('FRENCH VERSION'!G682,LIBELLE!J:K,2,FALSE)</f>
        <v>WEEKLY</v>
      </c>
      <c r="H682" s="59" t="str">
        <f>'FRENCH VERSION'!H682</f>
        <v>O.N.E - Ocean Network Express</v>
      </c>
      <c r="I682" s="59">
        <f>'FRENCH VERSION'!I682</f>
        <v>0</v>
      </c>
      <c r="J682" s="59">
        <f>'FRENCH VERSION'!J682</f>
        <v>56</v>
      </c>
      <c r="K682" s="59">
        <f>'FRENCH VERSION'!K682</f>
        <v>0</v>
      </c>
      <c r="L682" s="59" t="str">
        <f>VLOOKUP('FRENCH VERSION'!L682,LIBELLE!M:N,2,FALSE)</f>
        <v>CONTAINER</v>
      </c>
      <c r="M682" s="59" t="str">
        <f>IF('FRENCH VERSION'!M682="","","X")</f>
        <v/>
      </c>
      <c r="N682" s="59" t="str">
        <f>IF('FRENCH VERSION'!N682="","","X")</f>
        <v/>
      </c>
    </row>
    <row r="683" spans="1:14" x14ac:dyDescent="0.25">
      <c r="A683" s="59" t="str">
        <f>'FRENCH VERSION'!A683</f>
        <v>LE HAVRE</v>
      </c>
      <c r="B683" s="59" t="str">
        <f>VLOOKUP('FRENCH VERSION'!B683,LIBELLE!A:B,2,FALSE)</f>
        <v>CHINA - TAIWAN</v>
      </c>
      <c r="C683" s="59" t="str">
        <f>VLOOKUP('FRENCH VERSION'!C683,LIBELLE!D:E,2,FALSE)</f>
        <v>CHINA (SOUTH)</v>
      </c>
      <c r="D683" s="59" t="str">
        <f>VLOOKUP('FRENCH VERSION'!D683,LIBELLE!G:H,2,FALSE)</f>
        <v>NANHAI</v>
      </c>
      <c r="E683" s="59" t="str">
        <f>'FRENCH VERSION'!E683</f>
        <v xml:space="preserve">TRANSSHIPMENTS </v>
      </c>
      <c r="F683" s="59">
        <f>'FRENCH VERSION'!F683</f>
        <v>1</v>
      </c>
      <c r="G683" s="59" t="str">
        <f>VLOOKUP('FRENCH VERSION'!G683,LIBELLE!J:K,2,FALSE)</f>
        <v>WEEKLY</v>
      </c>
      <c r="H683" s="59" t="str">
        <f>'FRENCH VERSION'!H683</f>
        <v>O.N.E - Ocean Network Express</v>
      </c>
      <c r="I683" s="59">
        <f>'FRENCH VERSION'!I683</f>
        <v>0</v>
      </c>
      <c r="J683" s="59">
        <f>'FRENCH VERSION'!J683</f>
        <v>0</v>
      </c>
      <c r="K683" s="59">
        <f>'FRENCH VERSION'!K683</f>
        <v>35</v>
      </c>
      <c r="L683" s="59" t="str">
        <f>VLOOKUP('FRENCH VERSION'!L683,LIBELLE!M:N,2,FALSE)</f>
        <v>CONTAINER</v>
      </c>
      <c r="M683" s="59" t="str">
        <f>IF('FRENCH VERSION'!M683="","","X")</f>
        <v/>
      </c>
      <c r="N683" s="59" t="str">
        <f>IF('FRENCH VERSION'!N683="","","X")</f>
        <v/>
      </c>
    </row>
    <row r="684" spans="1:14" x14ac:dyDescent="0.25">
      <c r="A684" s="59" t="str">
        <f>'FRENCH VERSION'!A684</f>
        <v>LE HAVRE</v>
      </c>
      <c r="B684" s="59" t="str">
        <f>VLOOKUP('FRENCH VERSION'!B684,LIBELLE!A:B,2,FALSE)</f>
        <v>SOUTH EAST ASIA</v>
      </c>
      <c r="C684" s="59" t="str">
        <f>VLOOKUP('FRENCH VERSION'!C684,LIBELLE!D:E,2,FALSE)</f>
        <v>THAILAND</v>
      </c>
      <c r="D684" s="59" t="str">
        <f>VLOOKUP('FRENCH VERSION'!D684,LIBELLE!G:H,2,FALSE)</f>
        <v>LAEM CHABANG</v>
      </c>
      <c r="E684" s="59" t="str">
        <f>'FRENCH VERSION'!E684</f>
        <v xml:space="preserve">TRANSSHIPMENTS </v>
      </c>
      <c r="F684" s="59">
        <f>'FRENCH VERSION'!F684</f>
        <v>1</v>
      </c>
      <c r="G684" s="59" t="str">
        <f>VLOOKUP('FRENCH VERSION'!G684,LIBELLE!J:K,2,FALSE)</f>
        <v>WEEKLY</v>
      </c>
      <c r="H684" s="59" t="str">
        <f>'FRENCH VERSION'!H684</f>
        <v>O.N.E - Ocean Network Express</v>
      </c>
      <c r="I684" s="59">
        <f>'FRENCH VERSION'!I684</f>
        <v>0</v>
      </c>
      <c r="J684" s="59">
        <f>'FRENCH VERSION'!J684</f>
        <v>32</v>
      </c>
      <c r="K684" s="59">
        <f>'FRENCH VERSION'!K684</f>
        <v>34</v>
      </c>
      <c r="L684" s="59" t="str">
        <f>VLOOKUP('FRENCH VERSION'!L684,LIBELLE!M:N,2,FALSE)</f>
        <v>CONTAINER</v>
      </c>
      <c r="M684" s="59" t="str">
        <f>IF('FRENCH VERSION'!M684="","","X")</f>
        <v/>
      </c>
      <c r="N684" s="59" t="str">
        <f>IF('FRENCH VERSION'!N684="","","X")</f>
        <v/>
      </c>
    </row>
    <row r="685" spans="1:14" x14ac:dyDescent="0.25">
      <c r="A685" s="59" t="str">
        <f>'FRENCH VERSION'!A685</f>
        <v>LE HAVRE</v>
      </c>
      <c r="B685" s="59" t="str">
        <f>VLOOKUP('FRENCH VERSION'!B685,LIBELLE!A:B,2,FALSE)</f>
        <v>JAPAN - KOREA</v>
      </c>
      <c r="C685" s="59" t="str">
        <f>VLOOKUP('FRENCH VERSION'!C685,LIBELLE!D:E,2,FALSE)</f>
        <v>JAPAN</v>
      </c>
      <c r="D685" s="59" t="str">
        <f>VLOOKUP('FRENCH VERSION'!D685,LIBELLE!G:H,2,FALSE)</f>
        <v>HAKATA (FUKUOKA)</v>
      </c>
      <c r="E685" s="59" t="str">
        <f>'FRENCH VERSION'!E685</f>
        <v xml:space="preserve">TRANSSHIPMENTS </v>
      </c>
      <c r="F685" s="59">
        <f>'FRENCH VERSION'!F685</f>
        <v>1</v>
      </c>
      <c r="G685" s="59" t="str">
        <f>VLOOKUP('FRENCH VERSION'!G685,LIBELLE!J:K,2,FALSE)</f>
        <v>WEEKLY</v>
      </c>
      <c r="H685" s="59" t="str">
        <f>'FRENCH VERSION'!H685</f>
        <v>O.N.E - Ocean Network Express</v>
      </c>
      <c r="I685" s="59">
        <f>'FRENCH VERSION'!I685</f>
        <v>0</v>
      </c>
      <c r="J685" s="59">
        <f>'FRENCH VERSION'!J685</f>
        <v>48</v>
      </c>
      <c r="K685" s="59">
        <f>'FRENCH VERSION'!K685</f>
        <v>47</v>
      </c>
      <c r="L685" s="59" t="str">
        <f>VLOOKUP('FRENCH VERSION'!L685,LIBELLE!M:N,2,FALSE)</f>
        <v>CONTAINER</v>
      </c>
      <c r="M685" s="59" t="str">
        <f>IF('FRENCH VERSION'!M685="","","X")</f>
        <v/>
      </c>
      <c r="N685" s="59" t="str">
        <f>IF('FRENCH VERSION'!N685="","","X")</f>
        <v/>
      </c>
    </row>
    <row r="686" spans="1:14" x14ac:dyDescent="0.25">
      <c r="A686" s="59" t="str">
        <f>'FRENCH VERSION'!A686</f>
        <v>LE HAVRE</v>
      </c>
      <c r="B686" s="59" t="str">
        <f>VLOOKUP('FRENCH VERSION'!B686,LIBELLE!A:B,2,FALSE)</f>
        <v>CHINA - TAIWAN</v>
      </c>
      <c r="C686" s="59" t="str">
        <f>VLOOKUP('FRENCH VERSION'!C686,LIBELLE!D:E,2,FALSE)</f>
        <v>CHINA (SOUTH)</v>
      </c>
      <c r="D686" s="59" t="str">
        <f>VLOOKUP('FRENCH VERSION'!D686,LIBELLE!G:H,2,FALSE)</f>
        <v>HUADU</v>
      </c>
      <c r="E686" s="59" t="str">
        <f>'FRENCH VERSION'!E686</f>
        <v xml:space="preserve">TRANSSHIPMENTS </v>
      </c>
      <c r="F686" s="59">
        <f>'FRENCH VERSION'!F686</f>
        <v>1</v>
      </c>
      <c r="G686" s="59" t="str">
        <f>VLOOKUP('FRENCH VERSION'!G686,LIBELLE!J:K,2,FALSE)</f>
        <v>WEEKLY</v>
      </c>
      <c r="H686" s="59" t="str">
        <f>'FRENCH VERSION'!H686</f>
        <v>O.N.E - Ocean Network Express</v>
      </c>
      <c r="I686" s="59">
        <f>'FRENCH VERSION'!I686</f>
        <v>0</v>
      </c>
      <c r="J686" s="59">
        <f>'FRENCH VERSION'!J686</f>
        <v>39</v>
      </c>
      <c r="K686" s="59">
        <f>'FRENCH VERSION'!K686</f>
        <v>0</v>
      </c>
      <c r="L686" s="59" t="str">
        <f>VLOOKUP('FRENCH VERSION'!L686,LIBELLE!M:N,2,FALSE)</f>
        <v>CONTAINER</v>
      </c>
      <c r="M686" s="59" t="str">
        <f>IF('FRENCH VERSION'!M686="","","X")</f>
        <v/>
      </c>
      <c r="N686" s="59" t="str">
        <f>IF('FRENCH VERSION'!N686="","","X")</f>
        <v/>
      </c>
    </row>
    <row r="687" spans="1:14" x14ac:dyDescent="0.25">
      <c r="A687" s="59" t="str">
        <f>'FRENCH VERSION'!A687</f>
        <v>LE HAVRE</v>
      </c>
      <c r="B687" s="59" t="str">
        <f>VLOOKUP('FRENCH VERSION'!B687,LIBELLE!A:B,2,FALSE)</f>
        <v>SOUTH EAST ASIA</v>
      </c>
      <c r="C687" s="59" t="str">
        <f>VLOOKUP('FRENCH VERSION'!C687,LIBELLE!D:E,2,FALSE)</f>
        <v>VIETNAM</v>
      </c>
      <c r="D687" s="59" t="str">
        <f>VLOOKUP('FRENCH VERSION'!D687,LIBELLE!G:H,2,FALSE)</f>
        <v>HAIPHONG</v>
      </c>
      <c r="E687" s="59" t="str">
        <f>'FRENCH VERSION'!E687</f>
        <v xml:space="preserve">TRANSSHIPMENTS </v>
      </c>
      <c r="F687" s="59">
        <f>'FRENCH VERSION'!F687</f>
        <v>1</v>
      </c>
      <c r="G687" s="59" t="str">
        <f>VLOOKUP('FRENCH VERSION'!G687,LIBELLE!J:K,2,FALSE)</f>
        <v>WEEKLY</v>
      </c>
      <c r="H687" s="59" t="str">
        <f>'FRENCH VERSION'!H687</f>
        <v>O.N.E - Ocean Network Express</v>
      </c>
      <c r="I687" s="59">
        <f>'FRENCH VERSION'!I687</f>
        <v>0</v>
      </c>
      <c r="J687" s="59">
        <f>'FRENCH VERSION'!J687</f>
        <v>37</v>
      </c>
      <c r="K687" s="59">
        <f>'FRENCH VERSION'!K687</f>
        <v>43</v>
      </c>
      <c r="L687" s="59" t="str">
        <f>VLOOKUP('FRENCH VERSION'!L687,LIBELLE!M:N,2,FALSE)</f>
        <v>CONTAINER</v>
      </c>
      <c r="M687" s="59" t="str">
        <f>IF('FRENCH VERSION'!M687="","","X")</f>
        <v/>
      </c>
      <c r="N687" s="59" t="str">
        <f>IF('FRENCH VERSION'!N687="","","X")</f>
        <v/>
      </c>
    </row>
    <row r="688" spans="1:14" x14ac:dyDescent="0.25">
      <c r="A688" s="59" t="str">
        <f>'FRENCH VERSION'!A688</f>
        <v>LE HAVRE</v>
      </c>
      <c r="B688" s="59" t="str">
        <f>VLOOKUP('FRENCH VERSION'!B688,LIBELLE!A:B,2,FALSE)</f>
        <v>CHINA - TAIWAN</v>
      </c>
      <c r="C688" s="59" t="str">
        <f>VLOOKUP('FRENCH VERSION'!C688,LIBELLE!D:E,2,FALSE)</f>
        <v>CHINA (NORTH)</v>
      </c>
      <c r="D688" s="59" t="str">
        <f>VLOOKUP('FRENCH VERSION'!D688,LIBELLE!G:H,2,FALSE)</f>
        <v>DALIAN</v>
      </c>
      <c r="E688" s="59" t="str">
        <f>'FRENCH VERSION'!E688</f>
        <v xml:space="preserve">TRANSSHIPMENTS </v>
      </c>
      <c r="F688" s="59">
        <f>'FRENCH VERSION'!F688</f>
        <v>1</v>
      </c>
      <c r="G688" s="59" t="str">
        <f>VLOOKUP('FRENCH VERSION'!G688,LIBELLE!J:K,2,FALSE)</f>
        <v>WEEKLY</v>
      </c>
      <c r="H688" s="59" t="str">
        <f>'FRENCH VERSION'!H688</f>
        <v>O.N.E - Ocean Network Express</v>
      </c>
      <c r="I688" s="59">
        <f>'FRENCH VERSION'!I688</f>
        <v>0</v>
      </c>
      <c r="J688" s="59">
        <f>'FRENCH VERSION'!J688</f>
        <v>46</v>
      </c>
      <c r="K688" s="59">
        <f>'FRENCH VERSION'!K688</f>
        <v>55</v>
      </c>
      <c r="L688" s="59" t="str">
        <f>VLOOKUP('FRENCH VERSION'!L688,LIBELLE!M:N,2,FALSE)</f>
        <v>CONTAINER</v>
      </c>
      <c r="M688" s="59" t="str">
        <f>IF('FRENCH VERSION'!M688="","","X")</f>
        <v/>
      </c>
      <c r="N688" s="59" t="str">
        <f>IF('FRENCH VERSION'!N688="","","X")</f>
        <v/>
      </c>
    </row>
    <row r="689" spans="1:14" x14ac:dyDescent="0.25">
      <c r="A689" s="59" t="str">
        <f>'FRENCH VERSION'!A689</f>
        <v>LE HAVRE</v>
      </c>
      <c r="B689" s="59" t="str">
        <f>VLOOKUP('FRENCH VERSION'!B689,LIBELLE!A:B,2,FALSE)</f>
        <v>SOUTH EAST ASIA</v>
      </c>
      <c r="C689" s="59" t="str">
        <f>VLOOKUP('FRENCH VERSION'!C689,LIBELLE!D:E,2,FALSE)</f>
        <v>VIETNAM</v>
      </c>
      <c r="D689" s="59" t="str">
        <f>VLOOKUP('FRENCH VERSION'!D689,LIBELLE!G:H,2,FALSE)</f>
        <v>DA NANG</v>
      </c>
      <c r="E689" s="59" t="str">
        <f>'FRENCH VERSION'!E689</f>
        <v xml:space="preserve">TRANSSHIPMENTS </v>
      </c>
      <c r="F689" s="59">
        <f>'FRENCH VERSION'!F689</f>
        <v>1</v>
      </c>
      <c r="G689" s="59" t="str">
        <f>VLOOKUP('FRENCH VERSION'!G689,LIBELLE!J:K,2,FALSE)</f>
        <v>WEEKLY</v>
      </c>
      <c r="H689" s="59" t="str">
        <f>'FRENCH VERSION'!H689</f>
        <v>O.N.E - Ocean Network Express</v>
      </c>
      <c r="I689" s="59">
        <f>'FRENCH VERSION'!I689</f>
        <v>0</v>
      </c>
      <c r="J689" s="59">
        <f>'FRENCH VERSION'!J689</f>
        <v>36</v>
      </c>
      <c r="K689" s="59">
        <f>'FRENCH VERSION'!K689</f>
        <v>34</v>
      </c>
      <c r="L689" s="59" t="str">
        <f>VLOOKUP('FRENCH VERSION'!L689,LIBELLE!M:N,2,FALSE)</f>
        <v>CONTAINER</v>
      </c>
      <c r="M689" s="59" t="str">
        <f>IF('FRENCH VERSION'!M689="","","X")</f>
        <v/>
      </c>
      <c r="N689" s="59" t="str">
        <f>IF('FRENCH VERSION'!N689="","","X")</f>
        <v/>
      </c>
    </row>
    <row r="690" spans="1:14" x14ac:dyDescent="0.25">
      <c r="A690" s="59" t="str">
        <f>'FRENCH VERSION'!A690</f>
        <v>LE HAVRE</v>
      </c>
      <c r="B690" s="59" t="str">
        <f>VLOOKUP('FRENCH VERSION'!B690,LIBELLE!A:B,2,FALSE)</f>
        <v>EAST AND SOUTH AFRICA</v>
      </c>
      <c r="C690" s="59" t="str">
        <f>VLOOKUP('FRENCH VERSION'!C690,LIBELLE!D:E,2,FALSE)</f>
        <v>SOUTH AFRICA</v>
      </c>
      <c r="D690" s="59" t="str">
        <f>VLOOKUP('FRENCH VERSION'!D690,LIBELLE!G:H,2,FALSE)</f>
        <v>CAPE TOWN</v>
      </c>
      <c r="E690" s="59" t="str">
        <f>'FRENCH VERSION'!E690</f>
        <v xml:space="preserve">TRANSSHIPMENTS </v>
      </c>
      <c r="F690" s="59">
        <f>'FRENCH VERSION'!F690</f>
        <v>1</v>
      </c>
      <c r="G690" s="59" t="str">
        <f>VLOOKUP('FRENCH VERSION'!G690,LIBELLE!J:K,2,FALSE)</f>
        <v>WEEKLY</v>
      </c>
      <c r="H690" s="59" t="str">
        <f>'FRENCH VERSION'!H690</f>
        <v>O.N.E - Ocean Network Express</v>
      </c>
      <c r="I690" s="59">
        <f>'FRENCH VERSION'!I690</f>
        <v>0</v>
      </c>
      <c r="J690" s="59">
        <f>'FRENCH VERSION'!J690</f>
        <v>45</v>
      </c>
      <c r="K690" s="59">
        <f>'FRENCH VERSION'!K690</f>
        <v>39</v>
      </c>
      <c r="L690" s="59" t="str">
        <f>VLOOKUP('FRENCH VERSION'!L690,LIBELLE!M:N,2,FALSE)</f>
        <v>CONTAINER</v>
      </c>
      <c r="M690" s="59" t="str">
        <f>IF('FRENCH VERSION'!M690="","","X")</f>
        <v/>
      </c>
      <c r="N690" s="59" t="str">
        <f>IF('FRENCH VERSION'!N690="","","X")</f>
        <v/>
      </c>
    </row>
    <row r="691" spans="1:14" x14ac:dyDescent="0.25">
      <c r="A691" s="59" t="str">
        <f>'FRENCH VERSION'!A691</f>
        <v>LE HAVRE</v>
      </c>
      <c r="B691" s="59" t="str">
        <f>VLOOKUP('FRENCH VERSION'!B691,LIBELLE!A:B,2,FALSE)</f>
        <v>OCEANIA</v>
      </c>
      <c r="C691" s="59" t="str">
        <f>VLOOKUP('FRENCH VERSION'!C691,LIBELLE!D:E,2,FALSE)</f>
        <v>NEW ZEALAND</v>
      </c>
      <c r="D691" s="59" t="str">
        <f>VLOOKUP('FRENCH VERSION'!D691,LIBELLE!G:H,2,FALSE)</f>
        <v>AUCKLAND</v>
      </c>
      <c r="E691" s="59" t="str">
        <f>'FRENCH VERSION'!E691</f>
        <v xml:space="preserve">TRANSSHIPMENTS </v>
      </c>
      <c r="F691" s="59">
        <f>'FRENCH VERSION'!F691</f>
        <v>1</v>
      </c>
      <c r="G691" s="59" t="str">
        <f>VLOOKUP('FRENCH VERSION'!G691,LIBELLE!J:K,2,FALSE)</f>
        <v>WEEKLY</v>
      </c>
      <c r="H691" s="59" t="str">
        <f>'FRENCH VERSION'!H691</f>
        <v>O.N.E - Ocean Network Express</v>
      </c>
      <c r="I691" s="59">
        <f>'FRENCH VERSION'!I691</f>
        <v>0</v>
      </c>
      <c r="J691" s="59">
        <f>'FRENCH VERSION'!J691</f>
        <v>42</v>
      </c>
      <c r="K691" s="59">
        <f>'FRENCH VERSION'!K691</f>
        <v>55</v>
      </c>
      <c r="L691" s="59" t="str">
        <f>VLOOKUP('FRENCH VERSION'!L691,LIBELLE!M:N,2,FALSE)</f>
        <v>CONTAINER</v>
      </c>
      <c r="M691" s="59" t="str">
        <f>IF('FRENCH VERSION'!M691="","","X")</f>
        <v/>
      </c>
      <c r="N691" s="59" t="str">
        <f>IF('FRENCH VERSION'!N691="","","X")</f>
        <v/>
      </c>
    </row>
    <row r="692" spans="1:14" x14ac:dyDescent="0.25">
      <c r="A692" s="59" t="str">
        <f>'FRENCH VERSION'!A692</f>
        <v>LE HAVRE</v>
      </c>
      <c r="B692" s="59" t="str">
        <f>VLOOKUP('FRENCH VERSION'!B692,LIBELLE!A:B,2,FALSE)</f>
        <v>CHINA - TAIWAN</v>
      </c>
      <c r="C692" s="59" t="str">
        <f>VLOOKUP('FRENCH VERSION'!C692,LIBELLE!D:E,2,FALSE)</f>
        <v>CHINA (SOUTH)</v>
      </c>
      <c r="D692" s="59" t="str">
        <f>VLOOKUP('FRENCH VERSION'!D692,LIBELLE!G:H,2,FALSE)</f>
        <v>BEIHAI</v>
      </c>
      <c r="E692" s="59" t="str">
        <f>'FRENCH VERSION'!E692</f>
        <v xml:space="preserve">TRANSSHIPMENTS </v>
      </c>
      <c r="F692" s="59">
        <f>'FRENCH VERSION'!F692</f>
        <v>1</v>
      </c>
      <c r="G692" s="59" t="str">
        <f>VLOOKUP('FRENCH VERSION'!G692,LIBELLE!J:K,2,FALSE)</f>
        <v>WEEKLY</v>
      </c>
      <c r="H692" s="59" t="str">
        <f>'FRENCH VERSION'!H692</f>
        <v>O.N.E - Ocean Network Express</v>
      </c>
      <c r="I692" s="59">
        <f>'FRENCH VERSION'!I692</f>
        <v>0</v>
      </c>
      <c r="J692" s="59">
        <f>'FRENCH VERSION'!J692</f>
        <v>57</v>
      </c>
      <c r="K692" s="59">
        <f>'FRENCH VERSION'!K692</f>
        <v>0</v>
      </c>
      <c r="L692" s="59" t="str">
        <f>VLOOKUP('FRENCH VERSION'!L692,LIBELLE!M:N,2,FALSE)</f>
        <v>CONTAINER</v>
      </c>
      <c r="M692" s="59" t="str">
        <f>IF('FRENCH VERSION'!M692="","","X")</f>
        <v/>
      </c>
      <c r="N692" s="59" t="str">
        <f>IF('FRENCH VERSION'!N692="","","X")</f>
        <v/>
      </c>
    </row>
    <row r="693" spans="1:14" x14ac:dyDescent="0.25">
      <c r="A693" s="59" t="str">
        <f>'FRENCH VERSION'!A693</f>
        <v>LE HAVRE</v>
      </c>
      <c r="B693" s="59" t="str">
        <f>VLOOKUP('FRENCH VERSION'!B693,LIBELLE!A:B,2,FALSE)</f>
        <v>OCEANIA</v>
      </c>
      <c r="C693" s="59" t="str">
        <f>VLOOKUP('FRENCH VERSION'!C693,LIBELLE!D:E,2,FALSE)</f>
        <v>NEW ZEALAND</v>
      </c>
      <c r="D693" s="59" t="str">
        <f>VLOOKUP('FRENCH VERSION'!D693,LIBELLE!G:H,2,FALSE)</f>
        <v>AUCKLAND</v>
      </c>
      <c r="E693" s="59" t="str">
        <f>'FRENCH VERSION'!E693</f>
        <v xml:space="preserve">TRANSSHIPMENTS </v>
      </c>
      <c r="F693" s="59">
        <f>'FRENCH VERSION'!F693</f>
        <v>1</v>
      </c>
      <c r="G693" s="59" t="str">
        <f>VLOOKUP('FRENCH VERSION'!G693,LIBELLE!J:K,2,FALSE)</f>
        <v>WEEKLY</v>
      </c>
      <c r="H693" s="59" t="str">
        <f>'FRENCH VERSION'!H693</f>
        <v>COSCO SHIPPING LINES</v>
      </c>
      <c r="I693" s="59">
        <f>'FRENCH VERSION'!I693</f>
        <v>0</v>
      </c>
      <c r="J693" s="59">
        <f>'FRENCH VERSION'!J693</f>
        <v>52</v>
      </c>
      <c r="K693" s="59">
        <f>'FRENCH VERSION'!K693</f>
        <v>48</v>
      </c>
      <c r="L693" s="59" t="str">
        <f>VLOOKUP('FRENCH VERSION'!L693,LIBELLE!M:N,2,FALSE)</f>
        <v>CONTAINER</v>
      </c>
      <c r="M693" s="59" t="str">
        <f>IF('FRENCH VERSION'!M693="","","X")</f>
        <v/>
      </c>
      <c r="N693" s="59" t="str">
        <f>IF('FRENCH VERSION'!N693="","","X")</f>
        <v/>
      </c>
    </row>
    <row r="694" spans="1:14" x14ac:dyDescent="0.25">
      <c r="A694" s="59" t="str">
        <f>'FRENCH VERSION'!A694</f>
        <v>LE HAVRE</v>
      </c>
      <c r="B694" s="59" t="str">
        <f>VLOOKUP('FRENCH VERSION'!B694,LIBELLE!A:B,2,FALSE)</f>
        <v>SOUTH ASIA</v>
      </c>
      <c r="C694" s="59" t="str">
        <f>VLOOKUP('FRENCH VERSION'!C694,LIBELLE!D:E,2,FALSE)</f>
        <v>INDIA</v>
      </c>
      <c r="D694" s="59" t="str">
        <f>VLOOKUP('FRENCH VERSION'!D694,LIBELLE!G:H,2,FALSE)</f>
        <v>CALCUTTA (KOLKATA)</v>
      </c>
      <c r="E694" s="59" t="str">
        <f>'FRENCH VERSION'!E694</f>
        <v xml:space="preserve">TRANSSHIPMENTS </v>
      </c>
      <c r="F694" s="59">
        <f>'FRENCH VERSION'!F694</f>
        <v>1</v>
      </c>
      <c r="G694" s="59" t="str">
        <f>VLOOKUP('FRENCH VERSION'!G694,LIBELLE!J:K,2,FALSE)</f>
        <v>WEEKLY</v>
      </c>
      <c r="H694" s="59" t="str">
        <f>'FRENCH VERSION'!H694</f>
        <v>COSCO SHIPPING LINES</v>
      </c>
      <c r="I694" s="59">
        <f>'FRENCH VERSION'!I694</f>
        <v>0</v>
      </c>
      <c r="J694" s="59">
        <f>'FRENCH VERSION'!J694</f>
        <v>33</v>
      </c>
      <c r="K694" s="59">
        <f>'FRENCH VERSION'!K694</f>
        <v>31</v>
      </c>
      <c r="L694" s="59" t="str">
        <f>VLOOKUP('FRENCH VERSION'!L694,LIBELLE!M:N,2,FALSE)</f>
        <v>CONTAINER</v>
      </c>
      <c r="M694" s="59" t="str">
        <f>IF('FRENCH VERSION'!M694="","","X")</f>
        <v/>
      </c>
      <c r="N694" s="59" t="str">
        <f>IF('FRENCH VERSION'!N694="","","X")</f>
        <v/>
      </c>
    </row>
    <row r="695" spans="1:14" x14ac:dyDescent="0.25">
      <c r="A695" s="59" t="str">
        <f>'FRENCH VERSION'!A695</f>
        <v>LE HAVRE</v>
      </c>
      <c r="B695" s="59" t="str">
        <f>VLOOKUP('FRENCH VERSION'!B695,LIBELLE!A:B,2,FALSE)</f>
        <v>OCEANIA</v>
      </c>
      <c r="C695" s="59" t="str">
        <f>VLOOKUP('FRENCH VERSION'!C695,LIBELLE!D:E,2,FALSE)</f>
        <v>AUSTRALIA</v>
      </c>
      <c r="D695" s="59" t="str">
        <f>VLOOKUP('FRENCH VERSION'!D695,LIBELLE!G:H,2,FALSE)</f>
        <v>FREMANTLE (PERTH)</v>
      </c>
      <c r="E695" s="59" t="str">
        <f>'FRENCH VERSION'!E695</f>
        <v xml:space="preserve">TRANSSHIPMENTS </v>
      </c>
      <c r="F695" s="59">
        <f>'FRENCH VERSION'!F695</f>
        <v>1</v>
      </c>
      <c r="G695" s="59" t="str">
        <f>VLOOKUP('FRENCH VERSION'!G695,LIBELLE!J:K,2,FALSE)</f>
        <v>WEEKLY</v>
      </c>
      <c r="H695" s="59" t="str">
        <f>'FRENCH VERSION'!H695</f>
        <v>COSCO SHIPPING LINES</v>
      </c>
      <c r="I695" s="59">
        <f>'FRENCH VERSION'!I695</f>
        <v>0</v>
      </c>
      <c r="J695" s="59">
        <f>'FRENCH VERSION'!J695</f>
        <v>41</v>
      </c>
      <c r="K695" s="59">
        <f>'FRENCH VERSION'!K695</f>
        <v>34</v>
      </c>
      <c r="L695" s="59" t="str">
        <f>VLOOKUP('FRENCH VERSION'!L695,LIBELLE!M:N,2,FALSE)</f>
        <v>CONTAINER</v>
      </c>
      <c r="M695" s="59" t="str">
        <f>IF('FRENCH VERSION'!M695="","","X")</f>
        <v/>
      </c>
      <c r="N695" s="59" t="str">
        <f>IF('FRENCH VERSION'!N695="","","X")</f>
        <v/>
      </c>
    </row>
    <row r="696" spans="1:14" x14ac:dyDescent="0.25">
      <c r="A696" s="59" t="str">
        <f>'FRENCH VERSION'!A696</f>
        <v>LE HAVRE</v>
      </c>
      <c r="B696" s="59" t="str">
        <f>VLOOKUP('FRENCH VERSION'!B696,LIBELLE!A:B,2,FALSE)</f>
        <v>SOUTH EAST ASIA</v>
      </c>
      <c r="C696" s="59" t="str">
        <f>VLOOKUP('FRENCH VERSION'!C696,LIBELLE!D:E,2,FALSE)</f>
        <v>INDONESIA</v>
      </c>
      <c r="D696" s="59" t="str">
        <f>VLOOKUP('FRENCH VERSION'!D696,LIBELLE!G:H,2,FALSE)</f>
        <v>JAKARTA</v>
      </c>
      <c r="E696" s="59" t="str">
        <f>'FRENCH VERSION'!E696</f>
        <v xml:space="preserve">TRANSSHIPMENTS </v>
      </c>
      <c r="F696" s="59">
        <f>'FRENCH VERSION'!F696</f>
        <v>1</v>
      </c>
      <c r="G696" s="59" t="str">
        <f>VLOOKUP('FRENCH VERSION'!G696,LIBELLE!J:K,2,FALSE)</f>
        <v>WEEKLY</v>
      </c>
      <c r="H696" s="59" t="str">
        <f>'FRENCH VERSION'!H696</f>
        <v>COSCO SHIPPING LINES</v>
      </c>
      <c r="I696" s="59">
        <f>'FRENCH VERSION'!I696</f>
        <v>0</v>
      </c>
      <c r="J696" s="59">
        <f>'FRENCH VERSION'!J696</f>
        <v>27</v>
      </c>
      <c r="K696" s="59">
        <f>'FRENCH VERSION'!K696</f>
        <v>30</v>
      </c>
      <c r="L696" s="59" t="str">
        <f>VLOOKUP('FRENCH VERSION'!L696,LIBELLE!M:N,2,FALSE)</f>
        <v>CONTAINER</v>
      </c>
      <c r="M696" s="59" t="str">
        <f>IF('FRENCH VERSION'!M696="","","X")</f>
        <v/>
      </c>
      <c r="N696" s="59" t="str">
        <f>IF('FRENCH VERSION'!N696="","","X")</f>
        <v/>
      </c>
    </row>
    <row r="697" spans="1:14" x14ac:dyDescent="0.25">
      <c r="A697" s="59" t="str">
        <f>'FRENCH VERSION'!A697</f>
        <v>LE HAVRE</v>
      </c>
      <c r="B697" s="59" t="str">
        <f>VLOOKUP('FRENCH VERSION'!B697,LIBELLE!A:B,2,FALSE)</f>
        <v>SOUTH EAST ASIA</v>
      </c>
      <c r="C697" s="59" t="str">
        <f>VLOOKUP('FRENCH VERSION'!C697,LIBELLE!D:E,2,FALSE)</f>
        <v>VIETNAM</v>
      </c>
      <c r="D697" s="59" t="str">
        <f>VLOOKUP('FRENCH VERSION'!D697,LIBELLE!G:H,2,FALSE)</f>
        <v>HAIPHONG</v>
      </c>
      <c r="E697" s="59" t="str">
        <f>'FRENCH VERSION'!E697</f>
        <v xml:space="preserve">TRANSSHIPMENTS </v>
      </c>
      <c r="F697" s="59">
        <f>'FRENCH VERSION'!F697</f>
        <v>1</v>
      </c>
      <c r="G697" s="59" t="str">
        <f>VLOOKUP('FRENCH VERSION'!G697,LIBELLE!J:K,2,FALSE)</f>
        <v>WEEKLY</v>
      </c>
      <c r="H697" s="59" t="str">
        <f>'FRENCH VERSION'!H697</f>
        <v>COSCO SHIPPING LINES</v>
      </c>
      <c r="I697" s="59">
        <f>'FRENCH VERSION'!I697</f>
        <v>0</v>
      </c>
      <c r="J697" s="59">
        <f>'FRENCH VERSION'!J697</f>
        <v>46</v>
      </c>
      <c r="K697" s="59">
        <f>'FRENCH VERSION'!K697</f>
        <v>35</v>
      </c>
      <c r="L697" s="59" t="str">
        <f>VLOOKUP('FRENCH VERSION'!L697,LIBELLE!M:N,2,FALSE)</f>
        <v>CONTAINER</v>
      </c>
      <c r="M697" s="59" t="str">
        <f>IF('FRENCH VERSION'!M697="","","X")</f>
        <v/>
      </c>
      <c r="N697" s="59" t="str">
        <f>IF('FRENCH VERSION'!N697="","","X")</f>
        <v/>
      </c>
    </row>
    <row r="698" spans="1:14" x14ac:dyDescent="0.25">
      <c r="A698" s="59" t="str">
        <f>'FRENCH VERSION'!A698</f>
        <v>LE HAVRE</v>
      </c>
      <c r="B698" s="59" t="str">
        <f>VLOOKUP('FRENCH VERSION'!B698,LIBELLE!A:B,2,FALSE)</f>
        <v>JAPAN - KOREA</v>
      </c>
      <c r="C698" s="59" t="str">
        <f>VLOOKUP('FRENCH VERSION'!C698,LIBELLE!D:E,2,FALSE)</f>
        <v>JAPAN</v>
      </c>
      <c r="D698" s="59" t="str">
        <f>VLOOKUP('FRENCH VERSION'!D698,LIBELLE!G:H,2,FALSE)</f>
        <v>YOKOHAMA</v>
      </c>
      <c r="E698" s="59" t="str">
        <f>'FRENCH VERSION'!E698</f>
        <v xml:space="preserve">TRANSSHIPMENTS </v>
      </c>
      <c r="F698" s="59">
        <f>'FRENCH VERSION'!F698</f>
        <v>1</v>
      </c>
      <c r="G698" s="59" t="str">
        <f>VLOOKUP('FRENCH VERSION'!G698,LIBELLE!J:K,2,FALSE)</f>
        <v>WEEKLY</v>
      </c>
      <c r="H698" s="59" t="str">
        <f>'FRENCH VERSION'!H698</f>
        <v>COSCO SHIPPING LINES</v>
      </c>
      <c r="I698" s="59">
        <f>'FRENCH VERSION'!I698</f>
        <v>0</v>
      </c>
      <c r="J698" s="59">
        <f>'FRENCH VERSION'!J698</f>
        <v>45</v>
      </c>
      <c r="K698" s="59">
        <f>'FRENCH VERSION'!K698</f>
        <v>40</v>
      </c>
      <c r="L698" s="59" t="str">
        <f>VLOOKUP('FRENCH VERSION'!L698,LIBELLE!M:N,2,FALSE)</f>
        <v>CONTAINER</v>
      </c>
      <c r="M698" s="59" t="str">
        <f>IF('FRENCH VERSION'!M698="","","X")</f>
        <v/>
      </c>
      <c r="N698" s="59" t="str">
        <f>IF('FRENCH VERSION'!N698="","","X")</f>
        <v/>
      </c>
    </row>
    <row r="699" spans="1:14" x14ac:dyDescent="0.25">
      <c r="A699" s="59" t="str">
        <f>'FRENCH VERSION'!A699</f>
        <v>LE HAVRE</v>
      </c>
      <c r="B699" s="59" t="str">
        <f>VLOOKUP('FRENCH VERSION'!B699,LIBELLE!A:B,2,FALSE)</f>
        <v>JAPAN - KOREA</v>
      </c>
      <c r="C699" s="59" t="str">
        <f>VLOOKUP('FRENCH VERSION'!C699,LIBELLE!D:E,2,FALSE)</f>
        <v>JAPAN</v>
      </c>
      <c r="D699" s="59" t="str">
        <f>VLOOKUP('FRENCH VERSION'!D699,LIBELLE!G:H,2,FALSE)</f>
        <v>TOKYO</v>
      </c>
      <c r="E699" s="59" t="str">
        <f>'FRENCH VERSION'!E699</f>
        <v xml:space="preserve">TRANSSHIPMENTS </v>
      </c>
      <c r="F699" s="59">
        <f>'FRENCH VERSION'!F699</f>
        <v>1</v>
      </c>
      <c r="G699" s="59" t="str">
        <f>VLOOKUP('FRENCH VERSION'!G699,LIBELLE!J:K,2,FALSE)</f>
        <v>WEEKLY</v>
      </c>
      <c r="H699" s="59" t="str">
        <f>'FRENCH VERSION'!H699</f>
        <v>COSCO SHIPPING LINES</v>
      </c>
      <c r="I699" s="59">
        <f>'FRENCH VERSION'!I699</f>
        <v>0</v>
      </c>
      <c r="J699" s="59">
        <f>'FRENCH VERSION'!J699</f>
        <v>60</v>
      </c>
      <c r="K699" s="59">
        <f>'FRENCH VERSION'!K699</f>
        <v>58</v>
      </c>
      <c r="L699" s="59" t="str">
        <f>VLOOKUP('FRENCH VERSION'!L699,LIBELLE!M:N,2,FALSE)</f>
        <v>CONTAINER</v>
      </c>
      <c r="M699" s="59" t="str">
        <f>IF('FRENCH VERSION'!M699="","","X")</f>
        <v/>
      </c>
      <c r="N699" s="59" t="str">
        <f>IF('FRENCH VERSION'!N699="","","X")</f>
        <v/>
      </c>
    </row>
    <row r="700" spans="1:14" x14ac:dyDescent="0.25">
      <c r="A700" s="59" t="str">
        <f>'FRENCH VERSION'!A700</f>
        <v>LE HAVRE</v>
      </c>
      <c r="B700" s="59" t="str">
        <f>VLOOKUP('FRENCH VERSION'!B700,LIBELLE!A:B,2,FALSE)</f>
        <v>CHINA - TAIWAN</v>
      </c>
      <c r="C700" s="59" t="str">
        <f>VLOOKUP('FRENCH VERSION'!C700,LIBELLE!D:E,2,FALSE)</f>
        <v>TAIWAN</v>
      </c>
      <c r="D700" s="59" t="str">
        <f>VLOOKUP('FRENCH VERSION'!D700,LIBELLE!G:H,2,FALSE)</f>
        <v>TAICHUNG</v>
      </c>
      <c r="E700" s="59" t="str">
        <f>'FRENCH VERSION'!E700</f>
        <v xml:space="preserve">TRANSSHIPMENTS </v>
      </c>
      <c r="F700" s="59">
        <f>'FRENCH VERSION'!F700</f>
        <v>1</v>
      </c>
      <c r="G700" s="59" t="str">
        <f>VLOOKUP('FRENCH VERSION'!G700,LIBELLE!J:K,2,FALSE)</f>
        <v>WEEKLY</v>
      </c>
      <c r="H700" s="59" t="str">
        <f>'FRENCH VERSION'!H700</f>
        <v>COSCO SHIPPING LINES</v>
      </c>
      <c r="I700" s="59">
        <f>'FRENCH VERSION'!I700</f>
        <v>0</v>
      </c>
      <c r="J700" s="59">
        <f>'FRENCH VERSION'!J700</f>
        <v>43</v>
      </c>
      <c r="K700" s="59">
        <f>'FRENCH VERSION'!K700</f>
        <v>0</v>
      </c>
      <c r="L700" s="59" t="str">
        <f>VLOOKUP('FRENCH VERSION'!L700,LIBELLE!M:N,2,FALSE)</f>
        <v>CONTAINER</v>
      </c>
      <c r="M700" s="59" t="str">
        <f>IF('FRENCH VERSION'!M700="","","X")</f>
        <v/>
      </c>
      <c r="N700" s="59" t="str">
        <f>IF('FRENCH VERSION'!N700="","","X")</f>
        <v/>
      </c>
    </row>
    <row r="701" spans="1:14" x14ac:dyDescent="0.25">
      <c r="A701" s="59" t="str">
        <f>'FRENCH VERSION'!A701</f>
        <v>LE HAVRE</v>
      </c>
      <c r="B701" s="59" t="str">
        <f>VLOOKUP('FRENCH VERSION'!B701,LIBELLE!A:B,2,FALSE)</f>
        <v>OCEANIA</v>
      </c>
      <c r="C701" s="59" t="str">
        <f>VLOOKUP('FRENCH VERSION'!C701,LIBELLE!D:E,2,FALSE)</f>
        <v>NEW ZEALAND</v>
      </c>
      <c r="D701" s="59" t="str">
        <f>VLOOKUP('FRENCH VERSION'!D701,LIBELLE!G:H,2,FALSE)</f>
        <v>TAURANGA</v>
      </c>
      <c r="E701" s="59" t="str">
        <f>'FRENCH VERSION'!E701</f>
        <v xml:space="preserve">TRANSSHIPMENTS </v>
      </c>
      <c r="F701" s="59">
        <f>'FRENCH VERSION'!F701</f>
        <v>1</v>
      </c>
      <c r="G701" s="59" t="str">
        <f>VLOOKUP('FRENCH VERSION'!G701,LIBELLE!J:K,2,FALSE)</f>
        <v>WEEKLY</v>
      </c>
      <c r="H701" s="59" t="str">
        <f>'FRENCH VERSION'!H701</f>
        <v>COSCO SHIPPING LINES</v>
      </c>
      <c r="I701" s="59">
        <f>'FRENCH VERSION'!I701</f>
        <v>0</v>
      </c>
      <c r="J701" s="59">
        <f>'FRENCH VERSION'!J701</f>
        <v>68</v>
      </c>
      <c r="K701" s="59">
        <f>'FRENCH VERSION'!K701</f>
        <v>46</v>
      </c>
      <c r="L701" s="59" t="str">
        <f>VLOOKUP('FRENCH VERSION'!L701,LIBELLE!M:N,2,FALSE)</f>
        <v>CONTAINER</v>
      </c>
      <c r="M701" s="59" t="str">
        <f>IF('FRENCH VERSION'!M701="","","X")</f>
        <v/>
      </c>
      <c r="N701" s="59" t="str">
        <f>IF('FRENCH VERSION'!N701="","","X")</f>
        <v/>
      </c>
    </row>
    <row r="702" spans="1:14" x14ac:dyDescent="0.25">
      <c r="A702" s="59" t="str">
        <f>'FRENCH VERSION'!A702</f>
        <v>LE HAVRE</v>
      </c>
      <c r="B702" s="59" t="str">
        <f>VLOOKUP('FRENCH VERSION'!B702,LIBELLE!A:B,2,FALSE)</f>
        <v>OCEANIA</v>
      </c>
      <c r="C702" s="59" t="str">
        <f>VLOOKUP('FRENCH VERSION'!C702,LIBELLE!D:E,2,FALSE)</f>
        <v>AUSTRALIA</v>
      </c>
      <c r="D702" s="59" t="str">
        <f>VLOOKUP('FRENCH VERSION'!D702,LIBELLE!G:H,2,FALSE)</f>
        <v>SYDNEY</v>
      </c>
      <c r="E702" s="59" t="str">
        <f>'FRENCH VERSION'!E702</f>
        <v xml:space="preserve">TRANSSHIPMENTS </v>
      </c>
      <c r="F702" s="59">
        <f>'FRENCH VERSION'!F702</f>
        <v>1</v>
      </c>
      <c r="G702" s="59" t="str">
        <f>VLOOKUP('FRENCH VERSION'!G702,LIBELLE!J:K,2,FALSE)</f>
        <v>WEEKLY</v>
      </c>
      <c r="H702" s="59" t="str">
        <f>'FRENCH VERSION'!H702</f>
        <v>COSCO SHIPPING LINES</v>
      </c>
      <c r="I702" s="59">
        <f>'FRENCH VERSION'!I702</f>
        <v>0</v>
      </c>
      <c r="J702" s="59">
        <f>'FRENCH VERSION'!J702</f>
        <v>56</v>
      </c>
      <c r="K702" s="59">
        <f>'FRENCH VERSION'!K702</f>
        <v>44</v>
      </c>
      <c r="L702" s="59" t="str">
        <f>VLOOKUP('FRENCH VERSION'!L702,LIBELLE!M:N,2,FALSE)</f>
        <v>CONTAINER</v>
      </c>
      <c r="M702" s="59" t="str">
        <f>IF('FRENCH VERSION'!M702="","","X")</f>
        <v/>
      </c>
      <c r="N702" s="59" t="str">
        <f>IF('FRENCH VERSION'!N702="","","X")</f>
        <v/>
      </c>
    </row>
    <row r="703" spans="1:14" x14ac:dyDescent="0.25">
      <c r="A703" s="59" t="str">
        <f>'FRENCH VERSION'!A703</f>
        <v>LE HAVRE</v>
      </c>
      <c r="B703" s="59" t="str">
        <f>VLOOKUP('FRENCH VERSION'!B703,LIBELLE!A:B,2,FALSE)</f>
        <v>SOUTH EAST ASIA</v>
      </c>
      <c r="C703" s="59" t="str">
        <f>VLOOKUP('FRENCH VERSION'!C703,LIBELLE!D:E,2,FALSE)</f>
        <v>INDONESIA</v>
      </c>
      <c r="D703" s="59" t="str">
        <f>VLOOKUP('FRENCH VERSION'!D703,LIBELLE!G:H,2,FALSE)</f>
        <v>SURABAYA</v>
      </c>
      <c r="E703" s="59" t="str">
        <f>'FRENCH VERSION'!E703</f>
        <v xml:space="preserve">TRANSSHIPMENTS </v>
      </c>
      <c r="F703" s="59">
        <f>'FRENCH VERSION'!F703</f>
        <v>1</v>
      </c>
      <c r="G703" s="59" t="str">
        <f>VLOOKUP('FRENCH VERSION'!G703,LIBELLE!J:K,2,FALSE)</f>
        <v>WEEKLY</v>
      </c>
      <c r="H703" s="59" t="str">
        <f>'FRENCH VERSION'!H703</f>
        <v>COSCO SHIPPING LINES</v>
      </c>
      <c r="I703" s="59">
        <f>'FRENCH VERSION'!I703</f>
        <v>0</v>
      </c>
      <c r="J703" s="59">
        <f>'FRENCH VERSION'!J703</f>
        <v>38</v>
      </c>
      <c r="K703" s="59">
        <f>'FRENCH VERSION'!K703</f>
        <v>31</v>
      </c>
      <c r="L703" s="59" t="str">
        <f>VLOOKUP('FRENCH VERSION'!L703,LIBELLE!M:N,2,FALSE)</f>
        <v>CONTAINER</v>
      </c>
      <c r="M703" s="59" t="str">
        <f>IF('FRENCH VERSION'!M703="","","X")</f>
        <v/>
      </c>
      <c r="N703" s="59" t="str">
        <f>IF('FRENCH VERSION'!N703="","","X")</f>
        <v/>
      </c>
    </row>
    <row r="704" spans="1:14" x14ac:dyDescent="0.25">
      <c r="A704" s="59" t="str">
        <f>'FRENCH VERSION'!A704</f>
        <v>LE HAVRE</v>
      </c>
      <c r="B704" s="59" t="str">
        <f>VLOOKUP('FRENCH VERSION'!B704,LIBELLE!A:B,2,FALSE)</f>
        <v>CHINA - TAIWAN</v>
      </c>
      <c r="C704" s="59" t="str">
        <f>VLOOKUP('FRENCH VERSION'!C704,LIBELLE!D:E,2,FALSE)</f>
        <v>CHINA (NORTH)</v>
      </c>
      <c r="D704" s="59" t="str">
        <f>VLOOKUP('FRENCH VERSION'!D704,LIBELLE!G:H,2,FALSE)</f>
        <v>YANTAI</v>
      </c>
      <c r="E704" s="59" t="str">
        <f>'FRENCH VERSION'!E704</f>
        <v xml:space="preserve">TRANSSHIPMENTS </v>
      </c>
      <c r="F704" s="59">
        <f>'FRENCH VERSION'!F704</f>
        <v>1</v>
      </c>
      <c r="G704" s="59" t="str">
        <f>VLOOKUP('FRENCH VERSION'!G704,LIBELLE!J:K,2,FALSE)</f>
        <v>WEEKLY</v>
      </c>
      <c r="H704" s="59" t="str">
        <f>'FRENCH VERSION'!H704</f>
        <v>COSCO SHIPPING LINES</v>
      </c>
      <c r="I704" s="59">
        <f>'FRENCH VERSION'!I704</f>
        <v>0</v>
      </c>
      <c r="J704" s="59">
        <f>'FRENCH VERSION'!J704</f>
        <v>39</v>
      </c>
      <c r="K704" s="59">
        <f>'FRENCH VERSION'!K704</f>
        <v>37</v>
      </c>
      <c r="L704" s="59" t="str">
        <f>VLOOKUP('FRENCH VERSION'!L704,LIBELLE!M:N,2,FALSE)</f>
        <v>CONTAINER</v>
      </c>
      <c r="M704" s="59" t="str">
        <f>IF('FRENCH VERSION'!M704="","","X")</f>
        <v/>
      </c>
      <c r="N704" s="59" t="str">
        <f>IF('FRENCH VERSION'!N704="","","X")</f>
        <v/>
      </c>
    </row>
    <row r="705" spans="1:14" x14ac:dyDescent="0.25">
      <c r="A705" s="59" t="str">
        <f>'FRENCH VERSION'!A705</f>
        <v>LE HAVRE</v>
      </c>
      <c r="B705" s="59" t="str">
        <f>VLOOKUP('FRENCH VERSION'!B705,LIBELLE!A:B,2,FALSE)</f>
        <v>SOUTH EAST ASIA</v>
      </c>
      <c r="C705" s="59" t="str">
        <f>VLOOKUP('FRENCH VERSION'!C705,LIBELLE!D:E,2,FALSE)</f>
        <v>INDONESIA</v>
      </c>
      <c r="D705" s="59" t="str">
        <f>VLOOKUP('FRENCH VERSION'!D705,LIBELLE!G:H,2,FALSE)</f>
        <v>SEMARANG</v>
      </c>
      <c r="E705" s="59" t="str">
        <f>'FRENCH VERSION'!E705</f>
        <v xml:space="preserve">TRANSSHIPMENTS </v>
      </c>
      <c r="F705" s="59">
        <f>'FRENCH VERSION'!F705</f>
        <v>1</v>
      </c>
      <c r="G705" s="59" t="str">
        <f>VLOOKUP('FRENCH VERSION'!G705,LIBELLE!J:K,2,FALSE)</f>
        <v>WEEKLY</v>
      </c>
      <c r="H705" s="59" t="str">
        <f>'FRENCH VERSION'!H705</f>
        <v>COSCO SHIPPING LINES</v>
      </c>
      <c r="I705" s="59">
        <f>'FRENCH VERSION'!I705</f>
        <v>0</v>
      </c>
      <c r="J705" s="59">
        <f>'FRENCH VERSION'!J705</f>
        <v>31</v>
      </c>
      <c r="K705" s="59">
        <f>'FRENCH VERSION'!K705</f>
        <v>29</v>
      </c>
      <c r="L705" s="59" t="str">
        <f>VLOOKUP('FRENCH VERSION'!L705,LIBELLE!M:N,2,FALSE)</f>
        <v>CONTAINER</v>
      </c>
      <c r="M705" s="59" t="str">
        <f>IF('FRENCH VERSION'!M705="","","X")</f>
        <v/>
      </c>
      <c r="N705" s="59" t="str">
        <f>IF('FRENCH VERSION'!N705="","","X")</f>
        <v/>
      </c>
    </row>
    <row r="706" spans="1:14" x14ac:dyDescent="0.25">
      <c r="A706" s="59" t="str">
        <f>'FRENCH VERSION'!A706</f>
        <v>LE HAVRE</v>
      </c>
      <c r="B706" s="59" t="str">
        <f>VLOOKUP('FRENCH VERSION'!B706,LIBELLE!A:B,2,FALSE)</f>
        <v>SOUTH EAST ASIA</v>
      </c>
      <c r="C706" s="59" t="str">
        <f>VLOOKUP('FRENCH VERSION'!C706,LIBELLE!D:E,2,FALSE)</f>
        <v>VIETNAM</v>
      </c>
      <c r="D706" s="59" t="str">
        <f>VLOOKUP('FRENCH VERSION'!D706,LIBELLE!G:H,2,FALSE)</f>
        <v>CAT LAI (HO CHI MINH DISTRICT)</v>
      </c>
      <c r="E706" s="59" t="str">
        <f>'FRENCH VERSION'!E706</f>
        <v xml:space="preserve">TRANSSHIPMENTS </v>
      </c>
      <c r="F706" s="59">
        <f>'FRENCH VERSION'!F706</f>
        <v>1</v>
      </c>
      <c r="G706" s="59" t="str">
        <f>VLOOKUP('FRENCH VERSION'!G706,LIBELLE!J:K,2,FALSE)</f>
        <v>WEEKLY</v>
      </c>
      <c r="H706" s="59" t="str">
        <f>'FRENCH VERSION'!H706</f>
        <v>COSCO SHIPPING LINES</v>
      </c>
      <c r="I706" s="59">
        <f>'FRENCH VERSION'!I706</f>
        <v>0</v>
      </c>
      <c r="J706" s="59">
        <f>'FRENCH VERSION'!J706</f>
        <v>26</v>
      </c>
      <c r="K706" s="59">
        <f>'FRENCH VERSION'!K706</f>
        <v>30</v>
      </c>
      <c r="L706" s="59" t="str">
        <f>VLOOKUP('FRENCH VERSION'!L706,LIBELLE!M:N,2,FALSE)</f>
        <v>CONTAINER</v>
      </c>
      <c r="M706" s="59" t="str">
        <f>IF('FRENCH VERSION'!M706="","","X")</f>
        <v/>
      </c>
      <c r="N706" s="59" t="str">
        <f>IF('FRENCH VERSION'!N706="","","X")</f>
        <v/>
      </c>
    </row>
    <row r="707" spans="1:14" x14ac:dyDescent="0.25">
      <c r="A707" s="59" t="str">
        <f>'FRENCH VERSION'!A707</f>
        <v>LE HAVRE</v>
      </c>
      <c r="B707" s="59" t="str">
        <f>VLOOKUP('FRENCH VERSION'!B707,LIBELLE!A:B,2,FALSE)</f>
        <v>SOUTH EAST ASIA</v>
      </c>
      <c r="C707" s="59" t="str">
        <f>VLOOKUP('FRENCH VERSION'!C707,LIBELLE!D:E,2,FALSE)</f>
        <v>MALAYSIA</v>
      </c>
      <c r="D707" s="59" t="str">
        <f>VLOOKUP('FRENCH VERSION'!D707,LIBELLE!G:H,2,FALSE)</f>
        <v>PASIR GUDANG</v>
      </c>
      <c r="E707" s="59" t="str">
        <f>'FRENCH VERSION'!E707</f>
        <v xml:space="preserve">TRANSSHIPMENTS </v>
      </c>
      <c r="F707" s="59">
        <f>'FRENCH VERSION'!F707</f>
        <v>1</v>
      </c>
      <c r="G707" s="59" t="str">
        <f>VLOOKUP('FRENCH VERSION'!G707,LIBELLE!J:K,2,FALSE)</f>
        <v>WEEKLY</v>
      </c>
      <c r="H707" s="59" t="str">
        <f>'FRENCH VERSION'!H707</f>
        <v>COSCO SHIPPING LINES</v>
      </c>
      <c r="I707" s="59">
        <f>'FRENCH VERSION'!I707</f>
        <v>0</v>
      </c>
      <c r="J707" s="59">
        <f>'FRENCH VERSION'!J707</f>
        <v>36</v>
      </c>
      <c r="K707" s="59">
        <f>'FRENCH VERSION'!K707</f>
        <v>27</v>
      </c>
      <c r="L707" s="59" t="str">
        <f>VLOOKUP('FRENCH VERSION'!L707,LIBELLE!M:N,2,FALSE)</f>
        <v>CONTAINER</v>
      </c>
      <c r="M707" s="59" t="str">
        <f>IF('FRENCH VERSION'!M707="","","X")</f>
        <v/>
      </c>
      <c r="N707" s="59" t="str">
        <f>IF('FRENCH VERSION'!N707="","","X")</f>
        <v/>
      </c>
    </row>
    <row r="708" spans="1:14" x14ac:dyDescent="0.25">
      <c r="A708" s="59" t="str">
        <f>'FRENCH VERSION'!A708</f>
        <v>LE HAVRE</v>
      </c>
      <c r="B708" s="59" t="str">
        <f>VLOOKUP('FRENCH VERSION'!B708,LIBELLE!A:B,2,FALSE)</f>
        <v>SOUTH EAST ASIA</v>
      </c>
      <c r="C708" s="59" t="str">
        <f>VLOOKUP('FRENCH VERSION'!C708,LIBELLE!D:E,2,FALSE)</f>
        <v>MALAYSIA</v>
      </c>
      <c r="D708" s="59" t="str">
        <f>VLOOKUP('FRENCH VERSION'!D708,LIBELLE!G:H,2,FALSE)</f>
        <v>PENANG</v>
      </c>
      <c r="E708" s="59" t="str">
        <f>'FRENCH VERSION'!E708</f>
        <v xml:space="preserve">TRANSSHIPMENTS </v>
      </c>
      <c r="F708" s="59">
        <f>'FRENCH VERSION'!F708</f>
        <v>1</v>
      </c>
      <c r="G708" s="59" t="str">
        <f>VLOOKUP('FRENCH VERSION'!G708,LIBELLE!J:K,2,FALSE)</f>
        <v>WEEKLY</v>
      </c>
      <c r="H708" s="59" t="str">
        <f>'FRENCH VERSION'!H708</f>
        <v>COSCO SHIPPING LINES</v>
      </c>
      <c r="I708" s="59">
        <f>'FRENCH VERSION'!I708</f>
        <v>0</v>
      </c>
      <c r="J708" s="59">
        <f>'FRENCH VERSION'!J708</f>
        <v>35</v>
      </c>
      <c r="K708" s="59">
        <f>'FRENCH VERSION'!K708</f>
        <v>29</v>
      </c>
      <c r="L708" s="59" t="str">
        <f>VLOOKUP('FRENCH VERSION'!L708,LIBELLE!M:N,2,FALSE)</f>
        <v>CONTAINER</v>
      </c>
      <c r="M708" s="59" t="str">
        <f>IF('FRENCH VERSION'!M708="","","X")</f>
        <v/>
      </c>
      <c r="N708" s="59" t="str">
        <f>IF('FRENCH VERSION'!N708="","","X")</f>
        <v/>
      </c>
    </row>
    <row r="709" spans="1:14" x14ac:dyDescent="0.25">
      <c r="A709" s="59" t="str">
        <f>'FRENCH VERSION'!A709</f>
        <v>LE HAVRE</v>
      </c>
      <c r="B709" s="59" t="str">
        <f>VLOOKUP('FRENCH VERSION'!B709,LIBELLE!A:B,2,FALSE)</f>
        <v>OCEANIA</v>
      </c>
      <c r="C709" s="59" t="str">
        <f>VLOOKUP('FRENCH VERSION'!C709,LIBELLE!D:E,2,FALSE)</f>
        <v>AUSTRALIA</v>
      </c>
      <c r="D709" s="59" t="str">
        <f>VLOOKUP('FRENCH VERSION'!D709,LIBELLE!G:H,2,FALSE)</f>
        <v>ADELAIDE</v>
      </c>
      <c r="E709" s="59" t="str">
        <f>'FRENCH VERSION'!E709</f>
        <v xml:space="preserve">TRANSSHIPMENTS </v>
      </c>
      <c r="F709" s="59">
        <f>'FRENCH VERSION'!F709</f>
        <v>1</v>
      </c>
      <c r="G709" s="59" t="str">
        <f>VLOOKUP('FRENCH VERSION'!G709,LIBELLE!J:K,2,FALSE)</f>
        <v>WEEKLY</v>
      </c>
      <c r="H709" s="59" t="str">
        <f>'FRENCH VERSION'!H709</f>
        <v>COSCO SHIPPING LINES</v>
      </c>
      <c r="I709" s="59">
        <f>'FRENCH VERSION'!I709</f>
        <v>0</v>
      </c>
      <c r="J709" s="59">
        <f>'FRENCH VERSION'!J709</f>
        <v>63</v>
      </c>
      <c r="K709" s="59">
        <f>'FRENCH VERSION'!K709</f>
        <v>39</v>
      </c>
      <c r="L709" s="59" t="str">
        <f>VLOOKUP('FRENCH VERSION'!L709,LIBELLE!M:N,2,FALSE)</f>
        <v>CONTAINER</v>
      </c>
      <c r="M709" s="59" t="str">
        <f>IF('FRENCH VERSION'!M709="","","X")</f>
        <v/>
      </c>
      <c r="N709" s="59" t="str">
        <f>IF('FRENCH VERSION'!N709="","","X")</f>
        <v/>
      </c>
    </row>
    <row r="710" spans="1:14" x14ac:dyDescent="0.25">
      <c r="A710" s="59" t="str">
        <f>'FRENCH VERSION'!A710</f>
        <v>LE HAVRE</v>
      </c>
      <c r="B710" s="59" t="str">
        <f>VLOOKUP('FRENCH VERSION'!B710,LIBELLE!A:B,2,FALSE)</f>
        <v>JAPAN - KOREA</v>
      </c>
      <c r="C710" s="59" t="str">
        <f>VLOOKUP('FRENCH VERSION'!C710,LIBELLE!D:E,2,FALSE)</f>
        <v>JAPAN</v>
      </c>
      <c r="D710" s="59" t="str">
        <f>VLOOKUP('FRENCH VERSION'!D710,LIBELLE!G:H,2,FALSE)</f>
        <v>OSAKA</v>
      </c>
      <c r="E710" s="59" t="str">
        <f>'FRENCH VERSION'!E710</f>
        <v xml:space="preserve">TRANSSHIPMENTS </v>
      </c>
      <c r="F710" s="59">
        <f>'FRENCH VERSION'!F710</f>
        <v>1</v>
      </c>
      <c r="G710" s="59" t="str">
        <f>VLOOKUP('FRENCH VERSION'!G710,LIBELLE!J:K,2,FALSE)</f>
        <v>WEEKLY</v>
      </c>
      <c r="H710" s="59" t="str">
        <f>'FRENCH VERSION'!H710</f>
        <v>COSCO SHIPPING LINES</v>
      </c>
      <c r="I710" s="59">
        <f>'FRENCH VERSION'!I710</f>
        <v>0</v>
      </c>
      <c r="J710" s="59">
        <f>'FRENCH VERSION'!J710</f>
        <v>55</v>
      </c>
      <c r="K710" s="59">
        <f>'FRENCH VERSION'!K710</f>
        <v>47</v>
      </c>
      <c r="L710" s="59" t="str">
        <f>VLOOKUP('FRENCH VERSION'!L710,LIBELLE!M:N,2,FALSE)</f>
        <v>CONTAINER</v>
      </c>
      <c r="M710" s="59" t="str">
        <f>IF('FRENCH VERSION'!M710="","","X")</f>
        <v/>
      </c>
      <c r="N710" s="59" t="str">
        <f>IF('FRENCH VERSION'!N710="","","X")</f>
        <v/>
      </c>
    </row>
    <row r="711" spans="1:14" x14ac:dyDescent="0.25">
      <c r="A711" s="59" t="str">
        <f>'FRENCH VERSION'!A711</f>
        <v>LE HAVRE</v>
      </c>
      <c r="B711" s="59" t="str">
        <f>VLOOKUP('FRENCH VERSION'!B711,LIBELLE!A:B,2,FALSE)</f>
        <v>OCEANIA</v>
      </c>
      <c r="C711" s="59" t="str">
        <f>VLOOKUP('FRENCH VERSION'!C711,LIBELLE!D:E,2,FALSE)</f>
        <v>NEW ZEALAND</v>
      </c>
      <c r="D711" s="59" t="str">
        <f>VLOOKUP('FRENCH VERSION'!D711,LIBELLE!G:H,2,FALSE)</f>
        <v>NAPIER</v>
      </c>
      <c r="E711" s="59" t="str">
        <f>'FRENCH VERSION'!E711</f>
        <v xml:space="preserve">TRANSSHIPMENTS </v>
      </c>
      <c r="F711" s="59">
        <f>'FRENCH VERSION'!F711</f>
        <v>1</v>
      </c>
      <c r="G711" s="59" t="str">
        <f>VLOOKUP('FRENCH VERSION'!G711,LIBELLE!J:K,2,FALSE)</f>
        <v>WEEKLY</v>
      </c>
      <c r="H711" s="59" t="str">
        <f>'FRENCH VERSION'!H711</f>
        <v>COSCO SHIPPING LINES</v>
      </c>
      <c r="I711" s="59">
        <f>'FRENCH VERSION'!I711</f>
        <v>0</v>
      </c>
      <c r="J711" s="59">
        <f>'FRENCH VERSION'!J711</f>
        <v>58</v>
      </c>
      <c r="K711" s="59">
        <f>'FRENCH VERSION'!K711</f>
        <v>42</v>
      </c>
      <c r="L711" s="59" t="str">
        <f>VLOOKUP('FRENCH VERSION'!L711,LIBELLE!M:N,2,FALSE)</f>
        <v>CONTAINER</v>
      </c>
      <c r="M711" s="59" t="str">
        <f>IF('FRENCH VERSION'!M711="","","X")</f>
        <v/>
      </c>
      <c r="N711" s="59" t="str">
        <f>IF('FRENCH VERSION'!N711="","","X")</f>
        <v/>
      </c>
    </row>
    <row r="712" spans="1:14" x14ac:dyDescent="0.25">
      <c r="A712" s="59" t="str">
        <f>'FRENCH VERSION'!A712</f>
        <v>LE HAVRE</v>
      </c>
      <c r="B712" s="59" t="str">
        <f>VLOOKUP('FRENCH VERSION'!B712,LIBELLE!A:B,2,FALSE)</f>
        <v>JAPAN - KOREA</v>
      </c>
      <c r="C712" s="59" t="str">
        <f>VLOOKUP('FRENCH VERSION'!C712,LIBELLE!D:E,2,FALSE)</f>
        <v>JAPAN</v>
      </c>
      <c r="D712" s="59" t="str">
        <f>VLOOKUP('FRENCH VERSION'!D712,LIBELLE!G:H,2,FALSE)</f>
        <v>NAGOYA</v>
      </c>
      <c r="E712" s="59" t="str">
        <f>'FRENCH VERSION'!E712</f>
        <v xml:space="preserve">TRANSSHIPMENTS </v>
      </c>
      <c r="F712" s="59">
        <f>'FRENCH VERSION'!F712</f>
        <v>1</v>
      </c>
      <c r="G712" s="59" t="str">
        <f>VLOOKUP('FRENCH VERSION'!G712,LIBELLE!J:K,2,FALSE)</f>
        <v>WEEKLY</v>
      </c>
      <c r="H712" s="59" t="str">
        <f>'FRENCH VERSION'!H712</f>
        <v>COSCO SHIPPING LINES</v>
      </c>
      <c r="I712" s="59">
        <f>'FRENCH VERSION'!I712</f>
        <v>0</v>
      </c>
      <c r="J712" s="59">
        <f>'FRENCH VERSION'!J712</f>
        <v>54</v>
      </c>
      <c r="K712" s="59">
        <f>'FRENCH VERSION'!K712</f>
        <v>59</v>
      </c>
      <c r="L712" s="59" t="str">
        <f>VLOOKUP('FRENCH VERSION'!L712,LIBELLE!M:N,2,FALSE)</f>
        <v>CONTAINER</v>
      </c>
      <c r="M712" s="59" t="str">
        <f>IF('FRENCH VERSION'!M712="","","X")</f>
        <v/>
      </c>
      <c r="N712" s="59" t="str">
        <f>IF('FRENCH VERSION'!N712="","","X")</f>
        <v/>
      </c>
    </row>
    <row r="713" spans="1:14" x14ac:dyDescent="0.25">
      <c r="A713" s="59" t="str">
        <f>'FRENCH VERSION'!A713</f>
        <v>LE HAVRE</v>
      </c>
      <c r="B713" s="59" t="str">
        <f>VLOOKUP('FRENCH VERSION'!B713,LIBELLE!A:B,2,FALSE)</f>
        <v>SOUTH EAST ASIA</v>
      </c>
      <c r="C713" s="59" t="str">
        <f>VLOOKUP('FRENCH VERSION'!C713,LIBELLE!D:E,2,FALSE)</f>
        <v>PHILIPPINES</v>
      </c>
      <c r="D713" s="59" t="str">
        <f>VLOOKUP('FRENCH VERSION'!D713,LIBELLE!G:H,2,FALSE)</f>
        <v>MANILA</v>
      </c>
      <c r="E713" s="59" t="str">
        <f>'FRENCH VERSION'!E713</f>
        <v xml:space="preserve">TRANSSHIPMENTS </v>
      </c>
      <c r="F713" s="59">
        <f>'FRENCH VERSION'!F713</f>
        <v>1</v>
      </c>
      <c r="G713" s="59" t="str">
        <f>VLOOKUP('FRENCH VERSION'!G713,LIBELLE!J:K,2,FALSE)</f>
        <v>WEEKLY</v>
      </c>
      <c r="H713" s="59" t="str">
        <f>'FRENCH VERSION'!H713</f>
        <v>COSCO SHIPPING LINES</v>
      </c>
      <c r="I713" s="59">
        <f>'FRENCH VERSION'!I713</f>
        <v>0</v>
      </c>
      <c r="J713" s="59">
        <f>'FRENCH VERSION'!J713</f>
        <v>50</v>
      </c>
      <c r="K713" s="59">
        <f>'FRENCH VERSION'!K713</f>
        <v>28</v>
      </c>
      <c r="L713" s="59" t="str">
        <f>VLOOKUP('FRENCH VERSION'!L713,LIBELLE!M:N,2,FALSE)</f>
        <v>CONTAINER</v>
      </c>
      <c r="M713" s="59" t="str">
        <f>IF('FRENCH VERSION'!M713="","","X")</f>
        <v/>
      </c>
      <c r="N713" s="59" t="str">
        <f>IF('FRENCH VERSION'!N713="","","X")</f>
        <v/>
      </c>
    </row>
    <row r="714" spans="1:14" x14ac:dyDescent="0.25">
      <c r="A714" s="59" t="str">
        <f>'FRENCH VERSION'!A714</f>
        <v>LE HAVRE</v>
      </c>
      <c r="B714" s="59" t="str">
        <f>VLOOKUP('FRENCH VERSION'!B714,LIBELLE!A:B,2,FALSE)</f>
        <v>JAPAN - KOREA</v>
      </c>
      <c r="C714" s="59" t="str">
        <f>VLOOKUP('FRENCH VERSION'!C714,LIBELLE!D:E,2,FALSE)</f>
        <v>JAPAN</v>
      </c>
      <c r="D714" s="59" t="str">
        <f>VLOOKUP('FRENCH VERSION'!D714,LIBELLE!G:H,2,FALSE)</f>
        <v>MOJI</v>
      </c>
      <c r="E714" s="59" t="str">
        <f>'FRENCH VERSION'!E714</f>
        <v xml:space="preserve">TRANSSHIPMENTS </v>
      </c>
      <c r="F714" s="59">
        <f>'FRENCH VERSION'!F714</f>
        <v>1</v>
      </c>
      <c r="G714" s="59" t="str">
        <f>VLOOKUP('FRENCH VERSION'!G714,LIBELLE!J:K,2,FALSE)</f>
        <v>WEEKLY</v>
      </c>
      <c r="H714" s="59" t="str">
        <f>'FRENCH VERSION'!H714</f>
        <v>COSCO SHIPPING LINES</v>
      </c>
      <c r="I714" s="59">
        <f>'FRENCH VERSION'!I714</f>
        <v>0</v>
      </c>
      <c r="J714" s="59">
        <f>'FRENCH VERSION'!J714</f>
        <v>53</v>
      </c>
      <c r="K714" s="59">
        <f>'FRENCH VERSION'!K714</f>
        <v>35</v>
      </c>
      <c r="L714" s="59" t="str">
        <f>VLOOKUP('FRENCH VERSION'!L714,LIBELLE!M:N,2,FALSE)</f>
        <v>CONTAINER</v>
      </c>
      <c r="M714" s="59" t="str">
        <f>IF('FRENCH VERSION'!M714="","","X")</f>
        <v/>
      </c>
      <c r="N714" s="59" t="str">
        <f>IF('FRENCH VERSION'!N714="","","X")</f>
        <v/>
      </c>
    </row>
    <row r="715" spans="1:14" x14ac:dyDescent="0.25">
      <c r="A715" s="59" t="str">
        <f>'FRENCH VERSION'!A715</f>
        <v>LE HAVRE</v>
      </c>
      <c r="B715" s="59" t="str">
        <f>VLOOKUP('FRENCH VERSION'!B715,LIBELLE!A:B,2,FALSE)</f>
        <v>OCEANIA</v>
      </c>
      <c r="C715" s="59" t="str">
        <f>VLOOKUP('FRENCH VERSION'!C715,LIBELLE!D:E,2,FALSE)</f>
        <v>AUSTRALIA</v>
      </c>
      <c r="D715" s="59" t="str">
        <f>VLOOKUP('FRENCH VERSION'!D715,LIBELLE!G:H,2,FALSE)</f>
        <v>MELBOURNE</v>
      </c>
      <c r="E715" s="59" t="str">
        <f>'FRENCH VERSION'!E715</f>
        <v xml:space="preserve">TRANSSHIPMENTS </v>
      </c>
      <c r="F715" s="59">
        <f>'FRENCH VERSION'!F715</f>
        <v>1</v>
      </c>
      <c r="G715" s="59" t="str">
        <f>VLOOKUP('FRENCH VERSION'!G715,LIBELLE!J:K,2,FALSE)</f>
        <v>WEEKLY</v>
      </c>
      <c r="H715" s="59" t="str">
        <f>'FRENCH VERSION'!H715</f>
        <v>COSCO SHIPPING LINES</v>
      </c>
      <c r="I715" s="59">
        <f>'FRENCH VERSION'!I715</f>
        <v>0</v>
      </c>
      <c r="J715" s="59">
        <f>'FRENCH VERSION'!J715</f>
        <v>60</v>
      </c>
      <c r="K715" s="59">
        <f>'FRENCH VERSION'!K715</f>
        <v>40</v>
      </c>
      <c r="L715" s="59" t="str">
        <f>VLOOKUP('FRENCH VERSION'!L715,LIBELLE!M:N,2,FALSE)</f>
        <v>CONTAINER</v>
      </c>
      <c r="M715" s="59" t="str">
        <f>IF('FRENCH VERSION'!M715="","","X")</f>
        <v/>
      </c>
      <c r="N715" s="59" t="str">
        <f>IF('FRENCH VERSION'!N715="","","X")</f>
        <v/>
      </c>
    </row>
    <row r="716" spans="1:14" x14ac:dyDescent="0.25">
      <c r="A716" s="59" t="str">
        <f>'FRENCH VERSION'!A716</f>
        <v>LE HAVRE</v>
      </c>
      <c r="B716" s="59" t="str">
        <f>VLOOKUP('FRENCH VERSION'!B716,LIBELLE!A:B,2,FALSE)</f>
        <v>OCEANIA</v>
      </c>
      <c r="C716" s="59" t="str">
        <f>VLOOKUP('FRENCH VERSION'!C716,LIBELLE!D:E,2,FALSE)</f>
        <v>NEW ZEALAND</v>
      </c>
      <c r="D716" s="59" t="str">
        <f>VLOOKUP('FRENCH VERSION'!D716,LIBELLE!G:H,2,FALSE)</f>
        <v>LYTTELTON</v>
      </c>
      <c r="E716" s="59" t="str">
        <f>'FRENCH VERSION'!E716</f>
        <v xml:space="preserve">TRANSSHIPMENTS </v>
      </c>
      <c r="F716" s="59">
        <f>'FRENCH VERSION'!F716</f>
        <v>1</v>
      </c>
      <c r="G716" s="59" t="str">
        <f>VLOOKUP('FRENCH VERSION'!G716,LIBELLE!J:K,2,FALSE)</f>
        <v>WEEKLY</v>
      </c>
      <c r="H716" s="59" t="str">
        <f>'FRENCH VERSION'!H716</f>
        <v>COSCO SHIPPING LINES</v>
      </c>
      <c r="I716" s="59">
        <f>'FRENCH VERSION'!I716</f>
        <v>0</v>
      </c>
      <c r="J716" s="59">
        <f>'FRENCH VERSION'!J716</f>
        <v>55</v>
      </c>
      <c r="K716" s="59">
        <f>'FRENCH VERSION'!K716</f>
        <v>45</v>
      </c>
      <c r="L716" s="59" t="str">
        <f>VLOOKUP('FRENCH VERSION'!L716,LIBELLE!M:N,2,FALSE)</f>
        <v>CONTAINER</v>
      </c>
      <c r="M716" s="59" t="str">
        <f>IF('FRENCH VERSION'!M716="","","X")</f>
        <v/>
      </c>
      <c r="N716" s="59" t="str">
        <f>IF('FRENCH VERSION'!N716="","","X")</f>
        <v/>
      </c>
    </row>
    <row r="717" spans="1:14" x14ac:dyDescent="0.25">
      <c r="A717" s="59" t="str">
        <f>'FRENCH VERSION'!A717</f>
        <v>LE HAVRE</v>
      </c>
      <c r="B717" s="59" t="str">
        <f>VLOOKUP('FRENCH VERSION'!B717,LIBELLE!A:B,2,FALSE)</f>
        <v>SOUTH EAST ASIA</v>
      </c>
      <c r="C717" s="59" t="str">
        <f>VLOOKUP('FRENCH VERSION'!C717,LIBELLE!D:E,2,FALSE)</f>
        <v>THAILAND</v>
      </c>
      <c r="D717" s="59" t="str">
        <f>VLOOKUP('FRENCH VERSION'!D717,LIBELLE!G:H,2,FALSE)</f>
        <v>LAEM CHABANG</v>
      </c>
      <c r="E717" s="59" t="str">
        <f>'FRENCH VERSION'!E717</f>
        <v xml:space="preserve">TRANSSHIPMENTS </v>
      </c>
      <c r="F717" s="59">
        <f>'FRENCH VERSION'!F717</f>
        <v>1</v>
      </c>
      <c r="G717" s="59" t="str">
        <f>VLOOKUP('FRENCH VERSION'!G717,LIBELLE!J:K,2,FALSE)</f>
        <v>WEEKLY</v>
      </c>
      <c r="H717" s="59" t="str">
        <f>'FRENCH VERSION'!H717</f>
        <v>COSCO SHIPPING LINES</v>
      </c>
      <c r="I717" s="59">
        <f>'FRENCH VERSION'!I717</f>
        <v>0</v>
      </c>
      <c r="J717" s="59">
        <f>'FRENCH VERSION'!J717</f>
        <v>36</v>
      </c>
      <c r="K717" s="59">
        <f>'FRENCH VERSION'!K717</f>
        <v>29</v>
      </c>
      <c r="L717" s="59" t="str">
        <f>VLOOKUP('FRENCH VERSION'!L717,LIBELLE!M:N,2,FALSE)</f>
        <v>CONTAINER</v>
      </c>
      <c r="M717" s="59" t="str">
        <f>IF('FRENCH VERSION'!M717="","","X")</f>
        <v/>
      </c>
      <c r="N717" s="59" t="str">
        <f>IF('FRENCH VERSION'!N717="","","X")</f>
        <v/>
      </c>
    </row>
    <row r="718" spans="1:14" x14ac:dyDescent="0.25">
      <c r="A718" s="59" t="str">
        <f>'FRENCH VERSION'!A718</f>
        <v>LE HAVRE</v>
      </c>
      <c r="B718" s="59" t="str">
        <f>VLOOKUP('FRENCH VERSION'!B718,LIBELLE!A:B,2,FALSE)</f>
        <v>JAPAN - KOREA</v>
      </c>
      <c r="C718" s="59" t="str">
        <f>VLOOKUP('FRENCH VERSION'!C718,LIBELLE!D:E,2,FALSE)</f>
        <v>JAPAN</v>
      </c>
      <c r="D718" s="59" t="str">
        <f>VLOOKUP('FRENCH VERSION'!D718,LIBELLE!G:H,2,FALSE)</f>
        <v>KOBE</v>
      </c>
      <c r="E718" s="59" t="str">
        <f>'FRENCH VERSION'!E718</f>
        <v xml:space="preserve">TRANSSHIPMENTS </v>
      </c>
      <c r="F718" s="59">
        <f>'FRENCH VERSION'!F718</f>
        <v>1</v>
      </c>
      <c r="G718" s="59" t="str">
        <f>VLOOKUP('FRENCH VERSION'!G718,LIBELLE!J:K,2,FALSE)</f>
        <v>WEEKLY</v>
      </c>
      <c r="H718" s="59" t="str">
        <f>'FRENCH VERSION'!H718</f>
        <v>COSCO SHIPPING LINES</v>
      </c>
      <c r="I718" s="59">
        <f>'FRENCH VERSION'!I718</f>
        <v>0</v>
      </c>
      <c r="J718" s="59">
        <f>'FRENCH VERSION'!J718</f>
        <v>56</v>
      </c>
      <c r="K718" s="59">
        <f>'FRENCH VERSION'!K718</f>
        <v>46</v>
      </c>
      <c r="L718" s="59" t="str">
        <f>VLOOKUP('FRENCH VERSION'!L718,LIBELLE!M:N,2,FALSE)</f>
        <v>CONTAINER</v>
      </c>
      <c r="M718" s="59" t="str">
        <f>IF('FRENCH VERSION'!M718="","","X")</f>
        <v/>
      </c>
      <c r="N718" s="59" t="str">
        <f>IF('FRENCH VERSION'!N718="","","X")</f>
        <v/>
      </c>
    </row>
    <row r="719" spans="1:14" x14ac:dyDescent="0.25">
      <c r="A719" s="59" t="str">
        <f>'FRENCH VERSION'!A719</f>
        <v>LE HAVRE</v>
      </c>
      <c r="B719" s="59" t="str">
        <f>VLOOKUP('FRENCH VERSION'!B719,LIBELLE!A:B,2,FALSE)</f>
        <v>SOUTH EAST ASIA</v>
      </c>
      <c r="C719" s="59" t="str">
        <f>VLOOKUP('FRENCH VERSION'!C719,LIBELLE!D:E,2,FALSE)</f>
        <v>VIETNAM</v>
      </c>
      <c r="D719" s="59" t="str">
        <f>VLOOKUP('FRENCH VERSION'!D719,LIBELLE!G:H,2,FALSE)</f>
        <v>DA NANG</v>
      </c>
      <c r="E719" s="59" t="str">
        <f>'FRENCH VERSION'!E719</f>
        <v xml:space="preserve">TRANSSHIPMENTS </v>
      </c>
      <c r="F719" s="59">
        <f>'FRENCH VERSION'!F719</f>
        <v>1</v>
      </c>
      <c r="G719" s="59" t="str">
        <f>VLOOKUP('FRENCH VERSION'!G719,LIBELLE!J:K,2,FALSE)</f>
        <v>WEEKLY</v>
      </c>
      <c r="H719" s="59" t="str">
        <f>'FRENCH VERSION'!H719</f>
        <v>COSCO SHIPPING LINES</v>
      </c>
      <c r="I719" s="59">
        <f>'FRENCH VERSION'!I719</f>
        <v>0</v>
      </c>
      <c r="J719" s="59">
        <f>'FRENCH VERSION'!J719</f>
        <v>45</v>
      </c>
      <c r="K719" s="59">
        <f>'FRENCH VERSION'!K719</f>
        <v>0</v>
      </c>
      <c r="L719" s="59" t="str">
        <f>VLOOKUP('FRENCH VERSION'!L719,LIBELLE!M:N,2,FALSE)</f>
        <v>CONTAINER</v>
      </c>
      <c r="M719" s="59" t="str">
        <f>IF('FRENCH VERSION'!M719="","","X")</f>
        <v/>
      </c>
      <c r="N719" s="59" t="str">
        <f>IF('FRENCH VERSION'!N719="","","X")</f>
        <v/>
      </c>
    </row>
    <row r="720" spans="1:14" x14ac:dyDescent="0.25">
      <c r="A720" s="59" t="str">
        <f>'FRENCH VERSION'!A720</f>
        <v>LE HAVRE</v>
      </c>
      <c r="B720" s="59" t="str">
        <f>VLOOKUP('FRENCH VERSION'!B720,LIBELLE!A:B,2,FALSE)</f>
        <v>SOUTH EAST ASIA</v>
      </c>
      <c r="C720" s="59" t="str">
        <f>VLOOKUP('FRENCH VERSION'!C720,LIBELLE!D:E,2,FALSE)</f>
        <v>INDONESIA</v>
      </c>
      <c r="D720" s="59" t="str">
        <f>VLOOKUP('FRENCH VERSION'!D720,LIBELLE!G:H,2,FALSE)</f>
        <v>BELAWAN (MEDAN)</v>
      </c>
      <c r="E720" s="59" t="str">
        <f>'FRENCH VERSION'!E720</f>
        <v xml:space="preserve">TRANSSHIPMENTS </v>
      </c>
      <c r="F720" s="59">
        <f>'FRENCH VERSION'!F720</f>
        <v>1</v>
      </c>
      <c r="G720" s="59" t="str">
        <f>VLOOKUP('FRENCH VERSION'!G720,LIBELLE!J:K,2,FALSE)</f>
        <v>WEEKLY</v>
      </c>
      <c r="H720" s="59" t="str">
        <f>'FRENCH VERSION'!H720</f>
        <v>COSCO SHIPPING LINES</v>
      </c>
      <c r="I720" s="59">
        <f>'FRENCH VERSION'!I720</f>
        <v>0</v>
      </c>
      <c r="J720" s="59">
        <f>'FRENCH VERSION'!J720</f>
        <v>35</v>
      </c>
      <c r="K720" s="59">
        <f>'FRENCH VERSION'!K720</f>
        <v>29</v>
      </c>
      <c r="L720" s="59" t="str">
        <f>VLOOKUP('FRENCH VERSION'!L720,LIBELLE!M:N,2,FALSE)</f>
        <v>CONTAINER</v>
      </c>
      <c r="M720" s="59" t="str">
        <f>IF('FRENCH VERSION'!M720="","","X")</f>
        <v/>
      </c>
      <c r="N720" s="59" t="str">
        <f>IF('FRENCH VERSION'!N720="","","X")</f>
        <v/>
      </c>
    </row>
    <row r="721" spans="1:14" x14ac:dyDescent="0.25">
      <c r="A721" s="59" t="str">
        <f>'FRENCH VERSION'!A721</f>
        <v>LE HAVRE</v>
      </c>
      <c r="B721" s="59" t="str">
        <f>VLOOKUP('FRENCH VERSION'!B721,LIBELLE!A:B,2,FALSE)</f>
        <v>SOUTH EAST ASIA</v>
      </c>
      <c r="C721" s="59" t="str">
        <f>VLOOKUP('FRENCH VERSION'!C721,LIBELLE!D:E,2,FALSE)</f>
        <v>THAILAND</v>
      </c>
      <c r="D721" s="59" t="str">
        <f>VLOOKUP('FRENCH VERSION'!D721,LIBELLE!G:H,2,FALSE)</f>
        <v>BANGKOK</v>
      </c>
      <c r="E721" s="59" t="str">
        <f>'FRENCH VERSION'!E721</f>
        <v xml:space="preserve">TRANSSHIPMENTS </v>
      </c>
      <c r="F721" s="59">
        <f>'FRENCH VERSION'!F721</f>
        <v>1</v>
      </c>
      <c r="G721" s="59" t="str">
        <f>VLOOKUP('FRENCH VERSION'!G721,LIBELLE!J:K,2,FALSE)</f>
        <v>WEEKLY</v>
      </c>
      <c r="H721" s="59" t="str">
        <f>'FRENCH VERSION'!H721</f>
        <v>COSCO SHIPPING LINES</v>
      </c>
      <c r="I721" s="59">
        <f>'FRENCH VERSION'!I721</f>
        <v>0</v>
      </c>
      <c r="J721" s="59">
        <f>'FRENCH VERSION'!J721</f>
        <v>40</v>
      </c>
      <c r="K721" s="59">
        <f>'FRENCH VERSION'!K721</f>
        <v>32</v>
      </c>
      <c r="L721" s="59" t="str">
        <f>VLOOKUP('FRENCH VERSION'!L721,LIBELLE!M:N,2,FALSE)</f>
        <v>CONTAINER</v>
      </c>
      <c r="M721" s="59" t="str">
        <f>IF('FRENCH VERSION'!M721="","","X")</f>
        <v/>
      </c>
      <c r="N721" s="59" t="str">
        <f>IF('FRENCH VERSION'!N721="","","X")</f>
        <v/>
      </c>
    </row>
    <row r="722" spans="1:14" x14ac:dyDescent="0.25">
      <c r="A722" s="59" t="str">
        <f>'FRENCH VERSION'!A722</f>
        <v>LE HAVRE</v>
      </c>
      <c r="B722" s="59" t="str">
        <f>VLOOKUP('FRENCH VERSION'!B722,LIBELLE!A:B,2,FALSE)</f>
        <v>SOUTH EAST ASIA</v>
      </c>
      <c r="C722" s="59" t="str">
        <f>VLOOKUP('FRENCH VERSION'!C722,LIBELLE!D:E,2,FALSE)</f>
        <v>THAILAND</v>
      </c>
      <c r="D722" s="59" t="str">
        <f>VLOOKUP('FRENCH VERSION'!D722,LIBELLE!G:H,2,FALSE)</f>
        <v>BANGKOK</v>
      </c>
      <c r="E722" s="59" t="str">
        <f>'FRENCH VERSION'!E722</f>
        <v xml:space="preserve">TRANSSHIPMENTS </v>
      </c>
      <c r="F722" s="59">
        <f>'FRENCH VERSION'!F722</f>
        <v>1</v>
      </c>
      <c r="G722" s="59" t="str">
        <f>VLOOKUP('FRENCH VERSION'!G722,LIBELLE!J:K,2,FALSE)</f>
        <v>WEEKLY</v>
      </c>
      <c r="H722" s="59" t="str">
        <f>'FRENCH VERSION'!H722</f>
        <v>YANG MING</v>
      </c>
      <c r="I722" s="59">
        <f>'FRENCH VERSION'!I722</f>
        <v>0</v>
      </c>
      <c r="J722" s="59">
        <f>'FRENCH VERSION'!J722</f>
        <v>27</v>
      </c>
      <c r="K722" s="59">
        <f>'FRENCH VERSION'!K722</f>
        <v>34</v>
      </c>
      <c r="L722" s="59" t="str">
        <f>VLOOKUP('FRENCH VERSION'!L722,LIBELLE!M:N,2,FALSE)</f>
        <v>CONTAINER</v>
      </c>
      <c r="M722" s="59" t="str">
        <f>IF('FRENCH VERSION'!M722="","","X")</f>
        <v/>
      </c>
      <c r="N722" s="59" t="str">
        <f>IF('FRENCH VERSION'!N722="","","X")</f>
        <v/>
      </c>
    </row>
    <row r="723" spans="1:14" x14ac:dyDescent="0.25">
      <c r="A723" s="59" t="str">
        <f>'FRENCH VERSION'!A723</f>
        <v>LE HAVRE</v>
      </c>
      <c r="B723" s="59" t="str">
        <f>VLOOKUP('FRENCH VERSION'!B723,LIBELLE!A:B,2,FALSE)</f>
        <v>SOUTH EAST ASIA</v>
      </c>
      <c r="C723" s="59" t="str">
        <f>VLOOKUP('FRENCH VERSION'!C723,LIBELLE!D:E,2,FALSE)</f>
        <v>VIETNAM</v>
      </c>
      <c r="D723" s="59" t="str">
        <f>VLOOKUP('FRENCH VERSION'!D723,LIBELLE!G:H,2,FALSE)</f>
        <v>HAIPHONG</v>
      </c>
      <c r="E723" s="59" t="str">
        <f>'FRENCH VERSION'!E723</f>
        <v xml:space="preserve">TRANSSHIPMENTS </v>
      </c>
      <c r="F723" s="59">
        <f>'FRENCH VERSION'!F723</f>
        <v>1</v>
      </c>
      <c r="G723" s="59" t="str">
        <f>VLOOKUP('FRENCH VERSION'!G723,LIBELLE!J:K,2,FALSE)</f>
        <v>WEEKLY</v>
      </c>
      <c r="H723" s="59" t="str">
        <f>'FRENCH VERSION'!H723</f>
        <v>YANG MING</v>
      </c>
      <c r="I723" s="59">
        <f>'FRENCH VERSION'!I723</f>
        <v>0</v>
      </c>
      <c r="J723" s="59">
        <f>'FRENCH VERSION'!J723</f>
        <v>38</v>
      </c>
      <c r="K723" s="59">
        <f>'FRENCH VERSION'!K723</f>
        <v>43</v>
      </c>
      <c r="L723" s="59" t="str">
        <f>VLOOKUP('FRENCH VERSION'!L723,LIBELLE!M:N,2,FALSE)</f>
        <v>CONTAINER</v>
      </c>
      <c r="M723" s="59" t="str">
        <f>IF('FRENCH VERSION'!M723="","","X")</f>
        <v/>
      </c>
      <c r="N723" s="59" t="str">
        <f>IF('FRENCH VERSION'!N723="","","X")</f>
        <v/>
      </c>
    </row>
    <row r="724" spans="1:14" x14ac:dyDescent="0.25">
      <c r="A724" s="59" t="str">
        <f>'FRENCH VERSION'!A724</f>
        <v>LE HAVRE</v>
      </c>
      <c r="B724" s="59" t="str">
        <f>VLOOKUP('FRENCH VERSION'!B724,LIBELLE!A:B,2,FALSE)</f>
        <v>SOUTH EAST ASIA</v>
      </c>
      <c r="C724" s="59" t="str">
        <f>VLOOKUP('FRENCH VERSION'!C724,LIBELLE!D:E,2,FALSE)</f>
        <v>INDONESIA</v>
      </c>
      <c r="D724" s="59" t="str">
        <f>VLOOKUP('FRENCH VERSION'!D724,LIBELLE!G:H,2,FALSE)</f>
        <v>JAKARTA</v>
      </c>
      <c r="E724" s="59" t="str">
        <f>'FRENCH VERSION'!E724</f>
        <v xml:space="preserve">TRANSSHIPMENTS </v>
      </c>
      <c r="F724" s="59">
        <f>'FRENCH VERSION'!F724</f>
        <v>1</v>
      </c>
      <c r="G724" s="59" t="str">
        <f>VLOOKUP('FRENCH VERSION'!G724,LIBELLE!J:K,2,FALSE)</f>
        <v>WEEKLY</v>
      </c>
      <c r="H724" s="59" t="str">
        <f>'FRENCH VERSION'!H724</f>
        <v>YANG MING</v>
      </c>
      <c r="I724" s="59">
        <f>'FRENCH VERSION'!I724</f>
        <v>0</v>
      </c>
      <c r="J724" s="59">
        <f>'FRENCH VERSION'!J724</f>
        <v>35</v>
      </c>
      <c r="K724" s="59">
        <f>'FRENCH VERSION'!K724</f>
        <v>38</v>
      </c>
      <c r="L724" s="59" t="str">
        <f>VLOOKUP('FRENCH VERSION'!L724,LIBELLE!M:N,2,FALSE)</f>
        <v>CONTAINER</v>
      </c>
      <c r="M724" s="59" t="str">
        <f>IF('FRENCH VERSION'!M724="","","X")</f>
        <v/>
      </c>
      <c r="N724" s="59" t="str">
        <f>IF('FRENCH VERSION'!N724="","","X")</f>
        <v/>
      </c>
    </row>
    <row r="725" spans="1:14" x14ac:dyDescent="0.25">
      <c r="A725" s="59" t="str">
        <f>'FRENCH VERSION'!A725</f>
        <v>LE HAVRE</v>
      </c>
      <c r="B725" s="59" t="str">
        <f>VLOOKUP('FRENCH VERSION'!B725,LIBELLE!A:B,2,FALSE)</f>
        <v>CHINA - TAIWAN</v>
      </c>
      <c r="C725" s="59" t="str">
        <f>VLOOKUP('FRENCH VERSION'!C725,LIBELLE!D:E,2,FALSE)</f>
        <v>TAIWAN</v>
      </c>
      <c r="D725" s="59" t="str">
        <f>VLOOKUP('FRENCH VERSION'!D725,LIBELLE!G:H,2,FALSE)</f>
        <v>KEELUNG</v>
      </c>
      <c r="E725" s="59" t="str">
        <f>'FRENCH VERSION'!E725</f>
        <v xml:space="preserve">TRANSSHIPMENTS </v>
      </c>
      <c r="F725" s="59">
        <f>'FRENCH VERSION'!F725</f>
        <v>1</v>
      </c>
      <c r="G725" s="59" t="str">
        <f>VLOOKUP('FRENCH VERSION'!G725,LIBELLE!J:K,2,FALSE)</f>
        <v>WEEKLY</v>
      </c>
      <c r="H725" s="59" t="str">
        <f>'FRENCH VERSION'!H725</f>
        <v>YANG MING</v>
      </c>
      <c r="I725" s="59">
        <f>'FRENCH VERSION'!I725</f>
        <v>0</v>
      </c>
      <c r="J725" s="59">
        <f>'FRENCH VERSION'!J725</f>
        <v>30</v>
      </c>
      <c r="K725" s="59">
        <f>'FRENCH VERSION'!K725</f>
        <v>45</v>
      </c>
      <c r="L725" s="59" t="str">
        <f>VLOOKUP('FRENCH VERSION'!L725,LIBELLE!M:N,2,FALSE)</f>
        <v>CONTAINER</v>
      </c>
      <c r="M725" s="59" t="str">
        <f>IF('FRENCH VERSION'!M725="","","X")</f>
        <v/>
      </c>
      <c r="N725" s="59" t="str">
        <f>IF('FRENCH VERSION'!N725="","","X")</f>
        <v/>
      </c>
    </row>
    <row r="726" spans="1:14" x14ac:dyDescent="0.25">
      <c r="A726" s="59" t="str">
        <f>'FRENCH VERSION'!A726</f>
        <v>LE HAVRE</v>
      </c>
      <c r="B726" s="59" t="str">
        <f>VLOOKUP('FRENCH VERSION'!B726,LIBELLE!A:B,2,FALSE)</f>
        <v>SOUTH EAST ASIA</v>
      </c>
      <c r="C726" s="59" t="str">
        <f>VLOOKUP('FRENCH VERSION'!C726,LIBELLE!D:E,2,FALSE)</f>
        <v>THAILAND</v>
      </c>
      <c r="D726" s="59" t="str">
        <f>VLOOKUP('FRENCH VERSION'!D726,LIBELLE!G:H,2,FALSE)</f>
        <v>LAEM CHABANG</v>
      </c>
      <c r="E726" s="59" t="str">
        <f>'FRENCH VERSION'!E726</f>
        <v xml:space="preserve">TRANSSHIPMENTS </v>
      </c>
      <c r="F726" s="59">
        <f>'FRENCH VERSION'!F726</f>
        <v>1</v>
      </c>
      <c r="G726" s="59" t="str">
        <f>VLOOKUP('FRENCH VERSION'!G726,LIBELLE!J:K,2,FALSE)</f>
        <v>WEEKLY</v>
      </c>
      <c r="H726" s="59" t="str">
        <f>'FRENCH VERSION'!H726</f>
        <v>YANG MING</v>
      </c>
      <c r="I726" s="59">
        <f>'FRENCH VERSION'!I726</f>
        <v>0</v>
      </c>
      <c r="J726" s="59">
        <f>'FRENCH VERSION'!J726</f>
        <v>32</v>
      </c>
      <c r="K726" s="59">
        <f>'FRENCH VERSION'!K726</f>
        <v>31</v>
      </c>
      <c r="L726" s="59" t="str">
        <f>VLOOKUP('FRENCH VERSION'!L726,LIBELLE!M:N,2,FALSE)</f>
        <v>CONTAINER</v>
      </c>
      <c r="M726" s="59" t="str">
        <f>IF('FRENCH VERSION'!M726="","","X")</f>
        <v/>
      </c>
      <c r="N726" s="59" t="str">
        <f>IF('FRENCH VERSION'!N726="","","X")</f>
        <v/>
      </c>
    </row>
    <row r="727" spans="1:14" x14ac:dyDescent="0.25">
      <c r="A727" s="59" t="str">
        <f>'FRENCH VERSION'!A727</f>
        <v>LE HAVRE</v>
      </c>
      <c r="B727" s="59" t="str">
        <f>VLOOKUP('FRENCH VERSION'!B727,LIBELLE!A:B,2,FALSE)</f>
        <v>CHINA - TAIWAN</v>
      </c>
      <c r="C727" s="59" t="str">
        <f>VLOOKUP('FRENCH VERSION'!C727,LIBELLE!D:E,2,FALSE)</f>
        <v>TAIWAN</v>
      </c>
      <c r="D727" s="59" t="str">
        <f>VLOOKUP('FRENCH VERSION'!D727,LIBELLE!G:H,2,FALSE)</f>
        <v>TAICHUNG</v>
      </c>
      <c r="E727" s="59" t="str">
        <f>'FRENCH VERSION'!E727</f>
        <v xml:space="preserve">TRANSSHIPMENTS </v>
      </c>
      <c r="F727" s="59">
        <f>'FRENCH VERSION'!F727</f>
        <v>1</v>
      </c>
      <c r="G727" s="59" t="str">
        <f>VLOOKUP('FRENCH VERSION'!G727,LIBELLE!J:K,2,FALSE)</f>
        <v>WEEKLY</v>
      </c>
      <c r="H727" s="59" t="str">
        <f>'FRENCH VERSION'!H727</f>
        <v>YANG MING</v>
      </c>
      <c r="I727" s="59">
        <f>'FRENCH VERSION'!I727</f>
        <v>0</v>
      </c>
      <c r="J727" s="59">
        <f>'FRENCH VERSION'!J727</f>
        <v>36</v>
      </c>
      <c r="K727" s="59">
        <f>'FRENCH VERSION'!K727</f>
        <v>0</v>
      </c>
      <c r="L727" s="59" t="str">
        <f>VLOOKUP('FRENCH VERSION'!L727,LIBELLE!M:N,2,FALSE)</f>
        <v>CONTAINER</v>
      </c>
      <c r="M727" s="59" t="str">
        <f>IF('FRENCH VERSION'!M727="","","X")</f>
        <v/>
      </c>
      <c r="N727" s="59" t="str">
        <f>IF('FRENCH VERSION'!N727="","","X")</f>
        <v/>
      </c>
    </row>
    <row r="728" spans="1:14" x14ac:dyDescent="0.25">
      <c r="A728" s="59" t="str">
        <f>'FRENCH VERSION'!A728</f>
        <v>LE HAVRE</v>
      </c>
      <c r="B728" s="59" t="str">
        <f>VLOOKUP('FRENCH VERSION'!B728,LIBELLE!A:B,2,FALSE)</f>
        <v>SOUTH EAST ASIA</v>
      </c>
      <c r="C728" s="59" t="str">
        <f>VLOOKUP('FRENCH VERSION'!C728,LIBELLE!D:E,2,FALSE)</f>
        <v>INDONESIA</v>
      </c>
      <c r="D728" s="59" t="str">
        <f>VLOOKUP('FRENCH VERSION'!D728,LIBELLE!G:H,2,FALSE)</f>
        <v>SURABAYA</v>
      </c>
      <c r="E728" s="59" t="str">
        <f>'FRENCH VERSION'!E728</f>
        <v xml:space="preserve">TRANSSHIPMENTS </v>
      </c>
      <c r="F728" s="59">
        <f>'FRENCH VERSION'!F728</f>
        <v>1</v>
      </c>
      <c r="G728" s="59" t="str">
        <f>VLOOKUP('FRENCH VERSION'!G728,LIBELLE!J:K,2,FALSE)</f>
        <v>WEEKLY</v>
      </c>
      <c r="H728" s="59" t="str">
        <f>'FRENCH VERSION'!H728</f>
        <v>YANG MING</v>
      </c>
      <c r="I728" s="59">
        <f>'FRENCH VERSION'!I728</f>
        <v>0</v>
      </c>
      <c r="J728" s="59">
        <f>'FRENCH VERSION'!J728</f>
        <v>26</v>
      </c>
      <c r="K728" s="59">
        <f>'FRENCH VERSION'!K728</f>
        <v>29</v>
      </c>
      <c r="L728" s="59" t="str">
        <f>VLOOKUP('FRENCH VERSION'!L728,LIBELLE!M:N,2,FALSE)</f>
        <v>CONTAINER</v>
      </c>
      <c r="M728" s="59" t="str">
        <f>IF('FRENCH VERSION'!M728="","","X")</f>
        <v/>
      </c>
      <c r="N728" s="59" t="str">
        <f>IF('FRENCH VERSION'!N728="","","X")</f>
        <v/>
      </c>
    </row>
    <row r="729" spans="1:14" x14ac:dyDescent="0.25">
      <c r="A729" s="59" t="str">
        <f>'FRENCH VERSION'!A729</f>
        <v>LE HAVRE</v>
      </c>
      <c r="B729" s="59" t="str">
        <f>VLOOKUP('FRENCH VERSION'!B729,LIBELLE!A:B,2,FALSE)</f>
        <v>SOUTH EAST ASIA</v>
      </c>
      <c r="C729" s="59" t="str">
        <f>VLOOKUP('FRENCH VERSION'!C729,LIBELLE!D:E,2,FALSE)</f>
        <v>INDONESIA</v>
      </c>
      <c r="D729" s="59" t="str">
        <f>VLOOKUP('FRENCH VERSION'!D729,LIBELLE!G:H,2,FALSE)</f>
        <v>SEMARANG</v>
      </c>
      <c r="E729" s="59" t="str">
        <f>'FRENCH VERSION'!E729</f>
        <v xml:space="preserve">TRANSSHIPMENTS </v>
      </c>
      <c r="F729" s="59">
        <f>'FRENCH VERSION'!F729</f>
        <v>1</v>
      </c>
      <c r="G729" s="59" t="str">
        <f>VLOOKUP('FRENCH VERSION'!G729,LIBELLE!J:K,2,FALSE)</f>
        <v>WEEKLY</v>
      </c>
      <c r="H729" s="59" t="str">
        <f>'FRENCH VERSION'!H729</f>
        <v>YANG MING</v>
      </c>
      <c r="I729" s="59">
        <f>'FRENCH VERSION'!I729</f>
        <v>0</v>
      </c>
      <c r="J729" s="59">
        <f>'FRENCH VERSION'!J729</f>
        <v>26</v>
      </c>
      <c r="K729" s="59">
        <f>'FRENCH VERSION'!K729</f>
        <v>31</v>
      </c>
      <c r="L729" s="59" t="str">
        <f>VLOOKUP('FRENCH VERSION'!L729,LIBELLE!M:N,2,FALSE)</f>
        <v>CONTAINER</v>
      </c>
      <c r="M729" s="59" t="str">
        <f>IF('FRENCH VERSION'!M729="","","X")</f>
        <v/>
      </c>
      <c r="N729" s="59" t="str">
        <f>IF('FRENCH VERSION'!N729="","","X")</f>
        <v/>
      </c>
    </row>
    <row r="730" spans="1:14" x14ac:dyDescent="0.25">
      <c r="A730" s="59" t="str">
        <f>'FRENCH VERSION'!A730</f>
        <v>LE HAVRE</v>
      </c>
      <c r="B730" s="59" t="str">
        <f>VLOOKUP('FRENCH VERSION'!B730,LIBELLE!A:B,2,FALSE)</f>
        <v>SOUTH EAST ASIA</v>
      </c>
      <c r="C730" s="59" t="str">
        <f>VLOOKUP('FRENCH VERSION'!C730,LIBELLE!D:E,2,FALSE)</f>
        <v>VIETNAM</v>
      </c>
      <c r="D730" s="59" t="str">
        <f>VLOOKUP('FRENCH VERSION'!D730,LIBELLE!G:H,2,FALSE)</f>
        <v>CAT LAI (HO CHI MINH DISTRICT)</v>
      </c>
      <c r="E730" s="59" t="str">
        <f>'FRENCH VERSION'!E730</f>
        <v xml:space="preserve">TRANSSHIPMENTS </v>
      </c>
      <c r="F730" s="59">
        <f>'FRENCH VERSION'!F730</f>
        <v>1</v>
      </c>
      <c r="G730" s="59" t="str">
        <f>VLOOKUP('FRENCH VERSION'!G730,LIBELLE!J:K,2,FALSE)</f>
        <v>WEEKLY</v>
      </c>
      <c r="H730" s="59" t="str">
        <f>'FRENCH VERSION'!H730</f>
        <v>YANG MING</v>
      </c>
      <c r="I730" s="59">
        <f>'FRENCH VERSION'!I730</f>
        <v>0</v>
      </c>
      <c r="J730" s="59">
        <f>'FRENCH VERSION'!J730</f>
        <v>39</v>
      </c>
      <c r="K730" s="59">
        <f>'FRENCH VERSION'!K730</f>
        <v>38</v>
      </c>
      <c r="L730" s="59" t="str">
        <f>VLOOKUP('FRENCH VERSION'!L730,LIBELLE!M:N,2,FALSE)</f>
        <v>CONTAINER</v>
      </c>
      <c r="M730" s="59" t="str">
        <f>IF('FRENCH VERSION'!M730="","","X")</f>
        <v/>
      </c>
      <c r="N730" s="59" t="str">
        <f>IF('FRENCH VERSION'!N730="","","X")</f>
        <v/>
      </c>
    </row>
    <row r="731" spans="1:14" x14ac:dyDescent="0.25">
      <c r="A731" s="59" t="str">
        <f>'FRENCH VERSION'!A731</f>
        <v>LE HAVRE</v>
      </c>
      <c r="B731" s="59" t="str">
        <f>VLOOKUP('FRENCH VERSION'!B731,LIBELLE!A:B,2,FALSE)</f>
        <v>SOUTH EAST ASIA</v>
      </c>
      <c r="C731" s="59" t="str">
        <f>VLOOKUP('FRENCH VERSION'!C731,LIBELLE!D:E,2,FALSE)</f>
        <v>MALAYSIA</v>
      </c>
      <c r="D731" s="59" t="str">
        <f>VLOOKUP('FRENCH VERSION'!D731,LIBELLE!G:H,2,FALSE)</f>
        <v>PENANG</v>
      </c>
      <c r="E731" s="59" t="str">
        <f>'FRENCH VERSION'!E731</f>
        <v xml:space="preserve">TRANSSHIPMENTS </v>
      </c>
      <c r="F731" s="59">
        <f>'FRENCH VERSION'!F731</f>
        <v>1</v>
      </c>
      <c r="G731" s="59" t="str">
        <f>VLOOKUP('FRENCH VERSION'!G731,LIBELLE!J:K,2,FALSE)</f>
        <v>WEEKLY</v>
      </c>
      <c r="H731" s="59" t="str">
        <f>'FRENCH VERSION'!H731</f>
        <v>YANG MING</v>
      </c>
      <c r="I731" s="59">
        <f>'FRENCH VERSION'!I731</f>
        <v>0</v>
      </c>
      <c r="J731" s="59">
        <f>'FRENCH VERSION'!J731</f>
        <v>0</v>
      </c>
      <c r="K731" s="59">
        <f>'FRENCH VERSION'!K731</f>
        <v>28</v>
      </c>
      <c r="L731" s="59" t="str">
        <f>VLOOKUP('FRENCH VERSION'!L731,LIBELLE!M:N,2,FALSE)</f>
        <v>CONTAINER</v>
      </c>
      <c r="M731" s="59" t="str">
        <f>IF('FRENCH VERSION'!M731="","","X")</f>
        <v/>
      </c>
      <c r="N731" s="59" t="str">
        <f>IF('FRENCH VERSION'!N731="","","X")</f>
        <v/>
      </c>
    </row>
    <row r="732" spans="1:14" x14ac:dyDescent="0.25">
      <c r="A732" s="59" t="str">
        <f>'FRENCH VERSION'!A732</f>
        <v>LE HAVRE</v>
      </c>
      <c r="B732" s="59" t="str">
        <f>VLOOKUP('FRENCH VERSION'!B732,LIBELLE!A:B,2,FALSE)</f>
        <v>SOUTH EAST ASIA</v>
      </c>
      <c r="C732" s="59" t="str">
        <f>VLOOKUP('FRENCH VERSION'!C732,LIBELLE!D:E,2,FALSE)</f>
        <v>PHILIPPINES</v>
      </c>
      <c r="D732" s="59" t="str">
        <f>VLOOKUP('FRENCH VERSION'!D732,LIBELLE!G:H,2,FALSE)</f>
        <v>MANILA</v>
      </c>
      <c r="E732" s="59" t="str">
        <f>'FRENCH VERSION'!E732</f>
        <v xml:space="preserve">TRANSSHIPMENTS </v>
      </c>
      <c r="F732" s="59">
        <f>'FRENCH VERSION'!F732</f>
        <v>1</v>
      </c>
      <c r="G732" s="59" t="str">
        <f>VLOOKUP('FRENCH VERSION'!G732,LIBELLE!J:K,2,FALSE)</f>
        <v>WEEKLY</v>
      </c>
      <c r="H732" s="59" t="str">
        <f>'FRENCH VERSION'!H732</f>
        <v>YANG MING</v>
      </c>
      <c r="I732" s="59">
        <f>'FRENCH VERSION'!I732</f>
        <v>0</v>
      </c>
      <c r="J732" s="59">
        <f>'FRENCH VERSION'!J732</f>
        <v>44</v>
      </c>
      <c r="K732" s="59">
        <f>'FRENCH VERSION'!K732</f>
        <v>33</v>
      </c>
      <c r="L732" s="59" t="str">
        <f>VLOOKUP('FRENCH VERSION'!L732,LIBELLE!M:N,2,FALSE)</f>
        <v>CONTAINER</v>
      </c>
      <c r="M732" s="59" t="str">
        <f>IF('FRENCH VERSION'!M732="","","X")</f>
        <v/>
      </c>
      <c r="N732" s="59" t="str">
        <f>IF('FRENCH VERSION'!N732="","","X")</f>
        <v/>
      </c>
    </row>
    <row r="733" spans="1:14" x14ac:dyDescent="0.25">
      <c r="A733" s="59" t="str">
        <f>'FRENCH VERSION'!A733</f>
        <v>LE HAVRE</v>
      </c>
      <c r="B733" s="59" t="str">
        <f>VLOOKUP('FRENCH VERSION'!B733,LIBELLE!A:B,2,FALSE)</f>
        <v>JAPAN - KOREA</v>
      </c>
      <c r="C733" s="59" t="str">
        <f>VLOOKUP('FRENCH VERSION'!C733,LIBELLE!D:E,2,FALSE)</f>
        <v>SOUTH KOREA</v>
      </c>
      <c r="D733" s="59" t="str">
        <f>VLOOKUP('FRENCH VERSION'!D733,LIBELLE!G:H,2,FALSE)</f>
        <v>INCHEON</v>
      </c>
      <c r="E733" s="59" t="str">
        <f>'FRENCH VERSION'!E733</f>
        <v xml:space="preserve">TRANSSHIPMENTS </v>
      </c>
      <c r="F733" s="59">
        <f>'FRENCH VERSION'!F733</f>
        <v>1</v>
      </c>
      <c r="G733" s="59" t="str">
        <f>VLOOKUP('FRENCH VERSION'!G733,LIBELLE!J:K,2,FALSE)</f>
        <v>WEEKLY</v>
      </c>
      <c r="H733" s="59" t="str">
        <f>'FRENCH VERSION'!H733</f>
        <v>YANG MING</v>
      </c>
      <c r="I733" s="59">
        <f>'FRENCH VERSION'!I733</f>
        <v>0</v>
      </c>
      <c r="J733" s="59">
        <f>'FRENCH VERSION'!J733</f>
        <v>0</v>
      </c>
      <c r="K733" s="59">
        <f>'FRENCH VERSION'!K733</f>
        <v>49</v>
      </c>
      <c r="L733" s="59" t="str">
        <f>VLOOKUP('FRENCH VERSION'!L733,LIBELLE!M:N,2,FALSE)</f>
        <v>CONTAINER</v>
      </c>
      <c r="M733" s="59" t="str">
        <f>IF('FRENCH VERSION'!M733="","","X")</f>
        <v/>
      </c>
      <c r="N733" s="59" t="str">
        <f>IF('FRENCH VERSION'!N733="","","X")</f>
        <v/>
      </c>
    </row>
    <row r="734" spans="1:14" x14ac:dyDescent="0.25">
      <c r="A734" s="59" t="str">
        <f>'FRENCH VERSION'!A734</f>
        <v>LE HAVRE</v>
      </c>
      <c r="B734" s="59" t="str">
        <f>VLOOKUP('FRENCH VERSION'!B734,LIBELLE!A:B,2,FALSE)</f>
        <v>CHINA - TAIWAN</v>
      </c>
      <c r="C734" s="59" t="str">
        <f>VLOOKUP('FRENCH VERSION'!C734,LIBELLE!D:E,2,FALSE)</f>
        <v>CHINA (NORTH)</v>
      </c>
      <c r="D734" s="59" t="str">
        <f>VLOOKUP('FRENCH VERSION'!D734,LIBELLE!G:H,2,FALSE)</f>
        <v>DALIAN</v>
      </c>
      <c r="E734" s="59" t="str">
        <f>'FRENCH VERSION'!E734</f>
        <v xml:space="preserve">TRANSSHIPMENTS </v>
      </c>
      <c r="F734" s="59">
        <f>'FRENCH VERSION'!F734</f>
        <v>1</v>
      </c>
      <c r="G734" s="59" t="str">
        <f>VLOOKUP('FRENCH VERSION'!G734,LIBELLE!J:K,2,FALSE)</f>
        <v>WEEKLY</v>
      </c>
      <c r="H734" s="59" t="str">
        <f>'FRENCH VERSION'!H734</f>
        <v>YANG MING</v>
      </c>
      <c r="I734" s="59">
        <f>'FRENCH VERSION'!I734</f>
        <v>0</v>
      </c>
      <c r="J734" s="59">
        <f>'FRENCH VERSION'!J734</f>
        <v>57</v>
      </c>
      <c r="K734" s="59">
        <f>'FRENCH VERSION'!K734</f>
        <v>61</v>
      </c>
      <c r="L734" s="59" t="str">
        <f>VLOOKUP('FRENCH VERSION'!L734,LIBELLE!M:N,2,FALSE)</f>
        <v>CONTAINER</v>
      </c>
      <c r="M734" s="59" t="str">
        <f>IF('FRENCH VERSION'!M734="","","X")</f>
        <v/>
      </c>
      <c r="N734" s="59" t="str">
        <f>IF('FRENCH VERSION'!N734="","","X")</f>
        <v/>
      </c>
    </row>
    <row r="735" spans="1:14" x14ac:dyDescent="0.25">
      <c r="A735" s="59" t="str">
        <f>'FRENCH VERSION'!A735</f>
        <v>LE HAVRE</v>
      </c>
      <c r="B735" s="59" t="str">
        <f>VLOOKUP('FRENCH VERSION'!B735,LIBELLE!A:B,2,FALSE)</f>
        <v>U.S.A. - EAST COAST</v>
      </c>
      <c r="C735" s="59" t="str">
        <f>VLOOKUP('FRENCH VERSION'!C735,LIBELLE!D:E,2,FALSE)</f>
        <v>U.S.A.</v>
      </c>
      <c r="D735" s="59" t="str">
        <f>VLOOKUP('FRENCH VERSION'!D735,LIBELLE!G:H,2,FALSE)</f>
        <v>NEW YORK (INCLUDED NEWARK)</v>
      </c>
      <c r="E735" s="59" t="str">
        <f>'FRENCH VERSION'!E735</f>
        <v>ATE1</v>
      </c>
      <c r="F735" s="59">
        <f>'FRENCH VERSION'!F735</f>
        <v>1</v>
      </c>
      <c r="G735" s="59" t="str">
        <f>VLOOKUP('FRENCH VERSION'!G735,LIBELLE!J:K,2,FALSE)</f>
        <v>WEEKLY</v>
      </c>
      <c r="H735" s="59" t="str">
        <f>'FRENCH VERSION'!H735</f>
        <v>OOCL</v>
      </c>
      <c r="I735" s="59" t="str">
        <f>'FRENCH VERSION'!I735</f>
        <v>TDF</v>
      </c>
      <c r="J735" s="59">
        <f>'FRENCH VERSION'!J735</f>
        <v>9</v>
      </c>
      <c r="K735" s="59">
        <f>'FRENCH VERSION'!K735</f>
        <v>30</v>
      </c>
      <c r="L735" s="59" t="str">
        <f>VLOOKUP('FRENCH VERSION'!L735,LIBELLE!M:N,2,FALSE)</f>
        <v>CONTAINER</v>
      </c>
      <c r="M735" s="59" t="str">
        <f>IF('FRENCH VERSION'!M735="","","X")</f>
        <v/>
      </c>
      <c r="N735" s="59" t="str">
        <f>IF('FRENCH VERSION'!N735="","","X")</f>
        <v>X</v>
      </c>
    </row>
    <row r="736" spans="1:14" x14ac:dyDescent="0.25">
      <c r="A736" s="59" t="str">
        <f>'FRENCH VERSION'!A736</f>
        <v>LE HAVRE</v>
      </c>
      <c r="B736" s="59" t="str">
        <f>VLOOKUP('FRENCH VERSION'!B736,LIBELLE!A:B,2,FALSE)</f>
        <v>U.S.A. - EAST COAST</v>
      </c>
      <c r="C736" s="59" t="str">
        <f>VLOOKUP('FRENCH VERSION'!C736,LIBELLE!D:E,2,FALSE)</f>
        <v>U.S.A.</v>
      </c>
      <c r="D736" s="59" t="str">
        <f>VLOOKUP('FRENCH VERSION'!D736,LIBELLE!G:H,2,FALSE)</f>
        <v>NORFOLK</v>
      </c>
      <c r="E736" s="59" t="str">
        <f>'FRENCH VERSION'!E736</f>
        <v>ATE1</v>
      </c>
      <c r="F736" s="59">
        <f>'FRENCH VERSION'!F736</f>
        <v>1</v>
      </c>
      <c r="G736" s="59" t="str">
        <f>VLOOKUP('FRENCH VERSION'!G736,LIBELLE!J:K,2,FALSE)</f>
        <v>WEEKLY</v>
      </c>
      <c r="H736" s="59" t="str">
        <f>'FRENCH VERSION'!H736</f>
        <v>OOCL</v>
      </c>
      <c r="I736" s="59" t="str">
        <f>'FRENCH VERSION'!I736</f>
        <v>TDF</v>
      </c>
      <c r="J736" s="59">
        <f>'FRENCH VERSION'!J736</f>
        <v>13</v>
      </c>
      <c r="K736" s="59">
        <f>'FRENCH VERSION'!K736</f>
        <v>28</v>
      </c>
      <c r="L736" s="59" t="str">
        <f>VLOOKUP('FRENCH VERSION'!L736,LIBELLE!M:N,2,FALSE)</f>
        <v>CONTAINER</v>
      </c>
      <c r="M736" s="59" t="str">
        <f>IF('FRENCH VERSION'!M736="","","X")</f>
        <v/>
      </c>
      <c r="N736" s="59" t="str">
        <f>IF('FRENCH VERSION'!N736="","","X")</f>
        <v>X</v>
      </c>
    </row>
    <row r="737" spans="1:14" x14ac:dyDescent="0.25">
      <c r="A737" s="59" t="str">
        <f>'FRENCH VERSION'!A737</f>
        <v>LE HAVRE</v>
      </c>
      <c r="B737" s="59" t="str">
        <f>VLOOKUP('FRENCH VERSION'!B737,LIBELLE!A:B,2,FALSE)</f>
        <v>U.S.A. - EAST COAST</v>
      </c>
      <c r="C737" s="59" t="str">
        <f>VLOOKUP('FRENCH VERSION'!C737,LIBELLE!D:E,2,FALSE)</f>
        <v>U.S.A.</v>
      </c>
      <c r="D737" s="59" t="str">
        <f>VLOOKUP('FRENCH VERSION'!D737,LIBELLE!G:H,2,FALSE)</f>
        <v>NEW YORK (INCLUDED NEWARK)</v>
      </c>
      <c r="E737" s="59" t="str">
        <f>'FRENCH VERSION'!E737</f>
        <v>TAE (EVERGREEN)</v>
      </c>
      <c r="F737" s="59">
        <f>'FRENCH VERSION'!F737</f>
        <v>1</v>
      </c>
      <c r="G737" s="59" t="str">
        <f>VLOOKUP('FRENCH VERSION'!G737,LIBELLE!J:K,2,FALSE)</f>
        <v>WEEKLY</v>
      </c>
      <c r="H737" s="59" t="str">
        <f>'FRENCH VERSION'!H737</f>
        <v>EVERGREEN</v>
      </c>
      <c r="I737" s="59" t="str">
        <f>'FRENCH VERSION'!I737</f>
        <v>TDF</v>
      </c>
      <c r="J737" s="59">
        <f>'FRENCH VERSION'!J737</f>
        <v>9</v>
      </c>
      <c r="K737" s="59">
        <f>'FRENCH VERSION'!K737</f>
        <v>31</v>
      </c>
      <c r="L737" s="59" t="str">
        <f>VLOOKUP('FRENCH VERSION'!L737,LIBELLE!M:N,2,FALSE)</f>
        <v>CONTAINER</v>
      </c>
      <c r="M737" s="59" t="str">
        <f>IF('FRENCH VERSION'!M737="","","X")</f>
        <v/>
      </c>
      <c r="N737" s="59" t="str">
        <f>IF('FRENCH VERSION'!N737="","","X")</f>
        <v>X</v>
      </c>
    </row>
    <row r="738" spans="1:14" x14ac:dyDescent="0.25">
      <c r="A738" s="59" t="str">
        <f>'FRENCH VERSION'!A738</f>
        <v>LE HAVRE</v>
      </c>
      <c r="B738" s="59" t="str">
        <f>VLOOKUP('FRENCH VERSION'!B738,LIBELLE!A:B,2,FALSE)</f>
        <v>U.S.A. - EAST COAST</v>
      </c>
      <c r="C738" s="59" t="str">
        <f>VLOOKUP('FRENCH VERSION'!C738,LIBELLE!D:E,2,FALSE)</f>
        <v>U.S.A.</v>
      </c>
      <c r="D738" s="59" t="str">
        <f>VLOOKUP('FRENCH VERSION'!D738,LIBELLE!G:H,2,FALSE)</f>
        <v>NORFOLK</v>
      </c>
      <c r="E738" s="59" t="str">
        <f>'FRENCH VERSION'!E738</f>
        <v>TAE (EVERGREEN)</v>
      </c>
      <c r="F738" s="59">
        <f>'FRENCH VERSION'!F738</f>
        <v>1</v>
      </c>
      <c r="G738" s="59" t="str">
        <f>VLOOKUP('FRENCH VERSION'!G738,LIBELLE!J:K,2,FALSE)</f>
        <v>WEEKLY</v>
      </c>
      <c r="H738" s="59" t="str">
        <f>'FRENCH VERSION'!H738</f>
        <v>EVERGREEN</v>
      </c>
      <c r="I738" s="59" t="str">
        <f>'FRENCH VERSION'!I738</f>
        <v>TDF</v>
      </c>
      <c r="J738" s="59">
        <f>'FRENCH VERSION'!J738</f>
        <v>13</v>
      </c>
      <c r="K738" s="59">
        <f>'FRENCH VERSION'!K738</f>
        <v>28</v>
      </c>
      <c r="L738" s="59" t="str">
        <f>VLOOKUP('FRENCH VERSION'!L738,LIBELLE!M:N,2,FALSE)</f>
        <v>CONTAINER</v>
      </c>
      <c r="M738" s="59" t="str">
        <f>IF('FRENCH VERSION'!M738="","","X")</f>
        <v/>
      </c>
      <c r="N738" s="59" t="str">
        <f>IF('FRENCH VERSION'!N738="","","X")</f>
        <v>X</v>
      </c>
    </row>
    <row r="739" spans="1:14" x14ac:dyDescent="0.25">
      <c r="A739" s="59" t="str">
        <f>'FRENCH VERSION'!A739</f>
        <v>LE HAVRE</v>
      </c>
      <c r="B739" s="59" t="str">
        <f>VLOOKUP('FRENCH VERSION'!B739,LIBELLE!A:B,2,FALSE)</f>
        <v>U.S.A. - EAST COAST</v>
      </c>
      <c r="C739" s="59" t="str">
        <f>VLOOKUP('FRENCH VERSION'!C739,LIBELLE!D:E,2,FALSE)</f>
        <v>U.S.A.</v>
      </c>
      <c r="D739" s="59" t="str">
        <f>VLOOKUP('FRENCH VERSION'!D739,LIBELLE!G:H,2,FALSE)</f>
        <v>NORFOLK</v>
      </c>
      <c r="E739" s="59" t="str">
        <f>'FRENCH VERSION'!E739</f>
        <v>TAE (COSCO SHIPPING)</v>
      </c>
      <c r="F739" s="59">
        <f>'FRENCH VERSION'!F739</f>
        <v>1</v>
      </c>
      <c r="G739" s="59" t="str">
        <f>VLOOKUP('FRENCH VERSION'!G739,LIBELLE!J:K,2,FALSE)</f>
        <v>WEEKLY</v>
      </c>
      <c r="H739" s="59" t="str">
        <f>'FRENCH VERSION'!H739</f>
        <v>COSCO SHIPPING LINES</v>
      </c>
      <c r="I739" s="59" t="str">
        <f>'FRENCH VERSION'!I739</f>
        <v>TDF</v>
      </c>
      <c r="J739" s="59">
        <f>'FRENCH VERSION'!J739</f>
        <v>13</v>
      </c>
      <c r="K739" s="59">
        <f>'FRENCH VERSION'!K739</f>
        <v>28</v>
      </c>
      <c r="L739" s="59" t="str">
        <f>VLOOKUP('FRENCH VERSION'!L739,LIBELLE!M:N,2,FALSE)</f>
        <v>CONTAINER</v>
      </c>
      <c r="M739" s="59" t="str">
        <f>IF('FRENCH VERSION'!M739="","","X")</f>
        <v/>
      </c>
      <c r="N739" s="59" t="str">
        <f>IF('FRENCH VERSION'!N739="","","X")</f>
        <v>X</v>
      </c>
    </row>
    <row r="740" spans="1:14" x14ac:dyDescent="0.25">
      <c r="A740" s="59" t="str">
        <f>'FRENCH VERSION'!A740</f>
        <v>LE HAVRE</v>
      </c>
      <c r="B740" s="59" t="str">
        <f>VLOOKUP('FRENCH VERSION'!B740,LIBELLE!A:B,2,FALSE)</f>
        <v>U.S.A. - EAST COAST</v>
      </c>
      <c r="C740" s="59" t="str">
        <f>VLOOKUP('FRENCH VERSION'!C740,LIBELLE!D:E,2,FALSE)</f>
        <v>U.S.A.</v>
      </c>
      <c r="D740" s="59" t="str">
        <f>VLOOKUP('FRENCH VERSION'!D740,LIBELLE!G:H,2,FALSE)</f>
        <v>NEW YORK (INCLUDED NEWARK)</v>
      </c>
      <c r="E740" s="59" t="str">
        <f>'FRENCH VERSION'!E740</f>
        <v>TAE (COSCO SHIPPING)</v>
      </c>
      <c r="F740" s="59">
        <f>'FRENCH VERSION'!F740</f>
        <v>1</v>
      </c>
      <c r="G740" s="59" t="str">
        <f>VLOOKUP('FRENCH VERSION'!G740,LIBELLE!J:K,2,FALSE)</f>
        <v>WEEKLY</v>
      </c>
      <c r="H740" s="59" t="str">
        <f>'FRENCH VERSION'!H740</f>
        <v>COSCO SHIPPING LINES</v>
      </c>
      <c r="I740" s="59" t="str">
        <f>'FRENCH VERSION'!I740</f>
        <v>TDF</v>
      </c>
      <c r="J740" s="59">
        <f>'FRENCH VERSION'!J740</f>
        <v>9</v>
      </c>
      <c r="K740" s="59">
        <f>'FRENCH VERSION'!K740</f>
        <v>30</v>
      </c>
      <c r="L740" s="59" t="str">
        <f>VLOOKUP('FRENCH VERSION'!L740,LIBELLE!M:N,2,FALSE)</f>
        <v>CONTAINER</v>
      </c>
      <c r="M740" s="59" t="str">
        <f>IF('FRENCH VERSION'!M740="","","X")</f>
        <v/>
      </c>
      <c r="N740" s="59" t="str">
        <f>IF('FRENCH VERSION'!N740="","","X")</f>
        <v>X</v>
      </c>
    </row>
    <row r="741" spans="1:14" x14ac:dyDescent="0.25">
      <c r="A741" s="59" t="str">
        <f>'FRENCH VERSION'!A741</f>
        <v>LE HAVRE</v>
      </c>
      <c r="B741" s="59" t="str">
        <f>VLOOKUP('FRENCH VERSION'!B741,LIBELLE!A:B,2,FALSE)</f>
        <v>U.S.A. AND CANADA (GREAT LAKES)</v>
      </c>
      <c r="C741" s="59" t="str">
        <f>VLOOKUP('FRENCH VERSION'!C741,LIBELLE!D:E,2,FALSE)</f>
        <v>CANADA</v>
      </c>
      <c r="D741" s="59" t="str">
        <f>VLOOKUP('FRENCH VERSION'!D741,LIBELLE!G:H,2,FALSE)</f>
        <v>MONTREAL</v>
      </c>
      <c r="E741" s="59" t="str">
        <f>'FRENCH VERSION'!E741</f>
        <v>AT1</v>
      </c>
      <c r="F741" s="59">
        <f>'FRENCH VERSION'!F741</f>
        <v>1</v>
      </c>
      <c r="G741" s="59" t="str">
        <f>VLOOKUP('FRENCH VERSION'!G741,LIBELLE!J:K,2,FALSE)</f>
        <v>WEEKLY</v>
      </c>
      <c r="H741" s="59" t="str">
        <f>'FRENCH VERSION'!H741</f>
        <v>HAPAG LLOYD</v>
      </c>
      <c r="I741" s="59" t="str">
        <f>'FRENCH VERSION'!I741</f>
        <v>ATLANTIQUE</v>
      </c>
      <c r="J741" s="59">
        <f>'FRENCH VERSION'!J741</f>
        <v>14</v>
      </c>
      <c r="K741" s="59">
        <f>'FRENCH VERSION'!K741</f>
        <v>16</v>
      </c>
      <c r="L741" s="59" t="str">
        <f>VLOOKUP('FRENCH VERSION'!L741,LIBELLE!M:N,2,FALSE)</f>
        <v>CONTAINER</v>
      </c>
      <c r="M741" s="59" t="str">
        <f>IF('FRENCH VERSION'!M741="","","X")</f>
        <v/>
      </c>
      <c r="N741" s="59" t="str">
        <f>IF('FRENCH VERSION'!N741="","","X")</f>
        <v>X</v>
      </c>
    </row>
    <row r="742" spans="1:14" x14ac:dyDescent="0.25">
      <c r="A742" s="59" t="str">
        <f>'FRENCH VERSION'!A742</f>
        <v>LE HAVRE</v>
      </c>
      <c r="B742" s="59" t="str">
        <f>VLOOKUP('FRENCH VERSION'!B742,LIBELLE!A:B,2,FALSE)</f>
        <v>U.S.A. AND CANADA (GREAT LAKES)</v>
      </c>
      <c r="C742" s="59" t="str">
        <f>VLOOKUP('FRENCH VERSION'!C742,LIBELLE!D:E,2,FALSE)</f>
        <v>CANADA</v>
      </c>
      <c r="D742" s="59" t="str">
        <f>VLOOKUP('FRENCH VERSION'!D742,LIBELLE!G:H,2,FALSE)</f>
        <v>MONTREAL</v>
      </c>
      <c r="E742" s="59" t="str">
        <f>'FRENCH VERSION'!E742</f>
        <v>MONTREAL EXPRESS</v>
      </c>
      <c r="F742" s="59">
        <f>'FRENCH VERSION'!F742</f>
        <v>1</v>
      </c>
      <c r="G742" s="59" t="str">
        <f>VLOOKUP('FRENCH VERSION'!G742,LIBELLE!J:K,2,FALSE)</f>
        <v>WEEKLY</v>
      </c>
      <c r="H742" s="59" t="str">
        <f>'FRENCH VERSION'!H742</f>
        <v>MSC</v>
      </c>
      <c r="I742" s="59" t="str">
        <f>'FRENCH VERSION'!I742</f>
        <v>ATLANTIQUE</v>
      </c>
      <c r="J742" s="59">
        <f>'FRENCH VERSION'!J742</f>
        <v>0</v>
      </c>
      <c r="K742" s="59">
        <f>'FRENCH VERSION'!K742</f>
        <v>16</v>
      </c>
      <c r="L742" s="59" t="str">
        <f>VLOOKUP('FRENCH VERSION'!L742,LIBELLE!M:N,2,FALSE)</f>
        <v>CONTAINER</v>
      </c>
      <c r="M742" s="59" t="str">
        <f>IF('FRENCH VERSION'!M742="","","X")</f>
        <v/>
      </c>
      <c r="N742" s="59" t="str">
        <f>IF('FRENCH VERSION'!N742="","","X")</f>
        <v>X</v>
      </c>
    </row>
    <row r="743" spans="1:14" x14ac:dyDescent="0.25">
      <c r="A743" s="59" t="str">
        <f>'FRENCH VERSION'!A743</f>
        <v>LE HAVRE</v>
      </c>
      <c r="B743" s="59" t="str">
        <f>VLOOKUP('FRENCH VERSION'!B743,LIBELLE!A:B,2,FALSE)</f>
        <v>U.S.A. AND CANADA (GREAT LAKES)</v>
      </c>
      <c r="C743" s="59" t="str">
        <f>VLOOKUP('FRENCH VERSION'!C743,LIBELLE!D:E,2,FALSE)</f>
        <v>CANADA</v>
      </c>
      <c r="D743" s="59" t="str">
        <f>VLOOKUP('FRENCH VERSION'!D743,LIBELLE!G:H,2,FALSE)</f>
        <v>MONTREAL</v>
      </c>
      <c r="E743" s="59" t="str">
        <f>'FRENCH VERSION'!E743</f>
        <v>GEX1</v>
      </c>
      <c r="F743" s="59">
        <f>'FRENCH VERSION'!F743</f>
        <v>1</v>
      </c>
      <c r="G743" s="59" t="str">
        <f>VLOOKUP('FRENCH VERSION'!G743,LIBELLE!J:K,2,FALSE)</f>
        <v>WEEKLY</v>
      </c>
      <c r="H743" s="59" t="str">
        <f>'FRENCH VERSION'!H743</f>
        <v>OOCL</v>
      </c>
      <c r="I743" s="59" t="str">
        <f>'FRENCH VERSION'!I743</f>
        <v>ATLANTIQUE</v>
      </c>
      <c r="J743" s="59">
        <f>'FRENCH VERSION'!J743</f>
        <v>14</v>
      </c>
      <c r="K743" s="59">
        <f>'FRENCH VERSION'!K743</f>
        <v>17</v>
      </c>
      <c r="L743" s="59" t="str">
        <f>VLOOKUP('FRENCH VERSION'!L743,LIBELLE!M:N,2,FALSE)</f>
        <v>CONTAINER</v>
      </c>
      <c r="M743" s="59" t="str">
        <f>IF('FRENCH VERSION'!M743="","","X")</f>
        <v/>
      </c>
      <c r="N743" s="59" t="str">
        <f>IF('FRENCH VERSION'!N743="","","X")</f>
        <v>X</v>
      </c>
    </row>
    <row r="744" spans="1:14" x14ac:dyDescent="0.25">
      <c r="A744" s="59" t="str">
        <f>'FRENCH VERSION'!A744</f>
        <v>LE HAVRE</v>
      </c>
      <c r="B744" s="59" t="str">
        <f>VLOOKUP('FRENCH VERSION'!B744,LIBELLE!A:B,2,FALSE)</f>
        <v>CARIBBEAN</v>
      </c>
      <c r="C744" s="59" t="str">
        <f>VLOOKUP('FRENCH VERSION'!C744,LIBELLE!D:E,2,FALSE)</f>
        <v>ANTIGUA &amp; BARBUDA</v>
      </c>
      <c r="D744" s="59" t="str">
        <f>VLOOKUP('FRENCH VERSION'!D744,LIBELLE!G:H,2,FALSE)</f>
        <v>ST JOHN'S</v>
      </c>
      <c r="E744" s="59" t="str">
        <f>'FRENCH VERSION'!E744</f>
        <v xml:space="preserve">TRANSSHIPMENTS </v>
      </c>
      <c r="F744" s="59">
        <f>'FRENCH VERSION'!F744</f>
        <v>1</v>
      </c>
      <c r="G744" s="59" t="str">
        <f>VLOOKUP('FRENCH VERSION'!G744,LIBELLE!J:K,2,FALSE)</f>
        <v>WEEKLY</v>
      </c>
      <c r="H744" s="59" t="str">
        <f>'FRENCH VERSION'!H744</f>
        <v>CMA CGM</v>
      </c>
      <c r="I744" s="59">
        <f>'FRENCH VERSION'!I744</f>
        <v>0</v>
      </c>
      <c r="J744" s="59">
        <f>'FRENCH VERSION'!J744</f>
        <v>16</v>
      </c>
      <c r="K744" s="59">
        <f>'FRENCH VERSION'!K744</f>
        <v>30</v>
      </c>
      <c r="L744" s="59" t="str">
        <f>VLOOKUP('FRENCH VERSION'!L744,LIBELLE!M:N,2,FALSE)</f>
        <v>CONTAINER</v>
      </c>
      <c r="M744" s="59" t="str">
        <f>IF('FRENCH VERSION'!M744="","","X")</f>
        <v/>
      </c>
      <c r="N744" s="59" t="str">
        <f>IF('FRENCH VERSION'!N744="","","X")</f>
        <v/>
      </c>
    </row>
    <row r="745" spans="1:14" x14ac:dyDescent="0.25">
      <c r="A745" s="59" t="str">
        <f>'FRENCH VERSION'!A745</f>
        <v>LE HAVRE</v>
      </c>
      <c r="B745" s="59" t="str">
        <f>VLOOKUP('FRENCH VERSION'!B745,LIBELLE!A:B,2,FALSE)</f>
        <v>CARIBBEAN</v>
      </c>
      <c r="C745" s="59" t="str">
        <f>VLOOKUP('FRENCH VERSION'!C745,LIBELLE!D:E,2,FALSE)</f>
        <v>DOMINICA</v>
      </c>
      <c r="D745" s="59" t="str">
        <f>VLOOKUP('FRENCH VERSION'!D745,LIBELLE!G:H,2,FALSE)</f>
        <v>ROSEAU</v>
      </c>
      <c r="E745" s="59" t="str">
        <f>'FRENCH VERSION'!E745</f>
        <v xml:space="preserve">TRANSSHIPMENTS </v>
      </c>
      <c r="F745" s="59">
        <f>'FRENCH VERSION'!F745</f>
        <v>1</v>
      </c>
      <c r="G745" s="59" t="str">
        <f>VLOOKUP('FRENCH VERSION'!G745,LIBELLE!J:K,2,FALSE)</f>
        <v>WEEKLY</v>
      </c>
      <c r="H745" s="59" t="str">
        <f>'FRENCH VERSION'!H745</f>
        <v>CMA CGM</v>
      </c>
      <c r="I745" s="59">
        <f>'FRENCH VERSION'!I745</f>
        <v>0</v>
      </c>
      <c r="J745" s="59">
        <f>'FRENCH VERSION'!J745</f>
        <v>18</v>
      </c>
      <c r="K745" s="59">
        <f>'FRENCH VERSION'!K745</f>
        <v>14</v>
      </c>
      <c r="L745" s="59" t="str">
        <f>VLOOKUP('FRENCH VERSION'!L745,LIBELLE!M:N,2,FALSE)</f>
        <v>CONTAINER</v>
      </c>
      <c r="M745" s="59" t="str">
        <f>IF('FRENCH VERSION'!M745="","","X")</f>
        <v/>
      </c>
      <c r="N745" s="59" t="str">
        <f>IF('FRENCH VERSION'!N745="","","X")</f>
        <v/>
      </c>
    </row>
    <row r="746" spans="1:14" x14ac:dyDescent="0.25">
      <c r="A746" s="59" t="str">
        <f>'FRENCH VERSION'!A746</f>
        <v>ROUEN</v>
      </c>
      <c r="B746" s="59" t="str">
        <f>VLOOKUP('FRENCH VERSION'!B746,LIBELLE!A:B,2,FALSE)</f>
        <v>CARIBBEAN</v>
      </c>
      <c r="C746" s="59" t="str">
        <f>VLOOKUP('FRENCH VERSION'!C746,LIBELLE!D:E,2,FALSE)</f>
        <v>ST LUCIA</v>
      </c>
      <c r="D746" s="59" t="str">
        <f>VLOOKUP('FRENCH VERSION'!D746,LIBELLE!G:H,2,FALSE)</f>
        <v>VIEUX FORT</v>
      </c>
      <c r="E746" s="59" t="str">
        <f>'FRENCH VERSION'!E746</f>
        <v xml:space="preserve">TRANSSHIPMENTS </v>
      </c>
      <c r="F746" s="59">
        <f>'FRENCH VERSION'!F746</f>
        <v>1</v>
      </c>
      <c r="G746" s="59" t="str">
        <f>VLOOKUP('FRENCH VERSION'!G746,LIBELLE!J:K,2,FALSE)</f>
        <v>WEEKLY</v>
      </c>
      <c r="H746" s="59" t="str">
        <f>'FRENCH VERSION'!H746</f>
        <v>CMA CGM (Rouen)</v>
      </c>
      <c r="I746" s="59" t="str">
        <f>'FRENCH VERSION'!I746</f>
        <v>TCMD</v>
      </c>
      <c r="J746" s="59">
        <f>'FRENCH VERSION'!J746</f>
        <v>0</v>
      </c>
      <c r="K746" s="59">
        <f>'FRENCH VERSION'!K746</f>
        <v>33</v>
      </c>
      <c r="L746" s="59" t="str">
        <f>VLOOKUP('FRENCH VERSION'!L746,LIBELLE!M:N,2,FALSE)</f>
        <v>CONTAINER</v>
      </c>
      <c r="M746" s="59" t="str">
        <f>IF('FRENCH VERSION'!M746="","","X")</f>
        <v/>
      </c>
      <c r="N746" s="59" t="str">
        <f>IF('FRENCH VERSION'!N746="","","X")</f>
        <v/>
      </c>
    </row>
    <row r="747" spans="1:14" x14ac:dyDescent="0.25">
      <c r="A747" s="59" t="str">
        <f>'FRENCH VERSION'!A747</f>
        <v>LE HAVRE</v>
      </c>
      <c r="B747" s="59" t="str">
        <f>VLOOKUP('FRENCH VERSION'!B747,LIBELLE!A:B,2,FALSE)</f>
        <v>U.S.A. - EAST COAST</v>
      </c>
      <c r="C747" s="59" t="str">
        <f>VLOOKUP('FRENCH VERSION'!C747,LIBELLE!D:E,2,FALSE)</f>
        <v>U.S.A.</v>
      </c>
      <c r="D747" s="59" t="str">
        <f>VLOOKUP('FRENCH VERSION'!D747,LIBELLE!G:H,2,FALSE)</f>
        <v>BALTIMORE</v>
      </c>
      <c r="E747" s="59" t="str">
        <f>'FRENCH VERSION'!E747</f>
        <v>EUROPE TO CARIBBEAN &amp; THE AMERICAS (HOEGH)</v>
      </c>
      <c r="F747" s="59">
        <f>'FRENCH VERSION'!F747</f>
        <v>2</v>
      </c>
      <c r="G747" s="59" t="str">
        <f>VLOOKUP('FRENCH VERSION'!G747,LIBELLE!J:K,2,FALSE)</f>
        <v>MONTHLY</v>
      </c>
      <c r="H747" s="59" t="str">
        <f>'FRENCH VERSION'!H747</f>
        <v>HOEGH AUTOLINERS</v>
      </c>
      <c r="I747" s="59" t="str">
        <f>'FRENCH VERSION'!I747</f>
        <v xml:space="preserve"> RORO</v>
      </c>
      <c r="J747" s="59">
        <f>'FRENCH VERSION'!J747</f>
        <v>12</v>
      </c>
      <c r="K747" s="59">
        <f>'FRENCH VERSION'!K747</f>
        <v>16</v>
      </c>
      <c r="L747" s="59" t="str">
        <f>VLOOKUP('FRENCH VERSION'!L747,LIBELLE!M:N,2,FALSE)</f>
        <v>BREAK BULK</v>
      </c>
      <c r="M747" s="59" t="str">
        <f>IF('FRENCH VERSION'!M747="","","X")</f>
        <v/>
      </c>
      <c r="N747" s="59" t="str">
        <f>IF('FRENCH VERSION'!N747="","","X")</f>
        <v/>
      </c>
    </row>
    <row r="748" spans="1:14" x14ac:dyDescent="0.25">
      <c r="A748" s="59" t="str">
        <f>'FRENCH VERSION'!A748</f>
        <v>LE HAVRE</v>
      </c>
      <c r="B748" s="59" t="str">
        <f>VLOOKUP('FRENCH VERSION'!B748,LIBELLE!A:B,2,FALSE)</f>
        <v>CARIBBEAN</v>
      </c>
      <c r="C748" s="59" t="str">
        <f>VLOOKUP('FRENCH VERSION'!C748,LIBELLE!D:E,2,FALSE)</f>
        <v>GUADELOUPE</v>
      </c>
      <c r="D748" s="59" t="str">
        <f>VLOOKUP('FRENCH VERSION'!D748,LIBELLE!G:H,2,FALSE)</f>
        <v>POINTE A PITRE</v>
      </c>
      <c r="E748" s="59" t="str">
        <f>'FRENCH VERSION'!E748</f>
        <v>EUROPE TO CARIBBEAN &amp; THE AMERICAS (HOEGH)</v>
      </c>
      <c r="F748" s="59">
        <f>'FRENCH VERSION'!F748</f>
        <v>2</v>
      </c>
      <c r="G748" s="59" t="str">
        <f>VLOOKUP('FRENCH VERSION'!G748,LIBELLE!J:K,2,FALSE)</f>
        <v>MONTHLY</v>
      </c>
      <c r="H748" s="59" t="str">
        <f>'FRENCH VERSION'!H748</f>
        <v>HOEGH AUTOLINERS</v>
      </c>
      <c r="I748" s="59" t="str">
        <f>'FRENCH VERSION'!I748</f>
        <v xml:space="preserve"> RORO</v>
      </c>
      <c r="J748" s="59">
        <f>'FRENCH VERSION'!J748</f>
        <v>19</v>
      </c>
      <c r="K748" s="59">
        <f>'FRENCH VERSION'!K748</f>
        <v>33</v>
      </c>
      <c r="L748" s="59" t="str">
        <f>VLOOKUP('FRENCH VERSION'!L748,LIBELLE!M:N,2,FALSE)</f>
        <v>BREAK BULK</v>
      </c>
      <c r="M748" s="59" t="str">
        <f>IF('FRENCH VERSION'!M748="","","X")</f>
        <v/>
      </c>
      <c r="N748" s="59" t="str">
        <f>IF('FRENCH VERSION'!N748="","","X")</f>
        <v/>
      </c>
    </row>
    <row r="749" spans="1:14" x14ac:dyDescent="0.25">
      <c r="A749" s="59" t="str">
        <f>'FRENCH VERSION'!A749</f>
        <v>LE HAVRE</v>
      </c>
      <c r="B749" s="59" t="str">
        <f>VLOOKUP('FRENCH VERSION'!B749,LIBELLE!A:B,2,FALSE)</f>
        <v>GULF OF MEXICO - U.S.A. PORTS</v>
      </c>
      <c r="C749" s="59" t="str">
        <f>VLOOKUP('FRENCH VERSION'!C749,LIBELLE!D:E,2,FALSE)</f>
        <v>MEXICO</v>
      </c>
      <c r="D749" s="59" t="str">
        <f>VLOOKUP('FRENCH VERSION'!D749,LIBELLE!G:H,2,FALSE)</f>
        <v>VERA CRUZ</v>
      </c>
      <c r="E749" s="59" t="str">
        <f>'FRENCH VERSION'!E749</f>
        <v>EUROPE TO CARIBBEAN &amp; THE AMERICAS (HOEGH)</v>
      </c>
      <c r="F749" s="59">
        <f>'FRENCH VERSION'!F749</f>
        <v>2</v>
      </c>
      <c r="G749" s="59" t="str">
        <f>VLOOKUP('FRENCH VERSION'!G749,LIBELLE!J:K,2,FALSE)</f>
        <v>MONTHLY</v>
      </c>
      <c r="H749" s="59" t="str">
        <f>'FRENCH VERSION'!H749</f>
        <v>HOEGH AUTOLINERS</v>
      </c>
      <c r="I749" s="59" t="str">
        <f>'FRENCH VERSION'!I749</f>
        <v xml:space="preserve"> RORO</v>
      </c>
      <c r="J749" s="59">
        <f>'FRENCH VERSION'!J749</f>
        <v>27</v>
      </c>
      <c r="K749" s="59">
        <f>'FRENCH VERSION'!K749</f>
        <v>25</v>
      </c>
      <c r="L749" s="59" t="str">
        <f>VLOOKUP('FRENCH VERSION'!L749,LIBELLE!M:N,2,FALSE)</f>
        <v>BREAK BULK</v>
      </c>
      <c r="M749" s="59" t="str">
        <f>IF('FRENCH VERSION'!M749="","","X")</f>
        <v/>
      </c>
      <c r="N749" s="59" t="str">
        <f>IF('FRENCH VERSION'!N749="","","X")</f>
        <v/>
      </c>
    </row>
    <row r="750" spans="1:14" x14ac:dyDescent="0.25">
      <c r="A750" s="59" t="str">
        <f>'FRENCH VERSION'!A750</f>
        <v>LE HAVRE</v>
      </c>
      <c r="B750" s="59" t="str">
        <f>VLOOKUP('FRENCH VERSION'!B750,LIBELLE!A:B,2,FALSE)</f>
        <v>CARIBBEAN</v>
      </c>
      <c r="C750" s="59" t="str">
        <f>VLOOKUP('FRENCH VERSION'!C750,LIBELLE!D:E,2,FALSE)</f>
        <v>MARTINIQUE</v>
      </c>
      <c r="D750" s="59" t="str">
        <f>VLOOKUP('FRENCH VERSION'!D750,LIBELLE!G:H,2,FALSE)</f>
        <v>FORT DE FRANCE</v>
      </c>
      <c r="E750" s="59" t="str">
        <f>'FRENCH VERSION'!E750</f>
        <v>EUROPE TO CARIBBEAN &amp; THE AMERICAS (HOEGH)</v>
      </c>
      <c r="F750" s="59">
        <f>'FRENCH VERSION'!F750</f>
        <v>2</v>
      </c>
      <c r="G750" s="59" t="str">
        <f>VLOOKUP('FRENCH VERSION'!G750,LIBELLE!J:K,2,FALSE)</f>
        <v>MONTHLY</v>
      </c>
      <c r="H750" s="59" t="str">
        <f>'FRENCH VERSION'!H750</f>
        <v>HOEGH AUTOLINERS</v>
      </c>
      <c r="I750" s="59" t="str">
        <f>'FRENCH VERSION'!I750</f>
        <v xml:space="preserve"> RORO</v>
      </c>
      <c r="J750" s="59">
        <f>'FRENCH VERSION'!J750</f>
        <v>18</v>
      </c>
      <c r="K750" s="59">
        <f>'FRENCH VERSION'!K750</f>
        <v>34</v>
      </c>
      <c r="L750" s="59" t="str">
        <f>VLOOKUP('FRENCH VERSION'!L750,LIBELLE!M:N,2,FALSE)</f>
        <v>BREAK BULK</v>
      </c>
      <c r="M750" s="59" t="str">
        <f>IF('FRENCH VERSION'!M750="","","X")</f>
        <v/>
      </c>
      <c r="N750" s="59" t="str">
        <f>IF('FRENCH VERSION'!N750="","","X")</f>
        <v/>
      </c>
    </row>
    <row r="751" spans="1:14" x14ac:dyDescent="0.25">
      <c r="A751" s="59" t="str">
        <f>'FRENCH VERSION'!A751</f>
        <v>LE HAVRE</v>
      </c>
      <c r="B751" s="59" t="str">
        <f>VLOOKUP('FRENCH VERSION'!B751,LIBELLE!A:B,2,FALSE)</f>
        <v>U.S.A. - EAST COAST</v>
      </c>
      <c r="C751" s="59" t="str">
        <f>VLOOKUP('FRENCH VERSION'!C751,LIBELLE!D:E,2,FALSE)</f>
        <v>U.S.A.</v>
      </c>
      <c r="D751" s="59" t="str">
        <f>VLOOKUP('FRENCH VERSION'!D751,LIBELLE!G:H,2,FALSE)</f>
        <v>JACKSONVILLE</v>
      </c>
      <c r="E751" s="59" t="str">
        <f>'FRENCH VERSION'!E751</f>
        <v>EUROPE TO CARIBBEAN &amp; THE AMERICAS (HOEGH)</v>
      </c>
      <c r="F751" s="59">
        <f>'FRENCH VERSION'!F751</f>
        <v>2</v>
      </c>
      <c r="G751" s="59" t="str">
        <f>VLOOKUP('FRENCH VERSION'!G751,LIBELLE!J:K,2,FALSE)</f>
        <v>MONTHLY</v>
      </c>
      <c r="H751" s="59" t="str">
        <f>'FRENCH VERSION'!H751</f>
        <v>HOEGH AUTOLINERS</v>
      </c>
      <c r="I751" s="59" t="str">
        <f>'FRENCH VERSION'!I751</f>
        <v xml:space="preserve"> RORO</v>
      </c>
      <c r="J751" s="59">
        <f>'FRENCH VERSION'!J751</f>
        <v>20</v>
      </c>
      <c r="K751" s="59">
        <f>'FRENCH VERSION'!K751</f>
        <v>25</v>
      </c>
      <c r="L751" s="59" t="str">
        <f>VLOOKUP('FRENCH VERSION'!L751,LIBELLE!M:N,2,FALSE)</f>
        <v>BREAK BULK</v>
      </c>
      <c r="M751" s="59" t="str">
        <f>IF('FRENCH VERSION'!M751="","","X")</f>
        <v/>
      </c>
      <c r="N751" s="59" t="str">
        <f>IF('FRENCH VERSION'!N751="","","X")</f>
        <v/>
      </c>
    </row>
    <row r="752" spans="1:14" x14ac:dyDescent="0.25">
      <c r="A752" s="59" t="str">
        <f>'FRENCH VERSION'!A752</f>
        <v>LE HAVRE</v>
      </c>
      <c r="B752" s="59" t="str">
        <f>VLOOKUP('FRENCH VERSION'!B752,LIBELLE!A:B,2,FALSE)</f>
        <v>SOUTH AMERICA - WEST COAST</v>
      </c>
      <c r="C752" s="59" t="str">
        <f>VLOOKUP('FRENCH VERSION'!C752,LIBELLE!D:E,2,FALSE)</f>
        <v>PERU</v>
      </c>
      <c r="D752" s="59" t="str">
        <f>VLOOKUP('FRENCH VERSION'!D752,LIBELLE!G:H,2,FALSE)</f>
        <v>CALLAO</v>
      </c>
      <c r="E752" s="59" t="str">
        <f>'FRENCH VERSION'!E752</f>
        <v xml:space="preserve">TRANSSHIPMENTS </v>
      </c>
      <c r="F752" s="59">
        <f>'FRENCH VERSION'!F752</f>
        <v>1</v>
      </c>
      <c r="G752" s="59" t="str">
        <f>VLOOKUP('FRENCH VERSION'!G752,LIBELLE!J:K,2,FALSE)</f>
        <v>WEEKLY</v>
      </c>
      <c r="H752" s="59" t="str">
        <f>'FRENCH VERSION'!H752</f>
        <v>CMA CGM</v>
      </c>
      <c r="I752" s="59">
        <f>'FRENCH VERSION'!I752</f>
        <v>0</v>
      </c>
      <c r="J752" s="59">
        <f>'FRENCH VERSION'!J752</f>
        <v>34</v>
      </c>
      <c r="K752" s="59">
        <f>'FRENCH VERSION'!K752</f>
        <v>37</v>
      </c>
      <c r="L752" s="59" t="str">
        <f>VLOOKUP('FRENCH VERSION'!L752,LIBELLE!M:N,2,FALSE)</f>
        <v>CONTAINER</v>
      </c>
      <c r="M752" s="59" t="str">
        <f>IF('FRENCH VERSION'!M752="","","X")</f>
        <v/>
      </c>
      <c r="N752" s="59" t="str">
        <f>IF('FRENCH VERSION'!N752="","","X")</f>
        <v/>
      </c>
    </row>
    <row r="753" spans="1:14" x14ac:dyDescent="0.25">
      <c r="A753" s="59" t="str">
        <f>'FRENCH VERSION'!A753</f>
        <v>LE HAVRE</v>
      </c>
      <c r="B753" s="59" t="str">
        <f>VLOOKUP('FRENCH VERSION'!B753,LIBELLE!A:B,2,FALSE)</f>
        <v>SOUTH AMERICA - WEST COAST</v>
      </c>
      <c r="C753" s="59" t="str">
        <f>VLOOKUP('FRENCH VERSION'!C753,LIBELLE!D:E,2,FALSE)</f>
        <v>ECUADOR</v>
      </c>
      <c r="D753" s="59" t="str">
        <f>VLOOKUP('FRENCH VERSION'!D753,LIBELLE!G:H,2,FALSE)</f>
        <v>GUAYAQUIL</v>
      </c>
      <c r="E753" s="59" t="str">
        <f>'FRENCH VERSION'!E753</f>
        <v xml:space="preserve">TRANSSHIPMENTS </v>
      </c>
      <c r="F753" s="59">
        <f>'FRENCH VERSION'!F753</f>
        <v>1</v>
      </c>
      <c r="G753" s="59" t="str">
        <f>VLOOKUP('FRENCH VERSION'!G753,LIBELLE!J:K,2,FALSE)</f>
        <v>WEEKLY</v>
      </c>
      <c r="H753" s="59" t="str">
        <f>'FRENCH VERSION'!H753</f>
        <v>CMA CGM</v>
      </c>
      <c r="I753" s="59">
        <f>'FRENCH VERSION'!I753</f>
        <v>0</v>
      </c>
      <c r="J753" s="59">
        <f>'FRENCH VERSION'!J753</f>
        <v>22</v>
      </c>
      <c r="K753" s="59">
        <f>'FRENCH VERSION'!K753</f>
        <v>26</v>
      </c>
      <c r="L753" s="59" t="str">
        <f>VLOOKUP('FRENCH VERSION'!L753,LIBELLE!M:N,2,FALSE)</f>
        <v>CONTAINER</v>
      </c>
      <c r="M753" s="59" t="str">
        <f>IF('FRENCH VERSION'!M753="","","X")</f>
        <v/>
      </c>
      <c r="N753" s="59" t="str">
        <f>IF('FRENCH VERSION'!N753="","","X")</f>
        <v/>
      </c>
    </row>
    <row r="754" spans="1:14" x14ac:dyDescent="0.25">
      <c r="A754" s="59" t="str">
        <f>'FRENCH VERSION'!A754</f>
        <v>LE HAVRE</v>
      </c>
      <c r="B754" s="59" t="str">
        <f>VLOOKUP('FRENCH VERSION'!B754,LIBELLE!A:B,2,FALSE)</f>
        <v>CENTRAL AMERICA</v>
      </c>
      <c r="C754" s="59" t="str">
        <f>VLOOKUP('FRENCH VERSION'!C754,LIBELLE!D:E,2,FALSE)</f>
        <v>PANAMA</v>
      </c>
      <c r="D754" s="59" t="str">
        <f>VLOOKUP('FRENCH VERSION'!D754,LIBELLE!G:H,2,FALSE)</f>
        <v>MANZANILLO (PANAMA)</v>
      </c>
      <c r="E754" s="59" t="str">
        <f>'FRENCH VERSION'!E754</f>
        <v xml:space="preserve">TRANSSHIPMENTS </v>
      </c>
      <c r="F754" s="59">
        <f>'FRENCH VERSION'!F754</f>
        <v>1</v>
      </c>
      <c r="G754" s="59" t="str">
        <f>VLOOKUP('FRENCH VERSION'!G754,LIBELLE!J:K,2,FALSE)</f>
        <v>WEEKLY</v>
      </c>
      <c r="H754" s="59" t="str">
        <f>'FRENCH VERSION'!H754</f>
        <v>CMA CGM</v>
      </c>
      <c r="I754" s="59">
        <f>'FRENCH VERSION'!I754</f>
        <v>0</v>
      </c>
      <c r="J754" s="59">
        <f>'FRENCH VERSION'!J754</f>
        <v>32</v>
      </c>
      <c r="K754" s="59">
        <f>'FRENCH VERSION'!K754</f>
        <v>30</v>
      </c>
      <c r="L754" s="59" t="str">
        <f>VLOOKUP('FRENCH VERSION'!L754,LIBELLE!M:N,2,FALSE)</f>
        <v>CONTAINER</v>
      </c>
      <c r="M754" s="59" t="str">
        <f>IF('FRENCH VERSION'!M754="","","X")</f>
        <v/>
      </c>
      <c r="N754" s="59" t="str">
        <f>IF('FRENCH VERSION'!N754="","","X")</f>
        <v/>
      </c>
    </row>
    <row r="755" spans="1:14" x14ac:dyDescent="0.25">
      <c r="A755" s="59" t="str">
        <f>'FRENCH VERSION'!A755</f>
        <v>LE HAVRE</v>
      </c>
      <c r="B755" s="59" t="str">
        <f>VLOOKUP('FRENCH VERSION'!B755,LIBELLE!A:B,2,FALSE)</f>
        <v>SOUTH AMERICA - WEST COAST</v>
      </c>
      <c r="C755" s="59" t="str">
        <f>VLOOKUP('FRENCH VERSION'!C755,LIBELLE!D:E,2,FALSE)</f>
        <v>PERU</v>
      </c>
      <c r="D755" s="59" t="str">
        <f>VLOOKUP('FRENCH VERSION'!D755,LIBELLE!G:H,2,FALSE)</f>
        <v>PAITA</v>
      </c>
      <c r="E755" s="59" t="str">
        <f>'FRENCH VERSION'!E755</f>
        <v xml:space="preserve">TRANSSHIPMENTS </v>
      </c>
      <c r="F755" s="59">
        <f>'FRENCH VERSION'!F755</f>
        <v>1</v>
      </c>
      <c r="G755" s="59" t="str">
        <f>VLOOKUP('FRENCH VERSION'!G755,LIBELLE!J:K,2,FALSE)</f>
        <v>WEEKLY</v>
      </c>
      <c r="H755" s="59" t="str">
        <f>'FRENCH VERSION'!H755</f>
        <v>CMA CGM</v>
      </c>
      <c r="I755" s="59">
        <f>'FRENCH VERSION'!I755</f>
        <v>0</v>
      </c>
      <c r="J755" s="59">
        <f>'FRENCH VERSION'!J755</f>
        <v>38</v>
      </c>
      <c r="K755" s="59">
        <f>'FRENCH VERSION'!K755</f>
        <v>29</v>
      </c>
      <c r="L755" s="59" t="str">
        <f>VLOOKUP('FRENCH VERSION'!L755,LIBELLE!M:N,2,FALSE)</f>
        <v>CONTAINER</v>
      </c>
      <c r="M755" s="59" t="str">
        <f>IF('FRENCH VERSION'!M755="","","X")</f>
        <v/>
      </c>
      <c r="N755" s="59" t="str">
        <f>IF('FRENCH VERSION'!N755="","","X")</f>
        <v/>
      </c>
    </row>
    <row r="756" spans="1:14" x14ac:dyDescent="0.25">
      <c r="A756" s="59" t="str">
        <f>'FRENCH VERSION'!A756</f>
        <v>LE HAVRE</v>
      </c>
      <c r="B756" s="59" t="str">
        <f>VLOOKUP('FRENCH VERSION'!B756,LIBELLE!A:B,2,FALSE)</f>
        <v>SOUTH AMERICA - WEST COAST</v>
      </c>
      <c r="C756" s="59" t="str">
        <f>VLOOKUP('FRENCH VERSION'!C756,LIBELLE!D:E,2,FALSE)</f>
        <v>PERU</v>
      </c>
      <c r="D756" s="59" t="str">
        <f>VLOOKUP('FRENCH VERSION'!D756,LIBELLE!G:H,2,FALSE)</f>
        <v>CALLAO</v>
      </c>
      <c r="E756" s="59" t="str">
        <f>'FRENCH VERSION'!E756</f>
        <v xml:space="preserve">TRANSSHIPMENTS </v>
      </c>
      <c r="F756" s="59">
        <f>'FRENCH VERSION'!F756</f>
        <v>1</v>
      </c>
      <c r="G756" s="59" t="str">
        <f>VLOOKUP('FRENCH VERSION'!G756,LIBELLE!J:K,2,FALSE)</f>
        <v>WEEKLY</v>
      </c>
      <c r="H756" s="59" t="str">
        <f>'FRENCH VERSION'!H756</f>
        <v>HAPAG LLOYD</v>
      </c>
      <c r="I756" s="59">
        <f>'FRENCH VERSION'!I756</f>
        <v>0</v>
      </c>
      <c r="J756" s="59">
        <f>'FRENCH VERSION'!J756</f>
        <v>37</v>
      </c>
      <c r="K756" s="59">
        <f>'FRENCH VERSION'!K756</f>
        <v>35</v>
      </c>
      <c r="L756" s="59" t="str">
        <f>VLOOKUP('FRENCH VERSION'!L756,LIBELLE!M:N,2,FALSE)</f>
        <v>CONTAINER</v>
      </c>
      <c r="M756" s="59" t="str">
        <f>IF('FRENCH VERSION'!M756="","","X")</f>
        <v/>
      </c>
      <c r="N756" s="59" t="str">
        <f>IF('FRENCH VERSION'!N756="","","X")</f>
        <v/>
      </c>
    </row>
    <row r="757" spans="1:14" x14ac:dyDescent="0.25">
      <c r="A757" s="59" t="str">
        <f>'FRENCH VERSION'!A757</f>
        <v>LE HAVRE</v>
      </c>
      <c r="B757" s="59" t="str">
        <f>VLOOKUP('FRENCH VERSION'!B757,LIBELLE!A:B,2,FALSE)</f>
        <v>SOUTH AMERICA - WEST COAST</v>
      </c>
      <c r="C757" s="59" t="str">
        <f>VLOOKUP('FRENCH VERSION'!C757,LIBELLE!D:E,2,FALSE)</f>
        <v>ECUADOR</v>
      </c>
      <c r="D757" s="59" t="str">
        <f>VLOOKUP('FRENCH VERSION'!D757,LIBELLE!G:H,2,FALSE)</f>
        <v>GUAYAQUIL</v>
      </c>
      <c r="E757" s="59" t="str">
        <f>'FRENCH VERSION'!E757</f>
        <v xml:space="preserve">TRANSSHIPMENTS </v>
      </c>
      <c r="F757" s="59">
        <f>'FRENCH VERSION'!F757</f>
        <v>1</v>
      </c>
      <c r="G757" s="59" t="str">
        <f>VLOOKUP('FRENCH VERSION'!G757,LIBELLE!J:K,2,FALSE)</f>
        <v>WEEKLY</v>
      </c>
      <c r="H757" s="59" t="str">
        <f>'FRENCH VERSION'!H757</f>
        <v>HAPAG LLOYD</v>
      </c>
      <c r="I757" s="59">
        <f>'FRENCH VERSION'!I757</f>
        <v>0</v>
      </c>
      <c r="J757" s="59">
        <f>'FRENCH VERSION'!J757</f>
        <v>31</v>
      </c>
      <c r="K757" s="59">
        <f>'FRENCH VERSION'!K757</f>
        <v>34</v>
      </c>
      <c r="L757" s="59" t="str">
        <f>VLOOKUP('FRENCH VERSION'!L757,LIBELLE!M:N,2,FALSE)</f>
        <v>CONTAINER</v>
      </c>
      <c r="M757" s="59" t="str">
        <f>IF('FRENCH VERSION'!M757="","","X")</f>
        <v/>
      </c>
      <c r="N757" s="59" t="str">
        <f>IF('FRENCH VERSION'!N757="","","X")</f>
        <v/>
      </c>
    </row>
    <row r="758" spans="1:14" x14ac:dyDescent="0.25">
      <c r="A758" s="59" t="str">
        <f>'FRENCH VERSION'!A758</f>
        <v>LE HAVRE</v>
      </c>
      <c r="B758" s="59" t="str">
        <f>VLOOKUP('FRENCH VERSION'!B758,LIBELLE!A:B,2,FALSE)</f>
        <v>SOUTH AMERICA - WEST COAST</v>
      </c>
      <c r="C758" s="59" t="str">
        <f>VLOOKUP('FRENCH VERSION'!C758,LIBELLE!D:E,2,FALSE)</f>
        <v>PERU</v>
      </c>
      <c r="D758" s="59" t="str">
        <f>VLOOKUP('FRENCH VERSION'!D758,LIBELLE!G:H,2,FALSE)</f>
        <v>PAITA</v>
      </c>
      <c r="E758" s="59" t="str">
        <f>'FRENCH VERSION'!E758</f>
        <v xml:space="preserve">TRANSSHIPMENTS </v>
      </c>
      <c r="F758" s="59">
        <f>'FRENCH VERSION'!F758</f>
        <v>1</v>
      </c>
      <c r="G758" s="59" t="str">
        <f>VLOOKUP('FRENCH VERSION'!G758,LIBELLE!J:K,2,FALSE)</f>
        <v>WEEKLY</v>
      </c>
      <c r="H758" s="59" t="str">
        <f>'FRENCH VERSION'!H758</f>
        <v>HAPAG LLOYD</v>
      </c>
      <c r="I758" s="59">
        <f>'FRENCH VERSION'!I758</f>
        <v>0</v>
      </c>
      <c r="J758" s="59">
        <f>'FRENCH VERSION'!J758</f>
        <v>31</v>
      </c>
      <c r="K758" s="59">
        <f>'FRENCH VERSION'!K758</f>
        <v>31</v>
      </c>
      <c r="L758" s="59" t="str">
        <f>VLOOKUP('FRENCH VERSION'!L758,LIBELLE!M:N,2,FALSE)</f>
        <v>CONTAINER</v>
      </c>
      <c r="M758" s="59" t="str">
        <f>IF('FRENCH VERSION'!M758="","","X")</f>
        <v/>
      </c>
      <c r="N758" s="59" t="str">
        <f>IF('FRENCH VERSION'!N758="","","X")</f>
        <v/>
      </c>
    </row>
    <row r="759" spans="1:14" x14ac:dyDescent="0.25">
      <c r="A759" s="59" t="str">
        <f>'FRENCH VERSION'!A759</f>
        <v>LE HAVRE</v>
      </c>
      <c r="B759" s="59" t="str">
        <f>VLOOKUP('FRENCH VERSION'!B759,LIBELLE!A:B,2,FALSE)</f>
        <v>CENTRAL AMERICA</v>
      </c>
      <c r="C759" s="59" t="str">
        <f>VLOOKUP('FRENCH VERSION'!C759,LIBELLE!D:E,2,FALSE)</f>
        <v>PANAMA</v>
      </c>
      <c r="D759" s="59" t="str">
        <f>VLOOKUP('FRENCH VERSION'!D759,LIBELLE!G:H,2,FALSE)</f>
        <v>MANZANILLO (PANAMA)</v>
      </c>
      <c r="E759" s="59" t="str">
        <f>'FRENCH VERSION'!E759</f>
        <v xml:space="preserve">TRANSSHIPMENTS </v>
      </c>
      <c r="F759" s="59">
        <f>'FRENCH VERSION'!F759</f>
        <v>1</v>
      </c>
      <c r="G759" s="59" t="str">
        <f>VLOOKUP('FRENCH VERSION'!G759,LIBELLE!J:K,2,FALSE)</f>
        <v>WEEKLY</v>
      </c>
      <c r="H759" s="59" t="str">
        <f>'FRENCH VERSION'!H759</f>
        <v>HAPAG LLOYD</v>
      </c>
      <c r="I759" s="59">
        <f>'FRENCH VERSION'!I759</f>
        <v>0</v>
      </c>
      <c r="J759" s="59">
        <f>'FRENCH VERSION'!J759</f>
        <v>28</v>
      </c>
      <c r="K759" s="59">
        <f>'FRENCH VERSION'!K759</f>
        <v>31</v>
      </c>
      <c r="L759" s="59" t="str">
        <f>VLOOKUP('FRENCH VERSION'!L759,LIBELLE!M:N,2,FALSE)</f>
        <v>CONTAINER</v>
      </c>
      <c r="M759" s="59" t="str">
        <f>IF('FRENCH VERSION'!M759="","","X")</f>
        <v/>
      </c>
      <c r="N759" s="59" t="str">
        <f>IF('FRENCH VERSION'!N759="","","X")</f>
        <v/>
      </c>
    </row>
    <row r="760" spans="1:14" x14ac:dyDescent="0.25">
      <c r="A760" s="59" t="str">
        <f>'FRENCH VERSION'!A760</f>
        <v>LE HAVRE</v>
      </c>
      <c r="B760" s="59" t="str">
        <f>VLOOKUP('FRENCH VERSION'!B760,LIBELLE!A:B,2,FALSE)</f>
        <v>CENTRAL AMERICA</v>
      </c>
      <c r="C760" s="59" t="str">
        <f>VLOOKUP('FRENCH VERSION'!C760,LIBELLE!D:E,2,FALSE)</f>
        <v>COSTA RICA</v>
      </c>
      <c r="D760" s="59" t="str">
        <f>VLOOKUP('FRENCH VERSION'!D760,LIBELLE!G:H,2,FALSE)</f>
        <v>PUERTO MOIN LIMON</v>
      </c>
      <c r="E760" s="59" t="str">
        <f>'FRENCH VERSION'!E760</f>
        <v>NEFWI</v>
      </c>
      <c r="F760" s="59">
        <f>'FRENCH VERSION'!F760</f>
        <v>1</v>
      </c>
      <c r="G760" s="59" t="str">
        <f>VLOOKUP('FRENCH VERSION'!G760,LIBELLE!J:K,2,FALSE)</f>
        <v>WEEKLY</v>
      </c>
      <c r="H760" s="59" t="str">
        <f>'FRENCH VERSION'!H760</f>
        <v>CMA CGM</v>
      </c>
      <c r="I760" s="59" t="str">
        <f>'FRENCH VERSION'!I760</f>
        <v>NORD</v>
      </c>
      <c r="J760" s="59">
        <f>'FRENCH VERSION'!J760</f>
        <v>22</v>
      </c>
      <c r="K760" s="59">
        <f>'FRENCH VERSION'!K760</f>
        <v>19</v>
      </c>
      <c r="L760" s="59" t="str">
        <f>VLOOKUP('FRENCH VERSION'!L760,LIBELLE!M:N,2,FALSE)</f>
        <v>CONTAINER</v>
      </c>
      <c r="M760" s="59" t="str">
        <f>IF('FRENCH VERSION'!M760="","","X")</f>
        <v/>
      </c>
      <c r="N760" s="59" t="str">
        <f>IF('FRENCH VERSION'!N760="","","X")</f>
        <v>X</v>
      </c>
    </row>
    <row r="761" spans="1:14" x14ac:dyDescent="0.25">
      <c r="A761" s="59" t="str">
        <f>'FRENCH VERSION'!A761</f>
        <v>LE HAVRE</v>
      </c>
      <c r="B761" s="59" t="str">
        <f>VLOOKUP('FRENCH VERSION'!B761,LIBELLE!A:B,2,FALSE)</f>
        <v>CENTRAL AMERICA</v>
      </c>
      <c r="C761" s="59" t="str">
        <f>VLOOKUP('FRENCH VERSION'!C761,LIBELLE!D:E,2,FALSE)</f>
        <v>HONDURAS</v>
      </c>
      <c r="D761" s="59" t="str">
        <f>VLOOKUP('FRENCH VERSION'!D761,LIBELLE!G:H,2,FALSE)</f>
        <v>PUERTO CORTES</v>
      </c>
      <c r="E761" s="59" t="str">
        <f>'FRENCH VERSION'!E761</f>
        <v xml:space="preserve">TRANSSHIPMENTS </v>
      </c>
      <c r="F761" s="59">
        <f>'FRENCH VERSION'!F761</f>
        <v>1</v>
      </c>
      <c r="G761" s="59" t="str">
        <f>VLOOKUP('FRENCH VERSION'!G761,LIBELLE!J:K,2,FALSE)</f>
        <v>WEEKLY</v>
      </c>
      <c r="H761" s="59" t="str">
        <f>'FRENCH VERSION'!H761</f>
        <v>CMA CGM</v>
      </c>
      <c r="I761" s="59">
        <f>'FRENCH VERSION'!I761</f>
        <v>0</v>
      </c>
      <c r="J761" s="59">
        <f>'FRENCH VERSION'!J761</f>
        <v>25</v>
      </c>
      <c r="K761" s="59">
        <f>'FRENCH VERSION'!K761</f>
        <v>23</v>
      </c>
      <c r="L761" s="59" t="str">
        <f>VLOOKUP('FRENCH VERSION'!L761,LIBELLE!M:N,2,FALSE)</f>
        <v>CONTAINER</v>
      </c>
      <c r="M761" s="59" t="str">
        <f>IF('FRENCH VERSION'!M761="","","X")</f>
        <v/>
      </c>
      <c r="N761" s="59" t="str">
        <f>IF('FRENCH VERSION'!N761="","","X")</f>
        <v/>
      </c>
    </row>
    <row r="762" spans="1:14" x14ac:dyDescent="0.25">
      <c r="A762" s="59" t="str">
        <f>'FRENCH VERSION'!A762</f>
        <v>LE HAVRE</v>
      </c>
      <c r="B762" s="59" t="str">
        <f>VLOOKUP('FRENCH VERSION'!B762,LIBELLE!A:B,2,FALSE)</f>
        <v>CENTRAL AMERICA</v>
      </c>
      <c r="C762" s="59" t="str">
        <f>VLOOKUP('FRENCH VERSION'!C762,LIBELLE!D:E,2,FALSE)</f>
        <v>GUATEMALA</v>
      </c>
      <c r="D762" s="59" t="str">
        <f>VLOOKUP('FRENCH VERSION'!D762,LIBELLE!G:H,2,FALSE)</f>
        <v>PUERTO BARRIOS</v>
      </c>
      <c r="E762" s="59" t="str">
        <f>'FRENCH VERSION'!E762</f>
        <v xml:space="preserve">TRANSSHIPMENTS </v>
      </c>
      <c r="F762" s="59">
        <f>'FRENCH VERSION'!F762</f>
        <v>1</v>
      </c>
      <c r="G762" s="59" t="str">
        <f>VLOOKUP('FRENCH VERSION'!G762,LIBELLE!J:K,2,FALSE)</f>
        <v>WEEKLY</v>
      </c>
      <c r="H762" s="59" t="str">
        <f>'FRENCH VERSION'!H762</f>
        <v>CMA CGM</v>
      </c>
      <c r="I762" s="59">
        <f>'FRENCH VERSION'!I762</f>
        <v>0</v>
      </c>
      <c r="J762" s="59">
        <f>'FRENCH VERSION'!J762</f>
        <v>26</v>
      </c>
      <c r="K762" s="59">
        <f>'FRENCH VERSION'!K762</f>
        <v>21</v>
      </c>
      <c r="L762" s="59" t="str">
        <f>VLOOKUP('FRENCH VERSION'!L762,LIBELLE!M:N,2,FALSE)</f>
        <v>CONTAINER</v>
      </c>
      <c r="M762" s="59" t="str">
        <f>IF('FRENCH VERSION'!M762="","","X")</f>
        <v/>
      </c>
      <c r="N762" s="59" t="str">
        <f>IF('FRENCH VERSION'!N762="","","X")</f>
        <v/>
      </c>
    </row>
    <row r="763" spans="1:14" x14ac:dyDescent="0.25">
      <c r="A763" s="59" t="str">
        <f>'FRENCH VERSION'!A763</f>
        <v>LE HAVRE</v>
      </c>
      <c r="B763" s="59" t="str">
        <f>VLOOKUP('FRENCH VERSION'!B763,LIBELLE!A:B,2,FALSE)</f>
        <v>CARIBBEAN</v>
      </c>
      <c r="C763" s="59" t="str">
        <f>VLOOKUP('FRENCH VERSION'!C763,LIBELLE!D:E,2,FALSE)</f>
        <v>JAMAICA</v>
      </c>
      <c r="D763" s="59" t="str">
        <f>VLOOKUP('FRENCH VERSION'!D763,LIBELLE!G:H,2,FALSE)</f>
        <v>KINGSTON</v>
      </c>
      <c r="E763" s="59" t="str">
        <f>'FRENCH VERSION'!E763</f>
        <v>NEFWI</v>
      </c>
      <c r="F763" s="59">
        <f>'FRENCH VERSION'!F763</f>
        <v>1</v>
      </c>
      <c r="G763" s="59" t="str">
        <f>VLOOKUP('FRENCH VERSION'!G763,LIBELLE!J:K,2,FALSE)</f>
        <v>WEEKLY</v>
      </c>
      <c r="H763" s="59" t="str">
        <f>'FRENCH VERSION'!H763</f>
        <v>CMA CGM</v>
      </c>
      <c r="I763" s="59" t="str">
        <f>'FRENCH VERSION'!I763</f>
        <v>NORD</v>
      </c>
      <c r="J763" s="59">
        <f>'FRENCH VERSION'!J763</f>
        <v>15</v>
      </c>
      <c r="K763" s="59">
        <f>'FRENCH VERSION'!K763</f>
        <v>24</v>
      </c>
      <c r="L763" s="59" t="str">
        <f>VLOOKUP('FRENCH VERSION'!L763,LIBELLE!M:N,2,FALSE)</f>
        <v>CONTAINER</v>
      </c>
      <c r="M763" s="59" t="str">
        <f>IF('FRENCH VERSION'!M763="","","X")</f>
        <v/>
      </c>
      <c r="N763" s="59" t="str">
        <f>IF('FRENCH VERSION'!N763="","","X")</f>
        <v>X</v>
      </c>
    </row>
    <row r="764" spans="1:14" x14ac:dyDescent="0.25">
      <c r="A764" s="59" t="str">
        <f>'FRENCH VERSION'!A764</f>
        <v>LE HAVRE</v>
      </c>
      <c r="B764" s="59" t="str">
        <f>VLOOKUP('FRENCH VERSION'!B764,LIBELLE!A:B,2,FALSE)</f>
        <v>CARIBBEAN</v>
      </c>
      <c r="C764" s="59" t="str">
        <f>VLOOKUP('FRENCH VERSION'!C764,LIBELLE!D:E,2,FALSE)</f>
        <v>JAMAICA</v>
      </c>
      <c r="D764" s="59" t="str">
        <f>VLOOKUP('FRENCH VERSION'!D764,LIBELLE!G:H,2,FALSE)</f>
        <v>KINGSTON</v>
      </c>
      <c r="E764" s="59" t="str">
        <f>'FRENCH VERSION'!E764</f>
        <v xml:space="preserve">TRANSSHIPMENTS </v>
      </c>
      <c r="F764" s="59">
        <f>'FRENCH VERSION'!F764</f>
        <v>1</v>
      </c>
      <c r="G764" s="59" t="str">
        <f>VLOOKUP('FRENCH VERSION'!G764,LIBELLE!J:K,2,FALSE)</f>
        <v>WEEKLY</v>
      </c>
      <c r="H764" s="59" t="str">
        <f>'FRENCH VERSION'!H764</f>
        <v>HAPAG LLOYD</v>
      </c>
      <c r="I764" s="59">
        <f>'FRENCH VERSION'!I764</f>
        <v>0</v>
      </c>
      <c r="J764" s="59">
        <f>'FRENCH VERSION'!J764</f>
        <v>13</v>
      </c>
      <c r="K764" s="59">
        <f>'FRENCH VERSION'!K764</f>
        <v>25</v>
      </c>
      <c r="L764" s="59" t="str">
        <f>VLOOKUP('FRENCH VERSION'!L764,LIBELLE!M:N,2,FALSE)</f>
        <v>CONTAINER</v>
      </c>
      <c r="M764" s="59" t="str">
        <f>IF('FRENCH VERSION'!M764="","","X")</f>
        <v/>
      </c>
      <c r="N764" s="59" t="str">
        <f>IF('FRENCH VERSION'!N764="","","X")</f>
        <v/>
      </c>
    </row>
    <row r="765" spans="1:14" x14ac:dyDescent="0.25">
      <c r="A765" s="59" t="str">
        <f>'FRENCH VERSION'!A765</f>
        <v>LE HAVRE</v>
      </c>
      <c r="B765" s="59" t="str">
        <f>VLOOKUP('FRENCH VERSION'!B765,LIBELLE!A:B,2,FALSE)</f>
        <v>CENTRAL AMERICA</v>
      </c>
      <c r="C765" s="59" t="str">
        <f>VLOOKUP('FRENCH VERSION'!C765,LIBELLE!D:E,2,FALSE)</f>
        <v>HONDURAS</v>
      </c>
      <c r="D765" s="59" t="str">
        <f>VLOOKUP('FRENCH VERSION'!D765,LIBELLE!G:H,2,FALSE)</f>
        <v>PUERTO CORTES</v>
      </c>
      <c r="E765" s="59" t="str">
        <f>'FRENCH VERSION'!E765</f>
        <v xml:space="preserve">TRANSSHIPMENTS </v>
      </c>
      <c r="F765" s="59">
        <f>'FRENCH VERSION'!F765</f>
        <v>1</v>
      </c>
      <c r="G765" s="59" t="str">
        <f>VLOOKUP('FRENCH VERSION'!G765,LIBELLE!J:K,2,FALSE)</f>
        <v>WEEKLY</v>
      </c>
      <c r="H765" s="59" t="str">
        <f>'FRENCH VERSION'!H765</f>
        <v>HAPAG LLOYD</v>
      </c>
      <c r="I765" s="59">
        <f>'FRENCH VERSION'!I765</f>
        <v>0</v>
      </c>
      <c r="J765" s="59">
        <f>'FRENCH VERSION'!J765</f>
        <v>61</v>
      </c>
      <c r="K765" s="59">
        <f>'FRENCH VERSION'!K765</f>
        <v>32</v>
      </c>
      <c r="L765" s="59" t="str">
        <f>VLOOKUP('FRENCH VERSION'!L765,LIBELLE!M:N,2,FALSE)</f>
        <v>CONTAINER</v>
      </c>
      <c r="M765" s="59" t="str">
        <f>IF('FRENCH VERSION'!M765="","","X")</f>
        <v/>
      </c>
      <c r="N765" s="59" t="str">
        <f>IF('FRENCH VERSION'!N765="","","X")</f>
        <v/>
      </c>
    </row>
    <row r="766" spans="1:14" x14ac:dyDescent="0.25">
      <c r="A766" s="59" t="str">
        <f>'FRENCH VERSION'!A766</f>
        <v>LE HAVRE</v>
      </c>
      <c r="B766" s="59" t="str">
        <f>VLOOKUP('FRENCH VERSION'!B766,LIBELLE!A:B,2,FALSE)</f>
        <v>SOUTH AMERICA - NORTH/EAST COAST</v>
      </c>
      <c r="C766" s="59" t="str">
        <f>VLOOKUP('FRENCH VERSION'!C766,LIBELLE!D:E,2,FALSE)</f>
        <v>BRAZIL</v>
      </c>
      <c r="D766" s="59" t="str">
        <f>VLOOKUP('FRENCH VERSION'!D766,LIBELLE!G:H,2,FALSE)</f>
        <v>VILA DO CONDE</v>
      </c>
      <c r="E766" s="59" t="str">
        <f>'FRENCH VERSION'!E766</f>
        <v>NEFGUY</v>
      </c>
      <c r="F766" s="59">
        <f>'FRENCH VERSION'!F766</f>
        <v>1</v>
      </c>
      <c r="G766" s="59" t="str">
        <f>VLOOKUP('FRENCH VERSION'!G766,LIBELLE!J:K,2,FALSE)</f>
        <v>WEEKLY</v>
      </c>
      <c r="H766" s="59" t="str">
        <f>'FRENCH VERSION'!H766</f>
        <v>CMA CGM</v>
      </c>
      <c r="I766" s="59" t="str">
        <f>'FRENCH VERSION'!I766</f>
        <v>NORD</v>
      </c>
      <c r="J766" s="59">
        <f>'FRENCH VERSION'!J766</f>
        <v>24</v>
      </c>
      <c r="K766" s="59">
        <f>'FRENCH VERSION'!K766</f>
        <v>22</v>
      </c>
      <c r="L766" s="59" t="str">
        <f>VLOOKUP('FRENCH VERSION'!L766,LIBELLE!M:N,2,FALSE)</f>
        <v>CONTAINER</v>
      </c>
      <c r="M766" s="59" t="str">
        <f>IF('FRENCH VERSION'!M766="","","X")</f>
        <v/>
      </c>
      <c r="N766" s="59" t="str">
        <f>IF('FRENCH VERSION'!N766="","","X")</f>
        <v>X</v>
      </c>
    </row>
    <row r="767" spans="1:14" x14ac:dyDescent="0.25">
      <c r="A767" s="59" t="str">
        <f>'FRENCH VERSION'!A767</f>
        <v>LE HAVRE</v>
      </c>
      <c r="B767" s="59" t="str">
        <f>VLOOKUP('FRENCH VERSION'!B767,LIBELLE!A:B,2,FALSE)</f>
        <v>SOUTH AMERICA - NORTH/EAST COAST</v>
      </c>
      <c r="C767" s="59" t="str">
        <f>VLOOKUP('FRENCH VERSION'!C767,LIBELLE!D:E,2,FALSE)</f>
        <v>FRENCH GUYANA</v>
      </c>
      <c r="D767" s="59" t="str">
        <f>VLOOKUP('FRENCH VERSION'!D767,LIBELLE!G:H,2,FALSE)</f>
        <v>DEGRAD DES CANNES</v>
      </c>
      <c r="E767" s="59" t="str">
        <f>'FRENCH VERSION'!E767</f>
        <v>NEFGUY</v>
      </c>
      <c r="F767" s="59">
        <f>'FRENCH VERSION'!F767</f>
        <v>1</v>
      </c>
      <c r="G767" s="59" t="str">
        <f>VLOOKUP('FRENCH VERSION'!G767,LIBELLE!J:K,2,FALSE)</f>
        <v>WEEKLY</v>
      </c>
      <c r="H767" s="59" t="str">
        <f>'FRENCH VERSION'!H767</f>
        <v>CMA CGM</v>
      </c>
      <c r="I767" s="59" t="str">
        <f>'FRENCH VERSION'!I767</f>
        <v>NORD</v>
      </c>
      <c r="J767" s="59">
        <f>'FRENCH VERSION'!J767</f>
        <v>18</v>
      </c>
      <c r="K767" s="59">
        <f>'FRENCH VERSION'!K767</f>
        <v>26</v>
      </c>
      <c r="L767" s="59" t="str">
        <f>VLOOKUP('FRENCH VERSION'!L767,LIBELLE!M:N,2,FALSE)</f>
        <v>CONTAINER</v>
      </c>
      <c r="M767" s="59" t="str">
        <f>IF('FRENCH VERSION'!M767="","","X")</f>
        <v/>
      </c>
      <c r="N767" s="59" t="str">
        <f>IF('FRENCH VERSION'!N767="","","X")</f>
        <v>X</v>
      </c>
    </row>
    <row r="768" spans="1:14" x14ac:dyDescent="0.25">
      <c r="A768" s="59" t="str">
        <f>'FRENCH VERSION'!A768</f>
        <v>LE HAVRE</v>
      </c>
      <c r="B768" s="59" t="str">
        <f>VLOOKUP('FRENCH VERSION'!B768,LIBELLE!A:B,2,FALSE)</f>
        <v>SOUTH AMERICA - NORTH/EAST COAST</v>
      </c>
      <c r="C768" s="59" t="str">
        <f>VLOOKUP('FRENCH VERSION'!C768,LIBELLE!D:E,2,FALSE)</f>
        <v>BRAZIL</v>
      </c>
      <c r="D768" s="59" t="str">
        <f>VLOOKUP('FRENCH VERSION'!D768,LIBELLE!G:H,2,FALSE)</f>
        <v>FORTALEZA</v>
      </c>
      <c r="E768" s="59" t="str">
        <f>'FRENCH VERSION'!E768</f>
        <v>NEFGUY</v>
      </c>
      <c r="F768" s="59">
        <f>'FRENCH VERSION'!F768</f>
        <v>1</v>
      </c>
      <c r="G768" s="59" t="str">
        <f>VLOOKUP('FRENCH VERSION'!G768,LIBELLE!J:K,2,FALSE)</f>
        <v>WEEKLY</v>
      </c>
      <c r="H768" s="59" t="str">
        <f>'FRENCH VERSION'!H768</f>
        <v>CMA CGM</v>
      </c>
      <c r="I768" s="59" t="str">
        <f>'FRENCH VERSION'!I768</f>
        <v>NORD</v>
      </c>
      <c r="J768" s="59">
        <f>'FRENCH VERSION'!J768</f>
        <v>27</v>
      </c>
      <c r="K768" s="59">
        <f>'FRENCH VERSION'!K768</f>
        <v>15</v>
      </c>
      <c r="L768" s="59" t="str">
        <f>VLOOKUP('FRENCH VERSION'!L768,LIBELLE!M:N,2,FALSE)</f>
        <v>CONTAINER</v>
      </c>
      <c r="M768" s="59" t="str">
        <f>IF('FRENCH VERSION'!M768="","","X")</f>
        <v/>
      </c>
      <c r="N768" s="59" t="str">
        <f>IF('FRENCH VERSION'!N768="","","X")</f>
        <v>X</v>
      </c>
    </row>
    <row r="769" spans="1:14" x14ac:dyDescent="0.25">
      <c r="A769" s="59" t="str">
        <f>'FRENCH VERSION'!A769</f>
        <v>LE HAVRE</v>
      </c>
      <c r="B769" s="59" t="str">
        <f>VLOOKUP('FRENCH VERSION'!B769,LIBELLE!A:B,2,FALSE)</f>
        <v>CARIBBEAN</v>
      </c>
      <c r="C769" s="59" t="str">
        <f>VLOOKUP('FRENCH VERSION'!C769,LIBELLE!D:E,2,FALSE)</f>
        <v>TRINIDAD &amp; TOBAGO</v>
      </c>
      <c r="D769" s="59" t="str">
        <f>VLOOKUP('FRENCH VERSION'!D769,LIBELLE!G:H,2,FALSE)</f>
        <v>PORT OF SPAIN</v>
      </c>
      <c r="E769" s="59" t="str">
        <f>'FRENCH VERSION'!E769</f>
        <v>NEFGUY</v>
      </c>
      <c r="F769" s="59">
        <f>'FRENCH VERSION'!F769</f>
        <v>1</v>
      </c>
      <c r="G769" s="59" t="str">
        <f>VLOOKUP('FRENCH VERSION'!G769,LIBELLE!J:K,2,FALSE)</f>
        <v>WEEKLY</v>
      </c>
      <c r="H769" s="59" t="str">
        <f>'FRENCH VERSION'!H769</f>
        <v>CMA CGM</v>
      </c>
      <c r="I769" s="59" t="str">
        <f>'FRENCH VERSION'!I769</f>
        <v>NORD</v>
      </c>
      <c r="J769" s="59">
        <f>'FRENCH VERSION'!J769</f>
        <v>13</v>
      </c>
      <c r="K769" s="59">
        <f>'FRENCH VERSION'!K769</f>
        <v>0</v>
      </c>
      <c r="L769" s="59" t="str">
        <f>VLOOKUP('FRENCH VERSION'!L769,LIBELLE!M:N,2,FALSE)</f>
        <v>CONTAINER</v>
      </c>
      <c r="M769" s="59" t="str">
        <f>IF('FRENCH VERSION'!M769="","","X")</f>
        <v/>
      </c>
      <c r="N769" s="59" t="str">
        <f>IF('FRENCH VERSION'!N769="","","X")</f>
        <v>X</v>
      </c>
    </row>
    <row r="770" spans="1:14" x14ac:dyDescent="0.25">
      <c r="A770" s="59" t="str">
        <f>'FRENCH VERSION'!A770</f>
        <v>LE HAVRE</v>
      </c>
      <c r="B770" s="59" t="str">
        <f>VLOOKUP('FRENCH VERSION'!B770,LIBELLE!A:B,2,FALSE)</f>
        <v>CARIBBEAN</v>
      </c>
      <c r="C770" s="59" t="str">
        <f>VLOOKUP('FRENCH VERSION'!C770,LIBELLE!D:E,2,FALSE)</f>
        <v>ST MARTIN</v>
      </c>
      <c r="D770" s="59" t="str">
        <f>VLOOKUP('FRENCH VERSION'!D770,LIBELLE!G:H,2,FALSE)</f>
        <v>PHILIPSBURG</v>
      </c>
      <c r="E770" s="59" t="str">
        <f>'FRENCH VERSION'!E770</f>
        <v>NEFGUY</v>
      </c>
      <c r="F770" s="59">
        <f>'FRENCH VERSION'!F770</f>
        <v>1</v>
      </c>
      <c r="G770" s="59" t="str">
        <f>VLOOKUP('FRENCH VERSION'!G770,LIBELLE!J:K,2,FALSE)</f>
        <v>WEEKLY</v>
      </c>
      <c r="H770" s="59" t="str">
        <f>'FRENCH VERSION'!H770</f>
        <v>CMA CGM</v>
      </c>
      <c r="I770" s="59" t="str">
        <f>'FRENCH VERSION'!I770</f>
        <v>NORD</v>
      </c>
      <c r="J770" s="59">
        <f>'FRENCH VERSION'!J770</f>
        <v>10</v>
      </c>
      <c r="K770" s="59">
        <f>'FRENCH VERSION'!K770</f>
        <v>0</v>
      </c>
      <c r="L770" s="59" t="str">
        <f>VLOOKUP('FRENCH VERSION'!L770,LIBELLE!M:N,2,FALSE)</f>
        <v>CONTAINER</v>
      </c>
      <c r="M770" s="59" t="str">
        <f>IF('FRENCH VERSION'!M770="","","X")</f>
        <v/>
      </c>
      <c r="N770" s="59" t="str">
        <f>IF('FRENCH VERSION'!N770="","","X")</f>
        <v>X</v>
      </c>
    </row>
    <row r="771" spans="1:14" x14ac:dyDescent="0.25">
      <c r="A771" s="59" t="str">
        <f>'FRENCH VERSION'!A771</f>
        <v>LE HAVRE</v>
      </c>
      <c r="B771" s="59" t="str">
        <f>VLOOKUP('FRENCH VERSION'!B771,LIBELLE!A:B,2,FALSE)</f>
        <v>SOUTH AMERICA - NORTH/EAST COAST</v>
      </c>
      <c r="C771" s="59" t="str">
        <f>VLOOKUP('FRENCH VERSION'!C771,LIBELLE!D:E,2,FALSE)</f>
        <v>BRAZIL</v>
      </c>
      <c r="D771" s="59" t="str">
        <f>VLOOKUP('FRENCH VERSION'!D771,LIBELLE!G:H,2,FALSE)</f>
        <v>VILA DO CONDE</v>
      </c>
      <c r="E771" s="59" t="str">
        <f>'FRENCH VERSION'!E771</f>
        <v>AMERIQUE DU SUD</v>
      </c>
      <c r="F771" s="59">
        <f>'FRENCH VERSION'!F771</f>
        <v>1</v>
      </c>
      <c r="G771" s="59" t="str">
        <f>VLOOKUP('FRENCH VERSION'!G771,LIBELLE!J:K,2,FALSE)</f>
        <v>WEEKLY</v>
      </c>
      <c r="H771" s="59" t="str">
        <f>'FRENCH VERSION'!H771</f>
        <v>MARFRET</v>
      </c>
      <c r="I771" s="59" t="str">
        <f>'FRENCH VERSION'!I771</f>
        <v>NORD</v>
      </c>
      <c r="J771" s="59">
        <f>'FRENCH VERSION'!J771</f>
        <v>24</v>
      </c>
      <c r="K771" s="59">
        <f>'FRENCH VERSION'!K771</f>
        <v>22</v>
      </c>
      <c r="L771" s="59" t="str">
        <f>VLOOKUP('FRENCH VERSION'!L771,LIBELLE!M:N,2,FALSE)</f>
        <v>CONTAINER</v>
      </c>
      <c r="M771" s="59" t="str">
        <f>IF('FRENCH VERSION'!M771="","","X")</f>
        <v/>
      </c>
      <c r="N771" s="59" t="str">
        <f>IF('FRENCH VERSION'!N771="","","X")</f>
        <v>X</v>
      </c>
    </row>
    <row r="772" spans="1:14" x14ac:dyDescent="0.25">
      <c r="A772" s="59" t="str">
        <f>'FRENCH VERSION'!A772</f>
        <v>LE HAVRE</v>
      </c>
      <c r="B772" s="59" t="str">
        <f>VLOOKUP('FRENCH VERSION'!B772,LIBELLE!A:B,2,FALSE)</f>
        <v>SOUTH AMERICA - NORTH/EAST COAST</v>
      </c>
      <c r="C772" s="59" t="str">
        <f>VLOOKUP('FRENCH VERSION'!C772,LIBELLE!D:E,2,FALSE)</f>
        <v>FRENCH GUYANA</v>
      </c>
      <c r="D772" s="59" t="str">
        <f>VLOOKUP('FRENCH VERSION'!D772,LIBELLE!G:H,2,FALSE)</f>
        <v>DEGRAD DES CANNES</v>
      </c>
      <c r="E772" s="59" t="str">
        <f>'FRENCH VERSION'!E772</f>
        <v>AMERIQUE DU SUD</v>
      </c>
      <c r="F772" s="59">
        <f>'FRENCH VERSION'!F772</f>
        <v>1</v>
      </c>
      <c r="G772" s="59" t="str">
        <f>VLOOKUP('FRENCH VERSION'!G772,LIBELLE!J:K,2,FALSE)</f>
        <v>WEEKLY</v>
      </c>
      <c r="H772" s="59" t="str">
        <f>'FRENCH VERSION'!H772</f>
        <v>MARFRET</v>
      </c>
      <c r="I772" s="59" t="str">
        <f>'FRENCH VERSION'!I772</f>
        <v>NORD</v>
      </c>
      <c r="J772" s="59">
        <f>'FRENCH VERSION'!J772</f>
        <v>18</v>
      </c>
      <c r="K772" s="59">
        <f>'FRENCH VERSION'!K772</f>
        <v>27</v>
      </c>
      <c r="L772" s="59" t="str">
        <f>VLOOKUP('FRENCH VERSION'!L772,LIBELLE!M:N,2,FALSE)</f>
        <v>CONTAINER</v>
      </c>
      <c r="M772" s="59" t="str">
        <f>IF('FRENCH VERSION'!M772="","","X")</f>
        <v/>
      </c>
      <c r="N772" s="59" t="str">
        <f>IF('FRENCH VERSION'!N772="","","X")</f>
        <v>X</v>
      </c>
    </row>
    <row r="773" spans="1:14" x14ac:dyDescent="0.25">
      <c r="A773" s="59" t="str">
        <f>'FRENCH VERSION'!A773</f>
        <v>LE HAVRE</v>
      </c>
      <c r="B773" s="59" t="str">
        <f>VLOOKUP('FRENCH VERSION'!B773,LIBELLE!A:B,2,FALSE)</f>
        <v>CARIBBEAN</v>
      </c>
      <c r="C773" s="59" t="str">
        <f>VLOOKUP('FRENCH VERSION'!C773,LIBELLE!D:E,2,FALSE)</f>
        <v>ST MARTIN</v>
      </c>
      <c r="D773" s="59" t="str">
        <f>VLOOKUP('FRENCH VERSION'!D773,LIBELLE!G:H,2,FALSE)</f>
        <v>PHILIPSBURG</v>
      </c>
      <c r="E773" s="59" t="str">
        <f>'FRENCH VERSION'!E773</f>
        <v>AMERIQUE DU SUD</v>
      </c>
      <c r="F773" s="59">
        <f>'FRENCH VERSION'!F773</f>
        <v>1</v>
      </c>
      <c r="G773" s="59" t="str">
        <f>VLOOKUP('FRENCH VERSION'!G773,LIBELLE!J:K,2,FALSE)</f>
        <v>WEEKLY</v>
      </c>
      <c r="H773" s="59" t="str">
        <f>'FRENCH VERSION'!H773</f>
        <v>MARFRET</v>
      </c>
      <c r="I773" s="59" t="str">
        <f>'FRENCH VERSION'!I773</f>
        <v>NORD</v>
      </c>
      <c r="J773" s="59">
        <f>'FRENCH VERSION'!J773</f>
        <v>10</v>
      </c>
      <c r="K773" s="59">
        <f>'FRENCH VERSION'!K773</f>
        <v>36</v>
      </c>
      <c r="L773" s="59" t="str">
        <f>VLOOKUP('FRENCH VERSION'!L773,LIBELLE!M:N,2,FALSE)</f>
        <v>CONTAINER</v>
      </c>
      <c r="M773" s="59" t="str">
        <f>IF('FRENCH VERSION'!M773="","","X")</f>
        <v/>
      </c>
      <c r="N773" s="59" t="str">
        <f>IF('FRENCH VERSION'!N773="","","X")</f>
        <v>X</v>
      </c>
    </row>
    <row r="774" spans="1:14" x14ac:dyDescent="0.25">
      <c r="A774" s="59" t="str">
        <f>'FRENCH VERSION'!A774</f>
        <v>LE HAVRE</v>
      </c>
      <c r="B774" s="59" t="str">
        <f>VLOOKUP('FRENCH VERSION'!B774,LIBELLE!A:B,2,FALSE)</f>
        <v>CARIBBEAN</v>
      </c>
      <c r="C774" s="59" t="str">
        <f>VLOOKUP('FRENCH VERSION'!C774,LIBELLE!D:E,2,FALSE)</f>
        <v>TRINIDAD &amp; TOBAGO</v>
      </c>
      <c r="D774" s="59" t="str">
        <f>VLOOKUP('FRENCH VERSION'!D774,LIBELLE!G:H,2,FALSE)</f>
        <v>PORT OF SPAIN</v>
      </c>
      <c r="E774" s="59" t="str">
        <f>'FRENCH VERSION'!E774</f>
        <v>AMERIQUE DU SUD</v>
      </c>
      <c r="F774" s="59">
        <f>'FRENCH VERSION'!F774</f>
        <v>1</v>
      </c>
      <c r="G774" s="59" t="str">
        <f>VLOOKUP('FRENCH VERSION'!G774,LIBELLE!J:K,2,FALSE)</f>
        <v>WEEKLY</v>
      </c>
      <c r="H774" s="59" t="str">
        <f>'FRENCH VERSION'!H774</f>
        <v>MARFRET</v>
      </c>
      <c r="I774" s="59" t="str">
        <f>'FRENCH VERSION'!I774</f>
        <v>NORD</v>
      </c>
      <c r="J774" s="59">
        <f>'FRENCH VERSION'!J774</f>
        <v>13</v>
      </c>
      <c r="K774" s="59">
        <f>'FRENCH VERSION'!K774</f>
        <v>33</v>
      </c>
      <c r="L774" s="59" t="str">
        <f>VLOOKUP('FRENCH VERSION'!L774,LIBELLE!M:N,2,FALSE)</f>
        <v>CONTAINER</v>
      </c>
      <c r="M774" s="59" t="str">
        <f>IF('FRENCH VERSION'!M774="","","X")</f>
        <v/>
      </c>
      <c r="N774" s="59" t="str">
        <f>IF('FRENCH VERSION'!N774="","","X")</f>
        <v>X</v>
      </c>
    </row>
    <row r="775" spans="1:14" x14ac:dyDescent="0.25">
      <c r="A775" s="59" t="str">
        <f>'FRENCH VERSION'!A775</f>
        <v>LE HAVRE</v>
      </c>
      <c r="B775" s="59" t="str">
        <f>VLOOKUP('FRENCH VERSION'!B775,LIBELLE!A:B,2,FALSE)</f>
        <v>SOUTH AMERICA - NORTH/EAST COAST</v>
      </c>
      <c r="C775" s="59" t="str">
        <f>VLOOKUP('FRENCH VERSION'!C775,LIBELLE!D:E,2,FALSE)</f>
        <v>BRAZIL</v>
      </c>
      <c r="D775" s="59" t="str">
        <f>VLOOKUP('FRENCH VERSION'!D775,LIBELLE!G:H,2,FALSE)</f>
        <v>FORTALEZA</v>
      </c>
      <c r="E775" s="59" t="str">
        <f>'FRENCH VERSION'!E775</f>
        <v>AMERIQUE DU SUD</v>
      </c>
      <c r="F775" s="59">
        <f>'FRENCH VERSION'!F775</f>
        <v>1</v>
      </c>
      <c r="G775" s="59" t="str">
        <f>VLOOKUP('FRENCH VERSION'!G775,LIBELLE!J:K,2,FALSE)</f>
        <v>WEEKLY</v>
      </c>
      <c r="H775" s="59" t="str">
        <f>'FRENCH VERSION'!H775</f>
        <v>MARFRET</v>
      </c>
      <c r="I775" s="59" t="str">
        <f>'FRENCH VERSION'!I775</f>
        <v>NORD</v>
      </c>
      <c r="J775" s="59">
        <f>'FRENCH VERSION'!J775</f>
        <v>27</v>
      </c>
      <c r="K775" s="59">
        <f>'FRENCH VERSION'!K775</f>
        <v>18</v>
      </c>
      <c r="L775" s="59" t="str">
        <f>VLOOKUP('FRENCH VERSION'!L775,LIBELLE!M:N,2,FALSE)</f>
        <v>CONTAINER</v>
      </c>
      <c r="M775" s="59" t="str">
        <f>IF('FRENCH VERSION'!M775="","","X")</f>
        <v/>
      </c>
      <c r="N775" s="59" t="str">
        <f>IF('FRENCH VERSION'!N775="","","X")</f>
        <v>X</v>
      </c>
    </row>
    <row r="776" spans="1:14" x14ac:dyDescent="0.25">
      <c r="A776" s="59" t="str">
        <f>'FRENCH VERSION'!A776</f>
        <v>LE HAVRE</v>
      </c>
      <c r="B776" s="59" t="str">
        <f>VLOOKUP('FRENCH VERSION'!B776,LIBELLE!A:B,2,FALSE)</f>
        <v>CARIBBEAN</v>
      </c>
      <c r="C776" s="59" t="str">
        <f>VLOOKUP('FRENCH VERSION'!C776,LIBELLE!D:E,2,FALSE)</f>
        <v>MARTINIQUE</v>
      </c>
      <c r="D776" s="59" t="str">
        <f>VLOOKUP('FRENCH VERSION'!D776,LIBELLE!G:H,2,FALSE)</f>
        <v>FORT DE FRANCE</v>
      </c>
      <c r="E776" s="59" t="str">
        <f>'FRENCH VERSION'!E776</f>
        <v>NEFWI</v>
      </c>
      <c r="F776" s="59">
        <f>'FRENCH VERSION'!F776</f>
        <v>1</v>
      </c>
      <c r="G776" s="59" t="str">
        <f>VLOOKUP('FRENCH VERSION'!G776,LIBELLE!J:K,2,FALSE)</f>
        <v>WEEKLY</v>
      </c>
      <c r="H776" s="59" t="str">
        <f>'FRENCH VERSION'!H776</f>
        <v>CMA CGM</v>
      </c>
      <c r="I776" s="59" t="str">
        <f>'FRENCH VERSION'!I776</f>
        <v>NORD</v>
      </c>
      <c r="J776" s="59">
        <f>'FRENCH VERSION'!J776</f>
        <v>11</v>
      </c>
      <c r="K776" s="59">
        <f>'FRENCH VERSION'!K776</f>
        <v>13</v>
      </c>
      <c r="L776" s="59" t="str">
        <f>VLOOKUP('FRENCH VERSION'!L776,LIBELLE!M:N,2,FALSE)</f>
        <v>CONTAINER</v>
      </c>
      <c r="M776" s="59" t="str">
        <f>IF('FRENCH VERSION'!M776="","","X")</f>
        <v/>
      </c>
      <c r="N776" s="59" t="str">
        <f>IF('FRENCH VERSION'!N776="","","X")</f>
        <v>X</v>
      </c>
    </row>
    <row r="777" spans="1:14" x14ac:dyDescent="0.25">
      <c r="A777" s="59" t="str">
        <f>'FRENCH VERSION'!A777</f>
        <v>LE HAVRE</v>
      </c>
      <c r="B777" s="59" t="str">
        <f>VLOOKUP('FRENCH VERSION'!B777,LIBELLE!A:B,2,FALSE)</f>
        <v>SPAIN - PORTUGAL - AZORES - FRANCE</v>
      </c>
      <c r="C777" s="59" t="str">
        <f>VLOOKUP('FRENCH VERSION'!C777,LIBELLE!D:E,2,FALSE)</f>
        <v>FRANCE</v>
      </c>
      <c r="D777" s="59" t="str">
        <f>VLOOKUP('FRENCH VERSION'!D777,LIBELLE!G:H,2,FALSE)</f>
        <v>MONTOIR</v>
      </c>
      <c r="E777" s="59" t="str">
        <f>'FRENCH VERSION'!E777</f>
        <v>NEFWI</v>
      </c>
      <c r="F777" s="59">
        <f>'FRENCH VERSION'!F777</f>
        <v>1</v>
      </c>
      <c r="G777" s="59" t="str">
        <f>VLOOKUP('FRENCH VERSION'!G777,LIBELLE!J:K,2,FALSE)</f>
        <v>WEEKLY</v>
      </c>
      <c r="H777" s="59" t="str">
        <f>'FRENCH VERSION'!H777</f>
        <v>CMA CGM</v>
      </c>
      <c r="I777" s="59" t="str">
        <f>'FRENCH VERSION'!I777</f>
        <v>NORD</v>
      </c>
      <c r="J777" s="59">
        <f>'FRENCH VERSION'!J777</f>
        <v>1</v>
      </c>
      <c r="K777" s="59">
        <f>'FRENCH VERSION'!K777</f>
        <v>0</v>
      </c>
      <c r="L777" s="59" t="str">
        <f>VLOOKUP('FRENCH VERSION'!L777,LIBELLE!M:N,2,FALSE)</f>
        <v>CONTAINER</v>
      </c>
      <c r="M777" s="59" t="str">
        <f>IF('FRENCH VERSION'!M777="","","X")</f>
        <v/>
      </c>
      <c r="N777" s="59" t="str">
        <f>IF('FRENCH VERSION'!N777="","","X")</f>
        <v>X</v>
      </c>
    </row>
    <row r="778" spans="1:14" x14ac:dyDescent="0.25">
      <c r="A778" s="59" t="str">
        <f>'FRENCH VERSION'!A778</f>
        <v>LE HAVRE</v>
      </c>
      <c r="B778" s="59" t="str">
        <f>VLOOKUP('FRENCH VERSION'!B778,LIBELLE!A:B,2,FALSE)</f>
        <v>CARIBBEAN</v>
      </c>
      <c r="C778" s="59" t="str">
        <f>VLOOKUP('FRENCH VERSION'!C778,LIBELLE!D:E,2,FALSE)</f>
        <v>GUADELOUPE</v>
      </c>
      <c r="D778" s="59" t="str">
        <f>VLOOKUP('FRENCH VERSION'!D778,LIBELLE!G:H,2,FALSE)</f>
        <v>POINTE A PITRE</v>
      </c>
      <c r="E778" s="59" t="str">
        <f>'FRENCH VERSION'!E778</f>
        <v>NEFWI</v>
      </c>
      <c r="F778" s="59">
        <f>'FRENCH VERSION'!F778</f>
        <v>1</v>
      </c>
      <c r="G778" s="59" t="str">
        <f>VLOOKUP('FRENCH VERSION'!G778,LIBELLE!J:K,2,FALSE)</f>
        <v>WEEKLY</v>
      </c>
      <c r="H778" s="59" t="str">
        <f>'FRENCH VERSION'!H778</f>
        <v>CMA CGM</v>
      </c>
      <c r="I778" s="59" t="str">
        <f>'FRENCH VERSION'!I778</f>
        <v>NORD</v>
      </c>
      <c r="J778" s="59">
        <f>'FRENCH VERSION'!J778</f>
        <v>10</v>
      </c>
      <c r="K778" s="59">
        <f>'FRENCH VERSION'!K778</f>
        <v>12</v>
      </c>
      <c r="L778" s="59" t="str">
        <f>VLOOKUP('FRENCH VERSION'!L778,LIBELLE!M:N,2,FALSE)</f>
        <v>CONTAINER</v>
      </c>
      <c r="M778" s="59" t="str">
        <f>IF('FRENCH VERSION'!M778="","","X")</f>
        <v/>
      </c>
      <c r="N778" s="59" t="str">
        <f>IF('FRENCH VERSION'!N778="","","X")</f>
        <v>X</v>
      </c>
    </row>
    <row r="779" spans="1:14" x14ac:dyDescent="0.25">
      <c r="A779" s="59" t="str">
        <f>'FRENCH VERSION'!A779</f>
        <v>LE HAVRE</v>
      </c>
      <c r="B779" s="59" t="str">
        <f>VLOOKUP('FRENCH VERSION'!B779,LIBELLE!A:B,2,FALSE)</f>
        <v>WEST AFRICA</v>
      </c>
      <c r="C779" s="59" t="str">
        <f>VLOOKUP('FRENCH VERSION'!C779,LIBELLE!D:E,2,FALSE)</f>
        <v>CAMEROON</v>
      </c>
      <c r="D779" s="59" t="str">
        <f>VLOOKUP('FRENCH VERSION'!D779,LIBELLE!G:H,2,FALSE)</f>
        <v>DOUALA</v>
      </c>
      <c r="E779" s="59" t="str">
        <f>'FRENCH VERSION'!E779</f>
        <v>WEST AFRICA SOUTHERN EXPRESS</v>
      </c>
      <c r="F779" s="59">
        <f>'FRENCH VERSION'!F779</f>
        <v>3</v>
      </c>
      <c r="G779" s="59" t="str">
        <f>VLOOKUP('FRENCH VERSION'!G779,LIBELLE!J:K,2,FALSE)</f>
        <v>MONTHLY</v>
      </c>
      <c r="H779" s="59" t="str">
        <f>'FRENCH VERSION'!H779</f>
        <v>GRIMALDI</v>
      </c>
      <c r="I779" s="59" t="str">
        <f>'FRENCH VERSION'!I779</f>
        <v>NORD</v>
      </c>
      <c r="J779" s="59">
        <f>'FRENCH VERSION'!J779</f>
        <v>21</v>
      </c>
      <c r="K779" s="59">
        <f>'FRENCH VERSION'!K779</f>
        <v>28</v>
      </c>
      <c r="L779" s="59" t="str">
        <f>VLOOKUP('FRENCH VERSION'!L779,LIBELLE!M:N,2,FALSE)</f>
        <v>CONTAINER</v>
      </c>
      <c r="M779" s="59" t="str">
        <f>IF('FRENCH VERSION'!M779="","","X")</f>
        <v/>
      </c>
      <c r="N779" s="59" t="str">
        <f>IF('FRENCH VERSION'!N779="","","X")</f>
        <v>X</v>
      </c>
    </row>
    <row r="780" spans="1:14" x14ac:dyDescent="0.25">
      <c r="A780" s="59" t="str">
        <f>'FRENCH VERSION'!A780</f>
        <v>LE HAVRE</v>
      </c>
      <c r="B780" s="59" t="str">
        <f>VLOOKUP('FRENCH VERSION'!B780,LIBELLE!A:B,2,FALSE)</f>
        <v>WEST AFRICA</v>
      </c>
      <c r="C780" s="59" t="str">
        <f>VLOOKUP('FRENCH VERSION'!C780,LIBELLE!D:E,2,FALSE)</f>
        <v>SENEGAL</v>
      </c>
      <c r="D780" s="59" t="str">
        <f>VLOOKUP('FRENCH VERSION'!D780,LIBELLE!G:H,2,FALSE)</f>
        <v>DAKAR</v>
      </c>
      <c r="E780" s="59" t="str">
        <f>'FRENCH VERSION'!E780</f>
        <v>WEST AFRICA SOUTHERN EXPRESS</v>
      </c>
      <c r="F780" s="59">
        <f>'FRENCH VERSION'!F780</f>
        <v>3</v>
      </c>
      <c r="G780" s="59" t="str">
        <f>VLOOKUP('FRENCH VERSION'!G780,LIBELLE!J:K,2,FALSE)</f>
        <v>MONTHLY</v>
      </c>
      <c r="H780" s="59" t="str">
        <f>'FRENCH VERSION'!H780</f>
        <v>GRIMALDI</v>
      </c>
      <c r="I780" s="59" t="str">
        <f>'FRENCH VERSION'!I780</f>
        <v>NORD</v>
      </c>
      <c r="J780" s="59">
        <f>'FRENCH VERSION'!J780</f>
        <v>8</v>
      </c>
      <c r="K780" s="59">
        <f>'FRENCH VERSION'!K780</f>
        <v>0</v>
      </c>
      <c r="L780" s="59" t="str">
        <f>VLOOKUP('FRENCH VERSION'!L780,LIBELLE!M:N,2,FALSE)</f>
        <v>CONTAINER</v>
      </c>
      <c r="M780" s="59" t="str">
        <f>IF('FRENCH VERSION'!M780="","","X")</f>
        <v/>
      </c>
      <c r="N780" s="59" t="str">
        <f>IF('FRENCH VERSION'!N780="","","X")</f>
        <v>X</v>
      </c>
    </row>
    <row r="781" spans="1:14" x14ac:dyDescent="0.25">
      <c r="A781" s="59" t="str">
        <f>'FRENCH VERSION'!A781</f>
        <v>LE HAVRE</v>
      </c>
      <c r="B781" s="59" t="str">
        <f>VLOOKUP('FRENCH VERSION'!B781,LIBELLE!A:B,2,FALSE)</f>
        <v>WEST AFRICA</v>
      </c>
      <c r="C781" s="59" t="str">
        <f>VLOOKUP('FRENCH VERSION'!C781,LIBELLE!D:E,2,FALSE)</f>
        <v>GAMBIA</v>
      </c>
      <c r="D781" s="59" t="str">
        <f>VLOOKUP('FRENCH VERSION'!D781,LIBELLE!G:H,2,FALSE)</f>
        <v>BANJUL</v>
      </c>
      <c r="E781" s="59" t="str">
        <f>'FRENCH VERSION'!E781</f>
        <v>WEST AFRICA SOUTHERN EXPRESS</v>
      </c>
      <c r="F781" s="59">
        <f>'FRENCH VERSION'!F781</f>
        <v>3</v>
      </c>
      <c r="G781" s="59" t="str">
        <f>VLOOKUP('FRENCH VERSION'!G781,LIBELLE!J:K,2,FALSE)</f>
        <v>MONTHLY</v>
      </c>
      <c r="H781" s="59" t="str">
        <f>'FRENCH VERSION'!H781</f>
        <v>GRIMALDI</v>
      </c>
      <c r="I781" s="59" t="str">
        <f>'FRENCH VERSION'!I781</f>
        <v>NORD</v>
      </c>
      <c r="J781" s="59">
        <f>'FRENCH VERSION'!J781</f>
        <v>20</v>
      </c>
      <c r="K781" s="59">
        <f>'FRENCH VERSION'!K781</f>
        <v>0</v>
      </c>
      <c r="L781" s="59" t="str">
        <f>VLOOKUP('FRENCH VERSION'!L781,LIBELLE!M:N,2,FALSE)</f>
        <v>CONTAINER</v>
      </c>
      <c r="M781" s="59" t="str">
        <f>IF('FRENCH VERSION'!M781="","","X")</f>
        <v/>
      </c>
      <c r="N781" s="59" t="str">
        <f>IF('FRENCH VERSION'!N781="","","X")</f>
        <v>X</v>
      </c>
    </row>
    <row r="782" spans="1:14" x14ac:dyDescent="0.25">
      <c r="A782" s="59" t="str">
        <f>'FRENCH VERSION'!A782</f>
        <v>LE HAVRE</v>
      </c>
      <c r="B782" s="59" t="str">
        <f>VLOOKUP('FRENCH VERSION'!B782,LIBELLE!A:B,2,FALSE)</f>
        <v>WEST AFRICA</v>
      </c>
      <c r="C782" s="59" t="str">
        <f>VLOOKUP('FRENCH VERSION'!C782,LIBELLE!D:E,2,FALSE)</f>
        <v>GHANA</v>
      </c>
      <c r="D782" s="59" t="str">
        <f>VLOOKUP('FRENCH VERSION'!D782,LIBELLE!G:H,2,FALSE)</f>
        <v>TAKORADI</v>
      </c>
      <c r="E782" s="59" t="str">
        <f>'FRENCH VERSION'!E782</f>
        <v>WEST AFRICA SOUTHERN EXPRESS</v>
      </c>
      <c r="F782" s="59">
        <f>'FRENCH VERSION'!F782</f>
        <v>3</v>
      </c>
      <c r="G782" s="59" t="str">
        <f>VLOOKUP('FRENCH VERSION'!G782,LIBELLE!J:K,2,FALSE)</f>
        <v>MONTHLY</v>
      </c>
      <c r="H782" s="59" t="str">
        <f>'FRENCH VERSION'!H782</f>
        <v>GRIMALDI</v>
      </c>
      <c r="I782" s="59" t="str">
        <f>'FRENCH VERSION'!I782</f>
        <v>NORD</v>
      </c>
      <c r="J782" s="59">
        <f>'FRENCH VERSION'!J782</f>
        <v>24</v>
      </c>
      <c r="K782" s="59">
        <f>'FRENCH VERSION'!K782</f>
        <v>0</v>
      </c>
      <c r="L782" s="59" t="str">
        <f>VLOOKUP('FRENCH VERSION'!L782,LIBELLE!M:N,2,FALSE)</f>
        <v>CONTAINER</v>
      </c>
      <c r="M782" s="59" t="str">
        <f>IF('FRENCH VERSION'!M782="","","X")</f>
        <v/>
      </c>
      <c r="N782" s="59" t="str">
        <f>IF('FRENCH VERSION'!N782="","","X")</f>
        <v>X</v>
      </c>
    </row>
    <row r="783" spans="1:14" x14ac:dyDescent="0.25">
      <c r="A783" s="59" t="str">
        <f>'FRENCH VERSION'!A783</f>
        <v>LE HAVRE</v>
      </c>
      <c r="B783" s="59" t="str">
        <f>VLOOKUP('FRENCH VERSION'!B783,LIBELLE!A:B,2,FALSE)</f>
        <v>SOUTH AMERICA - NORTH/EAST COAST</v>
      </c>
      <c r="C783" s="59" t="str">
        <f>VLOOKUP('FRENCH VERSION'!C783,LIBELLE!D:E,2,FALSE)</f>
        <v>ARGENTINA</v>
      </c>
      <c r="D783" s="59" t="str">
        <f>VLOOKUP('FRENCH VERSION'!D783,LIBELLE!G:H,2,FALSE)</f>
        <v>BUENOS AIRES</v>
      </c>
      <c r="E783" s="59" t="str">
        <f>'FRENCH VERSION'!E783</f>
        <v xml:space="preserve">TRANSSHIPMENTS </v>
      </c>
      <c r="F783" s="59">
        <f>'FRENCH VERSION'!F783</f>
        <v>1</v>
      </c>
      <c r="G783" s="59" t="str">
        <f>VLOOKUP('FRENCH VERSION'!G783,LIBELLE!J:K,2,FALSE)</f>
        <v>WEEKLY</v>
      </c>
      <c r="H783" s="59" t="str">
        <f>'FRENCH VERSION'!H783</f>
        <v>CMA CGM</v>
      </c>
      <c r="I783" s="59">
        <f>'FRENCH VERSION'!I783</f>
        <v>0</v>
      </c>
      <c r="J783" s="59">
        <f>'FRENCH VERSION'!J783</f>
        <v>33</v>
      </c>
      <c r="K783" s="59">
        <f>'FRENCH VERSION'!K783</f>
        <v>32</v>
      </c>
      <c r="L783" s="59" t="str">
        <f>VLOOKUP('FRENCH VERSION'!L783,LIBELLE!M:N,2,FALSE)</f>
        <v>CONTAINER</v>
      </c>
      <c r="M783" s="59" t="str">
        <f>IF('FRENCH VERSION'!M783="","","X")</f>
        <v/>
      </c>
      <c r="N783" s="59" t="str">
        <f>IF('FRENCH VERSION'!N783="","","X")</f>
        <v/>
      </c>
    </row>
    <row r="784" spans="1:14" x14ac:dyDescent="0.25">
      <c r="A784" s="59" t="str">
        <f>'FRENCH VERSION'!A784</f>
        <v>LE HAVRE</v>
      </c>
      <c r="B784" s="59" t="str">
        <f>VLOOKUP('FRENCH VERSION'!B784,LIBELLE!A:B,2,FALSE)</f>
        <v>SOUTH AMERICA - NORTH/EAST COAST</v>
      </c>
      <c r="C784" s="59" t="str">
        <f>VLOOKUP('FRENCH VERSION'!C784,LIBELLE!D:E,2,FALSE)</f>
        <v>BRAZIL</v>
      </c>
      <c r="D784" s="59" t="str">
        <f>VLOOKUP('FRENCH VERSION'!D784,LIBELLE!G:H,2,FALSE)</f>
        <v>ITAPOA</v>
      </c>
      <c r="E784" s="59" t="str">
        <f>'FRENCH VERSION'!E784</f>
        <v xml:space="preserve">TRANSSHIPMENTS </v>
      </c>
      <c r="F784" s="59">
        <f>'FRENCH VERSION'!F784</f>
        <v>1</v>
      </c>
      <c r="G784" s="59" t="str">
        <f>VLOOKUP('FRENCH VERSION'!G784,LIBELLE!J:K,2,FALSE)</f>
        <v>WEEKLY</v>
      </c>
      <c r="H784" s="59" t="str">
        <f>'FRENCH VERSION'!H784</f>
        <v>CMA CGM</v>
      </c>
      <c r="I784" s="59">
        <f>'FRENCH VERSION'!I784</f>
        <v>0</v>
      </c>
      <c r="J784" s="59">
        <f>'FRENCH VERSION'!J784</f>
        <v>27</v>
      </c>
      <c r="K784" s="59">
        <f>'FRENCH VERSION'!K784</f>
        <v>46</v>
      </c>
      <c r="L784" s="59" t="str">
        <f>VLOOKUP('FRENCH VERSION'!L784,LIBELLE!M:N,2,FALSE)</f>
        <v>CONTAINER</v>
      </c>
      <c r="M784" s="59" t="str">
        <f>IF('FRENCH VERSION'!M784="","","X")</f>
        <v/>
      </c>
      <c r="N784" s="59" t="str">
        <f>IF('FRENCH VERSION'!N784="","","X")</f>
        <v/>
      </c>
    </row>
    <row r="785" spans="1:14" x14ac:dyDescent="0.25">
      <c r="A785" s="59" t="str">
        <f>'FRENCH VERSION'!A785</f>
        <v>LE HAVRE</v>
      </c>
      <c r="B785" s="59" t="str">
        <f>VLOOKUP('FRENCH VERSION'!B785,LIBELLE!A:B,2,FALSE)</f>
        <v>SOUTH AMERICA - NORTH/EAST COAST</v>
      </c>
      <c r="C785" s="59" t="str">
        <f>VLOOKUP('FRENCH VERSION'!C785,LIBELLE!D:E,2,FALSE)</f>
        <v>URUGUAY</v>
      </c>
      <c r="D785" s="59" t="str">
        <f>VLOOKUP('FRENCH VERSION'!D785,LIBELLE!G:H,2,FALSE)</f>
        <v>MONTEVIDEO</v>
      </c>
      <c r="E785" s="59" t="str">
        <f>'FRENCH VERSION'!E785</f>
        <v xml:space="preserve">TRANSSHIPMENTS </v>
      </c>
      <c r="F785" s="59">
        <f>'FRENCH VERSION'!F785</f>
        <v>1</v>
      </c>
      <c r="G785" s="59" t="str">
        <f>VLOOKUP('FRENCH VERSION'!G785,LIBELLE!J:K,2,FALSE)</f>
        <v>WEEKLY</v>
      </c>
      <c r="H785" s="59" t="str">
        <f>'FRENCH VERSION'!H785</f>
        <v>CMA CGM</v>
      </c>
      <c r="I785" s="59">
        <f>'FRENCH VERSION'!I785</f>
        <v>0</v>
      </c>
      <c r="J785" s="59">
        <f>'FRENCH VERSION'!J785</f>
        <v>35</v>
      </c>
      <c r="K785" s="59">
        <f>'FRENCH VERSION'!K785</f>
        <v>31</v>
      </c>
      <c r="L785" s="59" t="str">
        <f>VLOOKUP('FRENCH VERSION'!L785,LIBELLE!M:N,2,FALSE)</f>
        <v>CONTAINER</v>
      </c>
      <c r="M785" s="59" t="str">
        <f>IF('FRENCH VERSION'!M785="","","X")</f>
        <v/>
      </c>
      <c r="N785" s="59" t="str">
        <f>IF('FRENCH VERSION'!N785="","","X")</f>
        <v/>
      </c>
    </row>
    <row r="786" spans="1:14" x14ac:dyDescent="0.25">
      <c r="A786" s="59" t="str">
        <f>'FRENCH VERSION'!A786</f>
        <v>LE HAVRE</v>
      </c>
      <c r="B786" s="59" t="str">
        <f>VLOOKUP('FRENCH VERSION'!B786,LIBELLE!A:B,2,FALSE)</f>
        <v>SOUTH AMERICA - NORTH/EAST COAST</v>
      </c>
      <c r="C786" s="59" t="str">
        <f>VLOOKUP('FRENCH VERSION'!C786,LIBELLE!D:E,2,FALSE)</f>
        <v>BRAZIL</v>
      </c>
      <c r="D786" s="59" t="str">
        <f>VLOOKUP('FRENCH VERSION'!D786,LIBELLE!G:H,2,FALSE)</f>
        <v>SANTOS</v>
      </c>
      <c r="E786" s="59" t="str">
        <f>'FRENCH VERSION'!E786</f>
        <v xml:space="preserve">TRANSSHIPMENTS </v>
      </c>
      <c r="F786" s="59">
        <f>'FRENCH VERSION'!F786</f>
        <v>1</v>
      </c>
      <c r="G786" s="59" t="str">
        <f>VLOOKUP('FRENCH VERSION'!G786,LIBELLE!J:K,2,FALSE)</f>
        <v>WEEKLY</v>
      </c>
      <c r="H786" s="59" t="str">
        <f>'FRENCH VERSION'!H786</f>
        <v>CMA CGM</v>
      </c>
      <c r="I786" s="59">
        <f>'FRENCH VERSION'!I786</f>
        <v>0</v>
      </c>
      <c r="J786" s="59">
        <f>'FRENCH VERSION'!J786</f>
        <v>25</v>
      </c>
      <c r="K786" s="59">
        <f>'FRENCH VERSION'!K786</f>
        <v>32</v>
      </c>
      <c r="L786" s="59" t="str">
        <f>VLOOKUP('FRENCH VERSION'!L786,LIBELLE!M:N,2,FALSE)</f>
        <v>CONTAINER</v>
      </c>
      <c r="M786" s="59" t="str">
        <f>IF('FRENCH VERSION'!M786="","","X")</f>
        <v/>
      </c>
      <c r="N786" s="59" t="str">
        <f>IF('FRENCH VERSION'!N786="","","X")</f>
        <v/>
      </c>
    </row>
    <row r="787" spans="1:14" x14ac:dyDescent="0.25">
      <c r="A787" s="59" t="str">
        <f>'FRENCH VERSION'!A787</f>
        <v>LE HAVRE</v>
      </c>
      <c r="B787" s="59" t="str">
        <f>VLOOKUP('FRENCH VERSION'!B787,LIBELLE!A:B,2,FALSE)</f>
        <v>EAST AND SOUTH AFRICA</v>
      </c>
      <c r="C787" s="59" t="str">
        <f>VLOOKUP('FRENCH VERSION'!C787,LIBELLE!D:E,2,FALSE)</f>
        <v>SOUTH AFRICA</v>
      </c>
      <c r="D787" s="59" t="str">
        <f>VLOOKUP('FRENCH VERSION'!D787,LIBELLE!G:H,2,FALSE)</f>
        <v>COEGA (NGQURA) - PORT ELIZABETH</v>
      </c>
      <c r="E787" s="59" t="str">
        <f>'FRENCH VERSION'!E787</f>
        <v>SOUTH AFRICA</v>
      </c>
      <c r="F787" s="59">
        <f>'FRENCH VERSION'!F787</f>
        <v>1</v>
      </c>
      <c r="G787" s="59" t="str">
        <f>VLOOKUP('FRENCH VERSION'!G787,LIBELLE!J:K,2,FALSE)</f>
        <v>WEEKLY</v>
      </c>
      <c r="H787" s="59" t="str">
        <f>'FRENCH VERSION'!H787</f>
        <v>MSC</v>
      </c>
      <c r="I787" s="59" t="str">
        <f>'FRENCH VERSION'!I787</f>
        <v>TNMSC</v>
      </c>
      <c r="J787" s="59">
        <f>'FRENCH VERSION'!J787</f>
        <v>20</v>
      </c>
      <c r="K787" s="59">
        <f>'FRENCH VERSION'!K787</f>
        <v>0</v>
      </c>
      <c r="L787" s="59" t="str">
        <f>VLOOKUP('FRENCH VERSION'!L787,LIBELLE!M:N,2,FALSE)</f>
        <v>CONTAINER</v>
      </c>
      <c r="M787" s="59" t="str">
        <f>IF('FRENCH VERSION'!M787="","","X")</f>
        <v/>
      </c>
      <c r="N787" s="59" t="str">
        <f>IF('FRENCH VERSION'!N787="","","X")</f>
        <v>X</v>
      </c>
    </row>
    <row r="788" spans="1:14" x14ac:dyDescent="0.25">
      <c r="A788" s="59" t="str">
        <f>'FRENCH VERSION'!A788</f>
        <v>LE HAVRE</v>
      </c>
      <c r="B788" s="59" t="str">
        <f>VLOOKUP('FRENCH VERSION'!B788,LIBELLE!A:B,2,FALSE)</f>
        <v>EAST AND SOUTH AFRICA</v>
      </c>
      <c r="C788" s="59" t="str">
        <f>VLOOKUP('FRENCH VERSION'!C788,LIBELLE!D:E,2,FALSE)</f>
        <v>SOUTH AFRICA</v>
      </c>
      <c r="D788" s="59" t="str">
        <f>VLOOKUP('FRENCH VERSION'!D788,LIBELLE!G:H,2,FALSE)</f>
        <v>DURBAN</v>
      </c>
      <c r="E788" s="59" t="str">
        <f>'FRENCH VERSION'!E788</f>
        <v>SOUTH AFRICA</v>
      </c>
      <c r="F788" s="59">
        <f>'FRENCH VERSION'!F788</f>
        <v>1</v>
      </c>
      <c r="G788" s="59" t="str">
        <f>VLOOKUP('FRENCH VERSION'!G788,LIBELLE!J:K,2,FALSE)</f>
        <v>WEEKLY</v>
      </c>
      <c r="H788" s="59" t="str">
        <f>'FRENCH VERSION'!H788</f>
        <v>MSC</v>
      </c>
      <c r="I788" s="59" t="str">
        <f>'FRENCH VERSION'!I788</f>
        <v>TNMSC</v>
      </c>
      <c r="J788" s="59">
        <f>'FRENCH VERSION'!J788</f>
        <v>23</v>
      </c>
      <c r="K788" s="59">
        <f>'FRENCH VERSION'!K788</f>
        <v>33</v>
      </c>
      <c r="L788" s="59" t="str">
        <f>VLOOKUP('FRENCH VERSION'!L788,LIBELLE!M:N,2,FALSE)</f>
        <v>CONTAINER</v>
      </c>
      <c r="M788" s="59" t="str">
        <f>IF('FRENCH VERSION'!M788="","","X")</f>
        <v/>
      </c>
      <c r="N788" s="59" t="str">
        <f>IF('FRENCH VERSION'!N788="","","X")</f>
        <v>X</v>
      </c>
    </row>
    <row r="789" spans="1:14" x14ac:dyDescent="0.25">
      <c r="A789" s="59" t="str">
        <f>'FRENCH VERSION'!A789</f>
        <v>LE HAVRE</v>
      </c>
      <c r="B789" s="59" t="str">
        <f>VLOOKUP('FRENCH VERSION'!B789,LIBELLE!A:B,2,FALSE)</f>
        <v>WEST AFRICA</v>
      </c>
      <c r="C789" s="59" t="str">
        <f>VLOOKUP('FRENCH VERSION'!C789,LIBELLE!D:E,2,FALSE)</f>
        <v>IVORY COAST</v>
      </c>
      <c r="D789" s="59" t="str">
        <f>VLOOKUP('FRENCH VERSION'!D789,LIBELLE!G:H,2,FALSE)</f>
        <v>ABIDJAN</v>
      </c>
      <c r="E789" s="59" t="str">
        <f>'FRENCH VERSION'!E789</f>
        <v>WAF</v>
      </c>
      <c r="F789" s="59">
        <f>'FRENCH VERSION'!F789</f>
        <v>1</v>
      </c>
      <c r="G789" s="59" t="str">
        <f>VLOOKUP('FRENCH VERSION'!G789,LIBELLE!J:K,2,FALSE)</f>
        <v>WEEKLY</v>
      </c>
      <c r="H789" s="59" t="str">
        <f>'FRENCH VERSION'!H789</f>
        <v>MSC</v>
      </c>
      <c r="I789" s="59" t="str">
        <f>'FRENCH VERSION'!I789</f>
        <v>TNMSC</v>
      </c>
      <c r="J789" s="59">
        <f>'FRENCH VERSION'!J789</f>
        <v>12</v>
      </c>
      <c r="K789" s="59">
        <f>'FRENCH VERSION'!K789</f>
        <v>16</v>
      </c>
      <c r="L789" s="59" t="str">
        <f>VLOOKUP('FRENCH VERSION'!L789,LIBELLE!M:N,2,FALSE)</f>
        <v>CONTAINER</v>
      </c>
      <c r="M789" s="59" t="str">
        <f>IF('FRENCH VERSION'!M789="","","X")</f>
        <v/>
      </c>
      <c r="N789" s="59" t="str">
        <f>IF('FRENCH VERSION'!N789="","","X")</f>
        <v>X</v>
      </c>
    </row>
    <row r="790" spans="1:14" x14ac:dyDescent="0.25">
      <c r="A790" s="59" t="str">
        <f>'FRENCH VERSION'!A790</f>
        <v>LE HAVRE</v>
      </c>
      <c r="B790" s="59" t="str">
        <f>VLOOKUP('FRENCH VERSION'!B790,LIBELLE!A:B,2,FALSE)</f>
        <v>WEST AFRICA</v>
      </c>
      <c r="C790" s="59" t="str">
        <f>VLOOKUP('FRENCH VERSION'!C790,LIBELLE!D:E,2,FALSE)</f>
        <v>GHANA</v>
      </c>
      <c r="D790" s="59" t="str">
        <f>VLOOKUP('FRENCH VERSION'!D790,LIBELLE!G:H,2,FALSE)</f>
        <v>TEMA</v>
      </c>
      <c r="E790" s="59" t="str">
        <f>'FRENCH VERSION'!E790</f>
        <v>WAF</v>
      </c>
      <c r="F790" s="59">
        <f>'FRENCH VERSION'!F790</f>
        <v>1</v>
      </c>
      <c r="G790" s="59" t="str">
        <f>VLOOKUP('FRENCH VERSION'!G790,LIBELLE!J:K,2,FALSE)</f>
        <v>WEEKLY</v>
      </c>
      <c r="H790" s="59" t="str">
        <f>'FRENCH VERSION'!H790</f>
        <v>MSC</v>
      </c>
      <c r="I790" s="59" t="str">
        <f>'FRENCH VERSION'!I790</f>
        <v>TNMSC</v>
      </c>
      <c r="J790" s="59">
        <f>'FRENCH VERSION'!J790</f>
        <v>13</v>
      </c>
      <c r="K790" s="59">
        <f>'FRENCH VERSION'!K790</f>
        <v>30</v>
      </c>
      <c r="L790" s="59" t="str">
        <f>VLOOKUP('FRENCH VERSION'!L790,LIBELLE!M:N,2,FALSE)</f>
        <v>CONTAINER</v>
      </c>
      <c r="M790" s="59" t="str">
        <f>IF('FRENCH VERSION'!M790="","","X")</f>
        <v/>
      </c>
      <c r="N790" s="59" t="str">
        <f>IF('FRENCH VERSION'!N790="","","X")</f>
        <v>X</v>
      </c>
    </row>
    <row r="791" spans="1:14" x14ac:dyDescent="0.25">
      <c r="A791" s="59" t="str">
        <f>'FRENCH VERSION'!A791</f>
        <v>LE HAVRE</v>
      </c>
      <c r="B791" s="59" t="str">
        <f>VLOOKUP('FRENCH VERSION'!B791,LIBELLE!A:B,2,FALSE)</f>
        <v>WEST AFRICA</v>
      </c>
      <c r="C791" s="59" t="str">
        <f>VLOOKUP('FRENCH VERSION'!C791,LIBELLE!D:E,2,FALSE)</f>
        <v>NIGERIA</v>
      </c>
      <c r="D791" s="59" t="str">
        <f>VLOOKUP('FRENCH VERSION'!D791,LIBELLE!G:H,2,FALSE)</f>
        <v>LAGOS / TINCAN ISLAND</v>
      </c>
      <c r="E791" s="59" t="str">
        <f>'FRENCH VERSION'!E791</f>
        <v>WAF</v>
      </c>
      <c r="F791" s="59">
        <f>'FRENCH VERSION'!F791</f>
        <v>1</v>
      </c>
      <c r="G791" s="59" t="str">
        <f>VLOOKUP('FRENCH VERSION'!G791,LIBELLE!J:K,2,FALSE)</f>
        <v>WEEKLY</v>
      </c>
      <c r="H791" s="59" t="str">
        <f>'FRENCH VERSION'!H791</f>
        <v>MSC</v>
      </c>
      <c r="I791" s="59" t="str">
        <f>'FRENCH VERSION'!I791</f>
        <v>TNMSC</v>
      </c>
      <c r="J791" s="59">
        <f>'FRENCH VERSION'!J791</f>
        <v>16</v>
      </c>
      <c r="K791" s="59">
        <f>'FRENCH VERSION'!K791</f>
        <v>24</v>
      </c>
      <c r="L791" s="59" t="str">
        <f>VLOOKUP('FRENCH VERSION'!L791,LIBELLE!M:N,2,FALSE)</f>
        <v>CONTAINER</v>
      </c>
      <c r="M791" s="59" t="str">
        <f>IF('FRENCH VERSION'!M791="","","X")</f>
        <v/>
      </c>
      <c r="N791" s="59" t="str">
        <f>IF('FRENCH VERSION'!N791="","","X")</f>
        <v>X</v>
      </c>
    </row>
    <row r="792" spans="1:14" x14ac:dyDescent="0.25">
      <c r="A792" s="59" t="str">
        <f>'FRENCH VERSION'!A792</f>
        <v>LE HAVRE</v>
      </c>
      <c r="B792" s="59" t="str">
        <f>VLOOKUP('FRENCH VERSION'!B792,LIBELLE!A:B,2,FALSE)</f>
        <v>WEST AFRICA</v>
      </c>
      <c r="C792" s="59" t="str">
        <f>VLOOKUP('FRENCH VERSION'!C792,LIBELLE!D:E,2,FALSE)</f>
        <v>TOGO</v>
      </c>
      <c r="D792" s="59" t="str">
        <f>VLOOKUP('FRENCH VERSION'!D792,LIBELLE!G:H,2,FALSE)</f>
        <v>LOME</v>
      </c>
      <c r="E792" s="59" t="str">
        <f>'FRENCH VERSION'!E792</f>
        <v>WAF</v>
      </c>
      <c r="F792" s="59">
        <f>'FRENCH VERSION'!F792</f>
        <v>1</v>
      </c>
      <c r="G792" s="59" t="str">
        <f>VLOOKUP('FRENCH VERSION'!G792,LIBELLE!J:K,2,FALSE)</f>
        <v>WEEKLY</v>
      </c>
      <c r="H792" s="59" t="str">
        <f>'FRENCH VERSION'!H792</f>
        <v>MSC</v>
      </c>
      <c r="I792" s="59" t="str">
        <f>'FRENCH VERSION'!I792</f>
        <v>TNMSC</v>
      </c>
      <c r="J792" s="59">
        <f>'FRENCH VERSION'!J792</f>
        <v>13</v>
      </c>
      <c r="K792" s="59">
        <f>'FRENCH VERSION'!K792</f>
        <v>27</v>
      </c>
      <c r="L792" s="59" t="str">
        <f>VLOOKUP('FRENCH VERSION'!L792,LIBELLE!M:N,2,FALSE)</f>
        <v>CONTAINER</v>
      </c>
      <c r="M792" s="59" t="str">
        <f>IF('FRENCH VERSION'!M792="","","X")</f>
        <v/>
      </c>
      <c r="N792" s="59" t="str">
        <f>IF('FRENCH VERSION'!N792="","","X")</f>
        <v>X</v>
      </c>
    </row>
    <row r="793" spans="1:14" x14ac:dyDescent="0.25">
      <c r="A793" s="59" t="str">
        <f>'FRENCH VERSION'!A793</f>
        <v>LE HAVRE</v>
      </c>
      <c r="B793" s="59" t="str">
        <f>VLOOKUP('FRENCH VERSION'!B793,LIBELLE!A:B,2,FALSE)</f>
        <v>EAST AND SOUTH AFRICA</v>
      </c>
      <c r="C793" s="59" t="str">
        <f>VLOOKUP('FRENCH VERSION'!C793,LIBELLE!D:E,2,FALSE)</f>
        <v>SOUTH AFRICA</v>
      </c>
      <c r="D793" s="59" t="str">
        <f>VLOOKUP('FRENCH VERSION'!D793,LIBELLE!G:H,2,FALSE)</f>
        <v>COEGA (NGQURA) - PORT ELIZABETH</v>
      </c>
      <c r="E793" s="59" t="str">
        <f>'FRENCH VERSION'!E793</f>
        <v xml:space="preserve">TRANSSHIPMENTS </v>
      </c>
      <c r="F793" s="59">
        <f>'FRENCH VERSION'!F793</f>
        <v>1</v>
      </c>
      <c r="G793" s="59" t="str">
        <f>VLOOKUP('FRENCH VERSION'!G793,LIBELLE!J:K,2,FALSE)</f>
        <v>WEEKLY</v>
      </c>
      <c r="H793" s="59" t="str">
        <f>'FRENCH VERSION'!H793</f>
        <v>HAPAG LLOYD</v>
      </c>
      <c r="I793" s="59">
        <f>'FRENCH VERSION'!I793</f>
        <v>0</v>
      </c>
      <c r="J793" s="59">
        <f>'FRENCH VERSION'!J793</f>
        <v>36</v>
      </c>
      <c r="K793" s="59">
        <f>'FRENCH VERSION'!K793</f>
        <v>0</v>
      </c>
      <c r="L793" s="59" t="str">
        <f>VLOOKUP('FRENCH VERSION'!L793,LIBELLE!M:N,2,FALSE)</f>
        <v>CONTAINER</v>
      </c>
      <c r="M793" s="59" t="str">
        <f>IF('FRENCH VERSION'!M793="","","X")</f>
        <v/>
      </c>
      <c r="N793" s="59" t="str">
        <f>IF('FRENCH VERSION'!N793="","","X")</f>
        <v/>
      </c>
    </row>
    <row r="794" spans="1:14" x14ac:dyDescent="0.25">
      <c r="A794" s="59" t="str">
        <f>'FRENCH VERSION'!A794</f>
        <v>LE HAVRE</v>
      </c>
      <c r="B794" s="59" t="str">
        <f>VLOOKUP('FRENCH VERSION'!B794,LIBELLE!A:B,2,FALSE)</f>
        <v>EAST AND SOUTH AFRICA</v>
      </c>
      <c r="C794" s="59" t="str">
        <f>VLOOKUP('FRENCH VERSION'!C794,LIBELLE!D:E,2,FALSE)</f>
        <v>SOUTH AFRICA</v>
      </c>
      <c r="D794" s="59" t="str">
        <f>VLOOKUP('FRENCH VERSION'!D794,LIBELLE!G:H,2,FALSE)</f>
        <v>CAPE TOWN</v>
      </c>
      <c r="E794" s="59" t="str">
        <f>'FRENCH VERSION'!E794</f>
        <v xml:space="preserve">TRANSSHIPMENTS </v>
      </c>
      <c r="F794" s="59">
        <f>'FRENCH VERSION'!F794</f>
        <v>1</v>
      </c>
      <c r="G794" s="59" t="str">
        <f>VLOOKUP('FRENCH VERSION'!G794,LIBELLE!J:K,2,FALSE)</f>
        <v>WEEKLY</v>
      </c>
      <c r="H794" s="59" t="str">
        <f>'FRENCH VERSION'!H794</f>
        <v>HAPAG LLOYD</v>
      </c>
      <c r="I794" s="59">
        <f>'FRENCH VERSION'!I794</f>
        <v>0</v>
      </c>
      <c r="J794" s="59">
        <f>'FRENCH VERSION'!J794</f>
        <v>42</v>
      </c>
      <c r="K794" s="59">
        <f>'FRENCH VERSION'!K794</f>
        <v>28</v>
      </c>
      <c r="L794" s="59" t="str">
        <f>VLOOKUP('FRENCH VERSION'!L794,LIBELLE!M:N,2,FALSE)</f>
        <v>CONTAINER</v>
      </c>
      <c r="M794" s="59" t="str">
        <f>IF('FRENCH VERSION'!M794="","","X")</f>
        <v/>
      </c>
      <c r="N794" s="59" t="str">
        <f>IF('FRENCH VERSION'!N794="","","X")</f>
        <v/>
      </c>
    </row>
    <row r="795" spans="1:14" x14ac:dyDescent="0.25">
      <c r="A795" s="59" t="str">
        <f>'FRENCH VERSION'!A795</f>
        <v>LE HAVRE</v>
      </c>
      <c r="B795" s="59" t="str">
        <f>VLOOKUP('FRENCH VERSION'!B795,LIBELLE!A:B,2,FALSE)</f>
        <v>EAST AND SOUTH AFRICA</v>
      </c>
      <c r="C795" s="59" t="str">
        <f>VLOOKUP('FRENCH VERSION'!C795,LIBELLE!D:E,2,FALSE)</f>
        <v>SOUTH AFRICA</v>
      </c>
      <c r="D795" s="59" t="str">
        <f>VLOOKUP('FRENCH VERSION'!D795,LIBELLE!G:H,2,FALSE)</f>
        <v>DURBAN</v>
      </c>
      <c r="E795" s="59" t="str">
        <f>'FRENCH VERSION'!E795</f>
        <v xml:space="preserve">TRANSSHIPMENTS </v>
      </c>
      <c r="F795" s="59">
        <f>'FRENCH VERSION'!F795</f>
        <v>1</v>
      </c>
      <c r="G795" s="59" t="str">
        <f>VLOOKUP('FRENCH VERSION'!G795,LIBELLE!J:K,2,FALSE)</f>
        <v>WEEKLY</v>
      </c>
      <c r="H795" s="59" t="str">
        <f>'FRENCH VERSION'!H795</f>
        <v>HAPAG LLOYD</v>
      </c>
      <c r="I795" s="59">
        <f>'FRENCH VERSION'!I795</f>
        <v>0</v>
      </c>
      <c r="J795" s="59">
        <f>'FRENCH VERSION'!J795</f>
        <v>36</v>
      </c>
      <c r="K795" s="59">
        <f>'FRENCH VERSION'!K795</f>
        <v>0</v>
      </c>
      <c r="L795" s="59" t="str">
        <f>VLOOKUP('FRENCH VERSION'!L795,LIBELLE!M:N,2,FALSE)</f>
        <v>CONTAINER</v>
      </c>
      <c r="M795" s="59" t="str">
        <f>IF('FRENCH VERSION'!M795="","","X")</f>
        <v/>
      </c>
      <c r="N795" s="59" t="str">
        <f>IF('FRENCH VERSION'!N795="","","X")</f>
        <v/>
      </c>
    </row>
    <row r="796" spans="1:14" x14ac:dyDescent="0.25">
      <c r="A796" s="59" t="str">
        <f>'FRENCH VERSION'!A796</f>
        <v>LE HAVRE</v>
      </c>
      <c r="B796" s="59" t="str">
        <f>VLOOKUP('FRENCH VERSION'!B796,LIBELLE!A:B,2,FALSE)</f>
        <v>OCEANIA</v>
      </c>
      <c r="C796" s="59" t="str">
        <f>VLOOKUP('FRENCH VERSION'!C796,LIBELLE!D:E,2,FALSE)</f>
        <v>AUSTRALIA</v>
      </c>
      <c r="D796" s="59" t="str">
        <f>VLOOKUP('FRENCH VERSION'!D796,LIBELLE!G:H,2,FALSE)</f>
        <v>BRISBANE</v>
      </c>
      <c r="E796" s="59" t="str">
        <f>'FRENCH VERSION'!E796</f>
        <v>AFRICA - AUSTRALIA 3/4 (HOEGH)</v>
      </c>
      <c r="F796" s="59">
        <f>'FRENCH VERSION'!F796</f>
        <v>3</v>
      </c>
      <c r="G796" s="59" t="str">
        <f>VLOOKUP('FRENCH VERSION'!G796,LIBELLE!J:K,2,FALSE)</f>
        <v>MONTHLY</v>
      </c>
      <c r="H796" s="59" t="str">
        <f>'FRENCH VERSION'!H796</f>
        <v>HOEGH AUTOLINERS</v>
      </c>
      <c r="I796" s="59" t="str">
        <f>'FRENCH VERSION'!I796</f>
        <v xml:space="preserve"> RORO</v>
      </c>
      <c r="J796" s="59">
        <f>'FRENCH VERSION'!J796</f>
        <v>47</v>
      </c>
      <c r="K796" s="59">
        <f>'FRENCH VERSION'!K796</f>
        <v>60</v>
      </c>
      <c r="L796" s="59" t="str">
        <f>VLOOKUP('FRENCH VERSION'!L796,LIBELLE!M:N,2,FALSE)</f>
        <v>BREAK BULK</v>
      </c>
      <c r="M796" s="59" t="str">
        <f>IF('FRENCH VERSION'!M796="","","X")</f>
        <v/>
      </c>
      <c r="N796" s="59" t="str">
        <f>IF('FRENCH VERSION'!N796="","","X")</f>
        <v/>
      </c>
    </row>
    <row r="797" spans="1:14" x14ac:dyDescent="0.25">
      <c r="A797" s="59" t="str">
        <f>'FRENCH VERSION'!A797</f>
        <v>LE HAVRE</v>
      </c>
      <c r="B797" s="59" t="str">
        <f>VLOOKUP('FRENCH VERSION'!B797,LIBELLE!A:B,2,FALSE)</f>
        <v>EAST AND SOUTH AFRICA</v>
      </c>
      <c r="C797" s="59" t="str">
        <f>VLOOKUP('FRENCH VERSION'!C797,LIBELLE!D:E,2,FALSE)</f>
        <v>SOUTH AFRICA</v>
      </c>
      <c r="D797" s="59" t="str">
        <f>VLOOKUP('FRENCH VERSION'!D797,LIBELLE!G:H,2,FALSE)</f>
        <v>DURBAN</v>
      </c>
      <c r="E797" s="59" t="str">
        <f>'FRENCH VERSION'!E797</f>
        <v>AFRICA - AUSTRALIA 3/4 (HOEGH)</v>
      </c>
      <c r="F797" s="59">
        <f>'FRENCH VERSION'!F797</f>
        <v>3</v>
      </c>
      <c r="G797" s="59" t="str">
        <f>VLOOKUP('FRENCH VERSION'!G797,LIBELLE!J:K,2,FALSE)</f>
        <v>MONTHLY</v>
      </c>
      <c r="H797" s="59" t="str">
        <f>'FRENCH VERSION'!H797</f>
        <v>HOEGH AUTOLINERS</v>
      </c>
      <c r="I797" s="59" t="str">
        <f>'FRENCH VERSION'!I797</f>
        <v xml:space="preserve"> RORO</v>
      </c>
      <c r="J797" s="59">
        <f>'FRENCH VERSION'!J797</f>
        <v>24</v>
      </c>
      <c r="K797" s="59">
        <f>'FRENCH VERSION'!K797</f>
        <v>80</v>
      </c>
      <c r="L797" s="59" t="str">
        <f>VLOOKUP('FRENCH VERSION'!L797,LIBELLE!M:N,2,FALSE)</f>
        <v>BREAK BULK</v>
      </c>
      <c r="M797" s="59" t="str">
        <f>IF('FRENCH VERSION'!M797="","","X")</f>
        <v/>
      </c>
      <c r="N797" s="59" t="str">
        <f>IF('FRENCH VERSION'!N797="","","X")</f>
        <v/>
      </c>
    </row>
    <row r="798" spans="1:14" x14ac:dyDescent="0.25">
      <c r="A798" s="59" t="str">
        <f>'FRENCH VERSION'!A798</f>
        <v>LE HAVRE</v>
      </c>
      <c r="B798" s="59" t="str">
        <f>VLOOKUP('FRENCH VERSION'!B798,LIBELLE!A:B,2,FALSE)</f>
        <v>OCEANIA</v>
      </c>
      <c r="C798" s="59" t="str">
        <f>VLOOKUP('FRENCH VERSION'!C798,LIBELLE!D:E,2,FALSE)</f>
        <v>AUSTRALIA</v>
      </c>
      <c r="D798" s="59" t="str">
        <f>VLOOKUP('FRENCH VERSION'!D798,LIBELLE!G:H,2,FALSE)</f>
        <v>PORT KEMBLA</v>
      </c>
      <c r="E798" s="59" t="str">
        <f>'FRENCH VERSION'!E798</f>
        <v>AFRICA - AUSTRALIA 3/4 (HOEGH)</v>
      </c>
      <c r="F798" s="59">
        <f>'FRENCH VERSION'!F798</f>
        <v>3</v>
      </c>
      <c r="G798" s="59" t="str">
        <f>VLOOKUP('FRENCH VERSION'!G798,LIBELLE!J:K,2,FALSE)</f>
        <v>MONTHLY</v>
      </c>
      <c r="H798" s="59" t="str">
        <f>'FRENCH VERSION'!H798</f>
        <v>HOEGH AUTOLINERS</v>
      </c>
      <c r="I798" s="59" t="str">
        <f>'FRENCH VERSION'!I798</f>
        <v xml:space="preserve"> RORO</v>
      </c>
      <c r="J798" s="59">
        <f>'FRENCH VERSION'!J798</f>
        <v>45</v>
      </c>
      <c r="K798" s="59">
        <f>'FRENCH VERSION'!K798</f>
        <v>60</v>
      </c>
      <c r="L798" s="59" t="str">
        <f>VLOOKUP('FRENCH VERSION'!L798,LIBELLE!M:N,2,FALSE)</f>
        <v>BREAK BULK</v>
      </c>
      <c r="M798" s="59" t="str">
        <f>IF('FRENCH VERSION'!M798="","","X")</f>
        <v/>
      </c>
      <c r="N798" s="59" t="str">
        <f>IF('FRENCH VERSION'!N798="","","X")</f>
        <v/>
      </c>
    </row>
    <row r="799" spans="1:14" x14ac:dyDescent="0.25">
      <c r="A799" s="59" t="str">
        <f>'FRENCH VERSION'!A799</f>
        <v>LE HAVRE</v>
      </c>
      <c r="B799" s="59" t="str">
        <f>VLOOKUP('FRENCH VERSION'!B799,LIBELLE!A:B,2,FALSE)</f>
        <v>OCEANIA</v>
      </c>
      <c r="C799" s="59" t="str">
        <f>VLOOKUP('FRENCH VERSION'!C799,LIBELLE!D:E,2,FALSE)</f>
        <v>AUSTRALIA</v>
      </c>
      <c r="D799" s="59" t="str">
        <f>VLOOKUP('FRENCH VERSION'!D799,LIBELLE!G:H,2,FALSE)</f>
        <v>MELBOURNE</v>
      </c>
      <c r="E799" s="59" t="str">
        <f>'FRENCH VERSION'!E799</f>
        <v>AFRICA - AUSTRALIA 3/4 (HOEGH)</v>
      </c>
      <c r="F799" s="59">
        <f>'FRENCH VERSION'!F799</f>
        <v>3</v>
      </c>
      <c r="G799" s="59" t="str">
        <f>VLOOKUP('FRENCH VERSION'!G799,LIBELLE!J:K,2,FALSE)</f>
        <v>MONTHLY</v>
      </c>
      <c r="H799" s="59" t="str">
        <f>'FRENCH VERSION'!H799</f>
        <v>HOEGH AUTOLINERS</v>
      </c>
      <c r="I799" s="59" t="str">
        <f>'FRENCH VERSION'!I799</f>
        <v xml:space="preserve"> RORO</v>
      </c>
      <c r="J799" s="59">
        <f>'FRENCH VERSION'!J799</f>
        <v>43</v>
      </c>
      <c r="K799" s="59">
        <f>'FRENCH VERSION'!K799</f>
        <v>60</v>
      </c>
      <c r="L799" s="59" t="str">
        <f>VLOOKUP('FRENCH VERSION'!L799,LIBELLE!M:N,2,FALSE)</f>
        <v>BREAK BULK</v>
      </c>
      <c r="M799" s="59" t="str">
        <f>IF('FRENCH VERSION'!M799="","","X")</f>
        <v/>
      </c>
      <c r="N799" s="59" t="str">
        <f>IF('FRENCH VERSION'!N799="","","X")</f>
        <v/>
      </c>
    </row>
    <row r="800" spans="1:14" x14ac:dyDescent="0.25">
      <c r="A800" s="59" t="str">
        <f>'FRENCH VERSION'!A800</f>
        <v>LE HAVRE</v>
      </c>
      <c r="B800" s="59" t="str">
        <f>VLOOKUP('FRENCH VERSION'!B800,LIBELLE!A:B,2,FALSE)</f>
        <v>OCEANIA</v>
      </c>
      <c r="C800" s="59" t="str">
        <f>VLOOKUP('FRENCH VERSION'!C800,LIBELLE!D:E,2,FALSE)</f>
        <v>AUSTRALIA</v>
      </c>
      <c r="D800" s="59" t="str">
        <f>VLOOKUP('FRENCH VERSION'!D800,LIBELLE!G:H,2,FALSE)</f>
        <v>FREMANTLE (PERTH)</v>
      </c>
      <c r="E800" s="59" t="str">
        <f>'FRENCH VERSION'!E800</f>
        <v>AFRICA - AUSTRALIA 3/4 (HOEGH)</v>
      </c>
      <c r="F800" s="59">
        <f>'FRENCH VERSION'!F800</f>
        <v>3</v>
      </c>
      <c r="G800" s="59" t="str">
        <f>VLOOKUP('FRENCH VERSION'!G800,LIBELLE!J:K,2,FALSE)</f>
        <v>MONTHLY</v>
      </c>
      <c r="H800" s="59" t="str">
        <f>'FRENCH VERSION'!H800</f>
        <v>HOEGH AUTOLINERS</v>
      </c>
      <c r="I800" s="59" t="str">
        <f>'FRENCH VERSION'!I800</f>
        <v xml:space="preserve"> RORO</v>
      </c>
      <c r="J800" s="59">
        <f>'FRENCH VERSION'!J800</f>
        <v>37</v>
      </c>
      <c r="K800" s="59">
        <f>'FRENCH VERSION'!K800</f>
        <v>60</v>
      </c>
      <c r="L800" s="59" t="str">
        <f>VLOOKUP('FRENCH VERSION'!L800,LIBELLE!M:N,2,FALSE)</f>
        <v>BREAK BULK</v>
      </c>
      <c r="M800" s="59" t="str">
        <f>IF('FRENCH VERSION'!M800="","","X")</f>
        <v/>
      </c>
      <c r="N800" s="59" t="str">
        <f>IF('FRENCH VERSION'!N800="","","X")</f>
        <v/>
      </c>
    </row>
    <row r="801" spans="1:14" x14ac:dyDescent="0.25">
      <c r="A801" s="59" t="str">
        <f>'FRENCH VERSION'!A801</f>
        <v>LE HAVRE</v>
      </c>
      <c r="B801" s="59" t="str">
        <f>VLOOKUP('FRENCH VERSION'!B801,LIBELLE!A:B,2,FALSE)</f>
        <v>JAPAN - KOREA</v>
      </c>
      <c r="C801" s="59" t="str">
        <f>VLOOKUP('FRENCH VERSION'!C801,LIBELLE!D:E,2,FALSE)</f>
        <v>JAPAN</v>
      </c>
      <c r="D801" s="59" t="str">
        <f>VLOOKUP('FRENCH VERSION'!D801,LIBELLE!G:H,2,FALSE)</f>
        <v>HITACHI</v>
      </c>
      <c r="E801" s="59" t="str">
        <f>'FRENCH VERSION'!E801</f>
        <v xml:space="preserve">TRANSSHIPMENTS </v>
      </c>
      <c r="F801" s="59">
        <f>'FRENCH VERSION'!F801</f>
        <v>1</v>
      </c>
      <c r="G801" s="59" t="str">
        <f>VLOOKUP('FRENCH VERSION'!G801,LIBELLE!J:K,2,FALSE)</f>
        <v>MONTHLY</v>
      </c>
      <c r="H801" s="59" t="str">
        <f>'FRENCH VERSION'!H801</f>
        <v>HOEGH AUTOLINERS</v>
      </c>
      <c r="I801" s="59" t="str">
        <f>'FRENCH VERSION'!I801</f>
        <v xml:space="preserve"> RORO</v>
      </c>
      <c r="J801" s="59">
        <f>'FRENCH VERSION'!J801</f>
        <v>50</v>
      </c>
      <c r="K801" s="59">
        <f>'FRENCH VERSION'!K801</f>
        <v>50</v>
      </c>
      <c r="L801" s="59" t="str">
        <f>VLOOKUP('FRENCH VERSION'!L801,LIBELLE!M:N,2,FALSE)</f>
        <v>BREAK BULK</v>
      </c>
      <c r="M801" s="59" t="str">
        <f>IF('FRENCH VERSION'!M801="","","X")</f>
        <v/>
      </c>
      <c r="N801" s="59" t="str">
        <f>IF('FRENCH VERSION'!N801="","","X")</f>
        <v/>
      </c>
    </row>
    <row r="802" spans="1:14" x14ac:dyDescent="0.25">
      <c r="A802" s="59" t="str">
        <f>'FRENCH VERSION'!A802</f>
        <v>LE HAVRE</v>
      </c>
      <c r="B802" s="59" t="str">
        <f>VLOOKUP('FRENCH VERSION'!B802,LIBELLE!A:B,2,FALSE)</f>
        <v>SOUTH ASIA</v>
      </c>
      <c r="C802" s="59" t="str">
        <f>VLOOKUP('FRENCH VERSION'!C802,LIBELLE!D:E,2,FALSE)</f>
        <v>SRI LANKA</v>
      </c>
      <c r="D802" s="59" t="str">
        <f>VLOOKUP('FRENCH VERSION'!D802,LIBELLE!G:H,2,FALSE)</f>
        <v>COLOMBO</v>
      </c>
      <c r="E802" s="59" t="str">
        <f>'FRENCH VERSION'!E802</f>
        <v>NEMO</v>
      </c>
      <c r="F802" s="59">
        <f>'FRENCH VERSION'!F802</f>
        <v>1</v>
      </c>
      <c r="G802" s="59" t="str">
        <f>VLOOKUP('FRENCH VERSION'!G802,LIBELLE!J:K,2,FALSE)</f>
        <v>WEEKLY</v>
      </c>
      <c r="H802" s="59" t="str">
        <f>'FRENCH VERSION'!H802</f>
        <v>CMA CGM</v>
      </c>
      <c r="I802" s="59" t="str">
        <f>'FRENCH VERSION'!I802</f>
        <v>TNMSC</v>
      </c>
      <c r="J802" s="59">
        <f>'FRENCH VERSION'!J802</f>
        <v>0</v>
      </c>
      <c r="K802" s="59">
        <f>'FRENCH VERSION'!K802</f>
        <v>33</v>
      </c>
      <c r="L802" s="59" t="str">
        <f>VLOOKUP('FRENCH VERSION'!L802,LIBELLE!M:N,2,FALSE)</f>
        <v>CONTAINER</v>
      </c>
      <c r="M802" s="59" t="str">
        <f>IF('FRENCH VERSION'!M802="","","X")</f>
        <v/>
      </c>
      <c r="N802" s="59" t="str">
        <f>IF('FRENCH VERSION'!N802="","","X")</f>
        <v>X</v>
      </c>
    </row>
    <row r="803" spans="1:14" x14ac:dyDescent="0.25">
      <c r="A803" s="59" t="str">
        <f>'FRENCH VERSION'!A803</f>
        <v>LE HAVRE</v>
      </c>
      <c r="B803" s="59" t="str">
        <f>VLOOKUP('FRENCH VERSION'!B803,LIBELLE!A:B,2,FALSE)</f>
        <v>OCEANIA</v>
      </c>
      <c r="C803" s="59" t="str">
        <f>VLOOKUP('FRENCH VERSION'!C803,LIBELLE!D:E,2,FALSE)</f>
        <v>AUSTRALIA</v>
      </c>
      <c r="D803" s="59" t="str">
        <f>VLOOKUP('FRENCH VERSION'!D803,LIBELLE!G:H,2,FALSE)</f>
        <v>FREMANTLE (PERTH)</v>
      </c>
      <c r="E803" s="59" t="str">
        <f>'FRENCH VERSION'!E803</f>
        <v>NEMO</v>
      </c>
      <c r="F803" s="59">
        <f>'FRENCH VERSION'!F803</f>
        <v>1</v>
      </c>
      <c r="G803" s="59" t="str">
        <f>VLOOKUP('FRENCH VERSION'!G803,LIBELLE!J:K,2,FALSE)</f>
        <v>WEEKLY</v>
      </c>
      <c r="H803" s="59" t="str">
        <f>'FRENCH VERSION'!H803</f>
        <v>CMA CGM</v>
      </c>
      <c r="I803" s="59" t="str">
        <f>'FRENCH VERSION'!I803</f>
        <v>TNMSC</v>
      </c>
      <c r="J803" s="59">
        <f>'FRENCH VERSION'!J803</f>
        <v>0</v>
      </c>
      <c r="K803" s="59">
        <f>'FRENCH VERSION'!K803</f>
        <v>45</v>
      </c>
      <c r="L803" s="59" t="str">
        <f>VLOOKUP('FRENCH VERSION'!L803,LIBELLE!M:N,2,FALSE)</f>
        <v>CONTAINER</v>
      </c>
      <c r="M803" s="59" t="str">
        <f>IF('FRENCH VERSION'!M803="","","X")</f>
        <v/>
      </c>
      <c r="N803" s="59" t="str">
        <f>IF('FRENCH VERSION'!N803="","","X")</f>
        <v>X</v>
      </c>
    </row>
    <row r="804" spans="1:14" x14ac:dyDescent="0.25">
      <c r="A804" s="59" t="str">
        <f>'FRENCH VERSION'!A804</f>
        <v>LE HAVRE</v>
      </c>
      <c r="B804" s="59" t="str">
        <f>VLOOKUP('FRENCH VERSION'!B804,LIBELLE!A:B,2,FALSE)</f>
        <v>OCEANIA</v>
      </c>
      <c r="C804" s="59" t="str">
        <f>VLOOKUP('FRENCH VERSION'!C804,LIBELLE!D:E,2,FALSE)</f>
        <v>AUSTRALIA</v>
      </c>
      <c r="D804" s="59" t="str">
        <f>VLOOKUP('FRENCH VERSION'!D804,LIBELLE!G:H,2,FALSE)</f>
        <v>MELBOURNE</v>
      </c>
      <c r="E804" s="59" t="str">
        <f>'FRENCH VERSION'!E804</f>
        <v>NEMO</v>
      </c>
      <c r="F804" s="59">
        <f>'FRENCH VERSION'!F804</f>
        <v>1</v>
      </c>
      <c r="G804" s="59" t="str">
        <f>VLOOKUP('FRENCH VERSION'!G804,LIBELLE!J:K,2,FALSE)</f>
        <v>WEEKLY</v>
      </c>
      <c r="H804" s="59" t="str">
        <f>'FRENCH VERSION'!H804</f>
        <v>CMA CGM</v>
      </c>
      <c r="I804" s="59" t="str">
        <f>'FRENCH VERSION'!I804</f>
        <v>TNMSC</v>
      </c>
      <c r="J804" s="59">
        <f>'FRENCH VERSION'!J804</f>
        <v>42</v>
      </c>
      <c r="K804" s="59">
        <f>'FRENCH VERSION'!K804</f>
        <v>63</v>
      </c>
      <c r="L804" s="59" t="str">
        <f>VLOOKUP('FRENCH VERSION'!L804,LIBELLE!M:N,2,FALSE)</f>
        <v>CONTAINER</v>
      </c>
      <c r="M804" s="59" t="str">
        <f>IF('FRENCH VERSION'!M804="","","X")</f>
        <v/>
      </c>
      <c r="N804" s="59" t="str">
        <f>IF('FRENCH VERSION'!N804="","","X")</f>
        <v>X</v>
      </c>
    </row>
    <row r="805" spans="1:14" x14ac:dyDescent="0.25">
      <c r="A805" s="59" t="str">
        <f>'FRENCH VERSION'!A805</f>
        <v>LE HAVRE</v>
      </c>
      <c r="B805" s="59" t="str">
        <f>VLOOKUP('FRENCH VERSION'!B805,LIBELLE!A:B,2,FALSE)</f>
        <v>OCEANIA</v>
      </c>
      <c r="C805" s="59" t="str">
        <f>VLOOKUP('FRENCH VERSION'!C805,LIBELLE!D:E,2,FALSE)</f>
        <v>AUSTRALIA</v>
      </c>
      <c r="D805" s="59" t="str">
        <f>VLOOKUP('FRENCH VERSION'!D805,LIBELLE!G:H,2,FALSE)</f>
        <v>ADELAIDE</v>
      </c>
      <c r="E805" s="59" t="str">
        <f>'FRENCH VERSION'!E805</f>
        <v>NEMO</v>
      </c>
      <c r="F805" s="59">
        <f>'FRENCH VERSION'!F805</f>
        <v>1</v>
      </c>
      <c r="G805" s="59" t="str">
        <f>VLOOKUP('FRENCH VERSION'!G805,LIBELLE!J:K,2,FALSE)</f>
        <v>WEEKLY</v>
      </c>
      <c r="H805" s="59" t="str">
        <f>'FRENCH VERSION'!H805</f>
        <v>CMA CGM</v>
      </c>
      <c r="I805" s="59" t="str">
        <f>'FRENCH VERSION'!I805</f>
        <v>TNMSC</v>
      </c>
      <c r="J805" s="59">
        <f>'FRENCH VERSION'!J805</f>
        <v>52</v>
      </c>
      <c r="K805" s="59">
        <f>'FRENCH VERSION'!K805</f>
        <v>45</v>
      </c>
      <c r="L805" s="59" t="str">
        <f>VLOOKUP('FRENCH VERSION'!L805,LIBELLE!M:N,2,FALSE)</f>
        <v>CONTAINER</v>
      </c>
      <c r="M805" s="59" t="str">
        <f>IF('FRENCH VERSION'!M805="","","X")</f>
        <v/>
      </c>
      <c r="N805" s="59" t="str">
        <f>IF('FRENCH VERSION'!N805="","","X")</f>
        <v>X</v>
      </c>
    </row>
    <row r="806" spans="1:14" x14ac:dyDescent="0.25">
      <c r="A806" s="59" t="str">
        <f>'FRENCH VERSION'!A806</f>
        <v>LE HAVRE</v>
      </c>
      <c r="B806" s="59" t="str">
        <f>VLOOKUP('FRENCH VERSION'!B806,LIBELLE!A:B,2,FALSE)</f>
        <v>OCEANIA</v>
      </c>
      <c r="C806" s="59" t="str">
        <f>VLOOKUP('FRENCH VERSION'!C806,LIBELLE!D:E,2,FALSE)</f>
        <v>AUSTRALIA</v>
      </c>
      <c r="D806" s="59" t="str">
        <f>VLOOKUP('FRENCH VERSION'!D806,LIBELLE!G:H,2,FALSE)</f>
        <v>SYDNEY</v>
      </c>
      <c r="E806" s="59" t="str">
        <f>'FRENCH VERSION'!E806</f>
        <v>NEMO</v>
      </c>
      <c r="F806" s="59">
        <f>'FRENCH VERSION'!F806</f>
        <v>1</v>
      </c>
      <c r="G806" s="59" t="str">
        <f>VLOOKUP('FRENCH VERSION'!G806,LIBELLE!J:K,2,FALSE)</f>
        <v>WEEKLY</v>
      </c>
      <c r="H806" s="59" t="str">
        <f>'FRENCH VERSION'!H806</f>
        <v>CMA CGM</v>
      </c>
      <c r="I806" s="59" t="str">
        <f>'FRENCH VERSION'!I806</f>
        <v>TNMSC</v>
      </c>
      <c r="J806" s="59">
        <f>'FRENCH VERSION'!J806</f>
        <v>37</v>
      </c>
      <c r="K806" s="59">
        <f>'FRENCH VERSION'!K806</f>
        <v>67</v>
      </c>
      <c r="L806" s="59" t="str">
        <f>VLOOKUP('FRENCH VERSION'!L806,LIBELLE!M:N,2,FALSE)</f>
        <v>CONTAINER</v>
      </c>
      <c r="M806" s="59" t="str">
        <f>IF('FRENCH VERSION'!M806="","","X")</f>
        <v/>
      </c>
      <c r="N806" s="59" t="str">
        <f>IF('FRENCH VERSION'!N806="","","X")</f>
        <v>X</v>
      </c>
    </row>
    <row r="807" spans="1:14" x14ac:dyDescent="0.25">
      <c r="A807" s="59" t="str">
        <f>'FRENCH VERSION'!A807</f>
        <v>LE HAVRE</v>
      </c>
      <c r="B807" s="59" t="str">
        <f>VLOOKUP('FRENCH VERSION'!B807,LIBELLE!A:B,2,FALSE)</f>
        <v>NEAR AND MIDDLE EAST - BLACK SEA</v>
      </c>
      <c r="C807" s="59" t="str">
        <f>VLOOKUP('FRENCH VERSION'!C807,LIBELLE!D:E,2,FALSE)</f>
        <v>ITALY</v>
      </c>
      <c r="D807" s="59" t="str">
        <f>VLOOKUP('FRENCH VERSION'!D807,LIBELLE!G:H,2,FALSE)</f>
        <v>GENOA</v>
      </c>
      <c r="E807" s="59" t="str">
        <f>'FRENCH VERSION'!E807</f>
        <v xml:space="preserve">TRANSSHIPMENTS </v>
      </c>
      <c r="F807" s="59">
        <f>'FRENCH VERSION'!F807</f>
        <v>1</v>
      </c>
      <c r="G807" s="59" t="str">
        <f>VLOOKUP('FRENCH VERSION'!G807,LIBELLE!J:K,2,FALSE)</f>
        <v>WEEKLY</v>
      </c>
      <c r="H807" s="59" t="str">
        <f>'FRENCH VERSION'!H807</f>
        <v>HAPAG LLOYD</v>
      </c>
      <c r="I807" s="59">
        <f>'FRENCH VERSION'!I807</f>
        <v>0</v>
      </c>
      <c r="J807" s="59">
        <f>'FRENCH VERSION'!J807</f>
        <v>17</v>
      </c>
      <c r="K807" s="59">
        <f>'FRENCH VERSION'!K807</f>
        <v>27</v>
      </c>
      <c r="L807" s="59" t="str">
        <f>VLOOKUP('FRENCH VERSION'!L807,LIBELLE!M:N,2,FALSE)</f>
        <v>CONTAINER</v>
      </c>
      <c r="M807" s="59" t="str">
        <f>IF('FRENCH VERSION'!M807="","","X")</f>
        <v/>
      </c>
      <c r="N807" s="59" t="str">
        <f>IF('FRENCH VERSION'!N807="","","X")</f>
        <v/>
      </c>
    </row>
    <row r="808" spans="1:14" x14ac:dyDescent="0.25">
      <c r="A808" s="59" t="str">
        <f>'FRENCH VERSION'!A808</f>
        <v>LE HAVRE</v>
      </c>
      <c r="B808" s="59" t="str">
        <f>VLOOKUP('FRENCH VERSION'!B808,LIBELLE!A:B,2,FALSE)</f>
        <v>OCEANIA</v>
      </c>
      <c r="C808" s="59" t="str">
        <f>VLOOKUP('FRENCH VERSION'!C808,LIBELLE!D:E,2,FALSE)</f>
        <v>AUSTRALIA</v>
      </c>
      <c r="D808" s="59" t="str">
        <f>VLOOKUP('FRENCH VERSION'!D808,LIBELLE!G:H,2,FALSE)</f>
        <v>MELBOURNE</v>
      </c>
      <c r="E808" s="59" t="str">
        <f>'FRENCH VERSION'!E808</f>
        <v>NEMO</v>
      </c>
      <c r="F808" s="59">
        <f>'FRENCH VERSION'!F808</f>
        <v>1</v>
      </c>
      <c r="G808" s="59" t="str">
        <f>VLOOKUP('FRENCH VERSION'!G808,LIBELLE!J:K,2,FALSE)</f>
        <v>WEEKLY</v>
      </c>
      <c r="H808" s="59" t="str">
        <f>'FRENCH VERSION'!H808</f>
        <v>ANL CONTAINER LINE</v>
      </c>
      <c r="I808" s="59" t="str">
        <f>'FRENCH VERSION'!I808</f>
        <v>TNMSC</v>
      </c>
      <c r="J808" s="59">
        <f>'FRENCH VERSION'!J808</f>
        <v>41</v>
      </c>
      <c r="K808" s="59">
        <f>'FRENCH VERSION'!K808</f>
        <v>0</v>
      </c>
      <c r="L808" s="59" t="str">
        <f>VLOOKUP('FRENCH VERSION'!L808,LIBELLE!M:N,2,FALSE)</f>
        <v>CONTAINER</v>
      </c>
      <c r="M808" s="59" t="str">
        <f>IF('FRENCH VERSION'!M808="","","X")</f>
        <v/>
      </c>
      <c r="N808" s="59" t="str">
        <f>IF('FRENCH VERSION'!N808="","","X")</f>
        <v>X</v>
      </c>
    </row>
    <row r="809" spans="1:14" x14ac:dyDescent="0.25">
      <c r="A809" s="59" t="str">
        <f>'FRENCH VERSION'!A809</f>
        <v>LE HAVRE</v>
      </c>
      <c r="B809" s="59" t="str">
        <f>VLOOKUP('FRENCH VERSION'!B809,LIBELLE!A:B,2,FALSE)</f>
        <v>OCEANIA</v>
      </c>
      <c r="C809" s="59" t="str">
        <f>VLOOKUP('FRENCH VERSION'!C809,LIBELLE!D:E,2,FALSE)</f>
        <v>AUSTRALIA</v>
      </c>
      <c r="D809" s="59" t="str">
        <f>VLOOKUP('FRENCH VERSION'!D809,LIBELLE!G:H,2,FALSE)</f>
        <v>SYDNEY</v>
      </c>
      <c r="E809" s="59" t="str">
        <f>'FRENCH VERSION'!E809</f>
        <v>NEMO</v>
      </c>
      <c r="F809" s="59">
        <f>'FRENCH VERSION'!F809</f>
        <v>1</v>
      </c>
      <c r="G809" s="59" t="str">
        <f>VLOOKUP('FRENCH VERSION'!G809,LIBELLE!J:K,2,FALSE)</f>
        <v>WEEKLY</v>
      </c>
      <c r="H809" s="59" t="str">
        <f>'FRENCH VERSION'!H809</f>
        <v>ANL CONTAINER LINE</v>
      </c>
      <c r="I809" s="59" t="str">
        <f>'FRENCH VERSION'!I809</f>
        <v>TNMSC</v>
      </c>
      <c r="J809" s="59">
        <f>'FRENCH VERSION'!J809</f>
        <v>38</v>
      </c>
      <c r="K809" s="59">
        <f>'FRENCH VERSION'!K809</f>
        <v>0</v>
      </c>
      <c r="L809" s="59" t="str">
        <f>VLOOKUP('FRENCH VERSION'!L809,LIBELLE!M:N,2,FALSE)</f>
        <v>CONTAINER</v>
      </c>
      <c r="M809" s="59" t="str">
        <f>IF('FRENCH VERSION'!M809="","","X")</f>
        <v/>
      </c>
      <c r="N809" s="59" t="str">
        <f>IF('FRENCH VERSION'!N809="","","X")</f>
        <v>X</v>
      </c>
    </row>
    <row r="810" spans="1:14" x14ac:dyDescent="0.25">
      <c r="A810" s="59" t="str">
        <f>'FRENCH VERSION'!A810</f>
        <v>LE HAVRE</v>
      </c>
      <c r="B810" s="59" t="str">
        <f>VLOOKUP('FRENCH VERSION'!B810,LIBELLE!A:B,2,FALSE)</f>
        <v>OCEANIA</v>
      </c>
      <c r="C810" s="59" t="str">
        <f>VLOOKUP('FRENCH VERSION'!C810,LIBELLE!D:E,2,FALSE)</f>
        <v>AUSTRALIA</v>
      </c>
      <c r="D810" s="59" t="str">
        <f>VLOOKUP('FRENCH VERSION'!D810,LIBELLE!G:H,2,FALSE)</f>
        <v>ADELAIDE</v>
      </c>
      <c r="E810" s="59" t="str">
        <f>'FRENCH VERSION'!E810</f>
        <v>NEMO</v>
      </c>
      <c r="F810" s="59">
        <f>'FRENCH VERSION'!F810</f>
        <v>1</v>
      </c>
      <c r="G810" s="59" t="str">
        <f>VLOOKUP('FRENCH VERSION'!G810,LIBELLE!J:K,2,FALSE)</f>
        <v>WEEKLY</v>
      </c>
      <c r="H810" s="59" t="str">
        <f>'FRENCH VERSION'!H810</f>
        <v>ANL CONTAINER LINE</v>
      </c>
      <c r="I810" s="59" t="str">
        <f>'FRENCH VERSION'!I810</f>
        <v>TNMSC</v>
      </c>
      <c r="J810" s="59">
        <f>'FRENCH VERSION'!J810</f>
        <v>45</v>
      </c>
      <c r="K810" s="59">
        <f>'FRENCH VERSION'!K810</f>
        <v>0</v>
      </c>
      <c r="L810" s="59" t="str">
        <f>VLOOKUP('FRENCH VERSION'!L810,LIBELLE!M:N,2,FALSE)</f>
        <v>CONTAINER</v>
      </c>
      <c r="M810" s="59" t="str">
        <f>IF('FRENCH VERSION'!M810="","","X")</f>
        <v/>
      </c>
      <c r="N810" s="59" t="str">
        <f>IF('FRENCH VERSION'!N810="","","X")</f>
        <v>X</v>
      </c>
    </row>
    <row r="811" spans="1:14" x14ac:dyDescent="0.25">
      <c r="A811" s="59" t="str">
        <f>'FRENCH VERSION'!A811</f>
        <v>LE HAVRE</v>
      </c>
      <c r="B811" s="59" t="str">
        <f>VLOOKUP('FRENCH VERSION'!B811,LIBELLE!A:B,2,FALSE)</f>
        <v>OCEANIA</v>
      </c>
      <c r="C811" s="59" t="str">
        <f>VLOOKUP('FRENCH VERSION'!C811,LIBELLE!D:E,2,FALSE)</f>
        <v>AUSTRALIA</v>
      </c>
      <c r="D811" s="59" t="str">
        <f>VLOOKUP('FRENCH VERSION'!D811,LIBELLE!G:H,2,FALSE)</f>
        <v>FREMANTLE (PERTH)</v>
      </c>
      <c r="E811" s="59" t="str">
        <f>'FRENCH VERSION'!E811</f>
        <v>NEMO</v>
      </c>
      <c r="F811" s="59">
        <f>'FRENCH VERSION'!F811</f>
        <v>1</v>
      </c>
      <c r="G811" s="59" t="str">
        <f>VLOOKUP('FRENCH VERSION'!G811,LIBELLE!J:K,2,FALSE)</f>
        <v>WEEKLY</v>
      </c>
      <c r="H811" s="59" t="str">
        <f>'FRENCH VERSION'!H811</f>
        <v>ANL CONTAINER LINE</v>
      </c>
      <c r="I811" s="59" t="str">
        <f>'FRENCH VERSION'!I811</f>
        <v>TNMSC</v>
      </c>
      <c r="J811" s="59">
        <f>'FRENCH VERSION'!J811</f>
        <v>51</v>
      </c>
      <c r="K811" s="59">
        <f>'FRENCH VERSION'!K811</f>
        <v>0</v>
      </c>
      <c r="L811" s="59" t="str">
        <f>VLOOKUP('FRENCH VERSION'!L811,LIBELLE!M:N,2,FALSE)</f>
        <v>CONTAINER</v>
      </c>
      <c r="M811" s="59" t="str">
        <f>IF('FRENCH VERSION'!M811="","","X")</f>
        <v/>
      </c>
      <c r="N811" s="59" t="str">
        <f>IF('FRENCH VERSION'!N811="","","X")</f>
        <v>X</v>
      </c>
    </row>
    <row r="812" spans="1:14" x14ac:dyDescent="0.25">
      <c r="A812" s="59" t="str">
        <f>'FRENCH VERSION'!A812</f>
        <v>LE HAVRE</v>
      </c>
      <c r="B812" s="59" t="str">
        <f>VLOOKUP('FRENCH VERSION'!B812,LIBELLE!A:B,2,FALSE)</f>
        <v>JAPAN - KOREA</v>
      </c>
      <c r="C812" s="59" t="str">
        <f>VLOOKUP('FRENCH VERSION'!C812,LIBELLE!D:E,2,FALSE)</f>
        <v>JAPAN</v>
      </c>
      <c r="D812" s="59" t="str">
        <f>VLOOKUP('FRENCH VERSION'!D812,LIBELLE!G:H,2,FALSE)</f>
        <v>KOBE</v>
      </c>
      <c r="E812" s="59" t="str">
        <f>'FRENCH VERSION'!E812</f>
        <v>FP1 (O.N.E)</v>
      </c>
      <c r="F812" s="59">
        <f>'FRENCH VERSION'!F812</f>
        <v>1</v>
      </c>
      <c r="G812" s="59" t="str">
        <f>VLOOKUP('FRENCH VERSION'!G812,LIBELLE!J:K,2,FALSE)</f>
        <v>WEEKLY</v>
      </c>
      <c r="H812" s="59" t="str">
        <f>'FRENCH VERSION'!H812</f>
        <v>O.N.E - Ocean Network Express</v>
      </c>
      <c r="I812" s="59" t="str">
        <f>'FRENCH VERSION'!I812</f>
        <v>TDF</v>
      </c>
      <c r="J812" s="59">
        <f>'FRENCH VERSION'!J812</f>
        <v>43</v>
      </c>
      <c r="K812" s="59">
        <f>'FRENCH VERSION'!K812</f>
        <v>46</v>
      </c>
      <c r="L812" s="59" t="str">
        <f>VLOOKUP('FRENCH VERSION'!L812,LIBELLE!M:N,2,FALSE)</f>
        <v>CONTAINER</v>
      </c>
      <c r="M812" s="59" t="str">
        <f>IF('FRENCH VERSION'!M812="","","X")</f>
        <v/>
      </c>
      <c r="N812" s="59" t="str">
        <f>IF('FRENCH VERSION'!N812="","","X")</f>
        <v>X</v>
      </c>
    </row>
    <row r="813" spans="1:14" x14ac:dyDescent="0.25">
      <c r="A813" s="59" t="str">
        <f>'FRENCH VERSION'!A813</f>
        <v>LE HAVRE</v>
      </c>
      <c r="B813" s="59" t="str">
        <f>VLOOKUP('FRENCH VERSION'!B813,LIBELLE!A:B,2,FALSE)</f>
        <v>JAPAN - KOREA</v>
      </c>
      <c r="C813" s="59" t="str">
        <f>VLOOKUP('FRENCH VERSION'!C813,LIBELLE!D:E,2,FALSE)</f>
        <v>JAPAN</v>
      </c>
      <c r="D813" s="59" t="str">
        <f>VLOOKUP('FRENCH VERSION'!D813,LIBELLE!G:H,2,FALSE)</f>
        <v>SHIMIZU</v>
      </c>
      <c r="E813" s="59" t="str">
        <f>'FRENCH VERSION'!E813</f>
        <v>FP1 (O.N.E)</v>
      </c>
      <c r="F813" s="59">
        <f>'FRENCH VERSION'!F813</f>
        <v>1</v>
      </c>
      <c r="G813" s="59" t="str">
        <f>VLOOKUP('FRENCH VERSION'!G813,LIBELLE!J:K,2,FALSE)</f>
        <v>WEEKLY</v>
      </c>
      <c r="H813" s="59" t="str">
        <f>'FRENCH VERSION'!H813</f>
        <v>O.N.E - Ocean Network Express</v>
      </c>
      <c r="I813" s="59" t="str">
        <f>'FRENCH VERSION'!I813</f>
        <v>TDF</v>
      </c>
      <c r="J813" s="59">
        <f>'FRENCH VERSION'!J813</f>
        <v>0</v>
      </c>
      <c r="K813" s="59">
        <f>'FRENCH VERSION'!K813</f>
        <v>50</v>
      </c>
      <c r="L813" s="59" t="str">
        <f>VLOOKUP('FRENCH VERSION'!L813,LIBELLE!M:N,2,FALSE)</f>
        <v>CONTAINER</v>
      </c>
      <c r="M813" s="59" t="str">
        <f>IF('FRENCH VERSION'!M813="","","X")</f>
        <v/>
      </c>
      <c r="N813" s="59" t="str">
        <f>IF('FRENCH VERSION'!N813="","","X")</f>
        <v>X</v>
      </c>
    </row>
    <row r="814" spans="1:14" x14ac:dyDescent="0.25">
      <c r="A814" s="59" t="str">
        <f>'FRENCH VERSION'!A814</f>
        <v>LE HAVRE</v>
      </c>
      <c r="B814" s="59" t="str">
        <f>VLOOKUP('FRENCH VERSION'!B814,LIBELLE!A:B,2,FALSE)</f>
        <v>JAPAN - KOREA</v>
      </c>
      <c r="C814" s="59" t="str">
        <f>VLOOKUP('FRENCH VERSION'!C814,LIBELLE!D:E,2,FALSE)</f>
        <v>JAPAN</v>
      </c>
      <c r="D814" s="59" t="str">
        <f>VLOOKUP('FRENCH VERSION'!D814,LIBELLE!G:H,2,FALSE)</f>
        <v>TOKYO</v>
      </c>
      <c r="E814" s="59" t="str">
        <f>'FRENCH VERSION'!E814</f>
        <v>FP1 (O.N.E)</v>
      </c>
      <c r="F814" s="59">
        <f>'FRENCH VERSION'!F814</f>
        <v>1</v>
      </c>
      <c r="G814" s="59" t="str">
        <f>VLOOKUP('FRENCH VERSION'!G814,LIBELLE!J:K,2,FALSE)</f>
        <v>WEEKLY</v>
      </c>
      <c r="H814" s="59" t="str">
        <f>'FRENCH VERSION'!H814</f>
        <v>O.N.E - Ocean Network Express</v>
      </c>
      <c r="I814" s="59" t="str">
        <f>'FRENCH VERSION'!I814</f>
        <v>TDF</v>
      </c>
      <c r="J814" s="59">
        <f>'FRENCH VERSION'!J814</f>
        <v>44</v>
      </c>
      <c r="K814" s="59">
        <f>'FRENCH VERSION'!K814</f>
        <v>46</v>
      </c>
      <c r="L814" s="59" t="str">
        <f>VLOOKUP('FRENCH VERSION'!L814,LIBELLE!M:N,2,FALSE)</f>
        <v>CONTAINER</v>
      </c>
      <c r="M814" s="59" t="str">
        <f>IF('FRENCH VERSION'!M814="","","X")</f>
        <v/>
      </c>
      <c r="N814" s="59" t="str">
        <f>IF('FRENCH VERSION'!N814="","","X")</f>
        <v>X</v>
      </c>
    </row>
    <row r="815" spans="1:14" x14ac:dyDescent="0.25">
      <c r="A815" s="59" t="str">
        <f>'FRENCH VERSION'!A815</f>
        <v>LE HAVRE</v>
      </c>
      <c r="B815" s="59" t="str">
        <f>VLOOKUP('FRENCH VERSION'!B815,LIBELLE!A:B,2,FALSE)</f>
        <v>JAPAN - KOREA</v>
      </c>
      <c r="C815" s="59" t="str">
        <f>VLOOKUP('FRENCH VERSION'!C815,LIBELLE!D:E,2,FALSE)</f>
        <v>JAPAN</v>
      </c>
      <c r="D815" s="59" t="str">
        <f>VLOOKUP('FRENCH VERSION'!D815,LIBELLE!G:H,2,FALSE)</f>
        <v>NAGOYA</v>
      </c>
      <c r="E815" s="59" t="str">
        <f>'FRENCH VERSION'!E815</f>
        <v>FP1 (O.N.E)</v>
      </c>
      <c r="F815" s="59">
        <f>'FRENCH VERSION'!F815</f>
        <v>1</v>
      </c>
      <c r="G815" s="59" t="str">
        <f>VLOOKUP('FRENCH VERSION'!G815,LIBELLE!J:K,2,FALSE)</f>
        <v>WEEKLY</v>
      </c>
      <c r="H815" s="59" t="str">
        <f>'FRENCH VERSION'!H815</f>
        <v>O.N.E - Ocean Network Express</v>
      </c>
      <c r="I815" s="59" t="str">
        <f>'FRENCH VERSION'!I815</f>
        <v>TDF</v>
      </c>
      <c r="J815" s="59">
        <f>'FRENCH VERSION'!J815</f>
        <v>52</v>
      </c>
      <c r="K815" s="59">
        <f>'FRENCH VERSION'!K815</f>
        <v>47</v>
      </c>
      <c r="L815" s="59" t="str">
        <f>VLOOKUP('FRENCH VERSION'!L815,LIBELLE!M:N,2,FALSE)</f>
        <v>CONTAINER</v>
      </c>
      <c r="M815" s="59" t="str">
        <f>IF('FRENCH VERSION'!M815="","","X")</f>
        <v/>
      </c>
      <c r="N815" s="59" t="str">
        <f>IF('FRENCH VERSION'!N815="","","X")</f>
        <v>X</v>
      </c>
    </row>
    <row r="816" spans="1:14" x14ac:dyDescent="0.25">
      <c r="A816" s="59" t="str">
        <f>'FRENCH VERSION'!A816</f>
        <v>LE HAVRE</v>
      </c>
      <c r="B816" s="59" t="str">
        <f>VLOOKUP('FRENCH VERSION'!B816,LIBELLE!A:B,2,FALSE)</f>
        <v>SOUTH ASIA</v>
      </c>
      <c r="C816" s="59" t="str">
        <f>VLOOKUP('FRENCH VERSION'!C816,LIBELLE!D:E,2,FALSE)</f>
        <v>INDIA</v>
      </c>
      <c r="D816" s="59" t="str">
        <f>VLOOKUP('FRENCH VERSION'!D816,LIBELLE!G:H,2,FALSE)</f>
        <v>MUNDRA</v>
      </c>
      <c r="E816" s="59" t="str">
        <f>'FRENCH VERSION'!E816</f>
        <v>EPIC</v>
      </c>
      <c r="F816" s="59">
        <f>'FRENCH VERSION'!F816</f>
        <v>1</v>
      </c>
      <c r="G816" s="59" t="str">
        <f>VLOOKUP('FRENCH VERSION'!G816,LIBELLE!J:K,2,FALSE)</f>
        <v>WEEKLY</v>
      </c>
      <c r="H816" s="59" t="str">
        <f>'FRENCH VERSION'!H816</f>
        <v>CMA CGM</v>
      </c>
      <c r="I816" s="59" t="str">
        <f>'FRENCH VERSION'!I816</f>
        <v>TDF</v>
      </c>
      <c r="J816" s="59">
        <f>'FRENCH VERSION'!J816</f>
        <v>43</v>
      </c>
      <c r="K816" s="59">
        <f>'FRENCH VERSION'!K816</f>
        <v>42</v>
      </c>
      <c r="L816" s="59" t="str">
        <f>VLOOKUP('FRENCH VERSION'!L816,LIBELLE!M:N,2,FALSE)</f>
        <v>CONTAINER</v>
      </c>
      <c r="M816" s="59" t="str">
        <f>IF('FRENCH VERSION'!M816="","","X")</f>
        <v/>
      </c>
      <c r="N816" s="59" t="str">
        <f>IF('FRENCH VERSION'!N816="","","X")</f>
        <v>X</v>
      </c>
    </row>
    <row r="817" spans="1:14" x14ac:dyDescent="0.25">
      <c r="A817" s="59" t="str">
        <f>'FRENCH VERSION'!A817</f>
        <v>LE HAVRE</v>
      </c>
      <c r="B817" s="59" t="str">
        <f>VLOOKUP('FRENCH VERSION'!B817,LIBELLE!A:B,2,FALSE)</f>
        <v>SOUTH ASIA</v>
      </c>
      <c r="C817" s="59" t="str">
        <f>VLOOKUP('FRENCH VERSION'!C817,LIBELLE!D:E,2,FALSE)</f>
        <v>INDIA</v>
      </c>
      <c r="D817" s="59" t="str">
        <f>VLOOKUP('FRENCH VERSION'!D817,LIBELLE!G:H,2,FALSE)</f>
        <v>NHAVA SHEVA</v>
      </c>
      <c r="E817" s="59" t="str">
        <f>'FRENCH VERSION'!E817</f>
        <v>EPIC</v>
      </c>
      <c r="F817" s="59">
        <f>'FRENCH VERSION'!F817</f>
        <v>1</v>
      </c>
      <c r="G817" s="59" t="str">
        <f>VLOOKUP('FRENCH VERSION'!G817,LIBELLE!J:K,2,FALSE)</f>
        <v>WEEKLY</v>
      </c>
      <c r="H817" s="59" t="str">
        <f>'FRENCH VERSION'!H817</f>
        <v>CMA CGM</v>
      </c>
      <c r="I817" s="59" t="str">
        <f>'FRENCH VERSION'!I817</f>
        <v>TDF</v>
      </c>
      <c r="J817" s="59">
        <f>'FRENCH VERSION'!J817</f>
        <v>42</v>
      </c>
      <c r="K817" s="59">
        <f>'FRENCH VERSION'!K817</f>
        <v>45</v>
      </c>
      <c r="L817" s="59" t="str">
        <f>VLOOKUP('FRENCH VERSION'!L817,LIBELLE!M:N,2,FALSE)</f>
        <v>CONTAINER</v>
      </c>
      <c r="M817" s="59" t="str">
        <f>IF('FRENCH VERSION'!M817="","","X")</f>
        <v/>
      </c>
      <c r="N817" s="59" t="str">
        <f>IF('FRENCH VERSION'!N817="","","X")</f>
        <v>X</v>
      </c>
    </row>
    <row r="818" spans="1:14" x14ac:dyDescent="0.25">
      <c r="A818" s="59" t="str">
        <f>'FRENCH VERSION'!A818</f>
        <v>LE HAVRE</v>
      </c>
      <c r="B818" s="59" t="str">
        <f>VLOOKUP('FRENCH VERSION'!B818,LIBELLE!A:B,2,FALSE)</f>
        <v>SOUTH ASIA</v>
      </c>
      <c r="C818" s="59" t="str">
        <f>VLOOKUP('FRENCH VERSION'!C818,LIBELLE!D:E,2,FALSE)</f>
        <v>PAKISTAN</v>
      </c>
      <c r="D818" s="59" t="str">
        <f>VLOOKUP('FRENCH VERSION'!D818,LIBELLE!G:H,2,FALSE)</f>
        <v>PORT QASIM</v>
      </c>
      <c r="E818" s="59" t="str">
        <f>'FRENCH VERSION'!E818</f>
        <v xml:space="preserve">TRANSSHIPMENTS </v>
      </c>
      <c r="F818" s="59">
        <f>'FRENCH VERSION'!F818</f>
        <v>1</v>
      </c>
      <c r="G818" s="59" t="str">
        <f>VLOOKUP('FRENCH VERSION'!G818,LIBELLE!J:K,2,FALSE)</f>
        <v>WEEKLY</v>
      </c>
      <c r="H818" s="59" t="str">
        <f>'FRENCH VERSION'!H818</f>
        <v>CMA CGM</v>
      </c>
      <c r="I818" s="59">
        <f>'FRENCH VERSION'!I818</f>
        <v>0</v>
      </c>
      <c r="J818" s="59">
        <f>'FRENCH VERSION'!J818</f>
        <v>0</v>
      </c>
      <c r="K818" s="59">
        <f>'FRENCH VERSION'!K818</f>
        <v>36</v>
      </c>
      <c r="L818" s="59" t="str">
        <f>VLOOKUP('FRENCH VERSION'!L818,LIBELLE!M:N,2,FALSE)</f>
        <v>CONTAINER</v>
      </c>
      <c r="M818" s="59" t="str">
        <f>IF('FRENCH VERSION'!M818="","","X")</f>
        <v/>
      </c>
      <c r="N818" s="59" t="str">
        <f>IF('FRENCH VERSION'!N818="","","X")</f>
        <v/>
      </c>
    </row>
    <row r="819" spans="1:14" x14ac:dyDescent="0.25">
      <c r="A819" s="59" t="str">
        <f>'FRENCH VERSION'!A819</f>
        <v>LE HAVRE</v>
      </c>
      <c r="B819" s="59" t="str">
        <f>VLOOKUP('FRENCH VERSION'!B819,LIBELLE!A:B,2,FALSE)</f>
        <v>NEAR AND MIDDLE EAST - BLACK SEA</v>
      </c>
      <c r="C819" s="59" t="str">
        <f>VLOOKUP('FRENCH VERSION'!C819,LIBELLE!D:E,2,FALSE)</f>
        <v>LEBANON</v>
      </c>
      <c r="D819" s="59" t="str">
        <f>VLOOKUP('FRENCH VERSION'!D819,LIBELLE!G:H,2,FALSE)</f>
        <v>BEIRUT</v>
      </c>
      <c r="E819" s="59" t="str">
        <f>'FRENCH VERSION'!E819</f>
        <v>NC LEVANT EXPRESS</v>
      </c>
      <c r="F819" s="59">
        <f>'FRENCH VERSION'!F819</f>
        <v>1</v>
      </c>
      <c r="G819" s="59" t="str">
        <f>VLOOKUP('FRENCH VERSION'!G819,LIBELLE!J:K,2,FALSE)</f>
        <v>WEEKLY</v>
      </c>
      <c r="H819" s="59" t="str">
        <f>'FRENCH VERSION'!H819</f>
        <v>CMA CGM</v>
      </c>
      <c r="I819" s="59" t="str">
        <f>'FRENCH VERSION'!I819</f>
        <v>TDF</v>
      </c>
      <c r="J819" s="59">
        <f>'FRENCH VERSION'!J819</f>
        <v>11</v>
      </c>
      <c r="K819" s="59">
        <f>'FRENCH VERSION'!K819</f>
        <v>12</v>
      </c>
      <c r="L819" s="59" t="str">
        <f>VLOOKUP('FRENCH VERSION'!L819,LIBELLE!M:N,2,FALSE)</f>
        <v>CONTAINER</v>
      </c>
      <c r="M819" s="59" t="str">
        <f>IF('FRENCH VERSION'!M819="","","X")</f>
        <v/>
      </c>
      <c r="N819" s="59" t="str">
        <f>IF('FRENCH VERSION'!N819="","","X")</f>
        <v>X</v>
      </c>
    </row>
    <row r="820" spans="1:14" x14ac:dyDescent="0.25">
      <c r="A820" s="59" t="str">
        <f>'FRENCH VERSION'!A820</f>
        <v>LE HAVRE</v>
      </c>
      <c r="B820" s="59" t="str">
        <f>VLOOKUP('FRENCH VERSION'!B820,LIBELLE!A:B,2,FALSE)</f>
        <v>CHINA - TAIWAN</v>
      </c>
      <c r="C820" s="59" t="str">
        <f>VLOOKUP('FRENCH VERSION'!C820,LIBELLE!D:E,2,FALSE)</f>
        <v>CHINA (NORTH)</v>
      </c>
      <c r="D820" s="59" t="str">
        <f>VLOOKUP('FRENCH VERSION'!D820,LIBELLE!G:H,2,FALSE)</f>
        <v>DALIAN</v>
      </c>
      <c r="E820" s="59" t="str">
        <f>'FRENCH VERSION'!E820</f>
        <v xml:space="preserve">TRANSSHIPMENTS </v>
      </c>
      <c r="F820" s="59">
        <f>'FRENCH VERSION'!F820</f>
        <v>1</v>
      </c>
      <c r="G820" s="59" t="str">
        <f>VLOOKUP('FRENCH VERSION'!G820,LIBELLE!J:K,2,FALSE)</f>
        <v>WEEKLY</v>
      </c>
      <c r="H820" s="59" t="str">
        <f>'FRENCH VERSION'!H820</f>
        <v>CMA CGM</v>
      </c>
      <c r="I820" s="59">
        <f>'FRENCH VERSION'!I820</f>
        <v>0</v>
      </c>
      <c r="J820" s="59">
        <f>'FRENCH VERSION'!J820</f>
        <v>50</v>
      </c>
      <c r="K820" s="59">
        <f>'FRENCH VERSION'!K820</f>
        <v>43</v>
      </c>
      <c r="L820" s="59" t="str">
        <f>VLOOKUP('FRENCH VERSION'!L820,LIBELLE!M:N,2,FALSE)</f>
        <v>CONTAINER</v>
      </c>
      <c r="M820" s="59" t="str">
        <f>IF('FRENCH VERSION'!M820="","","X")</f>
        <v/>
      </c>
      <c r="N820" s="59" t="str">
        <f>IF('FRENCH VERSION'!N820="","","X")</f>
        <v/>
      </c>
    </row>
    <row r="821" spans="1:14" x14ac:dyDescent="0.25">
      <c r="A821" s="59" t="str">
        <f>'FRENCH VERSION'!A821</f>
        <v>LE HAVRE</v>
      </c>
      <c r="B821" s="59" t="str">
        <f>VLOOKUP('FRENCH VERSION'!B821,LIBELLE!A:B,2,FALSE)</f>
        <v>CHINA - TAIWAN</v>
      </c>
      <c r="C821" s="59" t="str">
        <f>VLOOKUP('FRENCH VERSION'!C821,LIBELLE!D:E,2,FALSE)</f>
        <v>CHINA (CENTRAL)</v>
      </c>
      <c r="D821" s="59" t="str">
        <f>VLOOKUP('FRENCH VERSION'!D821,LIBELLE!G:H,2,FALSE)</f>
        <v>SHANGHAI</v>
      </c>
      <c r="E821" s="59" t="str">
        <f>'FRENCH VERSION'!E821</f>
        <v>FAL3 (CMA CGM)</v>
      </c>
      <c r="F821" s="59">
        <f>'FRENCH VERSION'!F821</f>
        <v>1</v>
      </c>
      <c r="G821" s="59" t="str">
        <f>VLOOKUP('FRENCH VERSION'!G821,LIBELLE!J:K,2,FALSE)</f>
        <v>WEEKLY</v>
      </c>
      <c r="H821" s="59" t="str">
        <f>'FRENCH VERSION'!H821</f>
        <v>CMA CGM</v>
      </c>
      <c r="I821" s="59" t="str">
        <f>'FRENCH VERSION'!I821</f>
        <v>TDF</v>
      </c>
      <c r="J821" s="59">
        <f>'FRENCH VERSION'!J821</f>
        <v>0</v>
      </c>
      <c r="K821" s="59">
        <f>'FRENCH VERSION'!K821</f>
        <v>38</v>
      </c>
      <c r="L821" s="59" t="str">
        <f>VLOOKUP('FRENCH VERSION'!L821,LIBELLE!M:N,2,FALSE)</f>
        <v>CONTAINER</v>
      </c>
      <c r="M821" s="59" t="str">
        <f>IF('FRENCH VERSION'!M821="","","X")</f>
        <v>X</v>
      </c>
      <c r="N821" s="59" t="str">
        <f>IF('FRENCH VERSION'!N821="","","X")</f>
        <v/>
      </c>
    </row>
    <row r="822" spans="1:14" x14ac:dyDescent="0.25">
      <c r="A822" s="59" t="str">
        <f>'FRENCH VERSION'!A822</f>
        <v>LE HAVRE</v>
      </c>
      <c r="B822" s="59" t="str">
        <f>VLOOKUP('FRENCH VERSION'!B822,LIBELLE!A:B,2,FALSE)</f>
        <v>SOUTH EAST ASIA</v>
      </c>
      <c r="C822" s="59" t="str">
        <f>VLOOKUP('FRENCH VERSION'!C822,LIBELLE!D:E,2,FALSE)</f>
        <v>VIETNAM</v>
      </c>
      <c r="D822" s="59" t="str">
        <f>VLOOKUP('FRENCH VERSION'!D822,LIBELLE!G:H,2,FALSE)</f>
        <v>CAI MEP - VUNG TAU</v>
      </c>
      <c r="E822" s="59" t="str">
        <f>'FRENCH VERSION'!E822</f>
        <v xml:space="preserve">TRANSSHIPMENTS </v>
      </c>
      <c r="F822" s="59">
        <f>'FRENCH VERSION'!F822</f>
        <v>1</v>
      </c>
      <c r="G822" s="59" t="str">
        <f>VLOOKUP('FRENCH VERSION'!G822,LIBELLE!J:K,2,FALSE)</f>
        <v>WEEKLY</v>
      </c>
      <c r="H822" s="59" t="str">
        <f>'FRENCH VERSION'!H822</f>
        <v>CMA CGM</v>
      </c>
      <c r="I822" s="59">
        <f>'FRENCH VERSION'!I822</f>
        <v>0</v>
      </c>
      <c r="J822" s="59">
        <f>'FRENCH VERSION'!J822</f>
        <v>37</v>
      </c>
      <c r="K822" s="59">
        <f>'FRENCH VERSION'!K822</f>
        <v>32</v>
      </c>
      <c r="L822" s="59" t="str">
        <f>VLOOKUP('FRENCH VERSION'!L822,LIBELLE!M:N,2,FALSE)</f>
        <v>CONTAINER</v>
      </c>
      <c r="M822" s="59" t="str">
        <f>IF('FRENCH VERSION'!M822="","","X")</f>
        <v/>
      </c>
      <c r="N822" s="59" t="str">
        <f>IF('FRENCH VERSION'!N822="","","X")</f>
        <v/>
      </c>
    </row>
    <row r="823" spans="1:14" x14ac:dyDescent="0.25">
      <c r="A823" s="59" t="str">
        <f>'FRENCH VERSION'!A823</f>
        <v>LE HAVRE</v>
      </c>
      <c r="B823" s="59" t="str">
        <f>VLOOKUP('FRENCH VERSION'!B823,LIBELLE!A:B,2,FALSE)</f>
        <v>CHINA - TAIWAN</v>
      </c>
      <c r="C823" s="59" t="str">
        <f>VLOOKUP('FRENCH VERSION'!C823,LIBELLE!D:E,2,FALSE)</f>
        <v>CHINA (SOUTH)</v>
      </c>
      <c r="D823" s="59" t="str">
        <f>VLOOKUP('FRENCH VERSION'!D823,LIBELLE!G:H,2,FALSE)</f>
        <v>YANTIAN (SHENZHEN)</v>
      </c>
      <c r="E823" s="59" t="str">
        <f>'FRENCH VERSION'!E823</f>
        <v>FAL3 (CMA CGM)</v>
      </c>
      <c r="F823" s="59">
        <f>'FRENCH VERSION'!F823</f>
        <v>1</v>
      </c>
      <c r="G823" s="59" t="str">
        <f>VLOOKUP('FRENCH VERSION'!G823,LIBELLE!J:K,2,FALSE)</f>
        <v>WEEKLY</v>
      </c>
      <c r="H823" s="59" t="str">
        <f>'FRENCH VERSION'!H823</f>
        <v>CMA CGM</v>
      </c>
      <c r="I823" s="59" t="str">
        <f>'FRENCH VERSION'!I823</f>
        <v>TDF</v>
      </c>
      <c r="J823" s="59">
        <f>'FRENCH VERSION'!J823</f>
        <v>0</v>
      </c>
      <c r="K823" s="59">
        <f>'FRENCH VERSION'!K823</f>
        <v>32</v>
      </c>
      <c r="L823" s="59" t="str">
        <f>VLOOKUP('FRENCH VERSION'!L823,LIBELLE!M:N,2,FALSE)</f>
        <v>CONTAINER</v>
      </c>
      <c r="M823" s="59" t="str">
        <f>IF('FRENCH VERSION'!M823="","","X")</f>
        <v>X</v>
      </c>
      <c r="N823" s="59" t="str">
        <f>IF('FRENCH VERSION'!N823="","","X")</f>
        <v/>
      </c>
    </row>
    <row r="824" spans="1:14" x14ac:dyDescent="0.25">
      <c r="A824" s="59" t="str">
        <f>'FRENCH VERSION'!A824</f>
        <v>LE HAVRE</v>
      </c>
      <c r="B824" s="59" t="str">
        <f>VLOOKUP('FRENCH VERSION'!B824,LIBELLE!A:B,2,FALSE)</f>
        <v>CHINA - TAIWAN</v>
      </c>
      <c r="C824" s="59" t="str">
        <f>VLOOKUP('FRENCH VERSION'!C824,LIBELLE!D:E,2,FALSE)</f>
        <v>CHINA (SOUTH)</v>
      </c>
      <c r="D824" s="59" t="str">
        <f>VLOOKUP('FRENCH VERSION'!D824,LIBELLE!G:H,2,FALSE)</f>
        <v>XIAMEN</v>
      </c>
      <c r="E824" s="59" t="str">
        <f>'FRENCH VERSION'!E824</f>
        <v xml:space="preserve">TRANSSHIPMENTS </v>
      </c>
      <c r="F824" s="59">
        <f>'FRENCH VERSION'!F824</f>
        <v>1</v>
      </c>
      <c r="G824" s="59" t="str">
        <f>VLOOKUP('FRENCH VERSION'!G824,LIBELLE!J:K,2,FALSE)</f>
        <v>WEEKLY</v>
      </c>
      <c r="H824" s="59" t="str">
        <f>'FRENCH VERSION'!H824</f>
        <v>CMA CGM</v>
      </c>
      <c r="I824" s="59">
        <f>'FRENCH VERSION'!I824</f>
        <v>0</v>
      </c>
      <c r="J824" s="59">
        <f>'FRENCH VERSION'!J824</f>
        <v>43</v>
      </c>
      <c r="K824" s="59">
        <f>'FRENCH VERSION'!K824</f>
        <v>30</v>
      </c>
      <c r="L824" s="59" t="str">
        <f>VLOOKUP('FRENCH VERSION'!L824,LIBELLE!M:N,2,FALSE)</f>
        <v>CONTAINER</v>
      </c>
      <c r="M824" s="59" t="str">
        <f>IF('FRENCH VERSION'!M824="","","X")</f>
        <v/>
      </c>
      <c r="N824" s="59" t="str">
        <f>IF('FRENCH VERSION'!N824="","","X")</f>
        <v/>
      </c>
    </row>
    <row r="825" spans="1:14" x14ac:dyDescent="0.25">
      <c r="A825" s="59" t="str">
        <f>'FRENCH VERSION'!A825</f>
        <v>LE HAVRE</v>
      </c>
      <c r="B825" s="59" t="str">
        <f>VLOOKUP('FRENCH VERSION'!B825,LIBELLE!A:B,2,FALSE)</f>
        <v>SPAIN - PORTUGAL - AZORES - FRANCE</v>
      </c>
      <c r="C825" s="59" t="str">
        <f>VLOOKUP('FRENCH VERSION'!C825,LIBELLE!D:E,2,FALSE)</f>
        <v>FRANCE</v>
      </c>
      <c r="D825" s="59" t="str">
        <f>VLOOKUP('FRENCH VERSION'!D825,LIBELLE!G:H,2,FALSE)</f>
        <v>BASSENS (BORDEAUX)</v>
      </c>
      <c r="E825" s="59" t="str">
        <f>'FRENCH VERSION'!E825</f>
        <v>SHORTSEA - CMA CGM (ATLANTIC FEEDER)</v>
      </c>
      <c r="F825" s="59">
        <f>'FRENCH VERSION'!F825</f>
        <v>1</v>
      </c>
      <c r="G825" s="59" t="str">
        <f>VLOOKUP('FRENCH VERSION'!G825,LIBELLE!J:K,2,FALSE)</f>
        <v>WEEKLY</v>
      </c>
      <c r="H825" s="59" t="str">
        <f>'FRENCH VERSION'!H825</f>
        <v>CMA CGM</v>
      </c>
      <c r="I825" s="59" t="str">
        <f>'FRENCH VERSION'!I825</f>
        <v>TDF</v>
      </c>
      <c r="J825" s="59">
        <f>'FRENCH VERSION'!J825</f>
        <v>2</v>
      </c>
      <c r="K825" s="59">
        <f>'FRENCH VERSION'!K825</f>
        <v>3</v>
      </c>
      <c r="L825" s="59" t="str">
        <f>VLOOKUP('FRENCH VERSION'!L825,LIBELLE!M:N,2,FALSE)</f>
        <v>CONTAINER</v>
      </c>
      <c r="M825" s="59" t="str">
        <f>IF('FRENCH VERSION'!M825="","","X")</f>
        <v/>
      </c>
      <c r="N825" s="59" t="str">
        <f>IF('FRENCH VERSION'!N825="","","X")</f>
        <v/>
      </c>
    </row>
    <row r="826" spans="1:14" x14ac:dyDescent="0.25">
      <c r="A826" s="59" t="str">
        <f>'FRENCH VERSION'!A826</f>
        <v>LE HAVRE</v>
      </c>
      <c r="B826" s="59" t="str">
        <f>VLOOKUP('FRENCH VERSION'!B826,LIBELLE!A:B,2,FALSE)</f>
        <v>SPAIN - PORTUGAL - AZORES - FRANCE</v>
      </c>
      <c r="C826" s="59" t="str">
        <f>VLOOKUP('FRENCH VERSION'!C826,LIBELLE!D:E,2,FALSE)</f>
        <v>FRANCE</v>
      </c>
      <c r="D826" s="59" t="str">
        <f>VLOOKUP('FRENCH VERSION'!D826,LIBELLE!G:H,2,FALSE)</f>
        <v>BREST</v>
      </c>
      <c r="E826" s="59" t="str">
        <f>'FRENCH VERSION'!E826</f>
        <v>SHORTSEA - CMA CGM (ATLANTIC FEEDER)</v>
      </c>
      <c r="F826" s="59">
        <f>'FRENCH VERSION'!F826</f>
        <v>1</v>
      </c>
      <c r="G826" s="59" t="str">
        <f>VLOOKUP('FRENCH VERSION'!G826,LIBELLE!J:K,2,FALSE)</f>
        <v>WEEKLY</v>
      </c>
      <c r="H826" s="59" t="str">
        <f>'FRENCH VERSION'!H826</f>
        <v>CMA CGM</v>
      </c>
      <c r="I826" s="59" t="str">
        <f>'FRENCH VERSION'!I826</f>
        <v>TDF</v>
      </c>
      <c r="J826" s="59">
        <f>'FRENCH VERSION'!J826</f>
        <v>4</v>
      </c>
      <c r="K826" s="59">
        <f>'FRENCH VERSION'!K826</f>
        <v>1</v>
      </c>
      <c r="L826" s="59" t="str">
        <f>VLOOKUP('FRENCH VERSION'!L826,LIBELLE!M:N,2,FALSE)</f>
        <v>CONTAINER</v>
      </c>
      <c r="M826" s="59" t="str">
        <f>IF('FRENCH VERSION'!M826="","","X")</f>
        <v/>
      </c>
      <c r="N826" s="59" t="str">
        <f>IF('FRENCH VERSION'!N826="","","X")</f>
        <v/>
      </c>
    </row>
    <row r="827" spans="1:14" x14ac:dyDescent="0.25">
      <c r="A827" s="59" t="str">
        <f>'FRENCH VERSION'!A827</f>
        <v>LE HAVRE</v>
      </c>
      <c r="B827" s="59" t="str">
        <f>VLOOKUP('FRENCH VERSION'!B827,LIBELLE!A:B,2,FALSE)</f>
        <v>SPAIN - PORTUGAL - AZORES - FRANCE</v>
      </c>
      <c r="C827" s="59" t="str">
        <f>VLOOKUP('FRENCH VERSION'!C827,LIBELLE!D:E,2,FALSE)</f>
        <v>FRANCE</v>
      </c>
      <c r="D827" s="59" t="str">
        <f>VLOOKUP('FRENCH VERSION'!D827,LIBELLE!G:H,2,FALSE)</f>
        <v>MONTOIR</v>
      </c>
      <c r="E827" s="59" t="str">
        <f>'FRENCH VERSION'!E827</f>
        <v xml:space="preserve">TRANSSHIPMENTS </v>
      </c>
      <c r="F827" s="59">
        <f>'FRENCH VERSION'!F827</f>
        <v>1</v>
      </c>
      <c r="G827" s="59" t="str">
        <f>VLOOKUP('FRENCH VERSION'!G827,LIBELLE!J:K,2,FALSE)</f>
        <v>WEEKLY</v>
      </c>
      <c r="H827" s="59" t="str">
        <f>'FRENCH VERSION'!H827</f>
        <v>CMA CGM</v>
      </c>
      <c r="I827" s="59">
        <f>'FRENCH VERSION'!I827</f>
        <v>0</v>
      </c>
      <c r="J827" s="59">
        <f>'FRENCH VERSION'!J827</f>
        <v>0</v>
      </c>
      <c r="K827" s="59">
        <f>'FRENCH VERSION'!K827</f>
        <v>2</v>
      </c>
      <c r="L827" s="59" t="str">
        <f>VLOOKUP('FRENCH VERSION'!L827,LIBELLE!M:N,2,FALSE)</f>
        <v>CONTAINER</v>
      </c>
      <c r="M827" s="59" t="str">
        <f>IF('FRENCH VERSION'!M827="","","X")</f>
        <v/>
      </c>
      <c r="N827" s="59" t="str">
        <f>IF('FRENCH VERSION'!N827="","","X")</f>
        <v/>
      </c>
    </row>
    <row r="828" spans="1:14" x14ac:dyDescent="0.25">
      <c r="A828" s="59" t="str">
        <f>'FRENCH VERSION'!A828</f>
        <v>LE HAVRE</v>
      </c>
      <c r="B828" s="59" t="str">
        <f>VLOOKUP('FRENCH VERSION'!B828,LIBELLE!A:B,2,FALSE)</f>
        <v>NEAR AND MIDDLE EAST - BLACK SEA</v>
      </c>
      <c r="C828" s="59" t="str">
        <f>VLOOKUP('FRENCH VERSION'!C828,LIBELLE!D:E,2,FALSE)</f>
        <v>TURKEY</v>
      </c>
      <c r="D828" s="59" t="str">
        <f>VLOOKUP('FRENCH VERSION'!D828,LIBELLE!G:H,2,FALSE)</f>
        <v>ALIAGA</v>
      </c>
      <c r="E828" s="59" t="str">
        <f>'FRENCH VERSION'!E828</f>
        <v>TURKEY</v>
      </c>
      <c r="F828" s="59">
        <f>'FRENCH VERSION'!F828</f>
        <v>1</v>
      </c>
      <c r="G828" s="59" t="str">
        <f>VLOOKUP('FRENCH VERSION'!G828,LIBELLE!J:K,2,FALSE)</f>
        <v>WEEKLY</v>
      </c>
      <c r="H828" s="59" t="str">
        <f>'FRENCH VERSION'!H828</f>
        <v>MSC</v>
      </c>
      <c r="I828" s="59" t="str">
        <f>'FRENCH VERSION'!I828</f>
        <v>TNMSC</v>
      </c>
      <c r="J828" s="59">
        <f>'FRENCH VERSION'!J828</f>
        <v>24</v>
      </c>
      <c r="K828" s="59">
        <f>'FRENCH VERSION'!K828</f>
        <v>7</v>
      </c>
      <c r="L828" s="59" t="str">
        <f>VLOOKUP('FRENCH VERSION'!L828,LIBELLE!M:N,2,FALSE)</f>
        <v>CONTAINER</v>
      </c>
      <c r="M828" s="59" t="str">
        <f>IF('FRENCH VERSION'!M828="","","X")</f>
        <v>X</v>
      </c>
      <c r="N828" s="59" t="str">
        <f>IF('FRENCH VERSION'!N828="","","X")</f>
        <v/>
      </c>
    </row>
    <row r="829" spans="1:14" x14ac:dyDescent="0.25">
      <c r="A829" s="59" t="str">
        <f>'FRENCH VERSION'!A829</f>
        <v>LE HAVRE</v>
      </c>
      <c r="B829" s="59" t="str">
        <f>VLOOKUP('FRENCH VERSION'!B829,LIBELLE!A:B,2,FALSE)</f>
        <v>NEAR AND MIDDLE EAST - BLACK SEA</v>
      </c>
      <c r="C829" s="59" t="str">
        <f>VLOOKUP('FRENCH VERSION'!C829,LIBELLE!D:E,2,FALSE)</f>
        <v>TURKEY</v>
      </c>
      <c r="D829" s="59" t="str">
        <f>VLOOKUP('FRENCH VERSION'!D829,LIBELLE!G:H,2,FALSE)</f>
        <v>ISTANBUL</v>
      </c>
      <c r="E829" s="59" t="str">
        <f>'FRENCH VERSION'!E829</f>
        <v>TURKEY</v>
      </c>
      <c r="F829" s="59">
        <f>'FRENCH VERSION'!F829</f>
        <v>1</v>
      </c>
      <c r="G829" s="59" t="str">
        <f>VLOOKUP('FRENCH VERSION'!G829,LIBELLE!J:K,2,FALSE)</f>
        <v>WEEKLY</v>
      </c>
      <c r="H829" s="59" t="str">
        <f>'FRENCH VERSION'!H829</f>
        <v>MSC</v>
      </c>
      <c r="I829" s="59" t="str">
        <f>'FRENCH VERSION'!I829</f>
        <v>TNMSC</v>
      </c>
      <c r="J829" s="59">
        <f>'FRENCH VERSION'!J829</f>
        <v>21</v>
      </c>
      <c r="K829" s="59">
        <f>'FRENCH VERSION'!K829</f>
        <v>13</v>
      </c>
      <c r="L829" s="59" t="str">
        <f>VLOOKUP('FRENCH VERSION'!L829,LIBELLE!M:N,2,FALSE)</f>
        <v>CONTAINER</v>
      </c>
      <c r="M829" s="59" t="str">
        <f>IF('FRENCH VERSION'!M829="","","X")</f>
        <v>X</v>
      </c>
      <c r="N829" s="59" t="str">
        <f>IF('FRENCH VERSION'!N829="","","X")</f>
        <v/>
      </c>
    </row>
    <row r="830" spans="1:14" x14ac:dyDescent="0.25">
      <c r="A830" s="59" t="str">
        <f>'FRENCH VERSION'!A830</f>
        <v>LE HAVRE</v>
      </c>
      <c r="B830" s="59" t="str">
        <f>VLOOKUP('FRENCH VERSION'!B830,LIBELLE!A:B,2,FALSE)</f>
        <v>NEAR AND MIDDLE EAST - BLACK SEA</v>
      </c>
      <c r="C830" s="59" t="str">
        <f>VLOOKUP('FRENCH VERSION'!C830,LIBELLE!D:E,2,FALSE)</f>
        <v>TURKEY</v>
      </c>
      <c r="D830" s="59" t="str">
        <f>VLOOKUP('FRENCH VERSION'!D830,LIBELLE!G:H,2,FALSE)</f>
        <v>GEMLIK</v>
      </c>
      <c r="E830" s="59" t="str">
        <f>'FRENCH VERSION'!E830</f>
        <v>TURKEY</v>
      </c>
      <c r="F830" s="59">
        <f>'FRENCH VERSION'!F830</f>
        <v>1</v>
      </c>
      <c r="G830" s="59" t="str">
        <f>VLOOKUP('FRENCH VERSION'!G830,LIBELLE!J:K,2,FALSE)</f>
        <v>WEEKLY</v>
      </c>
      <c r="H830" s="59" t="str">
        <f>'FRENCH VERSION'!H830</f>
        <v>MSC</v>
      </c>
      <c r="I830" s="59" t="str">
        <f>'FRENCH VERSION'!I830</f>
        <v>TNMSC</v>
      </c>
      <c r="J830" s="59">
        <f>'FRENCH VERSION'!J830</f>
        <v>21</v>
      </c>
      <c r="K830" s="59">
        <f>'FRENCH VERSION'!K830</f>
        <v>10</v>
      </c>
      <c r="L830" s="59" t="str">
        <f>VLOOKUP('FRENCH VERSION'!L830,LIBELLE!M:N,2,FALSE)</f>
        <v>CONTAINER</v>
      </c>
      <c r="M830" s="59" t="str">
        <f>IF('FRENCH VERSION'!M830="","","X")</f>
        <v>X</v>
      </c>
      <c r="N830" s="59" t="str">
        <f>IF('FRENCH VERSION'!N830="","","X")</f>
        <v/>
      </c>
    </row>
    <row r="831" spans="1:14" x14ac:dyDescent="0.25">
      <c r="A831" s="59" t="str">
        <f>'FRENCH VERSION'!A831</f>
        <v>LE HAVRE</v>
      </c>
      <c r="B831" s="59" t="str">
        <f>VLOOKUP('FRENCH VERSION'!B831,LIBELLE!A:B,2,FALSE)</f>
        <v>WEST AFRICA</v>
      </c>
      <c r="C831" s="59" t="str">
        <f>VLOOKUP('FRENCH VERSION'!C831,LIBELLE!D:E,2,FALSE)</f>
        <v>ANGOLA</v>
      </c>
      <c r="D831" s="59" t="str">
        <f>VLOOKUP('FRENCH VERSION'!D831,LIBELLE!G:H,2,FALSE)</f>
        <v>LOBITO</v>
      </c>
      <c r="E831" s="59" t="str">
        <f>'FRENCH VERSION'!E831</f>
        <v xml:space="preserve">TRANSSHIPMENTS </v>
      </c>
      <c r="F831" s="59">
        <f>'FRENCH VERSION'!F831</f>
        <v>1</v>
      </c>
      <c r="G831" s="59" t="str">
        <f>VLOOKUP('FRENCH VERSION'!G831,LIBELLE!J:K,2,FALSE)</f>
        <v>WEEKLY</v>
      </c>
      <c r="H831" s="59" t="str">
        <f>'FRENCH VERSION'!H831</f>
        <v>HAPAG LLOYD</v>
      </c>
      <c r="I831" s="59">
        <f>'FRENCH VERSION'!I831</f>
        <v>0</v>
      </c>
      <c r="J831" s="59">
        <f>'FRENCH VERSION'!J831</f>
        <v>33</v>
      </c>
      <c r="K831" s="59">
        <f>'FRENCH VERSION'!K831</f>
        <v>0</v>
      </c>
      <c r="L831" s="59" t="str">
        <f>VLOOKUP('FRENCH VERSION'!L831,LIBELLE!M:N,2,FALSE)</f>
        <v>CONTAINER</v>
      </c>
      <c r="M831" s="59" t="str">
        <f>IF('FRENCH VERSION'!M831="","","X")</f>
        <v/>
      </c>
      <c r="N831" s="59" t="str">
        <f>IF('FRENCH VERSION'!N831="","","X")</f>
        <v/>
      </c>
    </row>
    <row r="832" spans="1:14" x14ac:dyDescent="0.25">
      <c r="A832" s="59" t="str">
        <f>'FRENCH VERSION'!A832</f>
        <v>LE HAVRE</v>
      </c>
      <c r="B832" s="59" t="str">
        <f>VLOOKUP('FRENCH VERSION'!B832,LIBELLE!A:B,2,FALSE)</f>
        <v>WEST AFRICA</v>
      </c>
      <c r="C832" s="59" t="str">
        <f>VLOOKUP('FRENCH VERSION'!C832,LIBELLE!D:E,2,FALSE)</f>
        <v>CONGO</v>
      </c>
      <c r="D832" s="59" t="str">
        <f>VLOOKUP('FRENCH VERSION'!D832,LIBELLE!G:H,2,FALSE)</f>
        <v>POINTE NOIRE</v>
      </c>
      <c r="E832" s="59" t="str">
        <f>'FRENCH VERSION'!E832</f>
        <v>WWA</v>
      </c>
      <c r="F832" s="59">
        <f>'FRENCH VERSION'!F832</f>
        <v>1</v>
      </c>
      <c r="G832" s="59" t="str">
        <f>VLOOKUP('FRENCH VERSION'!G832,LIBELLE!J:K,2,FALSE)</f>
        <v>WEEKLY</v>
      </c>
      <c r="H832" s="59" t="str">
        <f>'FRENCH VERSION'!H832</f>
        <v>HAPAG LLOYD</v>
      </c>
      <c r="I832" s="59" t="str">
        <f>'FRENCH VERSION'!I832</f>
        <v>ATLANTIQUE</v>
      </c>
      <c r="J832" s="59">
        <f>'FRENCH VERSION'!J832</f>
        <v>21</v>
      </c>
      <c r="K832" s="59">
        <f>'FRENCH VERSION'!K832</f>
        <v>40</v>
      </c>
      <c r="L832" s="59" t="str">
        <f>VLOOKUP('FRENCH VERSION'!L832,LIBELLE!M:N,2,FALSE)</f>
        <v>CONTAINER</v>
      </c>
      <c r="M832" s="59" t="str">
        <f>IF('FRENCH VERSION'!M832="","","X")</f>
        <v/>
      </c>
      <c r="N832" s="59" t="str">
        <f>IF('FRENCH VERSION'!N832="","","X")</f>
        <v>X</v>
      </c>
    </row>
    <row r="833" spans="1:14" x14ac:dyDescent="0.25">
      <c r="A833" s="59" t="str">
        <f>'FRENCH VERSION'!A833</f>
        <v>LE HAVRE</v>
      </c>
      <c r="B833" s="59" t="str">
        <f>VLOOKUP('FRENCH VERSION'!B833,LIBELLE!A:B,2,FALSE)</f>
        <v>SPAIN - PORTUGAL - AZORES - FRANCE</v>
      </c>
      <c r="C833" s="59" t="str">
        <f>VLOOKUP('FRENCH VERSION'!C833,LIBELLE!D:E,2,FALSE)</f>
        <v>SPAIN</v>
      </c>
      <c r="D833" s="59" t="str">
        <f>VLOOKUP('FRENCH VERSION'!D833,LIBELLE!G:H,2,FALSE)</f>
        <v>VIGO</v>
      </c>
      <c r="E833" s="59" t="str">
        <f>'FRENCH VERSION'!E833</f>
        <v>SPAIN PORTUGAL</v>
      </c>
      <c r="F833" s="59">
        <f>'FRENCH VERSION'!F833</f>
        <v>1</v>
      </c>
      <c r="G833" s="59" t="str">
        <f>VLOOKUP('FRENCH VERSION'!G833,LIBELLE!J:K,2,FALSE)</f>
        <v>WEEKLY</v>
      </c>
      <c r="H833" s="59" t="str">
        <f>'FRENCH VERSION'!H833</f>
        <v>MSC</v>
      </c>
      <c r="I833" s="59" t="str">
        <f>'FRENCH VERSION'!I833</f>
        <v>TNMSC</v>
      </c>
      <c r="J833" s="59">
        <f>'FRENCH VERSION'!J833</f>
        <v>8</v>
      </c>
      <c r="K833" s="59">
        <f>'FRENCH VERSION'!K833</f>
        <v>5</v>
      </c>
      <c r="L833" s="59" t="str">
        <f>VLOOKUP('FRENCH VERSION'!L833,LIBELLE!M:N,2,FALSE)</f>
        <v>CONTAINER</v>
      </c>
      <c r="M833" s="59" t="str">
        <f>IF('FRENCH VERSION'!M833="","","X")</f>
        <v/>
      </c>
      <c r="N833" s="59" t="str">
        <f>IF('FRENCH VERSION'!N833="","","X")</f>
        <v/>
      </c>
    </row>
    <row r="834" spans="1:14" x14ac:dyDescent="0.25">
      <c r="A834" s="59" t="str">
        <f>'FRENCH VERSION'!A834</f>
        <v>LE HAVRE</v>
      </c>
      <c r="B834" s="59" t="str">
        <f>VLOOKUP('FRENCH VERSION'!B834,LIBELLE!A:B,2,FALSE)</f>
        <v>SPAIN - PORTUGAL - AZORES - FRANCE</v>
      </c>
      <c r="C834" s="59" t="str">
        <f>VLOOKUP('FRENCH VERSION'!C834,LIBELLE!D:E,2,FALSE)</f>
        <v>PORTUGAL</v>
      </c>
      <c r="D834" s="59" t="str">
        <f>VLOOKUP('FRENCH VERSION'!D834,LIBELLE!G:H,2,FALSE)</f>
        <v>LEIXOES</v>
      </c>
      <c r="E834" s="59" t="str">
        <f>'FRENCH VERSION'!E834</f>
        <v xml:space="preserve">TRANSSHIPMENTS </v>
      </c>
      <c r="F834" s="59">
        <f>'FRENCH VERSION'!F834</f>
        <v>1</v>
      </c>
      <c r="G834" s="59" t="str">
        <f>VLOOKUP('FRENCH VERSION'!G834,LIBELLE!J:K,2,FALSE)</f>
        <v>WEEKLY</v>
      </c>
      <c r="H834" s="59" t="str">
        <f>'FRENCH VERSION'!H834</f>
        <v>MSC</v>
      </c>
      <c r="I834" s="59">
        <f>'FRENCH VERSION'!I834</f>
        <v>0</v>
      </c>
      <c r="J834" s="59">
        <f>'FRENCH VERSION'!J834</f>
        <v>10</v>
      </c>
      <c r="K834" s="59">
        <f>'FRENCH VERSION'!K834</f>
        <v>13</v>
      </c>
      <c r="L834" s="59" t="str">
        <f>VLOOKUP('FRENCH VERSION'!L834,LIBELLE!M:N,2,FALSE)</f>
        <v>CONTAINER</v>
      </c>
      <c r="M834" s="59" t="str">
        <f>IF('FRENCH VERSION'!M834="","","X")</f>
        <v/>
      </c>
      <c r="N834" s="59" t="str">
        <f>IF('FRENCH VERSION'!N834="","","X")</f>
        <v/>
      </c>
    </row>
    <row r="835" spans="1:14" x14ac:dyDescent="0.25">
      <c r="A835" s="59" t="str">
        <f>'FRENCH VERSION'!A835</f>
        <v>LE HAVRE</v>
      </c>
      <c r="B835" s="59" t="str">
        <f>VLOOKUP('FRENCH VERSION'!B835,LIBELLE!A:B,2,FALSE)</f>
        <v>SPAIN - PORTUGAL - AZORES - FRANCE</v>
      </c>
      <c r="C835" s="59" t="str">
        <f>VLOOKUP('FRENCH VERSION'!C835,LIBELLE!D:E,2,FALSE)</f>
        <v>SPAIN</v>
      </c>
      <c r="D835" s="59" t="str">
        <f>VLOOKUP('FRENCH VERSION'!D835,LIBELLE!G:H,2,FALSE)</f>
        <v>GIJON</v>
      </c>
      <c r="E835" s="59" t="str">
        <f>'FRENCH VERSION'!E835</f>
        <v>SPAIN PORTUGAL</v>
      </c>
      <c r="F835" s="59">
        <f>'FRENCH VERSION'!F835</f>
        <v>1</v>
      </c>
      <c r="G835" s="59" t="str">
        <f>VLOOKUP('FRENCH VERSION'!G835,LIBELLE!J:K,2,FALSE)</f>
        <v>WEEKLY</v>
      </c>
      <c r="H835" s="59" t="str">
        <f>'FRENCH VERSION'!H835</f>
        <v>MSC</v>
      </c>
      <c r="I835" s="59" t="str">
        <f>'FRENCH VERSION'!I835</f>
        <v>TNMSC</v>
      </c>
      <c r="J835" s="59">
        <f>'FRENCH VERSION'!J835</f>
        <v>3</v>
      </c>
      <c r="K835" s="59">
        <f>'FRENCH VERSION'!K835</f>
        <v>0</v>
      </c>
      <c r="L835" s="59" t="str">
        <f>VLOOKUP('FRENCH VERSION'!L835,LIBELLE!M:N,2,FALSE)</f>
        <v>CONTAINER</v>
      </c>
      <c r="M835" s="59" t="str">
        <f>IF('FRENCH VERSION'!M835="","","X")</f>
        <v/>
      </c>
      <c r="N835" s="59" t="str">
        <f>IF('FRENCH VERSION'!N835="","","X")</f>
        <v/>
      </c>
    </row>
    <row r="836" spans="1:14" x14ac:dyDescent="0.25">
      <c r="A836" s="59" t="str">
        <f>'FRENCH VERSION'!A836</f>
        <v>LE HAVRE</v>
      </c>
      <c r="B836" s="59" t="str">
        <f>VLOOKUP('FRENCH VERSION'!B836,LIBELLE!A:B,2,FALSE)</f>
        <v>JAPAN - KOREA</v>
      </c>
      <c r="C836" s="59" t="str">
        <f>VLOOKUP('FRENCH VERSION'!C836,LIBELLE!D:E,2,FALSE)</f>
        <v>JAPAN</v>
      </c>
      <c r="D836" s="59" t="str">
        <f>VLOOKUP('FRENCH VERSION'!D836,LIBELLE!G:H,2,FALSE)</f>
        <v>NAGOYA</v>
      </c>
      <c r="E836" s="59" t="str">
        <f>'FRENCH VERSION'!E836</f>
        <v xml:space="preserve">TRANSSHIPMENTS </v>
      </c>
      <c r="F836" s="59">
        <f>'FRENCH VERSION'!F836</f>
        <v>1</v>
      </c>
      <c r="G836" s="59" t="str">
        <f>VLOOKUP('FRENCH VERSION'!G836,LIBELLE!J:K,2,FALSE)</f>
        <v>WEEKLY</v>
      </c>
      <c r="H836" s="59" t="str">
        <f>'FRENCH VERSION'!H836</f>
        <v>OOCL</v>
      </c>
      <c r="I836" s="59">
        <f>'FRENCH VERSION'!I836</f>
        <v>0</v>
      </c>
      <c r="J836" s="59">
        <f>'FRENCH VERSION'!J836</f>
        <v>52</v>
      </c>
      <c r="K836" s="59">
        <f>'FRENCH VERSION'!K836</f>
        <v>56</v>
      </c>
      <c r="L836" s="59" t="str">
        <f>VLOOKUP('FRENCH VERSION'!L836,LIBELLE!M:N,2,FALSE)</f>
        <v>CONTAINER</v>
      </c>
      <c r="M836" s="59" t="str">
        <f>IF('FRENCH VERSION'!M836="","","X")</f>
        <v/>
      </c>
      <c r="N836" s="59" t="str">
        <f>IF('FRENCH VERSION'!N836="","","X")</f>
        <v/>
      </c>
    </row>
    <row r="837" spans="1:14" x14ac:dyDescent="0.25">
      <c r="A837" s="59" t="str">
        <f>'FRENCH VERSION'!A837</f>
        <v>LE HAVRE</v>
      </c>
      <c r="B837" s="59" t="str">
        <f>VLOOKUP('FRENCH VERSION'!B837,LIBELLE!A:B,2,FALSE)</f>
        <v>SOUTH EAST ASIA</v>
      </c>
      <c r="C837" s="59" t="str">
        <f>VLOOKUP('FRENCH VERSION'!C837,LIBELLE!D:E,2,FALSE)</f>
        <v>SINGAPORE</v>
      </c>
      <c r="D837" s="59" t="str">
        <f>VLOOKUP('FRENCH VERSION'!D837,LIBELLE!G:H,2,FALSE)</f>
        <v>SINGAPORE</v>
      </c>
      <c r="E837" s="59" t="str">
        <f>'FRENCH VERSION'!E837</f>
        <v xml:space="preserve">TRANSSHIPMENTS </v>
      </c>
      <c r="F837" s="59">
        <f>'FRENCH VERSION'!F837</f>
        <v>1</v>
      </c>
      <c r="G837" s="59" t="str">
        <f>VLOOKUP('FRENCH VERSION'!G837,LIBELLE!J:K,2,FALSE)</f>
        <v>WEEKLY</v>
      </c>
      <c r="H837" s="59" t="str">
        <f>'FRENCH VERSION'!H837</f>
        <v>OOCL</v>
      </c>
      <c r="I837" s="59">
        <f>'FRENCH VERSION'!I837</f>
        <v>0</v>
      </c>
      <c r="J837" s="59">
        <f>'FRENCH VERSION'!J837</f>
        <v>38</v>
      </c>
      <c r="K837" s="59">
        <f>'FRENCH VERSION'!K837</f>
        <v>0</v>
      </c>
      <c r="L837" s="59" t="str">
        <f>VLOOKUP('FRENCH VERSION'!L837,LIBELLE!M:N,2,FALSE)</f>
        <v>CONTAINER</v>
      </c>
      <c r="M837" s="59" t="str">
        <f>IF('FRENCH VERSION'!M837="","","X")</f>
        <v/>
      </c>
      <c r="N837" s="59" t="str">
        <f>IF('FRENCH VERSION'!N837="","","X")</f>
        <v/>
      </c>
    </row>
    <row r="838" spans="1:14" x14ac:dyDescent="0.25">
      <c r="A838" s="59" t="str">
        <f>'FRENCH VERSION'!A838</f>
        <v>LE HAVRE</v>
      </c>
      <c r="B838" s="59" t="str">
        <f>VLOOKUP('FRENCH VERSION'!B838,LIBELLE!A:B,2,FALSE)</f>
        <v>JAPAN - KOREA</v>
      </c>
      <c r="C838" s="59" t="str">
        <f>VLOOKUP('FRENCH VERSION'!C838,LIBELLE!D:E,2,FALSE)</f>
        <v>JAPAN</v>
      </c>
      <c r="D838" s="59" t="str">
        <f>VLOOKUP('FRENCH VERSION'!D838,LIBELLE!G:H,2,FALSE)</f>
        <v>TOKYO</v>
      </c>
      <c r="E838" s="59" t="str">
        <f>'FRENCH VERSION'!E838</f>
        <v xml:space="preserve">TRANSSHIPMENTS </v>
      </c>
      <c r="F838" s="59">
        <f>'FRENCH VERSION'!F838</f>
        <v>1</v>
      </c>
      <c r="G838" s="59" t="str">
        <f>VLOOKUP('FRENCH VERSION'!G838,LIBELLE!J:K,2,FALSE)</f>
        <v>WEEKLY</v>
      </c>
      <c r="H838" s="59" t="str">
        <f>'FRENCH VERSION'!H838</f>
        <v>OOCL</v>
      </c>
      <c r="I838" s="59">
        <f>'FRENCH VERSION'!I838</f>
        <v>0</v>
      </c>
      <c r="J838" s="59">
        <f>'FRENCH VERSION'!J838</f>
        <v>56</v>
      </c>
      <c r="K838" s="59">
        <f>'FRENCH VERSION'!K838</f>
        <v>60</v>
      </c>
      <c r="L838" s="59" t="str">
        <f>VLOOKUP('FRENCH VERSION'!L838,LIBELLE!M:N,2,FALSE)</f>
        <v>CONTAINER</v>
      </c>
      <c r="M838" s="59" t="str">
        <f>IF('FRENCH VERSION'!M838="","","X")</f>
        <v/>
      </c>
      <c r="N838" s="59" t="str">
        <f>IF('FRENCH VERSION'!N838="","","X")</f>
        <v/>
      </c>
    </row>
    <row r="839" spans="1:14" x14ac:dyDescent="0.25">
      <c r="A839" s="59" t="str">
        <f>'FRENCH VERSION'!A839</f>
        <v>LE HAVRE</v>
      </c>
      <c r="B839" s="59" t="str">
        <f>VLOOKUP('FRENCH VERSION'!B839,LIBELLE!A:B,2,FALSE)</f>
        <v>JAPAN - KOREA</v>
      </c>
      <c r="C839" s="59" t="str">
        <f>VLOOKUP('FRENCH VERSION'!C839,LIBELLE!D:E,2,FALSE)</f>
        <v>JAPAN</v>
      </c>
      <c r="D839" s="59" t="str">
        <f>VLOOKUP('FRENCH VERSION'!D839,LIBELLE!G:H,2,FALSE)</f>
        <v>SHIMIZU</v>
      </c>
      <c r="E839" s="59" t="str">
        <f>'FRENCH VERSION'!E839</f>
        <v xml:space="preserve">TRANSSHIPMENTS </v>
      </c>
      <c r="F839" s="59">
        <f>'FRENCH VERSION'!F839</f>
        <v>1</v>
      </c>
      <c r="G839" s="59" t="str">
        <f>VLOOKUP('FRENCH VERSION'!G839,LIBELLE!J:K,2,FALSE)</f>
        <v>WEEKLY</v>
      </c>
      <c r="H839" s="59" t="str">
        <f>'FRENCH VERSION'!H839</f>
        <v>OOCL</v>
      </c>
      <c r="I839" s="59">
        <f>'FRENCH VERSION'!I839</f>
        <v>0</v>
      </c>
      <c r="J839" s="59">
        <f>'FRENCH VERSION'!J839</f>
        <v>60</v>
      </c>
      <c r="K839" s="59">
        <f>'FRENCH VERSION'!K839</f>
        <v>0</v>
      </c>
      <c r="L839" s="59" t="str">
        <f>VLOOKUP('FRENCH VERSION'!L839,LIBELLE!M:N,2,FALSE)</f>
        <v>CONTAINER</v>
      </c>
      <c r="M839" s="59" t="str">
        <f>IF('FRENCH VERSION'!M839="","","X")</f>
        <v/>
      </c>
      <c r="N839" s="59" t="str">
        <f>IF('FRENCH VERSION'!N839="","","X")</f>
        <v/>
      </c>
    </row>
    <row r="840" spans="1:14" x14ac:dyDescent="0.25">
      <c r="A840" s="59" t="str">
        <f>'FRENCH VERSION'!A840</f>
        <v>LE HAVRE</v>
      </c>
      <c r="B840" s="59" t="str">
        <f>VLOOKUP('FRENCH VERSION'!B840,LIBELLE!A:B,2,FALSE)</f>
        <v>JAPAN - KOREA</v>
      </c>
      <c r="C840" s="59" t="str">
        <f>VLOOKUP('FRENCH VERSION'!C840,LIBELLE!D:E,2,FALSE)</f>
        <v>JAPAN</v>
      </c>
      <c r="D840" s="59" t="str">
        <f>VLOOKUP('FRENCH VERSION'!D840,LIBELLE!G:H,2,FALSE)</f>
        <v>KOBE</v>
      </c>
      <c r="E840" s="59" t="str">
        <f>'FRENCH VERSION'!E840</f>
        <v xml:space="preserve">TRANSSHIPMENTS </v>
      </c>
      <c r="F840" s="59">
        <f>'FRENCH VERSION'!F840</f>
        <v>1</v>
      </c>
      <c r="G840" s="59" t="str">
        <f>VLOOKUP('FRENCH VERSION'!G840,LIBELLE!J:K,2,FALSE)</f>
        <v>WEEKLY</v>
      </c>
      <c r="H840" s="59" t="str">
        <f>'FRENCH VERSION'!H840</f>
        <v>OOCL</v>
      </c>
      <c r="I840" s="59">
        <f>'FRENCH VERSION'!I840</f>
        <v>0</v>
      </c>
      <c r="J840" s="59">
        <f>'FRENCH VERSION'!J840</f>
        <v>55</v>
      </c>
      <c r="K840" s="59">
        <f>'FRENCH VERSION'!K840</f>
        <v>60</v>
      </c>
      <c r="L840" s="59" t="str">
        <f>VLOOKUP('FRENCH VERSION'!L840,LIBELLE!M:N,2,FALSE)</f>
        <v>CONTAINER</v>
      </c>
      <c r="M840" s="59" t="str">
        <f>IF('FRENCH VERSION'!M840="","","X")</f>
        <v/>
      </c>
      <c r="N840" s="59" t="str">
        <f>IF('FRENCH VERSION'!N840="","","X")</f>
        <v/>
      </c>
    </row>
    <row r="841" spans="1:14" x14ac:dyDescent="0.25">
      <c r="A841" s="59" t="str">
        <f>'FRENCH VERSION'!A841</f>
        <v>LE HAVRE</v>
      </c>
      <c r="B841" s="59" t="str">
        <f>VLOOKUP('FRENCH VERSION'!B841,LIBELLE!A:B,2,FALSE)</f>
        <v>GREAT BRITAIN - IRELAND</v>
      </c>
      <c r="C841" s="59" t="str">
        <f>VLOOKUP('FRENCH VERSION'!C841,LIBELLE!D:E,2,FALSE)</f>
        <v>GREAT BRITAIN</v>
      </c>
      <c r="D841" s="59" t="str">
        <f>VLOOKUP('FRENCH VERSION'!D841,LIBELLE!G:H,2,FALSE)</f>
        <v>NEWCASTLE-UPON-TYNE (GB)</v>
      </c>
      <c r="E841" s="59" t="str">
        <f>'FRENCH VERSION'!E841</f>
        <v>AFRICA - AUSTRALIA 1/2 (HOEGH)</v>
      </c>
      <c r="F841" s="59">
        <f>'FRENCH VERSION'!F841</f>
        <v>2</v>
      </c>
      <c r="G841" s="59" t="str">
        <f>VLOOKUP('FRENCH VERSION'!G841,LIBELLE!J:K,2,FALSE)</f>
        <v>MONTHLY</v>
      </c>
      <c r="H841" s="59" t="str">
        <f>'FRENCH VERSION'!H841</f>
        <v>HOEGH AUTOLINERS</v>
      </c>
      <c r="I841" s="59" t="str">
        <f>'FRENCH VERSION'!I841</f>
        <v xml:space="preserve"> RORO</v>
      </c>
      <c r="J841" s="59">
        <f>'FRENCH VERSION'!J841</f>
        <v>3</v>
      </c>
      <c r="K841" s="59">
        <f>'FRENCH VERSION'!K841</f>
        <v>6</v>
      </c>
      <c r="L841" s="59" t="str">
        <f>VLOOKUP('FRENCH VERSION'!L841,LIBELLE!M:N,2,FALSE)</f>
        <v>BREAK BULK</v>
      </c>
      <c r="M841" s="59" t="str">
        <f>IF('FRENCH VERSION'!M841="","","X")</f>
        <v/>
      </c>
      <c r="N841" s="59" t="str">
        <f>IF('FRENCH VERSION'!N841="","","X")</f>
        <v/>
      </c>
    </row>
    <row r="842" spans="1:14" x14ac:dyDescent="0.25">
      <c r="A842" s="59" t="str">
        <f>'FRENCH VERSION'!A842</f>
        <v>LE HAVRE</v>
      </c>
      <c r="B842" s="59" t="str">
        <f>VLOOKUP('FRENCH VERSION'!B842,LIBELLE!A:B,2,FALSE)</f>
        <v>INDIAN OCEAN</v>
      </c>
      <c r="C842" s="59" t="str">
        <f>VLOOKUP('FRENCH VERSION'!C842,LIBELLE!D:E,2,FALSE)</f>
        <v>REUNION</v>
      </c>
      <c r="D842" s="59" t="str">
        <f>VLOOKUP('FRENCH VERSION'!D842,LIBELLE!G:H,2,FALSE)</f>
        <v>LE PORT (POINTE DES GALETS)</v>
      </c>
      <c r="E842" s="59" t="str">
        <f>'FRENCH VERSION'!E842</f>
        <v>AFRICA - AUSTRALIA 1/2 (HOEGH)</v>
      </c>
      <c r="F842" s="59">
        <f>'FRENCH VERSION'!F842</f>
        <v>2</v>
      </c>
      <c r="G842" s="59" t="str">
        <f>VLOOKUP('FRENCH VERSION'!G842,LIBELLE!J:K,2,FALSE)</f>
        <v>MONTHLY</v>
      </c>
      <c r="H842" s="59" t="str">
        <f>'FRENCH VERSION'!H842</f>
        <v>HOEGH AUTOLINERS</v>
      </c>
      <c r="I842" s="59" t="str">
        <f>'FRENCH VERSION'!I842</f>
        <v xml:space="preserve"> RORO</v>
      </c>
      <c r="J842" s="59">
        <f>'FRENCH VERSION'!J842</f>
        <v>29</v>
      </c>
      <c r="K842" s="59">
        <f>'FRENCH VERSION'!K842</f>
        <v>80</v>
      </c>
      <c r="L842" s="59" t="str">
        <f>VLOOKUP('FRENCH VERSION'!L842,LIBELLE!M:N,2,FALSE)</f>
        <v>BREAK BULK</v>
      </c>
      <c r="M842" s="59" t="str">
        <f>IF('FRENCH VERSION'!M842="","","X")</f>
        <v/>
      </c>
      <c r="N842" s="59" t="str">
        <f>IF('FRENCH VERSION'!N842="","","X")</f>
        <v/>
      </c>
    </row>
    <row r="843" spans="1:14" x14ac:dyDescent="0.25">
      <c r="A843" s="59" t="str">
        <f>'FRENCH VERSION'!A843</f>
        <v>LE HAVRE</v>
      </c>
      <c r="B843" s="59" t="str">
        <f>VLOOKUP('FRENCH VERSION'!B843,LIBELLE!A:B,2,FALSE)</f>
        <v>GREAT BRITAIN - IRELAND</v>
      </c>
      <c r="C843" s="59" t="str">
        <f>VLOOKUP('FRENCH VERSION'!C843,LIBELLE!D:E,2,FALSE)</f>
        <v>GREAT BRITAIN</v>
      </c>
      <c r="D843" s="59" t="str">
        <f>VLOOKUP('FRENCH VERSION'!D843,LIBELLE!G:H,2,FALSE)</f>
        <v>SOUTHAMPTON</v>
      </c>
      <c r="E843" s="59" t="str">
        <f>'FRENCH VERSION'!E843</f>
        <v>SHORTSEA (HOEGH)</v>
      </c>
      <c r="F843" s="59">
        <f>'FRENCH VERSION'!F843</f>
        <v>1</v>
      </c>
      <c r="G843" s="59" t="str">
        <f>VLOOKUP('FRENCH VERSION'!G843,LIBELLE!J:K,2,FALSE)</f>
        <v>WEEKLY</v>
      </c>
      <c r="H843" s="59" t="str">
        <f>'FRENCH VERSION'!H843</f>
        <v>HOEGH AUTOLINERS</v>
      </c>
      <c r="I843" s="59" t="str">
        <f>'FRENCH VERSION'!I843</f>
        <v xml:space="preserve"> RORO</v>
      </c>
      <c r="J843" s="59">
        <f>'FRENCH VERSION'!J843</f>
        <v>1</v>
      </c>
      <c r="K843" s="59">
        <f>'FRENCH VERSION'!K843</f>
        <v>1</v>
      </c>
      <c r="L843" s="59" t="str">
        <f>VLOOKUP('FRENCH VERSION'!L843,LIBELLE!M:N,2,FALSE)</f>
        <v>BREAK BULK</v>
      </c>
      <c r="M843" s="59" t="str">
        <f>IF('FRENCH VERSION'!M843="","","X")</f>
        <v/>
      </c>
      <c r="N843" s="59" t="str">
        <f>IF('FRENCH VERSION'!N843="","","X")</f>
        <v/>
      </c>
    </row>
    <row r="844" spans="1:14" x14ac:dyDescent="0.25">
      <c r="A844" s="59" t="str">
        <f>'FRENCH VERSION'!A844</f>
        <v>LE HAVRE</v>
      </c>
      <c r="B844" s="59" t="str">
        <f>VLOOKUP('FRENCH VERSION'!B844,LIBELLE!A:B,2,FALSE)</f>
        <v>WEST AFRICA</v>
      </c>
      <c r="C844" s="59" t="str">
        <f>VLOOKUP('FRENCH VERSION'!C844,LIBELLE!D:E,2,FALSE)</f>
        <v>DEMOCRATIC REPUBLIC OF CONGO</v>
      </c>
      <c r="D844" s="59" t="str">
        <f>VLOOKUP('FRENCH VERSION'!D844,LIBELLE!G:H,2,FALSE)</f>
        <v>BOMA</v>
      </c>
      <c r="E844" s="59" t="str">
        <f>'FRENCH VERSION'!E844</f>
        <v xml:space="preserve">TRANSSHIPMENTS </v>
      </c>
      <c r="F844" s="59">
        <f>'FRENCH VERSION'!F844</f>
        <v>1</v>
      </c>
      <c r="G844" s="59" t="str">
        <f>VLOOKUP('FRENCH VERSION'!G844,LIBELLE!J:K,2,FALSE)</f>
        <v>WEEKLY</v>
      </c>
      <c r="H844" s="59" t="str">
        <f>'FRENCH VERSION'!H844</f>
        <v>HAPAG LLOYD</v>
      </c>
      <c r="I844" s="59">
        <f>'FRENCH VERSION'!I844</f>
        <v>0</v>
      </c>
      <c r="J844" s="59">
        <f>'FRENCH VERSION'!J844</f>
        <v>34</v>
      </c>
      <c r="K844" s="59">
        <f>'FRENCH VERSION'!K844</f>
        <v>35</v>
      </c>
      <c r="L844" s="59" t="str">
        <f>VLOOKUP('FRENCH VERSION'!L844,LIBELLE!M:N,2,FALSE)</f>
        <v>CONTAINER</v>
      </c>
      <c r="M844" s="59" t="str">
        <f>IF('FRENCH VERSION'!M844="","","X")</f>
        <v/>
      </c>
      <c r="N844" s="59" t="str">
        <f>IF('FRENCH VERSION'!N844="","","X")</f>
        <v/>
      </c>
    </row>
    <row r="845" spans="1:14" x14ac:dyDescent="0.25">
      <c r="A845" s="59" t="str">
        <f>'FRENCH VERSION'!A845</f>
        <v>LE HAVRE</v>
      </c>
      <c r="B845" s="59" t="str">
        <f>VLOOKUP('FRENCH VERSION'!B845,LIBELLE!A:B,2,FALSE)</f>
        <v>WEST AFRICA</v>
      </c>
      <c r="C845" s="59" t="str">
        <f>VLOOKUP('FRENCH VERSION'!C845,LIBELLE!D:E,2,FALSE)</f>
        <v>DEMOCRATIC REPUBLIC OF CONGO</v>
      </c>
      <c r="D845" s="59" t="str">
        <f>VLOOKUP('FRENCH VERSION'!D845,LIBELLE!G:H,2,FALSE)</f>
        <v>MATADI</v>
      </c>
      <c r="E845" s="59" t="str">
        <f>'FRENCH VERSION'!E845</f>
        <v xml:space="preserve">TRANSSHIPMENTS </v>
      </c>
      <c r="F845" s="59">
        <f>'FRENCH VERSION'!F845</f>
        <v>1</v>
      </c>
      <c r="G845" s="59" t="str">
        <f>VLOOKUP('FRENCH VERSION'!G845,LIBELLE!J:K,2,FALSE)</f>
        <v>WEEKLY</v>
      </c>
      <c r="H845" s="59" t="str">
        <f>'FRENCH VERSION'!H845</f>
        <v>HAPAG LLOYD</v>
      </c>
      <c r="I845" s="59">
        <f>'FRENCH VERSION'!I845</f>
        <v>0</v>
      </c>
      <c r="J845" s="59">
        <f>'FRENCH VERSION'!J845</f>
        <v>36</v>
      </c>
      <c r="K845" s="59">
        <f>'FRENCH VERSION'!K845</f>
        <v>34</v>
      </c>
      <c r="L845" s="59" t="str">
        <f>VLOOKUP('FRENCH VERSION'!L845,LIBELLE!M:N,2,FALSE)</f>
        <v>CONTAINER</v>
      </c>
      <c r="M845" s="59" t="str">
        <f>IF('FRENCH VERSION'!M845="","","X")</f>
        <v/>
      </c>
      <c r="N845" s="59" t="str">
        <f>IF('FRENCH VERSION'!N845="","","X")</f>
        <v/>
      </c>
    </row>
    <row r="846" spans="1:14" x14ac:dyDescent="0.25">
      <c r="A846" s="59" t="str">
        <f>'FRENCH VERSION'!A846</f>
        <v>LE HAVRE</v>
      </c>
      <c r="B846" s="59" t="str">
        <f>VLOOKUP('FRENCH VERSION'!B846,LIBELLE!A:B,2,FALSE)</f>
        <v>WEST AFRICA</v>
      </c>
      <c r="C846" s="59" t="str">
        <f>VLOOKUP('FRENCH VERSION'!C846,LIBELLE!D:E,2,FALSE)</f>
        <v>ANGOLA</v>
      </c>
      <c r="D846" s="59" t="str">
        <f>VLOOKUP('FRENCH VERSION'!D846,LIBELLE!G:H,2,FALSE)</f>
        <v>SOYO</v>
      </c>
      <c r="E846" s="59" t="str">
        <f>'FRENCH VERSION'!E846</f>
        <v xml:space="preserve">TRANSSHIPMENTS </v>
      </c>
      <c r="F846" s="59">
        <f>'FRENCH VERSION'!F846</f>
        <v>1</v>
      </c>
      <c r="G846" s="59" t="str">
        <f>VLOOKUP('FRENCH VERSION'!G846,LIBELLE!J:K,2,FALSE)</f>
        <v>WEEKLY</v>
      </c>
      <c r="H846" s="59" t="str">
        <f>'FRENCH VERSION'!H846</f>
        <v>HAPAG LLOYD</v>
      </c>
      <c r="I846" s="59">
        <f>'FRENCH VERSION'!I846</f>
        <v>0</v>
      </c>
      <c r="J846" s="59">
        <f>'FRENCH VERSION'!J846</f>
        <v>32</v>
      </c>
      <c r="K846" s="59">
        <f>'FRENCH VERSION'!K846</f>
        <v>36</v>
      </c>
      <c r="L846" s="59" t="str">
        <f>VLOOKUP('FRENCH VERSION'!L846,LIBELLE!M:N,2,FALSE)</f>
        <v>CONTAINER</v>
      </c>
      <c r="M846" s="59" t="str">
        <f>IF('FRENCH VERSION'!M846="","","X")</f>
        <v/>
      </c>
      <c r="N846" s="59" t="str">
        <f>IF('FRENCH VERSION'!N846="","","X")</f>
        <v/>
      </c>
    </row>
    <row r="847" spans="1:14" x14ac:dyDescent="0.25">
      <c r="A847" s="59" t="str">
        <f>'FRENCH VERSION'!A847</f>
        <v>LE HAVRE</v>
      </c>
      <c r="B847" s="59" t="str">
        <f>VLOOKUP('FRENCH VERSION'!B847,LIBELLE!A:B,2,FALSE)</f>
        <v>WEST AFRICA</v>
      </c>
      <c r="C847" s="59" t="str">
        <f>VLOOKUP('FRENCH VERSION'!C847,LIBELLE!D:E,2,FALSE)</f>
        <v>EQUATORIAL GUINEA</v>
      </c>
      <c r="D847" s="59" t="str">
        <f>VLOOKUP('FRENCH VERSION'!D847,LIBELLE!G:H,2,FALSE)</f>
        <v>MALABO</v>
      </c>
      <c r="E847" s="59" t="str">
        <f>'FRENCH VERSION'!E847</f>
        <v xml:space="preserve">TRANSSHIPMENTS </v>
      </c>
      <c r="F847" s="59">
        <f>'FRENCH VERSION'!F847</f>
        <v>1</v>
      </c>
      <c r="G847" s="59" t="str">
        <f>VLOOKUP('FRENCH VERSION'!G847,LIBELLE!J:K,2,FALSE)</f>
        <v>WEEKLY</v>
      </c>
      <c r="H847" s="59" t="str">
        <f>'FRENCH VERSION'!H847</f>
        <v>HAPAG LLOYD</v>
      </c>
      <c r="I847" s="59">
        <f>'FRENCH VERSION'!I847</f>
        <v>0</v>
      </c>
      <c r="J847" s="59">
        <f>'FRENCH VERSION'!J847</f>
        <v>29</v>
      </c>
      <c r="K847" s="59">
        <f>'FRENCH VERSION'!K847</f>
        <v>44</v>
      </c>
      <c r="L847" s="59" t="str">
        <f>VLOOKUP('FRENCH VERSION'!L847,LIBELLE!M:N,2,FALSE)</f>
        <v>CONTAINER</v>
      </c>
      <c r="M847" s="59" t="str">
        <f>IF('FRENCH VERSION'!M847="","","X")</f>
        <v/>
      </c>
      <c r="N847" s="59" t="str">
        <f>IF('FRENCH VERSION'!N847="","","X")</f>
        <v/>
      </c>
    </row>
    <row r="848" spans="1:14" x14ac:dyDescent="0.25">
      <c r="A848" s="59" t="str">
        <f>'FRENCH VERSION'!A848</f>
        <v>LE HAVRE</v>
      </c>
      <c r="B848" s="59" t="str">
        <f>VLOOKUP('FRENCH VERSION'!B848,LIBELLE!A:B,2,FALSE)</f>
        <v>WEST AFRICA</v>
      </c>
      <c r="C848" s="59" t="str">
        <f>VLOOKUP('FRENCH VERSION'!C848,LIBELLE!D:E,2,FALSE)</f>
        <v>EQUATORIAL GUINEA</v>
      </c>
      <c r="D848" s="59" t="str">
        <f>VLOOKUP('FRENCH VERSION'!D848,LIBELLE!G:H,2,FALSE)</f>
        <v>BATA</v>
      </c>
      <c r="E848" s="59" t="str">
        <f>'FRENCH VERSION'!E848</f>
        <v xml:space="preserve">TRANSSHIPMENTS </v>
      </c>
      <c r="F848" s="59">
        <f>'FRENCH VERSION'!F848</f>
        <v>1</v>
      </c>
      <c r="G848" s="59" t="str">
        <f>VLOOKUP('FRENCH VERSION'!G848,LIBELLE!J:K,2,FALSE)</f>
        <v>WEEKLY</v>
      </c>
      <c r="H848" s="59" t="str">
        <f>'FRENCH VERSION'!H848</f>
        <v>HAPAG LLOYD</v>
      </c>
      <c r="I848" s="59">
        <f>'FRENCH VERSION'!I848</f>
        <v>0</v>
      </c>
      <c r="J848" s="59">
        <f>'FRENCH VERSION'!J848</f>
        <v>29</v>
      </c>
      <c r="K848" s="59">
        <f>'FRENCH VERSION'!K848</f>
        <v>42</v>
      </c>
      <c r="L848" s="59" t="str">
        <f>VLOOKUP('FRENCH VERSION'!L848,LIBELLE!M:N,2,FALSE)</f>
        <v>CONTAINER</v>
      </c>
      <c r="M848" s="59" t="str">
        <f>IF('FRENCH VERSION'!M848="","","X")</f>
        <v/>
      </c>
      <c r="N848" s="59" t="str">
        <f>IF('FRENCH VERSION'!N848="","","X")</f>
        <v/>
      </c>
    </row>
    <row r="849" spans="1:14" x14ac:dyDescent="0.25">
      <c r="A849" s="59" t="str">
        <f>'FRENCH VERSION'!A849</f>
        <v>LE HAVRE</v>
      </c>
      <c r="B849" s="59" t="str">
        <f>VLOOKUP('FRENCH VERSION'!B849,LIBELLE!A:B,2,FALSE)</f>
        <v>WEST AFRICA</v>
      </c>
      <c r="C849" s="59" t="str">
        <f>VLOOKUP('FRENCH VERSION'!C849,LIBELLE!D:E,2,FALSE)</f>
        <v>ANGOLA</v>
      </c>
      <c r="D849" s="59" t="str">
        <f>VLOOKUP('FRENCH VERSION'!D849,LIBELLE!G:H,2,FALSE)</f>
        <v>CABINDA</v>
      </c>
      <c r="E849" s="59" t="str">
        <f>'FRENCH VERSION'!E849</f>
        <v xml:space="preserve">TRANSSHIPMENTS </v>
      </c>
      <c r="F849" s="59">
        <f>'FRENCH VERSION'!F849</f>
        <v>1</v>
      </c>
      <c r="G849" s="59" t="str">
        <f>VLOOKUP('FRENCH VERSION'!G849,LIBELLE!J:K,2,FALSE)</f>
        <v>WEEKLY</v>
      </c>
      <c r="H849" s="59" t="str">
        <f>'FRENCH VERSION'!H849</f>
        <v>HAPAG LLOYD</v>
      </c>
      <c r="I849" s="59">
        <f>'FRENCH VERSION'!I849</f>
        <v>0</v>
      </c>
      <c r="J849" s="59">
        <f>'FRENCH VERSION'!J849</f>
        <v>28</v>
      </c>
      <c r="K849" s="59">
        <f>'FRENCH VERSION'!K849</f>
        <v>32</v>
      </c>
      <c r="L849" s="59" t="str">
        <f>VLOOKUP('FRENCH VERSION'!L849,LIBELLE!M:N,2,FALSE)</f>
        <v>CONTAINER</v>
      </c>
      <c r="M849" s="59" t="str">
        <f>IF('FRENCH VERSION'!M849="","","X")</f>
        <v/>
      </c>
      <c r="N849" s="59" t="str">
        <f>IF('FRENCH VERSION'!N849="","","X")</f>
        <v/>
      </c>
    </row>
    <row r="850" spans="1:14" x14ac:dyDescent="0.25">
      <c r="A850" s="59" t="str">
        <f>'FRENCH VERSION'!A850</f>
        <v>LE HAVRE</v>
      </c>
      <c r="B850" s="59" t="str">
        <f>VLOOKUP('FRENCH VERSION'!B850,LIBELLE!A:B,2,FALSE)</f>
        <v>SOUTH AMERICA - NORTH/EAST COAST</v>
      </c>
      <c r="C850" s="59" t="str">
        <f>VLOOKUP('FRENCH VERSION'!C850,LIBELLE!D:E,2,FALSE)</f>
        <v>BRAZIL</v>
      </c>
      <c r="D850" s="59" t="str">
        <f>VLOOKUP('FRENCH VERSION'!D850,LIBELLE!G:H,2,FALSE)</f>
        <v>ITAPOA</v>
      </c>
      <c r="E850" s="59" t="str">
        <f>'FRENCH VERSION'!E850</f>
        <v xml:space="preserve">TRANSSHIPMENTS </v>
      </c>
      <c r="F850" s="59">
        <f>'FRENCH VERSION'!F850</f>
        <v>1</v>
      </c>
      <c r="G850" s="59" t="str">
        <f>VLOOKUP('FRENCH VERSION'!G850,LIBELLE!J:K,2,FALSE)</f>
        <v>WEEKLY</v>
      </c>
      <c r="H850" s="59" t="str">
        <f>'FRENCH VERSION'!H850</f>
        <v>MAERSK</v>
      </c>
      <c r="I850" s="59" t="str">
        <f>'FRENCH VERSION'!I850</f>
        <v>ATLANTIQUE</v>
      </c>
      <c r="J850" s="59">
        <f>'FRENCH VERSION'!J850</f>
        <v>24</v>
      </c>
      <c r="K850" s="59">
        <f>'FRENCH VERSION'!K850</f>
        <v>28</v>
      </c>
      <c r="L850" s="59" t="str">
        <f>VLOOKUP('FRENCH VERSION'!L850,LIBELLE!M:N,2,FALSE)</f>
        <v>CONTAINER</v>
      </c>
      <c r="M850" s="59" t="str">
        <f>IF('FRENCH VERSION'!M850="","","X")</f>
        <v/>
      </c>
      <c r="N850" s="59" t="str">
        <f>IF('FRENCH VERSION'!N850="","","X")</f>
        <v/>
      </c>
    </row>
    <row r="851" spans="1:14" x14ac:dyDescent="0.25">
      <c r="A851" s="59" t="str">
        <f>'FRENCH VERSION'!A851</f>
        <v>LE HAVRE</v>
      </c>
      <c r="B851" s="59" t="str">
        <f>VLOOKUP('FRENCH VERSION'!B851,LIBELLE!A:B,2,FALSE)</f>
        <v>CARIBBEAN</v>
      </c>
      <c r="C851" s="59" t="str">
        <f>VLOOKUP('FRENCH VERSION'!C851,LIBELLE!D:E,2,FALSE)</f>
        <v>DOMINICAN REPUBLIC</v>
      </c>
      <c r="D851" s="59" t="str">
        <f>VLOOKUP('FRENCH VERSION'!D851,LIBELLE!G:H,2,FALSE)</f>
        <v>SANTO DOMINGO</v>
      </c>
      <c r="E851" s="59" t="str">
        <f>'FRENCH VERSION'!E851</f>
        <v xml:space="preserve">TRANSSHIPMENTS </v>
      </c>
      <c r="F851" s="59">
        <f>'FRENCH VERSION'!F851</f>
        <v>3</v>
      </c>
      <c r="G851" s="59" t="str">
        <f>VLOOKUP('FRENCH VERSION'!G851,LIBELLE!J:K,2,FALSE)</f>
        <v>MONTHLY</v>
      </c>
      <c r="H851" s="59" t="str">
        <f>'FRENCH VERSION'!H851</f>
        <v>HOEGH AUTOLINERS</v>
      </c>
      <c r="I851" s="59" t="str">
        <f>'FRENCH VERSION'!I851</f>
        <v xml:space="preserve"> RORO</v>
      </c>
      <c r="J851" s="59">
        <f>'FRENCH VERSION'!J851</f>
        <v>35</v>
      </c>
      <c r="K851" s="59">
        <f>'FRENCH VERSION'!K851</f>
        <v>35</v>
      </c>
      <c r="L851" s="59" t="str">
        <f>VLOOKUP('FRENCH VERSION'!L851,LIBELLE!M:N,2,FALSE)</f>
        <v>BREAK BULK</v>
      </c>
      <c r="M851" s="59" t="str">
        <f>IF('FRENCH VERSION'!M851="","","X")</f>
        <v/>
      </c>
      <c r="N851" s="59" t="str">
        <f>IF('FRENCH VERSION'!N851="","","X")</f>
        <v/>
      </c>
    </row>
    <row r="852" spans="1:14" x14ac:dyDescent="0.25">
      <c r="A852" s="59" t="str">
        <f>'FRENCH VERSION'!A852</f>
        <v>LE HAVRE</v>
      </c>
      <c r="B852" s="59" t="str">
        <f>VLOOKUP('FRENCH VERSION'!B852,LIBELLE!A:B,2,FALSE)</f>
        <v>CARIBBEAN</v>
      </c>
      <c r="C852" s="59" t="str">
        <f>VLOOKUP('FRENCH VERSION'!C852,LIBELLE!D:E,2,FALSE)</f>
        <v>TRINIDAD &amp; TOBAGO</v>
      </c>
      <c r="D852" s="59" t="str">
        <f>VLOOKUP('FRENCH VERSION'!D852,LIBELLE!G:H,2,FALSE)</f>
        <v>PORT OF SPAIN</v>
      </c>
      <c r="E852" s="59" t="str">
        <f>'FRENCH VERSION'!E852</f>
        <v xml:space="preserve">TRANSSHIPMENTS </v>
      </c>
      <c r="F852" s="59">
        <f>'FRENCH VERSION'!F852</f>
        <v>3</v>
      </c>
      <c r="G852" s="59" t="str">
        <f>VLOOKUP('FRENCH VERSION'!G852,LIBELLE!J:K,2,FALSE)</f>
        <v>MONTHLY</v>
      </c>
      <c r="H852" s="59" t="str">
        <f>'FRENCH VERSION'!H852</f>
        <v>HOEGH AUTOLINERS</v>
      </c>
      <c r="I852" s="59" t="str">
        <f>'FRENCH VERSION'!I852</f>
        <v xml:space="preserve"> RORO</v>
      </c>
      <c r="J852" s="59">
        <f>'FRENCH VERSION'!J852</f>
        <v>15</v>
      </c>
      <c r="K852" s="59">
        <f>'FRENCH VERSION'!K852</f>
        <v>31</v>
      </c>
      <c r="L852" s="59" t="str">
        <f>VLOOKUP('FRENCH VERSION'!L852,LIBELLE!M:N,2,FALSE)</f>
        <v>BREAK BULK</v>
      </c>
      <c r="M852" s="59" t="str">
        <f>IF('FRENCH VERSION'!M852="","","X")</f>
        <v/>
      </c>
      <c r="N852" s="59" t="str">
        <f>IF('FRENCH VERSION'!N852="","","X")</f>
        <v/>
      </c>
    </row>
    <row r="853" spans="1:14" x14ac:dyDescent="0.25">
      <c r="A853" s="59" t="str">
        <f>'FRENCH VERSION'!A853</f>
        <v>LE HAVRE</v>
      </c>
      <c r="B853" s="59" t="str">
        <f>VLOOKUP('FRENCH VERSION'!B853,LIBELLE!A:B,2,FALSE)</f>
        <v>CARIBBEAN</v>
      </c>
      <c r="C853" s="59" t="str">
        <f>VLOOKUP('FRENCH VERSION'!C853,LIBELLE!D:E,2,FALSE)</f>
        <v>JAMAICA</v>
      </c>
      <c r="D853" s="59" t="str">
        <f>VLOOKUP('FRENCH VERSION'!D853,LIBELLE!G:H,2,FALSE)</f>
        <v>KINGSTON</v>
      </c>
      <c r="E853" s="59" t="str">
        <f>'FRENCH VERSION'!E853</f>
        <v xml:space="preserve">TRANSSHIPMENTS </v>
      </c>
      <c r="F853" s="59">
        <f>'FRENCH VERSION'!F853</f>
        <v>3</v>
      </c>
      <c r="G853" s="59" t="str">
        <f>VLOOKUP('FRENCH VERSION'!G853,LIBELLE!J:K,2,FALSE)</f>
        <v>MONTHLY</v>
      </c>
      <c r="H853" s="59" t="str">
        <f>'FRENCH VERSION'!H853</f>
        <v>HOEGH AUTOLINERS</v>
      </c>
      <c r="I853" s="59" t="str">
        <f>'FRENCH VERSION'!I853</f>
        <v xml:space="preserve"> RORO</v>
      </c>
      <c r="J853" s="59">
        <f>'FRENCH VERSION'!J853</f>
        <v>35</v>
      </c>
      <c r="K853" s="59">
        <f>'FRENCH VERSION'!K853</f>
        <v>35</v>
      </c>
      <c r="L853" s="59" t="str">
        <f>VLOOKUP('FRENCH VERSION'!L853,LIBELLE!M:N,2,FALSE)</f>
        <v>BREAK BULK</v>
      </c>
      <c r="M853" s="59" t="str">
        <f>IF('FRENCH VERSION'!M853="","","X")</f>
        <v/>
      </c>
      <c r="N853" s="59" t="str">
        <f>IF('FRENCH VERSION'!N853="","","X")</f>
        <v/>
      </c>
    </row>
    <row r="854" spans="1:14" x14ac:dyDescent="0.25">
      <c r="A854" s="59" t="str">
        <f>'FRENCH VERSION'!A854</f>
        <v>LE HAVRE</v>
      </c>
      <c r="B854" s="59" t="str">
        <f>VLOOKUP('FRENCH VERSION'!B854,LIBELLE!A:B,2,FALSE)</f>
        <v>CARIBBEAN</v>
      </c>
      <c r="C854" s="59" t="str">
        <f>VLOOKUP('FRENCH VERSION'!C854,LIBELLE!D:E,2,FALSE)</f>
        <v>CUBA</v>
      </c>
      <c r="D854" s="59" t="str">
        <f>VLOOKUP('FRENCH VERSION'!D854,LIBELLE!G:H,2,FALSE)</f>
        <v>HAVANA</v>
      </c>
      <c r="E854" s="59" t="str">
        <f>'FRENCH VERSION'!E854</f>
        <v xml:space="preserve">TRANSSHIPMENTS </v>
      </c>
      <c r="F854" s="59">
        <f>'FRENCH VERSION'!F854</f>
        <v>3</v>
      </c>
      <c r="G854" s="59" t="str">
        <f>VLOOKUP('FRENCH VERSION'!G854,LIBELLE!J:K,2,FALSE)</f>
        <v>MONTHLY</v>
      </c>
      <c r="H854" s="59" t="str">
        <f>'FRENCH VERSION'!H854</f>
        <v>HOEGH AUTOLINERS</v>
      </c>
      <c r="I854" s="59" t="str">
        <f>'FRENCH VERSION'!I854</f>
        <v xml:space="preserve"> RORO</v>
      </c>
      <c r="J854" s="59">
        <f>'FRENCH VERSION'!J854</f>
        <v>35</v>
      </c>
      <c r="K854" s="59">
        <f>'FRENCH VERSION'!K854</f>
        <v>35</v>
      </c>
      <c r="L854" s="59" t="str">
        <f>VLOOKUP('FRENCH VERSION'!L854,LIBELLE!M:N,2,FALSE)</f>
        <v>BREAK BULK</v>
      </c>
      <c r="M854" s="59" t="str">
        <f>IF('FRENCH VERSION'!M854="","","X")</f>
        <v/>
      </c>
      <c r="N854" s="59" t="str">
        <f>IF('FRENCH VERSION'!N854="","","X")</f>
        <v/>
      </c>
    </row>
    <row r="855" spans="1:14" x14ac:dyDescent="0.25">
      <c r="A855" s="59" t="str">
        <f>'FRENCH VERSION'!A855</f>
        <v>LE HAVRE</v>
      </c>
      <c r="B855" s="59" t="str">
        <f>VLOOKUP('FRENCH VERSION'!B855,LIBELLE!A:B,2,FALSE)</f>
        <v>JAPAN - KOREA</v>
      </c>
      <c r="C855" s="59" t="str">
        <f>VLOOKUP('FRENCH VERSION'!C855,LIBELLE!D:E,2,FALSE)</f>
        <v>SOUTH KOREA</v>
      </c>
      <c r="D855" s="59" t="str">
        <f>VLOOKUP('FRENCH VERSION'!D855,LIBELLE!G:H,2,FALSE)</f>
        <v>KWANGYANG</v>
      </c>
      <c r="E855" s="59" t="str">
        <f>'FRENCH VERSION'!E855</f>
        <v xml:space="preserve">TRANSSHIPMENTS </v>
      </c>
      <c r="F855" s="59">
        <f>'FRENCH VERSION'!F855</f>
        <v>1</v>
      </c>
      <c r="G855" s="59" t="str">
        <f>VLOOKUP('FRENCH VERSION'!G855,LIBELLE!J:K,2,FALSE)</f>
        <v>WEEKLY</v>
      </c>
      <c r="H855" s="59" t="str">
        <f>'FRENCH VERSION'!H855</f>
        <v>YANG MING</v>
      </c>
      <c r="I855" s="59">
        <f>'FRENCH VERSION'!I855</f>
        <v>0</v>
      </c>
      <c r="J855" s="59">
        <f>'FRENCH VERSION'!J855</f>
        <v>67</v>
      </c>
      <c r="K855" s="59">
        <f>'FRENCH VERSION'!K855</f>
        <v>51</v>
      </c>
      <c r="L855" s="59" t="str">
        <f>VLOOKUP('FRENCH VERSION'!L855,LIBELLE!M:N,2,FALSE)</f>
        <v>CONTAINER</v>
      </c>
      <c r="M855" s="59" t="str">
        <f>IF('FRENCH VERSION'!M855="","","X")</f>
        <v/>
      </c>
      <c r="N855" s="59" t="str">
        <f>IF('FRENCH VERSION'!N855="","","X")</f>
        <v/>
      </c>
    </row>
    <row r="856" spans="1:14" x14ac:dyDescent="0.25">
      <c r="A856" s="59" t="str">
        <f>'FRENCH VERSION'!A856</f>
        <v>LE HAVRE</v>
      </c>
      <c r="B856" s="59" t="str">
        <f>VLOOKUP('FRENCH VERSION'!B856,LIBELLE!A:B,2,FALSE)</f>
        <v>SOUTH EAST ASIA</v>
      </c>
      <c r="C856" s="59" t="str">
        <f>VLOOKUP('FRENCH VERSION'!C856,LIBELLE!D:E,2,FALSE)</f>
        <v>SINGAPORE</v>
      </c>
      <c r="D856" s="59" t="str">
        <f>VLOOKUP('FRENCH VERSION'!D856,LIBELLE!G:H,2,FALSE)</f>
        <v>SINGAPORE</v>
      </c>
      <c r="E856" s="59" t="str">
        <f>'FRENCH VERSION'!E856</f>
        <v>AEU6</v>
      </c>
      <c r="F856" s="59">
        <f>'FRENCH VERSION'!F856</f>
        <v>1</v>
      </c>
      <c r="G856" s="59" t="str">
        <f>VLOOKUP('FRENCH VERSION'!G856,LIBELLE!J:K,2,FALSE)</f>
        <v>WEEKLY</v>
      </c>
      <c r="H856" s="59" t="str">
        <f>'FRENCH VERSION'!H856</f>
        <v>COSCO SHIPPING LINES</v>
      </c>
      <c r="I856" s="59" t="str">
        <f>'FRENCH VERSION'!I856</f>
        <v>TDF</v>
      </c>
      <c r="J856" s="59">
        <f>'FRENCH VERSION'!J856</f>
        <v>0</v>
      </c>
      <c r="K856" s="59">
        <f>'FRENCH VERSION'!K856</f>
        <v>27</v>
      </c>
      <c r="L856" s="59" t="str">
        <f>VLOOKUP('FRENCH VERSION'!L856,LIBELLE!M:N,2,FALSE)</f>
        <v>CONTAINER</v>
      </c>
      <c r="M856" s="59" t="str">
        <f>IF('FRENCH VERSION'!M856="","","X")</f>
        <v>X</v>
      </c>
      <c r="N856" s="59" t="str">
        <f>IF('FRENCH VERSION'!N856="","","X")</f>
        <v/>
      </c>
    </row>
    <row r="857" spans="1:14" x14ac:dyDescent="0.25">
      <c r="A857" s="59" t="str">
        <f>'FRENCH VERSION'!A857</f>
        <v>LE HAVRE</v>
      </c>
      <c r="B857" s="59" t="str">
        <f>VLOOKUP('FRENCH VERSION'!B857,LIBELLE!A:B,2,FALSE)</f>
        <v>CHINA - TAIWAN</v>
      </c>
      <c r="C857" s="59" t="str">
        <f>VLOOKUP('FRENCH VERSION'!C857,LIBELLE!D:E,2,FALSE)</f>
        <v>CHINA (NORTH)</v>
      </c>
      <c r="D857" s="59" t="str">
        <f>VLOOKUP('FRENCH VERSION'!D857,LIBELLE!G:H,2,FALSE)</f>
        <v>QINGDAO</v>
      </c>
      <c r="E857" s="59" t="str">
        <f>'FRENCH VERSION'!E857</f>
        <v>AEU6</v>
      </c>
      <c r="F857" s="59">
        <f>'FRENCH VERSION'!F857</f>
        <v>1</v>
      </c>
      <c r="G857" s="59" t="str">
        <f>VLOOKUP('FRENCH VERSION'!G857,LIBELLE!J:K,2,FALSE)</f>
        <v>WEEKLY</v>
      </c>
      <c r="H857" s="59" t="str">
        <f>'FRENCH VERSION'!H857</f>
        <v>COSCO SHIPPING LINES</v>
      </c>
      <c r="I857" s="59" t="str">
        <f>'FRENCH VERSION'!I857</f>
        <v>TDF</v>
      </c>
      <c r="J857" s="59">
        <f>'FRENCH VERSION'!J857</f>
        <v>58</v>
      </c>
      <c r="K857" s="59">
        <f>'FRENCH VERSION'!K857</f>
        <v>42</v>
      </c>
      <c r="L857" s="59" t="str">
        <f>VLOOKUP('FRENCH VERSION'!L857,LIBELLE!M:N,2,FALSE)</f>
        <v>CONTAINER</v>
      </c>
      <c r="M857" s="59" t="str">
        <f>IF('FRENCH VERSION'!M857="","","X")</f>
        <v>X</v>
      </c>
      <c r="N857" s="59" t="str">
        <f>IF('FRENCH VERSION'!N857="","","X")</f>
        <v/>
      </c>
    </row>
    <row r="858" spans="1:14" x14ac:dyDescent="0.25">
      <c r="A858" s="59" t="str">
        <f>'FRENCH VERSION'!A858</f>
        <v>LE HAVRE</v>
      </c>
      <c r="B858" s="59" t="str">
        <f>VLOOKUP('FRENCH VERSION'!B858,LIBELLE!A:B,2,FALSE)</f>
        <v>CHINA - TAIWAN</v>
      </c>
      <c r="C858" s="59" t="str">
        <f>VLOOKUP('FRENCH VERSION'!C858,LIBELLE!D:E,2,FALSE)</f>
        <v>CHINA (NORTH)</v>
      </c>
      <c r="D858" s="59" t="str">
        <f>VLOOKUP('FRENCH VERSION'!D858,LIBELLE!G:H,2,FALSE)</f>
        <v>QINGDAO</v>
      </c>
      <c r="E858" s="59" t="str">
        <f>'FRENCH VERSION'!E858</f>
        <v>FAL3 (EVERGREEN)</v>
      </c>
      <c r="F858" s="59">
        <f>'FRENCH VERSION'!F858</f>
        <v>1</v>
      </c>
      <c r="G858" s="59" t="str">
        <f>VLOOKUP('FRENCH VERSION'!G858,LIBELLE!J:K,2,FALSE)</f>
        <v>WEEKLY</v>
      </c>
      <c r="H858" s="59" t="str">
        <f>'FRENCH VERSION'!H858</f>
        <v>EVERGREEN</v>
      </c>
      <c r="I858" s="59" t="str">
        <f>'FRENCH VERSION'!I858</f>
        <v>TDF</v>
      </c>
      <c r="J858" s="59">
        <f>'FRENCH VERSION'!J858</f>
        <v>58</v>
      </c>
      <c r="K858" s="59">
        <f>'FRENCH VERSION'!K858</f>
        <v>42</v>
      </c>
      <c r="L858" s="59" t="str">
        <f>VLOOKUP('FRENCH VERSION'!L858,LIBELLE!M:N,2,FALSE)</f>
        <v>CONTAINER</v>
      </c>
      <c r="M858" s="59" t="str">
        <f>IF('FRENCH VERSION'!M858="","","X")</f>
        <v>X</v>
      </c>
      <c r="N858" s="59" t="str">
        <f>IF('FRENCH VERSION'!N858="","","X")</f>
        <v/>
      </c>
    </row>
    <row r="859" spans="1:14" x14ac:dyDescent="0.25">
      <c r="A859" s="59" t="str">
        <f>'FRENCH VERSION'!A859</f>
        <v>LE HAVRE</v>
      </c>
      <c r="B859" s="59" t="str">
        <f>VLOOKUP('FRENCH VERSION'!B859,LIBELLE!A:B,2,FALSE)</f>
        <v>CHINA - TAIWAN</v>
      </c>
      <c r="C859" s="59" t="str">
        <f>VLOOKUP('FRENCH VERSION'!C859,LIBELLE!D:E,2,FALSE)</f>
        <v>CHINA (SOUTH)</v>
      </c>
      <c r="D859" s="59" t="str">
        <f>VLOOKUP('FRENCH VERSION'!D859,LIBELLE!G:H,2,FALSE)</f>
        <v>YANTIAN (SHENZHEN)</v>
      </c>
      <c r="E859" s="59" t="str">
        <f>'FRENCH VERSION'!E859</f>
        <v>FAL3 (EVERGREEN)</v>
      </c>
      <c r="F859" s="59">
        <f>'FRENCH VERSION'!F859</f>
        <v>1</v>
      </c>
      <c r="G859" s="59" t="str">
        <f>VLOOKUP('FRENCH VERSION'!G859,LIBELLE!J:K,2,FALSE)</f>
        <v>WEEKLY</v>
      </c>
      <c r="H859" s="59" t="str">
        <f>'FRENCH VERSION'!H859</f>
        <v>EVERGREEN</v>
      </c>
      <c r="I859" s="59" t="str">
        <f>'FRENCH VERSION'!I859</f>
        <v>TDF</v>
      </c>
      <c r="J859" s="59">
        <f>'FRENCH VERSION'!J859</f>
        <v>0</v>
      </c>
      <c r="K859" s="59">
        <f>'FRENCH VERSION'!K859</f>
        <v>31</v>
      </c>
      <c r="L859" s="59" t="str">
        <f>VLOOKUP('FRENCH VERSION'!L859,LIBELLE!M:N,2,FALSE)</f>
        <v>CONTAINER</v>
      </c>
      <c r="M859" s="59" t="str">
        <f>IF('FRENCH VERSION'!M859="","","X")</f>
        <v>X</v>
      </c>
      <c r="N859" s="59" t="str">
        <f>IF('FRENCH VERSION'!N859="","","X")</f>
        <v/>
      </c>
    </row>
    <row r="860" spans="1:14" x14ac:dyDescent="0.25">
      <c r="A860" s="59" t="str">
        <f>'FRENCH VERSION'!A860</f>
        <v>LE HAVRE</v>
      </c>
      <c r="B860" s="59" t="str">
        <f>VLOOKUP('FRENCH VERSION'!B860,LIBELLE!A:B,2,FALSE)</f>
        <v>JAPAN - KOREA</v>
      </c>
      <c r="C860" s="59" t="str">
        <f>VLOOKUP('FRENCH VERSION'!C860,LIBELLE!D:E,2,FALSE)</f>
        <v>SOUTH KOREA</v>
      </c>
      <c r="D860" s="59" t="str">
        <f>VLOOKUP('FRENCH VERSION'!D860,LIBELLE!G:H,2,FALSE)</f>
        <v>KWANGYANG</v>
      </c>
      <c r="E860" s="59" t="str">
        <f>'FRENCH VERSION'!E860</f>
        <v xml:space="preserve">TRANSSHIPMENTS </v>
      </c>
      <c r="F860" s="59">
        <f>'FRENCH VERSION'!F860</f>
        <v>1</v>
      </c>
      <c r="G860" s="59" t="str">
        <f>VLOOKUP('FRENCH VERSION'!G860,LIBELLE!J:K,2,FALSE)</f>
        <v>WEEKLY</v>
      </c>
      <c r="H860" s="59" t="str">
        <f>'FRENCH VERSION'!H860</f>
        <v>EVERGREEN</v>
      </c>
      <c r="I860" s="59">
        <f>'FRENCH VERSION'!I860</f>
        <v>0</v>
      </c>
      <c r="J860" s="59">
        <f>'FRENCH VERSION'!J860</f>
        <v>44</v>
      </c>
      <c r="K860" s="59">
        <f>'FRENCH VERSION'!K860</f>
        <v>44</v>
      </c>
      <c r="L860" s="59" t="str">
        <f>VLOOKUP('FRENCH VERSION'!L860,LIBELLE!M:N,2,FALSE)</f>
        <v>CONTAINER</v>
      </c>
      <c r="M860" s="59" t="str">
        <f>IF('FRENCH VERSION'!M860="","","X")</f>
        <v/>
      </c>
      <c r="N860" s="59" t="str">
        <f>IF('FRENCH VERSION'!N860="","","X")</f>
        <v/>
      </c>
    </row>
    <row r="861" spans="1:14" x14ac:dyDescent="0.25">
      <c r="A861" s="59" t="str">
        <f>'FRENCH VERSION'!A861</f>
        <v>LE HAVRE</v>
      </c>
      <c r="B861" s="59" t="str">
        <f>VLOOKUP('FRENCH VERSION'!B861,LIBELLE!A:B,2,FALSE)</f>
        <v>SOUTH AMERICA - NORTH/EAST COAST</v>
      </c>
      <c r="C861" s="59" t="str">
        <f>VLOOKUP('FRENCH VERSION'!C861,LIBELLE!D:E,2,FALSE)</f>
        <v>BRAZIL</v>
      </c>
      <c r="D861" s="59" t="str">
        <f>VLOOKUP('FRENCH VERSION'!D861,LIBELLE!G:H,2,FALSE)</f>
        <v>NAVEGANTES (ITAJAI)</v>
      </c>
      <c r="E861" s="59" t="str">
        <f>'FRENCH VERSION'!E861</f>
        <v>SAEC (MSC)</v>
      </c>
      <c r="F861" s="59">
        <f>'FRENCH VERSION'!F861</f>
        <v>1</v>
      </c>
      <c r="G861" s="59" t="str">
        <f>VLOOKUP('FRENCH VERSION'!G861,LIBELLE!J:K,2,FALSE)</f>
        <v>WEEKLY</v>
      </c>
      <c r="H861" s="59" t="str">
        <f>'FRENCH VERSION'!H861</f>
        <v>MSC</v>
      </c>
      <c r="I861" s="59" t="str">
        <f>'FRENCH VERSION'!I861</f>
        <v>TNMSC</v>
      </c>
      <c r="J861" s="59">
        <f>'FRENCH VERSION'!J861</f>
        <v>33</v>
      </c>
      <c r="K861" s="59">
        <f>'FRENCH VERSION'!K861</f>
        <v>42</v>
      </c>
      <c r="L861" s="59" t="str">
        <f>VLOOKUP('FRENCH VERSION'!L861,LIBELLE!M:N,2,FALSE)</f>
        <v>CONTAINER</v>
      </c>
      <c r="M861" s="59" t="str">
        <f>IF('FRENCH VERSION'!M861="","","X")</f>
        <v/>
      </c>
      <c r="N861" s="59" t="str">
        <f>IF('FRENCH VERSION'!N861="","","X")</f>
        <v>X</v>
      </c>
    </row>
    <row r="862" spans="1:14" x14ac:dyDescent="0.25">
      <c r="A862" s="59" t="str">
        <f>'FRENCH VERSION'!A862</f>
        <v>LE HAVRE</v>
      </c>
      <c r="B862" s="59" t="str">
        <f>VLOOKUP('FRENCH VERSION'!B862,LIBELLE!A:B,2,FALSE)</f>
        <v>SOUTH AMERICA - NORTH/EAST COAST</v>
      </c>
      <c r="C862" s="59" t="str">
        <f>VLOOKUP('FRENCH VERSION'!C862,LIBELLE!D:E,2,FALSE)</f>
        <v>BRAZIL</v>
      </c>
      <c r="D862" s="59" t="str">
        <f>VLOOKUP('FRENCH VERSION'!D862,LIBELLE!G:H,2,FALSE)</f>
        <v>RIO DE JANEIRO</v>
      </c>
      <c r="E862" s="59" t="str">
        <f>'FRENCH VERSION'!E862</f>
        <v>SAEC (MSC)</v>
      </c>
      <c r="F862" s="59">
        <f>'FRENCH VERSION'!F862</f>
        <v>1</v>
      </c>
      <c r="G862" s="59" t="str">
        <f>VLOOKUP('FRENCH VERSION'!G862,LIBELLE!J:K,2,FALSE)</f>
        <v>WEEKLY</v>
      </c>
      <c r="H862" s="59" t="str">
        <f>'FRENCH VERSION'!H862</f>
        <v>MSC</v>
      </c>
      <c r="I862" s="59" t="str">
        <f>'FRENCH VERSION'!I862</f>
        <v>TNMSC</v>
      </c>
      <c r="J862" s="59">
        <f>'FRENCH VERSION'!J862</f>
        <v>18</v>
      </c>
      <c r="K862" s="59">
        <f>'FRENCH VERSION'!K862</f>
        <v>33</v>
      </c>
      <c r="L862" s="59" t="str">
        <f>VLOOKUP('FRENCH VERSION'!L862,LIBELLE!M:N,2,FALSE)</f>
        <v>CONTAINER</v>
      </c>
      <c r="M862" s="59" t="str">
        <f>IF('FRENCH VERSION'!M862="","","X")</f>
        <v/>
      </c>
      <c r="N862" s="59" t="str">
        <f>IF('FRENCH VERSION'!N862="","","X")</f>
        <v>X</v>
      </c>
    </row>
    <row r="863" spans="1:14" x14ac:dyDescent="0.25">
      <c r="A863" s="59" t="str">
        <f>'FRENCH VERSION'!A863</f>
        <v>LE HAVRE</v>
      </c>
      <c r="B863" s="59" t="str">
        <f>VLOOKUP('FRENCH VERSION'!B863,LIBELLE!A:B,2,FALSE)</f>
        <v>SOUTH AMERICA - NORTH/EAST COAST</v>
      </c>
      <c r="C863" s="59" t="str">
        <f>VLOOKUP('FRENCH VERSION'!C863,LIBELLE!D:E,2,FALSE)</f>
        <v>BRAZIL</v>
      </c>
      <c r="D863" s="59" t="str">
        <f>VLOOKUP('FRENCH VERSION'!D863,LIBELLE!G:H,2,FALSE)</f>
        <v>SALVADOR BAHIA</v>
      </c>
      <c r="E863" s="59" t="str">
        <f>'FRENCH VERSION'!E863</f>
        <v>SAEC (MSC)</v>
      </c>
      <c r="F863" s="59">
        <f>'FRENCH VERSION'!F863</f>
        <v>1</v>
      </c>
      <c r="G863" s="59" t="str">
        <f>VLOOKUP('FRENCH VERSION'!G863,LIBELLE!J:K,2,FALSE)</f>
        <v>WEEKLY</v>
      </c>
      <c r="H863" s="59" t="str">
        <f>'FRENCH VERSION'!H863</f>
        <v>MSC</v>
      </c>
      <c r="I863" s="59" t="str">
        <f>'FRENCH VERSION'!I863</f>
        <v>TNMSC</v>
      </c>
      <c r="J863" s="59">
        <f>'FRENCH VERSION'!J863</f>
        <v>42</v>
      </c>
      <c r="K863" s="59">
        <f>'FRENCH VERSION'!K863</f>
        <v>26</v>
      </c>
      <c r="L863" s="59" t="str">
        <f>VLOOKUP('FRENCH VERSION'!L863,LIBELLE!M:N,2,FALSE)</f>
        <v>CONTAINER</v>
      </c>
      <c r="M863" s="59" t="str">
        <f>IF('FRENCH VERSION'!M863="","","X")</f>
        <v/>
      </c>
      <c r="N863" s="59" t="str">
        <f>IF('FRENCH VERSION'!N863="","","X")</f>
        <v>X</v>
      </c>
    </row>
    <row r="864" spans="1:14" x14ac:dyDescent="0.25">
      <c r="A864" s="59" t="str">
        <f>'FRENCH VERSION'!A864</f>
        <v>LE HAVRE</v>
      </c>
      <c r="B864" s="59" t="str">
        <f>VLOOKUP('FRENCH VERSION'!B864,LIBELLE!A:B,2,FALSE)</f>
        <v>SOUTH AMERICA - NORTH/EAST COAST</v>
      </c>
      <c r="C864" s="59" t="str">
        <f>VLOOKUP('FRENCH VERSION'!C864,LIBELLE!D:E,2,FALSE)</f>
        <v>BRAZIL</v>
      </c>
      <c r="D864" s="59" t="str">
        <f>VLOOKUP('FRENCH VERSION'!D864,LIBELLE!G:H,2,FALSE)</f>
        <v>RIO DE JANEIRO</v>
      </c>
      <c r="E864" s="59" t="str">
        <f>'FRENCH VERSION'!E864</f>
        <v>ECX (HAPAG LLOYD)</v>
      </c>
      <c r="F864" s="59">
        <f>'FRENCH VERSION'!F864</f>
        <v>1</v>
      </c>
      <c r="G864" s="59" t="str">
        <f>VLOOKUP('FRENCH VERSION'!G864,LIBELLE!J:K,2,FALSE)</f>
        <v>WEEKLY</v>
      </c>
      <c r="H864" s="59" t="str">
        <f>'FRENCH VERSION'!H864</f>
        <v>HAPAG LLOYD</v>
      </c>
      <c r="I864" s="59" t="str">
        <f>'FRENCH VERSION'!I864</f>
        <v>TNMSC</v>
      </c>
      <c r="J864" s="59">
        <f>'FRENCH VERSION'!J864</f>
        <v>18</v>
      </c>
      <c r="K864" s="59">
        <f>'FRENCH VERSION'!K864</f>
        <v>31</v>
      </c>
      <c r="L864" s="59" t="str">
        <f>VLOOKUP('FRENCH VERSION'!L864,LIBELLE!M:N,2,FALSE)</f>
        <v>CONTAINER</v>
      </c>
      <c r="M864" s="59" t="str">
        <f>IF('FRENCH VERSION'!M864="","","X")</f>
        <v/>
      </c>
      <c r="N864" s="59" t="str">
        <f>IF('FRENCH VERSION'!N864="","","X")</f>
        <v>X</v>
      </c>
    </row>
    <row r="865" spans="1:14" x14ac:dyDescent="0.25">
      <c r="A865" s="59" t="str">
        <f>'FRENCH VERSION'!A865</f>
        <v>LE HAVRE</v>
      </c>
      <c r="B865" s="59" t="str">
        <f>VLOOKUP('FRENCH VERSION'!B865,LIBELLE!A:B,2,FALSE)</f>
        <v>SOUTH AMERICA - NORTH/EAST COAST</v>
      </c>
      <c r="C865" s="59" t="str">
        <f>VLOOKUP('FRENCH VERSION'!C865,LIBELLE!D:E,2,FALSE)</f>
        <v>BRAZIL</v>
      </c>
      <c r="D865" s="59" t="str">
        <f>VLOOKUP('FRENCH VERSION'!D865,LIBELLE!G:H,2,FALSE)</f>
        <v>SALVADOR BAHIA</v>
      </c>
      <c r="E865" s="59" t="str">
        <f>'FRENCH VERSION'!E865</f>
        <v>ECX (HAPAG LLOYD)</v>
      </c>
      <c r="F865" s="59">
        <f>'FRENCH VERSION'!F865</f>
        <v>1</v>
      </c>
      <c r="G865" s="59" t="str">
        <f>VLOOKUP('FRENCH VERSION'!G865,LIBELLE!J:K,2,FALSE)</f>
        <v>WEEKLY</v>
      </c>
      <c r="H865" s="59" t="str">
        <f>'FRENCH VERSION'!H865</f>
        <v>HAPAG LLOYD</v>
      </c>
      <c r="I865" s="59" t="str">
        <f>'FRENCH VERSION'!I865</f>
        <v>TNMSC</v>
      </c>
      <c r="J865" s="59">
        <f>'FRENCH VERSION'!J865</f>
        <v>41</v>
      </c>
      <c r="K865" s="59">
        <f>'FRENCH VERSION'!K865</f>
        <v>28</v>
      </c>
      <c r="L865" s="59" t="str">
        <f>VLOOKUP('FRENCH VERSION'!L865,LIBELLE!M:N,2,FALSE)</f>
        <v>CONTAINER</v>
      </c>
      <c r="M865" s="59" t="str">
        <f>IF('FRENCH VERSION'!M865="","","X")</f>
        <v/>
      </c>
      <c r="N865" s="59" t="str">
        <f>IF('FRENCH VERSION'!N865="","","X")</f>
        <v>X</v>
      </c>
    </row>
    <row r="866" spans="1:14" x14ac:dyDescent="0.25">
      <c r="A866" s="59" t="str">
        <f>'FRENCH VERSION'!A866</f>
        <v>LE HAVRE</v>
      </c>
      <c r="B866" s="59" t="str">
        <f>VLOOKUP('FRENCH VERSION'!B866,LIBELLE!A:B,2,FALSE)</f>
        <v>SOUTH AMERICA - NORTH/EAST COAST</v>
      </c>
      <c r="C866" s="59" t="str">
        <f>VLOOKUP('FRENCH VERSION'!C866,LIBELLE!D:E,2,FALSE)</f>
        <v>BRAZIL</v>
      </c>
      <c r="D866" s="59" t="str">
        <f>VLOOKUP('FRENCH VERSION'!D866,LIBELLE!G:H,2,FALSE)</f>
        <v>PECEM</v>
      </c>
      <c r="E866" s="59" t="str">
        <f>'FRENCH VERSION'!E866</f>
        <v xml:space="preserve">TRANSSHIPMENTS </v>
      </c>
      <c r="F866" s="59">
        <f>'FRENCH VERSION'!F866</f>
        <v>1</v>
      </c>
      <c r="G866" s="59" t="str">
        <f>VLOOKUP('FRENCH VERSION'!G866,LIBELLE!J:K,2,FALSE)</f>
        <v>WEEKLY</v>
      </c>
      <c r="H866" s="59" t="str">
        <f>'FRENCH VERSION'!H866</f>
        <v>HAPAG LLOYD</v>
      </c>
      <c r="I866" s="59">
        <f>'FRENCH VERSION'!I866</f>
        <v>0</v>
      </c>
      <c r="J866" s="59">
        <f>'FRENCH VERSION'!J866</f>
        <v>30</v>
      </c>
      <c r="K866" s="59">
        <f>'FRENCH VERSION'!K866</f>
        <v>0</v>
      </c>
      <c r="L866" s="59" t="str">
        <f>VLOOKUP('FRENCH VERSION'!L866,LIBELLE!M:N,2,FALSE)</f>
        <v>CONTAINER</v>
      </c>
      <c r="M866" s="59" t="str">
        <f>IF('FRENCH VERSION'!M866="","","X")</f>
        <v/>
      </c>
      <c r="N866" s="59" t="str">
        <f>IF('FRENCH VERSION'!N866="","","X")</f>
        <v/>
      </c>
    </row>
    <row r="867" spans="1:14" x14ac:dyDescent="0.25">
      <c r="A867" s="59" t="str">
        <f>'FRENCH VERSION'!A867</f>
        <v>LE HAVRE</v>
      </c>
      <c r="B867" s="59" t="str">
        <f>VLOOKUP('FRENCH VERSION'!B867,LIBELLE!A:B,2,FALSE)</f>
        <v>SPAIN - PORTUGAL - AZORES - FRANCE</v>
      </c>
      <c r="C867" s="59" t="str">
        <f>VLOOKUP('FRENCH VERSION'!C867,LIBELLE!D:E,2,FALSE)</f>
        <v>SPAIN</v>
      </c>
      <c r="D867" s="59" t="str">
        <f>VLOOKUP('FRENCH VERSION'!D867,LIBELLE!G:H,2,FALSE)</f>
        <v>GIJON</v>
      </c>
      <c r="E867" s="59" t="str">
        <f>'FRENCH VERSION'!E867</f>
        <v xml:space="preserve">TRANSSHIPMENTS </v>
      </c>
      <c r="F867" s="59">
        <f>'FRENCH VERSION'!F867</f>
        <v>1</v>
      </c>
      <c r="G867" s="59" t="str">
        <f>VLOOKUP('FRENCH VERSION'!G867,LIBELLE!J:K,2,FALSE)</f>
        <v>WEEKLY</v>
      </c>
      <c r="H867" s="59" t="str">
        <f>'FRENCH VERSION'!H867</f>
        <v>CMA CGM</v>
      </c>
      <c r="I867" s="59">
        <f>'FRENCH VERSION'!I867</f>
        <v>0</v>
      </c>
      <c r="J867" s="59">
        <f>'FRENCH VERSION'!J867</f>
        <v>6</v>
      </c>
      <c r="K867" s="59">
        <f>'FRENCH VERSION'!K867</f>
        <v>14</v>
      </c>
      <c r="L867" s="59" t="str">
        <f>VLOOKUP('FRENCH VERSION'!L867,LIBELLE!M:N,2,FALSE)</f>
        <v>CONTAINER</v>
      </c>
      <c r="M867" s="59" t="str">
        <f>IF('FRENCH VERSION'!M867="","","X")</f>
        <v/>
      </c>
      <c r="N867" s="59" t="str">
        <f>IF('FRENCH VERSION'!N867="","","X")</f>
        <v/>
      </c>
    </row>
    <row r="868" spans="1:14" x14ac:dyDescent="0.25">
      <c r="A868" s="59" t="str">
        <f>'FRENCH VERSION'!A868</f>
        <v>LE HAVRE</v>
      </c>
      <c r="B868" s="59" t="str">
        <f>VLOOKUP('FRENCH VERSION'!B868,LIBELLE!A:B,2,FALSE)</f>
        <v>CHINA - TAIWAN</v>
      </c>
      <c r="C868" s="59" t="str">
        <f>VLOOKUP('FRENCH VERSION'!C868,LIBELLE!D:E,2,FALSE)</f>
        <v>CHINA (NORTH)</v>
      </c>
      <c r="D868" s="59" t="str">
        <f>VLOOKUP('FRENCH VERSION'!D868,LIBELLE!G:H,2,FALSE)</f>
        <v>DALIAN</v>
      </c>
      <c r="E868" s="59" t="str">
        <f>'FRENCH VERSION'!E868</f>
        <v xml:space="preserve">TRANSSHIPMENTS </v>
      </c>
      <c r="F868" s="59">
        <f>'FRENCH VERSION'!F868</f>
        <v>1</v>
      </c>
      <c r="G868" s="59" t="str">
        <f>VLOOKUP('FRENCH VERSION'!G868,LIBELLE!J:K,2,FALSE)</f>
        <v>WEEKLY</v>
      </c>
      <c r="H868" s="59" t="str">
        <f>'FRENCH VERSION'!H868</f>
        <v>EVERGREEN</v>
      </c>
      <c r="I868" s="59">
        <f>'FRENCH VERSION'!I868</f>
        <v>0</v>
      </c>
      <c r="J868" s="59">
        <f>'FRENCH VERSION'!J868</f>
        <v>48</v>
      </c>
      <c r="K868" s="59">
        <f>'FRENCH VERSION'!K868</f>
        <v>40</v>
      </c>
      <c r="L868" s="59" t="str">
        <f>VLOOKUP('FRENCH VERSION'!L868,LIBELLE!M:N,2,FALSE)</f>
        <v>CONTAINER</v>
      </c>
      <c r="M868" s="59" t="str">
        <f>IF('FRENCH VERSION'!M868="","","X")</f>
        <v/>
      </c>
      <c r="N868" s="59" t="str">
        <f>IF('FRENCH VERSION'!N868="","","X")</f>
        <v/>
      </c>
    </row>
    <row r="869" spans="1:14" x14ac:dyDescent="0.25">
      <c r="A869" s="59" t="str">
        <f>'FRENCH VERSION'!A869</f>
        <v>LE HAVRE</v>
      </c>
      <c r="B869" s="59" t="str">
        <f>VLOOKUP('FRENCH VERSION'!B869,LIBELLE!A:B,2,FALSE)</f>
        <v>CHINA - TAIWAN</v>
      </c>
      <c r="C869" s="59" t="str">
        <f>VLOOKUP('FRENCH VERSION'!C869,LIBELLE!D:E,2,FALSE)</f>
        <v>CHINA (CENTRAL)</v>
      </c>
      <c r="D869" s="59" t="str">
        <f>VLOOKUP('FRENCH VERSION'!D869,LIBELLE!G:H,2,FALSE)</f>
        <v>SHANGHAI</v>
      </c>
      <c r="E869" s="59" t="str">
        <f>'FRENCH VERSION'!E869</f>
        <v>FAL3 (EVERGREEN)</v>
      </c>
      <c r="F869" s="59">
        <f>'FRENCH VERSION'!F869</f>
        <v>1</v>
      </c>
      <c r="G869" s="59" t="str">
        <f>VLOOKUP('FRENCH VERSION'!G869,LIBELLE!J:K,2,FALSE)</f>
        <v>WEEKLY</v>
      </c>
      <c r="H869" s="59" t="str">
        <f>'FRENCH VERSION'!H869</f>
        <v>EVERGREEN</v>
      </c>
      <c r="I869" s="59" t="str">
        <f>'FRENCH VERSION'!I869</f>
        <v>TDF</v>
      </c>
      <c r="J869" s="59">
        <f>'FRENCH VERSION'!J869</f>
        <v>0</v>
      </c>
      <c r="K869" s="59">
        <f>'FRENCH VERSION'!K869</f>
        <v>37</v>
      </c>
      <c r="L869" s="59" t="str">
        <f>VLOOKUP('FRENCH VERSION'!L869,LIBELLE!M:N,2,FALSE)</f>
        <v>CONTAINER</v>
      </c>
      <c r="M869" s="59" t="str">
        <f>IF('FRENCH VERSION'!M869="","","X")</f>
        <v>X</v>
      </c>
      <c r="N869" s="59" t="str">
        <f>IF('FRENCH VERSION'!N869="","","X")</f>
        <v/>
      </c>
    </row>
    <row r="870" spans="1:14" x14ac:dyDescent="0.25">
      <c r="A870" s="59" t="str">
        <f>'FRENCH VERSION'!A870</f>
        <v>LE HAVRE</v>
      </c>
      <c r="B870" s="59" t="str">
        <f>VLOOKUP('FRENCH VERSION'!B870,LIBELLE!A:B,2,FALSE)</f>
        <v>SOUTH AMERICA - NORTH/EAST COAST</v>
      </c>
      <c r="C870" s="59" t="str">
        <f>VLOOKUP('FRENCH VERSION'!C870,LIBELLE!D:E,2,FALSE)</f>
        <v>BRAZIL</v>
      </c>
      <c r="D870" s="59" t="str">
        <f>VLOOKUP('FRENCH VERSION'!D870,LIBELLE!G:H,2,FALSE)</f>
        <v>SANTOS</v>
      </c>
      <c r="E870" s="59" t="str">
        <f>'FRENCH VERSION'!E870</f>
        <v xml:space="preserve">TRANSSHIPMENTS </v>
      </c>
      <c r="F870" s="59">
        <f>'FRENCH VERSION'!F870</f>
        <v>1</v>
      </c>
      <c r="G870" s="59" t="str">
        <f>VLOOKUP('FRENCH VERSION'!G870,LIBELLE!J:K,2,FALSE)</f>
        <v>WEEKLY</v>
      </c>
      <c r="H870" s="59" t="str">
        <f>'FRENCH VERSION'!H870</f>
        <v>MAERSK</v>
      </c>
      <c r="I870" s="59" t="str">
        <f>'FRENCH VERSION'!I870</f>
        <v>ATLANTIQUE</v>
      </c>
      <c r="J870" s="59">
        <f>'FRENCH VERSION'!J870</f>
        <v>19</v>
      </c>
      <c r="K870" s="59">
        <f>'FRENCH VERSION'!K870</f>
        <v>24</v>
      </c>
      <c r="L870" s="59" t="str">
        <f>VLOOKUP('FRENCH VERSION'!L870,LIBELLE!M:N,2,FALSE)</f>
        <v>CONTAINER</v>
      </c>
      <c r="M870" s="59" t="str">
        <f>IF('FRENCH VERSION'!M870="","","X")</f>
        <v/>
      </c>
      <c r="N870" s="59" t="str">
        <f>IF('FRENCH VERSION'!N870="","","X")</f>
        <v/>
      </c>
    </row>
    <row r="871" spans="1:14" x14ac:dyDescent="0.25">
      <c r="A871" s="59" t="str">
        <f>'FRENCH VERSION'!A871</f>
        <v>LE HAVRE</v>
      </c>
      <c r="B871" s="59" t="str">
        <f>VLOOKUP('FRENCH VERSION'!B871,LIBELLE!A:B,2,FALSE)</f>
        <v>WEST AFRICA</v>
      </c>
      <c r="C871" s="59" t="str">
        <f>VLOOKUP('FRENCH VERSION'!C871,LIBELLE!D:E,2,FALSE)</f>
        <v>GUINEA-BISSAU</v>
      </c>
      <c r="D871" s="59" t="str">
        <f>VLOOKUP('FRENCH VERSION'!D871,LIBELLE!G:H,2,FALSE)</f>
        <v>BISSAU</v>
      </c>
      <c r="E871" s="59" t="str">
        <f>'FRENCH VERSION'!E871</f>
        <v xml:space="preserve">TRANSSHIPMENTS </v>
      </c>
      <c r="F871" s="59">
        <f>'FRENCH VERSION'!F871</f>
        <v>1</v>
      </c>
      <c r="G871" s="59" t="str">
        <f>VLOOKUP('FRENCH VERSION'!G871,LIBELLE!J:K,2,FALSE)</f>
        <v>WEEKLY</v>
      </c>
      <c r="H871" s="59" t="str">
        <f>'FRENCH VERSION'!H871</f>
        <v>GS LINES</v>
      </c>
      <c r="I871" s="59">
        <f>'FRENCH VERSION'!I871</f>
        <v>0</v>
      </c>
      <c r="J871" s="59">
        <f>'FRENCH VERSION'!J871</f>
        <v>24</v>
      </c>
      <c r="K871" s="59">
        <f>'FRENCH VERSION'!K871</f>
        <v>24</v>
      </c>
      <c r="L871" s="59" t="str">
        <f>VLOOKUP('FRENCH VERSION'!L871,LIBELLE!M:N,2,FALSE)</f>
        <v>CONTAINER</v>
      </c>
      <c r="M871" s="59" t="str">
        <f>IF('FRENCH VERSION'!M871="","","X")</f>
        <v/>
      </c>
      <c r="N871" s="59" t="str">
        <f>IF('FRENCH VERSION'!N871="","","X")</f>
        <v/>
      </c>
    </row>
    <row r="872" spans="1:14" x14ac:dyDescent="0.25">
      <c r="A872" s="59" t="str">
        <f>'FRENCH VERSION'!A872</f>
        <v>LE HAVRE</v>
      </c>
      <c r="B872" s="59" t="str">
        <f>VLOOKUP('FRENCH VERSION'!B872,LIBELLE!A:B,2,FALSE)</f>
        <v>WEST AFRICA</v>
      </c>
      <c r="C872" s="59" t="str">
        <f>VLOOKUP('FRENCH VERSION'!C872,LIBELLE!D:E,2,FALSE)</f>
        <v>CAPE VERDE</v>
      </c>
      <c r="D872" s="59" t="str">
        <f>VLOOKUP('FRENCH VERSION'!D872,LIBELLE!G:H,2,FALSE)</f>
        <v>MINDELO</v>
      </c>
      <c r="E872" s="59" t="str">
        <f>'FRENCH VERSION'!E872</f>
        <v xml:space="preserve">TRANSSHIPMENTS </v>
      </c>
      <c r="F872" s="59">
        <f>'FRENCH VERSION'!F872</f>
        <v>1</v>
      </c>
      <c r="G872" s="59" t="str">
        <f>VLOOKUP('FRENCH VERSION'!G872,LIBELLE!J:K,2,FALSE)</f>
        <v>WEEKLY</v>
      </c>
      <c r="H872" s="59" t="str">
        <f>'FRENCH VERSION'!H872</f>
        <v>GS LINES</v>
      </c>
      <c r="I872" s="59">
        <f>'FRENCH VERSION'!I872</f>
        <v>0</v>
      </c>
      <c r="J872" s="59">
        <f>'FRENCH VERSION'!J872</f>
        <v>16</v>
      </c>
      <c r="K872" s="59">
        <f>'FRENCH VERSION'!K872</f>
        <v>21</v>
      </c>
      <c r="L872" s="59" t="str">
        <f>VLOOKUP('FRENCH VERSION'!L872,LIBELLE!M:N,2,FALSE)</f>
        <v>CONTAINER</v>
      </c>
      <c r="M872" s="59" t="str">
        <f>IF('FRENCH VERSION'!M872="","","X")</f>
        <v/>
      </c>
      <c r="N872" s="59" t="str">
        <f>IF('FRENCH VERSION'!N872="","","X")</f>
        <v/>
      </c>
    </row>
    <row r="873" spans="1:14" x14ac:dyDescent="0.25">
      <c r="A873" s="59" t="str">
        <f>'FRENCH VERSION'!A873</f>
        <v>LE HAVRE</v>
      </c>
      <c r="B873" s="59" t="str">
        <f>VLOOKUP('FRENCH VERSION'!B873,LIBELLE!A:B,2,FALSE)</f>
        <v>NORTH AFRICA - CANARY ISLANDS</v>
      </c>
      <c r="C873" s="59" t="str">
        <f>VLOOKUP('FRENCH VERSION'!C873,LIBELLE!D:E,2,FALSE)</f>
        <v>SPAIN</v>
      </c>
      <c r="D873" s="59" t="str">
        <f>VLOOKUP('FRENCH VERSION'!D873,LIBELLE!G:H,2,FALSE)</f>
        <v>LAS PALMAS (GRAN CANARIA)</v>
      </c>
      <c r="E873" s="59" t="str">
        <f>'FRENCH VERSION'!E873</f>
        <v xml:space="preserve">TRANSSHIPMENTS </v>
      </c>
      <c r="F873" s="59">
        <f>'FRENCH VERSION'!F873</f>
        <v>1</v>
      </c>
      <c r="G873" s="59" t="str">
        <f>VLOOKUP('FRENCH VERSION'!G873,LIBELLE!J:K,2,FALSE)</f>
        <v>WEEKLY</v>
      </c>
      <c r="H873" s="59" t="str">
        <f>'FRENCH VERSION'!H873</f>
        <v>GS LINES</v>
      </c>
      <c r="I873" s="59">
        <f>'FRENCH VERSION'!I873</f>
        <v>0</v>
      </c>
      <c r="J873" s="59">
        <f>'FRENCH VERSION'!J873</f>
        <v>12</v>
      </c>
      <c r="K873" s="59">
        <f>'FRENCH VERSION'!K873</f>
        <v>0</v>
      </c>
      <c r="L873" s="59" t="str">
        <f>VLOOKUP('FRENCH VERSION'!L873,LIBELLE!M:N,2,FALSE)</f>
        <v>CONTAINER</v>
      </c>
      <c r="M873" s="59" t="str">
        <f>IF('FRENCH VERSION'!M873="","","X")</f>
        <v/>
      </c>
      <c r="N873" s="59" t="str">
        <f>IF('FRENCH VERSION'!N873="","","X")</f>
        <v/>
      </c>
    </row>
    <row r="874" spans="1:14" x14ac:dyDescent="0.25">
      <c r="A874" s="59" t="str">
        <f>'FRENCH VERSION'!A874</f>
        <v>LE HAVRE</v>
      </c>
      <c r="B874" s="59" t="str">
        <f>VLOOKUP('FRENCH VERSION'!B874,LIBELLE!A:B,2,FALSE)</f>
        <v>NORTH AFRICA - CANARY ISLANDS</v>
      </c>
      <c r="C874" s="59" t="str">
        <f>VLOOKUP('FRENCH VERSION'!C874,LIBELLE!D:E,2,FALSE)</f>
        <v>MOROCCO</v>
      </c>
      <c r="D874" s="59" t="str">
        <f>VLOOKUP('FRENCH VERSION'!D874,LIBELLE!G:H,2,FALSE)</f>
        <v>TANGER MED</v>
      </c>
      <c r="E874" s="59" t="str">
        <f>'FRENCH VERSION'!E874</f>
        <v>SHORTSEA - PORTLINE</v>
      </c>
      <c r="F874" s="59">
        <f>'FRENCH VERSION'!F874</f>
        <v>1</v>
      </c>
      <c r="G874" s="59" t="str">
        <f>VLOOKUP('FRENCH VERSION'!G874,LIBELLE!J:K,2,FALSE)</f>
        <v>WEEKLY</v>
      </c>
      <c r="H874" s="59" t="str">
        <f>'FRENCH VERSION'!H874</f>
        <v>GS LINES</v>
      </c>
      <c r="I874" s="59">
        <f>'FRENCH VERSION'!I874</f>
        <v>0</v>
      </c>
      <c r="J874" s="59">
        <f>'FRENCH VERSION'!J874</f>
        <v>9</v>
      </c>
      <c r="K874" s="59">
        <f>'FRENCH VERSION'!K874</f>
        <v>0</v>
      </c>
      <c r="L874" s="59" t="str">
        <f>VLOOKUP('FRENCH VERSION'!L874,LIBELLE!M:N,2,FALSE)</f>
        <v>CONTAINER</v>
      </c>
      <c r="M874" s="59" t="str">
        <f>IF('FRENCH VERSION'!M874="","","X")</f>
        <v/>
      </c>
      <c r="N874" s="59" t="str">
        <f>IF('FRENCH VERSION'!N874="","","X")</f>
        <v/>
      </c>
    </row>
    <row r="875" spans="1:14" x14ac:dyDescent="0.25">
      <c r="A875" s="59" t="str">
        <f>'FRENCH VERSION'!A875</f>
        <v>LE HAVRE</v>
      </c>
      <c r="B875" s="59" t="str">
        <f>VLOOKUP('FRENCH VERSION'!B875,LIBELLE!A:B,2,FALSE)</f>
        <v>WEST AFRICA</v>
      </c>
      <c r="C875" s="59" t="str">
        <f>VLOOKUP('FRENCH VERSION'!C875,LIBELLE!D:E,2,FALSE)</f>
        <v>CAPE VERDE</v>
      </c>
      <c r="D875" s="59" t="str">
        <f>VLOOKUP('FRENCH VERSION'!D875,LIBELLE!G:H,2,FALSE)</f>
        <v>PRAIA (SANTIAGO ISLAND)</v>
      </c>
      <c r="E875" s="59" t="str">
        <f>'FRENCH VERSION'!E875</f>
        <v xml:space="preserve">TRANSSHIPMENTS </v>
      </c>
      <c r="F875" s="59">
        <f>'FRENCH VERSION'!F875</f>
        <v>1</v>
      </c>
      <c r="G875" s="59" t="str">
        <f>VLOOKUP('FRENCH VERSION'!G875,LIBELLE!J:K,2,FALSE)</f>
        <v>WEEKLY</v>
      </c>
      <c r="H875" s="59" t="str">
        <f>'FRENCH VERSION'!H875</f>
        <v>GS LINES</v>
      </c>
      <c r="I875" s="59">
        <f>'FRENCH VERSION'!I875</f>
        <v>0</v>
      </c>
      <c r="J875" s="59">
        <f>'FRENCH VERSION'!J875</f>
        <v>19</v>
      </c>
      <c r="K875" s="59">
        <f>'FRENCH VERSION'!K875</f>
        <v>20</v>
      </c>
      <c r="L875" s="59" t="str">
        <f>VLOOKUP('FRENCH VERSION'!L875,LIBELLE!M:N,2,FALSE)</f>
        <v>CONTAINER</v>
      </c>
      <c r="M875" s="59" t="str">
        <f>IF('FRENCH VERSION'!M875="","","X")</f>
        <v/>
      </c>
      <c r="N875" s="59" t="str">
        <f>IF('FRENCH VERSION'!N875="","","X")</f>
        <v/>
      </c>
    </row>
    <row r="876" spans="1:14" x14ac:dyDescent="0.25">
      <c r="A876" s="59" t="str">
        <f>'FRENCH VERSION'!A876</f>
        <v>LE HAVRE</v>
      </c>
      <c r="B876" s="59" t="str">
        <f>VLOOKUP('FRENCH VERSION'!B876,LIBELLE!A:B,2,FALSE)</f>
        <v>WEST AFRICA</v>
      </c>
      <c r="C876" s="59" t="str">
        <f>VLOOKUP('FRENCH VERSION'!C876,LIBELLE!D:E,2,FALSE)</f>
        <v>IVORY COAST</v>
      </c>
      <c r="D876" s="59" t="str">
        <f>VLOOKUP('FRENCH VERSION'!D876,LIBELLE!G:H,2,FALSE)</f>
        <v>ABIDJAN</v>
      </c>
      <c r="E876" s="59" t="str">
        <f>'FRENCH VERSION'!E876</f>
        <v>EURAF 1</v>
      </c>
      <c r="F876" s="59">
        <f>'FRENCH VERSION'!F876</f>
        <v>1</v>
      </c>
      <c r="G876" s="59" t="str">
        <f>VLOOKUP('FRENCH VERSION'!G876,LIBELLE!J:K,2,FALSE)</f>
        <v>WEEKLY</v>
      </c>
      <c r="H876" s="59" t="str">
        <f>'FRENCH VERSION'!H876</f>
        <v>CMA CGM</v>
      </c>
      <c r="I876" s="59" t="str">
        <f>'FRENCH VERSION'!I876</f>
        <v>TDF</v>
      </c>
      <c r="J876" s="59">
        <f>'FRENCH VERSION'!J876</f>
        <v>18</v>
      </c>
      <c r="K876" s="59">
        <f>'FRENCH VERSION'!K876</f>
        <v>20</v>
      </c>
      <c r="L876" s="59" t="str">
        <f>VLOOKUP('FRENCH VERSION'!L876,LIBELLE!M:N,2,FALSE)</f>
        <v>CONTAINER</v>
      </c>
      <c r="M876" s="59" t="str">
        <f>IF('FRENCH VERSION'!M876="","","X")</f>
        <v/>
      </c>
      <c r="N876" s="59" t="str">
        <f>IF('FRENCH VERSION'!N876="","","X")</f>
        <v>X</v>
      </c>
    </row>
    <row r="877" spans="1:14" x14ac:dyDescent="0.25">
      <c r="A877" s="59" t="str">
        <f>'FRENCH VERSION'!A877</f>
        <v>LE HAVRE</v>
      </c>
      <c r="B877" s="59" t="str">
        <f>VLOOKUP('FRENCH VERSION'!B877,LIBELLE!A:B,2,FALSE)</f>
        <v>WEST AFRICA</v>
      </c>
      <c r="C877" s="59" t="str">
        <f>VLOOKUP('FRENCH VERSION'!C877,LIBELLE!D:E,2,FALSE)</f>
        <v>SENEGAL</v>
      </c>
      <c r="D877" s="59" t="str">
        <f>VLOOKUP('FRENCH VERSION'!D877,LIBELLE!G:H,2,FALSE)</f>
        <v>DAKAR</v>
      </c>
      <c r="E877" s="59" t="str">
        <f>'FRENCH VERSION'!E877</f>
        <v>EURAF 1</v>
      </c>
      <c r="F877" s="59">
        <f>'FRENCH VERSION'!F877</f>
        <v>1</v>
      </c>
      <c r="G877" s="59" t="str">
        <f>VLOOKUP('FRENCH VERSION'!G877,LIBELLE!J:K,2,FALSE)</f>
        <v>WEEKLY</v>
      </c>
      <c r="H877" s="59" t="str">
        <f>'FRENCH VERSION'!H877</f>
        <v>CMA CGM</v>
      </c>
      <c r="I877" s="59" t="str">
        <f>'FRENCH VERSION'!I877</f>
        <v>TDF</v>
      </c>
      <c r="J877" s="59">
        <f>'FRENCH VERSION'!J877</f>
        <v>11</v>
      </c>
      <c r="K877" s="59">
        <f>'FRENCH VERSION'!K877</f>
        <v>16</v>
      </c>
      <c r="L877" s="59" t="str">
        <f>VLOOKUP('FRENCH VERSION'!L877,LIBELLE!M:N,2,FALSE)</f>
        <v>CONTAINER</v>
      </c>
      <c r="M877" s="59" t="str">
        <f>IF('FRENCH VERSION'!M877="","","X")</f>
        <v/>
      </c>
      <c r="N877" s="59" t="str">
        <f>IF('FRENCH VERSION'!N877="","","X")</f>
        <v>X</v>
      </c>
    </row>
    <row r="878" spans="1:14" x14ac:dyDescent="0.25">
      <c r="A878" s="59" t="str">
        <f>'FRENCH VERSION'!A878</f>
        <v>LE HAVRE</v>
      </c>
      <c r="B878" s="59" t="str">
        <f>VLOOKUP('FRENCH VERSION'!B878,LIBELLE!A:B,2,FALSE)</f>
        <v>NORTH AFRICA - CANARY ISLANDS</v>
      </c>
      <c r="C878" s="59" t="str">
        <f>VLOOKUP('FRENCH VERSION'!C878,LIBELLE!D:E,2,FALSE)</f>
        <v>SPAIN</v>
      </c>
      <c r="D878" s="59" t="str">
        <f>VLOOKUP('FRENCH VERSION'!D878,LIBELLE!G:H,2,FALSE)</f>
        <v>LAS PALMAS (GRAN CANARIA)</v>
      </c>
      <c r="E878" s="59" t="str">
        <f>'FRENCH VERSION'!E878</f>
        <v xml:space="preserve">TRANSSHIPMENTS </v>
      </c>
      <c r="F878" s="59">
        <f>'FRENCH VERSION'!F878</f>
        <v>1</v>
      </c>
      <c r="G878" s="59" t="str">
        <f>VLOOKUP('FRENCH VERSION'!G878,LIBELLE!J:K,2,FALSE)</f>
        <v>WEEKLY</v>
      </c>
      <c r="H878" s="59" t="str">
        <f>'FRENCH VERSION'!H878</f>
        <v>WEC LINES</v>
      </c>
      <c r="I878" s="59" t="str">
        <f>'FRENCH VERSION'!I878</f>
        <v>TNMSC</v>
      </c>
      <c r="J878" s="59">
        <f>'FRENCH VERSION'!J878</f>
        <v>5</v>
      </c>
      <c r="K878" s="59">
        <f>'FRENCH VERSION'!K878</f>
        <v>5</v>
      </c>
      <c r="L878" s="59" t="str">
        <f>VLOOKUP('FRENCH VERSION'!L878,LIBELLE!M:N,2,FALSE)</f>
        <v>CONTAINER</v>
      </c>
      <c r="M878" s="59" t="str">
        <f>IF('FRENCH VERSION'!M878="","","X")</f>
        <v/>
      </c>
      <c r="N878" s="59" t="str">
        <f>IF('FRENCH VERSION'!N878="","","X")</f>
        <v/>
      </c>
    </row>
    <row r="879" spans="1:14" x14ac:dyDescent="0.25">
      <c r="A879" s="59" t="str">
        <f>'FRENCH VERSION'!A879</f>
        <v>LE HAVRE</v>
      </c>
      <c r="B879" s="59" t="str">
        <f>VLOOKUP('FRENCH VERSION'!B879,LIBELLE!A:B,2,FALSE)</f>
        <v>RED SEA</v>
      </c>
      <c r="C879" s="59" t="str">
        <f>VLOOKUP('FRENCH VERSION'!C879,LIBELLE!D:E,2,FALSE)</f>
        <v>DJIBOUTI</v>
      </c>
      <c r="D879" s="59" t="str">
        <f>VLOOKUP('FRENCH VERSION'!D879,LIBELLE!G:H,2,FALSE)</f>
        <v>DJIBOUTI</v>
      </c>
      <c r="E879" s="59" t="str">
        <f>'FRENCH VERSION'!E879</f>
        <v xml:space="preserve">TRANSSHIPMENTS </v>
      </c>
      <c r="F879" s="59">
        <f>'FRENCH VERSION'!F879</f>
        <v>1</v>
      </c>
      <c r="G879" s="59" t="str">
        <f>VLOOKUP('FRENCH VERSION'!G879,LIBELLE!J:K,2,FALSE)</f>
        <v>WEEKLY</v>
      </c>
      <c r="H879" s="59" t="str">
        <f>'FRENCH VERSION'!H879</f>
        <v>ETHIOPIAN SHIPPING LINES SC</v>
      </c>
      <c r="I879" s="59">
        <f>'FRENCH VERSION'!I879</f>
        <v>0</v>
      </c>
      <c r="J879" s="59">
        <f>'FRENCH VERSION'!J879</f>
        <v>27</v>
      </c>
      <c r="K879" s="59">
        <f>'FRENCH VERSION'!K879</f>
        <v>30</v>
      </c>
      <c r="L879" s="59" t="str">
        <f>VLOOKUP('FRENCH VERSION'!L879,LIBELLE!M:N,2,FALSE)</f>
        <v>CONTAINER</v>
      </c>
      <c r="M879" s="59" t="str">
        <f>IF('FRENCH VERSION'!M879="","","X")</f>
        <v/>
      </c>
      <c r="N879" s="59" t="str">
        <f>IF('FRENCH VERSION'!N879="","","X")</f>
        <v/>
      </c>
    </row>
    <row r="880" spans="1:14" x14ac:dyDescent="0.25">
      <c r="A880" s="59" t="str">
        <f>'FRENCH VERSION'!A880</f>
        <v>LE HAVRE</v>
      </c>
      <c r="B880" s="59" t="str">
        <f>VLOOKUP('FRENCH VERSION'!B880,LIBELLE!A:B,2,FALSE)</f>
        <v>SOUTH ASIA</v>
      </c>
      <c r="C880" s="59" t="str">
        <f>VLOOKUP('FRENCH VERSION'!C880,LIBELLE!D:E,2,FALSE)</f>
        <v>INDIA</v>
      </c>
      <c r="D880" s="59" t="str">
        <f>VLOOKUP('FRENCH VERSION'!D880,LIBELLE!G:H,2,FALSE)</f>
        <v>COCHIN</v>
      </c>
      <c r="E880" s="59" t="str">
        <f>'FRENCH VERSION'!E880</f>
        <v xml:space="preserve">TRANSSHIPMENTS </v>
      </c>
      <c r="F880" s="59">
        <f>'FRENCH VERSION'!F880</f>
        <v>1</v>
      </c>
      <c r="G880" s="59" t="str">
        <f>VLOOKUP('FRENCH VERSION'!G880,LIBELLE!J:K,2,FALSE)</f>
        <v>WEEKLY</v>
      </c>
      <c r="H880" s="59" t="str">
        <f>'FRENCH VERSION'!H880</f>
        <v>SHIPPING CORPORATION OF INDIA</v>
      </c>
      <c r="I880" s="59">
        <f>'FRENCH VERSION'!I880</f>
        <v>0</v>
      </c>
      <c r="J880" s="59">
        <f>'FRENCH VERSION'!J880</f>
        <v>42</v>
      </c>
      <c r="K880" s="59">
        <f>'FRENCH VERSION'!K880</f>
        <v>42</v>
      </c>
      <c r="L880" s="59" t="str">
        <f>VLOOKUP('FRENCH VERSION'!L880,LIBELLE!M:N,2,FALSE)</f>
        <v>CONTAINER</v>
      </c>
      <c r="M880" s="59" t="str">
        <f>IF('FRENCH VERSION'!M880="","","X")</f>
        <v/>
      </c>
      <c r="N880" s="59" t="str">
        <f>IF('FRENCH VERSION'!N880="","","X")</f>
        <v/>
      </c>
    </row>
    <row r="881" spans="1:14" x14ac:dyDescent="0.25">
      <c r="A881" s="59" t="str">
        <f>'FRENCH VERSION'!A881</f>
        <v>LE HAVRE</v>
      </c>
      <c r="B881" s="59" t="str">
        <f>VLOOKUP('FRENCH VERSION'!B881,LIBELLE!A:B,2,FALSE)</f>
        <v>SOUTH ASIA</v>
      </c>
      <c r="C881" s="59" t="str">
        <f>VLOOKUP('FRENCH VERSION'!C881,LIBELLE!D:E,2,FALSE)</f>
        <v>INDIA</v>
      </c>
      <c r="D881" s="59" t="str">
        <f>VLOOKUP('FRENCH VERSION'!D881,LIBELLE!G:H,2,FALSE)</f>
        <v>TUTICORIN</v>
      </c>
      <c r="E881" s="59" t="str">
        <f>'FRENCH VERSION'!E881</f>
        <v xml:space="preserve">TRANSSHIPMENTS </v>
      </c>
      <c r="F881" s="59">
        <f>'FRENCH VERSION'!F881</f>
        <v>1</v>
      </c>
      <c r="G881" s="59" t="str">
        <f>VLOOKUP('FRENCH VERSION'!G881,LIBELLE!J:K,2,FALSE)</f>
        <v>WEEKLY</v>
      </c>
      <c r="H881" s="59" t="str">
        <f>'FRENCH VERSION'!H881</f>
        <v>SHIPPING CORPORATION OF INDIA</v>
      </c>
      <c r="I881" s="59">
        <f>'FRENCH VERSION'!I881</f>
        <v>0</v>
      </c>
      <c r="J881" s="59">
        <f>'FRENCH VERSION'!J881</f>
        <v>0</v>
      </c>
      <c r="K881" s="59">
        <f>'FRENCH VERSION'!K881</f>
        <v>57</v>
      </c>
      <c r="L881" s="59" t="str">
        <f>VLOOKUP('FRENCH VERSION'!L881,LIBELLE!M:N,2,FALSE)</f>
        <v>CONTAINER</v>
      </c>
      <c r="M881" s="59" t="str">
        <f>IF('FRENCH VERSION'!M881="","","X")</f>
        <v/>
      </c>
      <c r="N881" s="59" t="str">
        <f>IF('FRENCH VERSION'!N881="","","X")</f>
        <v/>
      </c>
    </row>
    <row r="882" spans="1:14" x14ac:dyDescent="0.25">
      <c r="A882" s="59" t="str">
        <f>'FRENCH VERSION'!A882</f>
        <v>LE HAVRE</v>
      </c>
      <c r="B882" s="59" t="str">
        <f>VLOOKUP('FRENCH VERSION'!B882,LIBELLE!A:B,2,FALSE)</f>
        <v>SOUTH ASIA</v>
      </c>
      <c r="C882" s="59" t="str">
        <f>VLOOKUP('FRENCH VERSION'!C882,LIBELLE!D:E,2,FALSE)</f>
        <v>INDIA</v>
      </c>
      <c r="D882" s="59" t="str">
        <f>VLOOKUP('FRENCH VERSION'!D882,LIBELLE!G:H,2,FALSE)</f>
        <v>KANDLA (DEENDAYAL PORT)</v>
      </c>
      <c r="E882" s="59" t="str">
        <f>'FRENCH VERSION'!E882</f>
        <v xml:space="preserve">TRANSSHIPMENTS </v>
      </c>
      <c r="F882" s="59">
        <f>'FRENCH VERSION'!F882</f>
        <v>1</v>
      </c>
      <c r="G882" s="59" t="str">
        <f>VLOOKUP('FRENCH VERSION'!G882,LIBELLE!J:K,2,FALSE)</f>
        <v>WEEKLY</v>
      </c>
      <c r="H882" s="59" t="str">
        <f>'FRENCH VERSION'!H882</f>
        <v>SHIPPING CORPORATION OF INDIA</v>
      </c>
      <c r="I882" s="59">
        <f>'FRENCH VERSION'!I882</f>
        <v>0</v>
      </c>
      <c r="J882" s="59">
        <f>'FRENCH VERSION'!J882</f>
        <v>42</v>
      </c>
      <c r="K882" s="59">
        <f>'FRENCH VERSION'!K882</f>
        <v>0</v>
      </c>
      <c r="L882" s="59" t="str">
        <f>VLOOKUP('FRENCH VERSION'!L882,LIBELLE!M:N,2,FALSE)</f>
        <v>CONTAINER</v>
      </c>
      <c r="M882" s="59" t="str">
        <f>IF('FRENCH VERSION'!M882="","","X")</f>
        <v/>
      </c>
      <c r="N882" s="59" t="str">
        <f>IF('FRENCH VERSION'!N882="","","X")</f>
        <v/>
      </c>
    </row>
    <row r="883" spans="1:14" x14ac:dyDescent="0.25">
      <c r="A883" s="59" t="str">
        <f>'FRENCH VERSION'!A883</f>
        <v>LE HAVRE</v>
      </c>
      <c r="B883" s="59" t="str">
        <f>VLOOKUP('FRENCH VERSION'!B883,LIBELLE!A:B,2,FALSE)</f>
        <v>CHINA - TAIWAN</v>
      </c>
      <c r="C883" s="59" t="str">
        <f>VLOOKUP('FRENCH VERSION'!C883,LIBELLE!D:E,2,FALSE)</f>
        <v>TAIWAN</v>
      </c>
      <c r="D883" s="59" t="str">
        <f>VLOOKUP('FRENCH VERSION'!D883,LIBELLE!G:H,2,FALSE)</f>
        <v>TAIPEI</v>
      </c>
      <c r="E883" s="59" t="str">
        <f>'FRENCH VERSION'!E883</f>
        <v xml:space="preserve">TRANSSHIPMENTS </v>
      </c>
      <c r="F883" s="59">
        <f>'FRENCH VERSION'!F883</f>
        <v>1</v>
      </c>
      <c r="G883" s="59" t="str">
        <f>VLOOKUP('FRENCH VERSION'!G883,LIBELLE!J:K,2,FALSE)</f>
        <v>WEEKLY</v>
      </c>
      <c r="H883" s="59" t="str">
        <f>'FRENCH VERSION'!H883</f>
        <v>CMA CGM</v>
      </c>
      <c r="I883" s="59">
        <f>'FRENCH VERSION'!I883</f>
        <v>0</v>
      </c>
      <c r="J883" s="59">
        <f>'FRENCH VERSION'!J883</f>
        <v>44</v>
      </c>
      <c r="K883" s="59">
        <f>'FRENCH VERSION'!K883</f>
        <v>37</v>
      </c>
      <c r="L883" s="59" t="str">
        <f>VLOOKUP('FRENCH VERSION'!L883,LIBELLE!M:N,2,FALSE)</f>
        <v>CONTAINER</v>
      </c>
      <c r="M883" s="59" t="str">
        <f>IF('FRENCH VERSION'!M883="","","X")</f>
        <v/>
      </c>
      <c r="N883" s="59" t="str">
        <f>IF('FRENCH VERSION'!N883="","","X")</f>
        <v/>
      </c>
    </row>
    <row r="884" spans="1:14" x14ac:dyDescent="0.25">
      <c r="A884" s="59" t="str">
        <f>'FRENCH VERSION'!A884</f>
        <v>LE HAVRE</v>
      </c>
      <c r="B884" s="59" t="str">
        <f>VLOOKUP('FRENCH VERSION'!B884,LIBELLE!A:B,2,FALSE)</f>
        <v>SOUTH ASIA</v>
      </c>
      <c r="C884" s="59" t="str">
        <f>VLOOKUP('FRENCH VERSION'!C884,LIBELLE!D:E,2,FALSE)</f>
        <v>SRI LANKA</v>
      </c>
      <c r="D884" s="59" t="str">
        <f>VLOOKUP('FRENCH VERSION'!D884,LIBELLE!G:H,2,FALSE)</f>
        <v>COLOMBO</v>
      </c>
      <c r="E884" s="59" t="str">
        <f>'FRENCH VERSION'!E884</f>
        <v xml:space="preserve">TRANSSHIPMENTS </v>
      </c>
      <c r="F884" s="59">
        <f>'FRENCH VERSION'!F884</f>
        <v>1</v>
      </c>
      <c r="G884" s="59" t="str">
        <f>VLOOKUP('FRENCH VERSION'!G884,LIBELLE!J:K,2,FALSE)</f>
        <v>WEEKLY</v>
      </c>
      <c r="H884" s="59" t="str">
        <f>'FRENCH VERSION'!H884</f>
        <v>EVERGREEN</v>
      </c>
      <c r="I884" s="59">
        <f>'FRENCH VERSION'!I884</f>
        <v>0</v>
      </c>
      <c r="J884" s="59">
        <f>'FRENCH VERSION'!J884</f>
        <v>31</v>
      </c>
      <c r="K884" s="59">
        <f>'FRENCH VERSION'!K884</f>
        <v>36</v>
      </c>
      <c r="L884" s="59" t="str">
        <f>VLOOKUP('FRENCH VERSION'!L884,LIBELLE!M:N,2,FALSE)</f>
        <v>CONTAINER</v>
      </c>
      <c r="M884" s="59" t="str">
        <f>IF('FRENCH VERSION'!M884="","","X")</f>
        <v/>
      </c>
      <c r="N884" s="59" t="str">
        <f>IF('FRENCH VERSION'!N884="","","X")</f>
        <v/>
      </c>
    </row>
    <row r="885" spans="1:14" x14ac:dyDescent="0.25">
      <c r="A885" s="59" t="str">
        <f>'FRENCH VERSION'!A885</f>
        <v>LE HAVRE</v>
      </c>
      <c r="B885" s="59" t="str">
        <f>VLOOKUP('FRENCH VERSION'!B885,LIBELLE!A:B,2,FALSE)</f>
        <v>CHINA - TAIWAN</v>
      </c>
      <c r="C885" s="59" t="str">
        <f>VLOOKUP('FRENCH VERSION'!C885,LIBELLE!D:E,2,FALSE)</f>
        <v>TAIWAN</v>
      </c>
      <c r="D885" s="59" t="str">
        <f>VLOOKUP('FRENCH VERSION'!D885,LIBELLE!G:H,2,FALSE)</f>
        <v>TAIPEI</v>
      </c>
      <c r="E885" s="59" t="str">
        <f>'FRENCH VERSION'!E885</f>
        <v xml:space="preserve">TRANSSHIPMENTS </v>
      </c>
      <c r="F885" s="59">
        <f>'FRENCH VERSION'!F885</f>
        <v>1</v>
      </c>
      <c r="G885" s="59" t="str">
        <f>VLOOKUP('FRENCH VERSION'!G885,LIBELLE!J:K,2,FALSE)</f>
        <v>WEEKLY</v>
      </c>
      <c r="H885" s="59" t="str">
        <f>'FRENCH VERSION'!H885</f>
        <v>EVERGREEN</v>
      </c>
      <c r="I885" s="59">
        <f>'FRENCH VERSION'!I885</f>
        <v>0</v>
      </c>
      <c r="J885" s="59">
        <f>'FRENCH VERSION'!J885</f>
        <v>35</v>
      </c>
      <c r="K885" s="59">
        <f>'FRENCH VERSION'!K885</f>
        <v>28</v>
      </c>
      <c r="L885" s="59" t="str">
        <f>VLOOKUP('FRENCH VERSION'!L885,LIBELLE!M:N,2,FALSE)</f>
        <v>CONTAINER</v>
      </c>
      <c r="M885" s="59" t="str">
        <f>IF('FRENCH VERSION'!M885="","","X")</f>
        <v/>
      </c>
      <c r="N885" s="59" t="str">
        <f>IF('FRENCH VERSION'!N885="","","X")</f>
        <v/>
      </c>
    </row>
    <row r="886" spans="1:14" x14ac:dyDescent="0.25">
      <c r="A886" s="59" t="str">
        <f>'FRENCH VERSION'!A886</f>
        <v>LE HAVRE</v>
      </c>
      <c r="B886" s="59" t="str">
        <f>VLOOKUP('FRENCH VERSION'!B886,LIBELLE!A:B,2,FALSE)</f>
        <v>SPAIN - PORTUGAL - AZORES - FRANCE</v>
      </c>
      <c r="C886" s="59" t="str">
        <f>VLOOKUP('FRENCH VERSION'!C886,LIBELLE!D:E,2,FALSE)</f>
        <v>FRANCE</v>
      </c>
      <c r="D886" s="59" t="str">
        <f>VLOOKUP('FRENCH VERSION'!D886,LIBELLE!G:H,2,FALSE)</f>
        <v>LA ROCHELLE</v>
      </c>
      <c r="E886" s="59" t="str">
        <f>'FRENCH VERSION'!E886</f>
        <v>SHORTSEA - CMA CGM (ATLANTIC FEEDER)</v>
      </c>
      <c r="F886" s="59">
        <f>'FRENCH VERSION'!F886</f>
        <v>1</v>
      </c>
      <c r="G886" s="59" t="str">
        <f>VLOOKUP('FRENCH VERSION'!G886,LIBELLE!J:K,2,FALSE)</f>
        <v>WEEKLY</v>
      </c>
      <c r="H886" s="59" t="str">
        <f>'FRENCH VERSION'!H886</f>
        <v>CMA CGM</v>
      </c>
      <c r="I886" s="59" t="str">
        <f>'FRENCH VERSION'!I886</f>
        <v>TDF</v>
      </c>
      <c r="J886" s="59">
        <f>'FRENCH VERSION'!J886</f>
        <v>2</v>
      </c>
      <c r="K886" s="59">
        <f>'FRENCH VERSION'!K886</f>
        <v>4</v>
      </c>
      <c r="L886" s="59" t="str">
        <f>VLOOKUP('FRENCH VERSION'!L886,LIBELLE!M:N,2,FALSE)</f>
        <v>CONTAINER</v>
      </c>
      <c r="M886" s="59" t="str">
        <f>IF('FRENCH VERSION'!M886="","","X")</f>
        <v/>
      </c>
      <c r="N886" s="59" t="str">
        <f>IF('FRENCH VERSION'!N886="","","X")</f>
        <v/>
      </c>
    </row>
    <row r="887" spans="1:14" x14ac:dyDescent="0.25">
      <c r="A887" s="59" t="str">
        <f>'FRENCH VERSION'!A887</f>
        <v>LE HAVRE</v>
      </c>
      <c r="B887" s="59" t="str">
        <f>VLOOKUP('FRENCH VERSION'!B887,LIBELLE!A:B,2,FALSE)</f>
        <v>WEST AFRICA</v>
      </c>
      <c r="C887" s="59" t="str">
        <f>VLOOKUP('FRENCH VERSION'!C887,LIBELLE!D:E,2,FALSE)</f>
        <v>BENIN</v>
      </c>
      <c r="D887" s="59" t="str">
        <f>VLOOKUP('FRENCH VERSION'!D887,LIBELLE!G:H,2,FALSE)</f>
        <v>COTONOU</v>
      </c>
      <c r="E887" s="59" t="str">
        <f>'FRENCH VERSION'!E887</f>
        <v>Service ATMAS</v>
      </c>
      <c r="F887" s="59">
        <f>'FRENCH VERSION'!F887</f>
        <v>1</v>
      </c>
      <c r="G887" s="59" t="str">
        <f>VLOOKUP('FRENCH VERSION'!G887,LIBELLE!J:K,2,FALSE)</f>
        <v>WEEKLY</v>
      </c>
      <c r="H887" s="59" t="str">
        <f>'FRENCH VERSION'!H887</f>
        <v>MARGUISA</v>
      </c>
      <c r="I887" s="59">
        <f>'FRENCH VERSION'!I887</f>
        <v>0</v>
      </c>
      <c r="J887" s="59">
        <f>'FRENCH VERSION'!J887</f>
        <v>21</v>
      </c>
      <c r="K887" s="59">
        <f>'FRENCH VERSION'!K887</f>
        <v>0</v>
      </c>
      <c r="L887" s="59" t="str">
        <f>VLOOKUP('FRENCH VERSION'!L887,LIBELLE!M:N,2,FALSE)</f>
        <v>CONTAINER</v>
      </c>
      <c r="M887" s="59" t="str">
        <f>IF('FRENCH VERSION'!M887="","","X")</f>
        <v/>
      </c>
      <c r="N887" s="59" t="str">
        <f>IF('FRENCH VERSION'!N887="","","X")</f>
        <v/>
      </c>
    </row>
    <row r="888" spans="1:14" x14ac:dyDescent="0.25">
      <c r="A888" s="59" t="str">
        <f>'FRENCH VERSION'!A888</f>
        <v>LE HAVRE</v>
      </c>
      <c r="B888" s="59" t="str">
        <f>VLOOKUP('FRENCH VERSION'!B888,LIBELLE!A:B,2,FALSE)</f>
        <v>WEST AFRICA</v>
      </c>
      <c r="C888" s="59" t="str">
        <f>VLOOKUP('FRENCH VERSION'!C888,LIBELLE!D:E,2,FALSE)</f>
        <v>CAMEROON</v>
      </c>
      <c r="D888" s="59" t="str">
        <f>VLOOKUP('FRENCH VERSION'!D888,LIBELLE!G:H,2,FALSE)</f>
        <v>KRIBI</v>
      </c>
      <c r="E888" s="59" t="str">
        <f>'FRENCH VERSION'!E888</f>
        <v>Service ATMAS</v>
      </c>
      <c r="F888" s="59">
        <f>'FRENCH VERSION'!F888</f>
        <v>1</v>
      </c>
      <c r="G888" s="59" t="str">
        <f>VLOOKUP('FRENCH VERSION'!G888,LIBELLE!J:K,2,FALSE)</f>
        <v>WEEKLY</v>
      </c>
      <c r="H888" s="59" t="str">
        <f>'FRENCH VERSION'!H888</f>
        <v>MARGUISA</v>
      </c>
      <c r="I888" s="59">
        <f>'FRENCH VERSION'!I888</f>
        <v>0</v>
      </c>
      <c r="J888" s="59">
        <f>'FRENCH VERSION'!J888</f>
        <v>26</v>
      </c>
      <c r="K888" s="59">
        <f>'FRENCH VERSION'!K888</f>
        <v>0</v>
      </c>
      <c r="L888" s="59" t="str">
        <f>VLOOKUP('FRENCH VERSION'!L888,LIBELLE!M:N,2,FALSE)</f>
        <v>CONTAINER</v>
      </c>
      <c r="M888" s="59" t="str">
        <f>IF('FRENCH VERSION'!M888="","","X")</f>
        <v/>
      </c>
      <c r="N888" s="59" t="str">
        <f>IF('FRENCH VERSION'!N888="","","X")</f>
        <v/>
      </c>
    </row>
    <row r="889" spans="1:14" x14ac:dyDescent="0.25">
      <c r="A889" s="59" t="str">
        <f>'FRENCH VERSION'!A889</f>
        <v>LE HAVRE</v>
      </c>
      <c r="B889" s="59" t="str">
        <f>VLOOKUP('FRENCH VERSION'!B889,LIBELLE!A:B,2,FALSE)</f>
        <v>RED SEA</v>
      </c>
      <c r="C889" s="59" t="str">
        <f>VLOOKUP('FRENCH VERSION'!C889,LIBELLE!D:E,2,FALSE)</f>
        <v>SAUDI ARABIA</v>
      </c>
      <c r="D889" s="59" t="str">
        <f>VLOOKUP('FRENCH VERSION'!D889,LIBELLE!G:H,2,FALSE)</f>
        <v>DJEDDAH</v>
      </c>
      <c r="E889" s="59" t="str">
        <f>'FRENCH VERSION'!E889</f>
        <v>FLOTA SUARDIAZ - On Request</v>
      </c>
      <c r="F889" s="59">
        <f>'FRENCH VERSION'!F889</f>
        <v>0</v>
      </c>
      <c r="G889" s="59" t="str">
        <f>VLOOKUP('FRENCH VERSION'!G889,LIBELLE!J:K,2,FALSE)</f>
        <v>ON REQUEST</v>
      </c>
      <c r="H889" s="59" t="str">
        <f>'FRENCH VERSION'!H889</f>
        <v>SUARDIAZ</v>
      </c>
      <c r="I889" s="59">
        <f>'FRENCH VERSION'!I889</f>
        <v>0</v>
      </c>
      <c r="J889" s="59">
        <f>'FRENCH VERSION'!J889</f>
        <v>0</v>
      </c>
      <c r="K889" s="59">
        <f>'FRENCH VERSION'!K889</f>
        <v>0</v>
      </c>
      <c r="L889" s="59" t="str">
        <f>VLOOKUP('FRENCH VERSION'!L889,LIBELLE!M:N,2,FALSE)</f>
        <v>BREAK BULK</v>
      </c>
      <c r="M889" s="59" t="str">
        <f>IF('FRENCH VERSION'!M889="","","X")</f>
        <v/>
      </c>
      <c r="N889" s="59" t="str">
        <f>IF('FRENCH VERSION'!N889="","","X")</f>
        <v/>
      </c>
    </row>
    <row r="890" spans="1:14" x14ac:dyDescent="0.25">
      <c r="A890" s="59" t="str">
        <f>'FRENCH VERSION'!A890</f>
        <v>LE HAVRE</v>
      </c>
      <c r="B890" s="59" t="str">
        <f>VLOOKUP('FRENCH VERSION'!B890,LIBELLE!A:B,2,FALSE)</f>
        <v>GREAT BRITAIN - IRELAND</v>
      </c>
      <c r="C890" s="59" t="str">
        <f>VLOOKUP('FRENCH VERSION'!C890,LIBELLE!D:E,2,FALSE)</f>
        <v>GREAT BRITAIN</v>
      </c>
      <c r="D890" s="59" t="str">
        <f>VLOOKUP('FRENCH VERSION'!D890,LIBELLE!G:H,2,FALSE)</f>
        <v>SHEERNESS</v>
      </c>
      <c r="E890" s="59" t="str">
        <f>'FRENCH VERSION'!E890</f>
        <v>ATLANTIC (UECC)</v>
      </c>
      <c r="F890" s="59">
        <f>'FRENCH VERSION'!F890</f>
        <v>1</v>
      </c>
      <c r="G890" s="59" t="str">
        <f>VLOOKUP('FRENCH VERSION'!G890,LIBELLE!J:K,2,FALSE)</f>
        <v>WEEKLY</v>
      </c>
      <c r="H890" s="59" t="str">
        <f>'FRENCH VERSION'!H890</f>
        <v>UECC</v>
      </c>
      <c r="I890" s="59" t="str">
        <f>'FRENCH VERSION'!I890</f>
        <v xml:space="preserve"> RORO</v>
      </c>
      <c r="J890" s="59">
        <f>'FRENCH VERSION'!J890</f>
        <v>1</v>
      </c>
      <c r="K890" s="59">
        <f>'FRENCH VERSION'!K890</f>
        <v>6</v>
      </c>
      <c r="L890" s="59" t="str">
        <f>VLOOKUP('FRENCH VERSION'!L890,LIBELLE!M:N,2,FALSE)</f>
        <v>BREAK BULK</v>
      </c>
      <c r="M890" s="59" t="str">
        <f>IF('FRENCH VERSION'!M890="","","X")</f>
        <v/>
      </c>
      <c r="N890" s="59" t="str">
        <f>IF('FRENCH VERSION'!N890="","","X")</f>
        <v/>
      </c>
    </row>
    <row r="891" spans="1:14" x14ac:dyDescent="0.25">
      <c r="A891" s="59" t="str">
        <f>'FRENCH VERSION'!A891</f>
        <v>LE HAVRE</v>
      </c>
      <c r="B891" s="59" t="str">
        <f>VLOOKUP('FRENCH VERSION'!B891,LIBELLE!A:B,2,FALSE)</f>
        <v>SPAIN - PORTUGAL - AZORES - FRANCE</v>
      </c>
      <c r="C891" s="59" t="str">
        <f>VLOOKUP('FRENCH VERSION'!C891,LIBELLE!D:E,2,FALSE)</f>
        <v>SPAIN</v>
      </c>
      <c r="D891" s="59" t="str">
        <f>VLOOKUP('FRENCH VERSION'!D891,LIBELLE!G:H,2,FALSE)</f>
        <v>VIGO</v>
      </c>
      <c r="E891" s="59" t="str">
        <f>'FRENCH VERSION'!E891</f>
        <v>SHORTSEA - UECC</v>
      </c>
      <c r="F891" s="59">
        <f>'FRENCH VERSION'!F891</f>
        <v>1</v>
      </c>
      <c r="G891" s="59" t="str">
        <f>VLOOKUP('FRENCH VERSION'!G891,LIBELLE!J:K,2,FALSE)</f>
        <v>WEEKLY</v>
      </c>
      <c r="H891" s="59" t="str">
        <f>'FRENCH VERSION'!H891</f>
        <v>UECC</v>
      </c>
      <c r="I891" s="59" t="str">
        <f>'FRENCH VERSION'!I891</f>
        <v xml:space="preserve"> RORO</v>
      </c>
      <c r="J891" s="59">
        <f>'FRENCH VERSION'!J891</f>
        <v>5</v>
      </c>
      <c r="K891" s="59">
        <f>'FRENCH VERSION'!K891</f>
        <v>3</v>
      </c>
      <c r="L891" s="59" t="str">
        <f>VLOOKUP('FRENCH VERSION'!L891,LIBELLE!M:N,2,FALSE)</f>
        <v>BREAK BULK</v>
      </c>
      <c r="M891" s="59" t="str">
        <f>IF('FRENCH VERSION'!M891="","","X")</f>
        <v/>
      </c>
      <c r="N891" s="59" t="str">
        <f>IF('FRENCH VERSION'!N891="","","X")</f>
        <v/>
      </c>
    </row>
    <row r="892" spans="1:14" x14ac:dyDescent="0.25">
      <c r="A892" s="59" t="str">
        <f>'FRENCH VERSION'!A892</f>
        <v>LE HAVRE</v>
      </c>
      <c r="B892" s="59" t="str">
        <f>VLOOKUP('FRENCH VERSION'!B892,LIBELLE!A:B,2,FALSE)</f>
        <v>SPAIN - PORTUGAL - AZORES - FRANCE</v>
      </c>
      <c r="C892" s="59" t="str">
        <f>VLOOKUP('FRENCH VERSION'!C892,LIBELLE!D:E,2,FALSE)</f>
        <v>SPAIN</v>
      </c>
      <c r="D892" s="59" t="str">
        <f>VLOOKUP('FRENCH VERSION'!D892,LIBELLE!G:H,2,FALSE)</f>
        <v>SANTANDER</v>
      </c>
      <c r="E892" s="59" t="str">
        <f>'FRENCH VERSION'!E892</f>
        <v>SHORTSEA - UECC</v>
      </c>
      <c r="F892" s="59">
        <f>'FRENCH VERSION'!F892</f>
        <v>1</v>
      </c>
      <c r="G892" s="59" t="str">
        <f>VLOOKUP('FRENCH VERSION'!G892,LIBELLE!J:K,2,FALSE)</f>
        <v>WEEKLY</v>
      </c>
      <c r="H892" s="59" t="str">
        <f>'FRENCH VERSION'!H892</f>
        <v>UECC</v>
      </c>
      <c r="I892" s="59" t="str">
        <f>'FRENCH VERSION'!I892</f>
        <v xml:space="preserve"> RORO</v>
      </c>
      <c r="J892" s="59">
        <f>'FRENCH VERSION'!J892</f>
        <v>8</v>
      </c>
      <c r="K892" s="59">
        <f>'FRENCH VERSION'!K892</f>
        <v>0</v>
      </c>
      <c r="L892" s="59" t="str">
        <f>VLOOKUP('FRENCH VERSION'!L892,LIBELLE!M:N,2,FALSE)</f>
        <v>BREAK BULK</v>
      </c>
      <c r="M892" s="59" t="str">
        <f>IF('FRENCH VERSION'!M892="","","X")</f>
        <v/>
      </c>
      <c r="N892" s="59" t="str">
        <f>IF('FRENCH VERSION'!N892="","","X")</f>
        <v/>
      </c>
    </row>
    <row r="893" spans="1:14" x14ac:dyDescent="0.25">
      <c r="A893" s="59" t="str">
        <f>'FRENCH VERSION'!A893</f>
        <v>LE HAVRE</v>
      </c>
      <c r="B893" s="59" t="str">
        <f>VLOOKUP('FRENCH VERSION'!B893,LIBELLE!A:B,2,FALSE)</f>
        <v>GREAT BRITAIN - IRELAND</v>
      </c>
      <c r="C893" s="59" t="str">
        <f>VLOOKUP('FRENCH VERSION'!C893,LIBELLE!D:E,2,FALSE)</f>
        <v>GREAT BRITAIN</v>
      </c>
      <c r="D893" s="59" t="str">
        <f>VLOOKUP('FRENCH VERSION'!D893,LIBELLE!G:H,2,FALSE)</f>
        <v>SOUTHAMPTON</v>
      </c>
      <c r="E893" s="59" t="str">
        <f>'FRENCH VERSION'!E893</f>
        <v>SHORTSEA - UECC</v>
      </c>
      <c r="F893" s="59">
        <f>'FRENCH VERSION'!F893</f>
        <v>1</v>
      </c>
      <c r="G893" s="59" t="str">
        <f>VLOOKUP('FRENCH VERSION'!G893,LIBELLE!J:K,2,FALSE)</f>
        <v>WEEKLY</v>
      </c>
      <c r="H893" s="59" t="str">
        <f>'FRENCH VERSION'!H893</f>
        <v>UECC</v>
      </c>
      <c r="I893" s="59" t="str">
        <f>'FRENCH VERSION'!I893</f>
        <v xml:space="preserve"> RORO</v>
      </c>
      <c r="J893" s="59">
        <f>'FRENCH VERSION'!J893</f>
        <v>6</v>
      </c>
      <c r="K893" s="59">
        <f>'FRENCH VERSION'!K893</f>
        <v>1</v>
      </c>
      <c r="L893" s="59" t="str">
        <f>VLOOKUP('FRENCH VERSION'!L893,LIBELLE!M:N,2,FALSE)</f>
        <v>BREAK BULK</v>
      </c>
      <c r="M893" s="59" t="str">
        <f>IF('FRENCH VERSION'!M893="","","X")</f>
        <v/>
      </c>
      <c r="N893" s="59" t="str">
        <f>IF('FRENCH VERSION'!N893="","","X")</f>
        <v/>
      </c>
    </row>
    <row r="894" spans="1:14" x14ac:dyDescent="0.25">
      <c r="A894" s="59" t="str">
        <f>'FRENCH VERSION'!A894</f>
        <v>LE HAVRE</v>
      </c>
      <c r="B894" s="59" t="str">
        <f>VLOOKUP('FRENCH VERSION'!B894,LIBELLE!A:B,2,FALSE)</f>
        <v>CHINA - TAIWAN</v>
      </c>
      <c r="C894" s="59" t="str">
        <f>VLOOKUP('FRENCH VERSION'!C894,LIBELLE!D:E,2,FALSE)</f>
        <v>CHINA (SOUTH)</v>
      </c>
      <c r="D894" s="59" t="str">
        <f>VLOOKUP('FRENCH VERSION'!D894,LIBELLE!G:H,2,FALSE)</f>
        <v>YANTIAN (SHENZHEN)</v>
      </c>
      <c r="E894" s="59" t="str">
        <f>'FRENCH VERSION'!E894</f>
        <v>AEU6</v>
      </c>
      <c r="F894" s="59">
        <f>'FRENCH VERSION'!F894</f>
        <v>1</v>
      </c>
      <c r="G894" s="59" t="str">
        <f>VLOOKUP('FRENCH VERSION'!G894,LIBELLE!J:K,2,FALSE)</f>
        <v>WEEKLY</v>
      </c>
      <c r="H894" s="59" t="str">
        <f>'FRENCH VERSION'!H894</f>
        <v>COSCO SHIPPING LINES</v>
      </c>
      <c r="I894" s="59" t="str">
        <f>'FRENCH VERSION'!I894</f>
        <v>TDF</v>
      </c>
      <c r="J894" s="59">
        <f>'FRENCH VERSION'!J894</f>
        <v>0</v>
      </c>
      <c r="K894" s="59">
        <f>'FRENCH VERSION'!K894</f>
        <v>31</v>
      </c>
      <c r="L894" s="59" t="str">
        <f>VLOOKUP('FRENCH VERSION'!L894,LIBELLE!M:N,2,FALSE)</f>
        <v>CONTAINER</v>
      </c>
      <c r="M894" s="59" t="str">
        <f>IF('FRENCH VERSION'!M894="","","X")</f>
        <v>X</v>
      </c>
      <c r="N894" s="59" t="str">
        <f>IF('FRENCH VERSION'!N894="","","X")</f>
        <v/>
      </c>
    </row>
    <row r="895" spans="1:14" x14ac:dyDescent="0.25">
      <c r="A895" s="59" t="str">
        <f>'FRENCH VERSION'!A895</f>
        <v>LE HAVRE</v>
      </c>
      <c r="B895" s="59" t="str">
        <f>VLOOKUP('FRENCH VERSION'!B895,LIBELLE!A:B,2,FALSE)</f>
        <v>WEST AFRICA</v>
      </c>
      <c r="C895" s="59" t="str">
        <f>VLOOKUP('FRENCH VERSION'!C895,LIBELLE!D:E,2,FALSE)</f>
        <v>IVORY COAST</v>
      </c>
      <c r="D895" s="59" t="str">
        <f>VLOOKUP('FRENCH VERSION'!D895,LIBELLE!G:H,2,FALSE)</f>
        <v>ABIDJAN</v>
      </c>
      <c r="E895" s="59" t="str">
        <f>'FRENCH VERSION'!E895</f>
        <v>F-A-L</v>
      </c>
      <c r="F895" s="59">
        <f>'FRENCH VERSION'!F895</f>
        <v>1</v>
      </c>
      <c r="G895" s="59" t="str">
        <f>VLOOKUP('FRENCH VERSION'!G895,LIBELLE!J:K,2,FALSE)</f>
        <v>WEEKLY</v>
      </c>
      <c r="H895" s="59" t="str">
        <f>'FRENCH VERSION'!H895</f>
        <v>FERON AFRICA LINE</v>
      </c>
      <c r="I895" s="59">
        <f>'FRENCH VERSION'!I895</f>
        <v>0</v>
      </c>
      <c r="J895" s="59">
        <f>'FRENCH VERSION'!J895</f>
        <v>19</v>
      </c>
      <c r="K895" s="59">
        <f>'FRENCH VERSION'!K895</f>
        <v>0</v>
      </c>
      <c r="L895" s="59" t="str">
        <f>VLOOKUP('FRENCH VERSION'!L895,LIBELLE!M:N,2,FALSE)</f>
        <v>CONTAINER</v>
      </c>
      <c r="M895" s="59" t="str">
        <f>IF('FRENCH VERSION'!M895="","","X")</f>
        <v/>
      </c>
      <c r="N895" s="59" t="str">
        <f>IF('FRENCH VERSION'!N895="","","X")</f>
        <v/>
      </c>
    </row>
    <row r="896" spans="1:14" x14ac:dyDescent="0.25">
      <c r="A896" s="59" t="str">
        <f>'FRENCH VERSION'!A896</f>
        <v>LE HAVRE</v>
      </c>
      <c r="B896" s="59" t="str">
        <f>VLOOKUP('FRENCH VERSION'!B896,LIBELLE!A:B,2,FALSE)</f>
        <v>EAST AND SOUTH AFRICA</v>
      </c>
      <c r="C896" s="59" t="str">
        <f>VLOOKUP('FRENCH VERSION'!C896,LIBELLE!D:E,2,FALSE)</f>
        <v>MOZAMBIQUE</v>
      </c>
      <c r="D896" s="59" t="str">
        <f>VLOOKUP('FRENCH VERSION'!D896,LIBELLE!G:H,2,FALSE)</f>
        <v>BEIRA</v>
      </c>
      <c r="E896" s="59" t="str">
        <f>'FRENCH VERSION'!E896</f>
        <v>F-A-L</v>
      </c>
      <c r="F896" s="59">
        <f>'FRENCH VERSION'!F896</f>
        <v>1</v>
      </c>
      <c r="G896" s="59" t="str">
        <f>VLOOKUP('FRENCH VERSION'!G896,LIBELLE!J:K,2,FALSE)</f>
        <v>WEEKLY</v>
      </c>
      <c r="H896" s="59" t="str">
        <f>'FRENCH VERSION'!H896</f>
        <v>FERON AFRICA LINE</v>
      </c>
      <c r="I896" s="59">
        <f>'FRENCH VERSION'!I896</f>
        <v>0</v>
      </c>
      <c r="J896" s="59">
        <f>'FRENCH VERSION'!J896</f>
        <v>48</v>
      </c>
      <c r="K896" s="59">
        <f>'FRENCH VERSION'!K896</f>
        <v>0</v>
      </c>
      <c r="L896" s="59" t="str">
        <f>VLOOKUP('FRENCH VERSION'!L896,LIBELLE!M:N,2,FALSE)</f>
        <v>CONTAINER</v>
      </c>
      <c r="M896" s="59" t="str">
        <f>IF('FRENCH VERSION'!M896="","","X")</f>
        <v/>
      </c>
      <c r="N896" s="59" t="str">
        <f>IF('FRENCH VERSION'!N896="","","X")</f>
        <v/>
      </c>
    </row>
    <row r="897" spans="1:14" x14ac:dyDescent="0.25">
      <c r="A897" s="59" t="str">
        <f>'FRENCH VERSION'!A897</f>
        <v>LE HAVRE</v>
      </c>
      <c r="B897" s="59" t="str">
        <f>VLOOKUP('FRENCH VERSION'!B897,LIBELLE!A:B,2,FALSE)</f>
        <v>WEST AFRICA</v>
      </c>
      <c r="C897" s="59" t="str">
        <f>VLOOKUP('FRENCH VERSION'!C897,LIBELLE!D:E,2,FALSE)</f>
        <v>GAMBIA</v>
      </c>
      <c r="D897" s="59" t="str">
        <f>VLOOKUP('FRENCH VERSION'!D897,LIBELLE!G:H,2,FALSE)</f>
        <v>BANJUL</v>
      </c>
      <c r="E897" s="59" t="str">
        <f>'FRENCH VERSION'!E897</f>
        <v>F-A-L</v>
      </c>
      <c r="F897" s="59">
        <f>'FRENCH VERSION'!F897</f>
        <v>1</v>
      </c>
      <c r="G897" s="59" t="str">
        <f>VLOOKUP('FRENCH VERSION'!G897,LIBELLE!J:K,2,FALSE)</f>
        <v>WEEKLY</v>
      </c>
      <c r="H897" s="59" t="str">
        <f>'FRENCH VERSION'!H897</f>
        <v>FERON AFRICA LINE</v>
      </c>
      <c r="I897" s="59">
        <f>'FRENCH VERSION'!I897</f>
        <v>0</v>
      </c>
      <c r="J897" s="59">
        <f>'FRENCH VERSION'!J897</f>
        <v>14</v>
      </c>
      <c r="K897" s="59">
        <f>'FRENCH VERSION'!K897</f>
        <v>0</v>
      </c>
      <c r="L897" s="59" t="str">
        <f>VLOOKUP('FRENCH VERSION'!L897,LIBELLE!M:N,2,FALSE)</f>
        <v>CONTAINER</v>
      </c>
      <c r="M897" s="59" t="str">
        <f>IF('FRENCH VERSION'!M897="","","X")</f>
        <v/>
      </c>
      <c r="N897" s="59" t="str">
        <f>IF('FRENCH VERSION'!N897="","","X")</f>
        <v/>
      </c>
    </row>
    <row r="898" spans="1:14" x14ac:dyDescent="0.25">
      <c r="A898" s="59" t="str">
        <f>'FRENCH VERSION'!A898</f>
        <v>LE HAVRE</v>
      </c>
      <c r="B898" s="59" t="str">
        <f>VLOOKUP('FRENCH VERSION'!B898,LIBELLE!A:B,2,FALSE)</f>
        <v>WEST AFRICA</v>
      </c>
      <c r="C898" s="59" t="str">
        <f>VLOOKUP('FRENCH VERSION'!C898,LIBELLE!D:E,2,FALSE)</f>
        <v>EQUATORIAL GUINEA</v>
      </c>
      <c r="D898" s="59" t="str">
        <f>VLOOKUP('FRENCH VERSION'!D898,LIBELLE!G:H,2,FALSE)</f>
        <v>BATA</v>
      </c>
      <c r="E898" s="59" t="str">
        <f>'FRENCH VERSION'!E898</f>
        <v>F-A-L</v>
      </c>
      <c r="F898" s="59">
        <f>'FRENCH VERSION'!F898</f>
        <v>1</v>
      </c>
      <c r="G898" s="59" t="str">
        <f>VLOOKUP('FRENCH VERSION'!G898,LIBELLE!J:K,2,FALSE)</f>
        <v>WEEKLY</v>
      </c>
      <c r="H898" s="59" t="str">
        <f>'FRENCH VERSION'!H898</f>
        <v>FERON AFRICA LINE</v>
      </c>
      <c r="I898" s="59">
        <f>'FRENCH VERSION'!I898</f>
        <v>0</v>
      </c>
      <c r="J898" s="59">
        <f>'FRENCH VERSION'!J898</f>
        <v>22</v>
      </c>
      <c r="K898" s="59">
        <f>'FRENCH VERSION'!K898</f>
        <v>0</v>
      </c>
      <c r="L898" s="59" t="str">
        <f>VLOOKUP('FRENCH VERSION'!L898,LIBELLE!M:N,2,FALSE)</f>
        <v>CONTAINER</v>
      </c>
      <c r="M898" s="59" t="str">
        <f>IF('FRENCH VERSION'!M898="","","X")</f>
        <v/>
      </c>
      <c r="N898" s="59" t="str">
        <f>IF('FRENCH VERSION'!N898="","","X")</f>
        <v/>
      </c>
    </row>
    <row r="899" spans="1:14" x14ac:dyDescent="0.25">
      <c r="A899" s="59" t="str">
        <f>'FRENCH VERSION'!A899</f>
        <v>LE HAVRE</v>
      </c>
      <c r="B899" s="59" t="str">
        <f>VLOOKUP('FRENCH VERSION'!B899,LIBELLE!A:B,2,FALSE)</f>
        <v>NORTH AFRICA - CANARY ISLANDS</v>
      </c>
      <c r="C899" s="59" t="str">
        <f>VLOOKUP('FRENCH VERSION'!C899,LIBELLE!D:E,2,FALSE)</f>
        <v>MOROCCO</v>
      </c>
      <c r="D899" s="59" t="str">
        <f>VLOOKUP('FRENCH VERSION'!D899,LIBELLE!G:H,2,FALSE)</f>
        <v>CASABLANCA</v>
      </c>
      <c r="E899" s="59" t="str">
        <f>'FRENCH VERSION'!E899</f>
        <v>F-A-L</v>
      </c>
      <c r="F899" s="59">
        <f>'FRENCH VERSION'!F899</f>
        <v>1</v>
      </c>
      <c r="G899" s="59" t="str">
        <f>VLOOKUP('FRENCH VERSION'!G899,LIBELLE!J:K,2,FALSE)</f>
        <v>WEEKLY</v>
      </c>
      <c r="H899" s="59" t="str">
        <f>'FRENCH VERSION'!H899</f>
        <v>FERON AFRICA LINE</v>
      </c>
      <c r="I899" s="59">
        <f>'FRENCH VERSION'!I899</f>
        <v>0</v>
      </c>
      <c r="J899" s="59">
        <f>'FRENCH VERSION'!J899</f>
        <v>11</v>
      </c>
      <c r="K899" s="59">
        <f>'FRENCH VERSION'!K899</f>
        <v>0</v>
      </c>
      <c r="L899" s="59" t="str">
        <f>VLOOKUP('FRENCH VERSION'!L899,LIBELLE!M:N,2,FALSE)</f>
        <v>CONTAINER</v>
      </c>
      <c r="M899" s="59" t="str">
        <f>IF('FRENCH VERSION'!M899="","","X")</f>
        <v/>
      </c>
      <c r="N899" s="59" t="str">
        <f>IF('FRENCH VERSION'!N899="","","X")</f>
        <v/>
      </c>
    </row>
    <row r="900" spans="1:14" x14ac:dyDescent="0.25">
      <c r="A900" s="59" t="str">
        <f>'FRENCH VERSION'!A900</f>
        <v>LE HAVRE</v>
      </c>
      <c r="B900" s="59" t="str">
        <f>VLOOKUP('FRENCH VERSION'!B900,LIBELLE!A:B,2,FALSE)</f>
        <v>WEST AFRICA</v>
      </c>
      <c r="C900" s="59" t="str">
        <f>VLOOKUP('FRENCH VERSION'!C900,LIBELLE!D:E,2,FALSE)</f>
        <v>GUINEA</v>
      </c>
      <c r="D900" s="59" t="str">
        <f>VLOOKUP('FRENCH VERSION'!D900,LIBELLE!G:H,2,FALSE)</f>
        <v>CONAKRY</v>
      </c>
      <c r="E900" s="59" t="str">
        <f>'FRENCH VERSION'!E900</f>
        <v>F-A-L</v>
      </c>
      <c r="F900" s="59">
        <f>'FRENCH VERSION'!F900</f>
        <v>1</v>
      </c>
      <c r="G900" s="59" t="str">
        <f>VLOOKUP('FRENCH VERSION'!G900,LIBELLE!J:K,2,FALSE)</f>
        <v>WEEKLY</v>
      </c>
      <c r="H900" s="59" t="str">
        <f>'FRENCH VERSION'!H900</f>
        <v>FERON AFRICA LINE</v>
      </c>
      <c r="I900" s="59">
        <f>'FRENCH VERSION'!I900</f>
        <v>0</v>
      </c>
      <c r="J900" s="59">
        <f>'FRENCH VERSION'!J900</f>
        <v>17</v>
      </c>
      <c r="K900" s="59">
        <f>'FRENCH VERSION'!K900</f>
        <v>0</v>
      </c>
      <c r="L900" s="59" t="str">
        <f>VLOOKUP('FRENCH VERSION'!L900,LIBELLE!M:N,2,FALSE)</f>
        <v>CONTAINER</v>
      </c>
      <c r="M900" s="59" t="str">
        <f>IF('FRENCH VERSION'!M900="","","X")</f>
        <v/>
      </c>
      <c r="N900" s="59" t="str">
        <f>IF('FRENCH VERSION'!N900="","","X")</f>
        <v/>
      </c>
    </row>
    <row r="901" spans="1:14" x14ac:dyDescent="0.25">
      <c r="A901" s="59" t="str">
        <f>'FRENCH VERSION'!A901</f>
        <v>LE HAVRE</v>
      </c>
      <c r="B901" s="59" t="str">
        <f>VLOOKUP('FRENCH VERSION'!B901,LIBELLE!A:B,2,FALSE)</f>
        <v>WEST AFRICA</v>
      </c>
      <c r="C901" s="59" t="str">
        <f>VLOOKUP('FRENCH VERSION'!C901,LIBELLE!D:E,2,FALSE)</f>
        <v>BENIN</v>
      </c>
      <c r="D901" s="59" t="str">
        <f>VLOOKUP('FRENCH VERSION'!D901,LIBELLE!G:H,2,FALSE)</f>
        <v>COTONOU</v>
      </c>
      <c r="E901" s="59" t="str">
        <f>'FRENCH VERSION'!E901</f>
        <v>F-A-L</v>
      </c>
      <c r="F901" s="59">
        <f>'FRENCH VERSION'!F901</f>
        <v>1</v>
      </c>
      <c r="G901" s="59" t="str">
        <f>VLOOKUP('FRENCH VERSION'!G901,LIBELLE!J:K,2,FALSE)</f>
        <v>WEEKLY</v>
      </c>
      <c r="H901" s="59" t="str">
        <f>'FRENCH VERSION'!H901</f>
        <v>FERON AFRICA LINE</v>
      </c>
      <c r="I901" s="59">
        <f>'FRENCH VERSION'!I901</f>
        <v>0</v>
      </c>
      <c r="J901" s="59">
        <f>'FRENCH VERSION'!J901</f>
        <v>18</v>
      </c>
      <c r="K901" s="59">
        <f>'FRENCH VERSION'!K901</f>
        <v>0</v>
      </c>
      <c r="L901" s="59" t="str">
        <f>VLOOKUP('FRENCH VERSION'!L901,LIBELLE!M:N,2,FALSE)</f>
        <v>CONTAINER</v>
      </c>
      <c r="M901" s="59" t="str">
        <f>IF('FRENCH VERSION'!M901="","","X")</f>
        <v/>
      </c>
      <c r="N901" s="59" t="str">
        <f>IF('FRENCH VERSION'!N901="","","X")</f>
        <v/>
      </c>
    </row>
    <row r="902" spans="1:14" x14ac:dyDescent="0.25">
      <c r="A902" s="59" t="str">
        <f>'FRENCH VERSION'!A902</f>
        <v>LE HAVRE</v>
      </c>
      <c r="B902" s="59" t="str">
        <f>VLOOKUP('FRENCH VERSION'!B902,LIBELLE!A:B,2,FALSE)</f>
        <v>EAST AND SOUTH AFRICA</v>
      </c>
      <c r="C902" s="59" t="str">
        <f>VLOOKUP('FRENCH VERSION'!C902,LIBELLE!D:E,2,FALSE)</f>
        <v>SOUTH AFRICA</v>
      </c>
      <c r="D902" s="59" t="str">
        <f>VLOOKUP('FRENCH VERSION'!D902,LIBELLE!G:H,2,FALSE)</f>
        <v>CAPE TOWN</v>
      </c>
      <c r="E902" s="59" t="str">
        <f>'FRENCH VERSION'!E902</f>
        <v>F-A-L</v>
      </c>
      <c r="F902" s="59">
        <f>'FRENCH VERSION'!F902</f>
        <v>1</v>
      </c>
      <c r="G902" s="59" t="str">
        <f>VLOOKUP('FRENCH VERSION'!G902,LIBELLE!J:K,2,FALSE)</f>
        <v>WEEKLY</v>
      </c>
      <c r="H902" s="59" t="str">
        <f>'FRENCH VERSION'!H902</f>
        <v>FERON AFRICA LINE</v>
      </c>
      <c r="I902" s="59">
        <f>'FRENCH VERSION'!I902</f>
        <v>0</v>
      </c>
      <c r="J902" s="59">
        <f>'FRENCH VERSION'!J902</f>
        <v>26</v>
      </c>
      <c r="K902" s="59">
        <f>'FRENCH VERSION'!K902</f>
        <v>0</v>
      </c>
      <c r="L902" s="59" t="str">
        <f>VLOOKUP('FRENCH VERSION'!L902,LIBELLE!M:N,2,FALSE)</f>
        <v>CONTAINER</v>
      </c>
      <c r="M902" s="59" t="str">
        <f>IF('FRENCH VERSION'!M902="","","X")</f>
        <v/>
      </c>
      <c r="N902" s="59" t="str">
        <f>IF('FRENCH VERSION'!N902="","","X")</f>
        <v/>
      </c>
    </row>
    <row r="903" spans="1:14" x14ac:dyDescent="0.25">
      <c r="A903" s="59" t="str">
        <f>'FRENCH VERSION'!A903</f>
        <v>LE HAVRE</v>
      </c>
      <c r="B903" s="59" t="str">
        <f>VLOOKUP('FRENCH VERSION'!B903,LIBELLE!A:B,2,FALSE)</f>
        <v>EAST AND SOUTH AFRICA</v>
      </c>
      <c r="C903" s="59" t="str">
        <f>VLOOKUP('FRENCH VERSION'!C903,LIBELLE!D:E,2,FALSE)</f>
        <v>TANZANIA</v>
      </c>
      <c r="D903" s="59" t="str">
        <f>VLOOKUP('FRENCH VERSION'!D903,LIBELLE!G:H,2,FALSE)</f>
        <v>DAR ES SALAAM</v>
      </c>
      <c r="E903" s="59" t="str">
        <f>'FRENCH VERSION'!E903</f>
        <v>F-A-L</v>
      </c>
      <c r="F903" s="59">
        <f>'FRENCH VERSION'!F903</f>
        <v>1</v>
      </c>
      <c r="G903" s="59" t="str">
        <f>VLOOKUP('FRENCH VERSION'!G903,LIBELLE!J:K,2,FALSE)</f>
        <v>WEEKLY</v>
      </c>
      <c r="H903" s="59" t="str">
        <f>'FRENCH VERSION'!H903</f>
        <v>FERON AFRICA LINE</v>
      </c>
      <c r="I903" s="59">
        <f>'FRENCH VERSION'!I903</f>
        <v>0</v>
      </c>
      <c r="J903" s="59">
        <f>'FRENCH VERSION'!J903</f>
        <v>30</v>
      </c>
      <c r="K903" s="59">
        <f>'FRENCH VERSION'!K903</f>
        <v>0</v>
      </c>
      <c r="L903" s="59" t="str">
        <f>VLOOKUP('FRENCH VERSION'!L903,LIBELLE!M:N,2,FALSE)</f>
        <v>CONTAINER</v>
      </c>
      <c r="M903" s="59" t="str">
        <f>IF('FRENCH VERSION'!M903="","","X")</f>
        <v/>
      </c>
      <c r="N903" s="59" t="str">
        <f>IF('FRENCH VERSION'!N903="","","X")</f>
        <v/>
      </c>
    </row>
    <row r="904" spans="1:14" x14ac:dyDescent="0.25">
      <c r="A904" s="59" t="str">
        <f>'FRENCH VERSION'!A904</f>
        <v>LE HAVRE</v>
      </c>
      <c r="B904" s="59" t="str">
        <f>VLOOKUP('FRENCH VERSION'!B904,LIBELLE!A:B,2,FALSE)</f>
        <v>WEST AFRICA</v>
      </c>
      <c r="C904" s="59" t="str">
        <f>VLOOKUP('FRENCH VERSION'!C904,LIBELLE!D:E,2,FALSE)</f>
        <v>SENEGAL</v>
      </c>
      <c r="D904" s="59" t="str">
        <f>VLOOKUP('FRENCH VERSION'!D904,LIBELLE!G:H,2,FALSE)</f>
        <v>DAKAR</v>
      </c>
      <c r="E904" s="59" t="str">
        <f>'FRENCH VERSION'!E904</f>
        <v>F-A-L</v>
      </c>
      <c r="F904" s="59">
        <f>'FRENCH VERSION'!F904</f>
        <v>1</v>
      </c>
      <c r="G904" s="59" t="str">
        <f>VLOOKUP('FRENCH VERSION'!G904,LIBELLE!J:K,2,FALSE)</f>
        <v>WEEKLY</v>
      </c>
      <c r="H904" s="59" t="str">
        <f>'FRENCH VERSION'!H904</f>
        <v>FERON AFRICA LINE</v>
      </c>
      <c r="I904" s="59">
        <f>'FRENCH VERSION'!I904</f>
        <v>0</v>
      </c>
      <c r="J904" s="59">
        <f>'FRENCH VERSION'!J904</f>
        <v>13</v>
      </c>
      <c r="K904" s="59">
        <f>'FRENCH VERSION'!K904</f>
        <v>0</v>
      </c>
      <c r="L904" s="59" t="str">
        <f>VLOOKUP('FRENCH VERSION'!L904,LIBELLE!M:N,2,FALSE)</f>
        <v>CONTAINER</v>
      </c>
      <c r="M904" s="59" t="str">
        <f>IF('FRENCH VERSION'!M904="","","X")</f>
        <v/>
      </c>
      <c r="N904" s="59" t="str">
        <f>IF('FRENCH VERSION'!N904="","","X")</f>
        <v/>
      </c>
    </row>
    <row r="905" spans="1:14" x14ac:dyDescent="0.25">
      <c r="A905" s="59" t="str">
        <f>'FRENCH VERSION'!A905</f>
        <v>LE HAVRE</v>
      </c>
      <c r="B905" s="59" t="str">
        <f>VLOOKUP('FRENCH VERSION'!B905,LIBELLE!A:B,2,FALSE)</f>
        <v>WEST AFRICA</v>
      </c>
      <c r="C905" s="59" t="str">
        <f>VLOOKUP('FRENCH VERSION'!C905,LIBELLE!D:E,2,FALSE)</f>
        <v>CAMEROON</v>
      </c>
      <c r="D905" s="59" t="str">
        <f>VLOOKUP('FRENCH VERSION'!D905,LIBELLE!G:H,2,FALSE)</f>
        <v>DOUALA</v>
      </c>
      <c r="E905" s="59" t="str">
        <f>'FRENCH VERSION'!E905</f>
        <v>F-A-L</v>
      </c>
      <c r="F905" s="59">
        <f>'FRENCH VERSION'!F905</f>
        <v>1</v>
      </c>
      <c r="G905" s="59" t="str">
        <f>VLOOKUP('FRENCH VERSION'!G905,LIBELLE!J:K,2,FALSE)</f>
        <v>WEEKLY</v>
      </c>
      <c r="H905" s="59" t="str">
        <f>'FRENCH VERSION'!H905</f>
        <v>FERON AFRICA LINE</v>
      </c>
      <c r="I905" s="59">
        <f>'FRENCH VERSION'!I905</f>
        <v>0</v>
      </c>
      <c r="J905" s="59">
        <f>'FRENCH VERSION'!J905</f>
        <v>24</v>
      </c>
      <c r="K905" s="59">
        <f>'FRENCH VERSION'!K905</f>
        <v>0</v>
      </c>
      <c r="L905" s="59" t="str">
        <f>VLOOKUP('FRENCH VERSION'!L905,LIBELLE!M:N,2,FALSE)</f>
        <v>CONTAINER</v>
      </c>
      <c r="M905" s="59" t="str">
        <f>IF('FRENCH VERSION'!M905="","","X")</f>
        <v/>
      </c>
      <c r="N905" s="59" t="str">
        <f>IF('FRENCH VERSION'!N905="","","X")</f>
        <v/>
      </c>
    </row>
    <row r="906" spans="1:14" x14ac:dyDescent="0.25">
      <c r="A906" s="59" t="str">
        <f>'FRENCH VERSION'!A906</f>
        <v>LE HAVRE</v>
      </c>
      <c r="B906" s="59" t="str">
        <f>VLOOKUP('FRENCH VERSION'!B906,LIBELLE!A:B,2,FALSE)</f>
        <v>EAST AND SOUTH AFRICA</v>
      </c>
      <c r="C906" s="59" t="str">
        <f>VLOOKUP('FRENCH VERSION'!C906,LIBELLE!D:E,2,FALSE)</f>
        <v>SOUTH AFRICA</v>
      </c>
      <c r="D906" s="59" t="str">
        <f>VLOOKUP('FRENCH VERSION'!D906,LIBELLE!G:H,2,FALSE)</f>
        <v>DURBAN</v>
      </c>
      <c r="E906" s="59" t="str">
        <f>'FRENCH VERSION'!E906</f>
        <v>F-A-L</v>
      </c>
      <c r="F906" s="59">
        <f>'FRENCH VERSION'!F906</f>
        <v>1</v>
      </c>
      <c r="G906" s="59" t="str">
        <f>VLOOKUP('FRENCH VERSION'!G906,LIBELLE!J:K,2,FALSE)</f>
        <v>WEEKLY</v>
      </c>
      <c r="H906" s="59" t="str">
        <f>'FRENCH VERSION'!H906</f>
        <v>FERON AFRICA LINE</v>
      </c>
      <c r="I906" s="59">
        <f>'FRENCH VERSION'!I906</f>
        <v>0</v>
      </c>
      <c r="J906" s="59">
        <f>'FRENCH VERSION'!J906</f>
        <v>22</v>
      </c>
      <c r="K906" s="59">
        <f>'FRENCH VERSION'!K906</f>
        <v>0</v>
      </c>
      <c r="L906" s="59" t="str">
        <f>VLOOKUP('FRENCH VERSION'!L906,LIBELLE!M:N,2,FALSE)</f>
        <v>CONTAINER</v>
      </c>
      <c r="M906" s="59" t="str">
        <f>IF('FRENCH VERSION'!M906="","","X")</f>
        <v/>
      </c>
      <c r="N906" s="59" t="str">
        <f>IF('FRENCH VERSION'!N906="","","X")</f>
        <v/>
      </c>
    </row>
    <row r="907" spans="1:14" x14ac:dyDescent="0.25">
      <c r="A907" s="59" t="str">
        <f>'FRENCH VERSION'!A907</f>
        <v>LE HAVRE</v>
      </c>
      <c r="B907" s="59" t="str">
        <f>VLOOKUP('FRENCH VERSION'!B907,LIBELLE!A:B,2,FALSE)</f>
        <v>WEST AFRICA</v>
      </c>
      <c r="C907" s="59" t="str">
        <f>VLOOKUP('FRENCH VERSION'!C907,LIBELLE!D:E,2,FALSE)</f>
        <v>SIERRA LEONE</v>
      </c>
      <c r="D907" s="59" t="str">
        <f>VLOOKUP('FRENCH VERSION'!D907,LIBELLE!G:H,2,FALSE)</f>
        <v>FREETOWN</v>
      </c>
      <c r="E907" s="59" t="str">
        <f>'FRENCH VERSION'!E907</f>
        <v>F-A-L</v>
      </c>
      <c r="F907" s="59">
        <f>'FRENCH VERSION'!F907</f>
        <v>1</v>
      </c>
      <c r="G907" s="59" t="str">
        <f>VLOOKUP('FRENCH VERSION'!G907,LIBELLE!J:K,2,FALSE)</f>
        <v>WEEKLY</v>
      </c>
      <c r="H907" s="59" t="str">
        <f>'FRENCH VERSION'!H907</f>
        <v>FERON AFRICA LINE</v>
      </c>
      <c r="I907" s="59">
        <f>'FRENCH VERSION'!I907</f>
        <v>0</v>
      </c>
      <c r="J907" s="59">
        <f>'FRENCH VERSION'!J907</f>
        <v>18</v>
      </c>
      <c r="K907" s="59">
        <f>'FRENCH VERSION'!K907</f>
        <v>0</v>
      </c>
      <c r="L907" s="59" t="str">
        <f>VLOOKUP('FRENCH VERSION'!L907,LIBELLE!M:N,2,FALSE)</f>
        <v>CONTAINER</v>
      </c>
      <c r="M907" s="59" t="str">
        <f>IF('FRENCH VERSION'!M907="","","X")</f>
        <v/>
      </c>
      <c r="N907" s="59" t="str">
        <f>IF('FRENCH VERSION'!N907="","","X")</f>
        <v/>
      </c>
    </row>
    <row r="908" spans="1:14" x14ac:dyDescent="0.25">
      <c r="A908" s="59" t="str">
        <f>'FRENCH VERSION'!A908</f>
        <v>LE HAVRE</v>
      </c>
      <c r="B908" s="59" t="str">
        <f>VLOOKUP('FRENCH VERSION'!B908,LIBELLE!A:B,2,FALSE)</f>
        <v>RED SEA</v>
      </c>
      <c r="C908" s="59" t="str">
        <f>VLOOKUP('FRENCH VERSION'!C908,LIBELLE!D:E,2,FALSE)</f>
        <v>DJIBOUTI</v>
      </c>
      <c r="D908" s="59" t="str">
        <f>VLOOKUP('FRENCH VERSION'!D908,LIBELLE!G:H,2,FALSE)</f>
        <v>DJIBOUTI</v>
      </c>
      <c r="E908" s="59" t="str">
        <f>'FRENCH VERSION'!E908</f>
        <v>F-A-L</v>
      </c>
      <c r="F908" s="59">
        <f>'FRENCH VERSION'!F908</f>
        <v>1</v>
      </c>
      <c r="G908" s="59" t="str">
        <f>VLOOKUP('FRENCH VERSION'!G908,LIBELLE!J:K,2,FALSE)</f>
        <v>WEEKLY</v>
      </c>
      <c r="H908" s="59" t="str">
        <f>'FRENCH VERSION'!H908</f>
        <v>FERON AFRICA LINE</v>
      </c>
      <c r="I908" s="59">
        <f>'FRENCH VERSION'!I908</f>
        <v>0</v>
      </c>
      <c r="J908" s="59">
        <f>'FRENCH VERSION'!J908</f>
        <v>24</v>
      </c>
      <c r="K908" s="59">
        <f>'FRENCH VERSION'!K908</f>
        <v>0</v>
      </c>
      <c r="L908" s="59" t="str">
        <f>VLOOKUP('FRENCH VERSION'!L908,LIBELLE!M:N,2,FALSE)</f>
        <v>CONTAINER</v>
      </c>
      <c r="M908" s="59" t="str">
        <f>IF('FRENCH VERSION'!M908="","","X")</f>
        <v/>
      </c>
      <c r="N908" s="59" t="str">
        <f>IF('FRENCH VERSION'!N908="","","X")</f>
        <v/>
      </c>
    </row>
    <row r="909" spans="1:14" x14ac:dyDescent="0.25">
      <c r="A909" s="59" t="str">
        <f>'FRENCH VERSION'!A909</f>
        <v>LE HAVRE</v>
      </c>
      <c r="B909" s="59" t="str">
        <f>VLOOKUP('FRENCH VERSION'!B909,LIBELLE!A:B,2,FALSE)</f>
        <v>WEST AFRICA</v>
      </c>
      <c r="C909" s="59" t="str">
        <f>VLOOKUP('FRENCH VERSION'!C909,LIBELLE!D:E,2,FALSE)</f>
        <v>ANGOLA</v>
      </c>
      <c r="D909" s="59" t="str">
        <f>VLOOKUP('FRENCH VERSION'!D909,LIBELLE!G:H,2,FALSE)</f>
        <v>LUANDA</v>
      </c>
      <c r="E909" s="59" t="str">
        <f>'FRENCH VERSION'!E909</f>
        <v>F-A-L</v>
      </c>
      <c r="F909" s="59">
        <f>'FRENCH VERSION'!F909</f>
        <v>1</v>
      </c>
      <c r="G909" s="59" t="str">
        <f>VLOOKUP('FRENCH VERSION'!G909,LIBELLE!J:K,2,FALSE)</f>
        <v>WEEKLY</v>
      </c>
      <c r="H909" s="59" t="str">
        <f>'FRENCH VERSION'!H909</f>
        <v>FERON AFRICA LINE</v>
      </c>
      <c r="I909" s="59">
        <f>'FRENCH VERSION'!I909</f>
        <v>0</v>
      </c>
      <c r="J909" s="59">
        <f>'FRENCH VERSION'!J909</f>
        <v>24</v>
      </c>
      <c r="K909" s="59">
        <f>'FRENCH VERSION'!K909</f>
        <v>0</v>
      </c>
      <c r="L909" s="59" t="str">
        <f>VLOOKUP('FRENCH VERSION'!L909,LIBELLE!M:N,2,FALSE)</f>
        <v>CONTAINER</v>
      </c>
      <c r="M909" s="59" t="str">
        <f>IF('FRENCH VERSION'!M909="","","X")</f>
        <v/>
      </c>
      <c r="N909" s="59" t="str">
        <f>IF('FRENCH VERSION'!N909="","","X")</f>
        <v/>
      </c>
    </row>
    <row r="910" spans="1:14" x14ac:dyDescent="0.25">
      <c r="A910" s="59" t="str">
        <f>'FRENCH VERSION'!A910</f>
        <v>LE HAVRE</v>
      </c>
      <c r="B910" s="59" t="str">
        <f>VLOOKUP('FRENCH VERSION'!B910,LIBELLE!A:B,2,FALSE)</f>
        <v>WEST AFRICA</v>
      </c>
      <c r="C910" s="59" t="str">
        <f>VLOOKUP('FRENCH VERSION'!C910,LIBELLE!D:E,2,FALSE)</f>
        <v>TOGO</v>
      </c>
      <c r="D910" s="59" t="str">
        <f>VLOOKUP('FRENCH VERSION'!D910,LIBELLE!G:H,2,FALSE)</f>
        <v>LOME</v>
      </c>
      <c r="E910" s="59" t="str">
        <f>'FRENCH VERSION'!E910</f>
        <v>F-A-L</v>
      </c>
      <c r="F910" s="59">
        <f>'FRENCH VERSION'!F910</f>
        <v>1</v>
      </c>
      <c r="G910" s="59" t="str">
        <f>VLOOKUP('FRENCH VERSION'!G910,LIBELLE!J:K,2,FALSE)</f>
        <v>WEEKLY</v>
      </c>
      <c r="H910" s="59" t="str">
        <f>'FRENCH VERSION'!H910</f>
        <v>FERON AFRICA LINE</v>
      </c>
      <c r="I910" s="59">
        <f>'FRENCH VERSION'!I910</f>
        <v>0</v>
      </c>
      <c r="J910" s="59">
        <f>'FRENCH VERSION'!J910</f>
        <v>18</v>
      </c>
      <c r="K910" s="59">
        <f>'FRENCH VERSION'!K910</f>
        <v>0</v>
      </c>
      <c r="L910" s="59" t="str">
        <f>VLOOKUP('FRENCH VERSION'!L910,LIBELLE!M:N,2,FALSE)</f>
        <v>CONTAINER</v>
      </c>
      <c r="M910" s="59" t="str">
        <f>IF('FRENCH VERSION'!M910="","","X")</f>
        <v/>
      </c>
      <c r="N910" s="59" t="str">
        <f>IF('FRENCH VERSION'!N910="","","X")</f>
        <v/>
      </c>
    </row>
    <row r="911" spans="1:14" x14ac:dyDescent="0.25">
      <c r="A911" s="59" t="str">
        <f>'FRENCH VERSION'!A911</f>
        <v>LE HAVRE</v>
      </c>
      <c r="B911" s="59" t="str">
        <f>VLOOKUP('FRENCH VERSION'!B911,LIBELLE!A:B,2,FALSE)</f>
        <v>WEST AFRICA</v>
      </c>
      <c r="C911" s="59" t="str">
        <f>VLOOKUP('FRENCH VERSION'!C911,LIBELLE!D:E,2,FALSE)</f>
        <v>GABON</v>
      </c>
      <c r="D911" s="59" t="str">
        <f>VLOOKUP('FRENCH VERSION'!D911,LIBELLE!G:H,2,FALSE)</f>
        <v>LIBREVILLE</v>
      </c>
      <c r="E911" s="59" t="str">
        <f>'FRENCH VERSION'!E911</f>
        <v>F-A-L</v>
      </c>
      <c r="F911" s="59">
        <f>'FRENCH VERSION'!F911</f>
        <v>1</v>
      </c>
      <c r="G911" s="59" t="str">
        <f>VLOOKUP('FRENCH VERSION'!G911,LIBELLE!J:K,2,FALSE)</f>
        <v>WEEKLY</v>
      </c>
      <c r="H911" s="59" t="str">
        <f>'FRENCH VERSION'!H911</f>
        <v>FERON AFRICA LINE</v>
      </c>
      <c r="I911" s="59">
        <f>'FRENCH VERSION'!I911</f>
        <v>0</v>
      </c>
      <c r="J911" s="59">
        <f>'FRENCH VERSION'!J911</f>
        <v>30</v>
      </c>
      <c r="K911" s="59">
        <f>'FRENCH VERSION'!K911</f>
        <v>0</v>
      </c>
      <c r="L911" s="59" t="str">
        <f>VLOOKUP('FRENCH VERSION'!L911,LIBELLE!M:N,2,FALSE)</f>
        <v>CONTAINER</v>
      </c>
      <c r="M911" s="59" t="str">
        <f>IF('FRENCH VERSION'!M911="","","X")</f>
        <v/>
      </c>
      <c r="N911" s="59" t="str">
        <f>IF('FRENCH VERSION'!N911="","","X")</f>
        <v/>
      </c>
    </row>
    <row r="912" spans="1:14" x14ac:dyDescent="0.25">
      <c r="A912" s="59" t="str">
        <f>'FRENCH VERSION'!A912</f>
        <v>LE HAVRE</v>
      </c>
      <c r="B912" s="59" t="str">
        <f>VLOOKUP('FRENCH VERSION'!B912,LIBELLE!A:B,2,FALSE)</f>
        <v>WEST AFRICA</v>
      </c>
      <c r="C912" s="59" t="str">
        <f>VLOOKUP('FRENCH VERSION'!C912,LIBELLE!D:E,2,FALSE)</f>
        <v>ANGOLA</v>
      </c>
      <c r="D912" s="59" t="str">
        <f>VLOOKUP('FRENCH VERSION'!D912,LIBELLE!G:H,2,FALSE)</f>
        <v>LOBITO</v>
      </c>
      <c r="E912" s="59" t="str">
        <f>'FRENCH VERSION'!E912</f>
        <v>F-A-L</v>
      </c>
      <c r="F912" s="59">
        <f>'FRENCH VERSION'!F912</f>
        <v>1</v>
      </c>
      <c r="G912" s="59" t="str">
        <f>VLOOKUP('FRENCH VERSION'!G912,LIBELLE!J:K,2,FALSE)</f>
        <v>WEEKLY</v>
      </c>
      <c r="H912" s="59" t="str">
        <f>'FRENCH VERSION'!H912</f>
        <v>FERON AFRICA LINE</v>
      </c>
      <c r="I912" s="59">
        <f>'FRENCH VERSION'!I912</f>
        <v>0</v>
      </c>
      <c r="J912" s="59">
        <f>'FRENCH VERSION'!J912</f>
        <v>27</v>
      </c>
      <c r="K912" s="59">
        <f>'FRENCH VERSION'!K912</f>
        <v>0</v>
      </c>
      <c r="L912" s="59" t="str">
        <f>VLOOKUP('FRENCH VERSION'!L912,LIBELLE!M:N,2,FALSE)</f>
        <v>CONTAINER</v>
      </c>
      <c r="M912" s="59" t="str">
        <f>IF('FRENCH VERSION'!M912="","","X")</f>
        <v/>
      </c>
      <c r="N912" s="59" t="str">
        <f>IF('FRENCH VERSION'!N912="","","X")</f>
        <v/>
      </c>
    </row>
    <row r="913" spans="1:14" x14ac:dyDescent="0.25">
      <c r="A913" s="59" t="str">
        <f>'FRENCH VERSION'!A913</f>
        <v>LE HAVRE</v>
      </c>
      <c r="B913" s="59" t="str">
        <f>VLOOKUP('FRENCH VERSION'!B913,LIBELLE!A:B,2,FALSE)</f>
        <v>WEST AFRICA</v>
      </c>
      <c r="C913" s="59" t="str">
        <f>VLOOKUP('FRENCH VERSION'!C913,LIBELLE!D:E,2,FALSE)</f>
        <v>NIGERIA</v>
      </c>
      <c r="D913" s="59" t="str">
        <f>VLOOKUP('FRENCH VERSION'!D913,LIBELLE!G:H,2,FALSE)</f>
        <v>LAGOS APAPA</v>
      </c>
      <c r="E913" s="59" t="str">
        <f>'FRENCH VERSION'!E913</f>
        <v>F-A-L</v>
      </c>
      <c r="F913" s="59">
        <f>'FRENCH VERSION'!F913</f>
        <v>1</v>
      </c>
      <c r="G913" s="59" t="str">
        <f>VLOOKUP('FRENCH VERSION'!G913,LIBELLE!J:K,2,FALSE)</f>
        <v>WEEKLY</v>
      </c>
      <c r="H913" s="59" t="str">
        <f>'FRENCH VERSION'!H913</f>
        <v>FERON AFRICA LINE</v>
      </c>
      <c r="I913" s="59">
        <f>'FRENCH VERSION'!I913</f>
        <v>0</v>
      </c>
      <c r="J913" s="59">
        <f>'FRENCH VERSION'!J913</f>
        <v>17</v>
      </c>
      <c r="K913" s="59">
        <f>'FRENCH VERSION'!K913</f>
        <v>0</v>
      </c>
      <c r="L913" s="59" t="str">
        <f>VLOOKUP('FRENCH VERSION'!L913,LIBELLE!M:N,2,FALSE)</f>
        <v>CONTAINER</v>
      </c>
      <c r="M913" s="59" t="str">
        <f>IF('FRENCH VERSION'!M913="","","X")</f>
        <v/>
      </c>
      <c r="N913" s="59" t="str">
        <f>IF('FRENCH VERSION'!N913="","","X")</f>
        <v/>
      </c>
    </row>
    <row r="914" spans="1:14" x14ac:dyDescent="0.25">
      <c r="A914" s="59" t="str">
        <f>'FRENCH VERSION'!A914</f>
        <v>LE HAVRE</v>
      </c>
      <c r="B914" s="59" t="str">
        <f>VLOOKUP('FRENCH VERSION'!B914,LIBELLE!A:B,2,FALSE)</f>
        <v>WEST AFRICA</v>
      </c>
      <c r="C914" s="59" t="str">
        <f>VLOOKUP('FRENCH VERSION'!C914,LIBELLE!D:E,2,FALSE)</f>
        <v>NIGERIA</v>
      </c>
      <c r="D914" s="59" t="str">
        <f>VLOOKUP('FRENCH VERSION'!D914,LIBELLE!G:H,2,FALSE)</f>
        <v>LAGOS / TINCAN ISLAND</v>
      </c>
      <c r="E914" s="59" t="str">
        <f>'FRENCH VERSION'!E914</f>
        <v>F-A-L</v>
      </c>
      <c r="F914" s="59">
        <f>'FRENCH VERSION'!F914</f>
        <v>1</v>
      </c>
      <c r="G914" s="59" t="str">
        <f>VLOOKUP('FRENCH VERSION'!G914,LIBELLE!J:K,2,FALSE)</f>
        <v>WEEKLY</v>
      </c>
      <c r="H914" s="59" t="str">
        <f>'FRENCH VERSION'!H914</f>
        <v>FERON AFRICA LINE</v>
      </c>
      <c r="I914" s="59">
        <f>'FRENCH VERSION'!I914</f>
        <v>0</v>
      </c>
      <c r="J914" s="59">
        <f>'FRENCH VERSION'!J914</f>
        <v>18</v>
      </c>
      <c r="K914" s="59">
        <f>'FRENCH VERSION'!K914</f>
        <v>0</v>
      </c>
      <c r="L914" s="59" t="str">
        <f>VLOOKUP('FRENCH VERSION'!L914,LIBELLE!M:N,2,FALSE)</f>
        <v>CONTAINER</v>
      </c>
      <c r="M914" s="59" t="str">
        <f>IF('FRENCH VERSION'!M914="","","X")</f>
        <v/>
      </c>
      <c r="N914" s="59" t="str">
        <f>IF('FRENCH VERSION'!N914="","","X")</f>
        <v/>
      </c>
    </row>
    <row r="915" spans="1:14" x14ac:dyDescent="0.25">
      <c r="A915" s="59" t="str">
        <f>'FRENCH VERSION'!A915</f>
        <v>LE HAVRE</v>
      </c>
      <c r="B915" s="59" t="str">
        <f>VLOOKUP('FRENCH VERSION'!B915,LIBELLE!A:B,2,FALSE)</f>
        <v>WEST AFRICA</v>
      </c>
      <c r="C915" s="59" t="str">
        <f>VLOOKUP('FRENCH VERSION'!C915,LIBELLE!D:E,2,FALSE)</f>
        <v>DEMOCRATIC REPUBLIC OF CONGO</v>
      </c>
      <c r="D915" s="59" t="str">
        <f>VLOOKUP('FRENCH VERSION'!D915,LIBELLE!G:H,2,FALSE)</f>
        <v>MATADI</v>
      </c>
      <c r="E915" s="59" t="str">
        <f>'FRENCH VERSION'!E915</f>
        <v>F-A-L</v>
      </c>
      <c r="F915" s="59">
        <f>'FRENCH VERSION'!F915</f>
        <v>1</v>
      </c>
      <c r="G915" s="59" t="str">
        <f>VLOOKUP('FRENCH VERSION'!G915,LIBELLE!J:K,2,FALSE)</f>
        <v>WEEKLY</v>
      </c>
      <c r="H915" s="59" t="str">
        <f>'FRENCH VERSION'!H915</f>
        <v>FERON AFRICA LINE</v>
      </c>
      <c r="I915" s="59">
        <f>'FRENCH VERSION'!I915</f>
        <v>0</v>
      </c>
      <c r="J915" s="59">
        <f>'FRENCH VERSION'!J915</f>
        <v>28</v>
      </c>
      <c r="K915" s="59">
        <f>'FRENCH VERSION'!K915</f>
        <v>0</v>
      </c>
      <c r="L915" s="59" t="str">
        <f>VLOOKUP('FRENCH VERSION'!L915,LIBELLE!M:N,2,FALSE)</f>
        <v>CONTAINER</v>
      </c>
      <c r="M915" s="59" t="str">
        <f>IF('FRENCH VERSION'!M915="","","X")</f>
        <v/>
      </c>
      <c r="N915" s="59" t="str">
        <f>IF('FRENCH VERSION'!N915="","","X")</f>
        <v/>
      </c>
    </row>
    <row r="916" spans="1:14" x14ac:dyDescent="0.25">
      <c r="A916" s="59" t="str">
        <f>'FRENCH VERSION'!A916</f>
        <v>LE HAVRE</v>
      </c>
      <c r="B916" s="59" t="str">
        <f>VLOOKUP('FRENCH VERSION'!B916,LIBELLE!A:B,2,FALSE)</f>
        <v>EAST AND SOUTH AFRICA</v>
      </c>
      <c r="C916" s="59" t="str">
        <f>VLOOKUP('FRENCH VERSION'!C916,LIBELLE!D:E,2,FALSE)</f>
        <v>KENYA</v>
      </c>
      <c r="D916" s="59" t="str">
        <f>VLOOKUP('FRENCH VERSION'!D916,LIBELLE!G:H,2,FALSE)</f>
        <v>MOMBASA</v>
      </c>
      <c r="E916" s="59" t="str">
        <f>'FRENCH VERSION'!E916</f>
        <v>F-A-L</v>
      </c>
      <c r="F916" s="59">
        <f>'FRENCH VERSION'!F916</f>
        <v>1</v>
      </c>
      <c r="G916" s="59" t="str">
        <f>VLOOKUP('FRENCH VERSION'!G916,LIBELLE!J:K,2,FALSE)</f>
        <v>WEEKLY</v>
      </c>
      <c r="H916" s="59" t="str">
        <f>'FRENCH VERSION'!H916</f>
        <v>FERON AFRICA LINE</v>
      </c>
      <c r="I916" s="59">
        <f>'FRENCH VERSION'!I916</f>
        <v>0</v>
      </c>
      <c r="J916" s="59">
        <f>'FRENCH VERSION'!J916</f>
        <v>20</v>
      </c>
      <c r="K916" s="59">
        <f>'FRENCH VERSION'!K916</f>
        <v>0</v>
      </c>
      <c r="L916" s="59" t="str">
        <f>VLOOKUP('FRENCH VERSION'!L916,LIBELLE!M:N,2,FALSE)</f>
        <v>CONTAINER</v>
      </c>
      <c r="M916" s="59" t="str">
        <f>IF('FRENCH VERSION'!M916="","","X")</f>
        <v/>
      </c>
      <c r="N916" s="59" t="str">
        <f>IF('FRENCH VERSION'!N916="","","X")</f>
        <v/>
      </c>
    </row>
    <row r="917" spans="1:14" x14ac:dyDescent="0.25">
      <c r="A917" s="59" t="str">
        <f>'FRENCH VERSION'!A917</f>
        <v>LE HAVRE</v>
      </c>
      <c r="B917" s="59" t="str">
        <f>VLOOKUP('FRENCH VERSION'!B917,LIBELLE!A:B,2,FALSE)</f>
        <v>WEST AFRICA</v>
      </c>
      <c r="C917" s="59" t="str">
        <f>VLOOKUP('FRENCH VERSION'!C917,LIBELLE!D:E,2,FALSE)</f>
        <v>LIBERIA</v>
      </c>
      <c r="D917" s="59" t="str">
        <f>VLOOKUP('FRENCH VERSION'!D917,LIBELLE!G:H,2,FALSE)</f>
        <v>MONROVIA</v>
      </c>
      <c r="E917" s="59" t="str">
        <f>'FRENCH VERSION'!E917</f>
        <v>F-A-L</v>
      </c>
      <c r="F917" s="59">
        <f>'FRENCH VERSION'!F917</f>
        <v>1</v>
      </c>
      <c r="G917" s="59" t="str">
        <f>VLOOKUP('FRENCH VERSION'!G917,LIBELLE!J:K,2,FALSE)</f>
        <v>WEEKLY</v>
      </c>
      <c r="H917" s="59" t="str">
        <f>'FRENCH VERSION'!H917</f>
        <v>FERON AFRICA LINE</v>
      </c>
      <c r="I917" s="59">
        <f>'FRENCH VERSION'!I917</f>
        <v>0</v>
      </c>
      <c r="J917" s="59">
        <f>'FRENCH VERSION'!J917</f>
        <v>18</v>
      </c>
      <c r="K917" s="59">
        <f>'FRENCH VERSION'!K917</f>
        <v>0</v>
      </c>
      <c r="L917" s="59" t="str">
        <f>VLOOKUP('FRENCH VERSION'!L917,LIBELLE!M:N,2,FALSE)</f>
        <v>CONTAINER</v>
      </c>
      <c r="M917" s="59" t="str">
        <f>IF('FRENCH VERSION'!M917="","","X")</f>
        <v/>
      </c>
      <c r="N917" s="59" t="str">
        <f>IF('FRENCH VERSION'!N917="","","X")</f>
        <v/>
      </c>
    </row>
    <row r="918" spans="1:14" x14ac:dyDescent="0.25">
      <c r="A918" s="59" t="str">
        <f>'FRENCH VERSION'!A918</f>
        <v>LE HAVRE</v>
      </c>
      <c r="B918" s="59" t="str">
        <f>VLOOKUP('FRENCH VERSION'!B918,LIBELLE!A:B,2,FALSE)</f>
        <v>EAST AND SOUTH AFRICA</v>
      </c>
      <c r="C918" s="59" t="str">
        <f>VLOOKUP('FRENCH VERSION'!C918,LIBELLE!D:E,2,FALSE)</f>
        <v>MOZAMBIQUE</v>
      </c>
      <c r="D918" s="59" t="str">
        <f>VLOOKUP('FRENCH VERSION'!D918,LIBELLE!G:H,2,FALSE)</f>
        <v>MAPUTO</v>
      </c>
      <c r="E918" s="59" t="str">
        <f>'FRENCH VERSION'!E918</f>
        <v>F-A-L</v>
      </c>
      <c r="F918" s="59">
        <f>'FRENCH VERSION'!F918</f>
        <v>1</v>
      </c>
      <c r="G918" s="59" t="str">
        <f>VLOOKUP('FRENCH VERSION'!G918,LIBELLE!J:K,2,FALSE)</f>
        <v>WEEKLY</v>
      </c>
      <c r="H918" s="59" t="str">
        <f>'FRENCH VERSION'!H918</f>
        <v>FERON AFRICA LINE</v>
      </c>
      <c r="I918" s="59">
        <f>'FRENCH VERSION'!I918</f>
        <v>0</v>
      </c>
      <c r="J918" s="59">
        <f>'FRENCH VERSION'!J918</f>
        <v>41</v>
      </c>
      <c r="K918" s="59">
        <f>'FRENCH VERSION'!K918</f>
        <v>0</v>
      </c>
      <c r="L918" s="59" t="str">
        <f>VLOOKUP('FRENCH VERSION'!L918,LIBELLE!M:N,2,FALSE)</f>
        <v>CONTAINER</v>
      </c>
      <c r="M918" s="59" t="str">
        <f>IF('FRENCH VERSION'!M918="","","X")</f>
        <v/>
      </c>
      <c r="N918" s="59" t="str">
        <f>IF('FRENCH VERSION'!N918="","","X")</f>
        <v/>
      </c>
    </row>
    <row r="919" spans="1:14" x14ac:dyDescent="0.25">
      <c r="A919" s="59" t="str">
        <f>'FRENCH VERSION'!A919</f>
        <v>LE HAVRE</v>
      </c>
      <c r="B919" s="59" t="str">
        <f>VLOOKUP('FRENCH VERSION'!B919,LIBELLE!A:B,2,FALSE)</f>
        <v>EAST AND SOUTH AFRICA</v>
      </c>
      <c r="C919" s="59" t="str">
        <f>VLOOKUP('FRENCH VERSION'!C919,LIBELLE!D:E,2,FALSE)</f>
        <v>MOZAMBIQUE</v>
      </c>
      <c r="D919" s="59" t="str">
        <f>VLOOKUP('FRENCH VERSION'!D919,LIBELLE!G:H,2,FALSE)</f>
        <v>NACALA</v>
      </c>
      <c r="E919" s="59" t="str">
        <f>'FRENCH VERSION'!E919</f>
        <v>F-A-L</v>
      </c>
      <c r="F919" s="59">
        <f>'FRENCH VERSION'!F919</f>
        <v>1</v>
      </c>
      <c r="G919" s="59" t="str">
        <f>VLOOKUP('FRENCH VERSION'!G919,LIBELLE!J:K,2,FALSE)</f>
        <v>WEEKLY</v>
      </c>
      <c r="H919" s="59" t="str">
        <f>'FRENCH VERSION'!H919</f>
        <v>FERON AFRICA LINE</v>
      </c>
      <c r="I919" s="59">
        <f>'FRENCH VERSION'!I919</f>
        <v>0</v>
      </c>
      <c r="J919" s="59">
        <f>'FRENCH VERSION'!J919</f>
        <v>43</v>
      </c>
      <c r="K919" s="59">
        <f>'FRENCH VERSION'!K919</f>
        <v>0</v>
      </c>
      <c r="L919" s="59" t="str">
        <f>VLOOKUP('FRENCH VERSION'!L919,LIBELLE!M:N,2,FALSE)</f>
        <v>CONTAINER</v>
      </c>
      <c r="M919" s="59" t="str">
        <f>IF('FRENCH VERSION'!M919="","","X")</f>
        <v/>
      </c>
      <c r="N919" s="59" t="str">
        <f>IF('FRENCH VERSION'!N919="","","X")</f>
        <v/>
      </c>
    </row>
    <row r="920" spans="1:14" x14ac:dyDescent="0.25">
      <c r="A920" s="59" t="str">
        <f>'FRENCH VERSION'!A920</f>
        <v>LE HAVRE</v>
      </c>
      <c r="B920" s="59" t="str">
        <f>VLOOKUP('FRENCH VERSION'!B920,LIBELLE!A:B,2,FALSE)</f>
        <v>WEST AFRICA</v>
      </c>
      <c r="C920" s="59" t="str">
        <f>VLOOKUP('FRENCH VERSION'!C920,LIBELLE!D:E,2,FALSE)</f>
        <v>MAURITANIA</v>
      </c>
      <c r="D920" s="59" t="str">
        <f>VLOOKUP('FRENCH VERSION'!D920,LIBELLE!G:H,2,FALSE)</f>
        <v>NOUADHIBOU</v>
      </c>
      <c r="E920" s="59" t="str">
        <f>'FRENCH VERSION'!E920</f>
        <v>F-A-L</v>
      </c>
      <c r="F920" s="59">
        <f>'FRENCH VERSION'!F920</f>
        <v>1</v>
      </c>
      <c r="G920" s="59" t="str">
        <f>VLOOKUP('FRENCH VERSION'!G920,LIBELLE!J:K,2,FALSE)</f>
        <v>WEEKLY</v>
      </c>
      <c r="H920" s="59" t="str">
        <f>'FRENCH VERSION'!H920</f>
        <v>FERON AFRICA LINE</v>
      </c>
      <c r="I920" s="59">
        <f>'FRENCH VERSION'!I920</f>
        <v>0</v>
      </c>
      <c r="J920" s="59">
        <f>'FRENCH VERSION'!J920</f>
        <v>12</v>
      </c>
      <c r="K920" s="59">
        <f>'FRENCH VERSION'!K920</f>
        <v>0</v>
      </c>
      <c r="L920" s="59" t="str">
        <f>VLOOKUP('FRENCH VERSION'!L920,LIBELLE!M:N,2,FALSE)</f>
        <v>CONTAINER</v>
      </c>
      <c r="M920" s="59" t="str">
        <f>IF('FRENCH VERSION'!M920="","","X")</f>
        <v/>
      </c>
      <c r="N920" s="59" t="str">
        <f>IF('FRENCH VERSION'!N920="","","X")</f>
        <v/>
      </c>
    </row>
    <row r="921" spans="1:14" x14ac:dyDescent="0.25">
      <c r="A921" s="59" t="str">
        <f>'FRENCH VERSION'!A921</f>
        <v>LE HAVRE</v>
      </c>
      <c r="B921" s="59" t="str">
        <f>VLOOKUP('FRENCH VERSION'!B921,LIBELLE!A:B,2,FALSE)</f>
        <v>WEST AFRICA</v>
      </c>
      <c r="C921" s="59" t="str">
        <f>VLOOKUP('FRENCH VERSION'!C921,LIBELLE!D:E,2,FALSE)</f>
        <v>MAURITANIA</v>
      </c>
      <c r="D921" s="59" t="str">
        <f>VLOOKUP('FRENCH VERSION'!D921,LIBELLE!G:H,2,FALSE)</f>
        <v>NOUAKCHOTT</v>
      </c>
      <c r="E921" s="59" t="str">
        <f>'FRENCH VERSION'!E921</f>
        <v>F-A-L</v>
      </c>
      <c r="F921" s="59">
        <f>'FRENCH VERSION'!F921</f>
        <v>1</v>
      </c>
      <c r="G921" s="59" t="str">
        <f>VLOOKUP('FRENCH VERSION'!G921,LIBELLE!J:K,2,FALSE)</f>
        <v>WEEKLY</v>
      </c>
      <c r="H921" s="59" t="str">
        <f>'FRENCH VERSION'!H921</f>
        <v>FERON AFRICA LINE</v>
      </c>
      <c r="I921" s="59">
        <f>'FRENCH VERSION'!I921</f>
        <v>0</v>
      </c>
      <c r="J921" s="59">
        <f>'FRENCH VERSION'!J921</f>
        <v>13</v>
      </c>
      <c r="K921" s="59">
        <f>'FRENCH VERSION'!K921</f>
        <v>0</v>
      </c>
      <c r="L921" s="59" t="str">
        <f>VLOOKUP('FRENCH VERSION'!L921,LIBELLE!M:N,2,FALSE)</f>
        <v>CONTAINER</v>
      </c>
      <c r="M921" s="59" t="str">
        <f>IF('FRENCH VERSION'!M921="","","X")</f>
        <v/>
      </c>
      <c r="N921" s="59" t="str">
        <f>IF('FRENCH VERSION'!N921="","","X")</f>
        <v/>
      </c>
    </row>
    <row r="922" spans="1:14" x14ac:dyDescent="0.25">
      <c r="A922" s="59" t="str">
        <f>'FRENCH VERSION'!A922</f>
        <v>LE HAVRE</v>
      </c>
      <c r="B922" s="59" t="str">
        <f>VLOOKUP('FRENCH VERSION'!B922,LIBELLE!A:B,2,FALSE)</f>
        <v>WEST AFRICA</v>
      </c>
      <c r="C922" s="59" t="str">
        <f>VLOOKUP('FRENCH VERSION'!C922,LIBELLE!D:E,2,FALSE)</f>
        <v>NIGERIA</v>
      </c>
      <c r="D922" s="59" t="str">
        <f>VLOOKUP('FRENCH VERSION'!D922,LIBELLE!G:H,2,FALSE)</f>
        <v>ONNE</v>
      </c>
      <c r="E922" s="59" t="str">
        <f>'FRENCH VERSION'!E922</f>
        <v>F-A-L</v>
      </c>
      <c r="F922" s="59">
        <f>'FRENCH VERSION'!F922</f>
        <v>1</v>
      </c>
      <c r="G922" s="59" t="str">
        <f>VLOOKUP('FRENCH VERSION'!G922,LIBELLE!J:K,2,FALSE)</f>
        <v>WEEKLY</v>
      </c>
      <c r="H922" s="59" t="str">
        <f>'FRENCH VERSION'!H922</f>
        <v>FERON AFRICA LINE</v>
      </c>
      <c r="I922" s="59">
        <f>'FRENCH VERSION'!I922</f>
        <v>0</v>
      </c>
      <c r="J922" s="59">
        <f>'FRENCH VERSION'!J922</f>
        <v>24</v>
      </c>
      <c r="K922" s="59">
        <f>'FRENCH VERSION'!K922</f>
        <v>0</v>
      </c>
      <c r="L922" s="59" t="str">
        <f>VLOOKUP('FRENCH VERSION'!L922,LIBELLE!M:N,2,FALSE)</f>
        <v>CONTAINER</v>
      </c>
      <c r="M922" s="59" t="str">
        <f>IF('FRENCH VERSION'!M922="","","X")</f>
        <v/>
      </c>
      <c r="N922" s="59" t="str">
        <f>IF('FRENCH VERSION'!N922="","","X")</f>
        <v/>
      </c>
    </row>
    <row r="923" spans="1:14" x14ac:dyDescent="0.25">
      <c r="A923" s="59" t="str">
        <f>'FRENCH VERSION'!A923</f>
        <v>LE HAVRE</v>
      </c>
      <c r="B923" s="59" t="str">
        <f>VLOOKUP('FRENCH VERSION'!B923,LIBELLE!A:B,2,FALSE)</f>
        <v>EAST AND SOUTH AFRICA</v>
      </c>
      <c r="C923" s="59" t="str">
        <f>VLOOKUP('FRENCH VERSION'!C923,LIBELLE!D:E,2,FALSE)</f>
        <v>SOUTH AFRICA</v>
      </c>
      <c r="D923" s="59" t="str">
        <f>VLOOKUP('FRENCH VERSION'!D923,LIBELLE!G:H,2,FALSE)</f>
        <v>COEGA (NGQURA) - PORT ELIZABETH</v>
      </c>
      <c r="E923" s="59" t="str">
        <f>'FRENCH VERSION'!E923</f>
        <v>F-A-L</v>
      </c>
      <c r="F923" s="59">
        <f>'FRENCH VERSION'!F923</f>
        <v>1</v>
      </c>
      <c r="G923" s="59" t="str">
        <f>VLOOKUP('FRENCH VERSION'!G923,LIBELLE!J:K,2,FALSE)</f>
        <v>WEEKLY</v>
      </c>
      <c r="H923" s="59" t="str">
        <f>'FRENCH VERSION'!H923</f>
        <v>FERON AFRICA LINE</v>
      </c>
      <c r="I923" s="59">
        <f>'FRENCH VERSION'!I923</f>
        <v>0</v>
      </c>
      <c r="J923" s="59">
        <f>'FRENCH VERSION'!J923</f>
        <v>22</v>
      </c>
      <c r="K923" s="59">
        <f>'FRENCH VERSION'!K923</f>
        <v>0</v>
      </c>
      <c r="L923" s="59" t="str">
        <f>VLOOKUP('FRENCH VERSION'!L923,LIBELLE!M:N,2,FALSE)</f>
        <v>CONTAINER</v>
      </c>
      <c r="M923" s="59" t="str">
        <f>IF('FRENCH VERSION'!M923="","","X")</f>
        <v/>
      </c>
      <c r="N923" s="59" t="str">
        <f>IF('FRENCH VERSION'!N923="","","X")</f>
        <v/>
      </c>
    </row>
    <row r="924" spans="1:14" x14ac:dyDescent="0.25">
      <c r="A924" s="59" t="str">
        <f>'FRENCH VERSION'!A924</f>
        <v>LE HAVRE</v>
      </c>
      <c r="B924" s="59" t="str">
        <f>VLOOKUP('FRENCH VERSION'!B924,LIBELLE!A:B,2,FALSE)</f>
        <v>WEST AFRICA</v>
      </c>
      <c r="C924" s="59" t="str">
        <f>VLOOKUP('FRENCH VERSION'!C924,LIBELLE!D:E,2,FALSE)</f>
        <v>CONGO</v>
      </c>
      <c r="D924" s="59" t="str">
        <f>VLOOKUP('FRENCH VERSION'!D924,LIBELLE!G:H,2,FALSE)</f>
        <v>POINTE NOIRE</v>
      </c>
      <c r="E924" s="59" t="str">
        <f>'FRENCH VERSION'!E924</f>
        <v>F-A-L</v>
      </c>
      <c r="F924" s="59">
        <f>'FRENCH VERSION'!F924</f>
        <v>1</v>
      </c>
      <c r="G924" s="59" t="str">
        <f>VLOOKUP('FRENCH VERSION'!G924,LIBELLE!J:K,2,FALSE)</f>
        <v>WEEKLY</v>
      </c>
      <c r="H924" s="59" t="str">
        <f>'FRENCH VERSION'!H924</f>
        <v>FERON AFRICA LINE</v>
      </c>
      <c r="I924" s="59">
        <f>'FRENCH VERSION'!I924</f>
        <v>0</v>
      </c>
      <c r="J924" s="59">
        <f>'FRENCH VERSION'!J924</f>
        <v>20</v>
      </c>
      <c r="K924" s="59">
        <f>'FRENCH VERSION'!K924</f>
        <v>0</v>
      </c>
      <c r="L924" s="59" t="str">
        <f>VLOOKUP('FRENCH VERSION'!L924,LIBELLE!M:N,2,FALSE)</f>
        <v>CONTAINER</v>
      </c>
      <c r="M924" s="59" t="str">
        <f>IF('FRENCH VERSION'!M924="","","X")</f>
        <v/>
      </c>
      <c r="N924" s="59" t="str">
        <f>IF('FRENCH VERSION'!N924="","","X")</f>
        <v/>
      </c>
    </row>
    <row r="925" spans="1:14" x14ac:dyDescent="0.25">
      <c r="A925" s="59" t="str">
        <f>'FRENCH VERSION'!A925</f>
        <v>LE HAVRE</v>
      </c>
      <c r="B925" s="59" t="str">
        <f>VLOOKUP('FRENCH VERSION'!B925,LIBELLE!A:B,2,FALSE)</f>
        <v>WEST AFRICA</v>
      </c>
      <c r="C925" s="59" t="str">
        <f>VLOOKUP('FRENCH VERSION'!C925,LIBELLE!D:E,2,FALSE)</f>
        <v>EQUATORIAL GUINEA</v>
      </c>
      <c r="D925" s="59" t="str">
        <f>VLOOKUP('FRENCH VERSION'!D925,LIBELLE!G:H,2,FALSE)</f>
        <v>MALABO</v>
      </c>
      <c r="E925" s="59" t="str">
        <f>'FRENCH VERSION'!E925</f>
        <v>F-A-L</v>
      </c>
      <c r="F925" s="59">
        <f>'FRENCH VERSION'!F925</f>
        <v>1</v>
      </c>
      <c r="G925" s="59" t="str">
        <f>VLOOKUP('FRENCH VERSION'!G925,LIBELLE!J:K,2,FALSE)</f>
        <v>WEEKLY</v>
      </c>
      <c r="H925" s="59" t="str">
        <f>'FRENCH VERSION'!H925</f>
        <v>FERON AFRICA LINE</v>
      </c>
      <c r="I925" s="59">
        <f>'FRENCH VERSION'!I925</f>
        <v>0</v>
      </c>
      <c r="J925" s="59">
        <f>'FRENCH VERSION'!J925</f>
        <v>25</v>
      </c>
      <c r="K925" s="59">
        <f>'FRENCH VERSION'!K925</f>
        <v>0</v>
      </c>
      <c r="L925" s="59" t="str">
        <f>VLOOKUP('FRENCH VERSION'!L925,LIBELLE!M:N,2,FALSE)</f>
        <v>CONTAINER</v>
      </c>
      <c r="M925" s="59" t="str">
        <f>IF('FRENCH VERSION'!M925="","","X")</f>
        <v/>
      </c>
      <c r="N925" s="59" t="str">
        <f>IF('FRENCH VERSION'!N925="","","X")</f>
        <v/>
      </c>
    </row>
    <row r="926" spans="1:14" x14ac:dyDescent="0.25">
      <c r="A926" s="59" t="str">
        <f>'FRENCH VERSION'!A926</f>
        <v>LE HAVRE</v>
      </c>
      <c r="B926" s="59" t="str">
        <f>VLOOKUP('FRENCH VERSION'!B926,LIBELLE!A:B,2,FALSE)</f>
        <v>WEST AFRICA</v>
      </c>
      <c r="C926" s="59" t="str">
        <f>VLOOKUP('FRENCH VERSION'!C926,LIBELLE!D:E,2,FALSE)</f>
        <v>GHANA</v>
      </c>
      <c r="D926" s="59" t="str">
        <f>VLOOKUP('FRENCH VERSION'!D926,LIBELLE!G:H,2,FALSE)</f>
        <v>TEMA</v>
      </c>
      <c r="E926" s="59" t="str">
        <f>'FRENCH VERSION'!E926</f>
        <v>F-A-L</v>
      </c>
      <c r="F926" s="59">
        <f>'FRENCH VERSION'!F926</f>
        <v>1</v>
      </c>
      <c r="G926" s="59" t="str">
        <f>VLOOKUP('FRENCH VERSION'!G926,LIBELLE!J:K,2,FALSE)</f>
        <v>WEEKLY</v>
      </c>
      <c r="H926" s="59" t="str">
        <f>'FRENCH VERSION'!H926</f>
        <v>FERON AFRICA LINE</v>
      </c>
      <c r="I926" s="59">
        <f>'FRENCH VERSION'!I926</f>
        <v>0</v>
      </c>
      <c r="J926" s="59">
        <f>'FRENCH VERSION'!J926</f>
        <v>19</v>
      </c>
      <c r="K926" s="59">
        <f>'FRENCH VERSION'!K926</f>
        <v>0</v>
      </c>
      <c r="L926" s="59" t="str">
        <f>VLOOKUP('FRENCH VERSION'!L926,LIBELLE!M:N,2,FALSE)</f>
        <v>CONTAINER</v>
      </c>
      <c r="M926" s="59" t="str">
        <f>IF('FRENCH VERSION'!M926="","","X")</f>
        <v/>
      </c>
      <c r="N926" s="59" t="str">
        <f>IF('FRENCH VERSION'!N926="","","X")</f>
        <v/>
      </c>
    </row>
    <row r="927" spans="1:14" x14ac:dyDescent="0.25">
      <c r="A927" s="59" t="str">
        <f>'FRENCH VERSION'!A927</f>
        <v>LE HAVRE</v>
      </c>
      <c r="B927" s="59" t="str">
        <f>VLOOKUP('FRENCH VERSION'!B927,LIBELLE!A:B,2,FALSE)</f>
        <v>WEST AFRICA</v>
      </c>
      <c r="C927" s="59" t="str">
        <f>VLOOKUP('FRENCH VERSION'!C927,LIBELLE!D:E,2,FALSE)</f>
        <v>GHANA</v>
      </c>
      <c r="D927" s="59" t="str">
        <f>VLOOKUP('FRENCH VERSION'!D927,LIBELLE!G:H,2,FALSE)</f>
        <v>TAKORADI</v>
      </c>
      <c r="E927" s="59" t="str">
        <f>'FRENCH VERSION'!E927</f>
        <v>F-A-L</v>
      </c>
      <c r="F927" s="59">
        <f>'FRENCH VERSION'!F927</f>
        <v>1</v>
      </c>
      <c r="G927" s="59" t="str">
        <f>VLOOKUP('FRENCH VERSION'!G927,LIBELLE!J:K,2,FALSE)</f>
        <v>WEEKLY</v>
      </c>
      <c r="H927" s="59" t="str">
        <f>'FRENCH VERSION'!H927</f>
        <v>FERON AFRICA LINE</v>
      </c>
      <c r="I927" s="59">
        <f>'FRENCH VERSION'!I927</f>
        <v>0</v>
      </c>
      <c r="J927" s="59">
        <f>'FRENCH VERSION'!J927</f>
        <v>35</v>
      </c>
      <c r="K927" s="59">
        <f>'FRENCH VERSION'!K927</f>
        <v>0</v>
      </c>
      <c r="L927" s="59" t="str">
        <f>VLOOKUP('FRENCH VERSION'!L927,LIBELLE!M:N,2,FALSE)</f>
        <v>CONTAINER</v>
      </c>
      <c r="M927" s="59" t="str">
        <f>IF('FRENCH VERSION'!M927="","","X")</f>
        <v/>
      </c>
      <c r="N927" s="59" t="str">
        <f>IF('FRENCH VERSION'!N927="","","X")</f>
        <v/>
      </c>
    </row>
    <row r="928" spans="1:14" x14ac:dyDescent="0.25">
      <c r="A928" s="59" t="str">
        <f>'FRENCH VERSION'!A928</f>
        <v>LE HAVRE</v>
      </c>
      <c r="B928" s="59" t="str">
        <f>VLOOKUP('FRENCH VERSION'!B928,LIBELLE!A:B,2,FALSE)</f>
        <v>EAST AND SOUTH AFRICA</v>
      </c>
      <c r="C928" s="59" t="str">
        <f>VLOOKUP('FRENCH VERSION'!C928,LIBELLE!D:E,2,FALSE)</f>
        <v>NAMIBIA</v>
      </c>
      <c r="D928" s="59" t="str">
        <f>VLOOKUP('FRENCH VERSION'!D928,LIBELLE!G:H,2,FALSE)</f>
        <v>WALVIS BAY</v>
      </c>
      <c r="E928" s="59" t="str">
        <f>'FRENCH VERSION'!E928</f>
        <v>F-A-L</v>
      </c>
      <c r="F928" s="59">
        <f>'FRENCH VERSION'!F928</f>
        <v>1</v>
      </c>
      <c r="G928" s="59" t="str">
        <f>VLOOKUP('FRENCH VERSION'!G928,LIBELLE!J:K,2,FALSE)</f>
        <v>WEEKLY</v>
      </c>
      <c r="H928" s="59" t="str">
        <f>'FRENCH VERSION'!H928</f>
        <v>FERON AFRICA LINE</v>
      </c>
      <c r="I928" s="59">
        <f>'FRENCH VERSION'!I928</f>
        <v>0</v>
      </c>
      <c r="J928" s="59">
        <f>'FRENCH VERSION'!J928</f>
        <v>37</v>
      </c>
      <c r="K928" s="59">
        <f>'FRENCH VERSION'!K928</f>
        <v>0</v>
      </c>
      <c r="L928" s="59" t="str">
        <f>VLOOKUP('FRENCH VERSION'!L928,LIBELLE!M:N,2,FALSE)</f>
        <v>CONTAINER</v>
      </c>
      <c r="M928" s="59" t="str">
        <f>IF('FRENCH VERSION'!M928="","","X")</f>
        <v/>
      </c>
      <c r="N928" s="59" t="str">
        <f>IF('FRENCH VERSION'!N928="","","X")</f>
        <v/>
      </c>
    </row>
    <row r="929" spans="1:14" x14ac:dyDescent="0.25">
      <c r="A929" s="59" t="str">
        <f>'FRENCH VERSION'!A929</f>
        <v>ROUEN</v>
      </c>
      <c r="B929" s="59" t="str">
        <f>VLOOKUP('FRENCH VERSION'!B929,LIBELLE!A:B,2,FALSE)</f>
        <v>SOUTH AMERICA - NORTH/EAST COAST</v>
      </c>
      <c r="C929" s="59" t="str">
        <f>VLOOKUP('FRENCH VERSION'!C929,LIBELLE!D:E,2,FALSE)</f>
        <v>BRAZIL</v>
      </c>
      <c r="D929" s="59" t="str">
        <f>VLOOKUP('FRENCH VERSION'!D929,LIBELLE!G:H,2,FALSE)</f>
        <v>BELEM</v>
      </c>
      <c r="E929" s="59" t="str">
        <f>'FRENCH VERSION'!E929</f>
        <v xml:space="preserve">TRANSSHIPMENTS </v>
      </c>
      <c r="F929" s="59">
        <f>'FRENCH VERSION'!F929</f>
        <v>1</v>
      </c>
      <c r="G929" s="59" t="str">
        <f>VLOOKUP('FRENCH VERSION'!G929,LIBELLE!J:K,2,FALSE)</f>
        <v>WEEKLY</v>
      </c>
      <c r="H929" s="59" t="str">
        <f>'FRENCH VERSION'!H929</f>
        <v>MARFRET (Rouen)</v>
      </c>
      <c r="I929" s="59" t="str">
        <f>'FRENCH VERSION'!I929</f>
        <v>TCMD</v>
      </c>
      <c r="J929" s="59">
        <f>'FRENCH VERSION'!J929</f>
        <v>21</v>
      </c>
      <c r="K929" s="59">
        <f>'FRENCH VERSION'!K929</f>
        <v>23</v>
      </c>
      <c r="L929" s="59" t="str">
        <f>VLOOKUP('FRENCH VERSION'!L929,LIBELLE!M:N,2,FALSE)</f>
        <v>CONTAINER</v>
      </c>
      <c r="M929" s="59" t="str">
        <f>IF('FRENCH VERSION'!M929="","","X")</f>
        <v/>
      </c>
      <c r="N929" s="59" t="str">
        <f>IF('FRENCH VERSION'!N929="","","X")</f>
        <v/>
      </c>
    </row>
    <row r="930" spans="1:14" x14ac:dyDescent="0.25">
      <c r="A930" s="59" t="str">
        <f>'FRENCH VERSION'!A930</f>
        <v>ROUEN</v>
      </c>
      <c r="B930" s="59" t="str">
        <f>VLOOKUP('FRENCH VERSION'!B930,LIBELLE!A:B,2,FALSE)</f>
        <v>SOUTH AMERICA - NORTH/EAST COAST</v>
      </c>
      <c r="C930" s="59" t="str">
        <f>VLOOKUP('FRENCH VERSION'!C930,LIBELLE!D:E,2,FALSE)</f>
        <v>BRAZIL</v>
      </c>
      <c r="D930" s="59" t="str">
        <f>VLOOKUP('FRENCH VERSION'!D930,LIBELLE!G:H,2,FALSE)</f>
        <v>FORTALEZA</v>
      </c>
      <c r="E930" s="59" t="str">
        <f>'FRENCH VERSION'!E930</f>
        <v xml:space="preserve">TRANSSHIPMENTS </v>
      </c>
      <c r="F930" s="59">
        <f>'FRENCH VERSION'!F930</f>
        <v>1</v>
      </c>
      <c r="G930" s="59" t="str">
        <f>VLOOKUP('FRENCH VERSION'!G930,LIBELLE!J:K,2,FALSE)</f>
        <v>WEEKLY</v>
      </c>
      <c r="H930" s="59" t="str">
        <f>'FRENCH VERSION'!H930</f>
        <v>MARFRET (Rouen)</v>
      </c>
      <c r="I930" s="59" t="str">
        <f>'FRENCH VERSION'!I930</f>
        <v>TCMD</v>
      </c>
      <c r="J930" s="59">
        <f>'FRENCH VERSION'!J930</f>
        <v>29</v>
      </c>
      <c r="K930" s="59">
        <f>'FRENCH VERSION'!K930</f>
        <v>20</v>
      </c>
      <c r="L930" s="59" t="str">
        <f>VLOOKUP('FRENCH VERSION'!L930,LIBELLE!M:N,2,FALSE)</f>
        <v>CONTAINER</v>
      </c>
      <c r="M930" s="59" t="str">
        <f>IF('FRENCH VERSION'!M930="","","X")</f>
        <v/>
      </c>
      <c r="N930" s="59" t="str">
        <f>IF('FRENCH VERSION'!N930="","","X")</f>
        <v/>
      </c>
    </row>
    <row r="931" spans="1:14" x14ac:dyDescent="0.25">
      <c r="A931" s="59" t="str">
        <f>'FRENCH VERSION'!A931</f>
        <v>ROUEN</v>
      </c>
      <c r="B931" s="59" t="str">
        <f>VLOOKUP('FRENCH VERSION'!B931,LIBELLE!A:B,2,FALSE)</f>
        <v>CARIBBEAN</v>
      </c>
      <c r="C931" s="59" t="str">
        <f>VLOOKUP('FRENCH VERSION'!C931,LIBELLE!D:E,2,FALSE)</f>
        <v>ST MARTIN</v>
      </c>
      <c r="D931" s="59" t="str">
        <f>VLOOKUP('FRENCH VERSION'!D931,LIBELLE!G:H,2,FALSE)</f>
        <v>PHILIPSBURG</v>
      </c>
      <c r="E931" s="59" t="str">
        <f>'FRENCH VERSION'!E931</f>
        <v xml:space="preserve">TRANSSHIPMENTS </v>
      </c>
      <c r="F931" s="59">
        <f>'FRENCH VERSION'!F931</f>
        <v>1</v>
      </c>
      <c r="G931" s="59" t="str">
        <f>VLOOKUP('FRENCH VERSION'!G931,LIBELLE!J:K,2,FALSE)</f>
        <v>WEEKLY</v>
      </c>
      <c r="H931" s="59" t="str">
        <f>'FRENCH VERSION'!H931</f>
        <v>MARFRET (Rouen)</v>
      </c>
      <c r="I931" s="59" t="str">
        <f>'FRENCH VERSION'!I931</f>
        <v>TCMD</v>
      </c>
      <c r="J931" s="59">
        <f>'FRENCH VERSION'!J931</f>
        <v>12</v>
      </c>
      <c r="K931" s="59">
        <f>'FRENCH VERSION'!K931</f>
        <v>38</v>
      </c>
      <c r="L931" s="59" t="str">
        <f>VLOOKUP('FRENCH VERSION'!L931,LIBELLE!M:N,2,FALSE)</f>
        <v>CONTAINER</v>
      </c>
      <c r="M931" s="59" t="str">
        <f>IF('FRENCH VERSION'!M931="","","X")</f>
        <v/>
      </c>
      <c r="N931" s="59" t="str">
        <f>IF('FRENCH VERSION'!N931="","","X")</f>
        <v/>
      </c>
    </row>
    <row r="932" spans="1:14" x14ac:dyDescent="0.25">
      <c r="A932" s="59" t="str">
        <f>'FRENCH VERSION'!A932</f>
        <v>ROUEN</v>
      </c>
      <c r="B932" s="59" t="str">
        <f>VLOOKUP('FRENCH VERSION'!B932,LIBELLE!A:B,2,FALSE)</f>
        <v>CARIBBEAN</v>
      </c>
      <c r="C932" s="59" t="str">
        <f>VLOOKUP('FRENCH VERSION'!C932,LIBELLE!D:E,2,FALSE)</f>
        <v>TRINIDAD &amp; TOBAGO</v>
      </c>
      <c r="D932" s="59" t="str">
        <f>VLOOKUP('FRENCH VERSION'!D932,LIBELLE!G:H,2,FALSE)</f>
        <v>PORT OF SPAIN</v>
      </c>
      <c r="E932" s="59" t="str">
        <f>'FRENCH VERSION'!E932</f>
        <v xml:space="preserve">TRANSSHIPMENTS </v>
      </c>
      <c r="F932" s="59">
        <f>'FRENCH VERSION'!F932</f>
        <v>1</v>
      </c>
      <c r="G932" s="59" t="str">
        <f>VLOOKUP('FRENCH VERSION'!G932,LIBELLE!J:K,2,FALSE)</f>
        <v>WEEKLY</v>
      </c>
      <c r="H932" s="59" t="str">
        <f>'FRENCH VERSION'!H932</f>
        <v>MARFRET (Rouen)</v>
      </c>
      <c r="I932" s="59" t="str">
        <f>'FRENCH VERSION'!I932</f>
        <v>TCMD</v>
      </c>
      <c r="J932" s="59">
        <f>'FRENCH VERSION'!J932</f>
        <v>15</v>
      </c>
      <c r="K932" s="59">
        <f>'FRENCH VERSION'!K932</f>
        <v>35</v>
      </c>
      <c r="L932" s="59" t="str">
        <f>VLOOKUP('FRENCH VERSION'!L932,LIBELLE!M:N,2,FALSE)</f>
        <v>CONTAINER</v>
      </c>
      <c r="M932" s="59" t="str">
        <f>IF('FRENCH VERSION'!M932="","","X")</f>
        <v/>
      </c>
      <c r="N932" s="59" t="str">
        <f>IF('FRENCH VERSION'!N932="","","X")</f>
        <v/>
      </c>
    </row>
    <row r="933" spans="1:14" x14ac:dyDescent="0.25">
      <c r="A933" s="59" t="str">
        <f>'FRENCH VERSION'!A933</f>
        <v>ROUEN</v>
      </c>
      <c r="B933" s="59" t="str">
        <f>VLOOKUP('FRENCH VERSION'!B933,LIBELLE!A:B,2,FALSE)</f>
        <v>SOUTH AMERICA - NORTH/EAST COAST</v>
      </c>
      <c r="C933" s="59" t="str">
        <f>VLOOKUP('FRENCH VERSION'!C933,LIBELLE!D:E,2,FALSE)</f>
        <v>FRENCH GUYANA</v>
      </c>
      <c r="D933" s="59" t="str">
        <f>VLOOKUP('FRENCH VERSION'!D933,LIBELLE!G:H,2,FALSE)</f>
        <v>DEGRAD DES CANNES</v>
      </c>
      <c r="E933" s="59" t="str">
        <f>'FRENCH VERSION'!E933</f>
        <v xml:space="preserve">TRANSSHIPMENTS </v>
      </c>
      <c r="F933" s="59">
        <f>'FRENCH VERSION'!F933</f>
        <v>1</v>
      </c>
      <c r="G933" s="59" t="str">
        <f>VLOOKUP('FRENCH VERSION'!G933,LIBELLE!J:K,2,FALSE)</f>
        <v>WEEKLY</v>
      </c>
      <c r="H933" s="59" t="str">
        <f>'FRENCH VERSION'!H933</f>
        <v>MARFRET (Rouen)</v>
      </c>
      <c r="I933" s="59" t="str">
        <f>'FRENCH VERSION'!I933</f>
        <v>TCMD</v>
      </c>
      <c r="J933" s="59">
        <f>'FRENCH VERSION'!J933</f>
        <v>20</v>
      </c>
      <c r="K933" s="59">
        <f>'FRENCH VERSION'!K933</f>
        <v>29</v>
      </c>
      <c r="L933" s="59" t="str">
        <f>VLOOKUP('FRENCH VERSION'!L933,LIBELLE!M:N,2,FALSE)</f>
        <v>CONTAINER</v>
      </c>
      <c r="M933" s="59" t="str">
        <f>IF('FRENCH VERSION'!M933="","","X")</f>
        <v/>
      </c>
      <c r="N933" s="59" t="str">
        <f>IF('FRENCH VERSION'!N933="","","X")</f>
        <v/>
      </c>
    </row>
    <row r="934" spans="1:14" x14ac:dyDescent="0.25">
      <c r="A934" s="59" t="str">
        <f>'FRENCH VERSION'!A934</f>
        <v>ROUEN</v>
      </c>
      <c r="B934" s="59" t="str">
        <f>VLOOKUP('FRENCH VERSION'!B934,LIBELLE!A:B,2,FALSE)</f>
        <v>CARIBBEAN</v>
      </c>
      <c r="C934" s="59" t="str">
        <f>VLOOKUP('FRENCH VERSION'!C934,LIBELLE!D:E,2,FALSE)</f>
        <v>GUADELOUPE</v>
      </c>
      <c r="D934" s="59" t="str">
        <f>VLOOKUP('FRENCH VERSION'!D934,LIBELLE!G:H,2,FALSE)</f>
        <v>POINTE A PITRE</v>
      </c>
      <c r="E934" s="59" t="str">
        <f>'FRENCH VERSION'!E934</f>
        <v xml:space="preserve">TRANSSHIPMENTS </v>
      </c>
      <c r="F934" s="59">
        <f>'FRENCH VERSION'!F934</f>
        <v>1</v>
      </c>
      <c r="G934" s="59" t="str">
        <f>VLOOKUP('FRENCH VERSION'!G934,LIBELLE!J:K,2,FALSE)</f>
        <v>WEEKLY</v>
      </c>
      <c r="H934" s="59" t="str">
        <f>'FRENCH VERSION'!H934</f>
        <v>MARFRET (Rouen)</v>
      </c>
      <c r="I934" s="59" t="str">
        <f>'FRENCH VERSION'!I934</f>
        <v>TCMD</v>
      </c>
      <c r="J934" s="59">
        <f>'FRENCH VERSION'!J934</f>
        <v>12</v>
      </c>
      <c r="K934" s="59">
        <f>'FRENCH VERSION'!K934</f>
        <v>14</v>
      </c>
      <c r="L934" s="59" t="str">
        <f>VLOOKUP('FRENCH VERSION'!L934,LIBELLE!M:N,2,FALSE)</f>
        <v>CONTAINER</v>
      </c>
      <c r="M934" s="59" t="str">
        <f>IF('FRENCH VERSION'!M934="","","X")</f>
        <v/>
      </c>
      <c r="N934" s="59" t="str">
        <f>IF('FRENCH VERSION'!N934="","","X")</f>
        <v/>
      </c>
    </row>
    <row r="935" spans="1:14" x14ac:dyDescent="0.25">
      <c r="A935" s="59" t="str">
        <f>'FRENCH VERSION'!A935</f>
        <v>ROUEN</v>
      </c>
      <c r="B935" s="59" t="str">
        <f>VLOOKUP('FRENCH VERSION'!B935,LIBELLE!A:B,2,FALSE)</f>
        <v>CARIBBEAN</v>
      </c>
      <c r="C935" s="59" t="str">
        <f>VLOOKUP('FRENCH VERSION'!C935,LIBELLE!D:E,2,FALSE)</f>
        <v>MARTINIQUE</v>
      </c>
      <c r="D935" s="59" t="str">
        <f>VLOOKUP('FRENCH VERSION'!D935,LIBELLE!G:H,2,FALSE)</f>
        <v>FORT DE FRANCE</v>
      </c>
      <c r="E935" s="59" t="str">
        <f>'FRENCH VERSION'!E935</f>
        <v xml:space="preserve">TRANSSHIPMENTS </v>
      </c>
      <c r="F935" s="59">
        <f>'FRENCH VERSION'!F935</f>
        <v>1</v>
      </c>
      <c r="G935" s="59" t="str">
        <f>VLOOKUP('FRENCH VERSION'!G935,LIBELLE!J:K,2,FALSE)</f>
        <v>WEEKLY</v>
      </c>
      <c r="H935" s="59" t="str">
        <f>'FRENCH VERSION'!H935</f>
        <v>MARFRET (Rouen)</v>
      </c>
      <c r="I935" s="59" t="str">
        <f>'FRENCH VERSION'!I935</f>
        <v>TCMD</v>
      </c>
      <c r="J935" s="59">
        <f>'FRENCH VERSION'!J935</f>
        <v>15</v>
      </c>
      <c r="K935" s="59">
        <f>'FRENCH VERSION'!K935</f>
        <v>16</v>
      </c>
      <c r="L935" s="59" t="str">
        <f>VLOOKUP('FRENCH VERSION'!L935,LIBELLE!M:N,2,FALSE)</f>
        <v>CONTAINER</v>
      </c>
      <c r="M935" s="59" t="str">
        <f>IF('FRENCH VERSION'!M935="","","X")</f>
        <v/>
      </c>
      <c r="N935" s="59" t="str">
        <f>IF('FRENCH VERSION'!N935="","","X")</f>
        <v/>
      </c>
    </row>
    <row r="936" spans="1:14" x14ac:dyDescent="0.25">
      <c r="A936" s="59" t="str">
        <f>'FRENCH VERSION'!A936</f>
        <v>LE HAVRE</v>
      </c>
      <c r="B936" s="59" t="str">
        <f>VLOOKUP('FRENCH VERSION'!B936,LIBELLE!A:B,2,FALSE)</f>
        <v>SPAIN - PORTUGAL - AZORES - FRANCE</v>
      </c>
      <c r="C936" s="59" t="str">
        <f>VLOOKUP('FRENCH VERSION'!C936,LIBELLE!D:E,2,FALSE)</f>
        <v>SPAIN</v>
      </c>
      <c r="D936" s="59" t="str">
        <f>VLOOKUP('FRENCH VERSION'!D936,LIBELLE!G:H,2,FALSE)</f>
        <v>ALGECIRAS</v>
      </c>
      <c r="E936" s="59" t="str">
        <f>'FRENCH VERSION'!E936</f>
        <v xml:space="preserve">TRANSSHIPMENTS </v>
      </c>
      <c r="F936" s="59">
        <f>'FRENCH VERSION'!F936</f>
        <v>1</v>
      </c>
      <c r="G936" s="59" t="str">
        <f>VLOOKUP('FRENCH VERSION'!G936,LIBELLE!J:K,2,FALSE)</f>
        <v>WEEKLY</v>
      </c>
      <c r="H936" s="59" t="str">
        <f>'FRENCH VERSION'!H936</f>
        <v>CMA CGM (Rouen)</v>
      </c>
      <c r="I936" s="59">
        <f>'FRENCH VERSION'!I936</f>
        <v>0</v>
      </c>
      <c r="J936" s="59">
        <f>'FRENCH VERSION'!J936</f>
        <v>6</v>
      </c>
      <c r="K936" s="59">
        <f>'FRENCH VERSION'!K936</f>
        <v>8</v>
      </c>
      <c r="L936" s="59" t="str">
        <f>VLOOKUP('FRENCH VERSION'!L936,LIBELLE!M:N,2,FALSE)</f>
        <v>CONTAINER</v>
      </c>
      <c r="M936" s="59" t="str">
        <f>IF('FRENCH VERSION'!M936="","","X")</f>
        <v/>
      </c>
      <c r="N936" s="59" t="str">
        <f>IF('FRENCH VERSION'!N936="","","X")</f>
        <v/>
      </c>
    </row>
    <row r="937" spans="1:14" x14ac:dyDescent="0.25">
      <c r="A937" s="59" t="str">
        <f>'FRENCH VERSION'!A937</f>
        <v>ROUEN</v>
      </c>
      <c r="B937" s="59" t="str">
        <f>VLOOKUP('FRENCH VERSION'!B937,LIBELLE!A:B,2,FALSE)</f>
        <v>WEST AFRICA</v>
      </c>
      <c r="C937" s="59" t="str">
        <f>VLOOKUP('FRENCH VERSION'!C937,LIBELLE!D:E,2,FALSE)</f>
        <v>MAURITANIA</v>
      </c>
      <c r="D937" s="59" t="str">
        <f>VLOOKUP('FRENCH VERSION'!D937,LIBELLE!G:H,2,FALSE)</f>
        <v>NOUAKCHOTT</v>
      </c>
      <c r="E937" s="59" t="str">
        <f>'FRENCH VERSION'!E937</f>
        <v>EUROPE TO MAURITANIA</v>
      </c>
      <c r="F937" s="59">
        <f>'FRENCH VERSION'!F937</f>
        <v>0</v>
      </c>
      <c r="G937" s="59" t="str">
        <f>VLOOKUP('FRENCH VERSION'!G937,LIBELLE!J:K,2,FALSE)</f>
        <v>MONTHLY ON INCENTIVE</v>
      </c>
      <c r="H937" s="59" t="str">
        <f>'FRENCH VERSION'!H937</f>
        <v>MTL - Maritime Transport Logistik</v>
      </c>
      <c r="I937" s="59" t="str">
        <f>'FRENCH VERSION'!I937</f>
        <v>TCMD</v>
      </c>
      <c r="J937" s="59">
        <f>'FRENCH VERSION'!J937</f>
        <v>11</v>
      </c>
      <c r="K937" s="59">
        <f>'FRENCH VERSION'!K937</f>
        <v>0</v>
      </c>
      <c r="L937" s="59" t="str">
        <f>VLOOKUP('FRENCH VERSION'!L937,LIBELLE!M:N,2,FALSE)</f>
        <v>CONTAINER</v>
      </c>
      <c r="M937" s="59" t="str">
        <f>IF('FRENCH VERSION'!M937="","","X")</f>
        <v/>
      </c>
      <c r="N937" s="59" t="str">
        <f>IF('FRENCH VERSION'!N937="","","X")</f>
        <v>X</v>
      </c>
    </row>
    <row r="938" spans="1:14" x14ac:dyDescent="0.25">
      <c r="A938" s="59" t="str">
        <f>'FRENCH VERSION'!A938</f>
        <v>ROUEN</v>
      </c>
      <c r="B938" s="59" t="str">
        <f>VLOOKUP('FRENCH VERSION'!B938,LIBELLE!A:B,2,FALSE)</f>
        <v>WEST AFRICA</v>
      </c>
      <c r="C938" s="59" t="str">
        <f>VLOOKUP('FRENCH VERSION'!C938,LIBELLE!D:E,2,FALSE)</f>
        <v>MAURITANIA</v>
      </c>
      <c r="D938" s="59" t="str">
        <f>VLOOKUP('FRENCH VERSION'!D938,LIBELLE!G:H,2,FALSE)</f>
        <v>NOUADHIBOU</v>
      </c>
      <c r="E938" s="59" t="str">
        <f>'FRENCH VERSION'!E938</f>
        <v>EUROPE TO MAURITANIA</v>
      </c>
      <c r="F938" s="59">
        <f>'FRENCH VERSION'!F938</f>
        <v>0</v>
      </c>
      <c r="G938" s="59" t="str">
        <f>VLOOKUP('FRENCH VERSION'!G938,LIBELLE!J:K,2,FALSE)</f>
        <v>MONTHLY ON INCENTIVE</v>
      </c>
      <c r="H938" s="59" t="str">
        <f>'FRENCH VERSION'!H938</f>
        <v>MTL - Maritime Transport Logistik</v>
      </c>
      <c r="I938" s="59" t="str">
        <f>'FRENCH VERSION'!I938</f>
        <v>TCMD</v>
      </c>
      <c r="J938" s="59">
        <f>'FRENCH VERSION'!J938</f>
        <v>9</v>
      </c>
      <c r="K938" s="59">
        <f>'FRENCH VERSION'!K938</f>
        <v>0</v>
      </c>
      <c r="L938" s="59" t="str">
        <f>VLOOKUP('FRENCH VERSION'!L938,LIBELLE!M:N,2,FALSE)</f>
        <v>CONTAINER</v>
      </c>
      <c r="M938" s="59" t="str">
        <f>IF('FRENCH VERSION'!M938="","","X")</f>
        <v/>
      </c>
      <c r="N938" s="59" t="str">
        <f>IF('FRENCH VERSION'!N938="","","X")</f>
        <v>X</v>
      </c>
    </row>
    <row r="939" spans="1:14" x14ac:dyDescent="0.25">
      <c r="A939" s="59" t="str">
        <f>'FRENCH VERSION'!A939</f>
        <v>ROUEN</v>
      </c>
      <c r="B939" s="59" t="str">
        <f>VLOOKUP('FRENCH VERSION'!B939,LIBELLE!A:B,2,FALSE)</f>
        <v>CARIBBEAN</v>
      </c>
      <c r="C939" s="59" t="str">
        <f>VLOOKUP('FRENCH VERSION'!C939,LIBELLE!D:E,2,FALSE)</f>
        <v>MARTINIQUE</v>
      </c>
      <c r="D939" s="59" t="str">
        <f>VLOOKUP('FRENCH VERSION'!D939,LIBELLE!G:H,2,FALSE)</f>
        <v>FORT DE FRANCE</v>
      </c>
      <c r="E939" s="59" t="str">
        <f>'FRENCH VERSION'!E939</f>
        <v>RAYO REEFER SERVICE (RADICATEL)</v>
      </c>
      <c r="F939" s="59">
        <f>'FRENCH VERSION'!F939</f>
        <v>1</v>
      </c>
      <c r="G939" s="59" t="str">
        <f>VLOOKUP('FRENCH VERSION'!G939,LIBELLE!J:K,2,FALSE)</f>
        <v>WEEKLY</v>
      </c>
      <c r="H939" s="59" t="str">
        <f>'FRENCH VERSION'!H939</f>
        <v>SEATRADE</v>
      </c>
      <c r="I939" s="59" t="str">
        <f>'FRENCH VERSION'!I939</f>
        <v>RADICATEL</v>
      </c>
      <c r="J939" s="59">
        <f>'FRENCH VERSION'!J939</f>
        <v>11</v>
      </c>
      <c r="K939" s="59">
        <f>'FRENCH VERSION'!K939</f>
        <v>38</v>
      </c>
      <c r="L939" s="59" t="str">
        <f>VLOOKUP('FRENCH VERSION'!L939,LIBELLE!M:N,2,FALSE)</f>
        <v>CONTAINER</v>
      </c>
      <c r="M939" s="59" t="str">
        <f>IF('FRENCH VERSION'!M939="","","X")</f>
        <v/>
      </c>
      <c r="N939" s="59" t="str">
        <f>IF('FRENCH VERSION'!N939="","","X")</f>
        <v>X</v>
      </c>
    </row>
    <row r="940" spans="1:14" x14ac:dyDescent="0.25">
      <c r="A940" s="59" t="str">
        <f>'FRENCH VERSION'!A940</f>
        <v>ROUEN</v>
      </c>
      <c r="B940" s="59" t="str">
        <f>VLOOKUP('FRENCH VERSION'!B940,LIBELLE!A:B,2,FALSE)</f>
        <v>CARIBBEAN</v>
      </c>
      <c r="C940" s="59" t="str">
        <f>VLOOKUP('FRENCH VERSION'!C940,LIBELLE!D:E,2,FALSE)</f>
        <v>GUADELOUPE</v>
      </c>
      <c r="D940" s="59" t="str">
        <f>VLOOKUP('FRENCH VERSION'!D940,LIBELLE!G:H,2,FALSE)</f>
        <v>POINTE A PITRE</v>
      </c>
      <c r="E940" s="59" t="str">
        <f>'FRENCH VERSION'!E940</f>
        <v>RAYO REEFER SERVICE (RADICATEL)</v>
      </c>
      <c r="F940" s="59">
        <f>'FRENCH VERSION'!F940</f>
        <v>1</v>
      </c>
      <c r="G940" s="59" t="str">
        <f>VLOOKUP('FRENCH VERSION'!G940,LIBELLE!J:K,2,FALSE)</f>
        <v>WEEKLY</v>
      </c>
      <c r="H940" s="59" t="str">
        <f>'FRENCH VERSION'!H940</f>
        <v>SEATRADE</v>
      </c>
      <c r="I940" s="59" t="str">
        <f>'FRENCH VERSION'!I940</f>
        <v>RADICATEL</v>
      </c>
      <c r="J940" s="59">
        <f>'FRENCH VERSION'!J940</f>
        <v>10</v>
      </c>
      <c r="K940" s="59">
        <f>'FRENCH VERSION'!K940</f>
        <v>38</v>
      </c>
      <c r="L940" s="59" t="str">
        <f>VLOOKUP('FRENCH VERSION'!L940,LIBELLE!M:N,2,FALSE)</f>
        <v>CONTAINER</v>
      </c>
      <c r="M940" s="59" t="str">
        <f>IF('FRENCH VERSION'!M940="","","X")</f>
        <v/>
      </c>
      <c r="N940" s="59" t="str">
        <f>IF('FRENCH VERSION'!N940="","","X")</f>
        <v>X</v>
      </c>
    </row>
    <row r="941" spans="1:14" x14ac:dyDescent="0.25">
      <c r="A941" s="59" t="str">
        <f>'FRENCH VERSION'!A941</f>
        <v>ROUEN</v>
      </c>
      <c r="B941" s="59" t="str">
        <f>VLOOKUP('FRENCH VERSION'!B941,LIBELLE!A:B,2,FALSE)</f>
        <v>SOUTH AMERICA - NORTH/EAST COAST</v>
      </c>
      <c r="C941" s="59" t="str">
        <f>VLOOKUP('FRENCH VERSION'!C941,LIBELLE!D:E,2,FALSE)</f>
        <v>BRAZIL</v>
      </c>
      <c r="D941" s="59" t="str">
        <f>VLOOKUP('FRENCH VERSION'!D941,LIBELLE!G:H,2,FALSE)</f>
        <v>FORTALEZA</v>
      </c>
      <c r="E941" s="59" t="str">
        <f>'FRENCH VERSION'!E941</f>
        <v xml:space="preserve">TRANSSHIPMENTS </v>
      </c>
      <c r="F941" s="59">
        <f>'FRENCH VERSION'!F941</f>
        <v>1</v>
      </c>
      <c r="G941" s="59" t="str">
        <f>VLOOKUP('FRENCH VERSION'!G941,LIBELLE!J:K,2,FALSE)</f>
        <v>WEEKLY</v>
      </c>
      <c r="H941" s="59" t="str">
        <f>'FRENCH VERSION'!H941</f>
        <v>CMA CGM (Rouen)</v>
      </c>
      <c r="I941" s="59" t="str">
        <f>'FRENCH VERSION'!I941</f>
        <v>TCMD</v>
      </c>
      <c r="J941" s="59">
        <f>'FRENCH VERSION'!J941</f>
        <v>34</v>
      </c>
      <c r="K941" s="59">
        <f>'FRENCH VERSION'!K941</f>
        <v>22</v>
      </c>
      <c r="L941" s="59" t="str">
        <f>VLOOKUP('FRENCH VERSION'!L941,LIBELLE!M:N,2,FALSE)</f>
        <v>CONTAINER</v>
      </c>
      <c r="M941" s="59" t="str">
        <f>IF('FRENCH VERSION'!M941="","","X")</f>
        <v/>
      </c>
      <c r="N941" s="59" t="str">
        <f>IF('FRENCH VERSION'!N941="","","X")</f>
        <v/>
      </c>
    </row>
    <row r="942" spans="1:14" x14ac:dyDescent="0.25">
      <c r="A942" s="59" t="str">
        <f>'FRENCH VERSION'!A942</f>
        <v>ROUEN</v>
      </c>
      <c r="B942" s="59" t="str">
        <f>VLOOKUP('FRENCH VERSION'!B942,LIBELLE!A:B,2,FALSE)</f>
        <v>SOUTH AMERICA - NORTH/EAST COAST</v>
      </c>
      <c r="C942" s="59" t="str">
        <f>VLOOKUP('FRENCH VERSION'!C942,LIBELLE!D:E,2,FALSE)</f>
        <v>BRAZIL</v>
      </c>
      <c r="D942" s="59" t="str">
        <f>VLOOKUP('FRENCH VERSION'!D942,LIBELLE!G:H,2,FALSE)</f>
        <v>NATAL</v>
      </c>
      <c r="E942" s="59" t="str">
        <f>'FRENCH VERSION'!E942</f>
        <v xml:space="preserve">TRANSSHIPMENTS </v>
      </c>
      <c r="F942" s="59">
        <f>'FRENCH VERSION'!F942</f>
        <v>1</v>
      </c>
      <c r="G942" s="59" t="str">
        <f>VLOOKUP('FRENCH VERSION'!G942,LIBELLE!J:K,2,FALSE)</f>
        <v>WEEKLY</v>
      </c>
      <c r="H942" s="59" t="str">
        <f>'FRENCH VERSION'!H942</f>
        <v>CMA CGM (Rouen)</v>
      </c>
      <c r="I942" s="59" t="str">
        <f>'FRENCH VERSION'!I942</f>
        <v>TCMD</v>
      </c>
      <c r="J942" s="59">
        <f>'FRENCH VERSION'!J942</f>
        <v>32</v>
      </c>
      <c r="K942" s="59">
        <f>'FRENCH VERSION'!K942</f>
        <v>28</v>
      </c>
      <c r="L942" s="59" t="str">
        <f>VLOOKUP('FRENCH VERSION'!L942,LIBELLE!M:N,2,FALSE)</f>
        <v>CONTAINER</v>
      </c>
      <c r="M942" s="59" t="str">
        <f>IF('FRENCH VERSION'!M942="","","X")</f>
        <v/>
      </c>
      <c r="N942" s="59" t="str">
        <f>IF('FRENCH VERSION'!N942="","","X")</f>
        <v/>
      </c>
    </row>
    <row r="943" spans="1:14" x14ac:dyDescent="0.25">
      <c r="A943" s="59" t="str">
        <f>'FRENCH VERSION'!A943</f>
        <v>ROUEN</v>
      </c>
      <c r="B943" s="59" t="str">
        <f>VLOOKUP('FRENCH VERSION'!B943,LIBELLE!A:B,2,FALSE)</f>
        <v>CARIBBEAN</v>
      </c>
      <c r="C943" s="59" t="str">
        <f>VLOOKUP('FRENCH VERSION'!C943,LIBELLE!D:E,2,FALSE)</f>
        <v>ST MARTIN</v>
      </c>
      <c r="D943" s="59" t="str">
        <f>VLOOKUP('FRENCH VERSION'!D943,LIBELLE!G:H,2,FALSE)</f>
        <v>PHILIPSBURG</v>
      </c>
      <c r="E943" s="59" t="str">
        <f>'FRENCH VERSION'!E943</f>
        <v xml:space="preserve">TRANSSHIPMENTS </v>
      </c>
      <c r="F943" s="59">
        <f>'FRENCH VERSION'!F943</f>
        <v>1</v>
      </c>
      <c r="G943" s="59" t="str">
        <f>VLOOKUP('FRENCH VERSION'!G943,LIBELLE!J:K,2,FALSE)</f>
        <v>WEEKLY</v>
      </c>
      <c r="H943" s="59" t="str">
        <f>'FRENCH VERSION'!H943</f>
        <v>CMA CGM (Rouen)</v>
      </c>
      <c r="I943" s="59" t="str">
        <f>'FRENCH VERSION'!I943</f>
        <v>TCMD</v>
      </c>
      <c r="J943" s="59">
        <f>'FRENCH VERSION'!J943</f>
        <v>13</v>
      </c>
      <c r="K943" s="59">
        <f>'FRENCH VERSION'!K943</f>
        <v>20</v>
      </c>
      <c r="L943" s="59" t="str">
        <f>VLOOKUP('FRENCH VERSION'!L943,LIBELLE!M:N,2,FALSE)</f>
        <v>CONTAINER</v>
      </c>
      <c r="M943" s="59" t="str">
        <f>IF('FRENCH VERSION'!M943="","","X")</f>
        <v/>
      </c>
      <c r="N943" s="59" t="str">
        <f>IF('FRENCH VERSION'!N943="","","X")</f>
        <v/>
      </c>
    </row>
    <row r="944" spans="1:14" x14ac:dyDescent="0.25">
      <c r="A944" s="59" t="str">
        <f>'FRENCH VERSION'!A944</f>
        <v>LE HAVRE</v>
      </c>
      <c r="B944" s="59" t="str">
        <f>VLOOKUP('FRENCH VERSION'!B944,LIBELLE!A:B,2,FALSE)</f>
        <v>CARIBBEAN</v>
      </c>
      <c r="C944" s="59" t="str">
        <f>VLOOKUP('FRENCH VERSION'!C944,LIBELLE!D:E,2,FALSE)</f>
        <v>TRINIDAD &amp; TOBAGO</v>
      </c>
      <c r="D944" s="59" t="str">
        <f>VLOOKUP('FRENCH VERSION'!D944,LIBELLE!G:H,2,FALSE)</f>
        <v>PORT OF SPAIN</v>
      </c>
      <c r="E944" s="59" t="str">
        <f>'FRENCH VERSION'!E944</f>
        <v xml:space="preserve">TRANSSHIPMENTS </v>
      </c>
      <c r="F944" s="59">
        <f>'FRENCH VERSION'!F944</f>
        <v>1</v>
      </c>
      <c r="G944" s="59" t="str">
        <f>VLOOKUP('FRENCH VERSION'!G944,LIBELLE!J:K,2,FALSE)</f>
        <v>WEEKLY</v>
      </c>
      <c r="H944" s="59" t="str">
        <f>'FRENCH VERSION'!H944</f>
        <v>CMA CGM</v>
      </c>
      <c r="I944" s="59">
        <f>'FRENCH VERSION'!I944</f>
        <v>0</v>
      </c>
      <c r="J944" s="59">
        <f>'FRENCH VERSION'!J944</f>
        <v>0</v>
      </c>
      <c r="K944" s="59">
        <f>'FRENCH VERSION'!K944</f>
        <v>31</v>
      </c>
      <c r="L944" s="59" t="str">
        <f>VLOOKUP('FRENCH VERSION'!L944,LIBELLE!M:N,2,FALSE)</f>
        <v>CONTAINER</v>
      </c>
      <c r="M944" s="59" t="str">
        <f>IF('FRENCH VERSION'!M944="","","X")</f>
        <v/>
      </c>
      <c r="N944" s="59" t="str">
        <f>IF('FRENCH VERSION'!N944="","","X")</f>
        <v/>
      </c>
    </row>
    <row r="945" spans="1:14" x14ac:dyDescent="0.25">
      <c r="A945" s="59" t="str">
        <f>'FRENCH VERSION'!A945</f>
        <v>ROUEN</v>
      </c>
      <c r="B945" s="59" t="str">
        <f>VLOOKUP('FRENCH VERSION'!B945,LIBELLE!A:B,2,FALSE)</f>
        <v>SOUTH AMERICA - NORTH/EAST COAST</v>
      </c>
      <c r="C945" s="59" t="str">
        <f>VLOOKUP('FRENCH VERSION'!C945,LIBELLE!D:E,2,FALSE)</f>
        <v>FRENCH GUYANA</v>
      </c>
      <c r="D945" s="59" t="str">
        <f>VLOOKUP('FRENCH VERSION'!D945,LIBELLE!G:H,2,FALSE)</f>
        <v>DEGRAD DES CANNES</v>
      </c>
      <c r="E945" s="59" t="str">
        <f>'FRENCH VERSION'!E945</f>
        <v xml:space="preserve">TRANSSHIPMENTS </v>
      </c>
      <c r="F945" s="59">
        <f>'FRENCH VERSION'!F945</f>
        <v>1</v>
      </c>
      <c r="G945" s="59" t="str">
        <f>VLOOKUP('FRENCH VERSION'!G945,LIBELLE!J:K,2,FALSE)</f>
        <v>WEEKLY</v>
      </c>
      <c r="H945" s="59" t="str">
        <f>'FRENCH VERSION'!H945</f>
        <v>CMA CGM (Rouen)</v>
      </c>
      <c r="I945" s="59" t="str">
        <f>'FRENCH VERSION'!I945</f>
        <v>TCMD</v>
      </c>
      <c r="J945" s="59">
        <f>'FRENCH VERSION'!J945</f>
        <v>20</v>
      </c>
      <c r="K945" s="59">
        <f>'FRENCH VERSION'!K945</f>
        <v>28</v>
      </c>
      <c r="L945" s="59" t="str">
        <f>VLOOKUP('FRENCH VERSION'!L945,LIBELLE!M:N,2,FALSE)</f>
        <v>CONTAINER</v>
      </c>
      <c r="M945" s="59" t="str">
        <f>IF('FRENCH VERSION'!M945="","","X")</f>
        <v/>
      </c>
      <c r="N945" s="59" t="str">
        <f>IF('FRENCH VERSION'!N945="","","X")</f>
        <v/>
      </c>
    </row>
    <row r="946" spans="1:14" x14ac:dyDescent="0.25">
      <c r="A946" s="59" t="str">
        <f>'FRENCH VERSION'!A946</f>
        <v>ROUEN</v>
      </c>
      <c r="B946" s="59" t="str">
        <f>VLOOKUP('FRENCH VERSION'!B946,LIBELLE!A:B,2,FALSE)</f>
        <v>CARIBBEAN</v>
      </c>
      <c r="C946" s="59" t="str">
        <f>VLOOKUP('FRENCH VERSION'!C946,LIBELLE!D:E,2,FALSE)</f>
        <v>GUADELOUPE</v>
      </c>
      <c r="D946" s="59" t="str">
        <f>VLOOKUP('FRENCH VERSION'!D946,LIBELLE!G:H,2,FALSE)</f>
        <v>POINTE A PITRE</v>
      </c>
      <c r="E946" s="59" t="str">
        <f>'FRENCH VERSION'!E946</f>
        <v xml:space="preserve">TRANSSHIPMENTS </v>
      </c>
      <c r="F946" s="59">
        <f>'FRENCH VERSION'!F946</f>
        <v>1</v>
      </c>
      <c r="G946" s="59" t="str">
        <f>VLOOKUP('FRENCH VERSION'!G946,LIBELLE!J:K,2,FALSE)</f>
        <v>WEEKLY</v>
      </c>
      <c r="H946" s="59" t="str">
        <f>'FRENCH VERSION'!H946</f>
        <v>CMA CGM (Rouen)</v>
      </c>
      <c r="I946" s="59" t="str">
        <f>'FRENCH VERSION'!I946</f>
        <v>TCMD</v>
      </c>
      <c r="J946" s="59">
        <f>'FRENCH VERSION'!J946</f>
        <v>12</v>
      </c>
      <c r="K946" s="59">
        <f>'FRENCH VERSION'!K946</f>
        <v>14</v>
      </c>
      <c r="L946" s="59" t="str">
        <f>VLOOKUP('FRENCH VERSION'!L946,LIBELLE!M:N,2,FALSE)</f>
        <v>CONTAINER</v>
      </c>
      <c r="M946" s="59" t="str">
        <f>IF('FRENCH VERSION'!M946="","","X")</f>
        <v/>
      </c>
      <c r="N946" s="59" t="str">
        <f>IF('FRENCH VERSION'!N946="","","X")</f>
        <v/>
      </c>
    </row>
    <row r="947" spans="1:14" x14ac:dyDescent="0.25">
      <c r="A947" s="59" t="str">
        <f>'FRENCH VERSION'!A947</f>
        <v>ROUEN</v>
      </c>
      <c r="B947" s="59" t="str">
        <f>VLOOKUP('FRENCH VERSION'!B947,LIBELLE!A:B,2,FALSE)</f>
        <v>CARIBBEAN</v>
      </c>
      <c r="C947" s="59" t="str">
        <f>VLOOKUP('FRENCH VERSION'!C947,LIBELLE!D:E,2,FALSE)</f>
        <v>MARTINIQUE</v>
      </c>
      <c r="D947" s="59" t="str">
        <f>VLOOKUP('FRENCH VERSION'!D947,LIBELLE!G:H,2,FALSE)</f>
        <v>FORT DE FRANCE</v>
      </c>
      <c r="E947" s="59" t="str">
        <f>'FRENCH VERSION'!E947</f>
        <v xml:space="preserve">TRANSSHIPMENTS </v>
      </c>
      <c r="F947" s="59">
        <f>'FRENCH VERSION'!F947</f>
        <v>1</v>
      </c>
      <c r="G947" s="59" t="str">
        <f>VLOOKUP('FRENCH VERSION'!G947,LIBELLE!J:K,2,FALSE)</f>
        <v>WEEKLY</v>
      </c>
      <c r="H947" s="59" t="str">
        <f>'FRENCH VERSION'!H947</f>
        <v>CMA CGM (Rouen)</v>
      </c>
      <c r="I947" s="59" t="str">
        <f>'FRENCH VERSION'!I947</f>
        <v>TCMD</v>
      </c>
      <c r="J947" s="59">
        <f>'FRENCH VERSION'!J947</f>
        <v>15</v>
      </c>
      <c r="K947" s="59">
        <f>'FRENCH VERSION'!K947</f>
        <v>16</v>
      </c>
      <c r="L947" s="59" t="str">
        <f>VLOOKUP('FRENCH VERSION'!L947,LIBELLE!M:N,2,FALSE)</f>
        <v>CONTAINER</v>
      </c>
      <c r="M947" s="59" t="str">
        <f>IF('FRENCH VERSION'!M947="","","X")</f>
        <v/>
      </c>
      <c r="N947" s="59" t="str">
        <f>IF('FRENCH VERSION'!N947="","","X")</f>
        <v/>
      </c>
    </row>
    <row r="948" spans="1:14" x14ac:dyDescent="0.25">
      <c r="A948" s="59" t="str">
        <f>'FRENCH VERSION'!A948</f>
        <v>ROUEN</v>
      </c>
      <c r="B948" s="59" t="str">
        <f>VLOOKUP('FRENCH VERSION'!B948,LIBELLE!A:B,2,FALSE)</f>
        <v>WEST AFRICA</v>
      </c>
      <c r="C948" s="59" t="str">
        <f>VLOOKUP('FRENCH VERSION'!C948,LIBELLE!D:E,2,FALSE)</f>
        <v>IVORY COAST</v>
      </c>
      <c r="D948" s="59" t="str">
        <f>VLOOKUP('FRENCH VERSION'!D948,LIBELLE!G:H,2,FALSE)</f>
        <v>ABIDJAN</v>
      </c>
      <c r="E948" s="59" t="str">
        <f>'FRENCH VERSION'!E948</f>
        <v xml:space="preserve">TRANSSHIPMENTS </v>
      </c>
      <c r="F948" s="59">
        <f>'FRENCH VERSION'!F948</f>
        <v>1</v>
      </c>
      <c r="G948" s="59" t="str">
        <f>VLOOKUP('FRENCH VERSION'!G948,LIBELLE!J:K,2,FALSE)</f>
        <v>WEEKLY</v>
      </c>
      <c r="H948" s="59" t="str">
        <f>'FRENCH VERSION'!H948</f>
        <v>FERON AFRICA LINE</v>
      </c>
      <c r="I948" s="59">
        <f>'FRENCH VERSION'!I948</f>
        <v>0</v>
      </c>
      <c r="J948" s="59">
        <f>'FRENCH VERSION'!J948</f>
        <v>21</v>
      </c>
      <c r="K948" s="59">
        <f>'FRENCH VERSION'!K948</f>
        <v>0</v>
      </c>
      <c r="L948" s="59" t="str">
        <f>VLOOKUP('FRENCH VERSION'!L948,LIBELLE!M:N,2,FALSE)</f>
        <v>CONTAINER</v>
      </c>
      <c r="M948" s="59" t="str">
        <f>IF('FRENCH VERSION'!M948="","","X")</f>
        <v/>
      </c>
      <c r="N948" s="59" t="str">
        <f>IF('FRENCH VERSION'!N948="","","X")</f>
        <v/>
      </c>
    </row>
    <row r="949" spans="1:14" x14ac:dyDescent="0.25">
      <c r="A949" s="59" t="str">
        <f>'FRENCH VERSION'!A949</f>
        <v>ROUEN</v>
      </c>
      <c r="B949" s="59" t="str">
        <f>VLOOKUP('FRENCH VERSION'!B949,LIBELLE!A:B,2,FALSE)</f>
        <v>WEST AFRICA</v>
      </c>
      <c r="C949" s="59" t="str">
        <f>VLOOKUP('FRENCH VERSION'!C949,LIBELLE!D:E,2,FALSE)</f>
        <v>SENEGAL</v>
      </c>
      <c r="D949" s="59" t="str">
        <f>VLOOKUP('FRENCH VERSION'!D949,LIBELLE!G:H,2,FALSE)</f>
        <v>DAKAR</v>
      </c>
      <c r="E949" s="59" t="str">
        <f>'FRENCH VERSION'!E949</f>
        <v xml:space="preserve">TRANSSHIPMENTS </v>
      </c>
      <c r="F949" s="59">
        <f>'FRENCH VERSION'!F949</f>
        <v>1</v>
      </c>
      <c r="G949" s="59" t="str">
        <f>VLOOKUP('FRENCH VERSION'!G949,LIBELLE!J:K,2,FALSE)</f>
        <v>WEEKLY</v>
      </c>
      <c r="H949" s="59" t="str">
        <f>'FRENCH VERSION'!H949</f>
        <v>FERON AFRICA LINE</v>
      </c>
      <c r="I949" s="59">
        <f>'FRENCH VERSION'!I949</f>
        <v>0</v>
      </c>
      <c r="J949" s="59">
        <f>'FRENCH VERSION'!J949</f>
        <v>14</v>
      </c>
      <c r="K949" s="59">
        <f>'FRENCH VERSION'!K949</f>
        <v>0</v>
      </c>
      <c r="L949" s="59" t="str">
        <f>VLOOKUP('FRENCH VERSION'!L949,LIBELLE!M:N,2,FALSE)</f>
        <v>CONTAINER</v>
      </c>
      <c r="M949" s="59" t="str">
        <f>IF('FRENCH VERSION'!M949="","","X")</f>
        <v/>
      </c>
      <c r="N949" s="59" t="str">
        <f>IF('FRENCH VERSION'!N949="","","X")</f>
        <v/>
      </c>
    </row>
    <row r="950" spans="1:14" x14ac:dyDescent="0.25">
      <c r="A950" s="59" t="str">
        <f>'FRENCH VERSION'!A950</f>
        <v>ROUEN</v>
      </c>
      <c r="B950" s="59" t="str">
        <f>VLOOKUP('FRENCH VERSION'!B950,LIBELLE!A:B,2,FALSE)</f>
        <v>WEST AFRICA</v>
      </c>
      <c r="C950" s="59" t="str">
        <f>VLOOKUP('FRENCH VERSION'!C950,LIBELLE!D:E,2,FALSE)</f>
        <v>NIGERIA</v>
      </c>
      <c r="D950" s="59" t="str">
        <f>VLOOKUP('FRENCH VERSION'!D950,LIBELLE!G:H,2,FALSE)</f>
        <v>LAGOS APAPA</v>
      </c>
      <c r="E950" s="59" t="str">
        <f>'FRENCH VERSION'!E950</f>
        <v xml:space="preserve">TRANSSHIPMENTS </v>
      </c>
      <c r="F950" s="59">
        <f>'FRENCH VERSION'!F950</f>
        <v>1</v>
      </c>
      <c r="G950" s="59" t="str">
        <f>VLOOKUP('FRENCH VERSION'!G950,LIBELLE!J:K,2,FALSE)</f>
        <v>WEEKLY</v>
      </c>
      <c r="H950" s="59" t="str">
        <f>'FRENCH VERSION'!H950</f>
        <v>FERON AFRICA LINE</v>
      </c>
      <c r="I950" s="59">
        <f>'FRENCH VERSION'!I950</f>
        <v>0</v>
      </c>
      <c r="J950" s="59">
        <f>'FRENCH VERSION'!J950</f>
        <v>19</v>
      </c>
      <c r="K950" s="59">
        <f>'FRENCH VERSION'!K950</f>
        <v>0</v>
      </c>
      <c r="L950" s="59" t="str">
        <f>VLOOKUP('FRENCH VERSION'!L950,LIBELLE!M:N,2,FALSE)</f>
        <v>CONTAINER</v>
      </c>
      <c r="M950" s="59" t="str">
        <f>IF('FRENCH VERSION'!M950="","","X")</f>
        <v/>
      </c>
      <c r="N950" s="59" t="str">
        <f>IF('FRENCH VERSION'!N950="","","X")</f>
        <v/>
      </c>
    </row>
    <row r="951" spans="1:14" x14ac:dyDescent="0.25">
      <c r="A951" s="59" t="str">
        <f>'FRENCH VERSION'!A951</f>
        <v>ROUEN</v>
      </c>
      <c r="B951" s="59" t="str">
        <f>VLOOKUP('FRENCH VERSION'!B951,LIBELLE!A:B,2,FALSE)</f>
        <v>WEST AFRICA</v>
      </c>
      <c r="C951" s="59" t="str">
        <f>VLOOKUP('FRENCH VERSION'!C951,LIBELLE!D:E,2,FALSE)</f>
        <v>NIGERIA</v>
      </c>
      <c r="D951" s="59" t="str">
        <f>VLOOKUP('FRENCH VERSION'!D951,LIBELLE!G:H,2,FALSE)</f>
        <v>LAGOS / TINCAN ISLAND</v>
      </c>
      <c r="E951" s="59" t="str">
        <f>'FRENCH VERSION'!E951</f>
        <v xml:space="preserve">TRANSSHIPMENTS </v>
      </c>
      <c r="F951" s="59">
        <f>'FRENCH VERSION'!F951</f>
        <v>1</v>
      </c>
      <c r="G951" s="59" t="str">
        <f>VLOOKUP('FRENCH VERSION'!G951,LIBELLE!J:K,2,FALSE)</f>
        <v>WEEKLY</v>
      </c>
      <c r="H951" s="59" t="str">
        <f>'FRENCH VERSION'!H951</f>
        <v>FERON AFRICA LINE</v>
      </c>
      <c r="I951" s="59">
        <f>'FRENCH VERSION'!I951</f>
        <v>0</v>
      </c>
      <c r="J951" s="59">
        <f>'FRENCH VERSION'!J951</f>
        <v>22</v>
      </c>
      <c r="K951" s="59">
        <f>'FRENCH VERSION'!K951</f>
        <v>0</v>
      </c>
      <c r="L951" s="59" t="str">
        <f>VLOOKUP('FRENCH VERSION'!L951,LIBELLE!M:N,2,FALSE)</f>
        <v>CONTAINER</v>
      </c>
      <c r="M951" s="59" t="str">
        <f>IF('FRENCH VERSION'!M951="","","X")</f>
        <v/>
      </c>
      <c r="N951" s="59" t="str">
        <f>IF('FRENCH VERSION'!N951="","","X")</f>
        <v/>
      </c>
    </row>
    <row r="952" spans="1:14" x14ac:dyDescent="0.25">
      <c r="A952" s="59" t="str">
        <f>'FRENCH VERSION'!A952</f>
        <v>ROUEN</v>
      </c>
      <c r="B952" s="59" t="str">
        <f>VLOOKUP('FRENCH VERSION'!B952,LIBELLE!A:B,2,FALSE)</f>
        <v>WEST AFRICA</v>
      </c>
      <c r="C952" s="59" t="str">
        <f>VLOOKUP('FRENCH VERSION'!C952,LIBELLE!D:E,2,FALSE)</f>
        <v>GAMBIA</v>
      </c>
      <c r="D952" s="59" t="str">
        <f>VLOOKUP('FRENCH VERSION'!D952,LIBELLE!G:H,2,FALSE)</f>
        <v>BANJUL</v>
      </c>
      <c r="E952" s="59" t="str">
        <f>'FRENCH VERSION'!E952</f>
        <v xml:space="preserve">TRANSSHIPMENTS </v>
      </c>
      <c r="F952" s="59">
        <f>'FRENCH VERSION'!F952</f>
        <v>1</v>
      </c>
      <c r="G952" s="59" t="str">
        <f>VLOOKUP('FRENCH VERSION'!G952,LIBELLE!J:K,2,FALSE)</f>
        <v>WEEKLY</v>
      </c>
      <c r="H952" s="59" t="str">
        <f>'FRENCH VERSION'!H952</f>
        <v>FERON AFRICA LINE</v>
      </c>
      <c r="I952" s="59">
        <f>'FRENCH VERSION'!I952</f>
        <v>0</v>
      </c>
      <c r="J952" s="59">
        <f>'FRENCH VERSION'!J952</f>
        <v>18</v>
      </c>
      <c r="K952" s="59">
        <f>'FRENCH VERSION'!K952</f>
        <v>0</v>
      </c>
      <c r="L952" s="59" t="str">
        <f>VLOOKUP('FRENCH VERSION'!L952,LIBELLE!M:N,2,FALSE)</f>
        <v>CONTAINER</v>
      </c>
      <c r="M952" s="59" t="str">
        <f>IF('FRENCH VERSION'!M952="","","X")</f>
        <v/>
      </c>
      <c r="N952" s="59" t="str">
        <f>IF('FRENCH VERSION'!N952="","","X")</f>
        <v/>
      </c>
    </row>
    <row r="953" spans="1:14" x14ac:dyDescent="0.25">
      <c r="A953" s="59" t="str">
        <f>'FRENCH VERSION'!A953</f>
        <v>ROUEN</v>
      </c>
      <c r="B953" s="59" t="str">
        <f>VLOOKUP('FRENCH VERSION'!B953,LIBELLE!A:B,2,FALSE)</f>
        <v>WEST AFRICA</v>
      </c>
      <c r="C953" s="59" t="str">
        <f>VLOOKUP('FRENCH VERSION'!C953,LIBELLE!D:E,2,FALSE)</f>
        <v>EQUATORIAL GUINEA</v>
      </c>
      <c r="D953" s="59" t="str">
        <f>VLOOKUP('FRENCH VERSION'!D953,LIBELLE!G:H,2,FALSE)</f>
        <v>BATA</v>
      </c>
      <c r="E953" s="59" t="str">
        <f>'FRENCH VERSION'!E953</f>
        <v xml:space="preserve">TRANSSHIPMENTS </v>
      </c>
      <c r="F953" s="59">
        <f>'FRENCH VERSION'!F953</f>
        <v>1</v>
      </c>
      <c r="G953" s="59" t="str">
        <f>VLOOKUP('FRENCH VERSION'!G953,LIBELLE!J:K,2,FALSE)</f>
        <v>WEEKLY</v>
      </c>
      <c r="H953" s="59" t="str">
        <f>'FRENCH VERSION'!H953</f>
        <v>FERON AFRICA LINE</v>
      </c>
      <c r="I953" s="59">
        <f>'FRENCH VERSION'!I953</f>
        <v>0</v>
      </c>
      <c r="J953" s="59">
        <f>'FRENCH VERSION'!J953</f>
        <v>24</v>
      </c>
      <c r="K953" s="59">
        <f>'FRENCH VERSION'!K953</f>
        <v>0</v>
      </c>
      <c r="L953" s="59" t="str">
        <f>VLOOKUP('FRENCH VERSION'!L953,LIBELLE!M:N,2,FALSE)</f>
        <v>CONTAINER</v>
      </c>
      <c r="M953" s="59" t="str">
        <f>IF('FRENCH VERSION'!M953="","","X")</f>
        <v/>
      </c>
      <c r="N953" s="59" t="str">
        <f>IF('FRENCH VERSION'!N953="","","X")</f>
        <v/>
      </c>
    </row>
    <row r="954" spans="1:14" x14ac:dyDescent="0.25">
      <c r="A954" s="59" t="str">
        <f>'FRENCH VERSION'!A954</f>
        <v>ROUEN</v>
      </c>
      <c r="B954" s="59" t="str">
        <f>VLOOKUP('FRENCH VERSION'!B954,LIBELLE!A:B,2,FALSE)</f>
        <v>WEST AFRICA</v>
      </c>
      <c r="C954" s="59" t="str">
        <f>VLOOKUP('FRENCH VERSION'!C954,LIBELLE!D:E,2,FALSE)</f>
        <v>GUINEA</v>
      </c>
      <c r="D954" s="59" t="str">
        <f>VLOOKUP('FRENCH VERSION'!D954,LIBELLE!G:H,2,FALSE)</f>
        <v>CONAKRY</v>
      </c>
      <c r="E954" s="59" t="str">
        <f>'FRENCH VERSION'!E954</f>
        <v xml:space="preserve">TRANSSHIPMENTS </v>
      </c>
      <c r="F954" s="59">
        <f>'FRENCH VERSION'!F954</f>
        <v>1</v>
      </c>
      <c r="G954" s="59" t="str">
        <f>VLOOKUP('FRENCH VERSION'!G954,LIBELLE!J:K,2,FALSE)</f>
        <v>WEEKLY</v>
      </c>
      <c r="H954" s="59" t="str">
        <f>'FRENCH VERSION'!H954</f>
        <v>FERON AFRICA LINE</v>
      </c>
      <c r="I954" s="59">
        <f>'FRENCH VERSION'!I954</f>
        <v>0</v>
      </c>
      <c r="J954" s="59">
        <f>'FRENCH VERSION'!J954</f>
        <v>22</v>
      </c>
      <c r="K954" s="59">
        <f>'FRENCH VERSION'!K954</f>
        <v>0</v>
      </c>
      <c r="L954" s="59" t="str">
        <f>VLOOKUP('FRENCH VERSION'!L954,LIBELLE!M:N,2,FALSE)</f>
        <v>CONTAINER</v>
      </c>
      <c r="M954" s="59" t="str">
        <f>IF('FRENCH VERSION'!M954="","","X")</f>
        <v/>
      </c>
      <c r="N954" s="59" t="str">
        <f>IF('FRENCH VERSION'!N954="","","X")</f>
        <v/>
      </c>
    </row>
    <row r="955" spans="1:14" x14ac:dyDescent="0.25">
      <c r="A955" s="59" t="str">
        <f>'FRENCH VERSION'!A955</f>
        <v>ROUEN</v>
      </c>
      <c r="B955" s="59" t="str">
        <f>VLOOKUP('FRENCH VERSION'!B955,LIBELLE!A:B,2,FALSE)</f>
        <v>WEST AFRICA</v>
      </c>
      <c r="C955" s="59" t="str">
        <f>VLOOKUP('FRENCH VERSION'!C955,LIBELLE!D:E,2,FALSE)</f>
        <v>BENIN</v>
      </c>
      <c r="D955" s="59" t="str">
        <f>VLOOKUP('FRENCH VERSION'!D955,LIBELLE!G:H,2,FALSE)</f>
        <v>COTONOU</v>
      </c>
      <c r="E955" s="59" t="str">
        <f>'FRENCH VERSION'!E955</f>
        <v xml:space="preserve">TRANSSHIPMENTS </v>
      </c>
      <c r="F955" s="59">
        <f>'FRENCH VERSION'!F955</f>
        <v>1</v>
      </c>
      <c r="G955" s="59" t="str">
        <f>VLOOKUP('FRENCH VERSION'!G955,LIBELLE!J:K,2,FALSE)</f>
        <v>WEEKLY</v>
      </c>
      <c r="H955" s="59" t="str">
        <f>'FRENCH VERSION'!H955</f>
        <v>FERON AFRICA LINE</v>
      </c>
      <c r="I955" s="59">
        <f>'FRENCH VERSION'!I955</f>
        <v>0</v>
      </c>
      <c r="J955" s="59">
        <f>'FRENCH VERSION'!J955</f>
        <v>20</v>
      </c>
      <c r="K955" s="59">
        <f>'FRENCH VERSION'!K955</f>
        <v>0</v>
      </c>
      <c r="L955" s="59" t="str">
        <f>VLOOKUP('FRENCH VERSION'!L955,LIBELLE!M:N,2,FALSE)</f>
        <v>CONTAINER</v>
      </c>
      <c r="M955" s="59" t="str">
        <f>IF('FRENCH VERSION'!M955="","","X")</f>
        <v/>
      </c>
      <c r="N955" s="59" t="str">
        <f>IF('FRENCH VERSION'!N955="","","X")</f>
        <v/>
      </c>
    </row>
    <row r="956" spans="1:14" x14ac:dyDescent="0.25">
      <c r="A956" s="59" t="str">
        <f>'FRENCH VERSION'!A956</f>
        <v>ROUEN</v>
      </c>
      <c r="B956" s="59" t="str">
        <f>VLOOKUP('FRENCH VERSION'!B956,LIBELLE!A:B,2,FALSE)</f>
        <v>WEST AFRICA</v>
      </c>
      <c r="C956" s="59" t="str">
        <f>VLOOKUP('FRENCH VERSION'!C956,LIBELLE!D:E,2,FALSE)</f>
        <v>TOGO</v>
      </c>
      <c r="D956" s="59" t="str">
        <f>VLOOKUP('FRENCH VERSION'!D956,LIBELLE!G:H,2,FALSE)</f>
        <v>LOME</v>
      </c>
      <c r="E956" s="59" t="str">
        <f>'FRENCH VERSION'!E956</f>
        <v xml:space="preserve">TRANSSHIPMENTS </v>
      </c>
      <c r="F956" s="59">
        <f>'FRENCH VERSION'!F956</f>
        <v>1</v>
      </c>
      <c r="G956" s="59" t="str">
        <f>VLOOKUP('FRENCH VERSION'!G956,LIBELLE!J:K,2,FALSE)</f>
        <v>WEEKLY</v>
      </c>
      <c r="H956" s="59" t="str">
        <f>'FRENCH VERSION'!H956</f>
        <v>FERON AFRICA LINE</v>
      </c>
      <c r="I956" s="59">
        <f>'FRENCH VERSION'!I956</f>
        <v>0</v>
      </c>
      <c r="J956" s="59">
        <f>'FRENCH VERSION'!J956</f>
        <v>21</v>
      </c>
      <c r="K956" s="59">
        <f>'FRENCH VERSION'!K956</f>
        <v>0</v>
      </c>
      <c r="L956" s="59" t="str">
        <f>VLOOKUP('FRENCH VERSION'!L956,LIBELLE!M:N,2,FALSE)</f>
        <v>CONTAINER</v>
      </c>
      <c r="M956" s="59" t="str">
        <f>IF('FRENCH VERSION'!M956="","","X")</f>
        <v/>
      </c>
      <c r="N956" s="59" t="str">
        <f>IF('FRENCH VERSION'!N956="","","X")</f>
        <v/>
      </c>
    </row>
    <row r="957" spans="1:14" x14ac:dyDescent="0.25">
      <c r="A957" s="59" t="str">
        <f>'FRENCH VERSION'!A957</f>
        <v>ROUEN</v>
      </c>
      <c r="B957" s="59" t="str">
        <f>VLOOKUP('FRENCH VERSION'!B957,LIBELLE!A:B,2,FALSE)</f>
        <v>WEST AFRICA</v>
      </c>
      <c r="C957" s="59" t="str">
        <f>VLOOKUP('FRENCH VERSION'!C957,LIBELLE!D:E,2,FALSE)</f>
        <v>CAMEROON</v>
      </c>
      <c r="D957" s="59" t="str">
        <f>VLOOKUP('FRENCH VERSION'!D957,LIBELLE!G:H,2,FALSE)</f>
        <v>DOUALA</v>
      </c>
      <c r="E957" s="59" t="str">
        <f>'FRENCH VERSION'!E957</f>
        <v xml:space="preserve">TRANSSHIPMENTS </v>
      </c>
      <c r="F957" s="59">
        <f>'FRENCH VERSION'!F957</f>
        <v>1</v>
      </c>
      <c r="G957" s="59" t="str">
        <f>VLOOKUP('FRENCH VERSION'!G957,LIBELLE!J:K,2,FALSE)</f>
        <v>WEEKLY</v>
      </c>
      <c r="H957" s="59" t="str">
        <f>'FRENCH VERSION'!H957</f>
        <v>FERON AFRICA LINE</v>
      </c>
      <c r="I957" s="59">
        <f>'FRENCH VERSION'!I957</f>
        <v>0</v>
      </c>
      <c r="J957" s="59">
        <f>'FRENCH VERSION'!J957</f>
        <v>25</v>
      </c>
      <c r="K957" s="59">
        <f>'FRENCH VERSION'!K957</f>
        <v>0</v>
      </c>
      <c r="L957" s="59" t="str">
        <f>VLOOKUP('FRENCH VERSION'!L957,LIBELLE!M:N,2,FALSE)</f>
        <v>CONTAINER</v>
      </c>
      <c r="M957" s="59" t="str">
        <f>IF('FRENCH VERSION'!M957="","","X")</f>
        <v/>
      </c>
      <c r="N957" s="59" t="str">
        <f>IF('FRENCH VERSION'!N957="","","X")</f>
        <v/>
      </c>
    </row>
    <row r="958" spans="1:14" x14ac:dyDescent="0.25">
      <c r="A958" s="59" t="str">
        <f>'FRENCH VERSION'!A958</f>
        <v>ROUEN</v>
      </c>
      <c r="B958" s="59" t="str">
        <f>VLOOKUP('FRENCH VERSION'!B958,LIBELLE!A:B,2,FALSE)</f>
        <v>WEST AFRICA</v>
      </c>
      <c r="C958" s="59" t="str">
        <f>VLOOKUP('FRENCH VERSION'!C958,LIBELLE!D:E,2,FALSE)</f>
        <v>SIERRA LEONE</v>
      </c>
      <c r="D958" s="59" t="str">
        <f>VLOOKUP('FRENCH VERSION'!D958,LIBELLE!G:H,2,FALSE)</f>
        <v>FREETOWN</v>
      </c>
      <c r="E958" s="59" t="str">
        <f>'FRENCH VERSION'!E958</f>
        <v xml:space="preserve">TRANSSHIPMENTS </v>
      </c>
      <c r="F958" s="59">
        <f>'FRENCH VERSION'!F958</f>
        <v>1</v>
      </c>
      <c r="G958" s="59" t="str">
        <f>VLOOKUP('FRENCH VERSION'!G958,LIBELLE!J:K,2,FALSE)</f>
        <v>WEEKLY</v>
      </c>
      <c r="H958" s="59" t="str">
        <f>'FRENCH VERSION'!H958</f>
        <v>FERON AFRICA LINE</v>
      </c>
      <c r="I958" s="59">
        <f>'FRENCH VERSION'!I958</f>
        <v>0</v>
      </c>
      <c r="J958" s="59">
        <f>'FRENCH VERSION'!J958</f>
        <v>19</v>
      </c>
      <c r="K958" s="59">
        <f>'FRENCH VERSION'!K958</f>
        <v>0</v>
      </c>
      <c r="L958" s="59" t="str">
        <f>VLOOKUP('FRENCH VERSION'!L958,LIBELLE!M:N,2,FALSE)</f>
        <v>CONTAINER</v>
      </c>
      <c r="M958" s="59" t="str">
        <f>IF('FRENCH VERSION'!M958="","","X")</f>
        <v/>
      </c>
      <c r="N958" s="59" t="str">
        <f>IF('FRENCH VERSION'!N958="","","X")</f>
        <v/>
      </c>
    </row>
    <row r="959" spans="1:14" x14ac:dyDescent="0.25">
      <c r="A959" s="59" t="str">
        <f>'FRENCH VERSION'!A959</f>
        <v>ROUEN</v>
      </c>
      <c r="B959" s="59" t="str">
        <f>VLOOKUP('FRENCH VERSION'!B959,LIBELLE!A:B,2,FALSE)</f>
        <v>WEST AFRICA</v>
      </c>
      <c r="C959" s="59" t="str">
        <f>VLOOKUP('FRENCH VERSION'!C959,LIBELLE!D:E,2,FALSE)</f>
        <v>GABON</v>
      </c>
      <c r="D959" s="59" t="str">
        <f>VLOOKUP('FRENCH VERSION'!D959,LIBELLE!G:H,2,FALSE)</f>
        <v>LIBREVILLE</v>
      </c>
      <c r="E959" s="59" t="str">
        <f>'FRENCH VERSION'!E959</f>
        <v xml:space="preserve">TRANSSHIPMENTS </v>
      </c>
      <c r="F959" s="59">
        <f>'FRENCH VERSION'!F959</f>
        <v>1</v>
      </c>
      <c r="G959" s="59" t="str">
        <f>VLOOKUP('FRENCH VERSION'!G959,LIBELLE!J:K,2,FALSE)</f>
        <v>WEEKLY</v>
      </c>
      <c r="H959" s="59" t="str">
        <f>'FRENCH VERSION'!H959</f>
        <v>FERON AFRICA LINE</v>
      </c>
      <c r="I959" s="59">
        <f>'FRENCH VERSION'!I959</f>
        <v>0</v>
      </c>
      <c r="J959" s="59">
        <f>'FRENCH VERSION'!J959</f>
        <v>35</v>
      </c>
      <c r="K959" s="59">
        <f>'FRENCH VERSION'!K959</f>
        <v>0</v>
      </c>
      <c r="L959" s="59" t="str">
        <f>VLOOKUP('FRENCH VERSION'!L959,LIBELLE!M:N,2,FALSE)</f>
        <v>CONTAINER</v>
      </c>
      <c r="M959" s="59" t="str">
        <f>IF('FRENCH VERSION'!M959="","","X")</f>
        <v/>
      </c>
      <c r="N959" s="59" t="str">
        <f>IF('FRENCH VERSION'!N959="","","X")</f>
        <v/>
      </c>
    </row>
    <row r="960" spans="1:14" x14ac:dyDescent="0.25">
      <c r="A960" s="59" t="str">
        <f>'FRENCH VERSION'!A960</f>
        <v>ROUEN</v>
      </c>
      <c r="B960" s="59" t="str">
        <f>VLOOKUP('FRENCH VERSION'!B960,LIBELLE!A:B,2,FALSE)</f>
        <v>WEST AFRICA</v>
      </c>
      <c r="C960" s="59" t="str">
        <f>VLOOKUP('FRENCH VERSION'!C960,LIBELLE!D:E,2,FALSE)</f>
        <v>ANGOLA</v>
      </c>
      <c r="D960" s="59" t="str">
        <f>VLOOKUP('FRENCH VERSION'!D960,LIBELLE!G:H,2,FALSE)</f>
        <v>LOBITO</v>
      </c>
      <c r="E960" s="59" t="str">
        <f>'FRENCH VERSION'!E960</f>
        <v xml:space="preserve">TRANSSHIPMENTS </v>
      </c>
      <c r="F960" s="59">
        <f>'FRENCH VERSION'!F960</f>
        <v>1</v>
      </c>
      <c r="G960" s="59" t="str">
        <f>VLOOKUP('FRENCH VERSION'!G960,LIBELLE!J:K,2,FALSE)</f>
        <v>WEEKLY</v>
      </c>
      <c r="H960" s="59" t="str">
        <f>'FRENCH VERSION'!H960</f>
        <v>FERON AFRICA LINE</v>
      </c>
      <c r="I960" s="59">
        <f>'FRENCH VERSION'!I960</f>
        <v>0</v>
      </c>
      <c r="J960" s="59">
        <f>'FRENCH VERSION'!J960</f>
        <v>33</v>
      </c>
      <c r="K960" s="59">
        <f>'FRENCH VERSION'!K960</f>
        <v>0</v>
      </c>
      <c r="L960" s="59" t="str">
        <f>VLOOKUP('FRENCH VERSION'!L960,LIBELLE!M:N,2,FALSE)</f>
        <v>CONTAINER</v>
      </c>
      <c r="M960" s="59" t="str">
        <f>IF('FRENCH VERSION'!M960="","","X")</f>
        <v/>
      </c>
      <c r="N960" s="59" t="str">
        <f>IF('FRENCH VERSION'!N960="","","X")</f>
        <v/>
      </c>
    </row>
    <row r="961" spans="1:14" x14ac:dyDescent="0.25">
      <c r="A961" s="59" t="str">
        <f>'FRENCH VERSION'!A961</f>
        <v>ROUEN</v>
      </c>
      <c r="B961" s="59" t="str">
        <f>VLOOKUP('FRENCH VERSION'!B961,LIBELLE!A:B,2,FALSE)</f>
        <v>WEST AFRICA</v>
      </c>
      <c r="C961" s="59" t="str">
        <f>VLOOKUP('FRENCH VERSION'!C961,LIBELLE!D:E,2,FALSE)</f>
        <v>ANGOLA</v>
      </c>
      <c r="D961" s="59" t="str">
        <f>VLOOKUP('FRENCH VERSION'!D961,LIBELLE!G:H,2,FALSE)</f>
        <v>LUANDA</v>
      </c>
      <c r="E961" s="59" t="str">
        <f>'FRENCH VERSION'!E961</f>
        <v xml:space="preserve">TRANSSHIPMENTS </v>
      </c>
      <c r="F961" s="59">
        <f>'FRENCH VERSION'!F961</f>
        <v>1</v>
      </c>
      <c r="G961" s="59" t="str">
        <f>VLOOKUP('FRENCH VERSION'!G961,LIBELLE!J:K,2,FALSE)</f>
        <v>WEEKLY</v>
      </c>
      <c r="H961" s="59" t="str">
        <f>'FRENCH VERSION'!H961</f>
        <v>FERON AFRICA LINE</v>
      </c>
      <c r="I961" s="59">
        <f>'FRENCH VERSION'!I961</f>
        <v>0</v>
      </c>
      <c r="J961" s="59">
        <f>'FRENCH VERSION'!J961</f>
        <v>25</v>
      </c>
      <c r="K961" s="59">
        <f>'FRENCH VERSION'!K961</f>
        <v>0</v>
      </c>
      <c r="L961" s="59" t="str">
        <f>VLOOKUP('FRENCH VERSION'!L961,LIBELLE!M:N,2,FALSE)</f>
        <v>CONTAINER</v>
      </c>
      <c r="M961" s="59" t="str">
        <f>IF('FRENCH VERSION'!M961="","","X")</f>
        <v/>
      </c>
      <c r="N961" s="59" t="str">
        <f>IF('FRENCH VERSION'!N961="","","X")</f>
        <v/>
      </c>
    </row>
    <row r="962" spans="1:14" x14ac:dyDescent="0.25">
      <c r="A962" s="59" t="str">
        <f>'FRENCH VERSION'!A962</f>
        <v>ROUEN</v>
      </c>
      <c r="B962" s="59" t="str">
        <f>VLOOKUP('FRENCH VERSION'!B962,LIBELLE!A:B,2,FALSE)</f>
        <v>WEST AFRICA</v>
      </c>
      <c r="C962" s="59" t="str">
        <f>VLOOKUP('FRENCH VERSION'!C962,LIBELLE!D:E,2,FALSE)</f>
        <v>EQUATORIAL GUINEA</v>
      </c>
      <c r="D962" s="59" t="str">
        <f>VLOOKUP('FRENCH VERSION'!D962,LIBELLE!G:H,2,FALSE)</f>
        <v>MALABO</v>
      </c>
      <c r="E962" s="59" t="str">
        <f>'FRENCH VERSION'!E962</f>
        <v xml:space="preserve">TRANSSHIPMENTS </v>
      </c>
      <c r="F962" s="59">
        <f>'FRENCH VERSION'!F962</f>
        <v>1</v>
      </c>
      <c r="G962" s="59" t="str">
        <f>VLOOKUP('FRENCH VERSION'!G962,LIBELLE!J:K,2,FALSE)</f>
        <v>WEEKLY</v>
      </c>
      <c r="H962" s="59" t="str">
        <f>'FRENCH VERSION'!H962</f>
        <v>FERON AFRICA LINE</v>
      </c>
      <c r="I962" s="59">
        <f>'FRENCH VERSION'!I962</f>
        <v>0</v>
      </c>
      <c r="J962" s="59">
        <f>'FRENCH VERSION'!J962</f>
        <v>30</v>
      </c>
      <c r="K962" s="59">
        <f>'FRENCH VERSION'!K962</f>
        <v>0</v>
      </c>
      <c r="L962" s="59" t="str">
        <f>VLOOKUP('FRENCH VERSION'!L962,LIBELLE!M:N,2,FALSE)</f>
        <v>CONTAINER</v>
      </c>
      <c r="M962" s="59" t="str">
        <f>IF('FRENCH VERSION'!M962="","","X")</f>
        <v/>
      </c>
      <c r="N962" s="59" t="str">
        <f>IF('FRENCH VERSION'!N962="","","X")</f>
        <v/>
      </c>
    </row>
    <row r="963" spans="1:14" x14ac:dyDescent="0.25">
      <c r="A963" s="59" t="str">
        <f>'FRENCH VERSION'!A963</f>
        <v>ROUEN</v>
      </c>
      <c r="B963" s="59" t="str">
        <f>VLOOKUP('FRENCH VERSION'!B963,LIBELLE!A:B,2,FALSE)</f>
        <v>WEST AFRICA</v>
      </c>
      <c r="C963" s="59" t="str">
        <f>VLOOKUP('FRENCH VERSION'!C963,LIBELLE!D:E,2,FALSE)</f>
        <v>DEMOCRATIC REPUBLIC OF CONGO</v>
      </c>
      <c r="D963" s="59" t="str">
        <f>VLOOKUP('FRENCH VERSION'!D963,LIBELLE!G:H,2,FALSE)</f>
        <v>MATADI</v>
      </c>
      <c r="E963" s="59" t="str">
        <f>'FRENCH VERSION'!E963</f>
        <v xml:space="preserve">TRANSSHIPMENTS </v>
      </c>
      <c r="F963" s="59">
        <f>'FRENCH VERSION'!F963</f>
        <v>1</v>
      </c>
      <c r="G963" s="59" t="str">
        <f>VLOOKUP('FRENCH VERSION'!G963,LIBELLE!J:K,2,FALSE)</f>
        <v>WEEKLY</v>
      </c>
      <c r="H963" s="59" t="str">
        <f>'FRENCH VERSION'!H963</f>
        <v>FERON AFRICA LINE</v>
      </c>
      <c r="I963" s="59">
        <f>'FRENCH VERSION'!I963</f>
        <v>0</v>
      </c>
      <c r="J963" s="59">
        <f>'FRENCH VERSION'!J963</f>
        <v>31</v>
      </c>
      <c r="K963" s="59">
        <f>'FRENCH VERSION'!K963</f>
        <v>0</v>
      </c>
      <c r="L963" s="59" t="str">
        <f>VLOOKUP('FRENCH VERSION'!L963,LIBELLE!M:N,2,FALSE)</f>
        <v>CONTAINER</v>
      </c>
      <c r="M963" s="59" t="str">
        <f>IF('FRENCH VERSION'!M963="","","X")</f>
        <v/>
      </c>
      <c r="N963" s="59" t="str">
        <f>IF('FRENCH VERSION'!N963="","","X")</f>
        <v/>
      </c>
    </row>
    <row r="964" spans="1:14" x14ac:dyDescent="0.25">
      <c r="A964" s="59" t="str">
        <f>'FRENCH VERSION'!A964</f>
        <v>ROUEN</v>
      </c>
      <c r="B964" s="59" t="str">
        <f>VLOOKUP('FRENCH VERSION'!B964,LIBELLE!A:B,2,FALSE)</f>
        <v>WEST AFRICA</v>
      </c>
      <c r="C964" s="59" t="str">
        <f>VLOOKUP('FRENCH VERSION'!C964,LIBELLE!D:E,2,FALSE)</f>
        <v>LIBERIA</v>
      </c>
      <c r="D964" s="59" t="str">
        <f>VLOOKUP('FRENCH VERSION'!D964,LIBELLE!G:H,2,FALSE)</f>
        <v>MONROVIA</v>
      </c>
      <c r="E964" s="59" t="str">
        <f>'FRENCH VERSION'!E964</f>
        <v xml:space="preserve">TRANSSHIPMENTS </v>
      </c>
      <c r="F964" s="59">
        <f>'FRENCH VERSION'!F964</f>
        <v>1</v>
      </c>
      <c r="G964" s="59" t="str">
        <f>VLOOKUP('FRENCH VERSION'!G964,LIBELLE!J:K,2,FALSE)</f>
        <v>WEEKLY</v>
      </c>
      <c r="H964" s="59" t="str">
        <f>'FRENCH VERSION'!H964</f>
        <v>FERON AFRICA LINE</v>
      </c>
      <c r="I964" s="59">
        <f>'FRENCH VERSION'!I964</f>
        <v>0</v>
      </c>
      <c r="J964" s="59">
        <f>'FRENCH VERSION'!J964</f>
        <v>22</v>
      </c>
      <c r="K964" s="59">
        <f>'FRENCH VERSION'!K964</f>
        <v>0</v>
      </c>
      <c r="L964" s="59" t="str">
        <f>VLOOKUP('FRENCH VERSION'!L964,LIBELLE!M:N,2,FALSE)</f>
        <v>CONTAINER</v>
      </c>
      <c r="M964" s="59" t="str">
        <f>IF('FRENCH VERSION'!M964="","","X")</f>
        <v/>
      </c>
      <c r="N964" s="59" t="str">
        <f>IF('FRENCH VERSION'!N964="","","X")</f>
        <v/>
      </c>
    </row>
    <row r="965" spans="1:14" x14ac:dyDescent="0.25">
      <c r="A965" s="59" t="str">
        <f>'FRENCH VERSION'!A965</f>
        <v>ROUEN</v>
      </c>
      <c r="B965" s="59" t="str">
        <f>VLOOKUP('FRENCH VERSION'!B965,LIBELLE!A:B,2,FALSE)</f>
        <v>WEST AFRICA</v>
      </c>
      <c r="C965" s="59" t="str">
        <f>VLOOKUP('FRENCH VERSION'!C965,LIBELLE!D:E,2,FALSE)</f>
        <v>MAURITANIA</v>
      </c>
      <c r="D965" s="59" t="str">
        <f>VLOOKUP('FRENCH VERSION'!D965,LIBELLE!G:H,2,FALSE)</f>
        <v>NOUAKCHOTT</v>
      </c>
      <c r="E965" s="59" t="str">
        <f>'FRENCH VERSION'!E965</f>
        <v xml:space="preserve">TRANSSHIPMENTS </v>
      </c>
      <c r="F965" s="59">
        <f>'FRENCH VERSION'!F965</f>
        <v>1</v>
      </c>
      <c r="G965" s="59" t="str">
        <f>VLOOKUP('FRENCH VERSION'!G965,LIBELLE!J:K,2,FALSE)</f>
        <v>WEEKLY</v>
      </c>
      <c r="H965" s="59" t="str">
        <f>'FRENCH VERSION'!H965</f>
        <v>FERON AFRICA LINE</v>
      </c>
      <c r="I965" s="59">
        <f>'FRENCH VERSION'!I965</f>
        <v>0</v>
      </c>
      <c r="J965" s="59">
        <f>'FRENCH VERSION'!J965</f>
        <v>15</v>
      </c>
      <c r="K965" s="59">
        <f>'FRENCH VERSION'!K965</f>
        <v>0</v>
      </c>
      <c r="L965" s="59" t="str">
        <f>VLOOKUP('FRENCH VERSION'!L965,LIBELLE!M:N,2,FALSE)</f>
        <v>CONTAINER</v>
      </c>
      <c r="M965" s="59" t="str">
        <f>IF('FRENCH VERSION'!M965="","","X")</f>
        <v/>
      </c>
      <c r="N965" s="59" t="str">
        <f>IF('FRENCH VERSION'!N965="","","X")</f>
        <v/>
      </c>
    </row>
    <row r="966" spans="1:14" x14ac:dyDescent="0.25">
      <c r="A966" s="59" t="str">
        <f>'FRENCH VERSION'!A966</f>
        <v>ROUEN</v>
      </c>
      <c r="B966" s="59" t="str">
        <f>VLOOKUP('FRENCH VERSION'!B966,LIBELLE!A:B,2,FALSE)</f>
        <v>WEST AFRICA</v>
      </c>
      <c r="C966" s="59" t="str">
        <f>VLOOKUP('FRENCH VERSION'!C966,LIBELLE!D:E,2,FALSE)</f>
        <v>NIGERIA</v>
      </c>
      <c r="D966" s="59" t="str">
        <f>VLOOKUP('FRENCH VERSION'!D966,LIBELLE!G:H,2,FALSE)</f>
        <v>ONNE</v>
      </c>
      <c r="E966" s="59" t="str">
        <f>'FRENCH VERSION'!E966</f>
        <v xml:space="preserve">TRANSSHIPMENTS </v>
      </c>
      <c r="F966" s="59">
        <f>'FRENCH VERSION'!F966</f>
        <v>1</v>
      </c>
      <c r="G966" s="59" t="str">
        <f>VLOOKUP('FRENCH VERSION'!G966,LIBELLE!J:K,2,FALSE)</f>
        <v>WEEKLY</v>
      </c>
      <c r="H966" s="59" t="str">
        <f>'FRENCH VERSION'!H966</f>
        <v>FERON AFRICA LINE</v>
      </c>
      <c r="I966" s="59">
        <f>'FRENCH VERSION'!I966</f>
        <v>0</v>
      </c>
      <c r="J966" s="59">
        <f>'FRENCH VERSION'!J966</f>
        <v>30</v>
      </c>
      <c r="K966" s="59">
        <f>'FRENCH VERSION'!K966</f>
        <v>0</v>
      </c>
      <c r="L966" s="59" t="str">
        <f>VLOOKUP('FRENCH VERSION'!L966,LIBELLE!M:N,2,FALSE)</f>
        <v>CONTAINER</v>
      </c>
      <c r="M966" s="59" t="str">
        <f>IF('FRENCH VERSION'!M966="","","X")</f>
        <v/>
      </c>
      <c r="N966" s="59" t="str">
        <f>IF('FRENCH VERSION'!N966="","","X")</f>
        <v/>
      </c>
    </row>
    <row r="967" spans="1:14" x14ac:dyDescent="0.25">
      <c r="A967" s="59" t="str">
        <f>'FRENCH VERSION'!A967</f>
        <v>ROUEN</v>
      </c>
      <c r="B967" s="59" t="str">
        <f>VLOOKUP('FRENCH VERSION'!B967,LIBELLE!A:B,2,FALSE)</f>
        <v>WEST AFRICA</v>
      </c>
      <c r="C967" s="59" t="str">
        <f>VLOOKUP('FRENCH VERSION'!C967,LIBELLE!D:E,2,FALSE)</f>
        <v>CONGO</v>
      </c>
      <c r="D967" s="59" t="str">
        <f>VLOOKUP('FRENCH VERSION'!D967,LIBELLE!G:H,2,FALSE)</f>
        <v>POINTE NOIRE</v>
      </c>
      <c r="E967" s="59" t="str">
        <f>'FRENCH VERSION'!E967</f>
        <v xml:space="preserve">TRANSSHIPMENTS </v>
      </c>
      <c r="F967" s="59">
        <f>'FRENCH VERSION'!F967</f>
        <v>1</v>
      </c>
      <c r="G967" s="59" t="str">
        <f>VLOOKUP('FRENCH VERSION'!G967,LIBELLE!J:K,2,FALSE)</f>
        <v>WEEKLY</v>
      </c>
      <c r="H967" s="59" t="str">
        <f>'FRENCH VERSION'!H967</f>
        <v>FERON AFRICA LINE</v>
      </c>
      <c r="I967" s="59">
        <f>'FRENCH VERSION'!I967</f>
        <v>0</v>
      </c>
      <c r="J967" s="59">
        <f>'FRENCH VERSION'!J967</f>
        <v>24</v>
      </c>
      <c r="K967" s="59">
        <f>'FRENCH VERSION'!K967</f>
        <v>0</v>
      </c>
      <c r="L967" s="59" t="str">
        <f>VLOOKUP('FRENCH VERSION'!L967,LIBELLE!M:N,2,FALSE)</f>
        <v>CONTAINER</v>
      </c>
      <c r="M967" s="59" t="str">
        <f>IF('FRENCH VERSION'!M967="","","X")</f>
        <v/>
      </c>
      <c r="N967" s="59" t="str">
        <f>IF('FRENCH VERSION'!N967="","","X")</f>
        <v/>
      </c>
    </row>
    <row r="968" spans="1:14" x14ac:dyDescent="0.25">
      <c r="A968" s="59" t="str">
        <f>'FRENCH VERSION'!A968</f>
        <v>ROUEN</v>
      </c>
      <c r="B968" s="59" t="str">
        <f>VLOOKUP('FRENCH VERSION'!B968,LIBELLE!A:B,2,FALSE)</f>
        <v>WEST AFRICA</v>
      </c>
      <c r="C968" s="59" t="str">
        <f>VLOOKUP('FRENCH VERSION'!C968,LIBELLE!D:E,2,FALSE)</f>
        <v>GHANA</v>
      </c>
      <c r="D968" s="59" t="str">
        <f>VLOOKUP('FRENCH VERSION'!D968,LIBELLE!G:H,2,FALSE)</f>
        <v>TEMA</v>
      </c>
      <c r="E968" s="59" t="str">
        <f>'FRENCH VERSION'!E968</f>
        <v xml:space="preserve">TRANSSHIPMENTS </v>
      </c>
      <c r="F968" s="59">
        <f>'FRENCH VERSION'!F968</f>
        <v>1</v>
      </c>
      <c r="G968" s="59" t="str">
        <f>VLOOKUP('FRENCH VERSION'!G968,LIBELLE!J:K,2,FALSE)</f>
        <v>WEEKLY</v>
      </c>
      <c r="H968" s="59" t="str">
        <f>'FRENCH VERSION'!H968</f>
        <v>FERON AFRICA LINE</v>
      </c>
      <c r="I968" s="59">
        <f>'FRENCH VERSION'!I968</f>
        <v>0</v>
      </c>
      <c r="J968" s="59">
        <f>'FRENCH VERSION'!J968</f>
        <v>23</v>
      </c>
      <c r="K968" s="59">
        <f>'FRENCH VERSION'!K968</f>
        <v>0</v>
      </c>
      <c r="L968" s="59" t="str">
        <f>VLOOKUP('FRENCH VERSION'!L968,LIBELLE!M:N,2,FALSE)</f>
        <v>CONTAINER</v>
      </c>
      <c r="M968" s="59" t="str">
        <f>IF('FRENCH VERSION'!M968="","","X")</f>
        <v/>
      </c>
      <c r="N968" s="59" t="str">
        <f>IF('FRENCH VERSION'!N968="","","X")</f>
        <v/>
      </c>
    </row>
    <row r="969" spans="1:14" x14ac:dyDescent="0.25">
      <c r="A969" s="59" t="str">
        <f>'FRENCH VERSION'!A969</f>
        <v>ROUEN</v>
      </c>
      <c r="B969" s="59" t="str">
        <f>VLOOKUP('FRENCH VERSION'!B969,LIBELLE!A:B,2,FALSE)</f>
        <v>WEST AFRICA</v>
      </c>
      <c r="C969" s="59" t="str">
        <f>VLOOKUP('FRENCH VERSION'!C969,LIBELLE!D:E,2,FALSE)</f>
        <v>GHANA</v>
      </c>
      <c r="D969" s="59" t="str">
        <f>VLOOKUP('FRENCH VERSION'!D969,LIBELLE!G:H,2,FALSE)</f>
        <v>TAKORADI</v>
      </c>
      <c r="E969" s="59" t="str">
        <f>'FRENCH VERSION'!E969</f>
        <v xml:space="preserve">TRANSSHIPMENTS </v>
      </c>
      <c r="F969" s="59">
        <f>'FRENCH VERSION'!F969</f>
        <v>1</v>
      </c>
      <c r="G969" s="59" t="str">
        <f>VLOOKUP('FRENCH VERSION'!G969,LIBELLE!J:K,2,FALSE)</f>
        <v>WEEKLY</v>
      </c>
      <c r="H969" s="59" t="str">
        <f>'FRENCH VERSION'!H969</f>
        <v>FERON AFRICA LINE</v>
      </c>
      <c r="I969" s="59">
        <f>'FRENCH VERSION'!I969</f>
        <v>0</v>
      </c>
      <c r="J969" s="59">
        <f>'FRENCH VERSION'!J969</f>
        <v>40</v>
      </c>
      <c r="K969" s="59">
        <f>'FRENCH VERSION'!K969</f>
        <v>0</v>
      </c>
      <c r="L969" s="59" t="str">
        <f>VLOOKUP('FRENCH VERSION'!L969,LIBELLE!M:N,2,FALSE)</f>
        <v>CONTAINER</v>
      </c>
      <c r="M969" s="59" t="str">
        <f>IF('FRENCH VERSION'!M969="","","X")</f>
        <v/>
      </c>
      <c r="N969" s="59" t="str">
        <f>IF('FRENCH VERSION'!N969="","","X")</f>
        <v/>
      </c>
    </row>
    <row r="970" spans="1:14" x14ac:dyDescent="0.25">
      <c r="A970" s="59" t="str">
        <f>'FRENCH VERSION'!A970</f>
        <v>ROUEN</v>
      </c>
      <c r="B970" s="59" t="str">
        <f>VLOOKUP('FRENCH VERSION'!B970,LIBELLE!A:B,2,FALSE)</f>
        <v>WEST AFRICA</v>
      </c>
      <c r="C970" s="59" t="str">
        <f>VLOOKUP('FRENCH VERSION'!C970,LIBELLE!D:E,2,FALSE)</f>
        <v>MAURITANIA</v>
      </c>
      <c r="D970" s="59" t="str">
        <f>VLOOKUP('FRENCH VERSION'!D970,LIBELLE!G:H,2,FALSE)</f>
        <v>NOUADHIBOU</v>
      </c>
      <c r="E970" s="59" t="str">
        <f>'FRENCH VERSION'!E970</f>
        <v xml:space="preserve">TRANSSHIPMENTS </v>
      </c>
      <c r="F970" s="59">
        <f>'FRENCH VERSION'!F970</f>
        <v>1</v>
      </c>
      <c r="G970" s="59" t="str">
        <f>VLOOKUP('FRENCH VERSION'!G970,LIBELLE!J:K,2,FALSE)</f>
        <v>WEEKLY</v>
      </c>
      <c r="H970" s="59" t="str">
        <f>'FRENCH VERSION'!H970</f>
        <v>FERON AFRICA LINE</v>
      </c>
      <c r="I970" s="59">
        <f>'FRENCH VERSION'!I970</f>
        <v>0</v>
      </c>
      <c r="J970" s="59">
        <f>'FRENCH VERSION'!J970</f>
        <v>22</v>
      </c>
      <c r="K970" s="59">
        <f>'FRENCH VERSION'!K970</f>
        <v>0</v>
      </c>
      <c r="L970" s="59" t="str">
        <f>VLOOKUP('FRENCH VERSION'!L970,LIBELLE!M:N,2,FALSE)</f>
        <v>CONTAINER</v>
      </c>
      <c r="M970" s="59" t="str">
        <f>IF('FRENCH VERSION'!M970="","","X")</f>
        <v/>
      </c>
      <c r="N970" s="59" t="str">
        <f>IF('FRENCH VERSION'!N970="","","X")</f>
        <v/>
      </c>
    </row>
    <row r="971" spans="1:14" x14ac:dyDescent="0.25">
      <c r="A971" s="59" t="str">
        <f>'FRENCH VERSION'!A971</f>
        <v>ROUEN</v>
      </c>
      <c r="B971" s="59" t="str">
        <f>VLOOKUP('FRENCH VERSION'!B971,LIBELLE!A:B,2,FALSE)</f>
        <v>NORTH AFRICA - CANARY ISLANDS</v>
      </c>
      <c r="C971" s="59" t="str">
        <f>VLOOKUP('FRENCH VERSION'!C971,LIBELLE!D:E,2,FALSE)</f>
        <v>MOROCCO</v>
      </c>
      <c r="D971" s="59" t="str">
        <f>VLOOKUP('FRENCH VERSION'!D971,LIBELLE!G:H,2,FALSE)</f>
        <v>CASABLANCA</v>
      </c>
      <c r="E971" s="59" t="str">
        <f>'FRENCH VERSION'!E971</f>
        <v xml:space="preserve">TRANSSHIPMENTS </v>
      </c>
      <c r="F971" s="59">
        <f>'FRENCH VERSION'!F971</f>
        <v>1</v>
      </c>
      <c r="G971" s="59" t="str">
        <f>VLOOKUP('FRENCH VERSION'!G971,LIBELLE!J:K,2,FALSE)</f>
        <v>WEEKLY</v>
      </c>
      <c r="H971" s="59" t="str">
        <f>'FRENCH VERSION'!H971</f>
        <v>FERON AFRICA LINE</v>
      </c>
      <c r="I971" s="59">
        <f>'FRENCH VERSION'!I971</f>
        <v>0</v>
      </c>
      <c r="J971" s="59">
        <f>'FRENCH VERSION'!J971</f>
        <v>13</v>
      </c>
      <c r="K971" s="59">
        <f>'FRENCH VERSION'!K971</f>
        <v>0</v>
      </c>
      <c r="L971" s="59" t="str">
        <f>VLOOKUP('FRENCH VERSION'!L971,LIBELLE!M:N,2,FALSE)</f>
        <v>CONTAINER</v>
      </c>
      <c r="M971" s="59" t="str">
        <f>IF('FRENCH VERSION'!M971="","","X")</f>
        <v/>
      </c>
      <c r="N971" s="59" t="str">
        <f>IF('FRENCH VERSION'!N971="","","X")</f>
        <v/>
      </c>
    </row>
    <row r="972" spans="1:14" x14ac:dyDescent="0.25">
      <c r="A972" s="59" t="str">
        <f>'FRENCH VERSION'!A972</f>
        <v>ROUEN</v>
      </c>
      <c r="B972" s="59" t="str">
        <f>VLOOKUP('FRENCH VERSION'!B972,LIBELLE!A:B,2,FALSE)</f>
        <v>EAST AND SOUTH AFRICA</v>
      </c>
      <c r="C972" s="59" t="str">
        <f>VLOOKUP('FRENCH VERSION'!C972,LIBELLE!D:E,2,FALSE)</f>
        <v>SOUTH AFRICA</v>
      </c>
      <c r="D972" s="59" t="str">
        <f>VLOOKUP('FRENCH VERSION'!D972,LIBELLE!G:H,2,FALSE)</f>
        <v>DURBAN</v>
      </c>
      <c r="E972" s="59" t="str">
        <f>'FRENCH VERSION'!E972</f>
        <v xml:space="preserve">TRANSSHIPMENTS </v>
      </c>
      <c r="F972" s="59">
        <f>'FRENCH VERSION'!F972</f>
        <v>1</v>
      </c>
      <c r="G972" s="59" t="str">
        <f>VLOOKUP('FRENCH VERSION'!G972,LIBELLE!J:K,2,FALSE)</f>
        <v>WEEKLY</v>
      </c>
      <c r="H972" s="59" t="str">
        <f>'FRENCH VERSION'!H972</f>
        <v>FERON AFRICA LINE</v>
      </c>
      <c r="I972" s="59">
        <f>'FRENCH VERSION'!I972</f>
        <v>0</v>
      </c>
      <c r="J972" s="59">
        <f>'FRENCH VERSION'!J972</f>
        <v>24</v>
      </c>
      <c r="K972" s="59">
        <f>'FRENCH VERSION'!K972</f>
        <v>0</v>
      </c>
      <c r="L972" s="59" t="str">
        <f>VLOOKUP('FRENCH VERSION'!L972,LIBELLE!M:N,2,FALSE)</f>
        <v>CONTAINER</v>
      </c>
      <c r="M972" s="59" t="str">
        <f>IF('FRENCH VERSION'!M972="","","X")</f>
        <v/>
      </c>
      <c r="N972" s="59" t="str">
        <f>IF('FRENCH VERSION'!N972="","","X")</f>
        <v/>
      </c>
    </row>
    <row r="973" spans="1:14" x14ac:dyDescent="0.25">
      <c r="A973" s="59" t="str">
        <f>'FRENCH VERSION'!A973</f>
        <v>ROUEN</v>
      </c>
      <c r="B973" s="59" t="str">
        <f>VLOOKUP('FRENCH VERSION'!B973,LIBELLE!A:B,2,FALSE)</f>
        <v>EAST AND SOUTH AFRICA</v>
      </c>
      <c r="C973" s="59" t="str">
        <f>VLOOKUP('FRENCH VERSION'!C973,LIBELLE!D:E,2,FALSE)</f>
        <v>SOUTH AFRICA</v>
      </c>
      <c r="D973" s="59" t="str">
        <f>VLOOKUP('FRENCH VERSION'!D973,LIBELLE!G:H,2,FALSE)</f>
        <v>COEGA (NGQURA) - PORT ELIZABETH</v>
      </c>
      <c r="E973" s="59" t="str">
        <f>'FRENCH VERSION'!E973</f>
        <v xml:space="preserve">TRANSSHIPMENTS </v>
      </c>
      <c r="F973" s="59">
        <f>'FRENCH VERSION'!F973</f>
        <v>1</v>
      </c>
      <c r="G973" s="59" t="str">
        <f>VLOOKUP('FRENCH VERSION'!G973,LIBELLE!J:K,2,FALSE)</f>
        <v>WEEKLY</v>
      </c>
      <c r="H973" s="59" t="str">
        <f>'FRENCH VERSION'!H973</f>
        <v>FERON AFRICA LINE</v>
      </c>
      <c r="I973" s="59">
        <f>'FRENCH VERSION'!I973</f>
        <v>0</v>
      </c>
      <c r="J973" s="59">
        <f>'FRENCH VERSION'!J973</f>
        <v>27</v>
      </c>
      <c r="K973" s="59">
        <f>'FRENCH VERSION'!K973</f>
        <v>0</v>
      </c>
      <c r="L973" s="59" t="str">
        <f>VLOOKUP('FRENCH VERSION'!L973,LIBELLE!M:N,2,FALSE)</f>
        <v>CONTAINER</v>
      </c>
      <c r="M973" s="59" t="str">
        <f>IF('FRENCH VERSION'!M973="","","X")</f>
        <v/>
      </c>
      <c r="N973" s="59" t="str">
        <f>IF('FRENCH VERSION'!N973="","","X")</f>
        <v/>
      </c>
    </row>
    <row r="974" spans="1:14" x14ac:dyDescent="0.25">
      <c r="A974" s="59" t="str">
        <f>'FRENCH VERSION'!A974</f>
        <v>ROUEN</v>
      </c>
      <c r="B974" s="59" t="str">
        <f>VLOOKUP('FRENCH VERSION'!B974,LIBELLE!A:B,2,FALSE)</f>
        <v>EAST AND SOUTH AFRICA</v>
      </c>
      <c r="C974" s="59" t="str">
        <f>VLOOKUP('FRENCH VERSION'!C974,LIBELLE!D:E,2,FALSE)</f>
        <v>NAMIBIA</v>
      </c>
      <c r="D974" s="59" t="str">
        <f>VLOOKUP('FRENCH VERSION'!D974,LIBELLE!G:H,2,FALSE)</f>
        <v>WALVIS BAY</v>
      </c>
      <c r="E974" s="59" t="str">
        <f>'FRENCH VERSION'!E974</f>
        <v xml:space="preserve">TRANSSHIPMENTS </v>
      </c>
      <c r="F974" s="59">
        <f>'FRENCH VERSION'!F974</f>
        <v>1</v>
      </c>
      <c r="G974" s="59" t="str">
        <f>VLOOKUP('FRENCH VERSION'!G974,LIBELLE!J:K,2,FALSE)</f>
        <v>WEEKLY</v>
      </c>
      <c r="H974" s="59" t="str">
        <f>'FRENCH VERSION'!H974</f>
        <v>FERON AFRICA LINE</v>
      </c>
      <c r="I974" s="59">
        <f>'FRENCH VERSION'!I974</f>
        <v>0</v>
      </c>
      <c r="J974" s="59">
        <f>'FRENCH VERSION'!J974</f>
        <v>37</v>
      </c>
      <c r="K974" s="59">
        <f>'FRENCH VERSION'!K974</f>
        <v>0</v>
      </c>
      <c r="L974" s="59" t="str">
        <f>VLOOKUP('FRENCH VERSION'!L974,LIBELLE!M:N,2,FALSE)</f>
        <v>CONTAINER</v>
      </c>
      <c r="M974" s="59" t="str">
        <f>IF('FRENCH VERSION'!M974="","","X")</f>
        <v/>
      </c>
      <c r="N974" s="59" t="str">
        <f>IF('FRENCH VERSION'!N974="","","X")</f>
        <v/>
      </c>
    </row>
    <row r="975" spans="1:14" x14ac:dyDescent="0.25">
      <c r="A975" s="59" t="str">
        <f>'FRENCH VERSION'!A975</f>
        <v>ROUEN</v>
      </c>
      <c r="B975" s="59" t="str">
        <f>VLOOKUP('FRENCH VERSION'!B975,LIBELLE!A:B,2,FALSE)</f>
        <v>EAST AND SOUTH AFRICA</v>
      </c>
      <c r="C975" s="59" t="str">
        <f>VLOOKUP('FRENCH VERSION'!C975,LIBELLE!D:E,2,FALSE)</f>
        <v>SOUTH AFRICA</v>
      </c>
      <c r="D975" s="59" t="str">
        <f>VLOOKUP('FRENCH VERSION'!D975,LIBELLE!G:H,2,FALSE)</f>
        <v>CAPE TOWN</v>
      </c>
      <c r="E975" s="59" t="str">
        <f>'FRENCH VERSION'!E975</f>
        <v xml:space="preserve">TRANSSHIPMENTS </v>
      </c>
      <c r="F975" s="59">
        <f>'FRENCH VERSION'!F975</f>
        <v>1</v>
      </c>
      <c r="G975" s="59" t="str">
        <f>VLOOKUP('FRENCH VERSION'!G975,LIBELLE!J:K,2,FALSE)</f>
        <v>WEEKLY</v>
      </c>
      <c r="H975" s="59" t="str">
        <f>'FRENCH VERSION'!H975</f>
        <v>FERON AFRICA LINE</v>
      </c>
      <c r="I975" s="59">
        <f>'FRENCH VERSION'!I975</f>
        <v>0</v>
      </c>
      <c r="J975" s="59">
        <f>'FRENCH VERSION'!J975</f>
        <v>35</v>
      </c>
      <c r="K975" s="59">
        <f>'FRENCH VERSION'!K975</f>
        <v>0</v>
      </c>
      <c r="L975" s="59" t="str">
        <f>VLOOKUP('FRENCH VERSION'!L975,LIBELLE!M:N,2,FALSE)</f>
        <v>CONTAINER</v>
      </c>
      <c r="M975" s="59" t="str">
        <f>IF('FRENCH VERSION'!M975="","","X")</f>
        <v/>
      </c>
      <c r="N975" s="59" t="str">
        <f>IF('FRENCH VERSION'!N975="","","X")</f>
        <v/>
      </c>
    </row>
    <row r="976" spans="1:14" x14ac:dyDescent="0.25">
      <c r="A976" s="59" t="str">
        <f>'FRENCH VERSION'!A976</f>
        <v>ROUEN</v>
      </c>
      <c r="B976" s="59" t="str">
        <f>VLOOKUP('FRENCH VERSION'!B976,LIBELLE!A:B,2,FALSE)</f>
        <v>RED SEA</v>
      </c>
      <c r="C976" s="59" t="str">
        <f>VLOOKUP('FRENCH VERSION'!C976,LIBELLE!D:E,2,FALSE)</f>
        <v>DJIBOUTI</v>
      </c>
      <c r="D976" s="59" t="str">
        <f>VLOOKUP('FRENCH VERSION'!D976,LIBELLE!G:H,2,FALSE)</f>
        <v>DJIBOUTI</v>
      </c>
      <c r="E976" s="59" t="str">
        <f>'FRENCH VERSION'!E976</f>
        <v xml:space="preserve">TRANSSHIPMENTS </v>
      </c>
      <c r="F976" s="59">
        <f>'FRENCH VERSION'!F976</f>
        <v>1</v>
      </c>
      <c r="G976" s="59" t="str">
        <f>VLOOKUP('FRENCH VERSION'!G976,LIBELLE!J:K,2,FALSE)</f>
        <v>WEEKLY</v>
      </c>
      <c r="H976" s="59" t="str">
        <f>'FRENCH VERSION'!H976</f>
        <v>FERON AFRICA LINE</v>
      </c>
      <c r="I976" s="59">
        <f>'FRENCH VERSION'!I976</f>
        <v>0</v>
      </c>
      <c r="J976" s="59">
        <f>'FRENCH VERSION'!J976</f>
        <v>26</v>
      </c>
      <c r="K976" s="59">
        <f>'FRENCH VERSION'!K976</f>
        <v>0</v>
      </c>
      <c r="L976" s="59" t="str">
        <f>VLOOKUP('FRENCH VERSION'!L976,LIBELLE!M:N,2,FALSE)</f>
        <v>CONTAINER</v>
      </c>
      <c r="M976" s="59" t="str">
        <f>IF('FRENCH VERSION'!M976="","","X")</f>
        <v/>
      </c>
      <c r="N976" s="59" t="str">
        <f>IF('FRENCH VERSION'!N976="","","X")</f>
        <v/>
      </c>
    </row>
    <row r="977" spans="1:14" x14ac:dyDescent="0.25">
      <c r="A977" s="59" t="str">
        <f>'FRENCH VERSION'!A977</f>
        <v>ROUEN</v>
      </c>
      <c r="B977" s="59" t="str">
        <f>VLOOKUP('FRENCH VERSION'!B977,LIBELLE!A:B,2,FALSE)</f>
        <v>EAST AND SOUTH AFRICA</v>
      </c>
      <c r="C977" s="59" t="str">
        <f>VLOOKUP('FRENCH VERSION'!C977,LIBELLE!D:E,2,FALSE)</f>
        <v>MOZAMBIQUE</v>
      </c>
      <c r="D977" s="59" t="str">
        <f>VLOOKUP('FRENCH VERSION'!D977,LIBELLE!G:H,2,FALSE)</f>
        <v>NACALA</v>
      </c>
      <c r="E977" s="59" t="str">
        <f>'FRENCH VERSION'!E977</f>
        <v xml:space="preserve">TRANSSHIPMENTS </v>
      </c>
      <c r="F977" s="59">
        <f>'FRENCH VERSION'!F977</f>
        <v>1</v>
      </c>
      <c r="G977" s="59" t="str">
        <f>VLOOKUP('FRENCH VERSION'!G977,LIBELLE!J:K,2,FALSE)</f>
        <v>WEEKLY</v>
      </c>
      <c r="H977" s="59" t="str">
        <f>'FRENCH VERSION'!H977</f>
        <v>FERON AFRICA LINE</v>
      </c>
      <c r="I977" s="59">
        <f>'FRENCH VERSION'!I977</f>
        <v>0</v>
      </c>
      <c r="J977" s="59">
        <f>'FRENCH VERSION'!J977</f>
        <v>48</v>
      </c>
      <c r="K977" s="59">
        <f>'FRENCH VERSION'!K977</f>
        <v>0</v>
      </c>
      <c r="L977" s="59" t="str">
        <f>VLOOKUP('FRENCH VERSION'!L977,LIBELLE!M:N,2,FALSE)</f>
        <v>CONTAINER</v>
      </c>
      <c r="M977" s="59" t="str">
        <f>IF('FRENCH VERSION'!M977="","","X")</f>
        <v/>
      </c>
      <c r="N977" s="59" t="str">
        <f>IF('FRENCH VERSION'!N977="","","X")</f>
        <v/>
      </c>
    </row>
    <row r="978" spans="1:14" x14ac:dyDescent="0.25">
      <c r="A978" s="59" t="str">
        <f>'FRENCH VERSION'!A978</f>
        <v>ROUEN</v>
      </c>
      <c r="B978" s="59" t="str">
        <f>VLOOKUP('FRENCH VERSION'!B978,LIBELLE!A:B,2,FALSE)</f>
        <v>EAST AND SOUTH AFRICA</v>
      </c>
      <c r="C978" s="59" t="str">
        <f>VLOOKUP('FRENCH VERSION'!C978,LIBELLE!D:E,2,FALSE)</f>
        <v>MOZAMBIQUE</v>
      </c>
      <c r="D978" s="59" t="str">
        <f>VLOOKUP('FRENCH VERSION'!D978,LIBELLE!G:H,2,FALSE)</f>
        <v>BEIRA</v>
      </c>
      <c r="E978" s="59" t="str">
        <f>'FRENCH VERSION'!E978</f>
        <v xml:space="preserve">TRANSSHIPMENTS </v>
      </c>
      <c r="F978" s="59">
        <f>'FRENCH VERSION'!F978</f>
        <v>1</v>
      </c>
      <c r="G978" s="59" t="str">
        <f>VLOOKUP('FRENCH VERSION'!G978,LIBELLE!J:K,2,FALSE)</f>
        <v>WEEKLY</v>
      </c>
      <c r="H978" s="59" t="str">
        <f>'FRENCH VERSION'!H978</f>
        <v>FERON AFRICA LINE</v>
      </c>
      <c r="I978" s="59">
        <f>'FRENCH VERSION'!I978</f>
        <v>0</v>
      </c>
      <c r="J978" s="59">
        <f>'FRENCH VERSION'!J978</f>
        <v>50</v>
      </c>
      <c r="K978" s="59">
        <f>'FRENCH VERSION'!K978</f>
        <v>0</v>
      </c>
      <c r="L978" s="59" t="str">
        <f>VLOOKUP('FRENCH VERSION'!L978,LIBELLE!M:N,2,FALSE)</f>
        <v>CONTAINER</v>
      </c>
      <c r="M978" s="59" t="str">
        <f>IF('FRENCH VERSION'!M978="","","X")</f>
        <v/>
      </c>
      <c r="N978" s="59" t="str">
        <f>IF('FRENCH VERSION'!N978="","","X")</f>
        <v/>
      </c>
    </row>
    <row r="979" spans="1:14" x14ac:dyDescent="0.25">
      <c r="A979" s="59" t="str">
        <f>'FRENCH VERSION'!A979</f>
        <v>ROUEN</v>
      </c>
      <c r="B979" s="59" t="str">
        <f>VLOOKUP('FRENCH VERSION'!B979,LIBELLE!A:B,2,FALSE)</f>
        <v>EAST AND SOUTH AFRICA</v>
      </c>
      <c r="C979" s="59" t="str">
        <f>VLOOKUP('FRENCH VERSION'!C979,LIBELLE!D:E,2,FALSE)</f>
        <v>MOZAMBIQUE</v>
      </c>
      <c r="D979" s="59" t="str">
        <f>VLOOKUP('FRENCH VERSION'!D979,LIBELLE!G:H,2,FALSE)</f>
        <v>MAPUTO</v>
      </c>
      <c r="E979" s="59" t="str">
        <f>'FRENCH VERSION'!E979</f>
        <v xml:space="preserve">TRANSSHIPMENTS </v>
      </c>
      <c r="F979" s="59">
        <f>'FRENCH VERSION'!F979</f>
        <v>1</v>
      </c>
      <c r="G979" s="59" t="str">
        <f>VLOOKUP('FRENCH VERSION'!G979,LIBELLE!J:K,2,FALSE)</f>
        <v>WEEKLY</v>
      </c>
      <c r="H979" s="59" t="str">
        <f>'FRENCH VERSION'!H979</f>
        <v>FERON AFRICA LINE</v>
      </c>
      <c r="I979" s="59">
        <f>'FRENCH VERSION'!I979</f>
        <v>0</v>
      </c>
      <c r="J979" s="59">
        <f>'FRENCH VERSION'!J979</f>
        <v>43</v>
      </c>
      <c r="K979" s="59">
        <f>'FRENCH VERSION'!K979</f>
        <v>0</v>
      </c>
      <c r="L979" s="59" t="str">
        <f>VLOOKUP('FRENCH VERSION'!L979,LIBELLE!M:N,2,FALSE)</f>
        <v>CONTAINER</v>
      </c>
      <c r="M979" s="59" t="str">
        <f>IF('FRENCH VERSION'!M979="","","X")</f>
        <v/>
      </c>
      <c r="N979" s="59" t="str">
        <f>IF('FRENCH VERSION'!N979="","","X")</f>
        <v/>
      </c>
    </row>
    <row r="980" spans="1:14" x14ac:dyDescent="0.25">
      <c r="A980" s="59" t="str">
        <f>'FRENCH VERSION'!A980</f>
        <v>ROUEN</v>
      </c>
      <c r="B980" s="59" t="str">
        <f>VLOOKUP('FRENCH VERSION'!B980,LIBELLE!A:B,2,FALSE)</f>
        <v>NORTH AFRICA - CANARY ISLANDS</v>
      </c>
      <c r="C980" s="59" t="str">
        <f>VLOOKUP('FRENCH VERSION'!C980,LIBELLE!D:E,2,FALSE)</f>
        <v>ALGERIA</v>
      </c>
      <c r="D980" s="59" t="str">
        <f>VLOOKUP('FRENCH VERSION'!D980,LIBELLE!G:H,2,FALSE)</f>
        <v>ALGIERS</v>
      </c>
      <c r="E980" s="59" t="str">
        <f>'FRENCH VERSION'!E980</f>
        <v xml:space="preserve">TRANSSHIPMENTS </v>
      </c>
      <c r="F980" s="59">
        <f>'FRENCH VERSION'!F980</f>
        <v>1</v>
      </c>
      <c r="G980" s="59" t="str">
        <f>VLOOKUP('FRENCH VERSION'!G980,LIBELLE!J:K,2,FALSE)</f>
        <v>WEEKLY</v>
      </c>
      <c r="H980" s="59" t="str">
        <f>'FRENCH VERSION'!H980</f>
        <v>MSC</v>
      </c>
      <c r="I980" s="59">
        <f>'FRENCH VERSION'!I980</f>
        <v>0</v>
      </c>
      <c r="J980" s="59">
        <f>'FRENCH VERSION'!J980</f>
        <v>0</v>
      </c>
      <c r="K980" s="59">
        <f>'FRENCH VERSION'!K980</f>
        <v>24</v>
      </c>
      <c r="L980" s="59" t="str">
        <f>VLOOKUP('FRENCH VERSION'!L980,LIBELLE!M:N,2,FALSE)</f>
        <v>CONTAINER</v>
      </c>
      <c r="M980" s="59" t="str">
        <f>IF('FRENCH VERSION'!M980="","","X")</f>
        <v/>
      </c>
      <c r="N980" s="59" t="str">
        <f>IF('FRENCH VERSION'!N980="","","X")</f>
        <v/>
      </c>
    </row>
    <row r="981" spans="1:14" x14ac:dyDescent="0.25">
      <c r="A981" s="59" t="str">
        <f>'FRENCH VERSION'!A981</f>
        <v>ROUEN</v>
      </c>
      <c r="B981" s="59" t="str">
        <f>VLOOKUP('FRENCH VERSION'!B981,LIBELLE!A:B,2,FALSE)</f>
        <v>NORTH AFRICA - CANARY ISLANDS</v>
      </c>
      <c r="C981" s="59" t="str">
        <f>VLOOKUP('FRENCH VERSION'!C981,LIBELLE!D:E,2,FALSE)</f>
        <v>ALGERIA</v>
      </c>
      <c r="D981" s="59" t="str">
        <f>VLOOKUP('FRENCH VERSION'!D981,LIBELLE!G:H,2,FALSE)</f>
        <v>BEJAIA</v>
      </c>
      <c r="E981" s="59" t="str">
        <f>'FRENCH VERSION'!E981</f>
        <v xml:space="preserve">TRANSSHIPMENTS </v>
      </c>
      <c r="F981" s="59">
        <f>'FRENCH VERSION'!F981</f>
        <v>1</v>
      </c>
      <c r="G981" s="59" t="str">
        <f>VLOOKUP('FRENCH VERSION'!G981,LIBELLE!J:K,2,FALSE)</f>
        <v>WEEKLY</v>
      </c>
      <c r="H981" s="59" t="str">
        <f>'FRENCH VERSION'!H981</f>
        <v>MSC</v>
      </c>
      <c r="I981" s="59">
        <f>'FRENCH VERSION'!I981</f>
        <v>0</v>
      </c>
      <c r="J981" s="59">
        <f>'FRENCH VERSION'!J981</f>
        <v>0</v>
      </c>
      <c r="K981" s="59">
        <f>'FRENCH VERSION'!K981</f>
        <v>22</v>
      </c>
      <c r="L981" s="59" t="str">
        <f>VLOOKUP('FRENCH VERSION'!L981,LIBELLE!M:N,2,FALSE)</f>
        <v>CONTAINER</v>
      </c>
      <c r="M981" s="59" t="str">
        <f>IF('FRENCH VERSION'!M981="","","X")</f>
        <v/>
      </c>
      <c r="N981" s="59" t="str">
        <f>IF('FRENCH VERSION'!N981="","","X")</f>
        <v/>
      </c>
    </row>
    <row r="982" spans="1:14" x14ac:dyDescent="0.25">
      <c r="A982" s="59" t="str">
        <f>'FRENCH VERSION'!A982</f>
        <v>ROUEN</v>
      </c>
      <c r="B982" s="59" t="str">
        <f>VLOOKUP('FRENCH VERSION'!B982,LIBELLE!A:B,2,FALSE)</f>
        <v>NORTH AFRICA - CANARY ISLANDS</v>
      </c>
      <c r="C982" s="59" t="str">
        <f>VLOOKUP('FRENCH VERSION'!C982,LIBELLE!D:E,2,FALSE)</f>
        <v>ALGERIA</v>
      </c>
      <c r="D982" s="59" t="str">
        <f>VLOOKUP('FRENCH VERSION'!D982,LIBELLE!G:H,2,FALSE)</f>
        <v>ORAN</v>
      </c>
      <c r="E982" s="59" t="str">
        <f>'FRENCH VERSION'!E982</f>
        <v xml:space="preserve">TRANSSHIPMENTS </v>
      </c>
      <c r="F982" s="59">
        <f>'FRENCH VERSION'!F982</f>
        <v>1</v>
      </c>
      <c r="G982" s="59" t="str">
        <f>VLOOKUP('FRENCH VERSION'!G982,LIBELLE!J:K,2,FALSE)</f>
        <v>WEEKLY</v>
      </c>
      <c r="H982" s="59" t="str">
        <f>'FRENCH VERSION'!H982</f>
        <v>MSC</v>
      </c>
      <c r="I982" s="59">
        <f>'FRENCH VERSION'!I982</f>
        <v>0</v>
      </c>
      <c r="J982" s="59">
        <f>'FRENCH VERSION'!J982</f>
        <v>0</v>
      </c>
      <c r="K982" s="59">
        <f>'FRENCH VERSION'!K982</f>
        <v>21</v>
      </c>
      <c r="L982" s="59" t="str">
        <f>VLOOKUP('FRENCH VERSION'!L982,LIBELLE!M:N,2,FALSE)</f>
        <v>CONTAINER</v>
      </c>
      <c r="M982" s="59" t="str">
        <f>IF('FRENCH VERSION'!M982="","","X")</f>
        <v/>
      </c>
      <c r="N982" s="59" t="str">
        <f>IF('FRENCH VERSION'!N982="","","X")</f>
        <v/>
      </c>
    </row>
    <row r="983" spans="1:14" x14ac:dyDescent="0.25">
      <c r="A983" s="59" t="str">
        <f>'FRENCH VERSION'!A983</f>
        <v>LE HAVRE</v>
      </c>
      <c r="B983" s="59" t="str">
        <f>VLOOKUP('FRENCH VERSION'!B983,LIBELLE!A:B,2,FALSE)</f>
        <v>NORTH AFRICA - CANARY ISLANDS</v>
      </c>
      <c r="C983" s="59" t="str">
        <f>VLOOKUP('FRENCH VERSION'!C983,LIBELLE!D:E,2,FALSE)</f>
        <v>ALGERIA</v>
      </c>
      <c r="D983" s="59" t="str">
        <f>VLOOKUP('FRENCH VERSION'!D983,LIBELLE!G:H,2,FALSE)</f>
        <v>SKIKDA</v>
      </c>
      <c r="E983" s="59" t="str">
        <f>'FRENCH VERSION'!E983</f>
        <v xml:space="preserve">TRANSSHIPMENTS </v>
      </c>
      <c r="F983" s="59">
        <f>'FRENCH VERSION'!F983</f>
        <v>1</v>
      </c>
      <c r="G983" s="59" t="str">
        <f>VLOOKUP('FRENCH VERSION'!G983,LIBELLE!J:K,2,FALSE)</f>
        <v>WEEKLY</v>
      </c>
      <c r="H983" s="59" t="str">
        <f>'FRENCH VERSION'!H983</f>
        <v>MSC</v>
      </c>
      <c r="I983" s="59">
        <f>'FRENCH VERSION'!I983</f>
        <v>0</v>
      </c>
      <c r="J983" s="59">
        <f>'FRENCH VERSION'!J983</f>
        <v>14</v>
      </c>
      <c r="K983" s="59">
        <f>'FRENCH VERSION'!K983</f>
        <v>21</v>
      </c>
      <c r="L983" s="59" t="str">
        <f>VLOOKUP('FRENCH VERSION'!L983,LIBELLE!M:N,2,FALSE)</f>
        <v>CONTAINER</v>
      </c>
      <c r="M983" s="59" t="str">
        <f>IF('FRENCH VERSION'!M983="","","X")</f>
        <v/>
      </c>
      <c r="N983" s="59" t="str">
        <f>IF('FRENCH VERSION'!N983="","","X")</f>
        <v/>
      </c>
    </row>
    <row r="984" spans="1:14" x14ac:dyDescent="0.25">
      <c r="A984" s="59" t="str">
        <f>'FRENCH VERSION'!A984</f>
        <v>ROUEN</v>
      </c>
      <c r="B984" s="59" t="str">
        <f>VLOOKUP('FRENCH VERSION'!B984,LIBELLE!A:B,2,FALSE)</f>
        <v>NORTH AFRICA - CANARY ISLANDS</v>
      </c>
      <c r="C984" s="59" t="str">
        <f>VLOOKUP('FRENCH VERSION'!C984,LIBELLE!D:E,2,FALSE)</f>
        <v>MOROCCO</v>
      </c>
      <c r="D984" s="59" t="str">
        <f>VLOOKUP('FRENCH VERSION'!D984,LIBELLE!G:H,2,FALSE)</f>
        <v>CASABLANCA</v>
      </c>
      <c r="E984" s="59" t="str">
        <f>'FRENCH VERSION'!E984</f>
        <v xml:space="preserve">TRANSSHIPMENTS </v>
      </c>
      <c r="F984" s="59">
        <f>'FRENCH VERSION'!F984</f>
        <v>1</v>
      </c>
      <c r="G984" s="59" t="str">
        <f>VLOOKUP('FRENCH VERSION'!G984,LIBELLE!J:K,2,FALSE)</f>
        <v>WEEKLY</v>
      </c>
      <c r="H984" s="59" t="str">
        <f>'FRENCH VERSION'!H984</f>
        <v>MSC</v>
      </c>
      <c r="I984" s="59">
        <f>'FRENCH VERSION'!I984</f>
        <v>0</v>
      </c>
      <c r="J984" s="59">
        <f>'FRENCH VERSION'!J984</f>
        <v>5</v>
      </c>
      <c r="K984" s="59">
        <f>'FRENCH VERSION'!K984</f>
        <v>9</v>
      </c>
      <c r="L984" s="59" t="str">
        <f>VLOOKUP('FRENCH VERSION'!L984,LIBELLE!M:N,2,FALSE)</f>
        <v>CONTAINER</v>
      </c>
      <c r="M984" s="59" t="str">
        <f>IF('FRENCH VERSION'!M984="","","X")</f>
        <v/>
      </c>
      <c r="N984" s="59" t="str">
        <f>IF('FRENCH VERSION'!N984="","","X")</f>
        <v/>
      </c>
    </row>
    <row r="985" spans="1:14" x14ac:dyDescent="0.25">
      <c r="A985" s="59" t="str">
        <f>'FRENCH VERSION'!A985</f>
        <v>ROUEN</v>
      </c>
      <c r="B985" s="59" t="str">
        <f>VLOOKUP('FRENCH VERSION'!B985,LIBELLE!A:B,2,FALSE)</f>
        <v>EAST AND SOUTH AFRICA</v>
      </c>
      <c r="C985" s="59" t="str">
        <f>VLOOKUP('FRENCH VERSION'!C985,LIBELLE!D:E,2,FALSE)</f>
        <v>KENYA</v>
      </c>
      <c r="D985" s="59" t="str">
        <f>VLOOKUP('FRENCH VERSION'!D985,LIBELLE!G:H,2,FALSE)</f>
        <v>MOMBASA</v>
      </c>
      <c r="E985" s="59" t="str">
        <f>'FRENCH VERSION'!E985</f>
        <v xml:space="preserve">TRANSSHIPMENTS </v>
      </c>
      <c r="F985" s="59">
        <f>'FRENCH VERSION'!F985</f>
        <v>1</v>
      </c>
      <c r="G985" s="59" t="str">
        <f>VLOOKUP('FRENCH VERSION'!G985,LIBELLE!J:K,2,FALSE)</f>
        <v>WEEKLY</v>
      </c>
      <c r="H985" s="59" t="str">
        <f>'FRENCH VERSION'!H985</f>
        <v>MSC</v>
      </c>
      <c r="I985" s="59">
        <f>'FRENCH VERSION'!I985</f>
        <v>0</v>
      </c>
      <c r="J985" s="59">
        <f>'FRENCH VERSION'!J985</f>
        <v>35</v>
      </c>
      <c r="K985" s="59">
        <f>'FRENCH VERSION'!K985</f>
        <v>40</v>
      </c>
      <c r="L985" s="59" t="str">
        <f>VLOOKUP('FRENCH VERSION'!L985,LIBELLE!M:N,2,FALSE)</f>
        <v>CONTAINER</v>
      </c>
      <c r="M985" s="59" t="str">
        <f>IF('FRENCH VERSION'!M985="","","X")</f>
        <v/>
      </c>
      <c r="N985" s="59" t="str">
        <f>IF('FRENCH VERSION'!N985="","","X")</f>
        <v/>
      </c>
    </row>
    <row r="986" spans="1:14" x14ac:dyDescent="0.25">
      <c r="A986" s="59" t="str">
        <f>'FRENCH VERSION'!A986</f>
        <v>ROUEN</v>
      </c>
      <c r="B986" s="59" t="str">
        <f>VLOOKUP('FRENCH VERSION'!B986,LIBELLE!A:B,2,FALSE)</f>
        <v>CHINA - TAIWAN</v>
      </c>
      <c r="C986" s="59" t="str">
        <f>VLOOKUP('FRENCH VERSION'!C986,LIBELLE!D:E,2,FALSE)</f>
        <v>CHINA (SOUTH)</v>
      </c>
      <c r="D986" s="59" t="str">
        <f>VLOOKUP('FRENCH VERSION'!D986,LIBELLE!G:H,2,FALSE)</f>
        <v>BEIHAI</v>
      </c>
      <c r="E986" s="59" t="str">
        <f>'FRENCH VERSION'!E986</f>
        <v xml:space="preserve">TRANSSHIPMENTS </v>
      </c>
      <c r="F986" s="59">
        <f>'FRENCH VERSION'!F986</f>
        <v>1</v>
      </c>
      <c r="G986" s="59" t="str">
        <f>VLOOKUP('FRENCH VERSION'!G986,LIBELLE!J:K,2,FALSE)</f>
        <v>WEEKLY</v>
      </c>
      <c r="H986" s="59" t="str">
        <f>'FRENCH VERSION'!H986</f>
        <v>MSC</v>
      </c>
      <c r="I986" s="59">
        <f>'FRENCH VERSION'!I986</f>
        <v>0</v>
      </c>
      <c r="J986" s="59">
        <f>'FRENCH VERSION'!J986</f>
        <v>0</v>
      </c>
      <c r="K986" s="59">
        <f>'FRENCH VERSION'!K986</f>
        <v>39</v>
      </c>
      <c r="L986" s="59" t="str">
        <f>VLOOKUP('FRENCH VERSION'!L986,LIBELLE!M:N,2,FALSE)</f>
        <v>CONTAINER</v>
      </c>
      <c r="M986" s="59" t="str">
        <f>IF('FRENCH VERSION'!M986="","","X")</f>
        <v/>
      </c>
      <c r="N986" s="59" t="str">
        <f>IF('FRENCH VERSION'!N986="","","X")</f>
        <v/>
      </c>
    </row>
    <row r="987" spans="1:14" x14ac:dyDescent="0.25">
      <c r="A987" s="59" t="str">
        <f>'FRENCH VERSION'!A987</f>
        <v>ROUEN</v>
      </c>
      <c r="B987" s="59" t="str">
        <f>VLOOKUP('FRENCH VERSION'!B987,LIBELLE!A:B,2,FALSE)</f>
        <v>EAST AND SOUTH AFRICA</v>
      </c>
      <c r="C987" s="59" t="str">
        <f>VLOOKUP('FRENCH VERSION'!C987,LIBELLE!D:E,2,FALSE)</f>
        <v>MOZAMBIQUE</v>
      </c>
      <c r="D987" s="59" t="str">
        <f>VLOOKUP('FRENCH VERSION'!D987,LIBELLE!G:H,2,FALSE)</f>
        <v>BEIRA</v>
      </c>
      <c r="E987" s="59" t="str">
        <f>'FRENCH VERSION'!E987</f>
        <v xml:space="preserve">TRANSSHIPMENTS </v>
      </c>
      <c r="F987" s="59">
        <f>'FRENCH VERSION'!F987</f>
        <v>1</v>
      </c>
      <c r="G987" s="59" t="str">
        <f>VLOOKUP('FRENCH VERSION'!G987,LIBELLE!J:K,2,FALSE)</f>
        <v>WEEKLY</v>
      </c>
      <c r="H987" s="59" t="str">
        <f>'FRENCH VERSION'!H987</f>
        <v>MSC</v>
      </c>
      <c r="I987" s="59">
        <f>'FRENCH VERSION'!I987</f>
        <v>0</v>
      </c>
      <c r="J987" s="59">
        <f>'FRENCH VERSION'!J987</f>
        <v>42</v>
      </c>
      <c r="K987" s="59">
        <f>'FRENCH VERSION'!K987</f>
        <v>46</v>
      </c>
      <c r="L987" s="59" t="str">
        <f>VLOOKUP('FRENCH VERSION'!L987,LIBELLE!M:N,2,FALSE)</f>
        <v>CONTAINER</v>
      </c>
      <c r="M987" s="59" t="str">
        <f>IF('FRENCH VERSION'!M987="","","X")</f>
        <v/>
      </c>
      <c r="N987" s="59" t="str">
        <f>IF('FRENCH VERSION'!N987="","","X")</f>
        <v/>
      </c>
    </row>
    <row r="988" spans="1:14" x14ac:dyDescent="0.25">
      <c r="A988" s="59" t="str">
        <f>'FRENCH VERSION'!A988</f>
        <v>ROUEN</v>
      </c>
      <c r="B988" s="59" t="str">
        <f>VLOOKUP('FRENCH VERSION'!B988,LIBELLE!A:B,2,FALSE)</f>
        <v>EAST AND SOUTH AFRICA</v>
      </c>
      <c r="C988" s="59" t="str">
        <f>VLOOKUP('FRENCH VERSION'!C988,LIBELLE!D:E,2,FALSE)</f>
        <v>MOZAMBIQUE</v>
      </c>
      <c r="D988" s="59" t="str">
        <f>VLOOKUP('FRENCH VERSION'!D988,LIBELLE!G:H,2,FALSE)</f>
        <v>MAPUTO</v>
      </c>
      <c r="E988" s="59" t="str">
        <f>'FRENCH VERSION'!E988</f>
        <v xml:space="preserve">TRANSSHIPMENTS </v>
      </c>
      <c r="F988" s="59">
        <f>'FRENCH VERSION'!F988</f>
        <v>1</v>
      </c>
      <c r="G988" s="59" t="str">
        <f>VLOOKUP('FRENCH VERSION'!G988,LIBELLE!J:K,2,FALSE)</f>
        <v>WEEKLY</v>
      </c>
      <c r="H988" s="59" t="str">
        <f>'FRENCH VERSION'!H988</f>
        <v>MSC</v>
      </c>
      <c r="I988" s="59">
        <f>'FRENCH VERSION'!I988</f>
        <v>0</v>
      </c>
      <c r="J988" s="59">
        <f>'FRENCH VERSION'!J988</f>
        <v>37</v>
      </c>
      <c r="K988" s="59">
        <f>'FRENCH VERSION'!K988</f>
        <v>56</v>
      </c>
      <c r="L988" s="59" t="str">
        <f>VLOOKUP('FRENCH VERSION'!L988,LIBELLE!M:N,2,FALSE)</f>
        <v>CONTAINER</v>
      </c>
      <c r="M988" s="59" t="str">
        <f>IF('FRENCH VERSION'!M988="","","X")</f>
        <v/>
      </c>
      <c r="N988" s="59" t="str">
        <f>IF('FRENCH VERSION'!N988="","","X")</f>
        <v/>
      </c>
    </row>
    <row r="989" spans="1:14" x14ac:dyDescent="0.25">
      <c r="A989" s="59" t="str">
        <f>'FRENCH VERSION'!A989</f>
        <v>ROUEN</v>
      </c>
      <c r="B989" s="59" t="str">
        <f>VLOOKUP('FRENCH VERSION'!B989,LIBELLE!A:B,2,FALSE)</f>
        <v>EAST AND SOUTH AFRICA</v>
      </c>
      <c r="C989" s="59" t="str">
        <f>VLOOKUP('FRENCH VERSION'!C989,LIBELLE!D:E,2,FALSE)</f>
        <v>MOZAMBIQUE</v>
      </c>
      <c r="D989" s="59" t="str">
        <f>VLOOKUP('FRENCH VERSION'!D989,LIBELLE!G:H,2,FALSE)</f>
        <v>NACALA</v>
      </c>
      <c r="E989" s="59" t="str">
        <f>'FRENCH VERSION'!E989</f>
        <v xml:space="preserve">TRANSSHIPMENTS </v>
      </c>
      <c r="F989" s="59">
        <f>'FRENCH VERSION'!F989</f>
        <v>1</v>
      </c>
      <c r="G989" s="59" t="str">
        <f>VLOOKUP('FRENCH VERSION'!G989,LIBELLE!J:K,2,FALSE)</f>
        <v>WEEKLY</v>
      </c>
      <c r="H989" s="59" t="str">
        <f>'FRENCH VERSION'!H989</f>
        <v>MSC</v>
      </c>
      <c r="I989" s="59">
        <f>'FRENCH VERSION'!I989</f>
        <v>0</v>
      </c>
      <c r="J989" s="59">
        <f>'FRENCH VERSION'!J989</f>
        <v>38</v>
      </c>
      <c r="K989" s="59">
        <f>'FRENCH VERSION'!K989</f>
        <v>57</v>
      </c>
      <c r="L989" s="59" t="str">
        <f>VLOOKUP('FRENCH VERSION'!L989,LIBELLE!M:N,2,FALSE)</f>
        <v>CONTAINER</v>
      </c>
      <c r="M989" s="59" t="str">
        <f>IF('FRENCH VERSION'!M989="","","X")</f>
        <v/>
      </c>
      <c r="N989" s="59" t="str">
        <f>IF('FRENCH VERSION'!N989="","","X")</f>
        <v/>
      </c>
    </row>
    <row r="990" spans="1:14" x14ac:dyDescent="0.25">
      <c r="A990" s="59" t="str">
        <f>'FRENCH VERSION'!A990</f>
        <v>ROUEN</v>
      </c>
      <c r="B990" s="59" t="str">
        <f>VLOOKUP('FRENCH VERSION'!B990,LIBELLE!A:B,2,FALSE)</f>
        <v>EAST AND SOUTH AFRICA</v>
      </c>
      <c r="C990" s="59" t="str">
        <f>VLOOKUP('FRENCH VERSION'!C990,LIBELLE!D:E,2,FALSE)</f>
        <v>NAMIBIA</v>
      </c>
      <c r="D990" s="59" t="str">
        <f>VLOOKUP('FRENCH VERSION'!D990,LIBELLE!G:H,2,FALSE)</f>
        <v>WALVIS BAY</v>
      </c>
      <c r="E990" s="59" t="str">
        <f>'FRENCH VERSION'!E990</f>
        <v xml:space="preserve">TRANSSHIPMENTS </v>
      </c>
      <c r="F990" s="59">
        <f>'FRENCH VERSION'!F990</f>
        <v>1</v>
      </c>
      <c r="G990" s="59" t="str">
        <f>VLOOKUP('FRENCH VERSION'!G990,LIBELLE!J:K,2,FALSE)</f>
        <v>WEEKLY</v>
      </c>
      <c r="H990" s="59" t="str">
        <f>'FRENCH VERSION'!H990</f>
        <v>MSC</v>
      </c>
      <c r="I990" s="59">
        <f>'FRENCH VERSION'!I990</f>
        <v>0</v>
      </c>
      <c r="J990" s="59">
        <f>'FRENCH VERSION'!J990</f>
        <v>40</v>
      </c>
      <c r="K990" s="59">
        <f>'FRENCH VERSION'!K990</f>
        <v>50</v>
      </c>
      <c r="L990" s="59" t="str">
        <f>VLOOKUP('FRENCH VERSION'!L990,LIBELLE!M:N,2,FALSE)</f>
        <v>CONTAINER</v>
      </c>
      <c r="M990" s="59" t="str">
        <f>IF('FRENCH VERSION'!M990="","","X")</f>
        <v/>
      </c>
      <c r="N990" s="59" t="str">
        <f>IF('FRENCH VERSION'!N990="","","X")</f>
        <v/>
      </c>
    </row>
    <row r="991" spans="1:14" x14ac:dyDescent="0.25">
      <c r="A991" s="59" t="str">
        <f>'FRENCH VERSION'!A991</f>
        <v>ROUEN</v>
      </c>
      <c r="B991" s="59" t="str">
        <f>VLOOKUP('FRENCH VERSION'!B991,LIBELLE!A:B,2,FALSE)</f>
        <v>EAST AND SOUTH AFRICA</v>
      </c>
      <c r="C991" s="59" t="str">
        <f>VLOOKUP('FRENCH VERSION'!C991,LIBELLE!D:E,2,FALSE)</f>
        <v>SOUTH AFRICA</v>
      </c>
      <c r="D991" s="59" t="str">
        <f>VLOOKUP('FRENCH VERSION'!D991,LIBELLE!G:H,2,FALSE)</f>
        <v>CAPE TOWN</v>
      </c>
      <c r="E991" s="59" t="str">
        <f>'FRENCH VERSION'!E991</f>
        <v xml:space="preserve">TRANSSHIPMENTS </v>
      </c>
      <c r="F991" s="59">
        <f>'FRENCH VERSION'!F991</f>
        <v>1</v>
      </c>
      <c r="G991" s="59" t="str">
        <f>VLOOKUP('FRENCH VERSION'!G991,LIBELLE!J:K,2,FALSE)</f>
        <v>WEEKLY</v>
      </c>
      <c r="H991" s="59" t="str">
        <f>'FRENCH VERSION'!H991</f>
        <v>MSC</v>
      </c>
      <c r="I991" s="59">
        <f>'FRENCH VERSION'!I991</f>
        <v>0</v>
      </c>
      <c r="J991" s="59">
        <f>'FRENCH VERSION'!J991</f>
        <v>25</v>
      </c>
      <c r="K991" s="59">
        <f>'FRENCH VERSION'!K991</f>
        <v>29</v>
      </c>
      <c r="L991" s="59" t="str">
        <f>VLOOKUP('FRENCH VERSION'!L991,LIBELLE!M:N,2,FALSE)</f>
        <v>CONTAINER</v>
      </c>
      <c r="M991" s="59" t="str">
        <f>IF('FRENCH VERSION'!M991="","","X")</f>
        <v/>
      </c>
      <c r="N991" s="59" t="str">
        <f>IF('FRENCH VERSION'!N991="","","X")</f>
        <v/>
      </c>
    </row>
    <row r="992" spans="1:14" x14ac:dyDescent="0.25">
      <c r="A992" s="59" t="str">
        <f>'FRENCH VERSION'!A992</f>
        <v>ROUEN</v>
      </c>
      <c r="B992" s="59" t="str">
        <f>VLOOKUP('FRENCH VERSION'!B992,LIBELLE!A:B,2,FALSE)</f>
        <v>EAST AND SOUTH AFRICA</v>
      </c>
      <c r="C992" s="59" t="str">
        <f>VLOOKUP('FRENCH VERSION'!C992,LIBELLE!D:E,2,FALSE)</f>
        <v>SOUTH AFRICA</v>
      </c>
      <c r="D992" s="59" t="str">
        <f>VLOOKUP('FRENCH VERSION'!D992,LIBELLE!G:H,2,FALSE)</f>
        <v>DURBAN</v>
      </c>
      <c r="E992" s="59" t="str">
        <f>'FRENCH VERSION'!E992</f>
        <v xml:space="preserve">TRANSSHIPMENTS </v>
      </c>
      <c r="F992" s="59">
        <f>'FRENCH VERSION'!F992</f>
        <v>1</v>
      </c>
      <c r="G992" s="59" t="str">
        <f>VLOOKUP('FRENCH VERSION'!G992,LIBELLE!J:K,2,FALSE)</f>
        <v>WEEKLY</v>
      </c>
      <c r="H992" s="59" t="str">
        <f>'FRENCH VERSION'!H992</f>
        <v>MSC</v>
      </c>
      <c r="I992" s="59">
        <f>'FRENCH VERSION'!I992</f>
        <v>0</v>
      </c>
      <c r="J992" s="59">
        <f>'FRENCH VERSION'!J992</f>
        <v>27</v>
      </c>
      <c r="K992" s="59">
        <f>'FRENCH VERSION'!K992</f>
        <v>39</v>
      </c>
      <c r="L992" s="59" t="str">
        <f>VLOOKUP('FRENCH VERSION'!L992,LIBELLE!M:N,2,FALSE)</f>
        <v>CONTAINER</v>
      </c>
      <c r="M992" s="59" t="str">
        <f>IF('FRENCH VERSION'!M992="","","X")</f>
        <v/>
      </c>
      <c r="N992" s="59" t="str">
        <f>IF('FRENCH VERSION'!N992="","","X")</f>
        <v/>
      </c>
    </row>
    <row r="993" spans="1:14" x14ac:dyDescent="0.25">
      <c r="A993" s="59" t="str">
        <f>'FRENCH VERSION'!A993</f>
        <v>ROUEN</v>
      </c>
      <c r="B993" s="59" t="str">
        <f>VLOOKUP('FRENCH VERSION'!B993,LIBELLE!A:B,2,FALSE)</f>
        <v>EAST AND SOUTH AFRICA</v>
      </c>
      <c r="C993" s="59" t="str">
        <f>VLOOKUP('FRENCH VERSION'!C993,LIBELLE!D:E,2,FALSE)</f>
        <v>SOUTH AFRICA</v>
      </c>
      <c r="D993" s="59" t="str">
        <f>VLOOKUP('FRENCH VERSION'!D993,LIBELLE!G:H,2,FALSE)</f>
        <v>COEGA (NGQURA) - PORT ELIZABETH</v>
      </c>
      <c r="E993" s="59" t="str">
        <f>'FRENCH VERSION'!E993</f>
        <v xml:space="preserve">TRANSSHIPMENTS </v>
      </c>
      <c r="F993" s="59">
        <f>'FRENCH VERSION'!F993</f>
        <v>1</v>
      </c>
      <c r="G993" s="59" t="str">
        <f>VLOOKUP('FRENCH VERSION'!G993,LIBELLE!J:K,2,FALSE)</f>
        <v>WEEKLY</v>
      </c>
      <c r="H993" s="59" t="str">
        <f>'FRENCH VERSION'!H993</f>
        <v>MSC</v>
      </c>
      <c r="I993" s="59">
        <f>'FRENCH VERSION'!I993</f>
        <v>0</v>
      </c>
      <c r="J993" s="59">
        <f>'FRENCH VERSION'!J993</f>
        <v>28</v>
      </c>
      <c r="K993" s="59">
        <f>'FRENCH VERSION'!K993</f>
        <v>34</v>
      </c>
      <c r="L993" s="59" t="str">
        <f>VLOOKUP('FRENCH VERSION'!L993,LIBELLE!M:N,2,FALSE)</f>
        <v>CONTAINER</v>
      </c>
      <c r="M993" s="59" t="str">
        <f>IF('FRENCH VERSION'!M993="","","X")</f>
        <v/>
      </c>
      <c r="N993" s="59" t="str">
        <f>IF('FRENCH VERSION'!N993="","","X")</f>
        <v/>
      </c>
    </row>
    <row r="994" spans="1:14" x14ac:dyDescent="0.25">
      <c r="A994" s="59" t="str">
        <f>'FRENCH VERSION'!A994</f>
        <v>ROUEN</v>
      </c>
      <c r="B994" s="59" t="str">
        <f>VLOOKUP('FRENCH VERSION'!B994,LIBELLE!A:B,2,FALSE)</f>
        <v>EAST AND SOUTH AFRICA</v>
      </c>
      <c r="C994" s="59" t="str">
        <f>VLOOKUP('FRENCH VERSION'!C994,LIBELLE!D:E,2,FALSE)</f>
        <v>TANZANIA</v>
      </c>
      <c r="D994" s="59" t="str">
        <f>VLOOKUP('FRENCH VERSION'!D994,LIBELLE!G:H,2,FALSE)</f>
        <v>DAR ES SALAAM</v>
      </c>
      <c r="E994" s="59" t="str">
        <f>'FRENCH VERSION'!E994</f>
        <v xml:space="preserve">TRANSSHIPMENTS </v>
      </c>
      <c r="F994" s="59">
        <f>'FRENCH VERSION'!F994</f>
        <v>1</v>
      </c>
      <c r="G994" s="59" t="str">
        <f>VLOOKUP('FRENCH VERSION'!G994,LIBELLE!J:K,2,FALSE)</f>
        <v>WEEKLY</v>
      </c>
      <c r="H994" s="59" t="str">
        <f>'FRENCH VERSION'!H994</f>
        <v>MSC</v>
      </c>
      <c r="I994" s="59">
        <f>'FRENCH VERSION'!I994</f>
        <v>0</v>
      </c>
      <c r="J994" s="59">
        <f>'FRENCH VERSION'!J994</f>
        <v>60</v>
      </c>
      <c r="K994" s="59">
        <f>'FRENCH VERSION'!K994</f>
        <v>53</v>
      </c>
      <c r="L994" s="59" t="str">
        <f>VLOOKUP('FRENCH VERSION'!L994,LIBELLE!M:N,2,FALSE)</f>
        <v>CONTAINER</v>
      </c>
      <c r="M994" s="59" t="str">
        <f>IF('FRENCH VERSION'!M994="","","X")</f>
        <v/>
      </c>
      <c r="N994" s="59" t="str">
        <f>IF('FRENCH VERSION'!N994="","","X")</f>
        <v/>
      </c>
    </row>
    <row r="995" spans="1:14" x14ac:dyDescent="0.25">
      <c r="A995" s="59" t="str">
        <f>'FRENCH VERSION'!A995</f>
        <v>ROUEN</v>
      </c>
      <c r="B995" s="59" t="str">
        <f>VLOOKUP('FRENCH VERSION'!B995,LIBELLE!A:B,2,FALSE)</f>
        <v>EAST AND SOUTH AFRICA</v>
      </c>
      <c r="C995" s="59" t="str">
        <f>VLOOKUP('FRENCH VERSION'!C995,LIBELLE!D:E,2,FALSE)</f>
        <v>TANZANIA</v>
      </c>
      <c r="D995" s="59" t="str">
        <f>VLOOKUP('FRENCH VERSION'!D995,LIBELLE!G:H,2,FALSE)</f>
        <v>TANGA</v>
      </c>
      <c r="E995" s="59" t="str">
        <f>'FRENCH VERSION'!E995</f>
        <v xml:space="preserve">TRANSSHIPMENTS </v>
      </c>
      <c r="F995" s="59">
        <f>'FRENCH VERSION'!F995</f>
        <v>1</v>
      </c>
      <c r="G995" s="59" t="str">
        <f>VLOOKUP('FRENCH VERSION'!G995,LIBELLE!J:K,2,FALSE)</f>
        <v>WEEKLY</v>
      </c>
      <c r="H995" s="59" t="str">
        <f>'FRENCH VERSION'!H995</f>
        <v>MSC</v>
      </c>
      <c r="I995" s="59">
        <f>'FRENCH VERSION'!I995</f>
        <v>0</v>
      </c>
      <c r="J995" s="59">
        <f>'FRENCH VERSION'!J995</f>
        <v>44</v>
      </c>
      <c r="K995" s="59">
        <f>'FRENCH VERSION'!K995</f>
        <v>53</v>
      </c>
      <c r="L995" s="59" t="str">
        <f>VLOOKUP('FRENCH VERSION'!L995,LIBELLE!M:N,2,FALSE)</f>
        <v>CONTAINER</v>
      </c>
      <c r="M995" s="59" t="str">
        <f>IF('FRENCH VERSION'!M995="","","X")</f>
        <v/>
      </c>
      <c r="N995" s="59" t="str">
        <f>IF('FRENCH VERSION'!N995="","","X")</f>
        <v/>
      </c>
    </row>
    <row r="996" spans="1:14" x14ac:dyDescent="0.25">
      <c r="A996" s="59" t="str">
        <f>'FRENCH VERSION'!A996</f>
        <v>ROUEN</v>
      </c>
      <c r="B996" s="59" t="str">
        <f>VLOOKUP('FRENCH VERSION'!B996,LIBELLE!A:B,2,FALSE)</f>
        <v>EAST AND SOUTH AFRICA</v>
      </c>
      <c r="C996" s="59" t="str">
        <f>VLOOKUP('FRENCH VERSION'!C996,LIBELLE!D:E,2,FALSE)</f>
        <v>TANZANIA</v>
      </c>
      <c r="D996" s="59" t="str">
        <f>VLOOKUP('FRENCH VERSION'!D996,LIBELLE!G:H,2,FALSE)</f>
        <v>ZANZIBAR</v>
      </c>
      <c r="E996" s="59" t="str">
        <f>'FRENCH VERSION'!E996</f>
        <v xml:space="preserve">TRANSSHIPMENTS </v>
      </c>
      <c r="F996" s="59">
        <f>'FRENCH VERSION'!F996</f>
        <v>1</v>
      </c>
      <c r="G996" s="59" t="str">
        <f>VLOOKUP('FRENCH VERSION'!G996,LIBELLE!J:K,2,FALSE)</f>
        <v>WEEKLY</v>
      </c>
      <c r="H996" s="59" t="str">
        <f>'FRENCH VERSION'!H996</f>
        <v>MSC</v>
      </c>
      <c r="I996" s="59">
        <f>'FRENCH VERSION'!I996</f>
        <v>0</v>
      </c>
      <c r="J996" s="59">
        <f>'FRENCH VERSION'!J996</f>
        <v>44</v>
      </c>
      <c r="K996" s="59">
        <f>'FRENCH VERSION'!K996</f>
        <v>53</v>
      </c>
      <c r="L996" s="59" t="str">
        <f>VLOOKUP('FRENCH VERSION'!L996,LIBELLE!M:N,2,FALSE)</f>
        <v>CONTAINER</v>
      </c>
      <c r="M996" s="59" t="str">
        <f>IF('FRENCH VERSION'!M996="","","X")</f>
        <v/>
      </c>
      <c r="N996" s="59" t="str">
        <f>IF('FRENCH VERSION'!N996="","","X")</f>
        <v/>
      </c>
    </row>
    <row r="997" spans="1:14" x14ac:dyDescent="0.25">
      <c r="A997" s="59" t="str">
        <f>'FRENCH VERSION'!A997</f>
        <v>ROUEN</v>
      </c>
      <c r="B997" s="59" t="str">
        <f>VLOOKUP('FRENCH VERSION'!B997,LIBELLE!A:B,2,FALSE)</f>
        <v>CENTRAL AMERICA</v>
      </c>
      <c r="C997" s="59" t="str">
        <f>VLOOKUP('FRENCH VERSION'!C997,LIBELLE!D:E,2,FALSE)</f>
        <v>EL SALVADOR</v>
      </c>
      <c r="D997" s="59" t="str">
        <f>VLOOKUP('FRENCH VERSION'!D997,LIBELLE!G:H,2,FALSE)</f>
        <v>ACAJUTLA</v>
      </c>
      <c r="E997" s="59" t="str">
        <f>'FRENCH VERSION'!E997</f>
        <v xml:space="preserve">TRANSSHIPMENTS </v>
      </c>
      <c r="F997" s="59">
        <f>'FRENCH VERSION'!F997</f>
        <v>1</v>
      </c>
      <c r="G997" s="59" t="str">
        <f>VLOOKUP('FRENCH VERSION'!G997,LIBELLE!J:K,2,FALSE)</f>
        <v>WEEKLY</v>
      </c>
      <c r="H997" s="59" t="str">
        <f>'FRENCH VERSION'!H997</f>
        <v>MSC</v>
      </c>
      <c r="I997" s="59">
        <f>'FRENCH VERSION'!I997</f>
        <v>0</v>
      </c>
      <c r="J997" s="59">
        <f>'FRENCH VERSION'!J997</f>
        <v>42</v>
      </c>
      <c r="K997" s="59">
        <f>'FRENCH VERSION'!K997</f>
        <v>38</v>
      </c>
      <c r="L997" s="59" t="str">
        <f>VLOOKUP('FRENCH VERSION'!L997,LIBELLE!M:N,2,FALSE)</f>
        <v>CONTAINER</v>
      </c>
      <c r="M997" s="59" t="str">
        <f>IF('FRENCH VERSION'!M997="","","X")</f>
        <v/>
      </c>
      <c r="N997" s="59" t="str">
        <f>IF('FRENCH VERSION'!N997="","","X")</f>
        <v/>
      </c>
    </row>
    <row r="998" spans="1:14" x14ac:dyDescent="0.25">
      <c r="A998" s="59" t="str">
        <f>'FRENCH VERSION'!A998</f>
        <v>ROUEN</v>
      </c>
      <c r="B998" s="59" t="str">
        <f>VLOOKUP('FRENCH VERSION'!B998,LIBELLE!A:B,2,FALSE)</f>
        <v>CENTRAL AMERICA</v>
      </c>
      <c r="C998" s="59" t="str">
        <f>VLOOKUP('FRENCH VERSION'!C998,LIBELLE!D:E,2,FALSE)</f>
        <v>GUATEMALA</v>
      </c>
      <c r="D998" s="59" t="str">
        <f>VLOOKUP('FRENCH VERSION'!D998,LIBELLE!G:H,2,FALSE)</f>
        <v>PUERTO BARRIOS</v>
      </c>
      <c r="E998" s="59" t="str">
        <f>'FRENCH VERSION'!E998</f>
        <v xml:space="preserve">TRANSSHIPMENTS </v>
      </c>
      <c r="F998" s="59">
        <f>'FRENCH VERSION'!F998</f>
        <v>1</v>
      </c>
      <c r="G998" s="59" t="str">
        <f>VLOOKUP('FRENCH VERSION'!G998,LIBELLE!J:K,2,FALSE)</f>
        <v>WEEKLY</v>
      </c>
      <c r="H998" s="59" t="str">
        <f>'FRENCH VERSION'!H998</f>
        <v>MSC</v>
      </c>
      <c r="I998" s="59">
        <f>'FRENCH VERSION'!I998</f>
        <v>0</v>
      </c>
      <c r="J998" s="59">
        <f>'FRENCH VERSION'!J998</f>
        <v>39</v>
      </c>
      <c r="K998" s="59">
        <f>'FRENCH VERSION'!K998</f>
        <v>36</v>
      </c>
      <c r="L998" s="59" t="str">
        <f>VLOOKUP('FRENCH VERSION'!L998,LIBELLE!M:N,2,FALSE)</f>
        <v>CONTAINER</v>
      </c>
      <c r="M998" s="59" t="str">
        <f>IF('FRENCH VERSION'!M998="","","X")</f>
        <v/>
      </c>
      <c r="N998" s="59" t="str">
        <f>IF('FRENCH VERSION'!N998="","","X")</f>
        <v/>
      </c>
    </row>
    <row r="999" spans="1:14" x14ac:dyDescent="0.25">
      <c r="A999" s="59" t="str">
        <f>'FRENCH VERSION'!A999</f>
        <v>ROUEN</v>
      </c>
      <c r="B999" s="59" t="str">
        <f>VLOOKUP('FRENCH VERSION'!B999,LIBELLE!A:B,2,FALSE)</f>
        <v>CENTRAL AMERICA</v>
      </c>
      <c r="C999" s="59" t="str">
        <f>VLOOKUP('FRENCH VERSION'!C999,LIBELLE!D:E,2,FALSE)</f>
        <v>HONDURAS</v>
      </c>
      <c r="D999" s="59" t="str">
        <f>VLOOKUP('FRENCH VERSION'!D999,LIBELLE!G:H,2,FALSE)</f>
        <v>PUERTO CORTES</v>
      </c>
      <c r="E999" s="59" t="str">
        <f>'FRENCH VERSION'!E999</f>
        <v xml:space="preserve">TRANSSHIPMENTS </v>
      </c>
      <c r="F999" s="59">
        <f>'FRENCH VERSION'!F999</f>
        <v>1</v>
      </c>
      <c r="G999" s="59" t="str">
        <f>VLOOKUP('FRENCH VERSION'!G999,LIBELLE!J:K,2,FALSE)</f>
        <v>WEEKLY</v>
      </c>
      <c r="H999" s="59" t="str">
        <f>'FRENCH VERSION'!H999</f>
        <v>MSC</v>
      </c>
      <c r="I999" s="59">
        <f>'FRENCH VERSION'!I999</f>
        <v>0</v>
      </c>
      <c r="J999" s="59">
        <f>'FRENCH VERSION'!J999</f>
        <v>38</v>
      </c>
      <c r="K999" s="59">
        <f>'FRENCH VERSION'!K999</f>
        <v>35</v>
      </c>
      <c r="L999" s="59" t="str">
        <f>VLOOKUP('FRENCH VERSION'!L999,LIBELLE!M:N,2,FALSE)</f>
        <v>CONTAINER</v>
      </c>
      <c r="M999" s="59" t="str">
        <f>IF('FRENCH VERSION'!M999="","","X")</f>
        <v/>
      </c>
      <c r="N999" s="59" t="str">
        <f>IF('FRENCH VERSION'!N999="","","X")</f>
        <v/>
      </c>
    </row>
    <row r="1000" spans="1:14" x14ac:dyDescent="0.25">
      <c r="A1000" s="59" t="str">
        <f>'FRENCH VERSION'!A1000</f>
        <v>ROUEN</v>
      </c>
      <c r="B1000" s="59" t="str">
        <f>VLOOKUP('FRENCH VERSION'!B1000,LIBELLE!A:B,2,FALSE)</f>
        <v>CENTRAL AMERICA</v>
      </c>
      <c r="C1000" s="59" t="str">
        <f>VLOOKUP('FRENCH VERSION'!C1000,LIBELLE!D:E,2,FALSE)</f>
        <v>PANAMA</v>
      </c>
      <c r="D1000" s="59" t="str">
        <f>VLOOKUP('FRENCH VERSION'!D1000,LIBELLE!G:H,2,FALSE)</f>
        <v>CRISTOBAL</v>
      </c>
      <c r="E1000" s="59" t="str">
        <f>'FRENCH VERSION'!E1000</f>
        <v xml:space="preserve">TRANSSHIPMENTS </v>
      </c>
      <c r="F1000" s="59">
        <f>'FRENCH VERSION'!F1000</f>
        <v>1</v>
      </c>
      <c r="G1000" s="59" t="str">
        <f>VLOOKUP('FRENCH VERSION'!G1000,LIBELLE!J:K,2,FALSE)</f>
        <v>WEEKLY</v>
      </c>
      <c r="H1000" s="59" t="str">
        <f>'FRENCH VERSION'!H1000</f>
        <v>MSC</v>
      </c>
      <c r="I1000" s="59">
        <f>'FRENCH VERSION'!I1000</f>
        <v>0</v>
      </c>
      <c r="J1000" s="59">
        <f>'FRENCH VERSION'!J1000</f>
        <v>25</v>
      </c>
      <c r="K1000" s="59">
        <f>'FRENCH VERSION'!K1000</f>
        <v>21</v>
      </c>
      <c r="L1000" s="59" t="str">
        <f>VLOOKUP('FRENCH VERSION'!L1000,LIBELLE!M:N,2,FALSE)</f>
        <v>CONTAINER</v>
      </c>
      <c r="M1000" s="59" t="str">
        <f>IF('FRENCH VERSION'!M1000="","","X")</f>
        <v/>
      </c>
      <c r="N1000" s="59" t="str">
        <f>IF('FRENCH VERSION'!N1000="","","X")</f>
        <v/>
      </c>
    </row>
    <row r="1001" spans="1:14" x14ac:dyDescent="0.25">
      <c r="A1001" s="59" t="str">
        <f>'FRENCH VERSION'!A1001</f>
        <v>ROUEN</v>
      </c>
      <c r="B1001" s="59" t="str">
        <f>VLOOKUP('FRENCH VERSION'!B1001,LIBELLE!A:B,2,FALSE)</f>
        <v>SOUTH AMERICA - NORTH/EAST COAST</v>
      </c>
      <c r="C1001" s="59" t="str">
        <f>VLOOKUP('FRENCH VERSION'!C1001,LIBELLE!D:E,2,FALSE)</f>
        <v>VENEZUELA</v>
      </c>
      <c r="D1001" s="59" t="str">
        <f>VLOOKUP('FRENCH VERSION'!D1001,LIBELLE!G:H,2,FALSE)</f>
        <v>LA GUAIRA</v>
      </c>
      <c r="E1001" s="59" t="str">
        <f>'FRENCH VERSION'!E1001</f>
        <v xml:space="preserve">TRANSSHIPMENTS </v>
      </c>
      <c r="F1001" s="59">
        <f>'FRENCH VERSION'!F1001</f>
        <v>1</v>
      </c>
      <c r="G1001" s="59" t="str">
        <f>VLOOKUP('FRENCH VERSION'!G1001,LIBELLE!J:K,2,FALSE)</f>
        <v>WEEKLY</v>
      </c>
      <c r="H1001" s="59" t="str">
        <f>'FRENCH VERSION'!H1001</f>
        <v>MSC</v>
      </c>
      <c r="I1001" s="59">
        <f>'FRENCH VERSION'!I1001</f>
        <v>0</v>
      </c>
      <c r="J1001" s="59">
        <f>'FRENCH VERSION'!J1001</f>
        <v>42</v>
      </c>
      <c r="K1001" s="59">
        <f>'FRENCH VERSION'!K1001</f>
        <v>44</v>
      </c>
      <c r="L1001" s="59" t="str">
        <f>VLOOKUP('FRENCH VERSION'!L1001,LIBELLE!M:N,2,FALSE)</f>
        <v>CONTAINER</v>
      </c>
      <c r="M1001" s="59" t="str">
        <f>IF('FRENCH VERSION'!M1001="","","X")</f>
        <v/>
      </c>
      <c r="N1001" s="59" t="str">
        <f>IF('FRENCH VERSION'!N1001="","","X")</f>
        <v/>
      </c>
    </row>
    <row r="1002" spans="1:14" x14ac:dyDescent="0.25">
      <c r="A1002" s="59" t="str">
        <f>'FRENCH VERSION'!A1002</f>
        <v>ROUEN</v>
      </c>
      <c r="B1002" s="59" t="str">
        <f>VLOOKUP('FRENCH VERSION'!B1002,LIBELLE!A:B,2,FALSE)</f>
        <v>SOUTH AMERICA - NORTH/EAST COAST</v>
      </c>
      <c r="C1002" s="59" t="str">
        <f>VLOOKUP('FRENCH VERSION'!C1002,LIBELLE!D:E,2,FALSE)</f>
        <v>VENEZUELA</v>
      </c>
      <c r="D1002" s="59" t="str">
        <f>VLOOKUP('FRENCH VERSION'!D1002,LIBELLE!G:H,2,FALSE)</f>
        <v>PUERTO CABELLO</v>
      </c>
      <c r="E1002" s="59" t="str">
        <f>'FRENCH VERSION'!E1002</f>
        <v xml:space="preserve">TRANSSHIPMENTS </v>
      </c>
      <c r="F1002" s="59">
        <f>'FRENCH VERSION'!F1002</f>
        <v>1</v>
      </c>
      <c r="G1002" s="59" t="str">
        <f>VLOOKUP('FRENCH VERSION'!G1002,LIBELLE!J:K,2,FALSE)</f>
        <v>WEEKLY</v>
      </c>
      <c r="H1002" s="59" t="str">
        <f>'FRENCH VERSION'!H1002</f>
        <v>MSC</v>
      </c>
      <c r="I1002" s="59">
        <f>'FRENCH VERSION'!I1002</f>
        <v>0</v>
      </c>
      <c r="J1002" s="59">
        <f>'FRENCH VERSION'!J1002</f>
        <v>39</v>
      </c>
      <c r="K1002" s="59">
        <f>'FRENCH VERSION'!K1002</f>
        <v>39</v>
      </c>
      <c r="L1002" s="59" t="str">
        <f>VLOOKUP('FRENCH VERSION'!L1002,LIBELLE!M:N,2,FALSE)</f>
        <v>CONTAINER</v>
      </c>
      <c r="M1002" s="59" t="str">
        <f>IF('FRENCH VERSION'!M1002="","","X")</f>
        <v/>
      </c>
      <c r="N1002" s="59" t="str">
        <f>IF('FRENCH VERSION'!N1002="","","X")</f>
        <v/>
      </c>
    </row>
    <row r="1003" spans="1:14" x14ac:dyDescent="0.25">
      <c r="A1003" s="59" t="str">
        <f>'FRENCH VERSION'!A1003</f>
        <v>ROUEN</v>
      </c>
      <c r="B1003" s="59" t="str">
        <f>VLOOKUP('FRENCH VERSION'!B1003,LIBELLE!A:B,2,FALSE)</f>
        <v>NORTH AMERICA - WEST COAST</v>
      </c>
      <c r="C1003" s="59" t="str">
        <f>VLOOKUP('FRENCH VERSION'!C1003,LIBELLE!D:E,2,FALSE)</f>
        <v>CANADA</v>
      </c>
      <c r="D1003" s="59" t="str">
        <f>VLOOKUP('FRENCH VERSION'!D1003,LIBELLE!G:H,2,FALSE)</f>
        <v>VANCOUVER</v>
      </c>
      <c r="E1003" s="59" t="str">
        <f>'FRENCH VERSION'!E1003</f>
        <v xml:space="preserve">TRANSSHIPMENTS </v>
      </c>
      <c r="F1003" s="59">
        <f>'FRENCH VERSION'!F1003</f>
        <v>1</v>
      </c>
      <c r="G1003" s="59" t="str">
        <f>VLOOKUP('FRENCH VERSION'!G1003,LIBELLE!J:K,2,FALSE)</f>
        <v>WEEKLY</v>
      </c>
      <c r="H1003" s="59" t="str">
        <f>'FRENCH VERSION'!H1003</f>
        <v>MSC</v>
      </c>
      <c r="I1003" s="59">
        <f>'FRENCH VERSION'!I1003</f>
        <v>0</v>
      </c>
      <c r="J1003" s="59">
        <f>'FRENCH VERSION'!J1003</f>
        <v>46</v>
      </c>
      <c r="K1003" s="59">
        <f>'FRENCH VERSION'!K1003</f>
        <v>59</v>
      </c>
      <c r="L1003" s="59" t="str">
        <f>VLOOKUP('FRENCH VERSION'!L1003,LIBELLE!M:N,2,FALSE)</f>
        <v>CONTAINER</v>
      </c>
      <c r="M1003" s="59" t="str">
        <f>IF('FRENCH VERSION'!M1003="","","X")</f>
        <v/>
      </c>
      <c r="N1003" s="59" t="str">
        <f>IF('FRENCH VERSION'!N1003="","","X")</f>
        <v/>
      </c>
    </row>
    <row r="1004" spans="1:14" x14ac:dyDescent="0.25">
      <c r="A1004" s="59" t="str">
        <f>'FRENCH VERSION'!A1004</f>
        <v>ROUEN</v>
      </c>
      <c r="B1004" s="59" t="str">
        <f>VLOOKUP('FRENCH VERSION'!B1004,LIBELLE!A:B,2,FALSE)</f>
        <v>NORTH AMERICA - WEST COAST</v>
      </c>
      <c r="C1004" s="59" t="str">
        <f>VLOOKUP('FRENCH VERSION'!C1004,LIBELLE!D:E,2,FALSE)</f>
        <v>U.S.A.</v>
      </c>
      <c r="D1004" s="59" t="str">
        <f>VLOOKUP('FRENCH VERSION'!D1004,LIBELLE!G:H,2,FALSE)</f>
        <v>OAKLAND</v>
      </c>
      <c r="E1004" s="59" t="str">
        <f>'FRENCH VERSION'!E1004</f>
        <v xml:space="preserve">TRANSSHIPMENTS </v>
      </c>
      <c r="F1004" s="59">
        <f>'FRENCH VERSION'!F1004</f>
        <v>1</v>
      </c>
      <c r="G1004" s="59" t="str">
        <f>VLOOKUP('FRENCH VERSION'!G1004,LIBELLE!J:K,2,FALSE)</f>
        <v>WEEKLY</v>
      </c>
      <c r="H1004" s="59" t="str">
        <f>'FRENCH VERSION'!H1004</f>
        <v>MSC</v>
      </c>
      <c r="I1004" s="59">
        <f>'FRENCH VERSION'!I1004</f>
        <v>0</v>
      </c>
      <c r="J1004" s="59">
        <f>'FRENCH VERSION'!J1004</f>
        <v>35</v>
      </c>
      <c r="K1004" s="59">
        <f>'FRENCH VERSION'!K1004</f>
        <v>43</v>
      </c>
      <c r="L1004" s="59" t="str">
        <f>VLOOKUP('FRENCH VERSION'!L1004,LIBELLE!M:N,2,FALSE)</f>
        <v>CONTAINER</v>
      </c>
      <c r="M1004" s="59" t="str">
        <f>IF('FRENCH VERSION'!M1004="","","X")</f>
        <v/>
      </c>
      <c r="N1004" s="59" t="str">
        <f>IF('FRENCH VERSION'!N1004="","","X")</f>
        <v/>
      </c>
    </row>
    <row r="1005" spans="1:14" x14ac:dyDescent="0.25">
      <c r="A1005" s="59" t="str">
        <f>'FRENCH VERSION'!A1005</f>
        <v>ROUEN</v>
      </c>
      <c r="B1005" s="59" t="str">
        <f>VLOOKUP('FRENCH VERSION'!B1005,LIBELLE!A:B,2,FALSE)</f>
        <v>NORTH AMERICA - WEST COAST</v>
      </c>
      <c r="C1005" s="59" t="str">
        <f>VLOOKUP('FRENCH VERSION'!C1005,LIBELLE!D:E,2,FALSE)</f>
        <v>U.S.A.</v>
      </c>
      <c r="D1005" s="59" t="str">
        <f>VLOOKUP('FRENCH VERSION'!D1005,LIBELLE!G:H,2,FALSE)</f>
        <v>SEATTLE</v>
      </c>
      <c r="E1005" s="59" t="str">
        <f>'FRENCH VERSION'!E1005</f>
        <v xml:space="preserve">TRANSSHIPMENTS </v>
      </c>
      <c r="F1005" s="59">
        <f>'FRENCH VERSION'!F1005</f>
        <v>1</v>
      </c>
      <c r="G1005" s="59" t="str">
        <f>VLOOKUP('FRENCH VERSION'!G1005,LIBELLE!J:K,2,FALSE)</f>
        <v>WEEKLY</v>
      </c>
      <c r="H1005" s="59" t="str">
        <f>'FRENCH VERSION'!H1005</f>
        <v>MSC</v>
      </c>
      <c r="I1005" s="59">
        <f>'FRENCH VERSION'!I1005</f>
        <v>0</v>
      </c>
      <c r="J1005" s="59">
        <f>'FRENCH VERSION'!J1005</f>
        <v>43</v>
      </c>
      <c r="K1005" s="59">
        <f>'FRENCH VERSION'!K1005</f>
        <v>56</v>
      </c>
      <c r="L1005" s="59" t="str">
        <f>VLOOKUP('FRENCH VERSION'!L1005,LIBELLE!M:N,2,FALSE)</f>
        <v>CONTAINER</v>
      </c>
      <c r="M1005" s="59" t="str">
        <f>IF('FRENCH VERSION'!M1005="","","X")</f>
        <v/>
      </c>
      <c r="N1005" s="59" t="str">
        <f>IF('FRENCH VERSION'!N1005="","","X")</f>
        <v/>
      </c>
    </row>
    <row r="1006" spans="1:14" x14ac:dyDescent="0.25">
      <c r="A1006" s="59" t="str">
        <f>'FRENCH VERSION'!A1006</f>
        <v>ROUEN</v>
      </c>
      <c r="B1006" s="59" t="str">
        <f>VLOOKUP('FRENCH VERSION'!B1006,LIBELLE!A:B,2,FALSE)</f>
        <v>SOUTH AMERICA - NORTH/EAST COAST</v>
      </c>
      <c r="C1006" s="59" t="str">
        <f>VLOOKUP('FRENCH VERSION'!C1006,LIBELLE!D:E,2,FALSE)</f>
        <v>ARGENTINA</v>
      </c>
      <c r="D1006" s="59" t="str">
        <f>VLOOKUP('FRENCH VERSION'!D1006,LIBELLE!G:H,2,FALSE)</f>
        <v>BUENOS AIRES</v>
      </c>
      <c r="E1006" s="59" t="str">
        <f>'FRENCH VERSION'!E1006</f>
        <v xml:space="preserve">TRANSSHIPMENTS </v>
      </c>
      <c r="F1006" s="59">
        <f>'FRENCH VERSION'!F1006</f>
        <v>1</v>
      </c>
      <c r="G1006" s="59" t="str">
        <f>VLOOKUP('FRENCH VERSION'!G1006,LIBELLE!J:K,2,FALSE)</f>
        <v>WEEKLY</v>
      </c>
      <c r="H1006" s="59" t="str">
        <f>'FRENCH VERSION'!H1006</f>
        <v>MSC</v>
      </c>
      <c r="I1006" s="59">
        <f>'FRENCH VERSION'!I1006</f>
        <v>0</v>
      </c>
      <c r="J1006" s="59">
        <f>'FRENCH VERSION'!J1006</f>
        <v>29</v>
      </c>
      <c r="K1006" s="59">
        <f>'FRENCH VERSION'!K1006</f>
        <v>50</v>
      </c>
      <c r="L1006" s="59" t="str">
        <f>VLOOKUP('FRENCH VERSION'!L1006,LIBELLE!M:N,2,FALSE)</f>
        <v>CONTAINER</v>
      </c>
      <c r="M1006" s="59" t="str">
        <f>IF('FRENCH VERSION'!M1006="","","X")</f>
        <v/>
      </c>
      <c r="N1006" s="59" t="str">
        <f>IF('FRENCH VERSION'!N1006="","","X")</f>
        <v/>
      </c>
    </row>
    <row r="1007" spans="1:14" x14ac:dyDescent="0.25">
      <c r="A1007" s="59" t="str">
        <f>'FRENCH VERSION'!A1007</f>
        <v>ROUEN</v>
      </c>
      <c r="B1007" s="59" t="str">
        <f>VLOOKUP('FRENCH VERSION'!B1007,LIBELLE!A:B,2,FALSE)</f>
        <v>SOUTH AMERICA - NORTH/EAST COAST</v>
      </c>
      <c r="C1007" s="59" t="str">
        <f>VLOOKUP('FRENCH VERSION'!C1007,LIBELLE!D:E,2,FALSE)</f>
        <v>ARGENTINA</v>
      </c>
      <c r="D1007" s="59" t="str">
        <f>VLOOKUP('FRENCH VERSION'!D1007,LIBELLE!G:H,2,FALSE)</f>
        <v>ROSARIO</v>
      </c>
      <c r="E1007" s="59" t="str">
        <f>'FRENCH VERSION'!E1007</f>
        <v xml:space="preserve">TRANSSHIPMENTS </v>
      </c>
      <c r="F1007" s="59">
        <f>'FRENCH VERSION'!F1007</f>
        <v>1</v>
      </c>
      <c r="G1007" s="59" t="str">
        <f>VLOOKUP('FRENCH VERSION'!G1007,LIBELLE!J:K,2,FALSE)</f>
        <v>WEEKLY</v>
      </c>
      <c r="H1007" s="59" t="str">
        <f>'FRENCH VERSION'!H1007</f>
        <v>MSC</v>
      </c>
      <c r="I1007" s="59">
        <f>'FRENCH VERSION'!I1007</f>
        <v>0</v>
      </c>
      <c r="J1007" s="59">
        <f>'FRENCH VERSION'!J1007</f>
        <v>37</v>
      </c>
      <c r="K1007" s="59">
        <f>'FRENCH VERSION'!K1007</f>
        <v>41</v>
      </c>
      <c r="L1007" s="59" t="str">
        <f>VLOOKUP('FRENCH VERSION'!L1007,LIBELLE!M:N,2,FALSE)</f>
        <v>CONTAINER</v>
      </c>
      <c r="M1007" s="59" t="str">
        <f>IF('FRENCH VERSION'!M1007="","","X")</f>
        <v/>
      </c>
      <c r="N1007" s="59" t="str">
        <f>IF('FRENCH VERSION'!N1007="","","X")</f>
        <v/>
      </c>
    </row>
    <row r="1008" spans="1:14" x14ac:dyDescent="0.25">
      <c r="A1008" s="59" t="str">
        <f>'FRENCH VERSION'!A1008</f>
        <v>ROUEN</v>
      </c>
      <c r="B1008" s="59" t="str">
        <f>VLOOKUP('FRENCH VERSION'!B1008,LIBELLE!A:B,2,FALSE)</f>
        <v>SOUTH AMERICA - NORTH/EAST COAST</v>
      </c>
      <c r="C1008" s="59" t="str">
        <f>VLOOKUP('FRENCH VERSION'!C1008,LIBELLE!D:E,2,FALSE)</f>
        <v>ARGENTINA</v>
      </c>
      <c r="D1008" s="59" t="str">
        <f>VLOOKUP('FRENCH VERSION'!D1008,LIBELLE!G:H,2,FALSE)</f>
        <v>ZARATE</v>
      </c>
      <c r="E1008" s="59" t="str">
        <f>'FRENCH VERSION'!E1008</f>
        <v xml:space="preserve">TRANSSHIPMENTS </v>
      </c>
      <c r="F1008" s="59">
        <f>'FRENCH VERSION'!F1008</f>
        <v>1</v>
      </c>
      <c r="G1008" s="59" t="str">
        <f>VLOOKUP('FRENCH VERSION'!G1008,LIBELLE!J:K,2,FALSE)</f>
        <v>WEEKLY</v>
      </c>
      <c r="H1008" s="59" t="str">
        <f>'FRENCH VERSION'!H1008</f>
        <v>MSC</v>
      </c>
      <c r="I1008" s="59">
        <f>'FRENCH VERSION'!I1008</f>
        <v>0</v>
      </c>
      <c r="J1008" s="59">
        <f>'FRENCH VERSION'!J1008</f>
        <v>35</v>
      </c>
      <c r="K1008" s="59">
        <f>'FRENCH VERSION'!K1008</f>
        <v>0</v>
      </c>
      <c r="L1008" s="59" t="str">
        <f>VLOOKUP('FRENCH VERSION'!L1008,LIBELLE!M:N,2,FALSE)</f>
        <v>CONTAINER</v>
      </c>
      <c r="M1008" s="59" t="str">
        <f>IF('FRENCH VERSION'!M1008="","","X")</f>
        <v/>
      </c>
      <c r="N1008" s="59" t="str">
        <f>IF('FRENCH VERSION'!N1008="","","X")</f>
        <v/>
      </c>
    </row>
    <row r="1009" spans="1:14" x14ac:dyDescent="0.25">
      <c r="A1009" s="59" t="str">
        <f>'FRENCH VERSION'!A1009</f>
        <v>ROUEN</v>
      </c>
      <c r="B1009" s="59" t="str">
        <f>VLOOKUP('FRENCH VERSION'!B1009,LIBELLE!A:B,2,FALSE)</f>
        <v>SOUTH AMERICA - NORTH/EAST COAST</v>
      </c>
      <c r="C1009" s="59" t="str">
        <f>VLOOKUP('FRENCH VERSION'!C1009,LIBELLE!D:E,2,FALSE)</f>
        <v>BRAZIL</v>
      </c>
      <c r="D1009" s="59" t="str">
        <f>VLOOKUP('FRENCH VERSION'!D1009,LIBELLE!G:H,2,FALSE)</f>
        <v>ITAPOA</v>
      </c>
      <c r="E1009" s="59" t="str">
        <f>'FRENCH VERSION'!E1009</f>
        <v xml:space="preserve">TRANSSHIPMENTS </v>
      </c>
      <c r="F1009" s="59">
        <f>'FRENCH VERSION'!F1009</f>
        <v>1</v>
      </c>
      <c r="G1009" s="59" t="str">
        <f>VLOOKUP('FRENCH VERSION'!G1009,LIBELLE!J:K,2,FALSE)</f>
        <v>WEEKLY</v>
      </c>
      <c r="H1009" s="59" t="str">
        <f>'FRENCH VERSION'!H1009</f>
        <v>MSC</v>
      </c>
      <c r="I1009" s="59">
        <f>'FRENCH VERSION'!I1009</f>
        <v>0</v>
      </c>
      <c r="J1009" s="59">
        <f>'FRENCH VERSION'!J1009</f>
        <v>24</v>
      </c>
      <c r="K1009" s="59">
        <f>'FRENCH VERSION'!K1009</f>
        <v>0</v>
      </c>
      <c r="L1009" s="59" t="str">
        <f>VLOOKUP('FRENCH VERSION'!L1009,LIBELLE!M:N,2,FALSE)</f>
        <v>CONTAINER</v>
      </c>
      <c r="M1009" s="59" t="str">
        <f>IF('FRENCH VERSION'!M1009="","","X")</f>
        <v/>
      </c>
      <c r="N1009" s="59" t="str">
        <f>IF('FRENCH VERSION'!N1009="","","X")</f>
        <v/>
      </c>
    </row>
    <row r="1010" spans="1:14" x14ac:dyDescent="0.25">
      <c r="A1010" s="59" t="str">
        <f>'FRENCH VERSION'!A1010</f>
        <v>ROUEN</v>
      </c>
      <c r="B1010" s="59" t="str">
        <f>VLOOKUP('FRENCH VERSION'!B1010,LIBELLE!A:B,2,FALSE)</f>
        <v>SOUTH AMERICA - NORTH/EAST COAST</v>
      </c>
      <c r="C1010" s="59" t="str">
        <f>VLOOKUP('FRENCH VERSION'!C1010,LIBELLE!D:E,2,FALSE)</f>
        <v>BRAZIL</v>
      </c>
      <c r="D1010" s="59" t="str">
        <f>VLOOKUP('FRENCH VERSION'!D1010,LIBELLE!G:H,2,FALSE)</f>
        <v>MANAUS</v>
      </c>
      <c r="E1010" s="59" t="str">
        <f>'FRENCH VERSION'!E1010</f>
        <v xml:space="preserve">TRANSSHIPMENTS </v>
      </c>
      <c r="F1010" s="59">
        <f>'FRENCH VERSION'!F1010</f>
        <v>1</v>
      </c>
      <c r="G1010" s="59" t="str">
        <f>VLOOKUP('FRENCH VERSION'!G1010,LIBELLE!J:K,2,FALSE)</f>
        <v>WEEKLY</v>
      </c>
      <c r="H1010" s="59" t="str">
        <f>'FRENCH VERSION'!H1010</f>
        <v>MSC</v>
      </c>
      <c r="I1010" s="59">
        <f>'FRENCH VERSION'!I1010</f>
        <v>0</v>
      </c>
      <c r="J1010" s="59">
        <f>'FRENCH VERSION'!J1010</f>
        <v>44</v>
      </c>
      <c r="K1010" s="59">
        <f>'FRENCH VERSION'!K1010</f>
        <v>36</v>
      </c>
      <c r="L1010" s="59" t="str">
        <f>VLOOKUP('FRENCH VERSION'!L1010,LIBELLE!M:N,2,FALSE)</f>
        <v>CONTAINER</v>
      </c>
      <c r="M1010" s="59" t="str">
        <f>IF('FRENCH VERSION'!M1010="","","X")</f>
        <v/>
      </c>
      <c r="N1010" s="59" t="str">
        <f>IF('FRENCH VERSION'!N1010="","","X")</f>
        <v/>
      </c>
    </row>
    <row r="1011" spans="1:14" x14ac:dyDescent="0.25">
      <c r="A1011" s="59" t="str">
        <f>'FRENCH VERSION'!A1011</f>
        <v>ROUEN</v>
      </c>
      <c r="B1011" s="59" t="str">
        <f>VLOOKUP('FRENCH VERSION'!B1011,LIBELLE!A:B,2,FALSE)</f>
        <v>SOUTH AMERICA - NORTH/EAST COAST</v>
      </c>
      <c r="C1011" s="59" t="str">
        <f>VLOOKUP('FRENCH VERSION'!C1011,LIBELLE!D:E,2,FALSE)</f>
        <v>BRAZIL</v>
      </c>
      <c r="D1011" s="59" t="str">
        <f>VLOOKUP('FRENCH VERSION'!D1011,LIBELLE!G:H,2,FALSE)</f>
        <v>NAVEGANTES (ITAJAI)</v>
      </c>
      <c r="E1011" s="59" t="str">
        <f>'FRENCH VERSION'!E1011</f>
        <v xml:space="preserve">TRANSSHIPMENTS </v>
      </c>
      <c r="F1011" s="59">
        <f>'FRENCH VERSION'!F1011</f>
        <v>1</v>
      </c>
      <c r="G1011" s="59" t="str">
        <f>VLOOKUP('FRENCH VERSION'!G1011,LIBELLE!J:K,2,FALSE)</f>
        <v>WEEKLY</v>
      </c>
      <c r="H1011" s="59" t="str">
        <f>'FRENCH VERSION'!H1011</f>
        <v>MSC</v>
      </c>
      <c r="I1011" s="59">
        <f>'FRENCH VERSION'!I1011</f>
        <v>0</v>
      </c>
      <c r="J1011" s="59">
        <f>'FRENCH VERSION'!J1011</f>
        <v>35</v>
      </c>
      <c r="K1011" s="59">
        <f>'FRENCH VERSION'!K1011</f>
        <v>44</v>
      </c>
      <c r="L1011" s="59" t="str">
        <f>VLOOKUP('FRENCH VERSION'!L1011,LIBELLE!M:N,2,FALSE)</f>
        <v>CONTAINER</v>
      </c>
      <c r="M1011" s="59" t="str">
        <f>IF('FRENCH VERSION'!M1011="","","X")</f>
        <v/>
      </c>
      <c r="N1011" s="59" t="str">
        <f>IF('FRENCH VERSION'!N1011="","","X")</f>
        <v/>
      </c>
    </row>
    <row r="1012" spans="1:14" x14ac:dyDescent="0.25">
      <c r="A1012" s="59" t="str">
        <f>'FRENCH VERSION'!A1012</f>
        <v>ROUEN</v>
      </c>
      <c r="B1012" s="59" t="str">
        <f>VLOOKUP('FRENCH VERSION'!B1012,LIBELLE!A:B,2,FALSE)</f>
        <v>SOUTH AMERICA - NORTH/EAST COAST</v>
      </c>
      <c r="C1012" s="59" t="str">
        <f>VLOOKUP('FRENCH VERSION'!C1012,LIBELLE!D:E,2,FALSE)</f>
        <v>BRAZIL</v>
      </c>
      <c r="D1012" s="59" t="str">
        <f>VLOOKUP('FRENCH VERSION'!D1012,LIBELLE!G:H,2,FALSE)</f>
        <v>PECEM</v>
      </c>
      <c r="E1012" s="59" t="str">
        <f>'FRENCH VERSION'!E1012</f>
        <v xml:space="preserve">TRANSSHIPMENTS </v>
      </c>
      <c r="F1012" s="59">
        <f>'FRENCH VERSION'!F1012</f>
        <v>1</v>
      </c>
      <c r="G1012" s="59" t="str">
        <f>VLOOKUP('FRENCH VERSION'!G1012,LIBELLE!J:K,2,FALSE)</f>
        <v>WEEKLY</v>
      </c>
      <c r="H1012" s="59" t="str">
        <f>'FRENCH VERSION'!H1012</f>
        <v>MSC</v>
      </c>
      <c r="I1012" s="59">
        <f>'FRENCH VERSION'!I1012</f>
        <v>0</v>
      </c>
      <c r="J1012" s="59">
        <f>'FRENCH VERSION'!J1012</f>
        <v>50</v>
      </c>
      <c r="K1012" s="59">
        <f>'FRENCH VERSION'!K1012</f>
        <v>40</v>
      </c>
      <c r="L1012" s="59" t="str">
        <f>VLOOKUP('FRENCH VERSION'!L1012,LIBELLE!M:N,2,FALSE)</f>
        <v>CONTAINER</v>
      </c>
      <c r="M1012" s="59" t="str">
        <f>IF('FRENCH VERSION'!M1012="","","X")</f>
        <v/>
      </c>
      <c r="N1012" s="59" t="str">
        <f>IF('FRENCH VERSION'!N1012="","","X")</f>
        <v/>
      </c>
    </row>
    <row r="1013" spans="1:14" x14ac:dyDescent="0.25">
      <c r="A1013" s="59" t="str">
        <f>'FRENCH VERSION'!A1013</f>
        <v>ROUEN</v>
      </c>
      <c r="B1013" s="59" t="str">
        <f>VLOOKUP('FRENCH VERSION'!B1013,LIBELLE!A:B,2,FALSE)</f>
        <v>SOUTH AMERICA - NORTH/EAST COAST</v>
      </c>
      <c r="C1013" s="59" t="str">
        <f>VLOOKUP('FRENCH VERSION'!C1013,LIBELLE!D:E,2,FALSE)</f>
        <v>BRAZIL</v>
      </c>
      <c r="D1013" s="59" t="str">
        <f>VLOOKUP('FRENCH VERSION'!D1013,LIBELLE!G:H,2,FALSE)</f>
        <v>RIO DE JANEIRO</v>
      </c>
      <c r="E1013" s="59" t="str">
        <f>'FRENCH VERSION'!E1013</f>
        <v xml:space="preserve">TRANSSHIPMENTS </v>
      </c>
      <c r="F1013" s="59">
        <f>'FRENCH VERSION'!F1013</f>
        <v>1</v>
      </c>
      <c r="G1013" s="59" t="str">
        <f>VLOOKUP('FRENCH VERSION'!G1013,LIBELLE!J:K,2,FALSE)</f>
        <v>WEEKLY</v>
      </c>
      <c r="H1013" s="59" t="str">
        <f>'FRENCH VERSION'!H1013</f>
        <v>MSC</v>
      </c>
      <c r="I1013" s="59">
        <f>'FRENCH VERSION'!I1013</f>
        <v>0</v>
      </c>
      <c r="J1013" s="59">
        <f>'FRENCH VERSION'!J1013</f>
        <v>20</v>
      </c>
      <c r="K1013" s="59">
        <f>'FRENCH VERSION'!K1013</f>
        <v>35</v>
      </c>
      <c r="L1013" s="59" t="str">
        <f>VLOOKUP('FRENCH VERSION'!L1013,LIBELLE!M:N,2,FALSE)</f>
        <v>CONTAINER</v>
      </c>
      <c r="M1013" s="59" t="str">
        <f>IF('FRENCH VERSION'!M1013="","","X")</f>
        <v/>
      </c>
      <c r="N1013" s="59" t="str">
        <f>IF('FRENCH VERSION'!N1013="","","X")</f>
        <v/>
      </c>
    </row>
    <row r="1014" spans="1:14" x14ac:dyDescent="0.25">
      <c r="A1014" s="59" t="str">
        <f>'FRENCH VERSION'!A1014</f>
        <v>ROUEN</v>
      </c>
      <c r="B1014" s="59" t="str">
        <f>VLOOKUP('FRENCH VERSION'!B1014,LIBELLE!A:B,2,FALSE)</f>
        <v>SOUTH AMERICA - NORTH/EAST COAST</v>
      </c>
      <c r="C1014" s="59" t="str">
        <f>VLOOKUP('FRENCH VERSION'!C1014,LIBELLE!D:E,2,FALSE)</f>
        <v>BRAZIL</v>
      </c>
      <c r="D1014" s="59" t="str">
        <f>VLOOKUP('FRENCH VERSION'!D1014,LIBELLE!G:H,2,FALSE)</f>
        <v>SALVADOR BAHIA</v>
      </c>
      <c r="E1014" s="59" t="str">
        <f>'FRENCH VERSION'!E1014</f>
        <v xml:space="preserve">TRANSSHIPMENTS </v>
      </c>
      <c r="F1014" s="59">
        <f>'FRENCH VERSION'!F1014</f>
        <v>1</v>
      </c>
      <c r="G1014" s="59" t="str">
        <f>VLOOKUP('FRENCH VERSION'!G1014,LIBELLE!J:K,2,FALSE)</f>
        <v>WEEKLY</v>
      </c>
      <c r="H1014" s="59" t="str">
        <f>'FRENCH VERSION'!H1014</f>
        <v>MSC</v>
      </c>
      <c r="I1014" s="59">
        <f>'FRENCH VERSION'!I1014</f>
        <v>0</v>
      </c>
      <c r="J1014" s="59">
        <f>'FRENCH VERSION'!J1014</f>
        <v>44</v>
      </c>
      <c r="K1014" s="59">
        <f>'FRENCH VERSION'!K1014</f>
        <v>0</v>
      </c>
      <c r="L1014" s="59" t="str">
        <f>VLOOKUP('FRENCH VERSION'!L1014,LIBELLE!M:N,2,FALSE)</f>
        <v>CONTAINER</v>
      </c>
      <c r="M1014" s="59" t="str">
        <f>IF('FRENCH VERSION'!M1014="","","X")</f>
        <v/>
      </c>
      <c r="N1014" s="59" t="str">
        <f>IF('FRENCH VERSION'!N1014="","","X")</f>
        <v/>
      </c>
    </row>
    <row r="1015" spans="1:14" x14ac:dyDescent="0.25">
      <c r="A1015" s="59" t="str">
        <f>'FRENCH VERSION'!A1015</f>
        <v>ROUEN</v>
      </c>
      <c r="B1015" s="59" t="str">
        <f>VLOOKUP('FRENCH VERSION'!B1015,LIBELLE!A:B,2,FALSE)</f>
        <v>SOUTH AMERICA - NORTH/EAST COAST</v>
      </c>
      <c r="C1015" s="59" t="str">
        <f>VLOOKUP('FRENCH VERSION'!C1015,LIBELLE!D:E,2,FALSE)</f>
        <v>BRAZIL</v>
      </c>
      <c r="D1015" s="59" t="str">
        <f>VLOOKUP('FRENCH VERSION'!D1015,LIBELLE!G:H,2,FALSE)</f>
        <v>SANTOS</v>
      </c>
      <c r="E1015" s="59" t="str">
        <f>'FRENCH VERSION'!E1015</f>
        <v xml:space="preserve">TRANSSHIPMENTS </v>
      </c>
      <c r="F1015" s="59">
        <f>'FRENCH VERSION'!F1015</f>
        <v>1</v>
      </c>
      <c r="G1015" s="59" t="str">
        <f>VLOOKUP('FRENCH VERSION'!G1015,LIBELLE!J:K,2,FALSE)</f>
        <v>WEEKLY</v>
      </c>
      <c r="H1015" s="59" t="str">
        <f>'FRENCH VERSION'!H1015</f>
        <v>MSC</v>
      </c>
      <c r="I1015" s="59">
        <f>'FRENCH VERSION'!I1015</f>
        <v>0</v>
      </c>
      <c r="J1015" s="59">
        <f>'FRENCH VERSION'!J1015</f>
        <v>23</v>
      </c>
      <c r="K1015" s="59">
        <f>'FRENCH VERSION'!K1015</f>
        <v>40</v>
      </c>
      <c r="L1015" s="59" t="str">
        <f>VLOOKUP('FRENCH VERSION'!L1015,LIBELLE!M:N,2,FALSE)</f>
        <v>CONTAINER</v>
      </c>
      <c r="M1015" s="59" t="str">
        <f>IF('FRENCH VERSION'!M1015="","","X")</f>
        <v/>
      </c>
      <c r="N1015" s="59" t="str">
        <f>IF('FRENCH VERSION'!N1015="","","X")</f>
        <v/>
      </c>
    </row>
    <row r="1016" spans="1:14" x14ac:dyDescent="0.25">
      <c r="A1016" s="59" t="str">
        <f>'FRENCH VERSION'!A1016</f>
        <v>ROUEN</v>
      </c>
      <c r="B1016" s="59" t="str">
        <f>VLOOKUP('FRENCH VERSION'!B1016,LIBELLE!A:B,2,FALSE)</f>
        <v>SOUTH AMERICA - NORTH/EAST COAST</v>
      </c>
      <c r="C1016" s="59" t="str">
        <f>VLOOKUP('FRENCH VERSION'!C1016,LIBELLE!D:E,2,FALSE)</f>
        <v>BRAZIL</v>
      </c>
      <c r="D1016" s="59" t="str">
        <f>VLOOKUP('FRENCH VERSION'!D1016,LIBELLE!G:H,2,FALSE)</f>
        <v>SUAPE</v>
      </c>
      <c r="E1016" s="59" t="str">
        <f>'FRENCH VERSION'!E1016</f>
        <v xml:space="preserve">TRANSSHIPMENTS </v>
      </c>
      <c r="F1016" s="59">
        <f>'FRENCH VERSION'!F1016</f>
        <v>1</v>
      </c>
      <c r="G1016" s="59" t="str">
        <f>VLOOKUP('FRENCH VERSION'!G1016,LIBELLE!J:K,2,FALSE)</f>
        <v>WEEKLY</v>
      </c>
      <c r="H1016" s="59" t="str">
        <f>'FRENCH VERSION'!H1016</f>
        <v>MSC</v>
      </c>
      <c r="I1016" s="59">
        <f>'FRENCH VERSION'!I1016</f>
        <v>0</v>
      </c>
      <c r="J1016" s="59">
        <f>'FRENCH VERSION'!J1016</f>
        <v>33</v>
      </c>
      <c r="K1016" s="59">
        <f>'FRENCH VERSION'!K1016</f>
        <v>0</v>
      </c>
      <c r="L1016" s="59" t="str">
        <f>VLOOKUP('FRENCH VERSION'!L1016,LIBELLE!M:N,2,FALSE)</f>
        <v>CONTAINER</v>
      </c>
      <c r="M1016" s="59" t="str">
        <f>IF('FRENCH VERSION'!M1016="","","X")</f>
        <v/>
      </c>
      <c r="N1016" s="59" t="str">
        <f>IF('FRENCH VERSION'!N1016="","","X")</f>
        <v/>
      </c>
    </row>
    <row r="1017" spans="1:14" x14ac:dyDescent="0.25">
      <c r="A1017" s="59" t="str">
        <f>'FRENCH VERSION'!A1017</f>
        <v>ROUEN</v>
      </c>
      <c r="B1017" s="59" t="str">
        <f>VLOOKUP('FRENCH VERSION'!B1017,LIBELLE!A:B,2,FALSE)</f>
        <v>SOUTH AMERICA - NORTH/EAST COAST</v>
      </c>
      <c r="C1017" s="59" t="str">
        <f>VLOOKUP('FRENCH VERSION'!C1017,LIBELLE!D:E,2,FALSE)</f>
        <v>BRAZIL</v>
      </c>
      <c r="D1017" s="59" t="str">
        <f>VLOOKUP('FRENCH VERSION'!D1017,LIBELLE!G:H,2,FALSE)</f>
        <v>VITORIA</v>
      </c>
      <c r="E1017" s="59" t="str">
        <f>'FRENCH VERSION'!E1017</f>
        <v xml:space="preserve">TRANSSHIPMENTS </v>
      </c>
      <c r="F1017" s="59">
        <f>'FRENCH VERSION'!F1017</f>
        <v>1</v>
      </c>
      <c r="G1017" s="59" t="str">
        <f>VLOOKUP('FRENCH VERSION'!G1017,LIBELLE!J:K,2,FALSE)</f>
        <v>WEEKLY</v>
      </c>
      <c r="H1017" s="59" t="str">
        <f>'FRENCH VERSION'!H1017</f>
        <v>MSC</v>
      </c>
      <c r="I1017" s="59">
        <f>'FRENCH VERSION'!I1017</f>
        <v>0</v>
      </c>
      <c r="J1017" s="59">
        <f>'FRENCH VERSION'!J1017</f>
        <v>30</v>
      </c>
      <c r="K1017" s="59">
        <f>'FRENCH VERSION'!K1017</f>
        <v>39</v>
      </c>
      <c r="L1017" s="59" t="str">
        <f>VLOOKUP('FRENCH VERSION'!L1017,LIBELLE!M:N,2,FALSE)</f>
        <v>CONTAINER</v>
      </c>
      <c r="M1017" s="59" t="str">
        <f>IF('FRENCH VERSION'!M1017="","","X")</f>
        <v/>
      </c>
      <c r="N1017" s="59" t="str">
        <f>IF('FRENCH VERSION'!N1017="","","X")</f>
        <v/>
      </c>
    </row>
    <row r="1018" spans="1:14" x14ac:dyDescent="0.25">
      <c r="A1018" s="59" t="str">
        <f>'FRENCH VERSION'!A1018</f>
        <v>ROUEN</v>
      </c>
      <c r="B1018" s="59" t="str">
        <f>VLOOKUP('FRENCH VERSION'!B1018,LIBELLE!A:B,2,FALSE)</f>
        <v>SOUTH AMERICA - NORTH/EAST COAST</v>
      </c>
      <c r="C1018" s="59" t="str">
        <f>VLOOKUP('FRENCH VERSION'!C1018,LIBELLE!D:E,2,FALSE)</f>
        <v>URUGUAY</v>
      </c>
      <c r="D1018" s="59" t="str">
        <f>VLOOKUP('FRENCH VERSION'!D1018,LIBELLE!G:H,2,FALSE)</f>
        <v>MONTEVIDEO</v>
      </c>
      <c r="E1018" s="59" t="str">
        <f>'FRENCH VERSION'!E1018</f>
        <v xml:space="preserve">TRANSSHIPMENTS </v>
      </c>
      <c r="F1018" s="59">
        <f>'FRENCH VERSION'!F1018</f>
        <v>1</v>
      </c>
      <c r="G1018" s="59" t="str">
        <f>VLOOKUP('FRENCH VERSION'!G1018,LIBELLE!J:K,2,FALSE)</f>
        <v>WEEKLY</v>
      </c>
      <c r="H1018" s="59" t="str">
        <f>'FRENCH VERSION'!H1018</f>
        <v>MSC</v>
      </c>
      <c r="I1018" s="59">
        <f>'FRENCH VERSION'!I1018</f>
        <v>0</v>
      </c>
      <c r="J1018" s="59">
        <f>'FRENCH VERSION'!J1018</f>
        <v>31</v>
      </c>
      <c r="K1018" s="59">
        <f>'FRENCH VERSION'!K1018</f>
        <v>37</v>
      </c>
      <c r="L1018" s="59" t="str">
        <f>VLOOKUP('FRENCH VERSION'!L1018,LIBELLE!M:N,2,FALSE)</f>
        <v>CONTAINER</v>
      </c>
      <c r="M1018" s="59" t="str">
        <f>IF('FRENCH VERSION'!M1018="","","X")</f>
        <v/>
      </c>
      <c r="N1018" s="59" t="str">
        <f>IF('FRENCH VERSION'!N1018="","","X")</f>
        <v/>
      </c>
    </row>
    <row r="1019" spans="1:14" x14ac:dyDescent="0.25">
      <c r="A1019" s="59" t="str">
        <f>'FRENCH VERSION'!A1019</f>
        <v>ROUEN</v>
      </c>
      <c r="B1019" s="59" t="str">
        <f>VLOOKUP('FRENCH VERSION'!B1019,LIBELLE!A:B,2,FALSE)</f>
        <v>SOUTH AMERICA - WEST COAST</v>
      </c>
      <c r="C1019" s="59" t="str">
        <f>VLOOKUP('FRENCH VERSION'!C1019,LIBELLE!D:E,2,FALSE)</f>
        <v>CHILE</v>
      </c>
      <c r="D1019" s="59" t="str">
        <f>VLOOKUP('FRENCH VERSION'!D1019,LIBELLE!G:H,2,FALSE)</f>
        <v>CORONEL</v>
      </c>
      <c r="E1019" s="59" t="str">
        <f>'FRENCH VERSION'!E1019</f>
        <v xml:space="preserve">TRANSSHIPMENTS </v>
      </c>
      <c r="F1019" s="59">
        <f>'FRENCH VERSION'!F1019</f>
        <v>1</v>
      </c>
      <c r="G1019" s="59" t="str">
        <f>VLOOKUP('FRENCH VERSION'!G1019,LIBELLE!J:K,2,FALSE)</f>
        <v>WEEKLY</v>
      </c>
      <c r="H1019" s="59" t="str">
        <f>'FRENCH VERSION'!H1019</f>
        <v>MSC</v>
      </c>
      <c r="I1019" s="59">
        <f>'FRENCH VERSION'!I1019</f>
        <v>0</v>
      </c>
      <c r="J1019" s="59">
        <f>'FRENCH VERSION'!J1019</f>
        <v>46</v>
      </c>
      <c r="K1019" s="59">
        <f>'FRENCH VERSION'!K1019</f>
        <v>38</v>
      </c>
      <c r="L1019" s="59" t="str">
        <f>VLOOKUP('FRENCH VERSION'!L1019,LIBELLE!M:N,2,FALSE)</f>
        <v>CONTAINER</v>
      </c>
      <c r="M1019" s="59" t="str">
        <f>IF('FRENCH VERSION'!M1019="","","X")</f>
        <v/>
      </c>
      <c r="N1019" s="59" t="str">
        <f>IF('FRENCH VERSION'!N1019="","","X")</f>
        <v/>
      </c>
    </row>
    <row r="1020" spans="1:14" x14ac:dyDescent="0.25">
      <c r="A1020" s="59" t="str">
        <f>'FRENCH VERSION'!A1020</f>
        <v>ROUEN</v>
      </c>
      <c r="B1020" s="59" t="str">
        <f>VLOOKUP('FRENCH VERSION'!B1020,LIBELLE!A:B,2,FALSE)</f>
        <v>SOUTH AMERICA - WEST COAST</v>
      </c>
      <c r="C1020" s="59" t="str">
        <f>VLOOKUP('FRENCH VERSION'!C1020,LIBELLE!D:E,2,FALSE)</f>
        <v>CHILE</v>
      </c>
      <c r="D1020" s="59" t="str">
        <f>VLOOKUP('FRENCH VERSION'!D1020,LIBELLE!G:H,2,FALSE)</f>
        <v>IQUIQUE</v>
      </c>
      <c r="E1020" s="59" t="str">
        <f>'FRENCH VERSION'!E1020</f>
        <v xml:space="preserve">TRANSSHIPMENTS </v>
      </c>
      <c r="F1020" s="59">
        <f>'FRENCH VERSION'!F1020</f>
        <v>1</v>
      </c>
      <c r="G1020" s="59" t="str">
        <f>VLOOKUP('FRENCH VERSION'!G1020,LIBELLE!J:K,2,FALSE)</f>
        <v>WEEKLY</v>
      </c>
      <c r="H1020" s="59" t="str">
        <f>'FRENCH VERSION'!H1020</f>
        <v>MSC</v>
      </c>
      <c r="I1020" s="59">
        <f>'FRENCH VERSION'!I1020</f>
        <v>0</v>
      </c>
      <c r="J1020" s="59">
        <f>'FRENCH VERSION'!J1020</f>
        <v>49</v>
      </c>
      <c r="K1020" s="59">
        <f>'FRENCH VERSION'!K1020</f>
        <v>0</v>
      </c>
      <c r="L1020" s="59" t="str">
        <f>VLOOKUP('FRENCH VERSION'!L1020,LIBELLE!M:N,2,FALSE)</f>
        <v>CONTAINER</v>
      </c>
      <c r="M1020" s="59" t="str">
        <f>IF('FRENCH VERSION'!M1020="","","X")</f>
        <v/>
      </c>
      <c r="N1020" s="59" t="str">
        <f>IF('FRENCH VERSION'!N1020="","","X")</f>
        <v/>
      </c>
    </row>
    <row r="1021" spans="1:14" x14ac:dyDescent="0.25">
      <c r="A1021" s="59" t="str">
        <f>'FRENCH VERSION'!A1021</f>
        <v>ROUEN</v>
      </c>
      <c r="B1021" s="59" t="str">
        <f>VLOOKUP('FRENCH VERSION'!B1021,LIBELLE!A:B,2,FALSE)</f>
        <v>SOUTH AMERICA - NORTH/EAST COAST</v>
      </c>
      <c r="C1021" s="59" t="str">
        <f>VLOOKUP('FRENCH VERSION'!C1021,LIBELLE!D:E,2,FALSE)</f>
        <v>PARAGUAY (DOMESTIC DESTINATION)</v>
      </c>
      <c r="D1021" s="59" t="str">
        <f>VLOOKUP('FRENCH VERSION'!D1021,LIBELLE!G:H,2,FALSE)</f>
        <v>PUERTO SEGURO</v>
      </c>
      <c r="E1021" s="59" t="str">
        <f>'FRENCH VERSION'!E1021</f>
        <v xml:space="preserve">TRANSSHIPMENTS </v>
      </c>
      <c r="F1021" s="59">
        <f>'FRENCH VERSION'!F1021</f>
        <v>1</v>
      </c>
      <c r="G1021" s="59" t="str">
        <f>VLOOKUP('FRENCH VERSION'!G1021,LIBELLE!J:K,2,FALSE)</f>
        <v>WEEKLY</v>
      </c>
      <c r="H1021" s="59" t="str">
        <f>'FRENCH VERSION'!H1021</f>
        <v>MSC</v>
      </c>
      <c r="I1021" s="59">
        <f>'FRENCH VERSION'!I1021</f>
        <v>0</v>
      </c>
      <c r="J1021" s="59">
        <f>'FRENCH VERSION'!J1021</f>
        <v>44</v>
      </c>
      <c r="K1021" s="59">
        <f>'FRENCH VERSION'!K1021</f>
        <v>51</v>
      </c>
      <c r="L1021" s="59" t="str">
        <f>VLOOKUP('FRENCH VERSION'!L1021,LIBELLE!M:N,2,FALSE)</f>
        <v>CONTAINER</v>
      </c>
      <c r="M1021" s="59" t="str">
        <f>IF('FRENCH VERSION'!M1021="","","X")</f>
        <v/>
      </c>
      <c r="N1021" s="59" t="str">
        <f>IF('FRENCH VERSION'!N1021="","","X")</f>
        <v/>
      </c>
    </row>
    <row r="1022" spans="1:14" x14ac:dyDescent="0.25">
      <c r="A1022" s="59" t="str">
        <f>'FRENCH VERSION'!A1022</f>
        <v>ROUEN</v>
      </c>
      <c r="B1022" s="59" t="str">
        <f>VLOOKUP('FRENCH VERSION'!B1022,LIBELLE!A:B,2,FALSE)</f>
        <v>SOUTH AMERICA - WEST COAST</v>
      </c>
      <c r="C1022" s="59" t="str">
        <f>VLOOKUP('FRENCH VERSION'!C1022,LIBELLE!D:E,2,FALSE)</f>
        <v>CHILE</v>
      </c>
      <c r="D1022" s="59" t="str">
        <f>VLOOKUP('FRENCH VERSION'!D1022,LIBELLE!G:H,2,FALSE)</f>
        <v>PUERTO ANGAMOS (MEJILLONES)</v>
      </c>
      <c r="E1022" s="59" t="str">
        <f>'FRENCH VERSION'!E1022</f>
        <v xml:space="preserve">TRANSSHIPMENTS </v>
      </c>
      <c r="F1022" s="59">
        <f>'FRENCH VERSION'!F1022</f>
        <v>1</v>
      </c>
      <c r="G1022" s="59" t="str">
        <f>VLOOKUP('FRENCH VERSION'!G1022,LIBELLE!J:K,2,FALSE)</f>
        <v>WEEKLY</v>
      </c>
      <c r="H1022" s="59" t="str">
        <f>'FRENCH VERSION'!H1022</f>
        <v>MSC</v>
      </c>
      <c r="I1022" s="59">
        <f>'FRENCH VERSION'!I1022</f>
        <v>0</v>
      </c>
      <c r="J1022" s="59">
        <f>'FRENCH VERSION'!J1022</f>
        <v>42</v>
      </c>
      <c r="K1022" s="59">
        <f>'FRENCH VERSION'!K1022</f>
        <v>43</v>
      </c>
      <c r="L1022" s="59" t="str">
        <f>VLOOKUP('FRENCH VERSION'!L1022,LIBELLE!M:N,2,FALSE)</f>
        <v>CONTAINER</v>
      </c>
      <c r="M1022" s="59" t="str">
        <f>IF('FRENCH VERSION'!M1022="","","X")</f>
        <v/>
      </c>
      <c r="N1022" s="59" t="str">
        <f>IF('FRENCH VERSION'!N1022="","","X")</f>
        <v/>
      </c>
    </row>
    <row r="1023" spans="1:14" x14ac:dyDescent="0.25">
      <c r="A1023" s="59" t="str">
        <f>'FRENCH VERSION'!A1023</f>
        <v>ROUEN</v>
      </c>
      <c r="B1023" s="59" t="str">
        <f>VLOOKUP('FRENCH VERSION'!B1023,LIBELLE!A:B,2,FALSE)</f>
        <v>SOUTH AMERICA - WEST COAST</v>
      </c>
      <c r="C1023" s="59" t="str">
        <f>VLOOKUP('FRENCH VERSION'!C1023,LIBELLE!D:E,2,FALSE)</f>
        <v>COLOMBIA</v>
      </c>
      <c r="D1023" s="59" t="str">
        <f>VLOOKUP('FRENCH VERSION'!D1023,LIBELLE!G:H,2,FALSE)</f>
        <v>BUENAVENTURA</v>
      </c>
      <c r="E1023" s="59" t="str">
        <f>'FRENCH VERSION'!E1023</f>
        <v xml:space="preserve">TRANSSHIPMENTS </v>
      </c>
      <c r="F1023" s="59">
        <f>'FRENCH VERSION'!F1023</f>
        <v>1</v>
      </c>
      <c r="G1023" s="59" t="str">
        <f>VLOOKUP('FRENCH VERSION'!G1023,LIBELLE!J:K,2,FALSE)</f>
        <v>WEEKLY</v>
      </c>
      <c r="H1023" s="59" t="str">
        <f>'FRENCH VERSION'!H1023</f>
        <v>MSC</v>
      </c>
      <c r="I1023" s="59">
        <f>'FRENCH VERSION'!I1023</f>
        <v>0</v>
      </c>
      <c r="J1023" s="59">
        <f>'FRENCH VERSION'!J1023</f>
        <v>35</v>
      </c>
      <c r="K1023" s="59">
        <f>'FRENCH VERSION'!K1023</f>
        <v>32</v>
      </c>
      <c r="L1023" s="59" t="str">
        <f>VLOOKUP('FRENCH VERSION'!L1023,LIBELLE!M:N,2,FALSE)</f>
        <v>CONTAINER</v>
      </c>
      <c r="M1023" s="59" t="str">
        <f>IF('FRENCH VERSION'!M1023="","","X")</f>
        <v/>
      </c>
      <c r="N1023" s="59" t="str">
        <f>IF('FRENCH VERSION'!N1023="","","X")</f>
        <v/>
      </c>
    </row>
    <row r="1024" spans="1:14" x14ac:dyDescent="0.25">
      <c r="A1024" s="59" t="str">
        <f>'FRENCH VERSION'!A1024</f>
        <v>ROUEN</v>
      </c>
      <c r="B1024" s="59" t="str">
        <f>VLOOKUP('FRENCH VERSION'!B1024,LIBELLE!A:B,2,FALSE)</f>
        <v>SOUTH AMERICA - WEST COAST</v>
      </c>
      <c r="C1024" s="59" t="str">
        <f>VLOOKUP('FRENCH VERSION'!C1024,LIBELLE!D:E,2,FALSE)</f>
        <v>ECUADOR</v>
      </c>
      <c r="D1024" s="59" t="str">
        <f>VLOOKUP('FRENCH VERSION'!D1024,LIBELLE!G:H,2,FALSE)</f>
        <v>GUAYAQUIL</v>
      </c>
      <c r="E1024" s="59" t="str">
        <f>'FRENCH VERSION'!E1024</f>
        <v xml:space="preserve">TRANSSHIPMENTS </v>
      </c>
      <c r="F1024" s="59">
        <f>'FRENCH VERSION'!F1024</f>
        <v>1</v>
      </c>
      <c r="G1024" s="59" t="str">
        <f>VLOOKUP('FRENCH VERSION'!G1024,LIBELLE!J:K,2,FALSE)</f>
        <v>WEEKLY</v>
      </c>
      <c r="H1024" s="59" t="str">
        <f>'FRENCH VERSION'!H1024</f>
        <v>MSC</v>
      </c>
      <c r="I1024" s="59">
        <f>'FRENCH VERSION'!I1024</f>
        <v>0</v>
      </c>
      <c r="J1024" s="59">
        <f>'FRENCH VERSION'!J1024</f>
        <v>37</v>
      </c>
      <c r="K1024" s="59">
        <f>'FRENCH VERSION'!K1024</f>
        <v>34</v>
      </c>
      <c r="L1024" s="59" t="str">
        <f>VLOOKUP('FRENCH VERSION'!L1024,LIBELLE!M:N,2,FALSE)</f>
        <v>CONTAINER</v>
      </c>
      <c r="M1024" s="59" t="str">
        <f>IF('FRENCH VERSION'!M1024="","","X")</f>
        <v/>
      </c>
      <c r="N1024" s="59" t="str">
        <f>IF('FRENCH VERSION'!N1024="","","X")</f>
        <v/>
      </c>
    </row>
    <row r="1025" spans="1:14" x14ac:dyDescent="0.25">
      <c r="A1025" s="59" t="str">
        <f>'FRENCH VERSION'!A1025</f>
        <v>ROUEN</v>
      </c>
      <c r="B1025" s="59" t="str">
        <f>VLOOKUP('FRENCH VERSION'!B1025,LIBELLE!A:B,2,FALSE)</f>
        <v>SOUTH AMERICA - WEST COAST</v>
      </c>
      <c r="C1025" s="59" t="str">
        <f>VLOOKUP('FRENCH VERSION'!C1025,LIBELLE!D:E,2,FALSE)</f>
        <v>PERU</v>
      </c>
      <c r="D1025" s="59" t="str">
        <f>VLOOKUP('FRENCH VERSION'!D1025,LIBELLE!G:H,2,FALSE)</f>
        <v>CALLAO</v>
      </c>
      <c r="E1025" s="59" t="str">
        <f>'FRENCH VERSION'!E1025</f>
        <v xml:space="preserve">TRANSSHIPMENTS </v>
      </c>
      <c r="F1025" s="59">
        <f>'FRENCH VERSION'!F1025</f>
        <v>1</v>
      </c>
      <c r="G1025" s="59" t="str">
        <f>VLOOKUP('FRENCH VERSION'!G1025,LIBELLE!J:K,2,FALSE)</f>
        <v>WEEKLY</v>
      </c>
      <c r="H1025" s="59" t="str">
        <f>'FRENCH VERSION'!H1025</f>
        <v>MSC</v>
      </c>
      <c r="I1025" s="59">
        <f>'FRENCH VERSION'!I1025</f>
        <v>0</v>
      </c>
      <c r="J1025" s="59">
        <f>'FRENCH VERSION'!J1025</f>
        <v>32</v>
      </c>
      <c r="K1025" s="59">
        <f>'FRENCH VERSION'!K1025</f>
        <v>27</v>
      </c>
      <c r="L1025" s="59" t="str">
        <f>VLOOKUP('FRENCH VERSION'!L1025,LIBELLE!M:N,2,FALSE)</f>
        <v>CONTAINER</v>
      </c>
      <c r="M1025" s="59" t="str">
        <f>IF('FRENCH VERSION'!M1025="","","X")</f>
        <v/>
      </c>
      <c r="N1025" s="59" t="str">
        <f>IF('FRENCH VERSION'!N1025="","","X")</f>
        <v/>
      </c>
    </row>
    <row r="1026" spans="1:14" x14ac:dyDescent="0.25">
      <c r="A1026" s="59" t="str">
        <f>'FRENCH VERSION'!A1026</f>
        <v>ROUEN</v>
      </c>
      <c r="B1026" s="59" t="str">
        <f>VLOOKUP('FRENCH VERSION'!B1026,LIBELLE!A:B,2,FALSE)</f>
        <v>SOUTH AMERICA - WEST COAST</v>
      </c>
      <c r="C1026" s="59" t="str">
        <f>VLOOKUP('FRENCH VERSION'!C1026,LIBELLE!D:E,2,FALSE)</f>
        <v>PERU</v>
      </c>
      <c r="D1026" s="59" t="str">
        <f>VLOOKUP('FRENCH VERSION'!D1026,LIBELLE!G:H,2,FALSE)</f>
        <v>PAITA</v>
      </c>
      <c r="E1026" s="59" t="str">
        <f>'FRENCH VERSION'!E1026</f>
        <v xml:space="preserve">TRANSSHIPMENTS </v>
      </c>
      <c r="F1026" s="59">
        <f>'FRENCH VERSION'!F1026</f>
        <v>1</v>
      </c>
      <c r="G1026" s="59" t="str">
        <f>VLOOKUP('FRENCH VERSION'!G1026,LIBELLE!J:K,2,FALSE)</f>
        <v>WEEKLY</v>
      </c>
      <c r="H1026" s="59" t="str">
        <f>'FRENCH VERSION'!H1026</f>
        <v>MSC</v>
      </c>
      <c r="I1026" s="59">
        <f>'FRENCH VERSION'!I1026</f>
        <v>0</v>
      </c>
      <c r="J1026" s="59">
        <f>'FRENCH VERSION'!J1026</f>
        <v>32</v>
      </c>
      <c r="K1026" s="59">
        <f>'FRENCH VERSION'!K1026</f>
        <v>27</v>
      </c>
      <c r="L1026" s="59" t="str">
        <f>VLOOKUP('FRENCH VERSION'!L1026,LIBELLE!M:N,2,FALSE)</f>
        <v>CONTAINER</v>
      </c>
      <c r="M1026" s="59" t="str">
        <f>IF('FRENCH VERSION'!M1026="","","X")</f>
        <v/>
      </c>
      <c r="N1026" s="59" t="str">
        <f>IF('FRENCH VERSION'!N1026="","","X")</f>
        <v/>
      </c>
    </row>
    <row r="1027" spans="1:14" x14ac:dyDescent="0.25">
      <c r="A1027" s="59" t="str">
        <f>'FRENCH VERSION'!A1027</f>
        <v>ROUEN</v>
      </c>
      <c r="B1027" s="59" t="str">
        <f>VLOOKUP('FRENCH VERSION'!B1027,LIBELLE!A:B,2,FALSE)</f>
        <v>SOUTH AMERICA - WEST COAST</v>
      </c>
      <c r="C1027" s="59" t="str">
        <f>VLOOKUP('FRENCH VERSION'!C1027,LIBELLE!D:E,2,FALSE)</f>
        <v>CHILE</v>
      </c>
      <c r="D1027" s="59" t="str">
        <f>VLOOKUP('FRENCH VERSION'!D1027,LIBELLE!G:H,2,FALSE)</f>
        <v>ARICA</v>
      </c>
      <c r="E1027" s="59" t="str">
        <f>'FRENCH VERSION'!E1027</f>
        <v xml:space="preserve">TRANSSHIPMENTS </v>
      </c>
      <c r="F1027" s="59">
        <f>'FRENCH VERSION'!F1027</f>
        <v>1</v>
      </c>
      <c r="G1027" s="59" t="str">
        <f>VLOOKUP('FRENCH VERSION'!G1027,LIBELLE!J:K,2,FALSE)</f>
        <v>WEEKLY</v>
      </c>
      <c r="H1027" s="59" t="str">
        <f>'FRENCH VERSION'!H1027</f>
        <v>MSC</v>
      </c>
      <c r="I1027" s="59">
        <f>'FRENCH VERSION'!I1027</f>
        <v>0</v>
      </c>
      <c r="J1027" s="59">
        <f>'FRENCH VERSION'!J1027</f>
        <v>45</v>
      </c>
      <c r="K1027" s="59">
        <f>'FRENCH VERSION'!K1027</f>
        <v>46</v>
      </c>
      <c r="L1027" s="59" t="str">
        <f>VLOOKUP('FRENCH VERSION'!L1027,LIBELLE!M:N,2,FALSE)</f>
        <v>CONTAINER</v>
      </c>
      <c r="M1027" s="59" t="str">
        <f>IF('FRENCH VERSION'!M1027="","","X")</f>
        <v/>
      </c>
      <c r="N1027" s="59" t="str">
        <f>IF('FRENCH VERSION'!N1027="","","X")</f>
        <v/>
      </c>
    </row>
    <row r="1028" spans="1:14" x14ac:dyDescent="0.25">
      <c r="A1028" s="59" t="str">
        <f>'FRENCH VERSION'!A1028</f>
        <v>ROUEN</v>
      </c>
      <c r="B1028" s="59" t="str">
        <f>VLOOKUP('FRENCH VERSION'!B1028,LIBELLE!A:B,2,FALSE)</f>
        <v>SOUTH EAST ASIA</v>
      </c>
      <c r="C1028" s="59" t="str">
        <f>VLOOKUP('FRENCH VERSION'!C1028,LIBELLE!D:E,2,FALSE)</f>
        <v>INDONESIA</v>
      </c>
      <c r="D1028" s="59" t="str">
        <f>VLOOKUP('FRENCH VERSION'!D1028,LIBELLE!G:H,2,FALSE)</f>
        <v>JAKARTA</v>
      </c>
      <c r="E1028" s="59" t="str">
        <f>'FRENCH VERSION'!E1028</f>
        <v xml:space="preserve">TRANSSHIPMENTS </v>
      </c>
      <c r="F1028" s="59">
        <f>'FRENCH VERSION'!F1028</f>
        <v>1</v>
      </c>
      <c r="G1028" s="59" t="str">
        <f>VLOOKUP('FRENCH VERSION'!G1028,LIBELLE!J:K,2,FALSE)</f>
        <v>WEEKLY</v>
      </c>
      <c r="H1028" s="59" t="str">
        <f>'FRENCH VERSION'!H1028</f>
        <v>MSC</v>
      </c>
      <c r="I1028" s="59">
        <f>'FRENCH VERSION'!I1028</f>
        <v>0</v>
      </c>
      <c r="J1028" s="59">
        <f>'FRENCH VERSION'!J1028</f>
        <v>55</v>
      </c>
      <c r="K1028" s="59">
        <f>'FRENCH VERSION'!K1028</f>
        <v>43</v>
      </c>
      <c r="L1028" s="59" t="str">
        <f>VLOOKUP('FRENCH VERSION'!L1028,LIBELLE!M:N,2,FALSE)</f>
        <v>CONTAINER</v>
      </c>
      <c r="M1028" s="59" t="str">
        <f>IF('FRENCH VERSION'!M1028="","","X")</f>
        <v/>
      </c>
      <c r="N1028" s="59" t="str">
        <f>IF('FRENCH VERSION'!N1028="","","X")</f>
        <v/>
      </c>
    </row>
    <row r="1029" spans="1:14" x14ac:dyDescent="0.25">
      <c r="A1029" s="59" t="str">
        <f>'FRENCH VERSION'!A1029</f>
        <v>ROUEN</v>
      </c>
      <c r="B1029" s="59" t="str">
        <f>VLOOKUP('FRENCH VERSION'!B1029,LIBELLE!A:B,2,FALSE)</f>
        <v>SOUTH EAST ASIA</v>
      </c>
      <c r="C1029" s="59" t="str">
        <f>VLOOKUP('FRENCH VERSION'!C1029,LIBELLE!D:E,2,FALSE)</f>
        <v>INDONESIA</v>
      </c>
      <c r="D1029" s="59" t="str">
        <f>VLOOKUP('FRENCH VERSION'!D1029,LIBELLE!G:H,2,FALSE)</f>
        <v>PANJANG</v>
      </c>
      <c r="E1029" s="59" t="str">
        <f>'FRENCH VERSION'!E1029</f>
        <v xml:space="preserve">TRANSSHIPMENTS </v>
      </c>
      <c r="F1029" s="59">
        <f>'FRENCH VERSION'!F1029</f>
        <v>1</v>
      </c>
      <c r="G1029" s="59" t="str">
        <f>VLOOKUP('FRENCH VERSION'!G1029,LIBELLE!J:K,2,FALSE)</f>
        <v>WEEKLY</v>
      </c>
      <c r="H1029" s="59" t="str">
        <f>'FRENCH VERSION'!H1029</f>
        <v>MSC</v>
      </c>
      <c r="I1029" s="59">
        <f>'FRENCH VERSION'!I1029</f>
        <v>0</v>
      </c>
      <c r="J1029" s="59">
        <f>'FRENCH VERSION'!J1029</f>
        <v>36</v>
      </c>
      <c r="K1029" s="59">
        <f>'FRENCH VERSION'!K1029</f>
        <v>34</v>
      </c>
      <c r="L1029" s="59" t="str">
        <f>VLOOKUP('FRENCH VERSION'!L1029,LIBELLE!M:N,2,FALSE)</f>
        <v>CONTAINER</v>
      </c>
      <c r="M1029" s="59" t="str">
        <f>IF('FRENCH VERSION'!M1029="","","X")</f>
        <v/>
      </c>
      <c r="N1029" s="59" t="str">
        <f>IF('FRENCH VERSION'!N1029="","","X")</f>
        <v/>
      </c>
    </row>
    <row r="1030" spans="1:14" x14ac:dyDescent="0.25">
      <c r="A1030" s="59" t="str">
        <f>'FRENCH VERSION'!A1030</f>
        <v>ROUEN</v>
      </c>
      <c r="B1030" s="59" t="str">
        <f>VLOOKUP('FRENCH VERSION'!B1030,LIBELLE!A:B,2,FALSE)</f>
        <v>SOUTH EAST ASIA</v>
      </c>
      <c r="C1030" s="59" t="str">
        <f>VLOOKUP('FRENCH VERSION'!C1030,LIBELLE!D:E,2,FALSE)</f>
        <v>INDONESIA</v>
      </c>
      <c r="D1030" s="59" t="str">
        <f>VLOOKUP('FRENCH VERSION'!D1030,LIBELLE!G:H,2,FALSE)</f>
        <v>SEMARANG</v>
      </c>
      <c r="E1030" s="59" t="str">
        <f>'FRENCH VERSION'!E1030</f>
        <v xml:space="preserve">TRANSSHIPMENTS </v>
      </c>
      <c r="F1030" s="59">
        <f>'FRENCH VERSION'!F1030</f>
        <v>1</v>
      </c>
      <c r="G1030" s="59" t="str">
        <f>VLOOKUP('FRENCH VERSION'!G1030,LIBELLE!J:K,2,FALSE)</f>
        <v>WEEKLY</v>
      </c>
      <c r="H1030" s="59" t="str">
        <f>'FRENCH VERSION'!H1030</f>
        <v>MSC</v>
      </c>
      <c r="I1030" s="59">
        <f>'FRENCH VERSION'!I1030</f>
        <v>0</v>
      </c>
      <c r="J1030" s="59">
        <f>'FRENCH VERSION'!J1030</f>
        <v>36</v>
      </c>
      <c r="K1030" s="59">
        <f>'FRENCH VERSION'!K1030</f>
        <v>41</v>
      </c>
      <c r="L1030" s="59" t="str">
        <f>VLOOKUP('FRENCH VERSION'!L1030,LIBELLE!M:N,2,FALSE)</f>
        <v>CONTAINER</v>
      </c>
      <c r="M1030" s="59" t="str">
        <f>IF('FRENCH VERSION'!M1030="","","X")</f>
        <v/>
      </c>
      <c r="N1030" s="59" t="str">
        <f>IF('FRENCH VERSION'!N1030="","","X")</f>
        <v/>
      </c>
    </row>
    <row r="1031" spans="1:14" x14ac:dyDescent="0.25">
      <c r="A1031" s="59" t="str">
        <f>'FRENCH VERSION'!A1031</f>
        <v>ROUEN</v>
      </c>
      <c r="B1031" s="59" t="str">
        <f>VLOOKUP('FRENCH VERSION'!B1031,LIBELLE!A:B,2,FALSE)</f>
        <v>SOUTH EAST ASIA</v>
      </c>
      <c r="C1031" s="59" t="str">
        <f>VLOOKUP('FRENCH VERSION'!C1031,LIBELLE!D:E,2,FALSE)</f>
        <v>INDONESIA</v>
      </c>
      <c r="D1031" s="59" t="str">
        <f>VLOOKUP('FRENCH VERSION'!D1031,LIBELLE!G:H,2,FALSE)</f>
        <v>SURABAYA</v>
      </c>
      <c r="E1031" s="59" t="str">
        <f>'FRENCH VERSION'!E1031</f>
        <v xml:space="preserve">TRANSSHIPMENTS </v>
      </c>
      <c r="F1031" s="59">
        <f>'FRENCH VERSION'!F1031</f>
        <v>1</v>
      </c>
      <c r="G1031" s="59" t="str">
        <f>VLOOKUP('FRENCH VERSION'!G1031,LIBELLE!J:K,2,FALSE)</f>
        <v>WEEKLY</v>
      </c>
      <c r="H1031" s="59" t="str">
        <f>'FRENCH VERSION'!H1031</f>
        <v>MSC</v>
      </c>
      <c r="I1031" s="59">
        <f>'FRENCH VERSION'!I1031</f>
        <v>0</v>
      </c>
      <c r="J1031" s="59">
        <f>'FRENCH VERSION'!J1031</f>
        <v>42</v>
      </c>
      <c r="K1031" s="59">
        <f>'FRENCH VERSION'!K1031</f>
        <v>39</v>
      </c>
      <c r="L1031" s="59" t="str">
        <f>VLOOKUP('FRENCH VERSION'!L1031,LIBELLE!M:N,2,FALSE)</f>
        <v>CONTAINER</v>
      </c>
      <c r="M1031" s="59" t="str">
        <f>IF('FRENCH VERSION'!M1031="","","X")</f>
        <v/>
      </c>
      <c r="N1031" s="59" t="str">
        <f>IF('FRENCH VERSION'!N1031="","","X")</f>
        <v/>
      </c>
    </row>
    <row r="1032" spans="1:14" x14ac:dyDescent="0.25">
      <c r="A1032" s="59" t="str">
        <f>'FRENCH VERSION'!A1032</f>
        <v>ROUEN</v>
      </c>
      <c r="B1032" s="59" t="str">
        <f>VLOOKUP('FRENCH VERSION'!B1032,LIBELLE!A:B,2,FALSE)</f>
        <v>SOUTH EAST ASIA</v>
      </c>
      <c r="C1032" s="59" t="str">
        <f>VLOOKUP('FRENCH VERSION'!C1032,LIBELLE!D:E,2,FALSE)</f>
        <v>MALAYSIA</v>
      </c>
      <c r="D1032" s="59" t="str">
        <f>VLOOKUP('FRENCH VERSION'!D1032,LIBELLE!G:H,2,FALSE)</f>
        <v>PENANG</v>
      </c>
      <c r="E1032" s="59" t="str">
        <f>'FRENCH VERSION'!E1032</f>
        <v xml:space="preserve">TRANSSHIPMENTS </v>
      </c>
      <c r="F1032" s="59">
        <f>'FRENCH VERSION'!F1032</f>
        <v>1</v>
      </c>
      <c r="G1032" s="59" t="str">
        <f>VLOOKUP('FRENCH VERSION'!G1032,LIBELLE!J:K,2,FALSE)</f>
        <v>WEEKLY</v>
      </c>
      <c r="H1032" s="59" t="str">
        <f>'FRENCH VERSION'!H1032</f>
        <v>MSC</v>
      </c>
      <c r="I1032" s="59">
        <f>'FRENCH VERSION'!I1032</f>
        <v>0</v>
      </c>
      <c r="J1032" s="59">
        <f>'FRENCH VERSION'!J1032</f>
        <v>37</v>
      </c>
      <c r="K1032" s="59">
        <f>'FRENCH VERSION'!K1032</f>
        <v>36</v>
      </c>
      <c r="L1032" s="59" t="str">
        <f>VLOOKUP('FRENCH VERSION'!L1032,LIBELLE!M:N,2,FALSE)</f>
        <v>CONTAINER</v>
      </c>
      <c r="M1032" s="59" t="str">
        <f>IF('FRENCH VERSION'!M1032="","","X")</f>
        <v/>
      </c>
      <c r="N1032" s="59" t="str">
        <f>IF('FRENCH VERSION'!N1032="","","X")</f>
        <v/>
      </c>
    </row>
    <row r="1033" spans="1:14" x14ac:dyDescent="0.25">
      <c r="A1033" s="59" t="str">
        <f>'FRENCH VERSION'!A1033</f>
        <v>ROUEN</v>
      </c>
      <c r="B1033" s="59" t="str">
        <f>VLOOKUP('FRENCH VERSION'!B1033,LIBELLE!A:B,2,FALSE)</f>
        <v>SOUTH EAST ASIA</v>
      </c>
      <c r="C1033" s="59" t="str">
        <f>VLOOKUP('FRENCH VERSION'!C1033,LIBELLE!D:E,2,FALSE)</f>
        <v>MALAYSIA</v>
      </c>
      <c r="D1033" s="59" t="str">
        <f>VLOOKUP('FRENCH VERSION'!D1033,LIBELLE!G:H,2,FALSE)</f>
        <v>PORT KELANG</v>
      </c>
      <c r="E1033" s="59" t="str">
        <f>'FRENCH VERSION'!E1033</f>
        <v xml:space="preserve">TRANSSHIPMENTS </v>
      </c>
      <c r="F1033" s="59">
        <f>'FRENCH VERSION'!F1033</f>
        <v>1</v>
      </c>
      <c r="G1033" s="59" t="str">
        <f>VLOOKUP('FRENCH VERSION'!G1033,LIBELLE!J:K,2,FALSE)</f>
        <v>WEEKLY</v>
      </c>
      <c r="H1033" s="59" t="str">
        <f>'FRENCH VERSION'!H1033</f>
        <v>MSC</v>
      </c>
      <c r="I1033" s="59">
        <f>'FRENCH VERSION'!I1033</f>
        <v>0</v>
      </c>
      <c r="J1033" s="59">
        <f>'FRENCH VERSION'!J1033</f>
        <v>45</v>
      </c>
      <c r="K1033" s="59">
        <f>'FRENCH VERSION'!K1033</f>
        <v>37</v>
      </c>
      <c r="L1033" s="59" t="str">
        <f>VLOOKUP('FRENCH VERSION'!L1033,LIBELLE!M:N,2,FALSE)</f>
        <v>CONTAINER</v>
      </c>
      <c r="M1033" s="59" t="str">
        <f>IF('FRENCH VERSION'!M1033="","","X")</f>
        <v/>
      </c>
      <c r="N1033" s="59" t="str">
        <f>IF('FRENCH VERSION'!N1033="","","X")</f>
        <v/>
      </c>
    </row>
    <row r="1034" spans="1:14" x14ac:dyDescent="0.25">
      <c r="A1034" s="59" t="str">
        <f>'FRENCH VERSION'!A1034</f>
        <v>ROUEN</v>
      </c>
      <c r="B1034" s="59" t="str">
        <f>VLOOKUP('FRENCH VERSION'!B1034,LIBELLE!A:B,2,FALSE)</f>
        <v>SOUTH EAST ASIA</v>
      </c>
      <c r="C1034" s="59" t="str">
        <f>VLOOKUP('FRENCH VERSION'!C1034,LIBELLE!D:E,2,FALSE)</f>
        <v>SINGAPORE</v>
      </c>
      <c r="D1034" s="59" t="str">
        <f>VLOOKUP('FRENCH VERSION'!D1034,LIBELLE!G:H,2,FALSE)</f>
        <v>SINGAPORE</v>
      </c>
      <c r="E1034" s="59" t="str">
        <f>'FRENCH VERSION'!E1034</f>
        <v xml:space="preserve">TRANSSHIPMENTS </v>
      </c>
      <c r="F1034" s="59">
        <f>'FRENCH VERSION'!F1034</f>
        <v>1</v>
      </c>
      <c r="G1034" s="59" t="str">
        <f>VLOOKUP('FRENCH VERSION'!G1034,LIBELLE!J:K,2,FALSE)</f>
        <v>WEEKLY</v>
      </c>
      <c r="H1034" s="59" t="str">
        <f>'FRENCH VERSION'!H1034</f>
        <v>MSC</v>
      </c>
      <c r="I1034" s="59">
        <f>'FRENCH VERSION'!I1034</f>
        <v>0</v>
      </c>
      <c r="J1034" s="59">
        <f>'FRENCH VERSION'!J1034</f>
        <v>38</v>
      </c>
      <c r="K1034" s="59">
        <f>'FRENCH VERSION'!K1034</f>
        <v>33</v>
      </c>
      <c r="L1034" s="59" t="str">
        <f>VLOOKUP('FRENCH VERSION'!L1034,LIBELLE!M:N,2,FALSE)</f>
        <v>CONTAINER</v>
      </c>
      <c r="M1034" s="59" t="str">
        <f>IF('FRENCH VERSION'!M1034="","","X")</f>
        <v/>
      </c>
      <c r="N1034" s="59" t="str">
        <f>IF('FRENCH VERSION'!N1034="","","X")</f>
        <v/>
      </c>
    </row>
    <row r="1035" spans="1:14" x14ac:dyDescent="0.25">
      <c r="A1035" s="59" t="str">
        <f>'FRENCH VERSION'!A1035</f>
        <v>ROUEN</v>
      </c>
      <c r="B1035" s="59" t="str">
        <f>VLOOKUP('FRENCH VERSION'!B1035,LIBELLE!A:B,2,FALSE)</f>
        <v>SOUTH EAST ASIA</v>
      </c>
      <c r="C1035" s="59" t="str">
        <f>VLOOKUP('FRENCH VERSION'!C1035,LIBELLE!D:E,2,FALSE)</f>
        <v>THAILAND</v>
      </c>
      <c r="D1035" s="59" t="str">
        <f>VLOOKUP('FRENCH VERSION'!D1035,LIBELLE!G:H,2,FALSE)</f>
        <v>LAEM CHABANG</v>
      </c>
      <c r="E1035" s="59" t="str">
        <f>'FRENCH VERSION'!E1035</f>
        <v xml:space="preserve">TRANSSHIPMENTS </v>
      </c>
      <c r="F1035" s="59">
        <f>'FRENCH VERSION'!F1035</f>
        <v>1</v>
      </c>
      <c r="G1035" s="59" t="str">
        <f>VLOOKUP('FRENCH VERSION'!G1035,LIBELLE!J:K,2,FALSE)</f>
        <v>WEEKLY</v>
      </c>
      <c r="H1035" s="59" t="str">
        <f>'FRENCH VERSION'!H1035</f>
        <v>MSC</v>
      </c>
      <c r="I1035" s="59">
        <f>'FRENCH VERSION'!I1035</f>
        <v>0</v>
      </c>
      <c r="J1035" s="59">
        <f>'FRENCH VERSION'!J1035</f>
        <v>36</v>
      </c>
      <c r="K1035" s="59">
        <f>'FRENCH VERSION'!K1035</f>
        <v>33</v>
      </c>
      <c r="L1035" s="59" t="str">
        <f>VLOOKUP('FRENCH VERSION'!L1035,LIBELLE!M:N,2,FALSE)</f>
        <v>CONTAINER</v>
      </c>
      <c r="M1035" s="59" t="str">
        <f>IF('FRENCH VERSION'!M1035="","","X")</f>
        <v/>
      </c>
      <c r="N1035" s="59" t="str">
        <f>IF('FRENCH VERSION'!N1035="","","X")</f>
        <v/>
      </c>
    </row>
    <row r="1036" spans="1:14" x14ac:dyDescent="0.25">
      <c r="A1036" s="59" t="str">
        <f>'FRENCH VERSION'!A1036</f>
        <v>ROUEN</v>
      </c>
      <c r="B1036" s="59" t="str">
        <f>VLOOKUP('FRENCH VERSION'!B1036,LIBELLE!A:B,2,FALSE)</f>
        <v>SOUTH EAST ASIA</v>
      </c>
      <c r="C1036" s="59" t="str">
        <f>VLOOKUP('FRENCH VERSION'!C1036,LIBELLE!D:E,2,FALSE)</f>
        <v>VIETNAM</v>
      </c>
      <c r="D1036" s="59" t="str">
        <f>VLOOKUP('FRENCH VERSION'!D1036,LIBELLE!G:H,2,FALSE)</f>
        <v>HAIPHONG</v>
      </c>
      <c r="E1036" s="59" t="str">
        <f>'FRENCH VERSION'!E1036</f>
        <v xml:space="preserve">TRANSSHIPMENTS </v>
      </c>
      <c r="F1036" s="59">
        <f>'FRENCH VERSION'!F1036</f>
        <v>1</v>
      </c>
      <c r="G1036" s="59" t="str">
        <f>VLOOKUP('FRENCH VERSION'!G1036,LIBELLE!J:K,2,FALSE)</f>
        <v>WEEKLY</v>
      </c>
      <c r="H1036" s="59" t="str">
        <f>'FRENCH VERSION'!H1036</f>
        <v>MSC</v>
      </c>
      <c r="I1036" s="59">
        <f>'FRENCH VERSION'!I1036</f>
        <v>0</v>
      </c>
      <c r="J1036" s="59">
        <f>'FRENCH VERSION'!J1036</f>
        <v>57</v>
      </c>
      <c r="K1036" s="59">
        <f>'FRENCH VERSION'!K1036</f>
        <v>39</v>
      </c>
      <c r="L1036" s="59" t="str">
        <f>VLOOKUP('FRENCH VERSION'!L1036,LIBELLE!M:N,2,FALSE)</f>
        <v>CONTAINER</v>
      </c>
      <c r="M1036" s="59" t="str">
        <f>IF('FRENCH VERSION'!M1036="","","X")</f>
        <v/>
      </c>
      <c r="N1036" s="59" t="str">
        <f>IF('FRENCH VERSION'!N1036="","","X")</f>
        <v/>
      </c>
    </row>
    <row r="1037" spans="1:14" x14ac:dyDescent="0.25">
      <c r="A1037" s="59" t="str">
        <f>'FRENCH VERSION'!A1037</f>
        <v>ROUEN</v>
      </c>
      <c r="B1037" s="59" t="str">
        <f>VLOOKUP('FRENCH VERSION'!B1037,LIBELLE!A:B,2,FALSE)</f>
        <v>BALTIC - NORTH SEA - SCANDINAVIA - ICELAND</v>
      </c>
      <c r="C1037" s="59" t="str">
        <f>VLOOKUP('FRENCH VERSION'!C1037,LIBELLE!D:E,2,FALSE)</f>
        <v>DENMARK</v>
      </c>
      <c r="D1037" s="59" t="str">
        <f>VLOOKUP('FRENCH VERSION'!D1037,LIBELLE!G:H,2,FALSE)</f>
        <v>AARHUS</v>
      </c>
      <c r="E1037" s="59" t="str">
        <f>'FRENCH VERSION'!E1037</f>
        <v>SHORTSEA - MSC (URO)</v>
      </c>
      <c r="F1037" s="59">
        <f>'FRENCH VERSION'!F1037</f>
        <v>1</v>
      </c>
      <c r="G1037" s="59" t="str">
        <f>VLOOKUP('FRENCH VERSION'!G1037,LIBELLE!J:K,2,FALSE)</f>
        <v>WEEKLY</v>
      </c>
      <c r="H1037" s="59" t="str">
        <f>'FRENCH VERSION'!H1037</f>
        <v>MSC</v>
      </c>
      <c r="I1037" s="59">
        <f>'FRENCH VERSION'!I1037</f>
        <v>0</v>
      </c>
      <c r="J1037" s="59">
        <f>'FRENCH VERSION'!J1037</f>
        <v>18</v>
      </c>
      <c r="K1037" s="59">
        <f>'FRENCH VERSION'!K1037</f>
        <v>9</v>
      </c>
      <c r="L1037" s="59" t="str">
        <f>VLOOKUP('FRENCH VERSION'!L1037,LIBELLE!M:N,2,FALSE)</f>
        <v>CONTAINER</v>
      </c>
      <c r="M1037" s="59" t="str">
        <f>IF('FRENCH VERSION'!M1037="","","X")</f>
        <v/>
      </c>
      <c r="N1037" s="59" t="str">
        <f>IF('FRENCH VERSION'!N1037="","","X")</f>
        <v/>
      </c>
    </row>
    <row r="1038" spans="1:14" x14ac:dyDescent="0.25">
      <c r="A1038" s="59" t="str">
        <f>'FRENCH VERSION'!A1038</f>
        <v>ROUEN</v>
      </c>
      <c r="B1038" s="59" t="str">
        <f>VLOOKUP('FRENCH VERSION'!B1038,LIBELLE!A:B,2,FALSE)</f>
        <v>BALTIC - NORTH SEA - SCANDINAVIA - ICELAND</v>
      </c>
      <c r="C1038" s="59" t="str">
        <f>VLOOKUP('FRENCH VERSION'!C1038,LIBELLE!D:E,2,FALSE)</f>
        <v>DENMARK</v>
      </c>
      <c r="D1038" s="59" t="str">
        <f>VLOOKUP('FRENCH VERSION'!D1038,LIBELLE!G:H,2,FALSE)</f>
        <v>FREDERICIA</v>
      </c>
      <c r="E1038" s="59" t="str">
        <f>'FRENCH VERSION'!E1038</f>
        <v xml:space="preserve">TRANSSHIPMENTS </v>
      </c>
      <c r="F1038" s="59">
        <f>'FRENCH VERSION'!F1038</f>
        <v>1</v>
      </c>
      <c r="G1038" s="59" t="str">
        <f>VLOOKUP('FRENCH VERSION'!G1038,LIBELLE!J:K,2,FALSE)</f>
        <v>WEEKLY</v>
      </c>
      <c r="H1038" s="59" t="str">
        <f>'FRENCH VERSION'!H1038</f>
        <v>MSC</v>
      </c>
      <c r="I1038" s="59">
        <f>'FRENCH VERSION'!I1038</f>
        <v>0</v>
      </c>
      <c r="J1038" s="59">
        <f>'FRENCH VERSION'!J1038</f>
        <v>0</v>
      </c>
      <c r="K1038" s="59">
        <f>'FRENCH VERSION'!K1038</f>
        <v>16</v>
      </c>
      <c r="L1038" s="59" t="str">
        <f>VLOOKUP('FRENCH VERSION'!L1038,LIBELLE!M:N,2,FALSE)</f>
        <v>CONTAINER</v>
      </c>
      <c r="M1038" s="59" t="str">
        <f>IF('FRENCH VERSION'!M1038="","","X")</f>
        <v/>
      </c>
      <c r="N1038" s="59" t="str">
        <f>IF('FRENCH VERSION'!N1038="","","X")</f>
        <v/>
      </c>
    </row>
    <row r="1039" spans="1:14" x14ac:dyDescent="0.25">
      <c r="A1039" s="59" t="str">
        <f>'FRENCH VERSION'!A1039</f>
        <v>ROUEN</v>
      </c>
      <c r="B1039" s="59" t="str">
        <f>VLOOKUP('FRENCH VERSION'!B1039,LIBELLE!A:B,2,FALSE)</f>
        <v>JAPAN - KOREA</v>
      </c>
      <c r="C1039" s="59" t="str">
        <f>VLOOKUP('FRENCH VERSION'!C1039,LIBELLE!D:E,2,FALSE)</f>
        <v>JAPAN</v>
      </c>
      <c r="D1039" s="59" t="str">
        <f>VLOOKUP('FRENCH VERSION'!D1039,LIBELLE!G:H,2,FALSE)</f>
        <v>OSAKA</v>
      </c>
      <c r="E1039" s="59" t="str">
        <f>'FRENCH VERSION'!E1039</f>
        <v xml:space="preserve">TRANSSHIPMENTS </v>
      </c>
      <c r="F1039" s="59">
        <f>'FRENCH VERSION'!F1039</f>
        <v>1</v>
      </c>
      <c r="G1039" s="59" t="str">
        <f>VLOOKUP('FRENCH VERSION'!G1039,LIBELLE!J:K,2,FALSE)</f>
        <v>WEEKLY</v>
      </c>
      <c r="H1039" s="59" t="str">
        <f>'FRENCH VERSION'!H1039</f>
        <v>MSC</v>
      </c>
      <c r="I1039" s="59">
        <f>'FRENCH VERSION'!I1039</f>
        <v>0</v>
      </c>
      <c r="J1039" s="59">
        <f>'FRENCH VERSION'!J1039</f>
        <v>56</v>
      </c>
      <c r="K1039" s="59">
        <f>'FRENCH VERSION'!K1039</f>
        <v>61</v>
      </c>
      <c r="L1039" s="59" t="str">
        <f>VLOOKUP('FRENCH VERSION'!L1039,LIBELLE!M:N,2,FALSE)</f>
        <v>CONTAINER</v>
      </c>
      <c r="M1039" s="59" t="str">
        <f>IF('FRENCH VERSION'!M1039="","","X")</f>
        <v/>
      </c>
      <c r="N1039" s="59" t="str">
        <f>IF('FRENCH VERSION'!N1039="","","X")</f>
        <v/>
      </c>
    </row>
    <row r="1040" spans="1:14" x14ac:dyDescent="0.25">
      <c r="A1040" s="59" t="str">
        <f>'FRENCH VERSION'!A1040</f>
        <v>ROUEN</v>
      </c>
      <c r="B1040" s="59" t="str">
        <f>VLOOKUP('FRENCH VERSION'!B1040,LIBELLE!A:B,2,FALSE)</f>
        <v>BALTIC - NORTH SEA - SCANDINAVIA - ICELAND</v>
      </c>
      <c r="C1040" s="59" t="str">
        <f>VLOOKUP('FRENCH VERSION'!C1040,LIBELLE!D:E,2,FALSE)</f>
        <v>RUSSIA</v>
      </c>
      <c r="D1040" s="59" t="str">
        <f>VLOOKUP('FRENCH VERSION'!D1040,LIBELLE!G:H,2,FALSE)</f>
        <v>ST PETERSBURG</v>
      </c>
      <c r="E1040" s="59" t="str">
        <f>'FRENCH VERSION'!E1040</f>
        <v>SHORTSEA - MSC (URO)</v>
      </c>
      <c r="F1040" s="59">
        <f>'FRENCH VERSION'!F1040</f>
        <v>1</v>
      </c>
      <c r="G1040" s="59" t="str">
        <f>VLOOKUP('FRENCH VERSION'!G1040,LIBELLE!J:K,2,FALSE)</f>
        <v>WEEKLY</v>
      </c>
      <c r="H1040" s="59" t="str">
        <f>'FRENCH VERSION'!H1040</f>
        <v>MSC</v>
      </c>
      <c r="I1040" s="59">
        <f>'FRENCH VERSION'!I1040</f>
        <v>0</v>
      </c>
      <c r="J1040" s="59">
        <f>'FRENCH VERSION'!J1040</f>
        <v>11</v>
      </c>
      <c r="K1040" s="59">
        <f>'FRENCH VERSION'!K1040</f>
        <v>0</v>
      </c>
      <c r="L1040" s="59" t="str">
        <f>VLOOKUP('FRENCH VERSION'!L1040,LIBELLE!M:N,2,FALSE)</f>
        <v>CONTAINER</v>
      </c>
      <c r="M1040" s="59" t="str">
        <f>IF('FRENCH VERSION'!M1040="","","X")</f>
        <v/>
      </c>
      <c r="N1040" s="59" t="str">
        <f>IF('FRENCH VERSION'!N1040="","","X")</f>
        <v/>
      </c>
    </row>
    <row r="1041" spans="1:14" x14ac:dyDescent="0.25">
      <c r="A1041" s="59" t="str">
        <f>'FRENCH VERSION'!A1041</f>
        <v>ROUEN</v>
      </c>
      <c r="B1041" s="59" t="str">
        <f>VLOOKUP('FRENCH VERSION'!B1041,LIBELLE!A:B,2,FALSE)</f>
        <v>BALTIC - NORTH SEA - SCANDINAVIA - ICELAND</v>
      </c>
      <c r="C1041" s="59" t="str">
        <f>VLOOKUP('FRENCH VERSION'!C1041,LIBELLE!D:E,2,FALSE)</f>
        <v>SWEDEN</v>
      </c>
      <c r="D1041" s="59" t="str">
        <f>VLOOKUP('FRENCH VERSION'!D1041,LIBELLE!G:H,2,FALSE)</f>
        <v>HELSINGBORG</v>
      </c>
      <c r="E1041" s="59" t="str">
        <f>'FRENCH VERSION'!E1041</f>
        <v xml:space="preserve">TRANSSHIPMENTS </v>
      </c>
      <c r="F1041" s="59">
        <f>'FRENCH VERSION'!F1041</f>
        <v>1</v>
      </c>
      <c r="G1041" s="59" t="str">
        <f>VLOOKUP('FRENCH VERSION'!G1041,LIBELLE!J:K,2,FALSE)</f>
        <v>WEEKLY</v>
      </c>
      <c r="H1041" s="59" t="str">
        <f>'FRENCH VERSION'!H1041</f>
        <v>MSC</v>
      </c>
      <c r="I1041" s="59">
        <f>'FRENCH VERSION'!I1041</f>
        <v>0</v>
      </c>
      <c r="J1041" s="59">
        <f>'FRENCH VERSION'!J1041</f>
        <v>15</v>
      </c>
      <c r="K1041" s="59">
        <f>'FRENCH VERSION'!K1041</f>
        <v>0</v>
      </c>
      <c r="L1041" s="59" t="str">
        <f>VLOOKUP('FRENCH VERSION'!L1041,LIBELLE!M:N,2,FALSE)</f>
        <v>CONTAINER</v>
      </c>
      <c r="M1041" s="59" t="str">
        <f>IF('FRENCH VERSION'!M1041="","","X")</f>
        <v/>
      </c>
      <c r="N1041" s="59" t="str">
        <f>IF('FRENCH VERSION'!N1041="","","X")</f>
        <v/>
      </c>
    </row>
    <row r="1042" spans="1:14" x14ac:dyDescent="0.25">
      <c r="A1042" s="59" t="str">
        <f>'FRENCH VERSION'!A1042</f>
        <v>ROUEN</v>
      </c>
      <c r="B1042" s="59" t="str">
        <f>VLOOKUP('FRENCH VERSION'!B1042,LIBELLE!A:B,2,FALSE)</f>
        <v>CHINA - TAIWAN</v>
      </c>
      <c r="C1042" s="59" t="str">
        <f>VLOOKUP('FRENCH VERSION'!C1042,LIBELLE!D:E,2,FALSE)</f>
        <v>CHINA (NORTH)</v>
      </c>
      <c r="D1042" s="59" t="str">
        <f>VLOOKUP('FRENCH VERSION'!D1042,LIBELLE!G:H,2,FALSE)</f>
        <v>DALIAN</v>
      </c>
      <c r="E1042" s="59" t="str">
        <f>'FRENCH VERSION'!E1042</f>
        <v xml:space="preserve">TRANSSHIPMENTS </v>
      </c>
      <c r="F1042" s="59">
        <f>'FRENCH VERSION'!F1042</f>
        <v>1</v>
      </c>
      <c r="G1042" s="59" t="str">
        <f>VLOOKUP('FRENCH VERSION'!G1042,LIBELLE!J:K,2,FALSE)</f>
        <v>WEEKLY</v>
      </c>
      <c r="H1042" s="59" t="str">
        <f>'FRENCH VERSION'!H1042</f>
        <v>MSC</v>
      </c>
      <c r="I1042" s="59">
        <f>'FRENCH VERSION'!I1042</f>
        <v>0</v>
      </c>
      <c r="J1042" s="59">
        <f>'FRENCH VERSION'!J1042</f>
        <v>46</v>
      </c>
      <c r="K1042" s="59">
        <f>'FRENCH VERSION'!K1042</f>
        <v>49</v>
      </c>
      <c r="L1042" s="59" t="str">
        <f>VLOOKUP('FRENCH VERSION'!L1042,LIBELLE!M:N,2,FALSE)</f>
        <v>CONTAINER</v>
      </c>
      <c r="M1042" s="59" t="str">
        <f>IF('FRENCH VERSION'!M1042="","","X")</f>
        <v/>
      </c>
      <c r="N1042" s="59" t="str">
        <f>IF('FRENCH VERSION'!N1042="","","X")</f>
        <v/>
      </c>
    </row>
    <row r="1043" spans="1:14" x14ac:dyDescent="0.25">
      <c r="A1043" s="59" t="str">
        <f>'FRENCH VERSION'!A1043</f>
        <v>ROUEN</v>
      </c>
      <c r="B1043" s="59" t="str">
        <f>VLOOKUP('FRENCH VERSION'!B1043,LIBELLE!A:B,2,FALSE)</f>
        <v>CHINA - TAIWAN</v>
      </c>
      <c r="C1043" s="59" t="str">
        <f>VLOOKUP('FRENCH VERSION'!C1043,LIBELLE!D:E,2,FALSE)</f>
        <v>CHINA (SOUTH)</v>
      </c>
      <c r="D1043" s="59" t="str">
        <f>VLOOKUP('FRENCH VERSION'!D1043,LIBELLE!G:H,2,FALSE)</f>
        <v>FUZHOU</v>
      </c>
      <c r="E1043" s="59" t="str">
        <f>'FRENCH VERSION'!E1043</f>
        <v xml:space="preserve">TRANSSHIPMENTS </v>
      </c>
      <c r="F1043" s="59">
        <f>'FRENCH VERSION'!F1043</f>
        <v>1</v>
      </c>
      <c r="G1043" s="59" t="str">
        <f>VLOOKUP('FRENCH VERSION'!G1043,LIBELLE!J:K,2,FALSE)</f>
        <v>WEEKLY</v>
      </c>
      <c r="H1043" s="59" t="str">
        <f>'FRENCH VERSION'!H1043</f>
        <v>MSC</v>
      </c>
      <c r="I1043" s="59">
        <f>'FRENCH VERSION'!I1043</f>
        <v>0</v>
      </c>
      <c r="J1043" s="59">
        <f>'FRENCH VERSION'!J1043</f>
        <v>48</v>
      </c>
      <c r="K1043" s="59">
        <f>'FRENCH VERSION'!K1043</f>
        <v>41</v>
      </c>
      <c r="L1043" s="59" t="str">
        <f>VLOOKUP('FRENCH VERSION'!L1043,LIBELLE!M:N,2,FALSE)</f>
        <v>CONTAINER</v>
      </c>
      <c r="M1043" s="59" t="str">
        <f>IF('FRENCH VERSION'!M1043="","","X")</f>
        <v/>
      </c>
      <c r="N1043" s="59" t="str">
        <f>IF('FRENCH VERSION'!N1043="","","X")</f>
        <v/>
      </c>
    </row>
    <row r="1044" spans="1:14" x14ac:dyDescent="0.25">
      <c r="A1044" s="59" t="str">
        <f>'FRENCH VERSION'!A1044</f>
        <v>ROUEN</v>
      </c>
      <c r="B1044" s="59" t="str">
        <f>VLOOKUP('FRENCH VERSION'!B1044,LIBELLE!A:B,2,FALSE)</f>
        <v>CHINA - TAIWAN</v>
      </c>
      <c r="C1044" s="59" t="str">
        <f>VLOOKUP('FRENCH VERSION'!C1044,LIBELLE!D:E,2,FALSE)</f>
        <v>CHINA (SOUTH)</v>
      </c>
      <c r="D1044" s="59" t="str">
        <f>VLOOKUP('FRENCH VERSION'!D1044,LIBELLE!G:H,2,FALSE)</f>
        <v>NANSHA</v>
      </c>
      <c r="E1044" s="59" t="str">
        <f>'FRENCH VERSION'!E1044</f>
        <v xml:space="preserve">TRANSSHIPMENTS </v>
      </c>
      <c r="F1044" s="59">
        <f>'FRENCH VERSION'!F1044</f>
        <v>1</v>
      </c>
      <c r="G1044" s="59" t="str">
        <f>VLOOKUP('FRENCH VERSION'!G1044,LIBELLE!J:K,2,FALSE)</f>
        <v>WEEKLY</v>
      </c>
      <c r="H1044" s="59" t="str">
        <f>'FRENCH VERSION'!H1044</f>
        <v>MSC</v>
      </c>
      <c r="I1044" s="59">
        <f>'FRENCH VERSION'!I1044</f>
        <v>0</v>
      </c>
      <c r="J1044" s="59">
        <f>'FRENCH VERSION'!J1044</f>
        <v>46</v>
      </c>
      <c r="K1044" s="59">
        <f>'FRENCH VERSION'!K1044</f>
        <v>42</v>
      </c>
      <c r="L1044" s="59" t="str">
        <f>VLOOKUP('FRENCH VERSION'!L1044,LIBELLE!M:N,2,FALSE)</f>
        <v>CONTAINER</v>
      </c>
      <c r="M1044" s="59" t="str">
        <f>IF('FRENCH VERSION'!M1044="","","X")</f>
        <v/>
      </c>
      <c r="N1044" s="59" t="str">
        <f>IF('FRENCH VERSION'!N1044="","","X")</f>
        <v/>
      </c>
    </row>
    <row r="1045" spans="1:14" x14ac:dyDescent="0.25">
      <c r="A1045" s="59" t="str">
        <f>'FRENCH VERSION'!A1045</f>
        <v>ROUEN</v>
      </c>
      <c r="B1045" s="59" t="str">
        <f>VLOOKUP('FRENCH VERSION'!B1045,LIBELLE!A:B,2,FALSE)</f>
        <v>CHINA - TAIWAN</v>
      </c>
      <c r="C1045" s="59" t="str">
        <f>VLOOKUP('FRENCH VERSION'!C1045,LIBELLE!D:E,2,FALSE)</f>
        <v>CHINA (CENTRAL)</v>
      </c>
      <c r="D1045" s="59" t="str">
        <f>VLOOKUP('FRENCH VERSION'!D1045,LIBELLE!G:H,2,FALSE)</f>
        <v>NINGBO</v>
      </c>
      <c r="E1045" s="59" t="str">
        <f>'FRENCH VERSION'!E1045</f>
        <v xml:space="preserve">TRANSSHIPMENTS </v>
      </c>
      <c r="F1045" s="59">
        <f>'FRENCH VERSION'!F1045</f>
        <v>1</v>
      </c>
      <c r="G1045" s="59" t="str">
        <f>VLOOKUP('FRENCH VERSION'!G1045,LIBELLE!J:K,2,FALSE)</f>
        <v>WEEKLY</v>
      </c>
      <c r="H1045" s="59" t="str">
        <f>'FRENCH VERSION'!H1045</f>
        <v>MSC</v>
      </c>
      <c r="I1045" s="59">
        <f>'FRENCH VERSION'!I1045</f>
        <v>0</v>
      </c>
      <c r="J1045" s="59">
        <f>'FRENCH VERSION'!J1045</f>
        <v>50</v>
      </c>
      <c r="K1045" s="59">
        <f>'FRENCH VERSION'!K1045</f>
        <v>44</v>
      </c>
      <c r="L1045" s="59" t="str">
        <f>VLOOKUP('FRENCH VERSION'!L1045,LIBELLE!M:N,2,FALSE)</f>
        <v>CONTAINER</v>
      </c>
      <c r="M1045" s="59" t="str">
        <f>IF('FRENCH VERSION'!M1045="","","X")</f>
        <v/>
      </c>
      <c r="N1045" s="59" t="str">
        <f>IF('FRENCH VERSION'!N1045="","","X")</f>
        <v/>
      </c>
    </row>
    <row r="1046" spans="1:14" x14ac:dyDescent="0.25">
      <c r="A1046" s="59" t="str">
        <f>'FRENCH VERSION'!A1046</f>
        <v>ROUEN</v>
      </c>
      <c r="B1046" s="59" t="str">
        <f>VLOOKUP('FRENCH VERSION'!B1046,LIBELLE!A:B,2,FALSE)</f>
        <v>CHINA - TAIWAN</v>
      </c>
      <c r="C1046" s="59" t="str">
        <f>VLOOKUP('FRENCH VERSION'!C1046,LIBELLE!D:E,2,FALSE)</f>
        <v>CHINA (NORTH)</v>
      </c>
      <c r="D1046" s="59" t="str">
        <f>VLOOKUP('FRENCH VERSION'!D1046,LIBELLE!G:H,2,FALSE)</f>
        <v>QINGDAO</v>
      </c>
      <c r="E1046" s="59" t="str">
        <f>'FRENCH VERSION'!E1046</f>
        <v xml:space="preserve">TRANSSHIPMENTS </v>
      </c>
      <c r="F1046" s="59">
        <f>'FRENCH VERSION'!F1046</f>
        <v>1</v>
      </c>
      <c r="G1046" s="59" t="str">
        <f>VLOOKUP('FRENCH VERSION'!G1046,LIBELLE!J:K,2,FALSE)</f>
        <v>WEEKLY</v>
      </c>
      <c r="H1046" s="59" t="str">
        <f>'FRENCH VERSION'!H1046</f>
        <v>MSC</v>
      </c>
      <c r="I1046" s="59">
        <f>'FRENCH VERSION'!I1046</f>
        <v>0</v>
      </c>
      <c r="J1046" s="59">
        <f>'FRENCH VERSION'!J1046</f>
        <v>52</v>
      </c>
      <c r="K1046" s="59">
        <f>'FRENCH VERSION'!K1046</f>
        <v>54</v>
      </c>
      <c r="L1046" s="59" t="str">
        <f>VLOOKUP('FRENCH VERSION'!L1046,LIBELLE!M:N,2,FALSE)</f>
        <v>CONTAINER</v>
      </c>
      <c r="M1046" s="59" t="str">
        <f>IF('FRENCH VERSION'!M1046="","","X")</f>
        <v/>
      </c>
      <c r="N1046" s="59" t="str">
        <f>IF('FRENCH VERSION'!N1046="","","X")</f>
        <v/>
      </c>
    </row>
    <row r="1047" spans="1:14" x14ac:dyDescent="0.25">
      <c r="A1047" s="59" t="str">
        <f>'FRENCH VERSION'!A1047</f>
        <v>ROUEN</v>
      </c>
      <c r="B1047" s="59" t="str">
        <f>VLOOKUP('FRENCH VERSION'!B1047,LIBELLE!A:B,2,FALSE)</f>
        <v>CHINA - TAIWAN</v>
      </c>
      <c r="C1047" s="59" t="str">
        <f>VLOOKUP('FRENCH VERSION'!C1047,LIBELLE!D:E,2,FALSE)</f>
        <v>CHINA (CENTRAL)</v>
      </c>
      <c r="D1047" s="59" t="str">
        <f>VLOOKUP('FRENCH VERSION'!D1047,LIBELLE!G:H,2,FALSE)</f>
        <v>SHANGHAI</v>
      </c>
      <c r="E1047" s="59" t="str">
        <f>'FRENCH VERSION'!E1047</f>
        <v xml:space="preserve">TRANSSHIPMENTS </v>
      </c>
      <c r="F1047" s="59">
        <f>'FRENCH VERSION'!F1047</f>
        <v>1</v>
      </c>
      <c r="G1047" s="59" t="str">
        <f>VLOOKUP('FRENCH VERSION'!G1047,LIBELLE!J:K,2,FALSE)</f>
        <v>WEEKLY</v>
      </c>
      <c r="H1047" s="59" t="str">
        <f>'FRENCH VERSION'!H1047</f>
        <v>MSC</v>
      </c>
      <c r="I1047" s="59">
        <f>'FRENCH VERSION'!I1047</f>
        <v>0</v>
      </c>
      <c r="J1047" s="59">
        <f>'FRENCH VERSION'!J1047</f>
        <v>48</v>
      </c>
      <c r="K1047" s="59">
        <f>'FRENCH VERSION'!K1047</f>
        <v>42</v>
      </c>
      <c r="L1047" s="59" t="str">
        <f>VLOOKUP('FRENCH VERSION'!L1047,LIBELLE!M:N,2,FALSE)</f>
        <v>CONTAINER</v>
      </c>
      <c r="M1047" s="59" t="str">
        <f>IF('FRENCH VERSION'!M1047="","","X")</f>
        <v/>
      </c>
      <c r="N1047" s="59" t="str">
        <f>IF('FRENCH VERSION'!N1047="","","X")</f>
        <v/>
      </c>
    </row>
    <row r="1048" spans="1:14" x14ac:dyDescent="0.25">
      <c r="A1048" s="59" t="str">
        <f>'FRENCH VERSION'!A1048</f>
        <v>ROUEN</v>
      </c>
      <c r="B1048" s="59" t="str">
        <f>VLOOKUP('FRENCH VERSION'!B1048,LIBELLE!A:B,2,FALSE)</f>
        <v>CHINA - TAIWAN</v>
      </c>
      <c r="C1048" s="59" t="str">
        <f>VLOOKUP('FRENCH VERSION'!C1048,LIBELLE!D:E,2,FALSE)</f>
        <v>CHINA (SOUTH)</v>
      </c>
      <c r="D1048" s="59" t="str">
        <f>VLOOKUP('FRENCH VERSION'!D1048,LIBELLE!G:H,2,FALSE)</f>
        <v>SHANTOU</v>
      </c>
      <c r="E1048" s="59" t="str">
        <f>'FRENCH VERSION'!E1048</f>
        <v xml:space="preserve">TRANSSHIPMENTS </v>
      </c>
      <c r="F1048" s="59">
        <f>'FRENCH VERSION'!F1048</f>
        <v>1</v>
      </c>
      <c r="G1048" s="59" t="str">
        <f>VLOOKUP('FRENCH VERSION'!G1048,LIBELLE!J:K,2,FALSE)</f>
        <v>WEEKLY</v>
      </c>
      <c r="H1048" s="59" t="str">
        <f>'FRENCH VERSION'!H1048</f>
        <v>MSC</v>
      </c>
      <c r="I1048" s="59">
        <f>'FRENCH VERSION'!I1048</f>
        <v>0</v>
      </c>
      <c r="J1048" s="59">
        <f>'FRENCH VERSION'!J1048</f>
        <v>46</v>
      </c>
      <c r="K1048" s="59">
        <f>'FRENCH VERSION'!K1048</f>
        <v>39</v>
      </c>
      <c r="L1048" s="59" t="str">
        <f>VLOOKUP('FRENCH VERSION'!L1048,LIBELLE!M:N,2,FALSE)</f>
        <v>CONTAINER</v>
      </c>
      <c r="M1048" s="59" t="str">
        <f>IF('FRENCH VERSION'!M1048="","","X")</f>
        <v/>
      </c>
      <c r="N1048" s="59" t="str">
        <f>IF('FRENCH VERSION'!N1048="","","X")</f>
        <v/>
      </c>
    </row>
    <row r="1049" spans="1:14" x14ac:dyDescent="0.25">
      <c r="A1049" s="59" t="str">
        <f>'FRENCH VERSION'!A1049</f>
        <v>ROUEN</v>
      </c>
      <c r="B1049" s="59" t="str">
        <f>VLOOKUP('FRENCH VERSION'!B1049,LIBELLE!A:B,2,FALSE)</f>
        <v>CHINA - TAIWAN</v>
      </c>
      <c r="C1049" s="59" t="str">
        <f>VLOOKUP('FRENCH VERSION'!C1049,LIBELLE!D:E,2,FALSE)</f>
        <v>CHINA (SOUTH)</v>
      </c>
      <c r="D1049" s="59" t="str">
        <f>VLOOKUP('FRENCH VERSION'!D1049,LIBELLE!G:H,2,FALSE)</f>
        <v>XIAMEN</v>
      </c>
      <c r="E1049" s="59" t="str">
        <f>'FRENCH VERSION'!E1049</f>
        <v xml:space="preserve">TRANSSHIPMENTS </v>
      </c>
      <c r="F1049" s="59">
        <f>'FRENCH VERSION'!F1049</f>
        <v>1</v>
      </c>
      <c r="G1049" s="59" t="str">
        <f>VLOOKUP('FRENCH VERSION'!G1049,LIBELLE!J:K,2,FALSE)</f>
        <v>WEEKLY</v>
      </c>
      <c r="H1049" s="59" t="str">
        <f>'FRENCH VERSION'!H1049</f>
        <v>MSC</v>
      </c>
      <c r="I1049" s="59">
        <f>'FRENCH VERSION'!I1049</f>
        <v>0</v>
      </c>
      <c r="J1049" s="59">
        <f>'FRENCH VERSION'!J1049</f>
        <v>52</v>
      </c>
      <c r="K1049" s="59">
        <f>'FRENCH VERSION'!K1049</f>
        <v>39</v>
      </c>
      <c r="L1049" s="59" t="str">
        <f>VLOOKUP('FRENCH VERSION'!L1049,LIBELLE!M:N,2,FALSE)</f>
        <v>CONTAINER</v>
      </c>
      <c r="M1049" s="59" t="str">
        <f>IF('FRENCH VERSION'!M1049="","","X")</f>
        <v/>
      </c>
      <c r="N1049" s="59" t="str">
        <f>IF('FRENCH VERSION'!N1049="","","X")</f>
        <v/>
      </c>
    </row>
    <row r="1050" spans="1:14" x14ac:dyDescent="0.25">
      <c r="A1050" s="59" t="str">
        <f>'FRENCH VERSION'!A1050</f>
        <v>ROUEN</v>
      </c>
      <c r="B1050" s="59" t="str">
        <f>VLOOKUP('FRENCH VERSION'!B1050,LIBELLE!A:B,2,FALSE)</f>
        <v>CHINA - TAIWAN</v>
      </c>
      <c r="C1050" s="59" t="str">
        <f>VLOOKUP('FRENCH VERSION'!C1050,LIBELLE!D:E,2,FALSE)</f>
        <v>CHINA (NORTH)</v>
      </c>
      <c r="D1050" s="59" t="str">
        <f>VLOOKUP('FRENCH VERSION'!D1050,LIBELLE!G:H,2,FALSE)</f>
        <v>TIANJINXINGANG</v>
      </c>
      <c r="E1050" s="59" t="str">
        <f>'FRENCH VERSION'!E1050</f>
        <v xml:space="preserve">TRANSSHIPMENTS </v>
      </c>
      <c r="F1050" s="59">
        <f>'FRENCH VERSION'!F1050</f>
        <v>1</v>
      </c>
      <c r="G1050" s="59" t="str">
        <f>VLOOKUP('FRENCH VERSION'!G1050,LIBELLE!J:K,2,FALSE)</f>
        <v>WEEKLY</v>
      </c>
      <c r="H1050" s="59" t="str">
        <f>'FRENCH VERSION'!H1050</f>
        <v>MSC</v>
      </c>
      <c r="I1050" s="59">
        <f>'FRENCH VERSION'!I1050</f>
        <v>0</v>
      </c>
      <c r="J1050" s="59">
        <f>'FRENCH VERSION'!J1050</f>
        <v>47</v>
      </c>
      <c r="K1050" s="59">
        <f>'FRENCH VERSION'!K1050</f>
        <v>57</v>
      </c>
      <c r="L1050" s="59" t="str">
        <f>VLOOKUP('FRENCH VERSION'!L1050,LIBELLE!M:N,2,FALSE)</f>
        <v>CONTAINER</v>
      </c>
      <c r="M1050" s="59" t="str">
        <f>IF('FRENCH VERSION'!M1050="","","X")</f>
        <v/>
      </c>
      <c r="N1050" s="59" t="str">
        <f>IF('FRENCH VERSION'!N1050="","","X")</f>
        <v/>
      </c>
    </row>
    <row r="1051" spans="1:14" x14ac:dyDescent="0.25">
      <c r="A1051" s="59" t="str">
        <f>'FRENCH VERSION'!A1051</f>
        <v>ROUEN</v>
      </c>
      <c r="B1051" s="59" t="str">
        <f>VLOOKUP('FRENCH VERSION'!B1051,LIBELLE!A:B,2,FALSE)</f>
        <v>CHINA - TAIWAN</v>
      </c>
      <c r="C1051" s="59" t="str">
        <f>VLOOKUP('FRENCH VERSION'!C1051,LIBELLE!D:E,2,FALSE)</f>
        <v>CHINA (SOUTH)</v>
      </c>
      <c r="D1051" s="59" t="str">
        <f>VLOOKUP('FRENCH VERSION'!D1051,LIBELLE!G:H,2,FALSE)</f>
        <v>YANTIAN (SHENZHEN)</v>
      </c>
      <c r="E1051" s="59" t="str">
        <f>'FRENCH VERSION'!E1051</f>
        <v xml:space="preserve">TRANSSHIPMENTS </v>
      </c>
      <c r="F1051" s="59">
        <f>'FRENCH VERSION'!F1051</f>
        <v>1</v>
      </c>
      <c r="G1051" s="59" t="str">
        <f>VLOOKUP('FRENCH VERSION'!G1051,LIBELLE!J:K,2,FALSE)</f>
        <v>WEEKLY</v>
      </c>
      <c r="H1051" s="59" t="str">
        <f>'FRENCH VERSION'!H1051</f>
        <v>MSC</v>
      </c>
      <c r="I1051" s="59">
        <f>'FRENCH VERSION'!I1051</f>
        <v>0</v>
      </c>
      <c r="J1051" s="59">
        <f>'FRENCH VERSION'!J1051</f>
        <v>49</v>
      </c>
      <c r="K1051" s="59">
        <f>'FRENCH VERSION'!K1051</f>
        <v>37</v>
      </c>
      <c r="L1051" s="59" t="str">
        <f>VLOOKUP('FRENCH VERSION'!L1051,LIBELLE!M:N,2,FALSE)</f>
        <v>CONTAINER</v>
      </c>
      <c r="M1051" s="59" t="str">
        <f>IF('FRENCH VERSION'!M1051="","","X")</f>
        <v/>
      </c>
      <c r="N1051" s="59" t="str">
        <f>IF('FRENCH VERSION'!N1051="","","X")</f>
        <v/>
      </c>
    </row>
    <row r="1052" spans="1:14" x14ac:dyDescent="0.25">
      <c r="A1052" s="59" t="str">
        <f>'FRENCH VERSION'!A1052</f>
        <v>ROUEN</v>
      </c>
      <c r="B1052" s="59" t="str">
        <f>VLOOKUP('FRENCH VERSION'!B1052,LIBELLE!A:B,2,FALSE)</f>
        <v>CHINA - TAIWAN</v>
      </c>
      <c r="C1052" s="59" t="str">
        <f>VLOOKUP('FRENCH VERSION'!C1052,LIBELLE!D:E,2,FALSE)</f>
        <v>CHINA (SOUTH)</v>
      </c>
      <c r="D1052" s="59" t="str">
        <f>VLOOKUP('FRENCH VERSION'!D1052,LIBELLE!G:H,2,FALSE)</f>
        <v>HONG KONG</v>
      </c>
      <c r="E1052" s="59" t="str">
        <f>'FRENCH VERSION'!E1052</f>
        <v xml:space="preserve">TRANSSHIPMENTS </v>
      </c>
      <c r="F1052" s="59">
        <f>'FRENCH VERSION'!F1052</f>
        <v>1</v>
      </c>
      <c r="G1052" s="59" t="str">
        <f>VLOOKUP('FRENCH VERSION'!G1052,LIBELLE!J:K,2,FALSE)</f>
        <v>WEEKLY</v>
      </c>
      <c r="H1052" s="59" t="str">
        <f>'FRENCH VERSION'!H1052</f>
        <v>MSC</v>
      </c>
      <c r="I1052" s="59">
        <f>'FRENCH VERSION'!I1052</f>
        <v>0</v>
      </c>
      <c r="J1052" s="59">
        <f>'FRENCH VERSION'!J1052</f>
        <v>53</v>
      </c>
      <c r="K1052" s="59">
        <f>'FRENCH VERSION'!K1052</f>
        <v>55</v>
      </c>
      <c r="L1052" s="59" t="str">
        <f>VLOOKUP('FRENCH VERSION'!L1052,LIBELLE!M:N,2,FALSE)</f>
        <v>CONTAINER</v>
      </c>
      <c r="M1052" s="59" t="str">
        <f>IF('FRENCH VERSION'!M1052="","","X")</f>
        <v/>
      </c>
      <c r="N1052" s="59" t="str">
        <f>IF('FRENCH VERSION'!N1052="","","X")</f>
        <v/>
      </c>
    </row>
    <row r="1053" spans="1:14" x14ac:dyDescent="0.25">
      <c r="A1053" s="59" t="str">
        <f>'FRENCH VERSION'!A1053</f>
        <v>ROUEN</v>
      </c>
      <c r="B1053" s="59" t="str">
        <f>VLOOKUP('FRENCH VERSION'!B1053,LIBELLE!A:B,2,FALSE)</f>
        <v>CHINA - TAIWAN</v>
      </c>
      <c r="C1053" s="59" t="str">
        <f>VLOOKUP('FRENCH VERSION'!C1053,LIBELLE!D:E,2,FALSE)</f>
        <v>TAIWAN</v>
      </c>
      <c r="D1053" s="59" t="str">
        <f>VLOOKUP('FRENCH VERSION'!D1053,LIBELLE!G:H,2,FALSE)</f>
        <v>KAOHSIUNG</v>
      </c>
      <c r="E1053" s="59" t="str">
        <f>'FRENCH VERSION'!E1053</f>
        <v xml:space="preserve">TRANSSHIPMENTS </v>
      </c>
      <c r="F1053" s="59">
        <f>'FRENCH VERSION'!F1053</f>
        <v>1</v>
      </c>
      <c r="G1053" s="59" t="str">
        <f>VLOOKUP('FRENCH VERSION'!G1053,LIBELLE!J:K,2,FALSE)</f>
        <v>WEEKLY</v>
      </c>
      <c r="H1053" s="59" t="str">
        <f>'FRENCH VERSION'!H1053</f>
        <v>MSC</v>
      </c>
      <c r="I1053" s="59">
        <f>'FRENCH VERSION'!I1053</f>
        <v>0</v>
      </c>
      <c r="J1053" s="59">
        <f>'FRENCH VERSION'!J1053</f>
        <v>45</v>
      </c>
      <c r="K1053" s="59">
        <f>'FRENCH VERSION'!K1053</f>
        <v>53</v>
      </c>
      <c r="L1053" s="59" t="str">
        <f>VLOOKUP('FRENCH VERSION'!L1053,LIBELLE!M:N,2,FALSE)</f>
        <v>CONTAINER</v>
      </c>
      <c r="M1053" s="59" t="str">
        <f>IF('FRENCH VERSION'!M1053="","","X")</f>
        <v/>
      </c>
      <c r="N1053" s="59" t="str">
        <f>IF('FRENCH VERSION'!N1053="","","X")</f>
        <v/>
      </c>
    </row>
    <row r="1054" spans="1:14" x14ac:dyDescent="0.25">
      <c r="A1054" s="59" t="str">
        <f>'FRENCH VERSION'!A1054</f>
        <v>ROUEN</v>
      </c>
      <c r="B1054" s="59" t="str">
        <f>VLOOKUP('FRENCH VERSION'!B1054,LIBELLE!A:B,2,FALSE)</f>
        <v>WEST AFRICA</v>
      </c>
      <c r="C1054" s="59" t="str">
        <f>VLOOKUP('FRENCH VERSION'!C1054,LIBELLE!D:E,2,FALSE)</f>
        <v>ANGOLA</v>
      </c>
      <c r="D1054" s="59" t="str">
        <f>VLOOKUP('FRENCH VERSION'!D1054,LIBELLE!G:H,2,FALSE)</f>
        <v>LOBITO</v>
      </c>
      <c r="E1054" s="59" t="str">
        <f>'FRENCH VERSION'!E1054</f>
        <v xml:space="preserve">TRANSSHIPMENTS </v>
      </c>
      <c r="F1054" s="59">
        <f>'FRENCH VERSION'!F1054</f>
        <v>1</v>
      </c>
      <c r="G1054" s="59" t="str">
        <f>VLOOKUP('FRENCH VERSION'!G1054,LIBELLE!J:K,2,FALSE)</f>
        <v>WEEKLY</v>
      </c>
      <c r="H1054" s="59" t="str">
        <f>'FRENCH VERSION'!H1054</f>
        <v>MSC</v>
      </c>
      <c r="I1054" s="59">
        <f>'FRENCH VERSION'!I1054</f>
        <v>0</v>
      </c>
      <c r="J1054" s="59">
        <f>'FRENCH VERSION'!J1054</f>
        <v>34</v>
      </c>
      <c r="K1054" s="59">
        <f>'FRENCH VERSION'!K1054</f>
        <v>38</v>
      </c>
      <c r="L1054" s="59" t="str">
        <f>VLOOKUP('FRENCH VERSION'!L1054,LIBELLE!M:N,2,FALSE)</f>
        <v>CONTAINER</v>
      </c>
      <c r="M1054" s="59" t="str">
        <f>IF('FRENCH VERSION'!M1054="","","X")</f>
        <v/>
      </c>
      <c r="N1054" s="59" t="str">
        <f>IF('FRENCH VERSION'!N1054="","","X")</f>
        <v/>
      </c>
    </row>
    <row r="1055" spans="1:14" x14ac:dyDescent="0.25">
      <c r="A1055" s="59" t="str">
        <f>'FRENCH VERSION'!A1055</f>
        <v>ROUEN</v>
      </c>
      <c r="B1055" s="59" t="str">
        <f>VLOOKUP('FRENCH VERSION'!B1055,LIBELLE!A:B,2,FALSE)</f>
        <v>WEST AFRICA</v>
      </c>
      <c r="C1055" s="59" t="str">
        <f>VLOOKUP('FRENCH VERSION'!C1055,LIBELLE!D:E,2,FALSE)</f>
        <v>ANGOLA</v>
      </c>
      <c r="D1055" s="59" t="str">
        <f>VLOOKUP('FRENCH VERSION'!D1055,LIBELLE!G:H,2,FALSE)</f>
        <v>LUANDA</v>
      </c>
      <c r="E1055" s="59" t="str">
        <f>'FRENCH VERSION'!E1055</f>
        <v xml:space="preserve">TRANSSHIPMENTS </v>
      </c>
      <c r="F1055" s="59">
        <f>'FRENCH VERSION'!F1055</f>
        <v>1</v>
      </c>
      <c r="G1055" s="59" t="str">
        <f>VLOOKUP('FRENCH VERSION'!G1055,LIBELLE!J:K,2,FALSE)</f>
        <v>WEEKLY</v>
      </c>
      <c r="H1055" s="59" t="str">
        <f>'FRENCH VERSION'!H1055</f>
        <v>MSC</v>
      </c>
      <c r="I1055" s="59">
        <f>'FRENCH VERSION'!I1055</f>
        <v>0</v>
      </c>
      <c r="J1055" s="59">
        <f>'FRENCH VERSION'!J1055</f>
        <v>34</v>
      </c>
      <c r="K1055" s="59">
        <f>'FRENCH VERSION'!K1055</f>
        <v>53</v>
      </c>
      <c r="L1055" s="59" t="str">
        <f>VLOOKUP('FRENCH VERSION'!L1055,LIBELLE!M:N,2,FALSE)</f>
        <v>CONTAINER</v>
      </c>
      <c r="M1055" s="59" t="str">
        <f>IF('FRENCH VERSION'!M1055="","","X")</f>
        <v/>
      </c>
      <c r="N1055" s="59" t="str">
        <f>IF('FRENCH VERSION'!N1055="","","X")</f>
        <v/>
      </c>
    </row>
    <row r="1056" spans="1:14" x14ac:dyDescent="0.25">
      <c r="A1056" s="59" t="str">
        <f>'FRENCH VERSION'!A1056</f>
        <v>ROUEN</v>
      </c>
      <c r="B1056" s="59" t="str">
        <f>VLOOKUP('FRENCH VERSION'!B1056,LIBELLE!A:B,2,FALSE)</f>
        <v>WEST AFRICA</v>
      </c>
      <c r="C1056" s="59" t="str">
        <f>VLOOKUP('FRENCH VERSION'!C1056,LIBELLE!D:E,2,FALSE)</f>
        <v>BENIN</v>
      </c>
      <c r="D1056" s="59" t="str">
        <f>VLOOKUP('FRENCH VERSION'!D1056,LIBELLE!G:H,2,FALSE)</f>
        <v>COTONOU</v>
      </c>
      <c r="E1056" s="59" t="str">
        <f>'FRENCH VERSION'!E1056</f>
        <v xml:space="preserve">TRANSSHIPMENTS </v>
      </c>
      <c r="F1056" s="59">
        <f>'FRENCH VERSION'!F1056</f>
        <v>1</v>
      </c>
      <c r="G1056" s="59" t="str">
        <f>VLOOKUP('FRENCH VERSION'!G1056,LIBELLE!J:K,2,FALSE)</f>
        <v>WEEKLY</v>
      </c>
      <c r="H1056" s="59" t="str">
        <f>'FRENCH VERSION'!H1056</f>
        <v>MSC</v>
      </c>
      <c r="I1056" s="59">
        <f>'FRENCH VERSION'!I1056</f>
        <v>0</v>
      </c>
      <c r="J1056" s="59">
        <f>'FRENCH VERSION'!J1056</f>
        <v>17</v>
      </c>
      <c r="K1056" s="59">
        <f>'FRENCH VERSION'!K1056</f>
        <v>32</v>
      </c>
      <c r="L1056" s="59" t="str">
        <f>VLOOKUP('FRENCH VERSION'!L1056,LIBELLE!M:N,2,FALSE)</f>
        <v>CONTAINER</v>
      </c>
      <c r="M1056" s="59" t="str">
        <f>IF('FRENCH VERSION'!M1056="","","X")</f>
        <v/>
      </c>
      <c r="N1056" s="59" t="str">
        <f>IF('FRENCH VERSION'!N1056="","","X")</f>
        <v/>
      </c>
    </row>
    <row r="1057" spans="1:14" x14ac:dyDescent="0.25">
      <c r="A1057" s="59" t="str">
        <f>'FRENCH VERSION'!A1057</f>
        <v>ROUEN</v>
      </c>
      <c r="B1057" s="59" t="str">
        <f>VLOOKUP('FRENCH VERSION'!B1057,LIBELLE!A:B,2,FALSE)</f>
        <v>WEST AFRICA</v>
      </c>
      <c r="C1057" s="59" t="str">
        <f>VLOOKUP('FRENCH VERSION'!C1057,LIBELLE!D:E,2,FALSE)</f>
        <v>CAMEROON</v>
      </c>
      <c r="D1057" s="59" t="str">
        <f>VLOOKUP('FRENCH VERSION'!D1057,LIBELLE!G:H,2,FALSE)</f>
        <v>DOUALA</v>
      </c>
      <c r="E1057" s="59" t="str">
        <f>'FRENCH VERSION'!E1057</f>
        <v xml:space="preserve">TRANSSHIPMENTS </v>
      </c>
      <c r="F1057" s="59">
        <f>'FRENCH VERSION'!F1057</f>
        <v>1</v>
      </c>
      <c r="G1057" s="59" t="str">
        <f>VLOOKUP('FRENCH VERSION'!G1057,LIBELLE!J:K,2,FALSE)</f>
        <v>WEEKLY</v>
      </c>
      <c r="H1057" s="59" t="str">
        <f>'FRENCH VERSION'!H1057</f>
        <v>MSC</v>
      </c>
      <c r="I1057" s="59">
        <f>'FRENCH VERSION'!I1057</f>
        <v>0</v>
      </c>
      <c r="J1057" s="59">
        <f>'FRENCH VERSION'!J1057</f>
        <v>30</v>
      </c>
      <c r="K1057" s="59">
        <f>'FRENCH VERSION'!K1057</f>
        <v>35</v>
      </c>
      <c r="L1057" s="59" t="str">
        <f>VLOOKUP('FRENCH VERSION'!L1057,LIBELLE!M:N,2,FALSE)</f>
        <v>CONTAINER</v>
      </c>
      <c r="M1057" s="59" t="str">
        <f>IF('FRENCH VERSION'!M1057="","","X")</f>
        <v/>
      </c>
      <c r="N1057" s="59" t="str">
        <f>IF('FRENCH VERSION'!N1057="","","X")</f>
        <v/>
      </c>
    </row>
    <row r="1058" spans="1:14" x14ac:dyDescent="0.25">
      <c r="A1058" s="59" t="str">
        <f>'FRENCH VERSION'!A1058</f>
        <v>ROUEN</v>
      </c>
      <c r="B1058" s="59" t="str">
        <f>VLOOKUP('FRENCH VERSION'!B1058,LIBELLE!A:B,2,FALSE)</f>
        <v>WEST AFRICA</v>
      </c>
      <c r="C1058" s="59" t="str">
        <f>VLOOKUP('FRENCH VERSION'!C1058,LIBELLE!D:E,2,FALSE)</f>
        <v>IVORY COAST</v>
      </c>
      <c r="D1058" s="59" t="str">
        <f>VLOOKUP('FRENCH VERSION'!D1058,LIBELLE!G:H,2,FALSE)</f>
        <v>ABIDJAN</v>
      </c>
      <c r="E1058" s="59" t="str">
        <f>'FRENCH VERSION'!E1058</f>
        <v xml:space="preserve">TRANSSHIPMENTS </v>
      </c>
      <c r="F1058" s="59">
        <f>'FRENCH VERSION'!F1058</f>
        <v>1</v>
      </c>
      <c r="G1058" s="59" t="str">
        <f>VLOOKUP('FRENCH VERSION'!G1058,LIBELLE!J:K,2,FALSE)</f>
        <v>WEEKLY</v>
      </c>
      <c r="H1058" s="59" t="str">
        <f>'FRENCH VERSION'!H1058</f>
        <v>MSC</v>
      </c>
      <c r="I1058" s="59">
        <f>'FRENCH VERSION'!I1058</f>
        <v>0</v>
      </c>
      <c r="J1058" s="59">
        <f>'FRENCH VERSION'!J1058</f>
        <v>14</v>
      </c>
      <c r="K1058" s="59">
        <f>'FRENCH VERSION'!K1058</f>
        <v>20</v>
      </c>
      <c r="L1058" s="59" t="str">
        <f>VLOOKUP('FRENCH VERSION'!L1058,LIBELLE!M:N,2,FALSE)</f>
        <v>CONTAINER</v>
      </c>
      <c r="M1058" s="59" t="str">
        <f>IF('FRENCH VERSION'!M1058="","","X")</f>
        <v/>
      </c>
      <c r="N1058" s="59" t="str">
        <f>IF('FRENCH VERSION'!N1058="","","X")</f>
        <v/>
      </c>
    </row>
    <row r="1059" spans="1:14" x14ac:dyDescent="0.25">
      <c r="A1059" s="59" t="str">
        <f>'FRENCH VERSION'!A1059</f>
        <v>ROUEN</v>
      </c>
      <c r="B1059" s="59" t="str">
        <f>VLOOKUP('FRENCH VERSION'!B1059,LIBELLE!A:B,2,FALSE)</f>
        <v>WEST AFRICA</v>
      </c>
      <c r="C1059" s="59" t="str">
        <f>VLOOKUP('FRENCH VERSION'!C1059,LIBELLE!D:E,2,FALSE)</f>
        <v>IVORY COAST</v>
      </c>
      <c r="D1059" s="59" t="str">
        <f>VLOOKUP('FRENCH VERSION'!D1059,LIBELLE!G:H,2,FALSE)</f>
        <v>SAN PEDRO</v>
      </c>
      <c r="E1059" s="59" t="str">
        <f>'FRENCH VERSION'!E1059</f>
        <v xml:space="preserve">TRANSSHIPMENTS </v>
      </c>
      <c r="F1059" s="59">
        <f>'FRENCH VERSION'!F1059</f>
        <v>1</v>
      </c>
      <c r="G1059" s="59" t="str">
        <f>VLOOKUP('FRENCH VERSION'!G1059,LIBELLE!J:K,2,FALSE)</f>
        <v>WEEKLY</v>
      </c>
      <c r="H1059" s="59" t="str">
        <f>'FRENCH VERSION'!H1059</f>
        <v>MSC</v>
      </c>
      <c r="I1059" s="59">
        <f>'FRENCH VERSION'!I1059</f>
        <v>0</v>
      </c>
      <c r="J1059" s="59">
        <f>'FRENCH VERSION'!J1059</f>
        <v>19</v>
      </c>
      <c r="K1059" s="59">
        <f>'FRENCH VERSION'!K1059</f>
        <v>18</v>
      </c>
      <c r="L1059" s="59" t="str">
        <f>VLOOKUP('FRENCH VERSION'!L1059,LIBELLE!M:N,2,FALSE)</f>
        <v>CONTAINER</v>
      </c>
      <c r="M1059" s="59" t="str">
        <f>IF('FRENCH VERSION'!M1059="","","X")</f>
        <v/>
      </c>
      <c r="N1059" s="59" t="str">
        <f>IF('FRENCH VERSION'!N1059="","","X")</f>
        <v/>
      </c>
    </row>
    <row r="1060" spans="1:14" x14ac:dyDescent="0.25">
      <c r="A1060" s="59" t="str">
        <f>'FRENCH VERSION'!A1060</f>
        <v>ROUEN</v>
      </c>
      <c r="B1060" s="59" t="str">
        <f>VLOOKUP('FRENCH VERSION'!B1060,LIBELLE!A:B,2,FALSE)</f>
        <v>WEST AFRICA</v>
      </c>
      <c r="C1060" s="59" t="str">
        <f>VLOOKUP('FRENCH VERSION'!C1060,LIBELLE!D:E,2,FALSE)</f>
        <v>GABON</v>
      </c>
      <c r="D1060" s="59" t="str">
        <f>VLOOKUP('FRENCH VERSION'!D1060,LIBELLE!G:H,2,FALSE)</f>
        <v>LIBREVILLE</v>
      </c>
      <c r="E1060" s="59" t="str">
        <f>'FRENCH VERSION'!E1060</f>
        <v xml:space="preserve">TRANSSHIPMENTS </v>
      </c>
      <c r="F1060" s="59">
        <f>'FRENCH VERSION'!F1060</f>
        <v>1</v>
      </c>
      <c r="G1060" s="59" t="str">
        <f>VLOOKUP('FRENCH VERSION'!G1060,LIBELLE!J:K,2,FALSE)</f>
        <v>WEEKLY</v>
      </c>
      <c r="H1060" s="59" t="str">
        <f>'FRENCH VERSION'!H1060</f>
        <v>MSC</v>
      </c>
      <c r="I1060" s="59">
        <f>'FRENCH VERSION'!I1060</f>
        <v>0</v>
      </c>
      <c r="J1060" s="59">
        <f>'FRENCH VERSION'!J1060</f>
        <v>22</v>
      </c>
      <c r="K1060" s="59">
        <f>'FRENCH VERSION'!K1060</f>
        <v>31</v>
      </c>
      <c r="L1060" s="59" t="str">
        <f>VLOOKUP('FRENCH VERSION'!L1060,LIBELLE!M:N,2,FALSE)</f>
        <v>CONTAINER</v>
      </c>
      <c r="M1060" s="59" t="str">
        <f>IF('FRENCH VERSION'!M1060="","","X")</f>
        <v/>
      </c>
      <c r="N1060" s="59" t="str">
        <f>IF('FRENCH VERSION'!N1060="","","X")</f>
        <v/>
      </c>
    </row>
    <row r="1061" spans="1:14" x14ac:dyDescent="0.25">
      <c r="A1061" s="59" t="str">
        <f>'FRENCH VERSION'!A1061</f>
        <v>ROUEN</v>
      </c>
      <c r="B1061" s="59" t="str">
        <f>VLOOKUP('FRENCH VERSION'!B1061,LIBELLE!A:B,2,FALSE)</f>
        <v>WEST AFRICA</v>
      </c>
      <c r="C1061" s="59" t="str">
        <f>VLOOKUP('FRENCH VERSION'!C1061,LIBELLE!D:E,2,FALSE)</f>
        <v>GAMBIA</v>
      </c>
      <c r="D1061" s="59" t="str">
        <f>VLOOKUP('FRENCH VERSION'!D1061,LIBELLE!G:H,2,FALSE)</f>
        <v>BANJUL</v>
      </c>
      <c r="E1061" s="59" t="str">
        <f>'FRENCH VERSION'!E1061</f>
        <v xml:space="preserve">TRANSSHIPMENTS </v>
      </c>
      <c r="F1061" s="59">
        <f>'FRENCH VERSION'!F1061</f>
        <v>1</v>
      </c>
      <c r="G1061" s="59" t="str">
        <f>VLOOKUP('FRENCH VERSION'!G1061,LIBELLE!J:K,2,FALSE)</f>
        <v>WEEKLY</v>
      </c>
      <c r="H1061" s="59" t="str">
        <f>'FRENCH VERSION'!H1061</f>
        <v>MSC</v>
      </c>
      <c r="I1061" s="59">
        <f>'FRENCH VERSION'!I1061</f>
        <v>0</v>
      </c>
      <c r="J1061" s="59">
        <f>'FRENCH VERSION'!J1061</f>
        <v>18</v>
      </c>
      <c r="K1061" s="59">
        <f>'FRENCH VERSION'!K1061</f>
        <v>24</v>
      </c>
      <c r="L1061" s="59" t="str">
        <f>VLOOKUP('FRENCH VERSION'!L1061,LIBELLE!M:N,2,FALSE)</f>
        <v>CONTAINER</v>
      </c>
      <c r="M1061" s="59" t="str">
        <f>IF('FRENCH VERSION'!M1061="","","X")</f>
        <v/>
      </c>
      <c r="N1061" s="59" t="str">
        <f>IF('FRENCH VERSION'!N1061="","","X")</f>
        <v/>
      </c>
    </row>
    <row r="1062" spans="1:14" x14ac:dyDescent="0.25">
      <c r="A1062" s="59" t="str">
        <f>'FRENCH VERSION'!A1062</f>
        <v>ROUEN</v>
      </c>
      <c r="B1062" s="59" t="str">
        <f>VLOOKUP('FRENCH VERSION'!B1062,LIBELLE!A:B,2,FALSE)</f>
        <v>WEST AFRICA</v>
      </c>
      <c r="C1062" s="59" t="str">
        <f>VLOOKUP('FRENCH VERSION'!C1062,LIBELLE!D:E,2,FALSE)</f>
        <v>GHANA</v>
      </c>
      <c r="D1062" s="59" t="str">
        <f>VLOOKUP('FRENCH VERSION'!D1062,LIBELLE!G:H,2,FALSE)</f>
        <v>TAKORADI</v>
      </c>
      <c r="E1062" s="59" t="str">
        <f>'FRENCH VERSION'!E1062</f>
        <v xml:space="preserve">TRANSSHIPMENTS </v>
      </c>
      <c r="F1062" s="59">
        <f>'FRENCH VERSION'!F1062</f>
        <v>1</v>
      </c>
      <c r="G1062" s="59" t="str">
        <f>VLOOKUP('FRENCH VERSION'!G1062,LIBELLE!J:K,2,FALSE)</f>
        <v>WEEKLY</v>
      </c>
      <c r="H1062" s="59" t="str">
        <f>'FRENCH VERSION'!H1062</f>
        <v>MSC</v>
      </c>
      <c r="I1062" s="59">
        <f>'FRENCH VERSION'!I1062</f>
        <v>0</v>
      </c>
      <c r="J1062" s="59">
        <f>'FRENCH VERSION'!J1062</f>
        <v>0</v>
      </c>
      <c r="K1062" s="59">
        <f>'FRENCH VERSION'!K1062</f>
        <v>34</v>
      </c>
      <c r="L1062" s="59" t="str">
        <f>VLOOKUP('FRENCH VERSION'!L1062,LIBELLE!M:N,2,FALSE)</f>
        <v>CONTAINER</v>
      </c>
      <c r="M1062" s="59" t="str">
        <f>IF('FRENCH VERSION'!M1062="","","X")</f>
        <v/>
      </c>
      <c r="N1062" s="59" t="str">
        <f>IF('FRENCH VERSION'!N1062="","","X")</f>
        <v/>
      </c>
    </row>
    <row r="1063" spans="1:14" x14ac:dyDescent="0.25">
      <c r="A1063" s="59" t="str">
        <f>'FRENCH VERSION'!A1063</f>
        <v>ROUEN</v>
      </c>
      <c r="B1063" s="59" t="str">
        <f>VLOOKUP('FRENCH VERSION'!B1063,LIBELLE!A:B,2,FALSE)</f>
        <v>WEST AFRICA</v>
      </c>
      <c r="C1063" s="59" t="str">
        <f>VLOOKUP('FRENCH VERSION'!C1063,LIBELLE!D:E,2,FALSE)</f>
        <v>GHANA</v>
      </c>
      <c r="D1063" s="59" t="str">
        <f>VLOOKUP('FRENCH VERSION'!D1063,LIBELLE!G:H,2,FALSE)</f>
        <v>TEMA</v>
      </c>
      <c r="E1063" s="59" t="str">
        <f>'FRENCH VERSION'!E1063</f>
        <v xml:space="preserve">TRANSSHIPMENTS </v>
      </c>
      <c r="F1063" s="59">
        <f>'FRENCH VERSION'!F1063</f>
        <v>1</v>
      </c>
      <c r="G1063" s="59" t="str">
        <f>VLOOKUP('FRENCH VERSION'!G1063,LIBELLE!J:K,2,FALSE)</f>
        <v>WEEKLY</v>
      </c>
      <c r="H1063" s="59" t="str">
        <f>'FRENCH VERSION'!H1063</f>
        <v>MSC</v>
      </c>
      <c r="I1063" s="59">
        <f>'FRENCH VERSION'!I1063</f>
        <v>0</v>
      </c>
      <c r="J1063" s="59">
        <f>'FRENCH VERSION'!J1063</f>
        <v>15</v>
      </c>
      <c r="K1063" s="59">
        <f>'FRENCH VERSION'!K1063</f>
        <v>25</v>
      </c>
      <c r="L1063" s="59" t="str">
        <f>VLOOKUP('FRENCH VERSION'!L1063,LIBELLE!M:N,2,FALSE)</f>
        <v>CONTAINER</v>
      </c>
      <c r="M1063" s="59" t="str">
        <f>IF('FRENCH VERSION'!M1063="","","X")</f>
        <v/>
      </c>
      <c r="N1063" s="59" t="str">
        <f>IF('FRENCH VERSION'!N1063="","","X")</f>
        <v/>
      </c>
    </row>
    <row r="1064" spans="1:14" x14ac:dyDescent="0.25">
      <c r="A1064" s="59" t="str">
        <f>'FRENCH VERSION'!A1064</f>
        <v>ROUEN</v>
      </c>
      <c r="B1064" s="59" t="str">
        <f>VLOOKUP('FRENCH VERSION'!B1064,LIBELLE!A:B,2,FALSE)</f>
        <v>WEST AFRICA</v>
      </c>
      <c r="C1064" s="59" t="str">
        <f>VLOOKUP('FRENCH VERSION'!C1064,LIBELLE!D:E,2,FALSE)</f>
        <v>GUINEA</v>
      </c>
      <c r="D1064" s="59" t="str">
        <f>VLOOKUP('FRENCH VERSION'!D1064,LIBELLE!G:H,2,FALSE)</f>
        <v>CONAKRY</v>
      </c>
      <c r="E1064" s="59" t="str">
        <f>'FRENCH VERSION'!E1064</f>
        <v xml:space="preserve">TRANSSHIPMENTS </v>
      </c>
      <c r="F1064" s="59">
        <f>'FRENCH VERSION'!F1064</f>
        <v>1</v>
      </c>
      <c r="G1064" s="59" t="str">
        <f>VLOOKUP('FRENCH VERSION'!G1064,LIBELLE!J:K,2,FALSE)</f>
        <v>WEEKLY</v>
      </c>
      <c r="H1064" s="59" t="str">
        <f>'FRENCH VERSION'!H1064</f>
        <v>MSC</v>
      </c>
      <c r="I1064" s="59">
        <f>'FRENCH VERSION'!I1064</f>
        <v>0</v>
      </c>
      <c r="J1064" s="59">
        <f>'FRENCH VERSION'!J1064</f>
        <v>13</v>
      </c>
      <c r="K1064" s="59">
        <f>'FRENCH VERSION'!K1064</f>
        <v>37</v>
      </c>
      <c r="L1064" s="59" t="str">
        <f>VLOOKUP('FRENCH VERSION'!L1064,LIBELLE!M:N,2,FALSE)</f>
        <v>CONTAINER</v>
      </c>
      <c r="M1064" s="59" t="str">
        <f>IF('FRENCH VERSION'!M1064="","","X")</f>
        <v/>
      </c>
      <c r="N1064" s="59" t="str">
        <f>IF('FRENCH VERSION'!N1064="","","X")</f>
        <v/>
      </c>
    </row>
    <row r="1065" spans="1:14" x14ac:dyDescent="0.25">
      <c r="A1065" s="59" t="str">
        <f>'FRENCH VERSION'!A1065</f>
        <v>ROUEN</v>
      </c>
      <c r="B1065" s="59" t="str">
        <f>VLOOKUP('FRENCH VERSION'!B1065,LIBELLE!A:B,2,FALSE)</f>
        <v>WEST AFRICA</v>
      </c>
      <c r="C1065" s="59" t="str">
        <f>VLOOKUP('FRENCH VERSION'!C1065,LIBELLE!D:E,2,FALSE)</f>
        <v>LIBERIA</v>
      </c>
      <c r="D1065" s="59" t="str">
        <f>VLOOKUP('FRENCH VERSION'!D1065,LIBELLE!G:H,2,FALSE)</f>
        <v>MONROVIA</v>
      </c>
      <c r="E1065" s="59" t="str">
        <f>'FRENCH VERSION'!E1065</f>
        <v xml:space="preserve">TRANSSHIPMENTS </v>
      </c>
      <c r="F1065" s="59">
        <f>'FRENCH VERSION'!F1065</f>
        <v>1</v>
      </c>
      <c r="G1065" s="59" t="str">
        <f>VLOOKUP('FRENCH VERSION'!G1065,LIBELLE!J:K,2,FALSE)</f>
        <v>WEEKLY</v>
      </c>
      <c r="H1065" s="59" t="str">
        <f>'FRENCH VERSION'!H1065</f>
        <v>MSC</v>
      </c>
      <c r="I1065" s="59">
        <f>'FRENCH VERSION'!I1065</f>
        <v>0</v>
      </c>
      <c r="J1065" s="59">
        <f>'FRENCH VERSION'!J1065</f>
        <v>26</v>
      </c>
      <c r="K1065" s="59">
        <f>'FRENCH VERSION'!K1065</f>
        <v>28</v>
      </c>
      <c r="L1065" s="59" t="str">
        <f>VLOOKUP('FRENCH VERSION'!L1065,LIBELLE!M:N,2,FALSE)</f>
        <v>CONTAINER</v>
      </c>
      <c r="M1065" s="59" t="str">
        <f>IF('FRENCH VERSION'!M1065="","","X")</f>
        <v/>
      </c>
      <c r="N1065" s="59" t="str">
        <f>IF('FRENCH VERSION'!N1065="","","X")</f>
        <v/>
      </c>
    </row>
    <row r="1066" spans="1:14" x14ac:dyDescent="0.25">
      <c r="A1066" s="59" t="str">
        <f>'FRENCH VERSION'!A1066</f>
        <v>ROUEN</v>
      </c>
      <c r="B1066" s="59" t="str">
        <f>VLOOKUP('FRENCH VERSION'!B1066,LIBELLE!A:B,2,FALSE)</f>
        <v>WEST AFRICA</v>
      </c>
      <c r="C1066" s="59" t="str">
        <f>VLOOKUP('FRENCH VERSION'!C1066,LIBELLE!D:E,2,FALSE)</f>
        <v>MAURITANIA</v>
      </c>
      <c r="D1066" s="59" t="str">
        <f>VLOOKUP('FRENCH VERSION'!D1066,LIBELLE!G:H,2,FALSE)</f>
        <v>NOUAKCHOTT</v>
      </c>
      <c r="E1066" s="59" t="str">
        <f>'FRENCH VERSION'!E1066</f>
        <v xml:space="preserve">TRANSSHIPMENTS </v>
      </c>
      <c r="F1066" s="59">
        <f>'FRENCH VERSION'!F1066</f>
        <v>1</v>
      </c>
      <c r="G1066" s="59" t="str">
        <f>VLOOKUP('FRENCH VERSION'!G1066,LIBELLE!J:K,2,FALSE)</f>
        <v>WEEKLY</v>
      </c>
      <c r="H1066" s="59" t="str">
        <f>'FRENCH VERSION'!H1066</f>
        <v>MSC</v>
      </c>
      <c r="I1066" s="59">
        <f>'FRENCH VERSION'!I1066</f>
        <v>0</v>
      </c>
      <c r="J1066" s="59">
        <f>'FRENCH VERSION'!J1066</f>
        <v>21</v>
      </c>
      <c r="K1066" s="59">
        <f>'FRENCH VERSION'!K1066</f>
        <v>24</v>
      </c>
      <c r="L1066" s="59" t="str">
        <f>VLOOKUP('FRENCH VERSION'!L1066,LIBELLE!M:N,2,FALSE)</f>
        <v>CONTAINER</v>
      </c>
      <c r="M1066" s="59" t="str">
        <f>IF('FRENCH VERSION'!M1066="","","X")</f>
        <v/>
      </c>
      <c r="N1066" s="59" t="str">
        <f>IF('FRENCH VERSION'!N1066="","","X")</f>
        <v/>
      </c>
    </row>
    <row r="1067" spans="1:14" x14ac:dyDescent="0.25">
      <c r="A1067" s="59" t="str">
        <f>'FRENCH VERSION'!A1067</f>
        <v>ROUEN</v>
      </c>
      <c r="B1067" s="59" t="str">
        <f>VLOOKUP('FRENCH VERSION'!B1067,LIBELLE!A:B,2,FALSE)</f>
        <v>WEST AFRICA</v>
      </c>
      <c r="C1067" s="59" t="str">
        <f>VLOOKUP('FRENCH VERSION'!C1067,LIBELLE!D:E,2,FALSE)</f>
        <v>NIGERIA</v>
      </c>
      <c r="D1067" s="59" t="str">
        <f>VLOOKUP('FRENCH VERSION'!D1067,LIBELLE!G:H,2,FALSE)</f>
        <v>LAGOS / TINCAN ISLAND</v>
      </c>
      <c r="E1067" s="59" t="str">
        <f>'FRENCH VERSION'!E1067</f>
        <v xml:space="preserve">TRANSSHIPMENTS </v>
      </c>
      <c r="F1067" s="59">
        <f>'FRENCH VERSION'!F1067</f>
        <v>1</v>
      </c>
      <c r="G1067" s="59" t="str">
        <f>VLOOKUP('FRENCH VERSION'!G1067,LIBELLE!J:K,2,FALSE)</f>
        <v>WEEKLY</v>
      </c>
      <c r="H1067" s="59" t="str">
        <f>'FRENCH VERSION'!H1067</f>
        <v>MSC</v>
      </c>
      <c r="I1067" s="59">
        <f>'FRENCH VERSION'!I1067</f>
        <v>0</v>
      </c>
      <c r="J1067" s="59">
        <f>'FRENCH VERSION'!J1067</f>
        <v>19</v>
      </c>
      <c r="K1067" s="59">
        <f>'FRENCH VERSION'!K1067</f>
        <v>21</v>
      </c>
      <c r="L1067" s="59" t="str">
        <f>VLOOKUP('FRENCH VERSION'!L1067,LIBELLE!M:N,2,FALSE)</f>
        <v>CONTAINER</v>
      </c>
      <c r="M1067" s="59" t="str">
        <f>IF('FRENCH VERSION'!M1067="","","X")</f>
        <v/>
      </c>
      <c r="N1067" s="59" t="str">
        <f>IF('FRENCH VERSION'!N1067="","","X")</f>
        <v/>
      </c>
    </row>
    <row r="1068" spans="1:14" x14ac:dyDescent="0.25">
      <c r="A1068" s="59" t="str">
        <f>'FRENCH VERSION'!A1068</f>
        <v>ROUEN</v>
      </c>
      <c r="B1068" s="59" t="str">
        <f>VLOOKUP('FRENCH VERSION'!B1068,LIBELLE!A:B,2,FALSE)</f>
        <v>WEST AFRICA</v>
      </c>
      <c r="C1068" s="59" t="str">
        <f>VLOOKUP('FRENCH VERSION'!C1068,LIBELLE!D:E,2,FALSE)</f>
        <v>SENEGAL</v>
      </c>
      <c r="D1068" s="59" t="str">
        <f>VLOOKUP('FRENCH VERSION'!D1068,LIBELLE!G:H,2,FALSE)</f>
        <v>DAKAR</v>
      </c>
      <c r="E1068" s="59" t="str">
        <f>'FRENCH VERSION'!E1068</f>
        <v xml:space="preserve">TRANSSHIPMENTS </v>
      </c>
      <c r="F1068" s="59">
        <f>'FRENCH VERSION'!F1068</f>
        <v>1</v>
      </c>
      <c r="G1068" s="59" t="str">
        <f>VLOOKUP('FRENCH VERSION'!G1068,LIBELLE!J:K,2,FALSE)</f>
        <v>WEEKLY</v>
      </c>
      <c r="H1068" s="59" t="str">
        <f>'FRENCH VERSION'!H1068</f>
        <v>MSC</v>
      </c>
      <c r="I1068" s="59">
        <f>'FRENCH VERSION'!I1068</f>
        <v>0</v>
      </c>
      <c r="J1068" s="59">
        <f>'FRENCH VERSION'!J1068</f>
        <v>18</v>
      </c>
      <c r="K1068" s="59">
        <f>'FRENCH VERSION'!K1068</f>
        <v>23</v>
      </c>
      <c r="L1068" s="59" t="str">
        <f>VLOOKUP('FRENCH VERSION'!L1068,LIBELLE!M:N,2,FALSE)</f>
        <v>CONTAINER</v>
      </c>
      <c r="M1068" s="59" t="str">
        <f>IF('FRENCH VERSION'!M1068="","","X")</f>
        <v/>
      </c>
      <c r="N1068" s="59" t="str">
        <f>IF('FRENCH VERSION'!N1068="","","X")</f>
        <v/>
      </c>
    </row>
    <row r="1069" spans="1:14" x14ac:dyDescent="0.25">
      <c r="A1069" s="59" t="str">
        <f>'FRENCH VERSION'!A1069</f>
        <v>ROUEN</v>
      </c>
      <c r="B1069" s="59" t="str">
        <f>VLOOKUP('FRENCH VERSION'!B1069,LIBELLE!A:B,2,FALSE)</f>
        <v>WEST AFRICA</v>
      </c>
      <c r="C1069" s="59" t="str">
        <f>VLOOKUP('FRENCH VERSION'!C1069,LIBELLE!D:E,2,FALSE)</f>
        <v>SIERRA LEONE</v>
      </c>
      <c r="D1069" s="59" t="str">
        <f>VLOOKUP('FRENCH VERSION'!D1069,LIBELLE!G:H,2,FALSE)</f>
        <v>FREETOWN</v>
      </c>
      <c r="E1069" s="59" t="str">
        <f>'FRENCH VERSION'!E1069</f>
        <v xml:space="preserve">TRANSSHIPMENTS </v>
      </c>
      <c r="F1069" s="59">
        <f>'FRENCH VERSION'!F1069</f>
        <v>1</v>
      </c>
      <c r="G1069" s="59" t="str">
        <f>VLOOKUP('FRENCH VERSION'!G1069,LIBELLE!J:K,2,FALSE)</f>
        <v>WEEKLY</v>
      </c>
      <c r="H1069" s="59" t="str">
        <f>'FRENCH VERSION'!H1069</f>
        <v>MSC</v>
      </c>
      <c r="I1069" s="59">
        <f>'FRENCH VERSION'!I1069</f>
        <v>0</v>
      </c>
      <c r="J1069" s="59">
        <f>'FRENCH VERSION'!J1069</f>
        <v>24</v>
      </c>
      <c r="K1069" s="59">
        <f>'FRENCH VERSION'!K1069</f>
        <v>39</v>
      </c>
      <c r="L1069" s="59" t="str">
        <f>VLOOKUP('FRENCH VERSION'!L1069,LIBELLE!M:N,2,FALSE)</f>
        <v>CONTAINER</v>
      </c>
      <c r="M1069" s="59" t="str">
        <f>IF('FRENCH VERSION'!M1069="","","X")</f>
        <v/>
      </c>
      <c r="N1069" s="59" t="str">
        <f>IF('FRENCH VERSION'!N1069="","","X")</f>
        <v/>
      </c>
    </row>
    <row r="1070" spans="1:14" x14ac:dyDescent="0.25">
      <c r="A1070" s="59" t="str">
        <f>'FRENCH VERSION'!A1070</f>
        <v>ROUEN</v>
      </c>
      <c r="B1070" s="59" t="str">
        <f>VLOOKUP('FRENCH VERSION'!B1070,LIBELLE!A:B,2,FALSE)</f>
        <v>WEST AFRICA</v>
      </c>
      <c r="C1070" s="59" t="str">
        <f>VLOOKUP('FRENCH VERSION'!C1070,LIBELLE!D:E,2,FALSE)</f>
        <v>TOGO</v>
      </c>
      <c r="D1070" s="59" t="str">
        <f>VLOOKUP('FRENCH VERSION'!D1070,LIBELLE!G:H,2,FALSE)</f>
        <v>LOME</v>
      </c>
      <c r="E1070" s="59" t="str">
        <f>'FRENCH VERSION'!E1070</f>
        <v xml:space="preserve">TRANSSHIPMENTS </v>
      </c>
      <c r="F1070" s="59">
        <f>'FRENCH VERSION'!F1070</f>
        <v>1</v>
      </c>
      <c r="G1070" s="59" t="str">
        <f>VLOOKUP('FRENCH VERSION'!G1070,LIBELLE!J:K,2,FALSE)</f>
        <v>WEEKLY</v>
      </c>
      <c r="H1070" s="59" t="str">
        <f>'FRENCH VERSION'!H1070</f>
        <v>MSC</v>
      </c>
      <c r="I1070" s="59">
        <f>'FRENCH VERSION'!I1070</f>
        <v>0</v>
      </c>
      <c r="J1070" s="59">
        <f>'FRENCH VERSION'!J1070</f>
        <v>22</v>
      </c>
      <c r="K1070" s="59">
        <f>'FRENCH VERSION'!K1070</f>
        <v>35</v>
      </c>
      <c r="L1070" s="59" t="str">
        <f>VLOOKUP('FRENCH VERSION'!L1070,LIBELLE!M:N,2,FALSE)</f>
        <v>CONTAINER</v>
      </c>
      <c r="M1070" s="59" t="str">
        <f>IF('FRENCH VERSION'!M1070="","","X")</f>
        <v/>
      </c>
      <c r="N1070" s="59" t="str">
        <f>IF('FRENCH VERSION'!N1070="","","X")</f>
        <v/>
      </c>
    </row>
    <row r="1071" spans="1:14" x14ac:dyDescent="0.25">
      <c r="A1071" s="59" t="str">
        <f>'FRENCH VERSION'!A1071</f>
        <v>ROUEN</v>
      </c>
      <c r="B1071" s="59" t="str">
        <f>VLOOKUP('FRENCH VERSION'!B1071,LIBELLE!A:B,2,FALSE)</f>
        <v>SPAIN - PORTUGAL - AZORES - FRANCE</v>
      </c>
      <c r="C1071" s="59" t="str">
        <f>VLOOKUP('FRENCH VERSION'!C1071,LIBELLE!D:E,2,FALSE)</f>
        <v>PORTUGAL</v>
      </c>
      <c r="D1071" s="59" t="str">
        <f>VLOOKUP('FRENCH VERSION'!D1071,LIBELLE!G:H,2,FALSE)</f>
        <v>LEIXOES</v>
      </c>
      <c r="E1071" s="59" t="str">
        <f>'FRENCH VERSION'!E1071</f>
        <v>SHORTSEA - MSC (URO)</v>
      </c>
      <c r="F1071" s="59">
        <f>'FRENCH VERSION'!F1071</f>
        <v>1</v>
      </c>
      <c r="G1071" s="59" t="str">
        <f>VLOOKUP('FRENCH VERSION'!G1071,LIBELLE!J:K,2,FALSE)</f>
        <v>WEEKLY</v>
      </c>
      <c r="H1071" s="59" t="str">
        <f>'FRENCH VERSION'!H1071</f>
        <v>MSC</v>
      </c>
      <c r="I1071" s="59">
        <f>'FRENCH VERSION'!I1071</f>
        <v>0</v>
      </c>
      <c r="J1071" s="59">
        <f>'FRENCH VERSION'!J1071</f>
        <v>14</v>
      </c>
      <c r="K1071" s="59">
        <f>'FRENCH VERSION'!K1071</f>
        <v>0</v>
      </c>
      <c r="L1071" s="59" t="str">
        <f>VLOOKUP('FRENCH VERSION'!L1071,LIBELLE!M:N,2,FALSE)</f>
        <v>CONTAINER</v>
      </c>
      <c r="M1071" s="59" t="str">
        <f>IF('FRENCH VERSION'!M1071="","","X")</f>
        <v/>
      </c>
      <c r="N1071" s="59" t="str">
        <f>IF('FRENCH VERSION'!N1071="","","X")</f>
        <v/>
      </c>
    </row>
    <row r="1072" spans="1:14" x14ac:dyDescent="0.25">
      <c r="A1072" s="59" t="str">
        <f>'FRENCH VERSION'!A1072</f>
        <v>ROUEN</v>
      </c>
      <c r="B1072" s="59" t="str">
        <f>VLOOKUP('FRENCH VERSION'!B1072,LIBELLE!A:B,2,FALSE)</f>
        <v>SPAIN - PORTUGAL - AZORES - FRANCE</v>
      </c>
      <c r="C1072" s="59" t="str">
        <f>VLOOKUP('FRENCH VERSION'!C1072,LIBELLE!D:E,2,FALSE)</f>
        <v>PORTUGAL</v>
      </c>
      <c r="D1072" s="59" t="str">
        <f>VLOOKUP('FRENCH VERSION'!D1072,LIBELLE!G:H,2,FALSE)</f>
        <v>SINES</v>
      </c>
      <c r="E1072" s="59" t="str">
        <f>'FRENCH VERSION'!E1072</f>
        <v>SHORTSEA - MSC (URO)</v>
      </c>
      <c r="F1072" s="59">
        <f>'FRENCH VERSION'!F1072</f>
        <v>1</v>
      </c>
      <c r="G1072" s="59" t="str">
        <f>VLOOKUP('FRENCH VERSION'!G1072,LIBELLE!J:K,2,FALSE)</f>
        <v>WEEKLY</v>
      </c>
      <c r="H1072" s="59" t="str">
        <f>'FRENCH VERSION'!H1072</f>
        <v>MSC</v>
      </c>
      <c r="I1072" s="59">
        <f>'FRENCH VERSION'!I1072</f>
        <v>0</v>
      </c>
      <c r="J1072" s="59">
        <f>'FRENCH VERSION'!J1072</f>
        <v>5</v>
      </c>
      <c r="K1072" s="59">
        <f>'FRENCH VERSION'!K1072</f>
        <v>0</v>
      </c>
      <c r="L1072" s="59" t="str">
        <f>VLOOKUP('FRENCH VERSION'!L1072,LIBELLE!M:N,2,FALSE)</f>
        <v>CONTAINER</v>
      </c>
      <c r="M1072" s="59" t="str">
        <f>IF('FRENCH VERSION'!M1072="","","X")</f>
        <v/>
      </c>
      <c r="N1072" s="59" t="str">
        <f>IF('FRENCH VERSION'!N1072="","","X")</f>
        <v/>
      </c>
    </row>
    <row r="1073" spans="1:14" x14ac:dyDescent="0.25">
      <c r="A1073" s="59" t="str">
        <f>'FRENCH VERSION'!A1073</f>
        <v>ROUEN</v>
      </c>
      <c r="B1073" s="59" t="str">
        <f>VLOOKUP('FRENCH VERSION'!B1073,LIBELLE!A:B,2,FALSE)</f>
        <v>JAPAN - KOREA</v>
      </c>
      <c r="C1073" s="59" t="str">
        <f>VLOOKUP('FRENCH VERSION'!C1073,LIBELLE!D:E,2,FALSE)</f>
        <v>SOUTH KOREA</v>
      </c>
      <c r="D1073" s="59" t="str">
        <f>VLOOKUP('FRENCH VERSION'!D1073,LIBELLE!G:H,2,FALSE)</f>
        <v>KWANGYANG</v>
      </c>
      <c r="E1073" s="59" t="str">
        <f>'FRENCH VERSION'!E1073</f>
        <v xml:space="preserve">TRANSSHIPMENTS </v>
      </c>
      <c r="F1073" s="59">
        <f>'FRENCH VERSION'!F1073</f>
        <v>1</v>
      </c>
      <c r="G1073" s="59" t="str">
        <f>VLOOKUP('FRENCH VERSION'!G1073,LIBELLE!J:K,2,FALSE)</f>
        <v>WEEKLY</v>
      </c>
      <c r="H1073" s="59" t="str">
        <f>'FRENCH VERSION'!H1073</f>
        <v>MSC</v>
      </c>
      <c r="I1073" s="59">
        <f>'FRENCH VERSION'!I1073</f>
        <v>0</v>
      </c>
      <c r="J1073" s="59">
        <f>'FRENCH VERSION'!J1073</f>
        <v>70</v>
      </c>
      <c r="K1073" s="59">
        <f>'FRENCH VERSION'!K1073</f>
        <v>55</v>
      </c>
      <c r="L1073" s="59" t="str">
        <f>VLOOKUP('FRENCH VERSION'!L1073,LIBELLE!M:N,2,FALSE)</f>
        <v>CONTAINER</v>
      </c>
      <c r="M1073" s="59" t="str">
        <f>IF('FRENCH VERSION'!M1073="","","X")</f>
        <v/>
      </c>
      <c r="N1073" s="59" t="str">
        <f>IF('FRENCH VERSION'!N1073="","","X")</f>
        <v/>
      </c>
    </row>
    <row r="1074" spans="1:14" x14ac:dyDescent="0.25">
      <c r="A1074" s="59" t="str">
        <f>'FRENCH VERSION'!A1074</f>
        <v>ROUEN</v>
      </c>
      <c r="B1074" s="59" t="str">
        <f>VLOOKUP('FRENCH VERSION'!B1074,LIBELLE!A:B,2,FALSE)</f>
        <v>U.S.A. AND CANADA (GREAT LAKES)</v>
      </c>
      <c r="C1074" s="59" t="str">
        <f>VLOOKUP('FRENCH VERSION'!C1074,LIBELLE!D:E,2,FALSE)</f>
        <v>CANADA</v>
      </c>
      <c r="D1074" s="59" t="str">
        <f>VLOOKUP('FRENCH VERSION'!D1074,LIBELLE!G:H,2,FALSE)</f>
        <v>MONTREAL</v>
      </c>
      <c r="E1074" s="59" t="str">
        <f>'FRENCH VERSION'!E1074</f>
        <v xml:space="preserve">TRANSSHIPMENTS </v>
      </c>
      <c r="F1074" s="59">
        <f>'FRENCH VERSION'!F1074</f>
        <v>1</v>
      </c>
      <c r="G1074" s="59" t="str">
        <f>VLOOKUP('FRENCH VERSION'!G1074,LIBELLE!J:K,2,FALSE)</f>
        <v>WEEKLY</v>
      </c>
      <c r="H1074" s="59" t="str">
        <f>'FRENCH VERSION'!H1074</f>
        <v>MSC</v>
      </c>
      <c r="I1074" s="59">
        <f>'FRENCH VERSION'!I1074</f>
        <v>0</v>
      </c>
      <c r="J1074" s="59">
        <f>'FRENCH VERSION'!J1074</f>
        <v>13</v>
      </c>
      <c r="K1074" s="59">
        <f>'FRENCH VERSION'!K1074</f>
        <v>18</v>
      </c>
      <c r="L1074" s="59" t="str">
        <f>VLOOKUP('FRENCH VERSION'!L1074,LIBELLE!M:N,2,FALSE)</f>
        <v>CONTAINER</v>
      </c>
      <c r="M1074" s="59" t="str">
        <f>IF('FRENCH VERSION'!M1074="","","X")</f>
        <v/>
      </c>
      <c r="N1074" s="59" t="str">
        <f>IF('FRENCH VERSION'!N1074="","","X")</f>
        <v/>
      </c>
    </row>
    <row r="1075" spans="1:14" x14ac:dyDescent="0.25">
      <c r="A1075" s="59" t="str">
        <f>'FRENCH VERSION'!A1075</f>
        <v>ROUEN</v>
      </c>
      <c r="B1075" s="59" t="str">
        <f>VLOOKUP('FRENCH VERSION'!B1075,LIBELLE!A:B,2,FALSE)</f>
        <v>ARABIAN GULF</v>
      </c>
      <c r="C1075" s="59" t="str">
        <f>VLOOKUP('FRENCH VERSION'!C1075,LIBELLE!D:E,2,FALSE)</f>
        <v>OMAN</v>
      </c>
      <c r="D1075" s="59" t="str">
        <f>VLOOKUP('FRENCH VERSION'!D1075,LIBELLE!G:H,2,FALSE)</f>
        <v>SALALAH</v>
      </c>
      <c r="E1075" s="59" t="str">
        <f>'FRENCH VERSION'!E1075</f>
        <v xml:space="preserve">TRANSSHIPMENTS </v>
      </c>
      <c r="F1075" s="59">
        <f>'FRENCH VERSION'!F1075</f>
        <v>1</v>
      </c>
      <c r="G1075" s="59" t="str">
        <f>VLOOKUP('FRENCH VERSION'!G1075,LIBELLE!J:K,2,FALSE)</f>
        <v>WEEKLY</v>
      </c>
      <c r="H1075" s="59" t="str">
        <f>'FRENCH VERSION'!H1075</f>
        <v>MSC</v>
      </c>
      <c r="I1075" s="59">
        <f>'FRENCH VERSION'!I1075</f>
        <v>0</v>
      </c>
      <c r="J1075" s="59">
        <f>'FRENCH VERSION'!J1075</f>
        <v>52</v>
      </c>
      <c r="K1075" s="59">
        <f>'FRENCH VERSION'!K1075</f>
        <v>58</v>
      </c>
      <c r="L1075" s="59" t="str">
        <f>VLOOKUP('FRENCH VERSION'!L1075,LIBELLE!M:N,2,FALSE)</f>
        <v>CONTAINER</v>
      </c>
      <c r="M1075" s="59" t="str">
        <f>IF('FRENCH VERSION'!M1075="","","X")</f>
        <v/>
      </c>
      <c r="N1075" s="59" t="str">
        <f>IF('FRENCH VERSION'!N1075="","","X")</f>
        <v/>
      </c>
    </row>
    <row r="1076" spans="1:14" x14ac:dyDescent="0.25">
      <c r="A1076" s="59" t="str">
        <f>'FRENCH VERSION'!A1076</f>
        <v>ROUEN</v>
      </c>
      <c r="B1076" s="59" t="str">
        <f>VLOOKUP('FRENCH VERSION'!B1076,LIBELLE!A:B,2,FALSE)</f>
        <v>ARABIAN GULF</v>
      </c>
      <c r="C1076" s="59" t="str">
        <f>VLOOKUP('FRENCH VERSION'!C1076,LIBELLE!D:E,2,FALSE)</f>
        <v>UNITED ARAB EMIRATES</v>
      </c>
      <c r="D1076" s="59" t="str">
        <f>VLOOKUP('FRENCH VERSION'!D1076,LIBELLE!G:H,2,FALSE)</f>
        <v>JEBEL ALI (DUBAI)</v>
      </c>
      <c r="E1076" s="59" t="str">
        <f>'FRENCH VERSION'!E1076</f>
        <v xml:space="preserve">TRANSSHIPMENTS </v>
      </c>
      <c r="F1076" s="59">
        <f>'FRENCH VERSION'!F1076</f>
        <v>1</v>
      </c>
      <c r="G1076" s="59" t="str">
        <f>VLOOKUP('FRENCH VERSION'!G1076,LIBELLE!J:K,2,FALSE)</f>
        <v>WEEKLY</v>
      </c>
      <c r="H1076" s="59" t="str">
        <f>'FRENCH VERSION'!H1076</f>
        <v>MSC</v>
      </c>
      <c r="I1076" s="59">
        <f>'FRENCH VERSION'!I1076</f>
        <v>0</v>
      </c>
      <c r="J1076" s="59">
        <f>'FRENCH VERSION'!J1076</f>
        <v>34</v>
      </c>
      <c r="K1076" s="59">
        <f>'FRENCH VERSION'!K1076</f>
        <v>72</v>
      </c>
      <c r="L1076" s="59" t="str">
        <f>VLOOKUP('FRENCH VERSION'!L1076,LIBELLE!M:N,2,FALSE)</f>
        <v>CONTAINER</v>
      </c>
      <c r="M1076" s="59" t="str">
        <f>IF('FRENCH VERSION'!M1076="","","X")</f>
        <v/>
      </c>
      <c r="N1076" s="59" t="str">
        <f>IF('FRENCH VERSION'!N1076="","","X")</f>
        <v/>
      </c>
    </row>
    <row r="1077" spans="1:14" x14ac:dyDescent="0.25">
      <c r="A1077" s="59" t="str">
        <f>'FRENCH VERSION'!A1077</f>
        <v>LE HAVRE</v>
      </c>
      <c r="B1077" s="59" t="str">
        <f>VLOOKUP('FRENCH VERSION'!B1077,LIBELLE!A:B,2,FALSE)</f>
        <v>GREAT BRITAIN - IRELAND</v>
      </c>
      <c r="C1077" s="59" t="str">
        <f>VLOOKUP('FRENCH VERSION'!C1077,LIBELLE!D:E,2,FALSE)</f>
        <v>IRELAND</v>
      </c>
      <c r="D1077" s="59" t="str">
        <f>VLOOKUP('FRENCH VERSION'!D1077,LIBELLE!G:H,2,FALSE)</f>
        <v>DUBLIN</v>
      </c>
      <c r="E1077" s="59" t="str">
        <f>'FRENCH VERSION'!E1077</f>
        <v>IRELAND FEEDER</v>
      </c>
      <c r="F1077" s="59">
        <f>'FRENCH VERSION'!F1077</f>
        <v>1</v>
      </c>
      <c r="G1077" s="59" t="str">
        <f>VLOOKUP('FRENCH VERSION'!G1077,LIBELLE!J:K,2,FALSE)</f>
        <v>WEEKLY</v>
      </c>
      <c r="H1077" s="59" t="str">
        <f>'FRENCH VERSION'!H1077</f>
        <v>MSC</v>
      </c>
      <c r="I1077" s="59" t="str">
        <f>'FRENCH VERSION'!I1077</f>
        <v>TNMSC</v>
      </c>
      <c r="J1077" s="59">
        <f>'FRENCH VERSION'!J1077</f>
        <v>6</v>
      </c>
      <c r="K1077" s="59">
        <f>'FRENCH VERSION'!K1077</f>
        <v>5</v>
      </c>
      <c r="L1077" s="59" t="str">
        <f>VLOOKUP('FRENCH VERSION'!L1077,LIBELLE!M:N,2,FALSE)</f>
        <v>CONTAINER</v>
      </c>
      <c r="M1077" s="59" t="str">
        <f>IF('FRENCH VERSION'!M1077="","","X")</f>
        <v/>
      </c>
      <c r="N1077" s="59" t="str">
        <f>IF('FRENCH VERSION'!N1077="","","X")</f>
        <v/>
      </c>
    </row>
    <row r="1078" spans="1:14" x14ac:dyDescent="0.25">
      <c r="A1078" s="59" t="str">
        <f>'FRENCH VERSION'!A1078</f>
        <v>ROUEN</v>
      </c>
      <c r="B1078" s="59" t="str">
        <f>VLOOKUP('FRENCH VERSION'!B1078,LIBELLE!A:B,2,FALSE)</f>
        <v>GREAT BRITAIN - IRELAND</v>
      </c>
      <c r="C1078" s="59" t="str">
        <f>VLOOKUP('FRENCH VERSION'!C1078,LIBELLE!D:E,2,FALSE)</f>
        <v>IRELAND</v>
      </c>
      <c r="D1078" s="59" t="str">
        <f>VLOOKUP('FRENCH VERSION'!D1078,LIBELLE!G:H,2,FALSE)</f>
        <v>BELFAST</v>
      </c>
      <c r="E1078" s="59" t="str">
        <f>'FRENCH VERSION'!E1078</f>
        <v>SHORTSEA - MSC (URO)</v>
      </c>
      <c r="F1078" s="59">
        <f>'FRENCH VERSION'!F1078</f>
        <v>1</v>
      </c>
      <c r="G1078" s="59" t="str">
        <f>VLOOKUP('FRENCH VERSION'!G1078,LIBELLE!J:K,2,FALSE)</f>
        <v>WEEKLY</v>
      </c>
      <c r="H1078" s="59" t="str">
        <f>'FRENCH VERSION'!H1078</f>
        <v>MSC</v>
      </c>
      <c r="I1078" s="59">
        <f>'FRENCH VERSION'!I1078</f>
        <v>0</v>
      </c>
      <c r="J1078" s="59">
        <f>'FRENCH VERSION'!J1078</f>
        <v>11</v>
      </c>
      <c r="K1078" s="59">
        <f>'FRENCH VERSION'!K1078</f>
        <v>0</v>
      </c>
      <c r="L1078" s="59" t="str">
        <f>VLOOKUP('FRENCH VERSION'!L1078,LIBELLE!M:N,2,FALSE)</f>
        <v>CONTAINER</v>
      </c>
      <c r="M1078" s="59" t="str">
        <f>IF('FRENCH VERSION'!M1078="","","X")</f>
        <v/>
      </c>
      <c r="N1078" s="59" t="str">
        <f>IF('FRENCH VERSION'!N1078="","","X")</f>
        <v/>
      </c>
    </row>
    <row r="1079" spans="1:14" x14ac:dyDescent="0.25">
      <c r="A1079" s="59" t="str">
        <f>'FRENCH VERSION'!A1079</f>
        <v>ROUEN</v>
      </c>
      <c r="B1079" s="59" t="str">
        <f>VLOOKUP('FRENCH VERSION'!B1079,LIBELLE!A:B,2,FALSE)</f>
        <v>CHINA - TAIWAN</v>
      </c>
      <c r="C1079" s="59" t="str">
        <f>VLOOKUP('FRENCH VERSION'!C1079,LIBELLE!D:E,2,FALSE)</f>
        <v>TAIWAN</v>
      </c>
      <c r="D1079" s="59" t="str">
        <f>VLOOKUP('FRENCH VERSION'!D1079,LIBELLE!G:H,2,FALSE)</f>
        <v>KEELUNG</v>
      </c>
      <c r="E1079" s="59" t="str">
        <f>'FRENCH VERSION'!E1079</f>
        <v xml:space="preserve">TRANSSHIPMENTS </v>
      </c>
      <c r="F1079" s="59">
        <f>'FRENCH VERSION'!F1079</f>
        <v>1</v>
      </c>
      <c r="G1079" s="59" t="str">
        <f>VLOOKUP('FRENCH VERSION'!G1079,LIBELLE!J:K,2,FALSE)</f>
        <v>WEEKLY</v>
      </c>
      <c r="H1079" s="59" t="str">
        <f>'FRENCH VERSION'!H1079</f>
        <v>MSC</v>
      </c>
      <c r="I1079" s="59">
        <f>'FRENCH VERSION'!I1079</f>
        <v>0</v>
      </c>
      <c r="J1079" s="59">
        <f>'FRENCH VERSION'!J1079</f>
        <v>51</v>
      </c>
      <c r="K1079" s="59">
        <f>'FRENCH VERSION'!K1079</f>
        <v>46</v>
      </c>
      <c r="L1079" s="59" t="str">
        <f>VLOOKUP('FRENCH VERSION'!L1079,LIBELLE!M:N,2,FALSE)</f>
        <v>CONTAINER</v>
      </c>
      <c r="M1079" s="59" t="str">
        <f>IF('FRENCH VERSION'!M1079="","","X")</f>
        <v/>
      </c>
      <c r="N1079" s="59" t="str">
        <f>IF('FRENCH VERSION'!N1079="","","X")</f>
        <v/>
      </c>
    </row>
    <row r="1080" spans="1:14" x14ac:dyDescent="0.25">
      <c r="A1080" s="59" t="str">
        <f>'FRENCH VERSION'!A1080</f>
        <v>ROUEN</v>
      </c>
      <c r="B1080" s="59" t="str">
        <f>VLOOKUP('FRENCH VERSION'!B1080,LIBELLE!A:B,2,FALSE)</f>
        <v>JAPAN - KOREA</v>
      </c>
      <c r="C1080" s="59" t="str">
        <f>VLOOKUP('FRENCH VERSION'!C1080,LIBELLE!D:E,2,FALSE)</f>
        <v>JAPAN</v>
      </c>
      <c r="D1080" s="59" t="str">
        <f>VLOOKUP('FRENCH VERSION'!D1080,LIBELLE!G:H,2,FALSE)</f>
        <v>KOBE</v>
      </c>
      <c r="E1080" s="59" t="str">
        <f>'FRENCH VERSION'!E1080</f>
        <v xml:space="preserve">TRANSSHIPMENTS </v>
      </c>
      <c r="F1080" s="59">
        <f>'FRENCH VERSION'!F1080</f>
        <v>1</v>
      </c>
      <c r="G1080" s="59" t="str">
        <f>VLOOKUP('FRENCH VERSION'!G1080,LIBELLE!J:K,2,FALSE)</f>
        <v>WEEKLY</v>
      </c>
      <c r="H1080" s="59" t="str">
        <f>'FRENCH VERSION'!H1080</f>
        <v>MSC</v>
      </c>
      <c r="I1080" s="59">
        <f>'FRENCH VERSION'!I1080</f>
        <v>0</v>
      </c>
      <c r="J1080" s="59">
        <f>'FRENCH VERSION'!J1080</f>
        <v>55</v>
      </c>
      <c r="K1080" s="59">
        <f>'FRENCH VERSION'!K1080</f>
        <v>56</v>
      </c>
      <c r="L1080" s="59" t="str">
        <f>VLOOKUP('FRENCH VERSION'!L1080,LIBELLE!M:N,2,FALSE)</f>
        <v>CONTAINER</v>
      </c>
      <c r="M1080" s="59" t="str">
        <f>IF('FRENCH VERSION'!M1080="","","X")</f>
        <v/>
      </c>
      <c r="N1080" s="59" t="str">
        <f>IF('FRENCH VERSION'!N1080="","","X")</f>
        <v/>
      </c>
    </row>
    <row r="1081" spans="1:14" x14ac:dyDescent="0.25">
      <c r="A1081" s="59" t="str">
        <f>'FRENCH VERSION'!A1081</f>
        <v>ROUEN</v>
      </c>
      <c r="B1081" s="59" t="str">
        <f>VLOOKUP('FRENCH VERSION'!B1081,LIBELLE!A:B,2,FALSE)</f>
        <v>JAPAN - KOREA</v>
      </c>
      <c r="C1081" s="59" t="str">
        <f>VLOOKUP('FRENCH VERSION'!C1081,LIBELLE!D:E,2,FALSE)</f>
        <v>JAPAN</v>
      </c>
      <c r="D1081" s="59" t="str">
        <f>VLOOKUP('FRENCH VERSION'!D1081,LIBELLE!G:H,2,FALSE)</f>
        <v>NAGOYA</v>
      </c>
      <c r="E1081" s="59" t="str">
        <f>'FRENCH VERSION'!E1081</f>
        <v xml:space="preserve">TRANSSHIPMENTS </v>
      </c>
      <c r="F1081" s="59">
        <f>'FRENCH VERSION'!F1081</f>
        <v>1</v>
      </c>
      <c r="G1081" s="59" t="str">
        <f>VLOOKUP('FRENCH VERSION'!G1081,LIBELLE!J:K,2,FALSE)</f>
        <v>WEEKLY</v>
      </c>
      <c r="H1081" s="59" t="str">
        <f>'FRENCH VERSION'!H1081</f>
        <v>MSC</v>
      </c>
      <c r="I1081" s="59">
        <f>'FRENCH VERSION'!I1081</f>
        <v>0</v>
      </c>
      <c r="J1081" s="59">
        <f>'FRENCH VERSION'!J1081</f>
        <v>60</v>
      </c>
      <c r="K1081" s="59">
        <f>'FRENCH VERSION'!K1081</f>
        <v>46</v>
      </c>
      <c r="L1081" s="59" t="str">
        <f>VLOOKUP('FRENCH VERSION'!L1081,LIBELLE!M:N,2,FALSE)</f>
        <v>CONTAINER</v>
      </c>
      <c r="M1081" s="59" t="str">
        <f>IF('FRENCH VERSION'!M1081="","","X")</f>
        <v/>
      </c>
      <c r="N1081" s="59" t="str">
        <f>IF('FRENCH VERSION'!N1081="","","X")</f>
        <v/>
      </c>
    </row>
    <row r="1082" spans="1:14" x14ac:dyDescent="0.25">
      <c r="A1082" s="59" t="str">
        <f>'FRENCH VERSION'!A1082</f>
        <v>ROUEN</v>
      </c>
      <c r="B1082" s="59" t="str">
        <f>VLOOKUP('FRENCH VERSION'!B1082,LIBELLE!A:B,2,FALSE)</f>
        <v>JAPAN - KOREA</v>
      </c>
      <c r="C1082" s="59" t="str">
        <f>VLOOKUP('FRENCH VERSION'!C1082,LIBELLE!D:E,2,FALSE)</f>
        <v>JAPAN</v>
      </c>
      <c r="D1082" s="59" t="str">
        <f>VLOOKUP('FRENCH VERSION'!D1082,LIBELLE!G:H,2,FALSE)</f>
        <v>YOKOHAMA</v>
      </c>
      <c r="E1082" s="59" t="str">
        <f>'FRENCH VERSION'!E1082</f>
        <v xml:space="preserve">TRANSSHIPMENTS </v>
      </c>
      <c r="F1082" s="59">
        <f>'FRENCH VERSION'!F1082</f>
        <v>1</v>
      </c>
      <c r="G1082" s="59" t="str">
        <f>VLOOKUP('FRENCH VERSION'!G1082,LIBELLE!J:K,2,FALSE)</f>
        <v>WEEKLY</v>
      </c>
      <c r="H1082" s="59" t="str">
        <f>'FRENCH VERSION'!H1082</f>
        <v>MSC</v>
      </c>
      <c r="I1082" s="59">
        <f>'FRENCH VERSION'!I1082</f>
        <v>0</v>
      </c>
      <c r="J1082" s="59">
        <f>'FRENCH VERSION'!J1082</f>
        <v>57</v>
      </c>
      <c r="K1082" s="59">
        <f>'FRENCH VERSION'!K1082</f>
        <v>49</v>
      </c>
      <c r="L1082" s="59" t="str">
        <f>VLOOKUP('FRENCH VERSION'!L1082,LIBELLE!M:N,2,FALSE)</f>
        <v>CONTAINER</v>
      </c>
      <c r="M1082" s="59" t="str">
        <f>IF('FRENCH VERSION'!M1082="","","X")</f>
        <v/>
      </c>
      <c r="N1082" s="59" t="str">
        <f>IF('FRENCH VERSION'!N1082="","","X")</f>
        <v/>
      </c>
    </row>
    <row r="1083" spans="1:14" x14ac:dyDescent="0.25">
      <c r="A1083" s="59" t="str">
        <f>'FRENCH VERSION'!A1083</f>
        <v>ROUEN</v>
      </c>
      <c r="B1083" s="59" t="str">
        <f>VLOOKUP('FRENCH VERSION'!B1083,LIBELLE!A:B,2,FALSE)</f>
        <v>JAPAN - KOREA</v>
      </c>
      <c r="C1083" s="59" t="str">
        <f>VLOOKUP('FRENCH VERSION'!C1083,LIBELLE!D:E,2,FALSE)</f>
        <v>SOUTH KOREA</v>
      </c>
      <c r="D1083" s="59" t="str">
        <f>VLOOKUP('FRENCH VERSION'!D1083,LIBELLE!G:H,2,FALSE)</f>
        <v>BUSAN</v>
      </c>
      <c r="E1083" s="59" t="str">
        <f>'FRENCH VERSION'!E1083</f>
        <v xml:space="preserve">TRANSSHIPMENTS </v>
      </c>
      <c r="F1083" s="59">
        <f>'FRENCH VERSION'!F1083</f>
        <v>1</v>
      </c>
      <c r="G1083" s="59" t="str">
        <f>VLOOKUP('FRENCH VERSION'!G1083,LIBELLE!J:K,2,FALSE)</f>
        <v>WEEKLY</v>
      </c>
      <c r="H1083" s="59" t="str">
        <f>'FRENCH VERSION'!H1083</f>
        <v>MSC</v>
      </c>
      <c r="I1083" s="59">
        <f>'FRENCH VERSION'!I1083</f>
        <v>0</v>
      </c>
      <c r="J1083" s="59">
        <f>'FRENCH VERSION'!J1083</f>
        <v>56</v>
      </c>
      <c r="K1083" s="59">
        <f>'FRENCH VERSION'!K1083</f>
        <v>51</v>
      </c>
      <c r="L1083" s="59" t="str">
        <f>VLOOKUP('FRENCH VERSION'!L1083,LIBELLE!M:N,2,FALSE)</f>
        <v>CONTAINER</v>
      </c>
      <c r="M1083" s="59" t="str">
        <f>IF('FRENCH VERSION'!M1083="","","X")</f>
        <v/>
      </c>
      <c r="N1083" s="59" t="str">
        <f>IF('FRENCH VERSION'!N1083="","","X")</f>
        <v/>
      </c>
    </row>
    <row r="1084" spans="1:14" x14ac:dyDescent="0.25">
      <c r="A1084" s="59" t="str">
        <f>'FRENCH VERSION'!A1084</f>
        <v>ROUEN</v>
      </c>
      <c r="B1084" s="59" t="str">
        <f>VLOOKUP('FRENCH VERSION'!B1084,LIBELLE!A:B,2,FALSE)</f>
        <v>NEAR AND MIDDLE EAST - BLACK SEA</v>
      </c>
      <c r="C1084" s="59" t="str">
        <f>VLOOKUP('FRENCH VERSION'!C1084,LIBELLE!D:E,2,FALSE)</f>
        <v>EGYPT</v>
      </c>
      <c r="D1084" s="59" t="str">
        <f>VLOOKUP('FRENCH VERSION'!D1084,LIBELLE!G:H,2,FALSE)</f>
        <v>PORT SAID</v>
      </c>
      <c r="E1084" s="59" t="str">
        <f>'FRENCH VERSION'!E1084</f>
        <v xml:space="preserve">TRANSSHIPMENTS </v>
      </c>
      <c r="F1084" s="59">
        <f>'FRENCH VERSION'!F1084</f>
        <v>1</v>
      </c>
      <c r="G1084" s="59" t="str">
        <f>VLOOKUP('FRENCH VERSION'!G1084,LIBELLE!J:K,2,FALSE)</f>
        <v>WEEKLY</v>
      </c>
      <c r="H1084" s="59" t="str">
        <f>'FRENCH VERSION'!H1084</f>
        <v>MSC</v>
      </c>
      <c r="I1084" s="59">
        <f>'FRENCH VERSION'!I1084</f>
        <v>0</v>
      </c>
      <c r="J1084" s="59">
        <f>'FRENCH VERSION'!J1084</f>
        <v>31</v>
      </c>
      <c r="K1084" s="59">
        <f>'FRENCH VERSION'!K1084</f>
        <v>45</v>
      </c>
      <c r="L1084" s="59" t="str">
        <f>VLOOKUP('FRENCH VERSION'!L1084,LIBELLE!M:N,2,FALSE)</f>
        <v>CONTAINER</v>
      </c>
      <c r="M1084" s="59" t="str">
        <f>IF('FRENCH VERSION'!M1084="","","X")</f>
        <v/>
      </c>
      <c r="N1084" s="59" t="str">
        <f>IF('FRENCH VERSION'!N1084="","","X")</f>
        <v/>
      </c>
    </row>
    <row r="1085" spans="1:14" x14ac:dyDescent="0.25">
      <c r="A1085" s="59" t="str">
        <f>'FRENCH VERSION'!A1085</f>
        <v>ROUEN</v>
      </c>
      <c r="B1085" s="59" t="str">
        <f>VLOOKUP('FRENCH VERSION'!B1085,LIBELLE!A:B,2,FALSE)</f>
        <v>BALTIC - NORTH SEA - SCANDINAVIA - ICELAND</v>
      </c>
      <c r="C1085" s="59" t="str">
        <f>VLOOKUP('FRENCH VERSION'!C1085,LIBELLE!D:E,2,FALSE)</f>
        <v>GERMANY</v>
      </c>
      <c r="D1085" s="59" t="str">
        <f>VLOOKUP('FRENCH VERSION'!D1085,LIBELLE!G:H,2,FALSE)</f>
        <v>HAMBURG</v>
      </c>
      <c r="E1085" s="59" t="str">
        <f>'FRENCH VERSION'!E1085</f>
        <v xml:space="preserve">TRANSSHIPMENTS </v>
      </c>
      <c r="F1085" s="59">
        <f>'FRENCH VERSION'!F1085</f>
        <v>1</v>
      </c>
      <c r="G1085" s="59" t="str">
        <f>VLOOKUP('FRENCH VERSION'!G1085,LIBELLE!J:K,2,FALSE)</f>
        <v>WEEKLY</v>
      </c>
      <c r="H1085" s="59" t="str">
        <f>'FRENCH VERSION'!H1085</f>
        <v>MSC</v>
      </c>
      <c r="I1085" s="59">
        <f>'FRENCH VERSION'!I1085</f>
        <v>0</v>
      </c>
      <c r="J1085" s="59">
        <f>'FRENCH VERSION'!J1085</f>
        <v>0</v>
      </c>
      <c r="K1085" s="59">
        <f>'FRENCH VERSION'!K1085</f>
        <v>7</v>
      </c>
      <c r="L1085" s="59" t="str">
        <f>VLOOKUP('FRENCH VERSION'!L1085,LIBELLE!M:N,2,FALSE)</f>
        <v>CONTAINER</v>
      </c>
      <c r="M1085" s="59" t="str">
        <f>IF('FRENCH VERSION'!M1085="","","X")</f>
        <v/>
      </c>
      <c r="N1085" s="59" t="str">
        <f>IF('FRENCH VERSION'!N1085="","","X")</f>
        <v/>
      </c>
    </row>
    <row r="1086" spans="1:14" x14ac:dyDescent="0.25">
      <c r="A1086" s="59" t="str">
        <f>'FRENCH VERSION'!A1086</f>
        <v>ROUEN</v>
      </c>
      <c r="B1086" s="59" t="str">
        <f>VLOOKUP('FRENCH VERSION'!B1086,LIBELLE!A:B,2,FALSE)</f>
        <v>SOUTH ASIA</v>
      </c>
      <c r="C1086" s="59" t="str">
        <f>VLOOKUP('FRENCH VERSION'!C1086,LIBELLE!D:E,2,FALSE)</f>
        <v>INDIA</v>
      </c>
      <c r="D1086" s="59" t="str">
        <f>VLOOKUP('FRENCH VERSION'!D1086,LIBELLE!G:H,2,FALSE)</f>
        <v>HAZIRA</v>
      </c>
      <c r="E1086" s="59" t="str">
        <f>'FRENCH VERSION'!E1086</f>
        <v xml:space="preserve">TRANSSHIPMENTS </v>
      </c>
      <c r="F1086" s="59">
        <f>'FRENCH VERSION'!F1086</f>
        <v>1</v>
      </c>
      <c r="G1086" s="59" t="str">
        <f>VLOOKUP('FRENCH VERSION'!G1086,LIBELLE!J:K,2,FALSE)</f>
        <v>WEEKLY</v>
      </c>
      <c r="H1086" s="59" t="str">
        <f>'FRENCH VERSION'!H1086</f>
        <v>MSC</v>
      </c>
      <c r="I1086" s="59">
        <f>'FRENCH VERSION'!I1086</f>
        <v>0</v>
      </c>
      <c r="J1086" s="59">
        <f>'FRENCH VERSION'!J1086</f>
        <v>44</v>
      </c>
      <c r="K1086" s="59">
        <f>'FRENCH VERSION'!K1086</f>
        <v>48</v>
      </c>
      <c r="L1086" s="59" t="str">
        <f>VLOOKUP('FRENCH VERSION'!L1086,LIBELLE!M:N,2,FALSE)</f>
        <v>CONTAINER</v>
      </c>
      <c r="M1086" s="59" t="str">
        <f>IF('FRENCH VERSION'!M1086="","","X")</f>
        <v/>
      </c>
      <c r="N1086" s="59" t="str">
        <f>IF('FRENCH VERSION'!N1086="","","X")</f>
        <v/>
      </c>
    </row>
    <row r="1087" spans="1:14" x14ac:dyDescent="0.25">
      <c r="A1087" s="59" t="str">
        <f>'FRENCH VERSION'!A1087</f>
        <v>ROUEN</v>
      </c>
      <c r="B1087" s="59" t="str">
        <f>VLOOKUP('FRENCH VERSION'!B1087,LIBELLE!A:B,2,FALSE)</f>
        <v>CHINA - TAIWAN</v>
      </c>
      <c r="C1087" s="59" t="str">
        <f>VLOOKUP('FRENCH VERSION'!C1087,LIBELLE!D:E,2,FALSE)</f>
        <v>CHINA (NORTH)</v>
      </c>
      <c r="D1087" s="59" t="str">
        <f>VLOOKUP('FRENCH VERSION'!D1087,LIBELLE!G:H,2,FALSE)</f>
        <v>LIANYUNGANG</v>
      </c>
      <c r="E1087" s="59" t="str">
        <f>'FRENCH VERSION'!E1087</f>
        <v xml:space="preserve">TRANSSHIPMENTS </v>
      </c>
      <c r="F1087" s="59">
        <f>'FRENCH VERSION'!F1087</f>
        <v>1</v>
      </c>
      <c r="G1087" s="59" t="str">
        <f>VLOOKUP('FRENCH VERSION'!G1087,LIBELLE!J:K,2,FALSE)</f>
        <v>WEEKLY</v>
      </c>
      <c r="H1087" s="59" t="str">
        <f>'FRENCH VERSION'!H1087</f>
        <v>MSC</v>
      </c>
      <c r="I1087" s="59">
        <f>'FRENCH VERSION'!I1087</f>
        <v>0</v>
      </c>
      <c r="J1087" s="59">
        <f>'FRENCH VERSION'!J1087</f>
        <v>0</v>
      </c>
      <c r="K1087" s="59">
        <f>'FRENCH VERSION'!K1087</f>
        <v>50</v>
      </c>
      <c r="L1087" s="59" t="str">
        <f>VLOOKUP('FRENCH VERSION'!L1087,LIBELLE!M:N,2,FALSE)</f>
        <v>CONTAINER</v>
      </c>
      <c r="M1087" s="59" t="str">
        <f>IF('FRENCH VERSION'!M1087="","","X")</f>
        <v/>
      </c>
      <c r="N1087" s="59" t="str">
        <f>IF('FRENCH VERSION'!N1087="","","X")</f>
        <v/>
      </c>
    </row>
    <row r="1088" spans="1:14" x14ac:dyDescent="0.25">
      <c r="A1088" s="59" t="str">
        <f>'FRENCH VERSION'!A1088</f>
        <v>ROUEN</v>
      </c>
      <c r="B1088" s="59" t="str">
        <f>VLOOKUP('FRENCH VERSION'!B1088,LIBELLE!A:B,2,FALSE)</f>
        <v>NEAR AND MIDDLE EAST - BLACK SEA</v>
      </c>
      <c r="C1088" s="59" t="str">
        <f>VLOOKUP('FRENCH VERSION'!C1088,LIBELLE!D:E,2,FALSE)</f>
        <v>ISRAEL</v>
      </c>
      <c r="D1088" s="59" t="str">
        <f>VLOOKUP('FRENCH VERSION'!D1088,LIBELLE!G:H,2,FALSE)</f>
        <v>ASHDOD</v>
      </c>
      <c r="E1088" s="59" t="str">
        <f>'FRENCH VERSION'!E1088</f>
        <v xml:space="preserve">TRANSSHIPMENTS </v>
      </c>
      <c r="F1088" s="59">
        <f>'FRENCH VERSION'!F1088</f>
        <v>1</v>
      </c>
      <c r="G1088" s="59" t="str">
        <f>VLOOKUP('FRENCH VERSION'!G1088,LIBELLE!J:K,2,FALSE)</f>
        <v>WEEKLY</v>
      </c>
      <c r="H1088" s="59" t="str">
        <f>'FRENCH VERSION'!H1088</f>
        <v>MSC</v>
      </c>
      <c r="I1088" s="59">
        <f>'FRENCH VERSION'!I1088</f>
        <v>0</v>
      </c>
      <c r="J1088" s="59">
        <f>'FRENCH VERSION'!J1088</f>
        <v>14</v>
      </c>
      <c r="K1088" s="59">
        <f>'FRENCH VERSION'!K1088</f>
        <v>26</v>
      </c>
      <c r="L1088" s="59" t="str">
        <f>VLOOKUP('FRENCH VERSION'!L1088,LIBELLE!M:N,2,FALSE)</f>
        <v>CONTAINER</v>
      </c>
      <c r="M1088" s="59" t="str">
        <f>IF('FRENCH VERSION'!M1088="","","X")</f>
        <v/>
      </c>
      <c r="N1088" s="59" t="str">
        <f>IF('FRENCH VERSION'!N1088="","","X")</f>
        <v/>
      </c>
    </row>
    <row r="1089" spans="1:14" x14ac:dyDescent="0.25">
      <c r="A1089" s="59" t="str">
        <f>'FRENCH VERSION'!A1089</f>
        <v>ROUEN</v>
      </c>
      <c r="B1089" s="59" t="str">
        <f>VLOOKUP('FRENCH VERSION'!B1089,LIBELLE!A:B,2,FALSE)</f>
        <v>NEAR AND MIDDLE EAST - BLACK SEA</v>
      </c>
      <c r="C1089" s="59" t="str">
        <f>VLOOKUP('FRENCH VERSION'!C1089,LIBELLE!D:E,2,FALSE)</f>
        <v>ISRAEL</v>
      </c>
      <c r="D1089" s="59" t="str">
        <f>VLOOKUP('FRENCH VERSION'!D1089,LIBELLE!G:H,2,FALSE)</f>
        <v>HAIFA</v>
      </c>
      <c r="E1089" s="59" t="str">
        <f>'FRENCH VERSION'!E1089</f>
        <v xml:space="preserve">TRANSSHIPMENTS </v>
      </c>
      <c r="F1089" s="59">
        <f>'FRENCH VERSION'!F1089</f>
        <v>1</v>
      </c>
      <c r="G1089" s="59" t="str">
        <f>VLOOKUP('FRENCH VERSION'!G1089,LIBELLE!J:K,2,FALSE)</f>
        <v>WEEKLY</v>
      </c>
      <c r="H1089" s="59" t="str">
        <f>'FRENCH VERSION'!H1089</f>
        <v>MSC</v>
      </c>
      <c r="I1089" s="59">
        <f>'FRENCH VERSION'!I1089</f>
        <v>0</v>
      </c>
      <c r="J1089" s="59">
        <f>'FRENCH VERSION'!J1089</f>
        <v>14</v>
      </c>
      <c r="K1089" s="59">
        <f>'FRENCH VERSION'!K1089</f>
        <v>21</v>
      </c>
      <c r="L1089" s="59" t="str">
        <f>VLOOKUP('FRENCH VERSION'!L1089,LIBELLE!M:N,2,FALSE)</f>
        <v>CONTAINER</v>
      </c>
      <c r="M1089" s="59" t="str">
        <f>IF('FRENCH VERSION'!M1089="","","X")</f>
        <v/>
      </c>
      <c r="N1089" s="59" t="str">
        <f>IF('FRENCH VERSION'!N1089="","","X")</f>
        <v/>
      </c>
    </row>
    <row r="1090" spans="1:14" x14ac:dyDescent="0.25">
      <c r="A1090" s="59" t="str">
        <f>'FRENCH VERSION'!A1090</f>
        <v>ROUEN</v>
      </c>
      <c r="B1090" s="59" t="str">
        <f>VLOOKUP('FRENCH VERSION'!B1090,LIBELLE!A:B,2,FALSE)</f>
        <v>NEAR AND MIDDLE EAST - BLACK SEA</v>
      </c>
      <c r="C1090" s="59" t="str">
        <f>VLOOKUP('FRENCH VERSION'!C1090,LIBELLE!D:E,2,FALSE)</f>
        <v>ITALY</v>
      </c>
      <c r="D1090" s="59" t="str">
        <f>VLOOKUP('FRENCH VERSION'!D1090,LIBELLE!G:H,2,FALSE)</f>
        <v>LA SPEZIA</v>
      </c>
      <c r="E1090" s="59" t="str">
        <f>'FRENCH VERSION'!E1090</f>
        <v xml:space="preserve">TRANSSHIPMENTS </v>
      </c>
      <c r="F1090" s="59">
        <f>'FRENCH VERSION'!F1090</f>
        <v>1</v>
      </c>
      <c r="G1090" s="59" t="str">
        <f>VLOOKUP('FRENCH VERSION'!G1090,LIBELLE!J:K,2,FALSE)</f>
        <v>WEEKLY</v>
      </c>
      <c r="H1090" s="59" t="str">
        <f>'FRENCH VERSION'!H1090</f>
        <v>MSC</v>
      </c>
      <c r="I1090" s="59">
        <f>'FRENCH VERSION'!I1090</f>
        <v>0</v>
      </c>
      <c r="J1090" s="59">
        <f>'FRENCH VERSION'!J1090</f>
        <v>0</v>
      </c>
      <c r="K1090" s="59">
        <f>'FRENCH VERSION'!K1090</f>
        <v>19</v>
      </c>
      <c r="L1090" s="59" t="str">
        <f>VLOOKUP('FRENCH VERSION'!L1090,LIBELLE!M:N,2,FALSE)</f>
        <v>CONTAINER</v>
      </c>
      <c r="M1090" s="59" t="str">
        <f>IF('FRENCH VERSION'!M1090="","","X")</f>
        <v/>
      </c>
      <c r="N1090" s="59" t="str">
        <f>IF('FRENCH VERSION'!N1090="","","X")</f>
        <v/>
      </c>
    </row>
    <row r="1091" spans="1:14" x14ac:dyDescent="0.25">
      <c r="A1091" s="59" t="str">
        <f>'FRENCH VERSION'!A1091</f>
        <v>ROUEN</v>
      </c>
      <c r="B1091" s="59" t="str">
        <f>VLOOKUP('FRENCH VERSION'!B1091,LIBELLE!A:B,2,FALSE)</f>
        <v>NEAR AND MIDDLE EAST - BLACK SEA</v>
      </c>
      <c r="C1091" s="59" t="str">
        <f>VLOOKUP('FRENCH VERSION'!C1091,LIBELLE!D:E,2,FALSE)</f>
        <v>ITALY</v>
      </c>
      <c r="D1091" s="59" t="str">
        <f>VLOOKUP('FRENCH VERSION'!D1091,LIBELLE!G:H,2,FALSE)</f>
        <v>NAPLES (NAPOLI)</v>
      </c>
      <c r="E1091" s="59" t="str">
        <f>'FRENCH VERSION'!E1091</f>
        <v xml:space="preserve">TRANSSHIPMENTS </v>
      </c>
      <c r="F1091" s="59">
        <f>'FRENCH VERSION'!F1091</f>
        <v>1</v>
      </c>
      <c r="G1091" s="59" t="str">
        <f>VLOOKUP('FRENCH VERSION'!G1091,LIBELLE!J:K,2,FALSE)</f>
        <v>WEEKLY</v>
      </c>
      <c r="H1091" s="59" t="str">
        <f>'FRENCH VERSION'!H1091</f>
        <v>MSC</v>
      </c>
      <c r="I1091" s="59">
        <f>'FRENCH VERSION'!I1091</f>
        <v>0</v>
      </c>
      <c r="J1091" s="59">
        <f>'FRENCH VERSION'!J1091</f>
        <v>14</v>
      </c>
      <c r="K1091" s="59">
        <f>'FRENCH VERSION'!K1091</f>
        <v>19</v>
      </c>
      <c r="L1091" s="59" t="str">
        <f>VLOOKUP('FRENCH VERSION'!L1091,LIBELLE!M:N,2,FALSE)</f>
        <v>CONTAINER</v>
      </c>
      <c r="M1091" s="59" t="str">
        <f>IF('FRENCH VERSION'!M1091="","","X")</f>
        <v/>
      </c>
      <c r="N1091" s="59" t="str">
        <f>IF('FRENCH VERSION'!N1091="","","X")</f>
        <v/>
      </c>
    </row>
    <row r="1092" spans="1:14" x14ac:dyDescent="0.25">
      <c r="A1092" s="59" t="str">
        <f>'FRENCH VERSION'!A1092</f>
        <v>ROUEN</v>
      </c>
      <c r="B1092" s="59" t="str">
        <f>VLOOKUP('FRENCH VERSION'!B1092,LIBELLE!A:B,2,FALSE)</f>
        <v>NEAR AND MIDDLE EAST - BLACK SEA</v>
      </c>
      <c r="C1092" s="59" t="str">
        <f>VLOOKUP('FRENCH VERSION'!C1092,LIBELLE!D:E,2,FALSE)</f>
        <v>LEBANON</v>
      </c>
      <c r="D1092" s="59" t="str">
        <f>VLOOKUP('FRENCH VERSION'!D1092,LIBELLE!G:H,2,FALSE)</f>
        <v>BEIRUT</v>
      </c>
      <c r="E1092" s="59" t="str">
        <f>'FRENCH VERSION'!E1092</f>
        <v xml:space="preserve">TRANSSHIPMENTS </v>
      </c>
      <c r="F1092" s="59">
        <f>'FRENCH VERSION'!F1092</f>
        <v>1</v>
      </c>
      <c r="G1092" s="59" t="str">
        <f>VLOOKUP('FRENCH VERSION'!G1092,LIBELLE!J:K,2,FALSE)</f>
        <v>WEEKLY</v>
      </c>
      <c r="H1092" s="59" t="str">
        <f>'FRENCH VERSION'!H1092</f>
        <v>MSC</v>
      </c>
      <c r="I1092" s="59">
        <f>'FRENCH VERSION'!I1092</f>
        <v>0</v>
      </c>
      <c r="J1092" s="59">
        <f>'FRENCH VERSION'!J1092</f>
        <v>24</v>
      </c>
      <c r="K1092" s="59">
        <f>'FRENCH VERSION'!K1092</f>
        <v>41</v>
      </c>
      <c r="L1092" s="59" t="str">
        <f>VLOOKUP('FRENCH VERSION'!L1092,LIBELLE!M:N,2,FALSE)</f>
        <v>CONTAINER</v>
      </c>
      <c r="M1092" s="59" t="str">
        <f>IF('FRENCH VERSION'!M1092="","","X")</f>
        <v/>
      </c>
      <c r="N1092" s="59" t="str">
        <f>IF('FRENCH VERSION'!N1092="","","X")</f>
        <v/>
      </c>
    </row>
    <row r="1093" spans="1:14" x14ac:dyDescent="0.25">
      <c r="A1093" s="59" t="str">
        <f>'FRENCH VERSION'!A1093</f>
        <v>ROUEN</v>
      </c>
      <c r="B1093" s="59" t="str">
        <f>VLOOKUP('FRENCH VERSION'!B1093,LIBELLE!A:B,2,FALSE)</f>
        <v>NEAR AND MIDDLE EAST - BLACK SEA</v>
      </c>
      <c r="C1093" s="59" t="str">
        <f>VLOOKUP('FRENCH VERSION'!C1093,LIBELLE!D:E,2,FALSE)</f>
        <v>TURKEY</v>
      </c>
      <c r="D1093" s="59" t="str">
        <f>VLOOKUP('FRENCH VERSION'!D1093,LIBELLE!G:H,2,FALSE)</f>
        <v>ISKENDERUN</v>
      </c>
      <c r="E1093" s="59" t="str">
        <f>'FRENCH VERSION'!E1093</f>
        <v xml:space="preserve">TRANSSHIPMENTS </v>
      </c>
      <c r="F1093" s="59">
        <f>'FRENCH VERSION'!F1093</f>
        <v>1</v>
      </c>
      <c r="G1093" s="59" t="str">
        <f>VLOOKUP('FRENCH VERSION'!G1093,LIBELLE!J:K,2,FALSE)</f>
        <v>WEEKLY</v>
      </c>
      <c r="H1093" s="59" t="str">
        <f>'FRENCH VERSION'!H1093</f>
        <v>MSC</v>
      </c>
      <c r="I1093" s="59">
        <f>'FRENCH VERSION'!I1093</f>
        <v>0</v>
      </c>
      <c r="J1093" s="59">
        <f>'FRENCH VERSION'!J1093</f>
        <v>17</v>
      </c>
      <c r="K1093" s="59">
        <f>'FRENCH VERSION'!K1093</f>
        <v>20</v>
      </c>
      <c r="L1093" s="59" t="str">
        <f>VLOOKUP('FRENCH VERSION'!L1093,LIBELLE!M:N,2,FALSE)</f>
        <v>CONTAINER</v>
      </c>
      <c r="M1093" s="59" t="str">
        <f>IF('FRENCH VERSION'!M1093="","","X")</f>
        <v/>
      </c>
      <c r="N1093" s="59" t="str">
        <f>IF('FRENCH VERSION'!N1093="","","X")</f>
        <v/>
      </c>
    </row>
    <row r="1094" spans="1:14" x14ac:dyDescent="0.25">
      <c r="A1094" s="59" t="str">
        <f>'FRENCH VERSION'!A1094</f>
        <v>ROUEN</v>
      </c>
      <c r="B1094" s="59" t="str">
        <f>VLOOKUP('FRENCH VERSION'!B1094,LIBELLE!A:B,2,FALSE)</f>
        <v>NEAR AND MIDDLE EAST - BLACK SEA</v>
      </c>
      <c r="C1094" s="59" t="str">
        <f>VLOOKUP('FRENCH VERSION'!C1094,LIBELLE!D:E,2,FALSE)</f>
        <v>TURKEY</v>
      </c>
      <c r="D1094" s="59" t="str">
        <f>VLOOKUP('FRENCH VERSION'!D1094,LIBELLE!G:H,2,FALSE)</f>
        <v>MERSIN</v>
      </c>
      <c r="E1094" s="59" t="str">
        <f>'FRENCH VERSION'!E1094</f>
        <v xml:space="preserve">TRANSSHIPMENTS </v>
      </c>
      <c r="F1094" s="59">
        <f>'FRENCH VERSION'!F1094</f>
        <v>1</v>
      </c>
      <c r="G1094" s="59" t="str">
        <f>VLOOKUP('FRENCH VERSION'!G1094,LIBELLE!J:K,2,FALSE)</f>
        <v>WEEKLY</v>
      </c>
      <c r="H1094" s="59" t="str">
        <f>'FRENCH VERSION'!H1094</f>
        <v>MSC</v>
      </c>
      <c r="I1094" s="59">
        <f>'FRENCH VERSION'!I1094</f>
        <v>0</v>
      </c>
      <c r="J1094" s="59">
        <f>'FRENCH VERSION'!J1094</f>
        <v>16</v>
      </c>
      <c r="K1094" s="59">
        <f>'FRENCH VERSION'!K1094</f>
        <v>26</v>
      </c>
      <c r="L1094" s="59" t="str">
        <f>VLOOKUP('FRENCH VERSION'!L1094,LIBELLE!M:N,2,FALSE)</f>
        <v>CONTAINER</v>
      </c>
      <c r="M1094" s="59" t="str">
        <f>IF('FRENCH VERSION'!M1094="","","X")</f>
        <v/>
      </c>
      <c r="N1094" s="59" t="str">
        <f>IF('FRENCH VERSION'!N1094="","","X")</f>
        <v/>
      </c>
    </row>
    <row r="1095" spans="1:14" x14ac:dyDescent="0.25">
      <c r="A1095" s="59" t="str">
        <f>'FRENCH VERSION'!A1095</f>
        <v>ROUEN</v>
      </c>
      <c r="B1095" s="59" t="str">
        <f>VLOOKUP('FRENCH VERSION'!B1095,LIBELLE!A:B,2,FALSE)</f>
        <v>RED SEA</v>
      </c>
      <c r="C1095" s="59" t="str">
        <f>VLOOKUP('FRENCH VERSION'!C1095,LIBELLE!D:E,2,FALSE)</f>
        <v>YEMEN</v>
      </c>
      <c r="D1095" s="59" t="str">
        <f>VLOOKUP('FRENCH VERSION'!D1095,LIBELLE!G:H,2,FALSE)</f>
        <v>ADEN</v>
      </c>
      <c r="E1095" s="59" t="str">
        <f>'FRENCH VERSION'!E1095</f>
        <v xml:space="preserve">TRANSSHIPMENTS </v>
      </c>
      <c r="F1095" s="59">
        <f>'FRENCH VERSION'!F1095</f>
        <v>1</v>
      </c>
      <c r="G1095" s="59" t="str">
        <f>VLOOKUP('FRENCH VERSION'!G1095,LIBELLE!J:K,2,FALSE)</f>
        <v>WEEKLY</v>
      </c>
      <c r="H1095" s="59" t="str">
        <f>'FRENCH VERSION'!H1095</f>
        <v>MSC</v>
      </c>
      <c r="I1095" s="59">
        <f>'FRENCH VERSION'!I1095</f>
        <v>0</v>
      </c>
      <c r="J1095" s="59">
        <f>'FRENCH VERSION'!J1095</f>
        <v>45</v>
      </c>
      <c r="K1095" s="59">
        <f>'FRENCH VERSION'!K1095</f>
        <v>39</v>
      </c>
      <c r="L1095" s="59" t="str">
        <f>VLOOKUP('FRENCH VERSION'!L1095,LIBELLE!M:N,2,FALSE)</f>
        <v>CONTAINER</v>
      </c>
      <c r="M1095" s="59" t="str">
        <f>IF('FRENCH VERSION'!M1095="","","X")</f>
        <v/>
      </c>
      <c r="N1095" s="59" t="str">
        <f>IF('FRENCH VERSION'!N1095="","","X")</f>
        <v/>
      </c>
    </row>
    <row r="1096" spans="1:14" x14ac:dyDescent="0.25">
      <c r="A1096" s="59" t="str">
        <f>'FRENCH VERSION'!A1096</f>
        <v>ROUEN</v>
      </c>
      <c r="B1096" s="59" t="str">
        <f>VLOOKUP('FRENCH VERSION'!B1096,LIBELLE!A:B,2,FALSE)</f>
        <v>INDIAN OCEAN</v>
      </c>
      <c r="C1096" s="59" t="str">
        <f>VLOOKUP('FRENCH VERSION'!C1096,LIBELLE!D:E,2,FALSE)</f>
        <v>MADAGASCAR</v>
      </c>
      <c r="D1096" s="59" t="str">
        <f>VLOOKUP('FRENCH VERSION'!D1096,LIBELLE!G:H,2,FALSE)</f>
        <v>TOAMASINA</v>
      </c>
      <c r="E1096" s="59" t="str">
        <f>'FRENCH VERSION'!E1096</f>
        <v xml:space="preserve">TRANSSHIPMENTS </v>
      </c>
      <c r="F1096" s="59">
        <f>'FRENCH VERSION'!F1096</f>
        <v>1</v>
      </c>
      <c r="G1096" s="59" t="str">
        <f>VLOOKUP('FRENCH VERSION'!G1096,LIBELLE!J:K,2,FALSE)</f>
        <v>WEEKLY</v>
      </c>
      <c r="H1096" s="59" t="str">
        <f>'FRENCH VERSION'!H1096</f>
        <v>MSC</v>
      </c>
      <c r="I1096" s="59">
        <f>'FRENCH VERSION'!I1096</f>
        <v>0</v>
      </c>
      <c r="J1096" s="59">
        <f>'FRENCH VERSION'!J1096</f>
        <v>41</v>
      </c>
      <c r="K1096" s="59">
        <f>'FRENCH VERSION'!K1096</f>
        <v>54</v>
      </c>
      <c r="L1096" s="59" t="str">
        <f>VLOOKUP('FRENCH VERSION'!L1096,LIBELLE!M:N,2,FALSE)</f>
        <v>CONTAINER</v>
      </c>
      <c r="M1096" s="59" t="str">
        <f>IF('FRENCH VERSION'!M1096="","","X")</f>
        <v/>
      </c>
      <c r="N1096" s="59" t="str">
        <f>IF('FRENCH VERSION'!N1096="","","X")</f>
        <v/>
      </c>
    </row>
    <row r="1097" spans="1:14" x14ac:dyDescent="0.25">
      <c r="A1097" s="59" t="str">
        <f>'FRENCH VERSION'!A1097</f>
        <v>ROUEN</v>
      </c>
      <c r="B1097" s="59" t="str">
        <f>VLOOKUP('FRENCH VERSION'!B1097,LIBELLE!A:B,2,FALSE)</f>
        <v>INDIAN OCEAN</v>
      </c>
      <c r="C1097" s="59" t="str">
        <f>VLOOKUP('FRENCH VERSION'!C1097,LIBELLE!D:E,2,FALSE)</f>
        <v>MAURICE</v>
      </c>
      <c r="D1097" s="59" t="str">
        <f>VLOOKUP('FRENCH VERSION'!D1097,LIBELLE!G:H,2,FALSE)</f>
        <v>PORT LOUIS</v>
      </c>
      <c r="E1097" s="59" t="str">
        <f>'FRENCH VERSION'!E1097</f>
        <v xml:space="preserve">TRANSSHIPMENTS </v>
      </c>
      <c r="F1097" s="59">
        <f>'FRENCH VERSION'!F1097</f>
        <v>1</v>
      </c>
      <c r="G1097" s="59" t="str">
        <f>VLOOKUP('FRENCH VERSION'!G1097,LIBELLE!J:K,2,FALSE)</f>
        <v>WEEKLY</v>
      </c>
      <c r="H1097" s="59" t="str">
        <f>'FRENCH VERSION'!H1097</f>
        <v>MSC</v>
      </c>
      <c r="I1097" s="59">
        <f>'FRENCH VERSION'!I1097</f>
        <v>0</v>
      </c>
      <c r="J1097" s="59">
        <f>'FRENCH VERSION'!J1097</f>
        <v>28</v>
      </c>
      <c r="K1097" s="59">
        <f>'FRENCH VERSION'!K1097</f>
        <v>47</v>
      </c>
      <c r="L1097" s="59" t="str">
        <f>VLOOKUP('FRENCH VERSION'!L1097,LIBELLE!M:N,2,FALSE)</f>
        <v>CONTAINER</v>
      </c>
      <c r="M1097" s="59" t="str">
        <f>IF('FRENCH VERSION'!M1097="","","X")</f>
        <v/>
      </c>
      <c r="N1097" s="59" t="str">
        <f>IF('FRENCH VERSION'!N1097="","","X")</f>
        <v/>
      </c>
    </row>
    <row r="1098" spans="1:14" x14ac:dyDescent="0.25">
      <c r="A1098" s="59" t="str">
        <f>'FRENCH VERSION'!A1098</f>
        <v>ROUEN</v>
      </c>
      <c r="B1098" s="59" t="str">
        <f>VLOOKUP('FRENCH VERSION'!B1098,LIBELLE!A:B,2,FALSE)</f>
        <v>INDIAN OCEAN</v>
      </c>
      <c r="C1098" s="59" t="str">
        <f>VLOOKUP('FRENCH VERSION'!C1098,LIBELLE!D:E,2,FALSE)</f>
        <v>MAYOTTE</v>
      </c>
      <c r="D1098" s="59" t="str">
        <f>VLOOKUP('FRENCH VERSION'!D1098,LIBELLE!G:H,2,FALSE)</f>
        <v>LONGONI</v>
      </c>
      <c r="E1098" s="59" t="str">
        <f>'FRENCH VERSION'!E1098</f>
        <v xml:space="preserve">TRANSSHIPMENTS </v>
      </c>
      <c r="F1098" s="59">
        <f>'FRENCH VERSION'!F1098</f>
        <v>1</v>
      </c>
      <c r="G1098" s="59" t="str">
        <f>VLOOKUP('FRENCH VERSION'!G1098,LIBELLE!J:K,2,FALSE)</f>
        <v>WEEKLY</v>
      </c>
      <c r="H1098" s="59" t="str">
        <f>'FRENCH VERSION'!H1098</f>
        <v>MSC</v>
      </c>
      <c r="I1098" s="59">
        <f>'FRENCH VERSION'!I1098</f>
        <v>0</v>
      </c>
      <c r="J1098" s="59">
        <f>'FRENCH VERSION'!J1098</f>
        <v>0</v>
      </c>
      <c r="K1098" s="59">
        <f>'FRENCH VERSION'!K1098</f>
        <v>57</v>
      </c>
      <c r="L1098" s="59" t="str">
        <f>VLOOKUP('FRENCH VERSION'!L1098,LIBELLE!M:N,2,FALSE)</f>
        <v>CONTAINER</v>
      </c>
      <c r="M1098" s="59" t="str">
        <f>IF('FRENCH VERSION'!M1098="","","X")</f>
        <v/>
      </c>
      <c r="N1098" s="59" t="str">
        <f>IF('FRENCH VERSION'!N1098="","","X")</f>
        <v/>
      </c>
    </row>
    <row r="1099" spans="1:14" x14ac:dyDescent="0.25">
      <c r="A1099" s="59" t="str">
        <f>'FRENCH VERSION'!A1099</f>
        <v>ROUEN</v>
      </c>
      <c r="B1099" s="59" t="str">
        <f>VLOOKUP('FRENCH VERSION'!B1099,LIBELLE!A:B,2,FALSE)</f>
        <v>INDIAN OCEAN</v>
      </c>
      <c r="C1099" s="59" t="str">
        <f>VLOOKUP('FRENCH VERSION'!C1099,LIBELLE!D:E,2,FALSE)</f>
        <v>REUNION</v>
      </c>
      <c r="D1099" s="59" t="str">
        <f>VLOOKUP('FRENCH VERSION'!D1099,LIBELLE!G:H,2,FALSE)</f>
        <v>LE PORT (POINTE DES GALETS)</v>
      </c>
      <c r="E1099" s="59" t="str">
        <f>'FRENCH VERSION'!E1099</f>
        <v xml:space="preserve">TRANSSHIPMENTS </v>
      </c>
      <c r="F1099" s="59">
        <f>'FRENCH VERSION'!F1099</f>
        <v>1</v>
      </c>
      <c r="G1099" s="59" t="str">
        <f>VLOOKUP('FRENCH VERSION'!G1099,LIBELLE!J:K,2,FALSE)</f>
        <v>WEEKLY</v>
      </c>
      <c r="H1099" s="59" t="str">
        <f>'FRENCH VERSION'!H1099</f>
        <v>MSC</v>
      </c>
      <c r="I1099" s="59">
        <f>'FRENCH VERSION'!I1099</f>
        <v>0</v>
      </c>
      <c r="J1099" s="59">
        <f>'FRENCH VERSION'!J1099</f>
        <v>24</v>
      </c>
      <c r="K1099" s="59">
        <f>'FRENCH VERSION'!K1099</f>
        <v>48</v>
      </c>
      <c r="L1099" s="59" t="str">
        <f>VLOOKUP('FRENCH VERSION'!L1099,LIBELLE!M:N,2,FALSE)</f>
        <v>CONTAINER</v>
      </c>
      <c r="M1099" s="59" t="str">
        <f>IF('FRENCH VERSION'!M1099="","","X")</f>
        <v/>
      </c>
      <c r="N1099" s="59" t="str">
        <f>IF('FRENCH VERSION'!N1099="","","X")</f>
        <v/>
      </c>
    </row>
    <row r="1100" spans="1:14" x14ac:dyDescent="0.25">
      <c r="A1100" s="59" t="str">
        <f>'FRENCH VERSION'!A1100</f>
        <v>ROUEN</v>
      </c>
      <c r="B1100" s="59" t="str">
        <f>VLOOKUP('FRENCH VERSION'!B1100,LIBELLE!A:B,2,FALSE)</f>
        <v>OCEANIA</v>
      </c>
      <c r="C1100" s="59" t="str">
        <f>VLOOKUP('FRENCH VERSION'!C1100,LIBELLE!D:E,2,FALSE)</f>
        <v>AUSTRALIA</v>
      </c>
      <c r="D1100" s="59" t="str">
        <f>VLOOKUP('FRENCH VERSION'!D1100,LIBELLE!G:H,2,FALSE)</f>
        <v>ADELAIDE</v>
      </c>
      <c r="E1100" s="59" t="str">
        <f>'FRENCH VERSION'!E1100</f>
        <v xml:space="preserve">TRANSSHIPMENTS </v>
      </c>
      <c r="F1100" s="59">
        <f>'FRENCH VERSION'!F1100</f>
        <v>1</v>
      </c>
      <c r="G1100" s="59" t="str">
        <f>VLOOKUP('FRENCH VERSION'!G1100,LIBELLE!J:K,2,FALSE)</f>
        <v>WEEKLY</v>
      </c>
      <c r="H1100" s="59" t="str">
        <f>'FRENCH VERSION'!H1100</f>
        <v>MSC</v>
      </c>
      <c r="I1100" s="59">
        <f>'FRENCH VERSION'!I1100</f>
        <v>0</v>
      </c>
      <c r="J1100" s="59">
        <f>'FRENCH VERSION'!J1100</f>
        <v>46</v>
      </c>
      <c r="K1100" s="59">
        <f>'FRENCH VERSION'!K1100</f>
        <v>53</v>
      </c>
      <c r="L1100" s="59" t="str">
        <f>VLOOKUP('FRENCH VERSION'!L1100,LIBELLE!M:N,2,FALSE)</f>
        <v>CONTAINER</v>
      </c>
      <c r="M1100" s="59" t="str">
        <f>IF('FRENCH VERSION'!M1100="","","X")</f>
        <v/>
      </c>
      <c r="N1100" s="59" t="str">
        <f>IF('FRENCH VERSION'!N1100="","","X")</f>
        <v/>
      </c>
    </row>
    <row r="1101" spans="1:14" x14ac:dyDescent="0.25">
      <c r="A1101" s="59" t="str">
        <f>'FRENCH VERSION'!A1101</f>
        <v>ROUEN</v>
      </c>
      <c r="B1101" s="59" t="str">
        <f>VLOOKUP('FRENCH VERSION'!B1101,LIBELLE!A:B,2,FALSE)</f>
        <v>OCEANIA</v>
      </c>
      <c r="C1101" s="59" t="str">
        <f>VLOOKUP('FRENCH VERSION'!C1101,LIBELLE!D:E,2,FALSE)</f>
        <v>AUSTRALIA</v>
      </c>
      <c r="D1101" s="59" t="str">
        <f>VLOOKUP('FRENCH VERSION'!D1101,LIBELLE!G:H,2,FALSE)</f>
        <v>BRISBANE</v>
      </c>
      <c r="E1101" s="59" t="str">
        <f>'FRENCH VERSION'!E1101</f>
        <v xml:space="preserve">TRANSSHIPMENTS </v>
      </c>
      <c r="F1101" s="59">
        <f>'FRENCH VERSION'!F1101</f>
        <v>1</v>
      </c>
      <c r="G1101" s="59" t="str">
        <f>VLOOKUP('FRENCH VERSION'!G1101,LIBELLE!J:K,2,FALSE)</f>
        <v>WEEKLY</v>
      </c>
      <c r="H1101" s="59" t="str">
        <f>'FRENCH VERSION'!H1101</f>
        <v>MSC</v>
      </c>
      <c r="I1101" s="59">
        <f>'FRENCH VERSION'!I1101</f>
        <v>0</v>
      </c>
      <c r="J1101" s="59">
        <f>'FRENCH VERSION'!J1101</f>
        <v>51</v>
      </c>
      <c r="K1101" s="59">
        <f>'FRENCH VERSION'!K1101</f>
        <v>63</v>
      </c>
      <c r="L1101" s="59" t="str">
        <f>VLOOKUP('FRENCH VERSION'!L1101,LIBELLE!M:N,2,FALSE)</f>
        <v>CONTAINER</v>
      </c>
      <c r="M1101" s="59" t="str">
        <f>IF('FRENCH VERSION'!M1101="","","X")</f>
        <v/>
      </c>
      <c r="N1101" s="59" t="str">
        <f>IF('FRENCH VERSION'!N1101="","","X")</f>
        <v/>
      </c>
    </row>
    <row r="1102" spans="1:14" x14ac:dyDescent="0.25">
      <c r="A1102" s="59" t="str">
        <f>'FRENCH VERSION'!A1102</f>
        <v>ROUEN</v>
      </c>
      <c r="B1102" s="59" t="str">
        <f>VLOOKUP('FRENCH VERSION'!B1102,LIBELLE!A:B,2,FALSE)</f>
        <v>OCEANIA</v>
      </c>
      <c r="C1102" s="59" t="str">
        <f>VLOOKUP('FRENCH VERSION'!C1102,LIBELLE!D:E,2,FALSE)</f>
        <v>AUSTRALIA</v>
      </c>
      <c r="D1102" s="59" t="str">
        <f>VLOOKUP('FRENCH VERSION'!D1102,LIBELLE!G:H,2,FALSE)</f>
        <v>FREMANTLE (PERTH)</v>
      </c>
      <c r="E1102" s="59" t="str">
        <f>'FRENCH VERSION'!E1102</f>
        <v xml:space="preserve">TRANSSHIPMENTS </v>
      </c>
      <c r="F1102" s="59">
        <f>'FRENCH VERSION'!F1102</f>
        <v>1</v>
      </c>
      <c r="G1102" s="59" t="str">
        <f>VLOOKUP('FRENCH VERSION'!G1102,LIBELLE!J:K,2,FALSE)</f>
        <v>WEEKLY</v>
      </c>
      <c r="H1102" s="59" t="str">
        <f>'FRENCH VERSION'!H1102</f>
        <v>MSC</v>
      </c>
      <c r="I1102" s="59">
        <f>'FRENCH VERSION'!I1102</f>
        <v>0</v>
      </c>
      <c r="J1102" s="59">
        <f>'FRENCH VERSION'!J1102</f>
        <v>35</v>
      </c>
      <c r="K1102" s="59">
        <f>'FRENCH VERSION'!K1102</f>
        <v>48</v>
      </c>
      <c r="L1102" s="59" t="str">
        <f>VLOOKUP('FRENCH VERSION'!L1102,LIBELLE!M:N,2,FALSE)</f>
        <v>CONTAINER</v>
      </c>
      <c r="M1102" s="59" t="str">
        <f>IF('FRENCH VERSION'!M1102="","","X")</f>
        <v/>
      </c>
      <c r="N1102" s="59" t="str">
        <f>IF('FRENCH VERSION'!N1102="","","X")</f>
        <v/>
      </c>
    </row>
    <row r="1103" spans="1:14" x14ac:dyDescent="0.25">
      <c r="A1103" s="59" t="str">
        <f>'FRENCH VERSION'!A1103</f>
        <v>ROUEN</v>
      </c>
      <c r="B1103" s="59" t="str">
        <f>VLOOKUP('FRENCH VERSION'!B1103,LIBELLE!A:B,2,FALSE)</f>
        <v>OCEANIA</v>
      </c>
      <c r="C1103" s="59" t="str">
        <f>VLOOKUP('FRENCH VERSION'!C1103,LIBELLE!D:E,2,FALSE)</f>
        <v>AUSTRALIA</v>
      </c>
      <c r="D1103" s="59" t="str">
        <f>VLOOKUP('FRENCH VERSION'!D1103,LIBELLE!G:H,2,FALSE)</f>
        <v>MELBOURNE</v>
      </c>
      <c r="E1103" s="59" t="str">
        <f>'FRENCH VERSION'!E1103</f>
        <v xml:space="preserve">TRANSSHIPMENTS </v>
      </c>
      <c r="F1103" s="59">
        <f>'FRENCH VERSION'!F1103</f>
        <v>1</v>
      </c>
      <c r="G1103" s="59" t="str">
        <f>VLOOKUP('FRENCH VERSION'!G1103,LIBELLE!J:K,2,FALSE)</f>
        <v>WEEKLY</v>
      </c>
      <c r="H1103" s="59" t="str">
        <f>'FRENCH VERSION'!H1103</f>
        <v>MSC</v>
      </c>
      <c r="I1103" s="59">
        <f>'FRENCH VERSION'!I1103</f>
        <v>0</v>
      </c>
      <c r="J1103" s="59">
        <f>'FRENCH VERSION'!J1103</f>
        <v>48</v>
      </c>
      <c r="K1103" s="59">
        <f>'FRENCH VERSION'!K1103</f>
        <v>70</v>
      </c>
      <c r="L1103" s="59" t="str">
        <f>VLOOKUP('FRENCH VERSION'!L1103,LIBELLE!M:N,2,FALSE)</f>
        <v>CONTAINER</v>
      </c>
      <c r="M1103" s="59" t="str">
        <f>IF('FRENCH VERSION'!M1103="","","X")</f>
        <v/>
      </c>
      <c r="N1103" s="59" t="str">
        <f>IF('FRENCH VERSION'!N1103="","","X")</f>
        <v/>
      </c>
    </row>
    <row r="1104" spans="1:14" x14ac:dyDescent="0.25">
      <c r="A1104" s="59" t="str">
        <f>'FRENCH VERSION'!A1104</f>
        <v>ROUEN</v>
      </c>
      <c r="B1104" s="59" t="str">
        <f>VLOOKUP('FRENCH VERSION'!B1104,LIBELLE!A:B,2,FALSE)</f>
        <v>OCEANIA</v>
      </c>
      <c r="C1104" s="59" t="str">
        <f>VLOOKUP('FRENCH VERSION'!C1104,LIBELLE!D:E,2,FALSE)</f>
        <v>AUSTRALIA</v>
      </c>
      <c r="D1104" s="59" t="str">
        <f>VLOOKUP('FRENCH VERSION'!D1104,LIBELLE!G:H,2,FALSE)</f>
        <v>SYDNEY</v>
      </c>
      <c r="E1104" s="59" t="str">
        <f>'FRENCH VERSION'!E1104</f>
        <v xml:space="preserve">TRANSSHIPMENTS </v>
      </c>
      <c r="F1104" s="59">
        <f>'FRENCH VERSION'!F1104</f>
        <v>1</v>
      </c>
      <c r="G1104" s="59" t="str">
        <f>VLOOKUP('FRENCH VERSION'!G1104,LIBELLE!J:K,2,FALSE)</f>
        <v>WEEKLY</v>
      </c>
      <c r="H1104" s="59" t="str">
        <f>'FRENCH VERSION'!H1104</f>
        <v>MSC</v>
      </c>
      <c r="I1104" s="59">
        <f>'FRENCH VERSION'!I1104</f>
        <v>0</v>
      </c>
      <c r="J1104" s="59">
        <f>'FRENCH VERSION'!J1104</f>
        <v>44</v>
      </c>
      <c r="K1104" s="59">
        <f>'FRENCH VERSION'!K1104</f>
        <v>74</v>
      </c>
      <c r="L1104" s="59" t="str">
        <f>VLOOKUP('FRENCH VERSION'!L1104,LIBELLE!M:N,2,FALSE)</f>
        <v>CONTAINER</v>
      </c>
      <c r="M1104" s="59" t="str">
        <f>IF('FRENCH VERSION'!M1104="","","X")</f>
        <v/>
      </c>
      <c r="N1104" s="59" t="str">
        <f>IF('FRENCH VERSION'!N1104="","","X")</f>
        <v/>
      </c>
    </row>
    <row r="1105" spans="1:14" x14ac:dyDescent="0.25">
      <c r="A1105" s="59" t="str">
        <f>'FRENCH VERSION'!A1105</f>
        <v>ROUEN</v>
      </c>
      <c r="B1105" s="59" t="str">
        <f>VLOOKUP('FRENCH VERSION'!B1105,LIBELLE!A:B,2,FALSE)</f>
        <v>OCEANIA</v>
      </c>
      <c r="C1105" s="59" t="str">
        <f>VLOOKUP('FRENCH VERSION'!C1105,LIBELLE!D:E,2,FALSE)</f>
        <v>NEW ZEALAND</v>
      </c>
      <c r="D1105" s="59" t="str">
        <f>VLOOKUP('FRENCH VERSION'!D1105,LIBELLE!G:H,2,FALSE)</f>
        <v>AUCKLAND</v>
      </c>
      <c r="E1105" s="59" t="str">
        <f>'FRENCH VERSION'!E1105</f>
        <v xml:space="preserve">TRANSSHIPMENTS </v>
      </c>
      <c r="F1105" s="59">
        <f>'FRENCH VERSION'!F1105</f>
        <v>1</v>
      </c>
      <c r="G1105" s="59" t="str">
        <f>VLOOKUP('FRENCH VERSION'!G1105,LIBELLE!J:K,2,FALSE)</f>
        <v>WEEKLY</v>
      </c>
      <c r="H1105" s="59" t="str">
        <f>'FRENCH VERSION'!H1105</f>
        <v>MSC</v>
      </c>
      <c r="I1105" s="59">
        <f>'FRENCH VERSION'!I1105</f>
        <v>0</v>
      </c>
      <c r="J1105" s="59">
        <f>'FRENCH VERSION'!J1105</f>
        <v>50</v>
      </c>
      <c r="K1105" s="59">
        <f>'FRENCH VERSION'!K1105</f>
        <v>67</v>
      </c>
      <c r="L1105" s="59" t="str">
        <f>VLOOKUP('FRENCH VERSION'!L1105,LIBELLE!M:N,2,FALSE)</f>
        <v>CONTAINER</v>
      </c>
      <c r="M1105" s="59" t="str">
        <f>IF('FRENCH VERSION'!M1105="","","X")</f>
        <v/>
      </c>
      <c r="N1105" s="59" t="str">
        <f>IF('FRENCH VERSION'!N1105="","","X")</f>
        <v/>
      </c>
    </row>
    <row r="1106" spans="1:14" x14ac:dyDescent="0.25">
      <c r="A1106" s="59" t="str">
        <f>'FRENCH VERSION'!A1106</f>
        <v>ROUEN</v>
      </c>
      <c r="B1106" s="59" t="str">
        <f>VLOOKUP('FRENCH VERSION'!B1106,LIBELLE!A:B,2,FALSE)</f>
        <v>OCEANIA</v>
      </c>
      <c r="C1106" s="59" t="str">
        <f>VLOOKUP('FRENCH VERSION'!C1106,LIBELLE!D:E,2,FALSE)</f>
        <v>NEW ZEALAND</v>
      </c>
      <c r="D1106" s="59" t="str">
        <f>VLOOKUP('FRENCH VERSION'!D1106,LIBELLE!G:H,2,FALSE)</f>
        <v>BLUFF</v>
      </c>
      <c r="E1106" s="59" t="str">
        <f>'FRENCH VERSION'!E1106</f>
        <v xml:space="preserve">TRANSSHIPMENTS </v>
      </c>
      <c r="F1106" s="59">
        <f>'FRENCH VERSION'!F1106</f>
        <v>1</v>
      </c>
      <c r="G1106" s="59" t="str">
        <f>VLOOKUP('FRENCH VERSION'!G1106,LIBELLE!J:K,2,FALSE)</f>
        <v>WEEKLY</v>
      </c>
      <c r="H1106" s="59" t="str">
        <f>'FRENCH VERSION'!H1106</f>
        <v>MSC</v>
      </c>
      <c r="I1106" s="59">
        <f>'FRENCH VERSION'!I1106</f>
        <v>0</v>
      </c>
      <c r="J1106" s="59">
        <f>'FRENCH VERSION'!J1106</f>
        <v>48</v>
      </c>
      <c r="K1106" s="59">
        <f>'FRENCH VERSION'!K1106</f>
        <v>61</v>
      </c>
      <c r="L1106" s="59" t="str">
        <f>VLOOKUP('FRENCH VERSION'!L1106,LIBELLE!M:N,2,FALSE)</f>
        <v>CONTAINER</v>
      </c>
      <c r="M1106" s="59" t="str">
        <f>IF('FRENCH VERSION'!M1106="","","X")</f>
        <v/>
      </c>
      <c r="N1106" s="59" t="str">
        <f>IF('FRENCH VERSION'!N1106="","","X")</f>
        <v/>
      </c>
    </row>
    <row r="1107" spans="1:14" x14ac:dyDescent="0.25">
      <c r="A1107" s="59" t="str">
        <f>'FRENCH VERSION'!A1107</f>
        <v>ROUEN</v>
      </c>
      <c r="B1107" s="59" t="str">
        <f>VLOOKUP('FRENCH VERSION'!B1107,LIBELLE!A:B,2,FALSE)</f>
        <v>OCEANIA</v>
      </c>
      <c r="C1107" s="59" t="str">
        <f>VLOOKUP('FRENCH VERSION'!C1107,LIBELLE!D:E,2,FALSE)</f>
        <v>NEW ZEALAND</v>
      </c>
      <c r="D1107" s="59" t="str">
        <f>VLOOKUP('FRENCH VERSION'!D1107,LIBELLE!G:H,2,FALSE)</f>
        <v>LYTTELTON</v>
      </c>
      <c r="E1107" s="59" t="str">
        <f>'FRENCH VERSION'!E1107</f>
        <v xml:space="preserve">TRANSSHIPMENTS </v>
      </c>
      <c r="F1107" s="59">
        <f>'FRENCH VERSION'!F1107</f>
        <v>1</v>
      </c>
      <c r="G1107" s="59" t="str">
        <f>VLOOKUP('FRENCH VERSION'!G1107,LIBELLE!J:K,2,FALSE)</f>
        <v>WEEKLY</v>
      </c>
      <c r="H1107" s="59" t="str">
        <f>'FRENCH VERSION'!H1107</f>
        <v>MSC</v>
      </c>
      <c r="I1107" s="59">
        <f>'FRENCH VERSION'!I1107</f>
        <v>0</v>
      </c>
      <c r="J1107" s="59">
        <f>'FRENCH VERSION'!J1107</f>
        <v>52</v>
      </c>
      <c r="K1107" s="59">
        <f>'FRENCH VERSION'!K1107</f>
        <v>56</v>
      </c>
      <c r="L1107" s="59" t="str">
        <f>VLOOKUP('FRENCH VERSION'!L1107,LIBELLE!M:N,2,FALSE)</f>
        <v>CONTAINER</v>
      </c>
      <c r="M1107" s="59" t="str">
        <f>IF('FRENCH VERSION'!M1107="","","X")</f>
        <v/>
      </c>
      <c r="N1107" s="59" t="str">
        <f>IF('FRENCH VERSION'!N1107="","","X")</f>
        <v/>
      </c>
    </row>
    <row r="1108" spans="1:14" x14ac:dyDescent="0.25">
      <c r="A1108" s="59" t="str">
        <f>'FRENCH VERSION'!A1108</f>
        <v>ROUEN</v>
      </c>
      <c r="B1108" s="59" t="str">
        <f>VLOOKUP('FRENCH VERSION'!B1108,LIBELLE!A:B,2,FALSE)</f>
        <v>OCEANIA</v>
      </c>
      <c r="C1108" s="59" t="str">
        <f>VLOOKUP('FRENCH VERSION'!C1108,LIBELLE!D:E,2,FALSE)</f>
        <v>NEW ZEALAND</v>
      </c>
      <c r="D1108" s="59" t="str">
        <f>VLOOKUP('FRENCH VERSION'!D1108,LIBELLE!G:H,2,FALSE)</f>
        <v>NAPIER</v>
      </c>
      <c r="E1108" s="59" t="str">
        <f>'FRENCH VERSION'!E1108</f>
        <v xml:space="preserve">TRANSSHIPMENTS </v>
      </c>
      <c r="F1108" s="59">
        <f>'FRENCH VERSION'!F1108</f>
        <v>1</v>
      </c>
      <c r="G1108" s="59" t="str">
        <f>VLOOKUP('FRENCH VERSION'!G1108,LIBELLE!J:K,2,FALSE)</f>
        <v>WEEKLY</v>
      </c>
      <c r="H1108" s="59" t="str">
        <f>'FRENCH VERSION'!H1108</f>
        <v>MSC</v>
      </c>
      <c r="I1108" s="59">
        <f>'FRENCH VERSION'!I1108</f>
        <v>0</v>
      </c>
      <c r="J1108" s="59">
        <f>'FRENCH VERSION'!J1108</f>
        <v>67</v>
      </c>
      <c r="K1108" s="59">
        <f>'FRENCH VERSION'!K1108</f>
        <v>56</v>
      </c>
      <c r="L1108" s="59" t="str">
        <f>VLOOKUP('FRENCH VERSION'!L1108,LIBELLE!M:N,2,FALSE)</f>
        <v>CONTAINER</v>
      </c>
      <c r="M1108" s="59" t="str">
        <f>IF('FRENCH VERSION'!M1108="","","X")</f>
        <v/>
      </c>
      <c r="N1108" s="59" t="str">
        <f>IF('FRENCH VERSION'!N1108="","","X")</f>
        <v/>
      </c>
    </row>
    <row r="1109" spans="1:14" x14ac:dyDescent="0.25">
      <c r="A1109" s="59" t="str">
        <f>'FRENCH VERSION'!A1109</f>
        <v>ROUEN</v>
      </c>
      <c r="B1109" s="59" t="str">
        <f>VLOOKUP('FRENCH VERSION'!B1109,LIBELLE!A:B,2,FALSE)</f>
        <v>OCEANIA</v>
      </c>
      <c r="C1109" s="59" t="str">
        <f>VLOOKUP('FRENCH VERSION'!C1109,LIBELLE!D:E,2,FALSE)</f>
        <v>NEW ZEALAND</v>
      </c>
      <c r="D1109" s="59" t="str">
        <f>VLOOKUP('FRENCH VERSION'!D1109,LIBELLE!G:H,2,FALSE)</f>
        <v>PORT CHALMERS</v>
      </c>
      <c r="E1109" s="59" t="str">
        <f>'FRENCH VERSION'!E1109</f>
        <v xml:space="preserve">TRANSSHIPMENTS </v>
      </c>
      <c r="F1109" s="59">
        <f>'FRENCH VERSION'!F1109</f>
        <v>1</v>
      </c>
      <c r="G1109" s="59" t="str">
        <f>VLOOKUP('FRENCH VERSION'!G1109,LIBELLE!J:K,2,FALSE)</f>
        <v>WEEKLY</v>
      </c>
      <c r="H1109" s="59" t="str">
        <f>'FRENCH VERSION'!H1109</f>
        <v>MSC</v>
      </c>
      <c r="I1109" s="59">
        <f>'FRENCH VERSION'!I1109</f>
        <v>0</v>
      </c>
      <c r="J1109" s="59">
        <f>'FRENCH VERSION'!J1109</f>
        <v>63</v>
      </c>
      <c r="K1109" s="59">
        <f>'FRENCH VERSION'!K1109</f>
        <v>0</v>
      </c>
      <c r="L1109" s="59" t="str">
        <f>VLOOKUP('FRENCH VERSION'!L1109,LIBELLE!M:N,2,FALSE)</f>
        <v>CONTAINER</v>
      </c>
      <c r="M1109" s="59" t="str">
        <f>IF('FRENCH VERSION'!M1109="","","X")</f>
        <v/>
      </c>
      <c r="N1109" s="59" t="str">
        <f>IF('FRENCH VERSION'!N1109="","","X")</f>
        <v/>
      </c>
    </row>
    <row r="1110" spans="1:14" x14ac:dyDescent="0.25">
      <c r="A1110" s="59" t="str">
        <f>'FRENCH VERSION'!A1110</f>
        <v>ROUEN</v>
      </c>
      <c r="B1110" s="59" t="str">
        <f>VLOOKUP('FRENCH VERSION'!B1110,LIBELLE!A:B,2,FALSE)</f>
        <v>OCEANIA</v>
      </c>
      <c r="C1110" s="59" t="str">
        <f>VLOOKUP('FRENCH VERSION'!C1110,LIBELLE!D:E,2,FALSE)</f>
        <v>NEW ZEALAND</v>
      </c>
      <c r="D1110" s="59" t="str">
        <f>VLOOKUP('FRENCH VERSION'!D1110,LIBELLE!G:H,2,FALSE)</f>
        <v>TAURANGA</v>
      </c>
      <c r="E1110" s="59" t="str">
        <f>'FRENCH VERSION'!E1110</f>
        <v xml:space="preserve">TRANSSHIPMENTS </v>
      </c>
      <c r="F1110" s="59">
        <f>'FRENCH VERSION'!F1110</f>
        <v>1</v>
      </c>
      <c r="G1110" s="59" t="str">
        <f>VLOOKUP('FRENCH VERSION'!G1110,LIBELLE!J:K,2,FALSE)</f>
        <v>WEEKLY</v>
      </c>
      <c r="H1110" s="59" t="str">
        <f>'FRENCH VERSION'!H1110</f>
        <v>MSC</v>
      </c>
      <c r="I1110" s="59">
        <f>'FRENCH VERSION'!I1110</f>
        <v>0</v>
      </c>
      <c r="J1110" s="59">
        <f>'FRENCH VERSION'!J1110</f>
        <v>64</v>
      </c>
      <c r="K1110" s="59">
        <f>'FRENCH VERSION'!K1110</f>
        <v>77</v>
      </c>
      <c r="L1110" s="59" t="str">
        <f>VLOOKUP('FRENCH VERSION'!L1110,LIBELLE!M:N,2,FALSE)</f>
        <v>CONTAINER</v>
      </c>
      <c r="M1110" s="59" t="str">
        <f>IF('FRENCH VERSION'!M1110="","","X")</f>
        <v/>
      </c>
      <c r="N1110" s="59" t="str">
        <f>IF('FRENCH VERSION'!N1110="","","X")</f>
        <v/>
      </c>
    </row>
    <row r="1111" spans="1:14" x14ac:dyDescent="0.25">
      <c r="A1111" s="59" t="str">
        <f>'FRENCH VERSION'!A1111</f>
        <v>ROUEN</v>
      </c>
      <c r="B1111" s="59" t="str">
        <f>VLOOKUP('FRENCH VERSION'!B1111,LIBELLE!A:B,2,FALSE)</f>
        <v>OCEANIA</v>
      </c>
      <c r="C1111" s="59" t="str">
        <f>VLOOKUP('FRENCH VERSION'!C1111,LIBELLE!D:E,2,FALSE)</f>
        <v>NEW ZEALAND</v>
      </c>
      <c r="D1111" s="59" t="str">
        <f>VLOOKUP('FRENCH VERSION'!D1111,LIBELLE!G:H,2,FALSE)</f>
        <v>WELLINGTON</v>
      </c>
      <c r="E1111" s="59" t="str">
        <f>'FRENCH VERSION'!E1111</f>
        <v xml:space="preserve">TRANSSHIPMENTS </v>
      </c>
      <c r="F1111" s="59">
        <f>'FRENCH VERSION'!F1111</f>
        <v>1</v>
      </c>
      <c r="G1111" s="59" t="str">
        <f>VLOOKUP('FRENCH VERSION'!G1111,LIBELLE!J:K,2,FALSE)</f>
        <v>WEEKLY</v>
      </c>
      <c r="H1111" s="59" t="str">
        <f>'FRENCH VERSION'!H1111</f>
        <v>MSC</v>
      </c>
      <c r="I1111" s="59">
        <f>'FRENCH VERSION'!I1111</f>
        <v>0</v>
      </c>
      <c r="J1111" s="59">
        <f>'FRENCH VERSION'!J1111</f>
        <v>50</v>
      </c>
      <c r="K1111" s="59">
        <f>'FRENCH VERSION'!K1111</f>
        <v>65</v>
      </c>
      <c r="L1111" s="59" t="str">
        <f>VLOOKUP('FRENCH VERSION'!L1111,LIBELLE!M:N,2,FALSE)</f>
        <v>CONTAINER</v>
      </c>
      <c r="M1111" s="59" t="str">
        <f>IF('FRENCH VERSION'!M1111="","","X")</f>
        <v/>
      </c>
      <c r="N1111" s="59" t="str">
        <f>IF('FRENCH VERSION'!N1111="","","X")</f>
        <v/>
      </c>
    </row>
    <row r="1112" spans="1:14" x14ac:dyDescent="0.25">
      <c r="A1112" s="59" t="str">
        <f>'FRENCH VERSION'!A1112</f>
        <v>ROUEN</v>
      </c>
      <c r="B1112" s="59" t="str">
        <f>VLOOKUP('FRENCH VERSION'!B1112,LIBELLE!A:B,2,FALSE)</f>
        <v>GULF OF MEXICO - U.S.A. PORTS</v>
      </c>
      <c r="C1112" s="59" t="str">
        <f>VLOOKUP('FRENCH VERSION'!C1112,LIBELLE!D:E,2,FALSE)</f>
        <v>MEXICO</v>
      </c>
      <c r="D1112" s="59" t="str">
        <f>VLOOKUP('FRENCH VERSION'!D1112,LIBELLE!G:H,2,FALSE)</f>
        <v>ALTAMIRA</v>
      </c>
      <c r="E1112" s="59" t="str">
        <f>'FRENCH VERSION'!E1112</f>
        <v xml:space="preserve">TRANSSHIPMENTS </v>
      </c>
      <c r="F1112" s="59">
        <f>'FRENCH VERSION'!F1112</f>
        <v>1</v>
      </c>
      <c r="G1112" s="59" t="str">
        <f>VLOOKUP('FRENCH VERSION'!G1112,LIBELLE!J:K,2,FALSE)</f>
        <v>WEEKLY</v>
      </c>
      <c r="H1112" s="59" t="str">
        <f>'FRENCH VERSION'!H1112</f>
        <v>MSC</v>
      </c>
      <c r="I1112" s="59">
        <f>'FRENCH VERSION'!I1112</f>
        <v>0</v>
      </c>
      <c r="J1112" s="59">
        <f>'FRENCH VERSION'!J1112</f>
        <v>23</v>
      </c>
      <c r="K1112" s="59">
        <f>'FRENCH VERSION'!K1112</f>
        <v>27</v>
      </c>
      <c r="L1112" s="59" t="str">
        <f>VLOOKUP('FRENCH VERSION'!L1112,LIBELLE!M:N,2,FALSE)</f>
        <v>CONTAINER</v>
      </c>
      <c r="M1112" s="59" t="str">
        <f>IF('FRENCH VERSION'!M1112="","","X")</f>
        <v/>
      </c>
      <c r="N1112" s="59" t="str">
        <f>IF('FRENCH VERSION'!N1112="","","X")</f>
        <v/>
      </c>
    </row>
    <row r="1113" spans="1:14" x14ac:dyDescent="0.25">
      <c r="A1113" s="59" t="str">
        <f>'FRENCH VERSION'!A1113</f>
        <v>ROUEN</v>
      </c>
      <c r="B1113" s="59" t="str">
        <f>VLOOKUP('FRENCH VERSION'!B1113,LIBELLE!A:B,2,FALSE)</f>
        <v>GULF OF MEXICO - U.S.A. PORTS</v>
      </c>
      <c r="C1113" s="59" t="str">
        <f>VLOOKUP('FRENCH VERSION'!C1113,LIBELLE!D:E,2,FALSE)</f>
        <v>MEXICO</v>
      </c>
      <c r="D1113" s="59" t="str">
        <f>VLOOKUP('FRENCH VERSION'!D1113,LIBELLE!G:H,2,FALSE)</f>
        <v>VERA CRUZ</v>
      </c>
      <c r="E1113" s="59" t="str">
        <f>'FRENCH VERSION'!E1113</f>
        <v xml:space="preserve">TRANSSHIPMENTS </v>
      </c>
      <c r="F1113" s="59">
        <f>'FRENCH VERSION'!F1113</f>
        <v>1</v>
      </c>
      <c r="G1113" s="59" t="str">
        <f>VLOOKUP('FRENCH VERSION'!G1113,LIBELLE!J:K,2,FALSE)</f>
        <v>WEEKLY</v>
      </c>
      <c r="H1113" s="59" t="str">
        <f>'FRENCH VERSION'!H1113</f>
        <v>MSC</v>
      </c>
      <c r="I1113" s="59">
        <f>'FRENCH VERSION'!I1113</f>
        <v>0</v>
      </c>
      <c r="J1113" s="59">
        <f>'FRENCH VERSION'!J1113</f>
        <v>21</v>
      </c>
      <c r="K1113" s="59">
        <f>'FRENCH VERSION'!K1113</f>
        <v>28</v>
      </c>
      <c r="L1113" s="59" t="str">
        <f>VLOOKUP('FRENCH VERSION'!L1113,LIBELLE!M:N,2,FALSE)</f>
        <v>CONTAINER</v>
      </c>
      <c r="M1113" s="59" t="str">
        <f>IF('FRENCH VERSION'!M1113="","","X")</f>
        <v/>
      </c>
      <c r="N1113" s="59" t="str">
        <f>IF('FRENCH VERSION'!N1113="","","X")</f>
        <v/>
      </c>
    </row>
    <row r="1114" spans="1:14" x14ac:dyDescent="0.25">
      <c r="A1114" s="59" t="str">
        <f>'FRENCH VERSION'!A1114</f>
        <v>ROUEN</v>
      </c>
      <c r="B1114" s="59" t="str">
        <f>VLOOKUP('FRENCH VERSION'!B1114,LIBELLE!A:B,2,FALSE)</f>
        <v>U.S.A. - EAST COAST</v>
      </c>
      <c r="C1114" s="59" t="str">
        <f>VLOOKUP('FRENCH VERSION'!C1114,LIBELLE!D:E,2,FALSE)</f>
        <v>U.S.A.</v>
      </c>
      <c r="D1114" s="59" t="str">
        <f>VLOOKUP('FRENCH VERSION'!D1114,LIBELLE!G:H,2,FALSE)</f>
        <v>CHARLESTON</v>
      </c>
      <c r="E1114" s="59" t="str">
        <f>'FRENCH VERSION'!E1114</f>
        <v xml:space="preserve">TRANSSHIPMENTS </v>
      </c>
      <c r="F1114" s="59">
        <f>'FRENCH VERSION'!F1114</f>
        <v>1</v>
      </c>
      <c r="G1114" s="59" t="str">
        <f>VLOOKUP('FRENCH VERSION'!G1114,LIBELLE!J:K,2,FALSE)</f>
        <v>WEEKLY</v>
      </c>
      <c r="H1114" s="59" t="str">
        <f>'FRENCH VERSION'!H1114</f>
        <v>MSC</v>
      </c>
      <c r="I1114" s="59">
        <f>'FRENCH VERSION'!I1114</f>
        <v>0</v>
      </c>
      <c r="J1114" s="59">
        <f>'FRENCH VERSION'!J1114</f>
        <v>11</v>
      </c>
      <c r="K1114" s="59">
        <f>'FRENCH VERSION'!K1114</f>
        <v>32</v>
      </c>
      <c r="L1114" s="59" t="str">
        <f>VLOOKUP('FRENCH VERSION'!L1114,LIBELLE!M:N,2,FALSE)</f>
        <v>CONTAINER</v>
      </c>
      <c r="M1114" s="59" t="str">
        <f>IF('FRENCH VERSION'!M1114="","","X")</f>
        <v/>
      </c>
      <c r="N1114" s="59" t="str">
        <f>IF('FRENCH VERSION'!N1114="","","X")</f>
        <v/>
      </c>
    </row>
    <row r="1115" spans="1:14" x14ac:dyDescent="0.25">
      <c r="A1115" s="59" t="str">
        <f>'FRENCH VERSION'!A1115</f>
        <v>ROUEN</v>
      </c>
      <c r="B1115" s="59" t="str">
        <f>VLOOKUP('FRENCH VERSION'!B1115,LIBELLE!A:B,2,FALSE)</f>
        <v>GULF OF MEXICO - U.S.A. PORTS</v>
      </c>
      <c r="C1115" s="59" t="str">
        <f>VLOOKUP('FRENCH VERSION'!C1115,LIBELLE!D:E,2,FALSE)</f>
        <v>U.S.A.</v>
      </c>
      <c r="D1115" s="59" t="str">
        <f>VLOOKUP('FRENCH VERSION'!D1115,LIBELLE!G:H,2,FALSE)</f>
        <v>HOUSTON</v>
      </c>
      <c r="E1115" s="59" t="str">
        <f>'FRENCH VERSION'!E1115</f>
        <v xml:space="preserve">TRANSSHIPMENTS </v>
      </c>
      <c r="F1115" s="59">
        <f>'FRENCH VERSION'!F1115</f>
        <v>1</v>
      </c>
      <c r="G1115" s="59" t="str">
        <f>VLOOKUP('FRENCH VERSION'!G1115,LIBELLE!J:K,2,FALSE)</f>
        <v>WEEKLY</v>
      </c>
      <c r="H1115" s="59" t="str">
        <f>'FRENCH VERSION'!H1115</f>
        <v>MSC</v>
      </c>
      <c r="I1115" s="59">
        <f>'FRENCH VERSION'!I1115</f>
        <v>0</v>
      </c>
      <c r="J1115" s="59">
        <f>'FRENCH VERSION'!J1115</f>
        <v>38</v>
      </c>
      <c r="K1115" s="59">
        <f>'FRENCH VERSION'!K1115</f>
        <v>26</v>
      </c>
      <c r="L1115" s="59" t="str">
        <f>VLOOKUP('FRENCH VERSION'!L1115,LIBELLE!M:N,2,FALSE)</f>
        <v>CONTAINER</v>
      </c>
      <c r="M1115" s="59" t="str">
        <f>IF('FRENCH VERSION'!M1115="","","X")</f>
        <v/>
      </c>
      <c r="N1115" s="59" t="str">
        <f>IF('FRENCH VERSION'!N1115="","","X")</f>
        <v/>
      </c>
    </row>
    <row r="1116" spans="1:14" x14ac:dyDescent="0.25">
      <c r="A1116" s="59" t="str">
        <f>'FRENCH VERSION'!A1116</f>
        <v>ROUEN</v>
      </c>
      <c r="B1116" s="59" t="str">
        <f>VLOOKUP('FRENCH VERSION'!B1116,LIBELLE!A:B,2,FALSE)</f>
        <v>NORTH AMERICA - WEST COAST</v>
      </c>
      <c r="C1116" s="59" t="str">
        <f>VLOOKUP('FRENCH VERSION'!C1116,LIBELLE!D:E,2,FALSE)</f>
        <v>U.S.A.</v>
      </c>
      <c r="D1116" s="59" t="str">
        <f>VLOOKUP('FRENCH VERSION'!D1116,LIBELLE!G:H,2,FALSE)</f>
        <v>LONG BEACH</v>
      </c>
      <c r="E1116" s="59" t="str">
        <f>'FRENCH VERSION'!E1116</f>
        <v xml:space="preserve">TRANSSHIPMENTS </v>
      </c>
      <c r="F1116" s="59">
        <f>'FRENCH VERSION'!F1116</f>
        <v>1</v>
      </c>
      <c r="G1116" s="59" t="str">
        <f>VLOOKUP('FRENCH VERSION'!G1116,LIBELLE!J:K,2,FALSE)</f>
        <v>WEEKLY</v>
      </c>
      <c r="H1116" s="59" t="str">
        <f>'FRENCH VERSION'!H1116</f>
        <v>MSC</v>
      </c>
      <c r="I1116" s="59">
        <f>'FRENCH VERSION'!I1116</f>
        <v>0</v>
      </c>
      <c r="J1116" s="59">
        <f>'FRENCH VERSION'!J1116</f>
        <v>35</v>
      </c>
      <c r="K1116" s="59">
        <f>'FRENCH VERSION'!K1116</f>
        <v>48</v>
      </c>
      <c r="L1116" s="59" t="str">
        <f>VLOOKUP('FRENCH VERSION'!L1116,LIBELLE!M:N,2,FALSE)</f>
        <v>CONTAINER</v>
      </c>
      <c r="M1116" s="59" t="str">
        <f>IF('FRENCH VERSION'!M1116="","","X")</f>
        <v/>
      </c>
      <c r="N1116" s="59" t="str">
        <f>IF('FRENCH VERSION'!N1116="","","X")</f>
        <v/>
      </c>
    </row>
    <row r="1117" spans="1:14" x14ac:dyDescent="0.25">
      <c r="A1117" s="59" t="str">
        <f>'FRENCH VERSION'!A1117</f>
        <v>ROUEN</v>
      </c>
      <c r="B1117" s="59" t="str">
        <f>VLOOKUP('FRENCH VERSION'!B1117,LIBELLE!A:B,2,FALSE)</f>
        <v>GULF OF MEXICO - U.S.A. PORTS</v>
      </c>
      <c r="C1117" s="59" t="str">
        <f>VLOOKUP('FRENCH VERSION'!C1117,LIBELLE!D:E,2,FALSE)</f>
        <v>U.S.A.</v>
      </c>
      <c r="D1117" s="59" t="str">
        <f>VLOOKUP('FRENCH VERSION'!D1117,LIBELLE!G:H,2,FALSE)</f>
        <v>NEW ORLEANS</v>
      </c>
      <c r="E1117" s="59" t="str">
        <f>'FRENCH VERSION'!E1117</f>
        <v xml:space="preserve">TRANSSHIPMENTS </v>
      </c>
      <c r="F1117" s="59">
        <f>'FRENCH VERSION'!F1117</f>
        <v>1</v>
      </c>
      <c r="G1117" s="59" t="str">
        <f>VLOOKUP('FRENCH VERSION'!G1117,LIBELLE!J:K,2,FALSE)</f>
        <v>WEEKLY</v>
      </c>
      <c r="H1117" s="59" t="str">
        <f>'FRENCH VERSION'!H1117</f>
        <v>MSC</v>
      </c>
      <c r="I1117" s="59">
        <f>'FRENCH VERSION'!I1117</f>
        <v>0</v>
      </c>
      <c r="J1117" s="59">
        <f>'FRENCH VERSION'!J1117</f>
        <v>43</v>
      </c>
      <c r="K1117" s="59">
        <f>'FRENCH VERSION'!K1117</f>
        <v>28</v>
      </c>
      <c r="L1117" s="59" t="str">
        <f>VLOOKUP('FRENCH VERSION'!L1117,LIBELLE!M:N,2,FALSE)</f>
        <v>CONTAINER</v>
      </c>
      <c r="M1117" s="59" t="str">
        <f>IF('FRENCH VERSION'!M1117="","","X")</f>
        <v/>
      </c>
      <c r="N1117" s="59" t="str">
        <f>IF('FRENCH VERSION'!N1117="","","X")</f>
        <v/>
      </c>
    </row>
    <row r="1118" spans="1:14" x14ac:dyDescent="0.25">
      <c r="A1118" s="59" t="str">
        <f>'FRENCH VERSION'!A1118</f>
        <v>ROUEN</v>
      </c>
      <c r="B1118" s="59" t="str">
        <f>VLOOKUP('FRENCH VERSION'!B1118,LIBELLE!A:B,2,FALSE)</f>
        <v>U.S.A. - EAST COAST</v>
      </c>
      <c r="C1118" s="59" t="str">
        <f>VLOOKUP('FRENCH VERSION'!C1118,LIBELLE!D:E,2,FALSE)</f>
        <v>U.S.A.</v>
      </c>
      <c r="D1118" s="59" t="str">
        <f>VLOOKUP('FRENCH VERSION'!D1118,LIBELLE!G:H,2,FALSE)</f>
        <v>NEW YORK (INCLUDED NEWARK)</v>
      </c>
      <c r="E1118" s="59" t="str">
        <f>'FRENCH VERSION'!E1118</f>
        <v xml:space="preserve">TRANSSHIPMENTS </v>
      </c>
      <c r="F1118" s="59">
        <f>'FRENCH VERSION'!F1118</f>
        <v>1</v>
      </c>
      <c r="G1118" s="59" t="str">
        <f>VLOOKUP('FRENCH VERSION'!G1118,LIBELLE!J:K,2,FALSE)</f>
        <v>WEEKLY</v>
      </c>
      <c r="H1118" s="59" t="str">
        <f>'FRENCH VERSION'!H1118</f>
        <v>MSC</v>
      </c>
      <c r="I1118" s="59">
        <f>'FRENCH VERSION'!I1118</f>
        <v>0</v>
      </c>
      <c r="J1118" s="59">
        <f>'FRENCH VERSION'!J1118</f>
        <v>10</v>
      </c>
      <c r="K1118" s="59">
        <f>'FRENCH VERSION'!K1118</f>
        <v>14</v>
      </c>
      <c r="L1118" s="59" t="str">
        <f>VLOOKUP('FRENCH VERSION'!L1118,LIBELLE!M:N,2,FALSE)</f>
        <v>CONTAINER</v>
      </c>
      <c r="M1118" s="59" t="str">
        <f>IF('FRENCH VERSION'!M1118="","","X")</f>
        <v/>
      </c>
      <c r="N1118" s="59" t="str">
        <f>IF('FRENCH VERSION'!N1118="","","X")</f>
        <v/>
      </c>
    </row>
    <row r="1119" spans="1:14" x14ac:dyDescent="0.25">
      <c r="A1119" s="59" t="str">
        <f>'FRENCH VERSION'!A1119</f>
        <v>ROUEN</v>
      </c>
      <c r="B1119" s="59" t="str">
        <f>VLOOKUP('FRENCH VERSION'!B1119,LIBELLE!A:B,2,FALSE)</f>
        <v>U.S.A. - EAST COAST</v>
      </c>
      <c r="C1119" s="59" t="str">
        <f>VLOOKUP('FRENCH VERSION'!C1119,LIBELLE!D:E,2,FALSE)</f>
        <v>U.S.A.</v>
      </c>
      <c r="D1119" s="59" t="str">
        <f>VLOOKUP('FRENCH VERSION'!D1119,LIBELLE!G:H,2,FALSE)</f>
        <v>NORFOLK</v>
      </c>
      <c r="E1119" s="59" t="str">
        <f>'FRENCH VERSION'!E1119</f>
        <v xml:space="preserve">TRANSSHIPMENTS </v>
      </c>
      <c r="F1119" s="59">
        <f>'FRENCH VERSION'!F1119</f>
        <v>1</v>
      </c>
      <c r="G1119" s="59" t="str">
        <f>VLOOKUP('FRENCH VERSION'!G1119,LIBELLE!J:K,2,FALSE)</f>
        <v>WEEKLY</v>
      </c>
      <c r="H1119" s="59" t="str">
        <f>'FRENCH VERSION'!H1119</f>
        <v>MSC</v>
      </c>
      <c r="I1119" s="59">
        <f>'FRENCH VERSION'!I1119</f>
        <v>0</v>
      </c>
      <c r="J1119" s="59">
        <f>'FRENCH VERSION'!J1119</f>
        <v>14</v>
      </c>
      <c r="K1119" s="59">
        <f>'FRENCH VERSION'!K1119</f>
        <v>29</v>
      </c>
      <c r="L1119" s="59" t="str">
        <f>VLOOKUP('FRENCH VERSION'!L1119,LIBELLE!M:N,2,FALSE)</f>
        <v>CONTAINER</v>
      </c>
      <c r="M1119" s="59" t="str">
        <f>IF('FRENCH VERSION'!M1119="","","X")</f>
        <v/>
      </c>
      <c r="N1119" s="59" t="str">
        <f>IF('FRENCH VERSION'!N1119="","","X")</f>
        <v/>
      </c>
    </row>
    <row r="1120" spans="1:14" x14ac:dyDescent="0.25">
      <c r="A1120" s="59" t="str">
        <f>'FRENCH VERSION'!A1120</f>
        <v>ROUEN</v>
      </c>
      <c r="B1120" s="59" t="str">
        <f>VLOOKUP('FRENCH VERSION'!B1120,LIBELLE!A:B,2,FALSE)</f>
        <v>U.S.A. - EAST COAST</v>
      </c>
      <c r="C1120" s="59" t="str">
        <f>VLOOKUP('FRENCH VERSION'!C1120,LIBELLE!D:E,2,FALSE)</f>
        <v>U.S.A.</v>
      </c>
      <c r="D1120" s="59" t="str">
        <f>VLOOKUP('FRENCH VERSION'!D1120,LIBELLE!G:H,2,FALSE)</f>
        <v>PORT EVERGLADES</v>
      </c>
      <c r="E1120" s="59" t="str">
        <f>'FRENCH VERSION'!E1120</f>
        <v xml:space="preserve">TRANSSHIPMENTS </v>
      </c>
      <c r="F1120" s="59">
        <f>'FRENCH VERSION'!F1120</f>
        <v>1</v>
      </c>
      <c r="G1120" s="59" t="str">
        <f>VLOOKUP('FRENCH VERSION'!G1120,LIBELLE!J:K,2,FALSE)</f>
        <v>WEEKLY</v>
      </c>
      <c r="H1120" s="59" t="str">
        <f>'FRENCH VERSION'!H1120</f>
        <v>MSC</v>
      </c>
      <c r="I1120" s="59">
        <f>'FRENCH VERSION'!I1120</f>
        <v>0</v>
      </c>
      <c r="J1120" s="59">
        <f>'FRENCH VERSION'!J1120</f>
        <v>21</v>
      </c>
      <c r="K1120" s="59">
        <f>'FRENCH VERSION'!K1120</f>
        <v>0</v>
      </c>
      <c r="L1120" s="59" t="str">
        <f>VLOOKUP('FRENCH VERSION'!L1120,LIBELLE!M:N,2,FALSE)</f>
        <v>CONTAINER</v>
      </c>
      <c r="M1120" s="59" t="str">
        <f>IF('FRENCH VERSION'!M1120="","","X")</f>
        <v/>
      </c>
      <c r="N1120" s="59" t="str">
        <f>IF('FRENCH VERSION'!N1120="","","X")</f>
        <v/>
      </c>
    </row>
    <row r="1121" spans="1:14" x14ac:dyDescent="0.25">
      <c r="A1121" s="59" t="str">
        <f>'FRENCH VERSION'!A1121</f>
        <v>ROUEN</v>
      </c>
      <c r="B1121" s="59" t="str">
        <f>VLOOKUP('FRENCH VERSION'!B1121,LIBELLE!A:B,2,FALSE)</f>
        <v>U.S.A. - EAST COAST</v>
      </c>
      <c r="C1121" s="59" t="str">
        <f>VLOOKUP('FRENCH VERSION'!C1121,LIBELLE!D:E,2,FALSE)</f>
        <v>U.S.A.</v>
      </c>
      <c r="D1121" s="59" t="str">
        <f>VLOOKUP('FRENCH VERSION'!D1121,LIBELLE!G:H,2,FALSE)</f>
        <v>SAVANNAH</v>
      </c>
      <c r="E1121" s="59" t="str">
        <f>'FRENCH VERSION'!E1121</f>
        <v xml:space="preserve">TRANSSHIPMENTS </v>
      </c>
      <c r="F1121" s="59">
        <f>'FRENCH VERSION'!F1121</f>
        <v>1</v>
      </c>
      <c r="G1121" s="59" t="str">
        <f>VLOOKUP('FRENCH VERSION'!G1121,LIBELLE!J:K,2,FALSE)</f>
        <v>WEEKLY</v>
      </c>
      <c r="H1121" s="59" t="str">
        <f>'FRENCH VERSION'!H1121</f>
        <v>MSC</v>
      </c>
      <c r="I1121" s="59">
        <f>'FRENCH VERSION'!I1121</f>
        <v>0</v>
      </c>
      <c r="J1121" s="59">
        <f>'FRENCH VERSION'!J1121</f>
        <v>28</v>
      </c>
      <c r="K1121" s="59">
        <f>'FRENCH VERSION'!K1121</f>
        <v>29</v>
      </c>
      <c r="L1121" s="59" t="str">
        <f>VLOOKUP('FRENCH VERSION'!L1121,LIBELLE!M:N,2,FALSE)</f>
        <v>CONTAINER</v>
      </c>
      <c r="M1121" s="59" t="str">
        <f>IF('FRENCH VERSION'!M1121="","","X")</f>
        <v/>
      </c>
      <c r="N1121" s="59" t="str">
        <f>IF('FRENCH VERSION'!N1121="","","X")</f>
        <v/>
      </c>
    </row>
    <row r="1122" spans="1:14" x14ac:dyDescent="0.25">
      <c r="A1122" s="59" t="str">
        <f>'FRENCH VERSION'!A1122</f>
        <v>ROUEN</v>
      </c>
      <c r="B1122" s="59" t="str">
        <f>VLOOKUP('FRENCH VERSION'!B1122,LIBELLE!A:B,2,FALSE)</f>
        <v>SOUTH ASIA</v>
      </c>
      <c r="C1122" s="59" t="str">
        <f>VLOOKUP('FRENCH VERSION'!C1122,LIBELLE!D:E,2,FALSE)</f>
        <v>BANGLADESH</v>
      </c>
      <c r="D1122" s="59" t="str">
        <f>VLOOKUP('FRENCH VERSION'!D1122,LIBELLE!G:H,2,FALSE)</f>
        <v>CHITTAGONG</v>
      </c>
      <c r="E1122" s="59" t="str">
        <f>'FRENCH VERSION'!E1122</f>
        <v xml:space="preserve">TRANSSHIPMENTS </v>
      </c>
      <c r="F1122" s="59">
        <f>'FRENCH VERSION'!F1122</f>
        <v>1</v>
      </c>
      <c r="G1122" s="59" t="str">
        <f>VLOOKUP('FRENCH VERSION'!G1122,LIBELLE!J:K,2,FALSE)</f>
        <v>WEEKLY</v>
      </c>
      <c r="H1122" s="59" t="str">
        <f>'FRENCH VERSION'!H1122</f>
        <v>MSC</v>
      </c>
      <c r="I1122" s="59">
        <f>'FRENCH VERSION'!I1122</f>
        <v>0</v>
      </c>
      <c r="J1122" s="59">
        <f>'FRENCH VERSION'!J1122</f>
        <v>34</v>
      </c>
      <c r="K1122" s="59">
        <f>'FRENCH VERSION'!K1122</f>
        <v>37</v>
      </c>
      <c r="L1122" s="59" t="str">
        <f>VLOOKUP('FRENCH VERSION'!L1122,LIBELLE!M:N,2,FALSE)</f>
        <v>CONTAINER</v>
      </c>
      <c r="M1122" s="59" t="str">
        <f>IF('FRENCH VERSION'!M1122="","","X")</f>
        <v/>
      </c>
      <c r="N1122" s="59" t="str">
        <f>IF('FRENCH VERSION'!N1122="","","X")</f>
        <v/>
      </c>
    </row>
    <row r="1123" spans="1:14" x14ac:dyDescent="0.25">
      <c r="A1123" s="59" t="str">
        <f>'FRENCH VERSION'!A1123</f>
        <v>ROUEN</v>
      </c>
      <c r="B1123" s="59" t="str">
        <f>VLOOKUP('FRENCH VERSION'!B1123,LIBELLE!A:B,2,FALSE)</f>
        <v>SOUTH ASIA</v>
      </c>
      <c r="C1123" s="59" t="str">
        <f>VLOOKUP('FRENCH VERSION'!C1123,LIBELLE!D:E,2,FALSE)</f>
        <v>INDIA</v>
      </c>
      <c r="D1123" s="59" t="str">
        <f>VLOOKUP('FRENCH VERSION'!D1123,LIBELLE!G:H,2,FALSE)</f>
        <v>COCHIN</v>
      </c>
      <c r="E1123" s="59" t="str">
        <f>'FRENCH VERSION'!E1123</f>
        <v xml:space="preserve">TRANSSHIPMENTS </v>
      </c>
      <c r="F1123" s="59">
        <f>'FRENCH VERSION'!F1123</f>
        <v>1</v>
      </c>
      <c r="G1123" s="59" t="str">
        <f>VLOOKUP('FRENCH VERSION'!G1123,LIBELLE!J:K,2,FALSE)</f>
        <v>WEEKLY</v>
      </c>
      <c r="H1123" s="59" t="str">
        <f>'FRENCH VERSION'!H1123</f>
        <v>MSC</v>
      </c>
      <c r="I1123" s="59">
        <f>'FRENCH VERSION'!I1123</f>
        <v>0</v>
      </c>
      <c r="J1123" s="59">
        <f>'FRENCH VERSION'!J1123</f>
        <v>34</v>
      </c>
      <c r="K1123" s="59">
        <f>'FRENCH VERSION'!K1123</f>
        <v>39</v>
      </c>
      <c r="L1123" s="59" t="str">
        <f>VLOOKUP('FRENCH VERSION'!L1123,LIBELLE!M:N,2,FALSE)</f>
        <v>CONTAINER</v>
      </c>
      <c r="M1123" s="59" t="str">
        <f>IF('FRENCH VERSION'!M1123="","","X")</f>
        <v/>
      </c>
      <c r="N1123" s="59" t="str">
        <f>IF('FRENCH VERSION'!N1123="","","X")</f>
        <v/>
      </c>
    </row>
    <row r="1124" spans="1:14" x14ac:dyDescent="0.25">
      <c r="A1124" s="59" t="str">
        <f>'FRENCH VERSION'!A1124</f>
        <v>ROUEN</v>
      </c>
      <c r="B1124" s="59" t="str">
        <f>VLOOKUP('FRENCH VERSION'!B1124,LIBELLE!A:B,2,FALSE)</f>
        <v>SOUTH ASIA</v>
      </c>
      <c r="C1124" s="59" t="str">
        <f>VLOOKUP('FRENCH VERSION'!C1124,LIBELLE!D:E,2,FALSE)</f>
        <v>INDIA</v>
      </c>
      <c r="D1124" s="59" t="str">
        <f>VLOOKUP('FRENCH VERSION'!D1124,LIBELLE!G:H,2,FALSE)</f>
        <v>HALDIA</v>
      </c>
      <c r="E1124" s="59" t="str">
        <f>'FRENCH VERSION'!E1124</f>
        <v xml:space="preserve">TRANSSHIPMENTS </v>
      </c>
      <c r="F1124" s="59">
        <f>'FRENCH VERSION'!F1124</f>
        <v>1</v>
      </c>
      <c r="G1124" s="59" t="str">
        <f>VLOOKUP('FRENCH VERSION'!G1124,LIBELLE!J:K,2,FALSE)</f>
        <v>WEEKLY</v>
      </c>
      <c r="H1124" s="59" t="str">
        <f>'FRENCH VERSION'!H1124</f>
        <v>MSC</v>
      </c>
      <c r="I1124" s="59">
        <f>'FRENCH VERSION'!I1124</f>
        <v>0</v>
      </c>
      <c r="J1124" s="59">
        <f>'FRENCH VERSION'!J1124</f>
        <v>34</v>
      </c>
      <c r="K1124" s="59">
        <f>'FRENCH VERSION'!K1124</f>
        <v>42</v>
      </c>
      <c r="L1124" s="59" t="str">
        <f>VLOOKUP('FRENCH VERSION'!L1124,LIBELLE!M:N,2,FALSE)</f>
        <v>CONTAINER</v>
      </c>
      <c r="M1124" s="59" t="str">
        <f>IF('FRENCH VERSION'!M1124="","","X")</f>
        <v/>
      </c>
      <c r="N1124" s="59" t="str">
        <f>IF('FRENCH VERSION'!N1124="","","X")</f>
        <v/>
      </c>
    </row>
    <row r="1125" spans="1:14" x14ac:dyDescent="0.25">
      <c r="A1125" s="59" t="str">
        <f>'FRENCH VERSION'!A1125</f>
        <v>ROUEN</v>
      </c>
      <c r="B1125" s="59" t="str">
        <f>VLOOKUP('FRENCH VERSION'!B1125,LIBELLE!A:B,2,FALSE)</f>
        <v>SOUTH ASIA</v>
      </c>
      <c r="C1125" s="59" t="str">
        <f>VLOOKUP('FRENCH VERSION'!C1125,LIBELLE!D:E,2,FALSE)</f>
        <v>INDIA</v>
      </c>
      <c r="D1125" s="59" t="str">
        <f>VLOOKUP('FRENCH VERSION'!D1125,LIBELLE!G:H,2,FALSE)</f>
        <v>MUNDRA</v>
      </c>
      <c r="E1125" s="59" t="str">
        <f>'FRENCH VERSION'!E1125</f>
        <v xml:space="preserve">TRANSSHIPMENTS </v>
      </c>
      <c r="F1125" s="59">
        <f>'FRENCH VERSION'!F1125</f>
        <v>1</v>
      </c>
      <c r="G1125" s="59" t="str">
        <f>VLOOKUP('FRENCH VERSION'!G1125,LIBELLE!J:K,2,FALSE)</f>
        <v>WEEKLY</v>
      </c>
      <c r="H1125" s="59" t="str">
        <f>'FRENCH VERSION'!H1125</f>
        <v>MSC</v>
      </c>
      <c r="I1125" s="59">
        <f>'FRENCH VERSION'!I1125</f>
        <v>0</v>
      </c>
      <c r="J1125" s="59">
        <f>'FRENCH VERSION'!J1125</f>
        <v>48</v>
      </c>
      <c r="K1125" s="59">
        <f>'FRENCH VERSION'!K1125</f>
        <v>45</v>
      </c>
      <c r="L1125" s="59" t="str">
        <f>VLOOKUP('FRENCH VERSION'!L1125,LIBELLE!M:N,2,FALSE)</f>
        <v>CONTAINER</v>
      </c>
      <c r="M1125" s="59" t="str">
        <f>IF('FRENCH VERSION'!M1125="","","X")</f>
        <v/>
      </c>
      <c r="N1125" s="59" t="str">
        <f>IF('FRENCH VERSION'!N1125="","","X")</f>
        <v/>
      </c>
    </row>
    <row r="1126" spans="1:14" x14ac:dyDescent="0.25">
      <c r="A1126" s="59" t="str">
        <f>'FRENCH VERSION'!A1126</f>
        <v>ROUEN</v>
      </c>
      <c r="B1126" s="59" t="str">
        <f>VLOOKUP('FRENCH VERSION'!B1126,LIBELLE!A:B,2,FALSE)</f>
        <v>SOUTH ASIA</v>
      </c>
      <c r="C1126" s="59" t="str">
        <f>VLOOKUP('FRENCH VERSION'!C1126,LIBELLE!D:E,2,FALSE)</f>
        <v>INDIA</v>
      </c>
      <c r="D1126" s="59" t="str">
        <f>VLOOKUP('FRENCH VERSION'!D1126,LIBELLE!G:H,2,FALSE)</f>
        <v>NHAVA SHEVA</v>
      </c>
      <c r="E1126" s="59" t="str">
        <f>'FRENCH VERSION'!E1126</f>
        <v xml:space="preserve">TRANSSHIPMENTS </v>
      </c>
      <c r="F1126" s="59">
        <f>'FRENCH VERSION'!F1126</f>
        <v>1</v>
      </c>
      <c r="G1126" s="59" t="str">
        <f>VLOOKUP('FRENCH VERSION'!G1126,LIBELLE!J:K,2,FALSE)</f>
        <v>WEEKLY</v>
      </c>
      <c r="H1126" s="59" t="str">
        <f>'FRENCH VERSION'!H1126</f>
        <v>MSC</v>
      </c>
      <c r="I1126" s="59">
        <f>'FRENCH VERSION'!I1126</f>
        <v>0</v>
      </c>
      <c r="J1126" s="59">
        <f>'FRENCH VERSION'!J1126</f>
        <v>42</v>
      </c>
      <c r="K1126" s="59">
        <f>'FRENCH VERSION'!K1126</f>
        <v>50</v>
      </c>
      <c r="L1126" s="59" t="str">
        <f>VLOOKUP('FRENCH VERSION'!L1126,LIBELLE!M:N,2,FALSE)</f>
        <v>CONTAINER</v>
      </c>
      <c r="M1126" s="59" t="str">
        <f>IF('FRENCH VERSION'!M1126="","","X")</f>
        <v/>
      </c>
      <c r="N1126" s="59" t="str">
        <f>IF('FRENCH VERSION'!N1126="","","X")</f>
        <v/>
      </c>
    </row>
    <row r="1127" spans="1:14" x14ac:dyDescent="0.25">
      <c r="A1127" s="59" t="str">
        <f>'FRENCH VERSION'!A1127</f>
        <v>ROUEN</v>
      </c>
      <c r="B1127" s="59" t="str">
        <f>VLOOKUP('FRENCH VERSION'!B1127,LIBELLE!A:B,2,FALSE)</f>
        <v>SOUTH ASIA</v>
      </c>
      <c r="C1127" s="59" t="str">
        <f>VLOOKUP('FRENCH VERSION'!C1127,LIBELLE!D:E,2,FALSE)</f>
        <v>INDIA</v>
      </c>
      <c r="D1127" s="59" t="str">
        <f>VLOOKUP('FRENCH VERSION'!D1127,LIBELLE!G:H,2,FALSE)</f>
        <v>TUTICORIN</v>
      </c>
      <c r="E1127" s="59" t="str">
        <f>'FRENCH VERSION'!E1127</f>
        <v xml:space="preserve">TRANSSHIPMENTS </v>
      </c>
      <c r="F1127" s="59">
        <f>'FRENCH VERSION'!F1127</f>
        <v>1</v>
      </c>
      <c r="G1127" s="59" t="str">
        <f>VLOOKUP('FRENCH VERSION'!G1127,LIBELLE!J:K,2,FALSE)</f>
        <v>WEEKLY</v>
      </c>
      <c r="H1127" s="59" t="str">
        <f>'FRENCH VERSION'!H1127</f>
        <v>MSC</v>
      </c>
      <c r="I1127" s="59">
        <f>'FRENCH VERSION'!I1127</f>
        <v>0</v>
      </c>
      <c r="J1127" s="59">
        <f>'FRENCH VERSION'!J1127</f>
        <v>34</v>
      </c>
      <c r="K1127" s="59">
        <f>'FRENCH VERSION'!K1127</f>
        <v>38</v>
      </c>
      <c r="L1127" s="59" t="str">
        <f>VLOOKUP('FRENCH VERSION'!L1127,LIBELLE!M:N,2,FALSE)</f>
        <v>CONTAINER</v>
      </c>
      <c r="M1127" s="59" t="str">
        <f>IF('FRENCH VERSION'!M1127="","","X")</f>
        <v/>
      </c>
      <c r="N1127" s="59" t="str">
        <f>IF('FRENCH VERSION'!N1127="","","X")</f>
        <v/>
      </c>
    </row>
    <row r="1128" spans="1:14" x14ac:dyDescent="0.25">
      <c r="A1128" s="59" t="str">
        <f>'FRENCH VERSION'!A1128</f>
        <v>ROUEN</v>
      </c>
      <c r="B1128" s="59" t="str">
        <f>VLOOKUP('FRENCH VERSION'!B1128,LIBELLE!A:B,2,FALSE)</f>
        <v>SOUTH ASIA</v>
      </c>
      <c r="C1128" s="59" t="str">
        <f>VLOOKUP('FRENCH VERSION'!C1128,LIBELLE!D:E,2,FALSE)</f>
        <v>INDIA</v>
      </c>
      <c r="D1128" s="59" t="str">
        <f>VLOOKUP('FRENCH VERSION'!D1128,LIBELLE!G:H,2,FALSE)</f>
        <v>VISAKHAPATNAM</v>
      </c>
      <c r="E1128" s="59" t="str">
        <f>'FRENCH VERSION'!E1128</f>
        <v xml:space="preserve">TRANSSHIPMENTS </v>
      </c>
      <c r="F1128" s="59">
        <f>'FRENCH VERSION'!F1128</f>
        <v>1</v>
      </c>
      <c r="G1128" s="59" t="str">
        <f>VLOOKUP('FRENCH VERSION'!G1128,LIBELLE!J:K,2,FALSE)</f>
        <v>WEEKLY</v>
      </c>
      <c r="H1128" s="59" t="str">
        <f>'FRENCH VERSION'!H1128</f>
        <v>MSC</v>
      </c>
      <c r="I1128" s="59">
        <f>'FRENCH VERSION'!I1128</f>
        <v>0</v>
      </c>
      <c r="J1128" s="59">
        <f>'FRENCH VERSION'!J1128</f>
        <v>34</v>
      </c>
      <c r="K1128" s="59">
        <f>'FRENCH VERSION'!K1128</f>
        <v>42</v>
      </c>
      <c r="L1128" s="59" t="str">
        <f>VLOOKUP('FRENCH VERSION'!L1128,LIBELLE!M:N,2,FALSE)</f>
        <v>CONTAINER</v>
      </c>
      <c r="M1128" s="59" t="str">
        <f>IF('FRENCH VERSION'!M1128="","","X")</f>
        <v/>
      </c>
      <c r="N1128" s="59" t="str">
        <f>IF('FRENCH VERSION'!N1128="","","X")</f>
        <v/>
      </c>
    </row>
    <row r="1129" spans="1:14" x14ac:dyDescent="0.25">
      <c r="A1129" s="59" t="str">
        <f>'FRENCH VERSION'!A1129</f>
        <v>ROUEN</v>
      </c>
      <c r="B1129" s="59" t="str">
        <f>VLOOKUP('FRENCH VERSION'!B1129,LIBELLE!A:B,2,FALSE)</f>
        <v>SOUTH ASIA</v>
      </c>
      <c r="C1129" s="59" t="str">
        <f>VLOOKUP('FRENCH VERSION'!C1129,LIBELLE!D:E,2,FALSE)</f>
        <v>SRI LANKA</v>
      </c>
      <c r="D1129" s="59" t="str">
        <f>VLOOKUP('FRENCH VERSION'!D1129,LIBELLE!G:H,2,FALSE)</f>
        <v>COLOMBO</v>
      </c>
      <c r="E1129" s="59" t="str">
        <f>'FRENCH VERSION'!E1129</f>
        <v xml:space="preserve">TRANSSHIPMENTS </v>
      </c>
      <c r="F1129" s="59">
        <f>'FRENCH VERSION'!F1129</f>
        <v>1</v>
      </c>
      <c r="G1129" s="59" t="str">
        <f>VLOOKUP('FRENCH VERSION'!G1129,LIBELLE!J:K,2,FALSE)</f>
        <v>WEEKLY</v>
      </c>
      <c r="H1129" s="59" t="str">
        <f>'FRENCH VERSION'!H1129</f>
        <v>MSC</v>
      </c>
      <c r="I1129" s="59">
        <f>'FRENCH VERSION'!I1129</f>
        <v>0</v>
      </c>
      <c r="J1129" s="59">
        <f>'FRENCH VERSION'!J1129</f>
        <v>31</v>
      </c>
      <c r="K1129" s="59">
        <f>'FRENCH VERSION'!K1129</f>
        <v>39</v>
      </c>
      <c r="L1129" s="59" t="str">
        <f>VLOOKUP('FRENCH VERSION'!L1129,LIBELLE!M:N,2,FALSE)</f>
        <v>CONTAINER</v>
      </c>
      <c r="M1129" s="59" t="str">
        <f>IF('FRENCH VERSION'!M1129="","","X")</f>
        <v/>
      </c>
      <c r="N1129" s="59" t="str">
        <f>IF('FRENCH VERSION'!N1129="","","X")</f>
        <v/>
      </c>
    </row>
    <row r="1130" spans="1:14" x14ac:dyDescent="0.25">
      <c r="A1130" s="59" t="str">
        <f>'FRENCH VERSION'!A1130</f>
        <v>ROUEN</v>
      </c>
      <c r="B1130" s="59" t="str">
        <f>VLOOKUP('FRENCH VERSION'!B1130,LIBELLE!A:B,2,FALSE)</f>
        <v>EAST AND SOUTH AFRICA</v>
      </c>
      <c r="C1130" s="59" t="str">
        <f>VLOOKUP('FRENCH VERSION'!C1130,LIBELLE!D:E,2,FALSE)</f>
        <v>SOMALIA</v>
      </c>
      <c r="D1130" s="59" t="str">
        <f>VLOOKUP('FRENCH VERSION'!D1130,LIBELLE!G:H,2,FALSE)</f>
        <v>BERBERA</v>
      </c>
      <c r="E1130" s="59" t="str">
        <f>'FRENCH VERSION'!E1130</f>
        <v xml:space="preserve">TRANSSHIPMENTS </v>
      </c>
      <c r="F1130" s="59">
        <f>'FRENCH VERSION'!F1130</f>
        <v>1</v>
      </c>
      <c r="G1130" s="59" t="str">
        <f>VLOOKUP('FRENCH VERSION'!G1130,LIBELLE!J:K,2,FALSE)</f>
        <v>WEEKLY</v>
      </c>
      <c r="H1130" s="59" t="str">
        <f>'FRENCH VERSION'!H1130</f>
        <v>MSC</v>
      </c>
      <c r="I1130" s="59">
        <f>'FRENCH VERSION'!I1130</f>
        <v>0</v>
      </c>
      <c r="J1130" s="59">
        <f>'FRENCH VERSION'!J1130</f>
        <v>35</v>
      </c>
      <c r="K1130" s="59">
        <f>'FRENCH VERSION'!K1130</f>
        <v>0</v>
      </c>
      <c r="L1130" s="59" t="str">
        <f>VLOOKUP('FRENCH VERSION'!L1130,LIBELLE!M:N,2,FALSE)</f>
        <v>CONTAINER</v>
      </c>
      <c r="M1130" s="59" t="str">
        <f>IF('FRENCH VERSION'!M1130="","","X")</f>
        <v/>
      </c>
      <c r="N1130" s="59" t="str">
        <f>IF('FRENCH VERSION'!N1130="","","X")</f>
        <v/>
      </c>
    </row>
    <row r="1131" spans="1:14" x14ac:dyDescent="0.25">
      <c r="A1131" s="59" t="str">
        <f>'FRENCH VERSION'!A1131</f>
        <v>ROUEN</v>
      </c>
      <c r="B1131" s="59" t="str">
        <f>VLOOKUP('FRENCH VERSION'!B1131,LIBELLE!A:B,2,FALSE)</f>
        <v>EAST AND SOUTH AFRICA</v>
      </c>
      <c r="C1131" s="59" t="str">
        <f>VLOOKUP('FRENCH VERSION'!C1131,LIBELLE!D:E,2,FALSE)</f>
        <v>SOMALIA</v>
      </c>
      <c r="D1131" s="59" t="str">
        <f>VLOOKUP('FRENCH VERSION'!D1131,LIBELLE!G:H,2,FALSE)</f>
        <v>MOGADISHU</v>
      </c>
      <c r="E1131" s="59" t="str">
        <f>'FRENCH VERSION'!E1131</f>
        <v xml:space="preserve">TRANSSHIPMENTS </v>
      </c>
      <c r="F1131" s="59">
        <f>'FRENCH VERSION'!F1131</f>
        <v>1</v>
      </c>
      <c r="G1131" s="59" t="str">
        <f>VLOOKUP('FRENCH VERSION'!G1131,LIBELLE!J:K,2,FALSE)</f>
        <v>WEEKLY</v>
      </c>
      <c r="H1131" s="59" t="str">
        <f>'FRENCH VERSION'!H1131</f>
        <v>MSC</v>
      </c>
      <c r="I1131" s="59">
        <f>'FRENCH VERSION'!I1131</f>
        <v>0</v>
      </c>
      <c r="J1131" s="59">
        <f>'FRENCH VERSION'!J1131</f>
        <v>48</v>
      </c>
      <c r="K1131" s="59">
        <f>'FRENCH VERSION'!K1131</f>
        <v>49</v>
      </c>
      <c r="L1131" s="59" t="str">
        <f>VLOOKUP('FRENCH VERSION'!L1131,LIBELLE!M:N,2,FALSE)</f>
        <v>CONTAINER</v>
      </c>
      <c r="M1131" s="59" t="str">
        <f>IF('FRENCH VERSION'!M1131="","","X")</f>
        <v/>
      </c>
      <c r="N1131" s="59" t="str">
        <f>IF('FRENCH VERSION'!N1131="","","X")</f>
        <v/>
      </c>
    </row>
    <row r="1132" spans="1:14" x14ac:dyDescent="0.25">
      <c r="A1132" s="59" t="str">
        <f>'FRENCH VERSION'!A1132</f>
        <v>ROUEN</v>
      </c>
      <c r="B1132" s="59" t="str">
        <f>VLOOKUP('FRENCH VERSION'!B1132,LIBELLE!A:B,2,FALSE)</f>
        <v>WEST AFRICA</v>
      </c>
      <c r="C1132" s="59" t="str">
        <f>VLOOKUP('FRENCH VERSION'!C1132,LIBELLE!D:E,2,FALSE)</f>
        <v>IVORY COAST</v>
      </c>
      <c r="D1132" s="59" t="str">
        <f>VLOOKUP('FRENCH VERSION'!D1132,LIBELLE!G:H,2,FALSE)</f>
        <v>ABIDJAN</v>
      </c>
      <c r="E1132" s="59" t="str">
        <f>'FRENCH VERSION'!E1132</f>
        <v xml:space="preserve">TRANSSHIPMENTS </v>
      </c>
      <c r="F1132" s="59">
        <f>'FRENCH VERSION'!F1132</f>
        <v>1</v>
      </c>
      <c r="G1132" s="59" t="str">
        <f>VLOOKUP('FRENCH VERSION'!G1132,LIBELLE!J:K,2,FALSE)</f>
        <v>WEEKLY</v>
      </c>
      <c r="H1132" s="59" t="str">
        <f>'FRENCH VERSION'!H1132</f>
        <v>CMA CGM (Rouen)</v>
      </c>
      <c r="I1132" s="59" t="str">
        <f>'FRENCH VERSION'!I1132</f>
        <v>TCMD</v>
      </c>
      <c r="J1132" s="59">
        <f>'FRENCH VERSION'!J1132</f>
        <v>24</v>
      </c>
      <c r="K1132" s="59">
        <f>'FRENCH VERSION'!K1132</f>
        <v>28</v>
      </c>
      <c r="L1132" s="59" t="str">
        <f>VLOOKUP('FRENCH VERSION'!L1132,LIBELLE!M:N,2,FALSE)</f>
        <v>CONTAINER</v>
      </c>
      <c r="M1132" s="59" t="str">
        <f>IF('FRENCH VERSION'!M1132="","","X")</f>
        <v/>
      </c>
      <c r="N1132" s="59" t="str">
        <f>IF('FRENCH VERSION'!N1132="","","X")</f>
        <v/>
      </c>
    </row>
    <row r="1133" spans="1:14" x14ac:dyDescent="0.25">
      <c r="A1133" s="59" t="str">
        <f>'FRENCH VERSION'!A1133</f>
        <v>ROUEN</v>
      </c>
      <c r="B1133" s="59" t="str">
        <f>VLOOKUP('FRENCH VERSION'!B1133,LIBELLE!A:B,2,FALSE)</f>
        <v>WEST AFRICA</v>
      </c>
      <c r="C1133" s="59" t="str">
        <f>VLOOKUP('FRENCH VERSION'!C1133,LIBELLE!D:E,2,FALSE)</f>
        <v>SENEGAL</v>
      </c>
      <c r="D1133" s="59" t="str">
        <f>VLOOKUP('FRENCH VERSION'!D1133,LIBELLE!G:H,2,FALSE)</f>
        <v>DAKAR</v>
      </c>
      <c r="E1133" s="59" t="str">
        <f>'FRENCH VERSION'!E1133</f>
        <v xml:space="preserve">TRANSSHIPMENTS </v>
      </c>
      <c r="F1133" s="59">
        <f>'FRENCH VERSION'!F1133</f>
        <v>1</v>
      </c>
      <c r="G1133" s="59" t="str">
        <f>VLOOKUP('FRENCH VERSION'!G1133,LIBELLE!J:K,2,FALSE)</f>
        <v>WEEKLY</v>
      </c>
      <c r="H1133" s="59" t="str">
        <f>'FRENCH VERSION'!H1133</f>
        <v>CMA CGM (Rouen)</v>
      </c>
      <c r="I1133" s="59" t="str">
        <f>'FRENCH VERSION'!I1133</f>
        <v>TCMD</v>
      </c>
      <c r="J1133" s="59">
        <f>'FRENCH VERSION'!J1133</f>
        <v>16</v>
      </c>
      <c r="K1133" s="59">
        <f>'FRENCH VERSION'!K1133</f>
        <v>19</v>
      </c>
      <c r="L1133" s="59" t="str">
        <f>VLOOKUP('FRENCH VERSION'!L1133,LIBELLE!M:N,2,FALSE)</f>
        <v>CONTAINER</v>
      </c>
      <c r="M1133" s="59" t="str">
        <f>IF('FRENCH VERSION'!M1133="","","X")</f>
        <v/>
      </c>
      <c r="N1133" s="59" t="str">
        <f>IF('FRENCH VERSION'!N1133="","","X")</f>
        <v/>
      </c>
    </row>
    <row r="1134" spans="1:14" x14ac:dyDescent="0.25">
      <c r="A1134" s="59" t="str">
        <f>'FRENCH VERSION'!A1134</f>
        <v>ROUEN</v>
      </c>
      <c r="B1134" s="59" t="str">
        <f>VLOOKUP('FRENCH VERSION'!B1134,LIBELLE!A:B,2,FALSE)</f>
        <v>WEST AFRICA</v>
      </c>
      <c r="C1134" s="59" t="str">
        <f>VLOOKUP('FRENCH VERSION'!C1134,LIBELLE!D:E,2,FALSE)</f>
        <v>NIGERIA</v>
      </c>
      <c r="D1134" s="59" t="str">
        <f>VLOOKUP('FRENCH VERSION'!D1134,LIBELLE!G:H,2,FALSE)</f>
        <v>LAGOS / TINCAN ISLAND</v>
      </c>
      <c r="E1134" s="59" t="str">
        <f>'FRENCH VERSION'!E1134</f>
        <v xml:space="preserve">TRANSSHIPMENTS </v>
      </c>
      <c r="F1134" s="59">
        <f>'FRENCH VERSION'!F1134</f>
        <v>1</v>
      </c>
      <c r="G1134" s="59" t="str">
        <f>VLOOKUP('FRENCH VERSION'!G1134,LIBELLE!J:K,2,FALSE)</f>
        <v>WEEKLY</v>
      </c>
      <c r="H1134" s="59" t="str">
        <f>'FRENCH VERSION'!H1134</f>
        <v>CMA CGM (Rouen)</v>
      </c>
      <c r="I1134" s="59" t="str">
        <f>'FRENCH VERSION'!I1134</f>
        <v>TCMD</v>
      </c>
      <c r="J1134" s="59">
        <f>'FRENCH VERSION'!J1134</f>
        <v>33</v>
      </c>
      <c r="K1134" s="59">
        <f>'FRENCH VERSION'!K1134</f>
        <v>29</v>
      </c>
      <c r="L1134" s="59" t="str">
        <f>VLOOKUP('FRENCH VERSION'!L1134,LIBELLE!M:N,2,FALSE)</f>
        <v>CONTAINER</v>
      </c>
      <c r="M1134" s="59" t="str">
        <f>IF('FRENCH VERSION'!M1134="","","X")</f>
        <v/>
      </c>
      <c r="N1134" s="59" t="str">
        <f>IF('FRENCH VERSION'!N1134="","","X")</f>
        <v/>
      </c>
    </row>
    <row r="1135" spans="1:14" x14ac:dyDescent="0.25">
      <c r="A1135" s="59" t="str">
        <f>'FRENCH VERSION'!A1135</f>
        <v>ROUEN</v>
      </c>
      <c r="B1135" s="59" t="str">
        <f>VLOOKUP('FRENCH VERSION'!B1135,LIBELLE!A:B,2,FALSE)</f>
        <v>WEST AFRICA</v>
      </c>
      <c r="C1135" s="59" t="str">
        <f>VLOOKUP('FRENCH VERSION'!C1135,LIBELLE!D:E,2,FALSE)</f>
        <v>TOGO</v>
      </c>
      <c r="D1135" s="59" t="str">
        <f>VLOOKUP('FRENCH VERSION'!D1135,LIBELLE!G:H,2,FALSE)</f>
        <v>LOME</v>
      </c>
      <c r="E1135" s="59" t="str">
        <f>'FRENCH VERSION'!E1135</f>
        <v xml:space="preserve">TRANSSHIPMENTS </v>
      </c>
      <c r="F1135" s="59">
        <f>'FRENCH VERSION'!F1135</f>
        <v>1</v>
      </c>
      <c r="G1135" s="59" t="str">
        <f>VLOOKUP('FRENCH VERSION'!G1135,LIBELLE!J:K,2,FALSE)</f>
        <v>WEEKLY</v>
      </c>
      <c r="H1135" s="59" t="str">
        <f>'FRENCH VERSION'!H1135</f>
        <v>CMA CGM (Rouen)</v>
      </c>
      <c r="I1135" s="59" t="str">
        <f>'FRENCH VERSION'!I1135</f>
        <v>TCMD</v>
      </c>
      <c r="J1135" s="59">
        <f>'FRENCH VERSION'!J1135</f>
        <v>27</v>
      </c>
      <c r="K1135" s="59">
        <f>'FRENCH VERSION'!K1135</f>
        <v>50</v>
      </c>
      <c r="L1135" s="59" t="str">
        <f>VLOOKUP('FRENCH VERSION'!L1135,LIBELLE!M:N,2,FALSE)</f>
        <v>CONTAINER</v>
      </c>
      <c r="M1135" s="59" t="str">
        <f>IF('FRENCH VERSION'!M1135="","","X")</f>
        <v/>
      </c>
      <c r="N1135" s="59" t="str">
        <f>IF('FRENCH VERSION'!N1135="","","X")</f>
        <v/>
      </c>
    </row>
    <row r="1136" spans="1:14" x14ac:dyDescent="0.25">
      <c r="A1136" s="59" t="str">
        <f>'FRENCH VERSION'!A1136</f>
        <v>ROUEN</v>
      </c>
      <c r="B1136" s="59" t="str">
        <f>VLOOKUP('FRENCH VERSION'!B1136,LIBELLE!A:B,2,FALSE)</f>
        <v>WEST AFRICA</v>
      </c>
      <c r="C1136" s="59" t="str">
        <f>VLOOKUP('FRENCH VERSION'!C1136,LIBELLE!D:E,2,FALSE)</f>
        <v>GHANA</v>
      </c>
      <c r="D1136" s="59" t="str">
        <f>VLOOKUP('FRENCH VERSION'!D1136,LIBELLE!G:H,2,FALSE)</f>
        <v>TAKORADI</v>
      </c>
      <c r="E1136" s="59" t="str">
        <f>'FRENCH VERSION'!E1136</f>
        <v xml:space="preserve">TRANSSHIPMENTS </v>
      </c>
      <c r="F1136" s="59">
        <f>'FRENCH VERSION'!F1136</f>
        <v>1</v>
      </c>
      <c r="G1136" s="59" t="str">
        <f>VLOOKUP('FRENCH VERSION'!G1136,LIBELLE!J:K,2,FALSE)</f>
        <v>WEEKLY</v>
      </c>
      <c r="H1136" s="59" t="str">
        <f>'FRENCH VERSION'!H1136</f>
        <v>CMA CGM (Rouen)</v>
      </c>
      <c r="I1136" s="59" t="str">
        <f>'FRENCH VERSION'!I1136</f>
        <v>TCMD</v>
      </c>
      <c r="J1136" s="59">
        <f>'FRENCH VERSION'!J1136</f>
        <v>43</v>
      </c>
      <c r="K1136" s="59">
        <f>'FRENCH VERSION'!K1136</f>
        <v>60</v>
      </c>
      <c r="L1136" s="59" t="str">
        <f>VLOOKUP('FRENCH VERSION'!L1136,LIBELLE!M:N,2,FALSE)</f>
        <v>CONTAINER</v>
      </c>
      <c r="M1136" s="59" t="str">
        <f>IF('FRENCH VERSION'!M1136="","","X")</f>
        <v/>
      </c>
      <c r="N1136" s="59" t="str">
        <f>IF('FRENCH VERSION'!N1136="","","X")</f>
        <v/>
      </c>
    </row>
    <row r="1137" spans="1:14" x14ac:dyDescent="0.25">
      <c r="A1137" s="59" t="str">
        <f>'FRENCH VERSION'!A1137</f>
        <v>ROUEN</v>
      </c>
      <c r="B1137" s="59" t="str">
        <f>VLOOKUP('FRENCH VERSION'!B1137,LIBELLE!A:B,2,FALSE)</f>
        <v>WEST AFRICA</v>
      </c>
      <c r="C1137" s="59" t="str">
        <f>VLOOKUP('FRENCH VERSION'!C1137,LIBELLE!D:E,2,FALSE)</f>
        <v>GUINEA</v>
      </c>
      <c r="D1137" s="59" t="str">
        <f>VLOOKUP('FRENCH VERSION'!D1137,LIBELLE!G:H,2,FALSE)</f>
        <v>CONAKRY</v>
      </c>
      <c r="E1137" s="59" t="str">
        <f>'FRENCH VERSION'!E1137</f>
        <v xml:space="preserve">TRANSSHIPMENTS </v>
      </c>
      <c r="F1137" s="59">
        <f>'FRENCH VERSION'!F1137</f>
        <v>1</v>
      </c>
      <c r="G1137" s="59" t="str">
        <f>VLOOKUP('FRENCH VERSION'!G1137,LIBELLE!J:K,2,FALSE)</f>
        <v>WEEKLY</v>
      </c>
      <c r="H1137" s="59" t="str">
        <f>'FRENCH VERSION'!H1137</f>
        <v>CMA CGM (Rouen)</v>
      </c>
      <c r="I1137" s="59" t="str">
        <f>'FRENCH VERSION'!I1137</f>
        <v>TCMD</v>
      </c>
      <c r="J1137" s="59">
        <f>'FRENCH VERSION'!J1137</f>
        <v>22</v>
      </c>
      <c r="K1137" s="59">
        <f>'FRENCH VERSION'!K1137</f>
        <v>26</v>
      </c>
      <c r="L1137" s="59" t="str">
        <f>VLOOKUP('FRENCH VERSION'!L1137,LIBELLE!M:N,2,FALSE)</f>
        <v>CONTAINER</v>
      </c>
      <c r="M1137" s="59" t="str">
        <f>IF('FRENCH VERSION'!M1137="","","X")</f>
        <v/>
      </c>
      <c r="N1137" s="59" t="str">
        <f>IF('FRENCH VERSION'!N1137="","","X")</f>
        <v/>
      </c>
    </row>
    <row r="1138" spans="1:14" x14ac:dyDescent="0.25">
      <c r="A1138" s="59" t="str">
        <f>'FRENCH VERSION'!A1138</f>
        <v>ROUEN</v>
      </c>
      <c r="B1138" s="59" t="str">
        <f>VLOOKUP('FRENCH VERSION'!B1138,LIBELLE!A:B,2,FALSE)</f>
        <v>WEST AFRICA</v>
      </c>
      <c r="C1138" s="59" t="str">
        <f>VLOOKUP('FRENCH VERSION'!C1138,LIBELLE!D:E,2,FALSE)</f>
        <v>BENIN</v>
      </c>
      <c r="D1138" s="59" t="str">
        <f>VLOOKUP('FRENCH VERSION'!D1138,LIBELLE!G:H,2,FALSE)</f>
        <v>COTONOU</v>
      </c>
      <c r="E1138" s="59" t="str">
        <f>'FRENCH VERSION'!E1138</f>
        <v xml:space="preserve">TRANSSHIPMENTS </v>
      </c>
      <c r="F1138" s="59">
        <f>'FRENCH VERSION'!F1138</f>
        <v>1</v>
      </c>
      <c r="G1138" s="59" t="str">
        <f>VLOOKUP('FRENCH VERSION'!G1138,LIBELLE!J:K,2,FALSE)</f>
        <v>WEEKLY</v>
      </c>
      <c r="H1138" s="59" t="str">
        <f>'FRENCH VERSION'!H1138</f>
        <v>CMA CGM (Rouen)</v>
      </c>
      <c r="I1138" s="59" t="str">
        <f>'FRENCH VERSION'!I1138</f>
        <v>TCMD</v>
      </c>
      <c r="J1138" s="59">
        <f>'FRENCH VERSION'!J1138</f>
        <v>30</v>
      </c>
      <c r="K1138" s="59">
        <f>'FRENCH VERSION'!K1138</f>
        <v>66</v>
      </c>
      <c r="L1138" s="59" t="str">
        <f>VLOOKUP('FRENCH VERSION'!L1138,LIBELLE!M:N,2,FALSE)</f>
        <v>CONTAINER</v>
      </c>
      <c r="M1138" s="59" t="str">
        <f>IF('FRENCH VERSION'!M1138="","","X")</f>
        <v/>
      </c>
      <c r="N1138" s="59" t="str">
        <f>IF('FRENCH VERSION'!N1138="","","X")</f>
        <v/>
      </c>
    </row>
    <row r="1139" spans="1:14" x14ac:dyDescent="0.25">
      <c r="A1139" s="59" t="str">
        <f>'FRENCH VERSION'!A1139</f>
        <v>ROUEN</v>
      </c>
      <c r="B1139" s="59" t="str">
        <f>VLOOKUP('FRENCH VERSION'!B1139,LIBELLE!A:B,2,FALSE)</f>
        <v>WEST AFRICA</v>
      </c>
      <c r="C1139" s="59" t="str">
        <f>VLOOKUP('FRENCH VERSION'!C1139,LIBELLE!D:E,2,FALSE)</f>
        <v>CAMEROON</v>
      </c>
      <c r="D1139" s="59" t="str">
        <f>VLOOKUP('FRENCH VERSION'!D1139,LIBELLE!G:H,2,FALSE)</f>
        <v>DOUALA</v>
      </c>
      <c r="E1139" s="59" t="str">
        <f>'FRENCH VERSION'!E1139</f>
        <v xml:space="preserve">TRANSSHIPMENTS </v>
      </c>
      <c r="F1139" s="59">
        <f>'FRENCH VERSION'!F1139</f>
        <v>1</v>
      </c>
      <c r="G1139" s="59" t="str">
        <f>VLOOKUP('FRENCH VERSION'!G1139,LIBELLE!J:K,2,FALSE)</f>
        <v>WEEKLY</v>
      </c>
      <c r="H1139" s="59" t="str">
        <f>'FRENCH VERSION'!H1139</f>
        <v>CMA CGM (Rouen)</v>
      </c>
      <c r="I1139" s="59" t="str">
        <f>'FRENCH VERSION'!I1139</f>
        <v>TCMD</v>
      </c>
      <c r="J1139" s="59">
        <f>'FRENCH VERSION'!J1139</f>
        <v>46</v>
      </c>
      <c r="K1139" s="59">
        <f>'FRENCH VERSION'!K1139</f>
        <v>24</v>
      </c>
      <c r="L1139" s="59" t="str">
        <f>VLOOKUP('FRENCH VERSION'!L1139,LIBELLE!M:N,2,FALSE)</f>
        <v>CONTAINER</v>
      </c>
      <c r="M1139" s="59" t="str">
        <f>IF('FRENCH VERSION'!M1139="","","X")</f>
        <v/>
      </c>
      <c r="N1139" s="59" t="str">
        <f>IF('FRENCH VERSION'!N1139="","","X")</f>
        <v/>
      </c>
    </row>
    <row r="1140" spans="1:14" x14ac:dyDescent="0.25">
      <c r="A1140" s="59" t="str">
        <f>'FRENCH VERSION'!A1140</f>
        <v>ROUEN</v>
      </c>
      <c r="B1140" s="59" t="str">
        <f>VLOOKUP('FRENCH VERSION'!B1140,LIBELLE!A:B,2,FALSE)</f>
        <v>WEST AFRICA</v>
      </c>
      <c r="C1140" s="59" t="str">
        <f>VLOOKUP('FRENCH VERSION'!C1140,LIBELLE!D:E,2,FALSE)</f>
        <v>CONGO</v>
      </c>
      <c r="D1140" s="59" t="str">
        <f>VLOOKUP('FRENCH VERSION'!D1140,LIBELLE!G:H,2,FALSE)</f>
        <v>POINTE NOIRE</v>
      </c>
      <c r="E1140" s="59" t="str">
        <f>'FRENCH VERSION'!E1140</f>
        <v xml:space="preserve">TRANSSHIPMENTS </v>
      </c>
      <c r="F1140" s="59">
        <f>'FRENCH VERSION'!F1140</f>
        <v>1</v>
      </c>
      <c r="G1140" s="59" t="str">
        <f>VLOOKUP('FRENCH VERSION'!G1140,LIBELLE!J:K,2,FALSE)</f>
        <v>WEEKLY</v>
      </c>
      <c r="H1140" s="59" t="str">
        <f>'FRENCH VERSION'!H1140</f>
        <v>CMA CGM (Rouen)</v>
      </c>
      <c r="I1140" s="59" t="str">
        <f>'FRENCH VERSION'!I1140</f>
        <v>TCMD</v>
      </c>
      <c r="J1140" s="59">
        <f>'FRENCH VERSION'!J1140</f>
        <v>31</v>
      </c>
      <c r="K1140" s="59">
        <f>'FRENCH VERSION'!K1140</f>
        <v>22</v>
      </c>
      <c r="L1140" s="59" t="str">
        <f>VLOOKUP('FRENCH VERSION'!L1140,LIBELLE!M:N,2,FALSE)</f>
        <v>CONTAINER</v>
      </c>
      <c r="M1140" s="59" t="str">
        <f>IF('FRENCH VERSION'!M1140="","","X")</f>
        <v/>
      </c>
      <c r="N1140" s="59" t="str">
        <f>IF('FRENCH VERSION'!N1140="","","X")</f>
        <v/>
      </c>
    </row>
    <row r="1141" spans="1:14" x14ac:dyDescent="0.25">
      <c r="A1141" s="59" t="str">
        <f>'FRENCH VERSION'!A1141</f>
        <v>ROUEN</v>
      </c>
      <c r="B1141" s="59" t="str">
        <f>VLOOKUP('FRENCH VERSION'!B1141,LIBELLE!A:B,2,FALSE)</f>
        <v>WEST AFRICA</v>
      </c>
      <c r="C1141" s="59" t="str">
        <f>VLOOKUP('FRENCH VERSION'!C1141,LIBELLE!D:E,2,FALSE)</f>
        <v>GABON</v>
      </c>
      <c r="D1141" s="59" t="str">
        <f>VLOOKUP('FRENCH VERSION'!D1141,LIBELLE!G:H,2,FALSE)</f>
        <v>PORT GENTIL</v>
      </c>
      <c r="E1141" s="59" t="str">
        <f>'FRENCH VERSION'!E1141</f>
        <v xml:space="preserve">TRANSSHIPMENTS </v>
      </c>
      <c r="F1141" s="59">
        <f>'FRENCH VERSION'!F1141</f>
        <v>1</v>
      </c>
      <c r="G1141" s="59" t="str">
        <f>VLOOKUP('FRENCH VERSION'!G1141,LIBELLE!J:K,2,FALSE)</f>
        <v>WEEKLY</v>
      </c>
      <c r="H1141" s="59" t="str">
        <f>'FRENCH VERSION'!H1141</f>
        <v>CMA CGM (Rouen)</v>
      </c>
      <c r="I1141" s="59" t="str">
        <f>'FRENCH VERSION'!I1141</f>
        <v>TCMD</v>
      </c>
      <c r="J1141" s="59">
        <f>'FRENCH VERSION'!J1141</f>
        <v>47</v>
      </c>
      <c r="K1141" s="59">
        <f>'FRENCH VERSION'!K1141</f>
        <v>32</v>
      </c>
      <c r="L1141" s="59" t="str">
        <f>VLOOKUP('FRENCH VERSION'!L1141,LIBELLE!M:N,2,FALSE)</f>
        <v>CONTAINER</v>
      </c>
      <c r="M1141" s="59" t="str">
        <f>IF('FRENCH VERSION'!M1141="","","X")</f>
        <v/>
      </c>
      <c r="N1141" s="59" t="str">
        <f>IF('FRENCH VERSION'!N1141="","","X")</f>
        <v/>
      </c>
    </row>
    <row r="1142" spans="1:14" x14ac:dyDescent="0.25">
      <c r="A1142" s="59" t="str">
        <f>'FRENCH VERSION'!A1142</f>
        <v>ROUEN</v>
      </c>
      <c r="B1142" s="59" t="str">
        <f>VLOOKUP('FRENCH VERSION'!B1142,LIBELLE!A:B,2,FALSE)</f>
        <v>WEST AFRICA</v>
      </c>
      <c r="C1142" s="59" t="str">
        <f>VLOOKUP('FRENCH VERSION'!C1142,LIBELLE!D:E,2,FALSE)</f>
        <v>GABON</v>
      </c>
      <c r="D1142" s="59" t="str">
        <f>VLOOKUP('FRENCH VERSION'!D1142,LIBELLE!G:H,2,FALSE)</f>
        <v>LIBREVILLE</v>
      </c>
      <c r="E1142" s="59" t="str">
        <f>'FRENCH VERSION'!E1142</f>
        <v xml:space="preserve">TRANSSHIPMENTS </v>
      </c>
      <c r="F1142" s="59">
        <f>'FRENCH VERSION'!F1142</f>
        <v>1</v>
      </c>
      <c r="G1142" s="59" t="str">
        <f>VLOOKUP('FRENCH VERSION'!G1142,LIBELLE!J:K,2,FALSE)</f>
        <v>WEEKLY</v>
      </c>
      <c r="H1142" s="59" t="str">
        <f>'FRENCH VERSION'!H1142</f>
        <v>CMA CGM (Rouen)</v>
      </c>
      <c r="I1142" s="59" t="str">
        <f>'FRENCH VERSION'!I1142</f>
        <v>TCMD</v>
      </c>
      <c r="J1142" s="59">
        <f>'FRENCH VERSION'!J1142</f>
        <v>40</v>
      </c>
      <c r="K1142" s="59">
        <f>'FRENCH VERSION'!K1142</f>
        <v>25</v>
      </c>
      <c r="L1142" s="59" t="str">
        <f>VLOOKUP('FRENCH VERSION'!L1142,LIBELLE!M:N,2,FALSE)</f>
        <v>CONTAINER</v>
      </c>
      <c r="M1142" s="59" t="str">
        <f>IF('FRENCH VERSION'!M1142="","","X")</f>
        <v/>
      </c>
      <c r="N1142" s="59" t="str">
        <f>IF('FRENCH VERSION'!N1142="","","X")</f>
        <v/>
      </c>
    </row>
    <row r="1143" spans="1:14" x14ac:dyDescent="0.25">
      <c r="A1143" s="59" t="str">
        <f>'FRENCH VERSION'!A1143</f>
        <v>ROUEN</v>
      </c>
      <c r="B1143" s="59" t="str">
        <f>VLOOKUP('FRENCH VERSION'!B1143,LIBELLE!A:B,2,FALSE)</f>
        <v>WEST AFRICA</v>
      </c>
      <c r="C1143" s="59" t="str">
        <f>VLOOKUP('FRENCH VERSION'!C1143,LIBELLE!D:E,2,FALSE)</f>
        <v>GHANA</v>
      </c>
      <c r="D1143" s="59" t="str">
        <f>VLOOKUP('FRENCH VERSION'!D1143,LIBELLE!G:H,2,FALSE)</f>
        <v>TEMA</v>
      </c>
      <c r="E1143" s="59" t="str">
        <f>'FRENCH VERSION'!E1143</f>
        <v xml:space="preserve">TRANSSHIPMENTS </v>
      </c>
      <c r="F1143" s="59">
        <f>'FRENCH VERSION'!F1143</f>
        <v>1</v>
      </c>
      <c r="G1143" s="59" t="str">
        <f>VLOOKUP('FRENCH VERSION'!G1143,LIBELLE!J:K,2,FALSE)</f>
        <v>WEEKLY</v>
      </c>
      <c r="H1143" s="59" t="str">
        <f>'FRENCH VERSION'!H1143</f>
        <v>CMA CGM (Rouen)</v>
      </c>
      <c r="I1143" s="59" t="str">
        <f>'FRENCH VERSION'!I1143</f>
        <v>TCMD</v>
      </c>
      <c r="J1143" s="59">
        <f>'FRENCH VERSION'!J1143</f>
        <v>28</v>
      </c>
      <c r="K1143" s="59">
        <f>'FRENCH VERSION'!K1143</f>
        <v>25</v>
      </c>
      <c r="L1143" s="59" t="str">
        <f>VLOOKUP('FRENCH VERSION'!L1143,LIBELLE!M:N,2,FALSE)</f>
        <v>CONTAINER</v>
      </c>
      <c r="M1143" s="59" t="str">
        <f>IF('FRENCH VERSION'!M1143="","","X")</f>
        <v/>
      </c>
      <c r="N1143" s="59" t="str">
        <f>IF('FRENCH VERSION'!N1143="","","X")</f>
        <v/>
      </c>
    </row>
    <row r="1144" spans="1:14" x14ac:dyDescent="0.25">
      <c r="A1144" s="59" t="str">
        <f>'FRENCH VERSION'!A1144</f>
        <v>ROUEN</v>
      </c>
      <c r="B1144" s="59" t="str">
        <f>VLOOKUP('FRENCH VERSION'!B1144,LIBELLE!A:B,2,FALSE)</f>
        <v>WEST AFRICA</v>
      </c>
      <c r="C1144" s="59" t="str">
        <f>VLOOKUP('FRENCH VERSION'!C1144,LIBELLE!D:E,2,FALSE)</f>
        <v>IVORY COAST</v>
      </c>
      <c r="D1144" s="59" t="str">
        <f>VLOOKUP('FRENCH VERSION'!D1144,LIBELLE!G:H,2,FALSE)</f>
        <v>ABIDJAN</v>
      </c>
      <c r="E1144" s="59" t="str">
        <f>'FRENCH VERSION'!E1144</f>
        <v>WEST AFRICA SERVICE</v>
      </c>
      <c r="F1144" s="59">
        <f>'FRENCH VERSION'!F1144</f>
        <v>2</v>
      </c>
      <c r="G1144" s="59" t="str">
        <f>VLOOKUP('FRENCH VERSION'!G1144,LIBELLE!J:K,2,FALSE)</f>
        <v>MONTHLY</v>
      </c>
      <c r="H1144" s="59" t="str">
        <f>'FRENCH VERSION'!H1144</f>
        <v>B.O.C.S</v>
      </c>
      <c r="I1144" s="59" t="str">
        <f>'FRENCH VERSION'!I1144</f>
        <v>TCMD</v>
      </c>
      <c r="J1144" s="59">
        <f>'FRENCH VERSION'!J1144</f>
        <v>17</v>
      </c>
      <c r="K1144" s="59">
        <f>'FRENCH VERSION'!K1144</f>
        <v>0</v>
      </c>
      <c r="L1144" s="59" t="str">
        <f>VLOOKUP('FRENCH VERSION'!L1144,LIBELLE!M:N,2,FALSE)</f>
        <v>CONTAINER</v>
      </c>
      <c r="M1144" s="59" t="str">
        <f>IF('FRENCH VERSION'!M1144="","","X")</f>
        <v/>
      </c>
      <c r="N1144" s="59" t="str">
        <f>IF('FRENCH VERSION'!N1144="","","X")</f>
        <v/>
      </c>
    </row>
    <row r="1145" spans="1:14" x14ac:dyDescent="0.25">
      <c r="A1145" s="59" t="str">
        <f>'FRENCH VERSION'!A1145</f>
        <v>ROUEN</v>
      </c>
      <c r="B1145" s="59" t="str">
        <f>VLOOKUP('FRENCH VERSION'!B1145,LIBELLE!A:B,2,FALSE)</f>
        <v>WEST AFRICA</v>
      </c>
      <c r="C1145" s="59" t="str">
        <f>VLOOKUP('FRENCH VERSION'!C1145,LIBELLE!D:E,2,FALSE)</f>
        <v>GABON</v>
      </c>
      <c r="D1145" s="59" t="str">
        <f>VLOOKUP('FRENCH VERSION'!D1145,LIBELLE!G:H,2,FALSE)</f>
        <v>LIBREVILLE</v>
      </c>
      <c r="E1145" s="59" t="str">
        <f>'FRENCH VERSION'!E1145</f>
        <v>WEST AFRICA SERVICE</v>
      </c>
      <c r="F1145" s="59">
        <f>'FRENCH VERSION'!F1145</f>
        <v>2</v>
      </c>
      <c r="G1145" s="59" t="str">
        <f>VLOOKUP('FRENCH VERSION'!G1145,LIBELLE!J:K,2,FALSE)</f>
        <v>MONTHLY</v>
      </c>
      <c r="H1145" s="59" t="str">
        <f>'FRENCH VERSION'!H1145</f>
        <v>B.O.C.S</v>
      </c>
      <c r="I1145" s="59" t="str">
        <f>'FRENCH VERSION'!I1145</f>
        <v>TCMD</v>
      </c>
      <c r="J1145" s="59">
        <f>'FRENCH VERSION'!J1145</f>
        <v>22</v>
      </c>
      <c r="K1145" s="59">
        <f>'FRENCH VERSION'!K1145</f>
        <v>0</v>
      </c>
      <c r="L1145" s="59" t="str">
        <f>VLOOKUP('FRENCH VERSION'!L1145,LIBELLE!M:N,2,FALSE)</f>
        <v>CONTAINER</v>
      </c>
      <c r="M1145" s="59" t="str">
        <f>IF('FRENCH VERSION'!M1145="","","X")</f>
        <v/>
      </c>
      <c r="N1145" s="59" t="str">
        <f>IF('FRENCH VERSION'!N1145="","","X")</f>
        <v/>
      </c>
    </row>
    <row r="1146" spans="1:14" x14ac:dyDescent="0.25">
      <c r="A1146" s="59" t="str">
        <f>'FRENCH VERSION'!A1146</f>
        <v>ROUEN</v>
      </c>
      <c r="B1146" s="59" t="str">
        <f>VLOOKUP('FRENCH VERSION'!B1146,LIBELLE!A:B,2,FALSE)</f>
        <v>WEST AFRICA</v>
      </c>
      <c r="C1146" s="59" t="str">
        <f>VLOOKUP('FRENCH VERSION'!C1146,LIBELLE!D:E,2,FALSE)</f>
        <v>CAMEROON</v>
      </c>
      <c r="D1146" s="59" t="str">
        <f>VLOOKUP('FRENCH VERSION'!D1146,LIBELLE!G:H,2,FALSE)</f>
        <v>DOUALA</v>
      </c>
      <c r="E1146" s="59" t="str">
        <f>'FRENCH VERSION'!E1146</f>
        <v>WEST AFRICA SERVICE</v>
      </c>
      <c r="F1146" s="59">
        <f>'FRENCH VERSION'!F1146</f>
        <v>2</v>
      </c>
      <c r="G1146" s="59" t="str">
        <f>VLOOKUP('FRENCH VERSION'!G1146,LIBELLE!J:K,2,FALSE)</f>
        <v>MONTHLY</v>
      </c>
      <c r="H1146" s="59" t="str">
        <f>'FRENCH VERSION'!H1146</f>
        <v>B.O.C.S</v>
      </c>
      <c r="I1146" s="59" t="str">
        <f>'FRENCH VERSION'!I1146</f>
        <v>TCMD</v>
      </c>
      <c r="J1146" s="59">
        <f>'FRENCH VERSION'!J1146</f>
        <v>23</v>
      </c>
      <c r="K1146" s="59">
        <f>'FRENCH VERSION'!K1146</f>
        <v>0</v>
      </c>
      <c r="L1146" s="59" t="str">
        <f>VLOOKUP('FRENCH VERSION'!L1146,LIBELLE!M:N,2,FALSE)</f>
        <v>CONTAINER</v>
      </c>
      <c r="M1146" s="59" t="str">
        <f>IF('FRENCH VERSION'!M1146="","","X")</f>
        <v/>
      </c>
      <c r="N1146" s="59" t="str">
        <f>IF('FRENCH VERSION'!N1146="","","X")</f>
        <v/>
      </c>
    </row>
    <row r="1147" spans="1:14" x14ac:dyDescent="0.25">
      <c r="A1147" s="59" t="str">
        <f>'FRENCH VERSION'!A1147</f>
        <v>ROUEN</v>
      </c>
      <c r="B1147" s="59" t="str">
        <f>VLOOKUP('FRENCH VERSION'!B1147,LIBELLE!A:B,2,FALSE)</f>
        <v>WEST AFRICA</v>
      </c>
      <c r="C1147" s="59" t="str">
        <f>VLOOKUP('FRENCH VERSION'!C1147,LIBELLE!D:E,2,FALSE)</f>
        <v>GABON</v>
      </c>
      <c r="D1147" s="59" t="str">
        <f>VLOOKUP('FRENCH VERSION'!D1147,LIBELLE!G:H,2,FALSE)</f>
        <v>PORT GENTIL</v>
      </c>
      <c r="E1147" s="59" t="str">
        <f>'FRENCH VERSION'!E1147</f>
        <v>WEST AFRICA SERVICE</v>
      </c>
      <c r="F1147" s="59">
        <f>'FRENCH VERSION'!F1147</f>
        <v>2</v>
      </c>
      <c r="G1147" s="59" t="str">
        <f>VLOOKUP('FRENCH VERSION'!G1147,LIBELLE!J:K,2,FALSE)</f>
        <v>MONTHLY</v>
      </c>
      <c r="H1147" s="59" t="str">
        <f>'FRENCH VERSION'!H1147</f>
        <v>B.O.C.S</v>
      </c>
      <c r="I1147" s="59" t="str">
        <f>'FRENCH VERSION'!I1147</f>
        <v>TCMD</v>
      </c>
      <c r="J1147" s="59">
        <f>'FRENCH VERSION'!J1147</f>
        <v>30</v>
      </c>
      <c r="K1147" s="59">
        <f>'FRENCH VERSION'!K1147</f>
        <v>0</v>
      </c>
      <c r="L1147" s="59" t="str">
        <f>VLOOKUP('FRENCH VERSION'!L1147,LIBELLE!M:N,2,FALSE)</f>
        <v>CONTAINER</v>
      </c>
      <c r="M1147" s="59" t="str">
        <f>IF('FRENCH VERSION'!M1147="","","X")</f>
        <v/>
      </c>
      <c r="N1147" s="59" t="str">
        <f>IF('FRENCH VERSION'!N1147="","","X")</f>
        <v/>
      </c>
    </row>
    <row r="1148" spans="1:14" x14ac:dyDescent="0.25">
      <c r="A1148" s="59" t="str">
        <f>'FRENCH VERSION'!A1148</f>
        <v>LE HAVRE</v>
      </c>
      <c r="B1148" s="59" t="str">
        <f>VLOOKUP('FRENCH VERSION'!B1148,LIBELLE!A:B,2,FALSE)</f>
        <v>SOUTH ASIA</v>
      </c>
      <c r="C1148" s="59" t="str">
        <f>VLOOKUP('FRENCH VERSION'!C1148,LIBELLE!D:E,2,FALSE)</f>
        <v>PAKISTAN</v>
      </c>
      <c r="D1148" s="59" t="str">
        <f>VLOOKUP('FRENCH VERSION'!D1148,LIBELLE!G:H,2,FALSE)</f>
        <v>PORT QASIM</v>
      </c>
      <c r="E1148" s="59" t="str">
        <f>'FRENCH VERSION'!E1148</f>
        <v>EPI3</v>
      </c>
      <c r="F1148" s="59">
        <f>'FRENCH VERSION'!F1148</f>
        <v>1</v>
      </c>
      <c r="G1148" s="59" t="str">
        <f>VLOOKUP('FRENCH VERSION'!G1148,LIBELLE!J:K,2,FALSE)</f>
        <v>WEEKLY</v>
      </c>
      <c r="H1148" s="59" t="str">
        <f>'FRENCH VERSION'!H1148</f>
        <v>COSCO SHIPPING LINES</v>
      </c>
      <c r="I1148" s="59" t="str">
        <f>'FRENCH VERSION'!I1148</f>
        <v>TDF</v>
      </c>
      <c r="J1148" s="59">
        <f>'FRENCH VERSION'!J1148</f>
        <v>36</v>
      </c>
      <c r="K1148" s="59">
        <f>'FRENCH VERSION'!K1148</f>
        <v>45</v>
      </c>
      <c r="L1148" s="59" t="str">
        <f>VLOOKUP('FRENCH VERSION'!L1148,LIBELLE!M:N,2,FALSE)</f>
        <v>CONTAINER</v>
      </c>
      <c r="M1148" s="59" t="str">
        <f>IF('FRENCH VERSION'!M1148="","","X")</f>
        <v/>
      </c>
      <c r="N1148" s="59" t="str">
        <f>IF('FRENCH VERSION'!N1148="","","X")</f>
        <v>X</v>
      </c>
    </row>
    <row r="1149" spans="1:14" x14ac:dyDescent="0.25">
      <c r="A1149" s="59" t="str">
        <f>'FRENCH VERSION'!A1149</f>
        <v>LE HAVRE</v>
      </c>
      <c r="B1149" s="59" t="str">
        <f>VLOOKUP('FRENCH VERSION'!B1149,LIBELLE!A:B,2,FALSE)</f>
        <v>SOUTH ASIA</v>
      </c>
      <c r="C1149" s="59" t="str">
        <f>VLOOKUP('FRENCH VERSION'!C1149,LIBELLE!D:E,2,FALSE)</f>
        <v>INDIA</v>
      </c>
      <c r="D1149" s="59" t="str">
        <f>VLOOKUP('FRENCH VERSION'!D1149,LIBELLE!G:H,2,FALSE)</f>
        <v>MUNDRA</v>
      </c>
      <c r="E1149" s="59" t="str">
        <f>'FRENCH VERSION'!E1149</f>
        <v>EPI3</v>
      </c>
      <c r="F1149" s="59">
        <f>'FRENCH VERSION'!F1149</f>
        <v>1</v>
      </c>
      <c r="G1149" s="59" t="str">
        <f>VLOOKUP('FRENCH VERSION'!G1149,LIBELLE!J:K,2,FALSE)</f>
        <v>WEEKLY</v>
      </c>
      <c r="H1149" s="59" t="str">
        <f>'FRENCH VERSION'!H1149</f>
        <v>COSCO SHIPPING LINES</v>
      </c>
      <c r="I1149" s="59" t="str">
        <f>'FRENCH VERSION'!I1149</f>
        <v>TDF</v>
      </c>
      <c r="J1149" s="59">
        <f>'FRENCH VERSION'!J1149</f>
        <v>45</v>
      </c>
      <c r="K1149" s="59">
        <f>'FRENCH VERSION'!K1149</f>
        <v>43</v>
      </c>
      <c r="L1149" s="59" t="str">
        <f>VLOOKUP('FRENCH VERSION'!L1149,LIBELLE!M:N,2,FALSE)</f>
        <v>CONTAINER</v>
      </c>
      <c r="M1149" s="59" t="str">
        <f>IF('FRENCH VERSION'!M1149="","","X")</f>
        <v/>
      </c>
      <c r="N1149" s="59" t="str">
        <f>IF('FRENCH VERSION'!N1149="","","X")</f>
        <v>X</v>
      </c>
    </row>
    <row r="1150" spans="1:14" x14ac:dyDescent="0.25">
      <c r="A1150" s="59" t="str">
        <f>'FRENCH VERSION'!A1150</f>
        <v>LE HAVRE</v>
      </c>
      <c r="B1150" s="59" t="str">
        <f>VLOOKUP('FRENCH VERSION'!B1150,LIBELLE!A:B,2,FALSE)</f>
        <v>BALTIC - NORTH SEA - SCANDINAVIA - ICELAND</v>
      </c>
      <c r="C1150" s="59" t="str">
        <f>VLOOKUP('FRENCH VERSION'!C1150,LIBELLE!D:E,2,FALSE)</f>
        <v>FINLAND</v>
      </c>
      <c r="D1150" s="59" t="str">
        <f>VLOOKUP('FRENCH VERSION'!D1150,LIBELLE!G:H,2,FALSE)</f>
        <v>HELSINKI</v>
      </c>
      <c r="E1150" s="59" t="str">
        <f>'FRENCH VERSION'!E1150</f>
        <v xml:space="preserve">TRANSSHIPMENTS </v>
      </c>
      <c r="F1150" s="59">
        <f>'FRENCH VERSION'!F1150</f>
        <v>1</v>
      </c>
      <c r="G1150" s="59" t="str">
        <f>VLOOKUP('FRENCH VERSION'!G1150,LIBELLE!J:K,2,FALSE)</f>
        <v>WEEKLY</v>
      </c>
      <c r="H1150" s="59" t="str">
        <f>'FRENCH VERSION'!H1150</f>
        <v>MSC</v>
      </c>
      <c r="I1150" s="59">
        <f>'FRENCH VERSION'!I1150</f>
        <v>0</v>
      </c>
      <c r="J1150" s="59">
        <f>'FRENCH VERSION'!J1150</f>
        <v>14</v>
      </c>
      <c r="K1150" s="59">
        <f>'FRENCH VERSION'!K1150</f>
        <v>11</v>
      </c>
      <c r="L1150" s="59" t="str">
        <f>VLOOKUP('FRENCH VERSION'!L1150,LIBELLE!M:N,2,FALSE)</f>
        <v>CONTAINER</v>
      </c>
      <c r="M1150" s="59" t="str">
        <f>IF('FRENCH VERSION'!M1150="","","X")</f>
        <v/>
      </c>
      <c r="N1150" s="59" t="str">
        <f>IF('FRENCH VERSION'!N1150="","","X")</f>
        <v/>
      </c>
    </row>
    <row r="1151" spans="1:14" x14ac:dyDescent="0.25">
      <c r="A1151" s="59" t="str">
        <f>'FRENCH VERSION'!A1151</f>
        <v>ROUEN</v>
      </c>
      <c r="B1151" s="59" t="str">
        <f>VLOOKUP('FRENCH VERSION'!B1151,LIBELLE!A:B,2,FALSE)</f>
        <v>BALTIC - NORTH SEA - SCANDINAVIA - ICELAND</v>
      </c>
      <c r="C1151" s="59" t="str">
        <f>VLOOKUP('FRENCH VERSION'!C1151,LIBELLE!D:E,2,FALSE)</f>
        <v>LATVIA</v>
      </c>
      <c r="D1151" s="59" t="str">
        <f>VLOOKUP('FRENCH VERSION'!D1151,LIBELLE!G:H,2,FALSE)</f>
        <v>RIGA</v>
      </c>
      <c r="E1151" s="59" t="str">
        <f>'FRENCH VERSION'!E1151</f>
        <v>SHORTSEA - MSC (URO)</v>
      </c>
      <c r="F1151" s="59">
        <f>'FRENCH VERSION'!F1151</f>
        <v>1</v>
      </c>
      <c r="G1151" s="59" t="str">
        <f>VLOOKUP('FRENCH VERSION'!G1151,LIBELLE!J:K,2,FALSE)</f>
        <v>WEEKLY</v>
      </c>
      <c r="H1151" s="59" t="str">
        <f>'FRENCH VERSION'!H1151</f>
        <v>MSC</v>
      </c>
      <c r="I1151" s="59">
        <f>'FRENCH VERSION'!I1151</f>
        <v>0</v>
      </c>
      <c r="J1151" s="59">
        <f>'FRENCH VERSION'!J1151</f>
        <v>9</v>
      </c>
      <c r="K1151" s="59">
        <f>'FRENCH VERSION'!K1151</f>
        <v>0</v>
      </c>
      <c r="L1151" s="59" t="str">
        <f>VLOOKUP('FRENCH VERSION'!L1151,LIBELLE!M:N,2,FALSE)</f>
        <v>CONTAINER</v>
      </c>
      <c r="M1151" s="59" t="str">
        <f>IF('FRENCH VERSION'!M1151="","","X")</f>
        <v/>
      </c>
      <c r="N1151" s="59" t="str">
        <f>IF('FRENCH VERSION'!N1151="","","X")</f>
        <v/>
      </c>
    </row>
    <row r="1152" spans="1:14" x14ac:dyDescent="0.25">
      <c r="A1152" s="59" t="str">
        <f>'FRENCH VERSION'!A1152</f>
        <v>ROUEN</v>
      </c>
      <c r="B1152" s="59" t="str">
        <f>VLOOKUP('FRENCH VERSION'!B1152,LIBELLE!A:B,2,FALSE)</f>
        <v>BALTIC - NORTH SEA - SCANDINAVIA - ICELAND</v>
      </c>
      <c r="C1152" s="59" t="str">
        <f>VLOOKUP('FRENCH VERSION'!C1152,LIBELLE!D:E,2,FALSE)</f>
        <v>LITHUANIA</v>
      </c>
      <c r="D1152" s="59" t="str">
        <f>VLOOKUP('FRENCH VERSION'!D1152,LIBELLE!G:H,2,FALSE)</f>
        <v>KLAIPEDA</v>
      </c>
      <c r="E1152" s="59" t="str">
        <f>'FRENCH VERSION'!E1152</f>
        <v>SHORTSEA - MSC (URO)</v>
      </c>
      <c r="F1152" s="59">
        <f>'FRENCH VERSION'!F1152</f>
        <v>1</v>
      </c>
      <c r="G1152" s="59" t="str">
        <f>VLOOKUP('FRENCH VERSION'!G1152,LIBELLE!J:K,2,FALSE)</f>
        <v>WEEKLY</v>
      </c>
      <c r="H1152" s="59" t="str">
        <f>'FRENCH VERSION'!H1152</f>
        <v>MSC</v>
      </c>
      <c r="I1152" s="59">
        <f>'FRENCH VERSION'!I1152</f>
        <v>0</v>
      </c>
      <c r="J1152" s="59">
        <f>'FRENCH VERSION'!J1152</f>
        <v>10</v>
      </c>
      <c r="K1152" s="59">
        <f>'FRENCH VERSION'!K1152</f>
        <v>0</v>
      </c>
      <c r="L1152" s="59" t="str">
        <f>VLOOKUP('FRENCH VERSION'!L1152,LIBELLE!M:N,2,FALSE)</f>
        <v>CONTAINER</v>
      </c>
      <c r="M1152" s="59" t="str">
        <f>IF('FRENCH VERSION'!M1152="","","X")</f>
        <v/>
      </c>
      <c r="N1152" s="59" t="str">
        <f>IF('FRENCH VERSION'!N1152="","","X")</f>
        <v/>
      </c>
    </row>
    <row r="1153" spans="1:14" x14ac:dyDescent="0.25">
      <c r="A1153" s="59" t="str">
        <f>'FRENCH VERSION'!A1153</f>
        <v>ROUEN</v>
      </c>
      <c r="B1153" s="59" t="str">
        <f>VLOOKUP('FRENCH VERSION'!B1153,LIBELLE!A:B,2,FALSE)</f>
        <v>BALTIC - NORTH SEA - SCANDINAVIA - ICELAND</v>
      </c>
      <c r="C1153" s="59" t="str">
        <f>VLOOKUP('FRENCH VERSION'!C1153,LIBELLE!D:E,2,FALSE)</f>
        <v>POLAND</v>
      </c>
      <c r="D1153" s="59" t="str">
        <f>VLOOKUP('FRENCH VERSION'!D1153,LIBELLE!G:H,2,FALSE)</f>
        <v>GDYNIA</v>
      </c>
      <c r="E1153" s="59" t="str">
        <f>'FRENCH VERSION'!E1153</f>
        <v>SHORTSEA - MSC (URO)</v>
      </c>
      <c r="F1153" s="59">
        <f>'FRENCH VERSION'!F1153</f>
        <v>1</v>
      </c>
      <c r="G1153" s="59" t="str">
        <f>VLOOKUP('FRENCH VERSION'!G1153,LIBELLE!J:K,2,FALSE)</f>
        <v>WEEKLY</v>
      </c>
      <c r="H1153" s="59" t="str">
        <f>'FRENCH VERSION'!H1153</f>
        <v>MSC</v>
      </c>
      <c r="I1153" s="59">
        <f>'FRENCH VERSION'!I1153</f>
        <v>0</v>
      </c>
      <c r="J1153" s="59">
        <f>'FRENCH VERSION'!J1153</f>
        <v>8</v>
      </c>
      <c r="K1153" s="59">
        <f>'FRENCH VERSION'!K1153</f>
        <v>0</v>
      </c>
      <c r="L1153" s="59" t="str">
        <f>VLOOKUP('FRENCH VERSION'!L1153,LIBELLE!M:N,2,FALSE)</f>
        <v>CONTAINER</v>
      </c>
      <c r="M1153" s="59" t="str">
        <f>IF('FRENCH VERSION'!M1153="","","X")</f>
        <v/>
      </c>
      <c r="N1153" s="59" t="str">
        <f>IF('FRENCH VERSION'!N1153="","","X")</f>
        <v/>
      </c>
    </row>
    <row r="1154" spans="1:14" x14ac:dyDescent="0.25">
      <c r="A1154" s="59" t="str">
        <f>'FRENCH VERSION'!A1154</f>
        <v>LE HAVRE</v>
      </c>
      <c r="B1154" s="59" t="str">
        <f>VLOOKUP('FRENCH VERSION'!B1154,LIBELLE!A:B,2,FALSE)</f>
        <v>U.S.A. - EAST COAST</v>
      </c>
      <c r="C1154" s="59" t="str">
        <f>VLOOKUP('FRENCH VERSION'!C1154,LIBELLE!D:E,2,FALSE)</f>
        <v>U.S.A.</v>
      </c>
      <c r="D1154" s="59" t="str">
        <f>VLOOKUP('FRENCH VERSION'!D1154,LIBELLE!G:H,2,FALSE)</f>
        <v>BOSTON</v>
      </c>
      <c r="E1154" s="59" t="str">
        <f>'FRENCH VERSION'!E1154</f>
        <v>OCL</v>
      </c>
      <c r="F1154" s="59">
        <f>'FRENCH VERSION'!F1154</f>
        <v>1</v>
      </c>
      <c r="G1154" s="59" t="str">
        <f>VLOOKUP('FRENCH VERSION'!G1154,LIBELLE!J:K,2,FALSE)</f>
        <v>WEEKLY</v>
      </c>
      <c r="H1154" s="59" t="str">
        <f>'FRENCH VERSION'!H1154</f>
        <v>OCEANIC CONTAINER LINE</v>
      </c>
      <c r="I1154" s="59">
        <f>'FRENCH VERSION'!I1154</f>
        <v>0</v>
      </c>
      <c r="J1154" s="59">
        <f>'FRENCH VERSION'!J1154</f>
        <v>17</v>
      </c>
      <c r="K1154" s="59">
        <f>'FRENCH VERSION'!K1154</f>
        <v>0</v>
      </c>
      <c r="L1154" s="59" t="str">
        <f>VLOOKUP('FRENCH VERSION'!L1154,LIBELLE!M:N,2,FALSE)</f>
        <v>CONTAINER</v>
      </c>
      <c r="M1154" s="59" t="str">
        <f>IF('FRENCH VERSION'!M1154="","","X")</f>
        <v/>
      </c>
      <c r="N1154" s="59" t="str">
        <f>IF('FRENCH VERSION'!N1154="","","X")</f>
        <v/>
      </c>
    </row>
    <row r="1155" spans="1:14" x14ac:dyDescent="0.25">
      <c r="A1155" s="59" t="str">
        <f>'FRENCH VERSION'!A1155</f>
        <v>LE HAVRE</v>
      </c>
      <c r="B1155" s="59" t="str">
        <f>VLOOKUP('FRENCH VERSION'!B1155,LIBELLE!A:B,2,FALSE)</f>
        <v>U.S.A. - EAST COAST</v>
      </c>
      <c r="C1155" s="59" t="str">
        <f>VLOOKUP('FRENCH VERSION'!C1155,LIBELLE!D:E,2,FALSE)</f>
        <v>U.S.A.</v>
      </c>
      <c r="D1155" s="59" t="str">
        <f>VLOOKUP('FRENCH VERSION'!D1155,LIBELLE!G:H,2,FALSE)</f>
        <v>PHILADELPHIA</v>
      </c>
      <c r="E1155" s="59" t="str">
        <f>'FRENCH VERSION'!E1155</f>
        <v>OCL</v>
      </c>
      <c r="F1155" s="59">
        <f>'FRENCH VERSION'!F1155</f>
        <v>1</v>
      </c>
      <c r="G1155" s="59" t="str">
        <f>VLOOKUP('FRENCH VERSION'!G1155,LIBELLE!J:K,2,FALSE)</f>
        <v>WEEKLY</v>
      </c>
      <c r="H1155" s="59" t="str">
        <f>'FRENCH VERSION'!H1155</f>
        <v>OCEANIC CONTAINER LINE</v>
      </c>
      <c r="I1155" s="59">
        <f>'FRENCH VERSION'!I1155</f>
        <v>0</v>
      </c>
      <c r="J1155" s="59">
        <f>'FRENCH VERSION'!J1155</f>
        <v>18</v>
      </c>
      <c r="K1155" s="59">
        <f>'FRENCH VERSION'!K1155</f>
        <v>0</v>
      </c>
      <c r="L1155" s="59" t="str">
        <f>VLOOKUP('FRENCH VERSION'!L1155,LIBELLE!M:N,2,FALSE)</f>
        <v>CONTAINER</v>
      </c>
      <c r="M1155" s="59" t="str">
        <f>IF('FRENCH VERSION'!M1155="","","X")</f>
        <v/>
      </c>
      <c r="N1155" s="59" t="str">
        <f>IF('FRENCH VERSION'!N1155="","","X")</f>
        <v/>
      </c>
    </row>
    <row r="1156" spans="1:14" x14ac:dyDescent="0.25">
      <c r="A1156" s="59" t="str">
        <f>'FRENCH VERSION'!A1156</f>
        <v>LE HAVRE</v>
      </c>
      <c r="B1156" s="59" t="str">
        <f>VLOOKUP('FRENCH VERSION'!B1156,LIBELLE!A:B,2,FALSE)</f>
        <v>U.S.A. - EAST COAST</v>
      </c>
      <c r="C1156" s="59" t="str">
        <f>VLOOKUP('FRENCH VERSION'!C1156,LIBELLE!D:E,2,FALSE)</f>
        <v>U.S.A.</v>
      </c>
      <c r="D1156" s="59" t="str">
        <f>VLOOKUP('FRENCH VERSION'!D1156,LIBELLE!G:H,2,FALSE)</f>
        <v>BALTIMORE</v>
      </c>
      <c r="E1156" s="59" t="str">
        <f>'FRENCH VERSION'!E1156</f>
        <v>OCL</v>
      </c>
      <c r="F1156" s="59">
        <f>'FRENCH VERSION'!F1156</f>
        <v>1</v>
      </c>
      <c r="G1156" s="59" t="str">
        <f>VLOOKUP('FRENCH VERSION'!G1156,LIBELLE!J:K,2,FALSE)</f>
        <v>WEEKLY</v>
      </c>
      <c r="H1156" s="59" t="str">
        <f>'FRENCH VERSION'!H1156</f>
        <v>OCEANIC CONTAINER LINE</v>
      </c>
      <c r="I1156" s="59">
        <f>'FRENCH VERSION'!I1156</f>
        <v>0</v>
      </c>
      <c r="J1156" s="59">
        <f>'FRENCH VERSION'!J1156</f>
        <v>10</v>
      </c>
      <c r="K1156" s="59">
        <f>'FRENCH VERSION'!K1156</f>
        <v>0</v>
      </c>
      <c r="L1156" s="59" t="str">
        <f>VLOOKUP('FRENCH VERSION'!L1156,LIBELLE!M:N,2,FALSE)</f>
        <v>CONTAINER</v>
      </c>
      <c r="M1156" s="59" t="str">
        <f>IF('FRENCH VERSION'!M1156="","","X")</f>
        <v/>
      </c>
      <c r="N1156" s="59" t="str">
        <f>IF('FRENCH VERSION'!N1156="","","X")</f>
        <v/>
      </c>
    </row>
    <row r="1157" spans="1:14" x14ac:dyDescent="0.25">
      <c r="A1157" s="59" t="str">
        <f>'FRENCH VERSION'!A1157</f>
        <v>LE HAVRE</v>
      </c>
      <c r="B1157" s="59" t="str">
        <f>VLOOKUP('FRENCH VERSION'!B1157,LIBELLE!A:B,2,FALSE)</f>
        <v>U.S.A. - EAST COAST</v>
      </c>
      <c r="C1157" s="59" t="str">
        <f>VLOOKUP('FRENCH VERSION'!C1157,LIBELLE!D:E,2,FALSE)</f>
        <v>U.S.A.</v>
      </c>
      <c r="D1157" s="59" t="str">
        <f>VLOOKUP('FRENCH VERSION'!D1157,LIBELLE!G:H,2,FALSE)</f>
        <v>JACKSONVILLE</v>
      </c>
      <c r="E1157" s="59" t="str">
        <f>'FRENCH VERSION'!E1157</f>
        <v>OCL</v>
      </c>
      <c r="F1157" s="59">
        <f>'FRENCH VERSION'!F1157</f>
        <v>1</v>
      </c>
      <c r="G1157" s="59" t="str">
        <f>VLOOKUP('FRENCH VERSION'!G1157,LIBELLE!J:K,2,FALSE)</f>
        <v>WEEKLY</v>
      </c>
      <c r="H1157" s="59" t="str">
        <f>'FRENCH VERSION'!H1157</f>
        <v>OCEANIC CONTAINER LINE</v>
      </c>
      <c r="I1157" s="59">
        <f>'FRENCH VERSION'!I1157</f>
        <v>0</v>
      </c>
      <c r="J1157" s="59">
        <f>'FRENCH VERSION'!J1157</f>
        <v>40</v>
      </c>
      <c r="K1157" s="59">
        <f>'FRENCH VERSION'!K1157</f>
        <v>0</v>
      </c>
      <c r="L1157" s="59" t="str">
        <f>VLOOKUP('FRENCH VERSION'!L1157,LIBELLE!M:N,2,FALSE)</f>
        <v>CONTAINER</v>
      </c>
      <c r="M1157" s="59" t="str">
        <f>IF('FRENCH VERSION'!M1157="","","X")</f>
        <v/>
      </c>
      <c r="N1157" s="59" t="str">
        <f>IF('FRENCH VERSION'!N1157="","","X")</f>
        <v/>
      </c>
    </row>
    <row r="1158" spans="1:14" x14ac:dyDescent="0.25">
      <c r="A1158" s="59" t="str">
        <f>'FRENCH VERSION'!A1158</f>
        <v>LE HAVRE</v>
      </c>
      <c r="B1158" s="59" t="str">
        <f>VLOOKUP('FRENCH VERSION'!B1158,LIBELLE!A:B,2,FALSE)</f>
        <v>U.S.A. - EAST COAST</v>
      </c>
      <c r="C1158" s="59" t="str">
        <f>VLOOKUP('FRENCH VERSION'!C1158,LIBELLE!D:E,2,FALSE)</f>
        <v>U.S.A.</v>
      </c>
      <c r="D1158" s="59" t="str">
        <f>VLOOKUP('FRENCH VERSION'!D1158,LIBELLE!G:H,2,FALSE)</f>
        <v>MIAMI</v>
      </c>
      <c r="E1158" s="59" t="str">
        <f>'FRENCH VERSION'!E1158</f>
        <v>OCL</v>
      </c>
      <c r="F1158" s="59">
        <f>'FRENCH VERSION'!F1158</f>
        <v>1</v>
      </c>
      <c r="G1158" s="59" t="str">
        <f>VLOOKUP('FRENCH VERSION'!G1158,LIBELLE!J:K,2,FALSE)</f>
        <v>WEEKLY</v>
      </c>
      <c r="H1158" s="59" t="str">
        <f>'FRENCH VERSION'!H1158</f>
        <v>OCEANIC CONTAINER LINE</v>
      </c>
      <c r="I1158" s="59">
        <f>'FRENCH VERSION'!I1158</f>
        <v>0</v>
      </c>
      <c r="J1158" s="59">
        <f>'FRENCH VERSION'!J1158</f>
        <v>18</v>
      </c>
      <c r="K1158" s="59">
        <f>'FRENCH VERSION'!K1158</f>
        <v>0</v>
      </c>
      <c r="L1158" s="59" t="str">
        <f>VLOOKUP('FRENCH VERSION'!L1158,LIBELLE!M:N,2,FALSE)</f>
        <v>CONTAINER</v>
      </c>
      <c r="M1158" s="59" t="str">
        <f>IF('FRENCH VERSION'!M1158="","","X")</f>
        <v/>
      </c>
      <c r="N1158" s="59" t="str">
        <f>IF('FRENCH VERSION'!N1158="","","X")</f>
        <v/>
      </c>
    </row>
    <row r="1159" spans="1:14" x14ac:dyDescent="0.25">
      <c r="A1159" s="59" t="str">
        <f>'FRENCH VERSION'!A1159</f>
        <v>LE HAVRE</v>
      </c>
      <c r="B1159" s="59" t="str">
        <f>VLOOKUP('FRENCH VERSION'!B1159,LIBELLE!A:B,2,FALSE)</f>
        <v>GULF OF MEXICO - U.S.A. PORTS</v>
      </c>
      <c r="C1159" s="59" t="str">
        <f>VLOOKUP('FRENCH VERSION'!C1159,LIBELLE!D:E,2,FALSE)</f>
        <v>U.S.A.</v>
      </c>
      <c r="D1159" s="59" t="str">
        <f>VLOOKUP('FRENCH VERSION'!D1159,LIBELLE!G:H,2,FALSE)</f>
        <v>MOBILE</v>
      </c>
      <c r="E1159" s="59" t="str">
        <f>'FRENCH VERSION'!E1159</f>
        <v>OCL</v>
      </c>
      <c r="F1159" s="59">
        <f>'FRENCH VERSION'!F1159</f>
        <v>1</v>
      </c>
      <c r="G1159" s="59" t="str">
        <f>VLOOKUP('FRENCH VERSION'!G1159,LIBELLE!J:K,2,FALSE)</f>
        <v>WEEKLY</v>
      </c>
      <c r="H1159" s="59" t="str">
        <f>'FRENCH VERSION'!H1159</f>
        <v>OCEANIC CONTAINER LINE</v>
      </c>
      <c r="I1159" s="59">
        <f>'FRENCH VERSION'!I1159</f>
        <v>0</v>
      </c>
      <c r="J1159" s="59">
        <f>'FRENCH VERSION'!J1159</f>
        <v>34</v>
      </c>
      <c r="K1159" s="59">
        <f>'FRENCH VERSION'!K1159</f>
        <v>0</v>
      </c>
      <c r="L1159" s="59" t="str">
        <f>VLOOKUP('FRENCH VERSION'!L1159,LIBELLE!M:N,2,FALSE)</f>
        <v>CONTAINER</v>
      </c>
      <c r="M1159" s="59" t="str">
        <f>IF('FRENCH VERSION'!M1159="","","X")</f>
        <v/>
      </c>
      <c r="N1159" s="59" t="str">
        <f>IF('FRENCH VERSION'!N1159="","","X")</f>
        <v/>
      </c>
    </row>
    <row r="1160" spans="1:14" x14ac:dyDescent="0.25">
      <c r="A1160" s="59" t="str">
        <f>'FRENCH VERSION'!A1160</f>
        <v>LE HAVRE</v>
      </c>
      <c r="B1160" s="59" t="str">
        <f>VLOOKUP('FRENCH VERSION'!B1160,LIBELLE!A:B,2,FALSE)</f>
        <v>NORTH AMERICA - WEST COAST</v>
      </c>
      <c r="C1160" s="59" t="str">
        <f>VLOOKUP('FRENCH VERSION'!C1160,LIBELLE!D:E,2,FALSE)</f>
        <v>U.S.A.</v>
      </c>
      <c r="D1160" s="59" t="str">
        <f>VLOOKUP('FRENCH VERSION'!D1160,LIBELLE!G:H,2,FALSE)</f>
        <v>LONG BEACH</v>
      </c>
      <c r="E1160" s="59" t="str">
        <f>'FRENCH VERSION'!E1160</f>
        <v>OCL</v>
      </c>
      <c r="F1160" s="59">
        <f>'FRENCH VERSION'!F1160</f>
        <v>1</v>
      </c>
      <c r="G1160" s="59" t="str">
        <f>VLOOKUP('FRENCH VERSION'!G1160,LIBELLE!J:K,2,FALSE)</f>
        <v>WEEKLY</v>
      </c>
      <c r="H1160" s="59" t="str">
        <f>'FRENCH VERSION'!H1160</f>
        <v>OCEANIC CONTAINER LINE</v>
      </c>
      <c r="I1160" s="59">
        <f>'FRENCH VERSION'!I1160</f>
        <v>0</v>
      </c>
      <c r="J1160" s="59">
        <f>'FRENCH VERSION'!J1160</f>
        <v>30</v>
      </c>
      <c r="K1160" s="59">
        <f>'FRENCH VERSION'!K1160</f>
        <v>0</v>
      </c>
      <c r="L1160" s="59" t="str">
        <f>VLOOKUP('FRENCH VERSION'!L1160,LIBELLE!M:N,2,FALSE)</f>
        <v>CONTAINER</v>
      </c>
      <c r="M1160" s="59" t="str">
        <f>IF('FRENCH VERSION'!M1160="","","X")</f>
        <v/>
      </c>
      <c r="N1160" s="59" t="str">
        <f>IF('FRENCH VERSION'!N1160="","","X")</f>
        <v/>
      </c>
    </row>
    <row r="1161" spans="1:14" x14ac:dyDescent="0.25">
      <c r="A1161" s="59" t="str">
        <f>'FRENCH VERSION'!A1161</f>
        <v>LE HAVRE</v>
      </c>
      <c r="B1161" s="59" t="str">
        <f>VLOOKUP('FRENCH VERSION'!B1161,LIBELLE!A:B,2,FALSE)</f>
        <v>NORTH AMERICA - WEST COAST</v>
      </c>
      <c r="C1161" s="59" t="str">
        <f>VLOOKUP('FRENCH VERSION'!C1161,LIBELLE!D:E,2,FALSE)</f>
        <v>U.S.A.</v>
      </c>
      <c r="D1161" s="59" t="str">
        <f>VLOOKUP('FRENCH VERSION'!D1161,LIBELLE!G:H,2,FALSE)</f>
        <v>OAKLAND</v>
      </c>
      <c r="E1161" s="59" t="str">
        <f>'FRENCH VERSION'!E1161</f>
        <v>OCL</v>
      </c>
      <c r="F1161" s="59">
        <f>'FRENCH VERSION'!F1161</f>
        <v>1</v>
      </c>
      <c r="G1161" s="59" t="str">
        <f>VLOOKUP('FRENCH VERSION'!G1161,LIBELLE!J:K,2,FALSE)</f>
        <v>WEEKLY</v>
      </c>
      <c r="H1161" s="59" t="str">
        <f>'FRENCH VERSION'!H1161</f>
        <v>OCEANIC CONTAINER LINE</v>
      </c>
      <c r="I1161" s="59">
        <f>'FRENCH VERSION'!I1161</f>
        <v>0</v>
      </c>
      <c r="J1161" s="59">
        <f>'FRENCH VERSION'!J1161</f>
        <v>34</v>
      </c>
      <c r="K1161" s="59">
        <f>'FRENCH VERSION'!K1161</f>
        <v>0</v>
      </c>
      <c r="L1161" s="59" t="str">
        <f>VLOOKUP('FRENCH VERSION'!L1161,LIBELLE!M:N,2,FALSE)</f>
        <v>CONTAINER</v>
      </c>
      <c r="M1161" s="59" t="str">
        <f>IF('FRENCH VERSION'!M1161="","","X")</f>
        <v/>
      </c>
      <c r="N1161" s="59" t="str">
        <f>IF('FRENCH VERSION'!N1161="","","X")</f>
        <v/>
      </c>
    </row>
    <row r="1162" spans="1:14" x14ac:dyDescent="0.25">
      <c r="A1162" s="59" t="str">
        <f>'FRENCH VERSION'!A1162</f>
        <v>LE HAVRE</v>
      </c>
      <c r="B1162" s="59" t="str">
        <f>VLOOKUP('FRENCH VERSION'!B1162,LIBELLE!A:B,2,FALSE)</f>
        <v>NORTH AMERICA - WEST COAST</v>
      </c>
      <c r="C1162" s="59" t="str">
        <f>VLOOKUP('FRENCH VERSION'!C1162,LIBELLE!D:E,2,FALSE)</f>
        <v>U.S.A.</v>
      </c>
      <c r="D1162" s="59" t="str">
        <f>VLOOKUP('FRENCH VERSION'!D1162,LIBELLE!G:H,2,FALSE)</f>
        <v>SEATTLE</v>
      </c>
      <c r="E1162" s="59" t="str">
        <f>'FRENCH VERSION'!E1162</f>
        <v>OCL</v>
      </c>
      <c r="F1162" s="59">
        <f>'FRENCH VERSION'!F1162</f>
        <v>1</v>
      </c>
      <c r="G1162" s="59" t="str">
        <f>VLOOKUP('FRENCH VERSION'!G1162,LIBELLE!J:K,2,FALSE)</f>
        <v>WEEKLY</v>
      </c>
      <c r="H1162" s="59" t="str">
        <f>'FRENCH VERSION'!H1162</f>
        <v>OCEANIC CONTAINER LINE</v>
      </c>
      <c r="I1162" s="59">
        <f>'FRENCH VERSION'!I1162</f>
        <v>0</v>
      </c>
      <c r="J1162" s="59">
        <f>'FRENCH VERSION'!J1162</f>
        <v>39</v>
      </c>
      <c r="K1162" s="59">
        <f>'FRENCH VERSION'!K1162</f>
        <v>0</v>
      </c>
      <c r="L1162" s="59" t="str">
        <f>VLOOKUP('FRENCH VERSION'!L1162,LIBELLE!M:N,2,FALSE)</f>
        <v>CONTAINER</v>
      </c>
      <c r="M1162" s="59" t="str">
        <f>IF('FRENCH VERSION'!M1162="","","X")</f>
        <v/>
      </c>
      <c r="N1162" s="59" t="str">
        <f>IF('FRENCH VERSION'!N1162="","","X")</f>
        <v/>
      </c>
    </row>
    <row r="1163" spans="1:14" x14ac:dyDescent="0.25">
      <c r="A1163" s="59" t="str">
        <f>'FRENCH VERSION'!A1163</f>
        <v>LE HAVRE</v>
      </c>
      <c r="B1163" s="59" t="str">
        <f>VLOOKUP('FRENCH VERSION'!B1163,LIBELLE!A:B,2,FALSE)</f>
        <v>CARIBBEAN</v>
      </c>
      <c r="C1163" s="59" t="str">
        <f>VLOOKUP('FRENCH VERSION'!C1163,LIBELLE!D:E,2,FALSE)</f>
        <v>SAINT BARTHELEMY</v>
      </c>
      <c r="D1163" s="59" t="str">
        <f>VLOOKUP('FRENCH VERSION'!D1163,LIBELLE!G:H,2,FALSE)</f>
        <v>GUSTAVIA (St BARTHELEMY)</v>
      </c>
      <c r="E1163" s="59" t="str">
        <f>'FRENCH VERSION'!E1163</f>
        <v xml:space="preserve">TRANSSHIPMENTS </v>
      </c>
      <c r="F1163" s="59">
        <f>'FRENCH VERSION'!F1163</f>
        <v>1</v>
      </c>
      <c r="G1163" s="59" t="str">
        <f>VLOOKUP('FRENCH VERSION'!G1163,LIBELLE!J:K,2,FALSE)</f>
        <v>WEEKLY</v>
      </c>
      <c r="H1163" s="59" t="str">
        <f>'FRENCH VERSION'!H1163</f>
        <v>MARFRET</v>
      </c>
      <c r="I1163" s="59">
        <f>'FRENCH VERSION'!I1163</f>
        <v>0</v>
      </c>
      <c r="J1163" s="59">
        <f>'FRENCH VERSION'!J1163</f>
        <v>15</v>
      </c>
      <c r="K1163" s="59">
        <f>'FRENCH VERSION'!K1163</f>
        <v>19</v>
      </c>
      <c r="L1163" s="59" t="str">
        <f>VLOOKUP('FRENCH VERSION'!L1163,LIBELLE!M:N,2,FALSE)</f>
        <v>CONTAINER</v>
      </c>
      <c r="M1163" s="59" t="str">
        <f>IF('FRENCH VERSION'!M1163="","","X")</f>
        <v/>
      </c>
      <c r="N1163" s="59" t="str">
        <f>IF('FRENCH VERSION'!N1163="","","X")</f>
        <v/>
      </c>
    </row>
    <row r="1164" spans="1:14" x14ac:dyDescent="0.25">
      <c r="A1164" s="59" t="str">
        <f>'FRENCH VERSION'!A1164</f>
        <v>LE HAVRE</v>
      </c>
      <c r="B1164" s="59" t="str">
        <f>VLOOKUP('FRENCH VERSION'!B1164,LIBELLE!A:B,2,FALSE)</f>
        <v>CHINA - TAIWAN</v>
      </c>
      <c r="C1164" s="59" t="str">
        <f>VLOOKUP('FRENCH VERSION'!C1164,LIBELLE!D:E,2,FALSE)</f>
        <v>CHINA (CENTRAL)</v>
      </c>
      <c r="D1164" s="59" t="str">
        <f>VLOOKUP('FRENCH VERSION'!D1164,LIBELLE!G:H,2,FALSE)</f>
        <v>SHANGHAI</v>
      </c>
      <c r="E1164" s="59" t="str">
        <f>'FRENCH VERSION'!E1164</f>
        <v>AEU6</v>
      </c>
      <c r="F1164" s="59">
        <f>'FRENCH VERSION'!F1164</f>
        <v>1</v>
      </c>
      <c r="G1164" s="59" t="str">
        <f>VLOOKUP('FRENCH VERSION'!G1164,LIBELLE!J:K,2,FALSE)</f>
        <v>WEEKLY</v>
      </c>
      <c r="H1164" s="59" t="str">
        <f>'FRENCH VERSION'!H1164</f>
        <v>COSCO SHIPPING LINES</v>
      </c>
      <c r="I1164" s="59" t="str">
        <f>'FRENCH VERSION'!I1164</f>
        <v>TDF</v>
      </c>
      <c r="J1164" s="59">
        <f>'FRENCH VERSION'!J1164</f>
        <v>0</v>
      </c>
      <c r="K1164" s="59">
        <f>'FRENCH VERSION'!K1164</f>
        <v>37</v>
      </c>
      <c r="L1164" s="59" t="str">
        <f>VLOOKUP('FRENCH VERSION'!L1164,LIBELLE!M:N,2,FALSE)</f>
        <v>CONTAINER</v>
      </c>
      <c r="M1164" s="59" t="str">
        <f>IF('FRENCH VERSION'!M1164="","","X")</f>
        <v>X</v>
      </c>
      <c r="N1164" s="59" t="str">
        <f>IF('FRENCH VERSION'!N1164="","","X")</f>
        <v/>
      </c>
    </row>
    <row r="1165" spans="1:14" x14ac:dyDescent="0.25">
      <c r="A1165" s="59" t="str">
        <f>'FRENCH VERSION'!A1165</f>
        <v>LE HAVRE</v>
      </c>
      <c r="B1165" s="59" t="str">
        <f>VLOOKUP('FRENCH VERSION'!B1165,LIBELLE!A:B,2,FALSE)</f>
        <v>CHINA - TAIWAN</v>
      </c>
      <c r="C1165" s="59" t="str">
        <f>VLOOKUP('FRENCH VERSION'!C1165,LIBELLE!D:E,2,FALSE)</f>
        <v>CHINA (NORTH)</v>
      </c>
      <c r="D1165" s="59" t="str">
        <f>VLOOKUP('FRENCH VERSION'!D1165,LIBELLE!G:H,2,FALSE)</f>
        <v>TIANJINXINGANG</v>
      </c>
      <c r="E1165" s="59" t="str">
        <f>'FRENCH VERSION'!E1165</f>
        <v xml:space="preserve">TRANSSHIPMENTS </v>
      </c>
      <c r="F1165" s="59">
        <f>'FRENCH VERSION'!F1165</f>
        <v>1</v>
      </c>
      <c r="G1165" s="59" t="str">
        <f>VLOOKUP('FRENCH VERSION'!G1165,LIBELLE!J:K,2,FALSE)</f>
        <v>WEEKLY</v>
      </c>
      <c r="H1165" s="59" t="str">
        <f>'FRENCH VERSION'!H1165</f>
        <v>COSCO SHIPPING LINES</v>
      </c>
      <c r="I1165" s="59">
        <f>'FRENCH VERSION'!I1165</f>
        <v>0</v>
      </c>
      <c r="J1165" s="59">
        <f>'FRENCH VERSION'!J1165</f>
        <v>53</v>
      </c>
      <c r="K1165" s="59">
        <f>'FRENCH VERSION'!K1165</f>
        <v>45</v>
      </c>
      <c r="L1165" s="59" t="str">
        <f>VLOOKUP('FRENCH VERSION'!L1165,LIBELLE!M:N,2,FALSE)</f>
        <v>CONTAINER</v>
      </c>
      <c r="M1165" s="59" t="str">
        <f>IF('FRENCH VERSION'!M1165="","","X")</f>
        <v/>
      </c>
      <c r="N1165" s="59" t="str">
        <f>IF('FRENCH VERSION'!N1165="","","X")</f>
        <v/>
      </c>
    </row>
    <row r="1166" spans="1:14" x14ac:dyDescent="0.25">
      <c r="A1166" s="59" t="str">
        <f>'FRENCH VERSION'!A1166</f>
        <v>LE HAVRE</v>
      </c>
      <c r="B1166" s="59" t="str">
        <f>VLOOKUP('FRENCH VERSION'!B1166,LIBELLE!A:B,2,FALSE)</f>
        <v>U.S.A. - EAST COAST</v>
      </c>
      <c r="C1166" s="59" t="str">
        <f>VLOOKUP('FRENCH VERSION'!C1166,LIBELLE!D:E,2,FALSE)</f>
        <v>BAHAMAS</v>
      </c>
      <c r="D1166" s="59" t="str">
        <f>VLOOKUP('FRENCH VERSION'!D1166,LIBELLE!G:H,2,FALSE)</f>
        <v>NASSAU NEW PROVIDENCE ISLAND</v>
      </c>
      <c r="E1166" s="59" t="str">
        <f>'FRENCH VERSION'!E1166</f>
        <v xml:space="preserve">TRANSSHIPMENTS </v>
      </c>
      <c r="F1166" s="59">
        <f>'FRENCH VERSION'!F1166</f>
        <v>3</v>
      </c>
      <c r="G1166" s="59" t="str">
        <f>VLOOKUP('FRENCH VERSION'!G1166,LIBELLE!J:K,2,FALSE)</f>
        <v>MONTHLY</v>
      </c>
      <c r="H1166" s="59" t="str">
        <f>'FRENCH VERSION'!H1166</f>
        <v>HOEGH AUTOLINERS</v>
      </c>
      <c r="I1166" s="59" t="str">
        <f>'FRENCH VERSION'!I1166</f>
        <v xml:space="preserve"> RORO</v>
      </c>
      <c r="J1166" s="59">
        <f>'FRENCH VERSION'!J1166</f>
        <v>35</v>
      </c>
      <c r="K1166" s="59">
        <f>'FRENCH VERSION'!K1166</f>
        <v>35</v>
      </c>
      <c r="L1166" s="59" t="str">
        <f>VLOOKUP('FRENCH VERSION'!L1166,LIBELLE!M:N,2,FALSE)</f>
        <v>BREAK BULK</v>
      </c>
      <c r="M1166" s="59" t="str">
        <f>IF('FRENCH VERSION'!M1166="","","X")</f>
        <v/>
      </c>
      <c r="N1166" s="59" t="str">
        <f>IF('FRENCH VERSION'!N1166="","","X")</f>
        <v/>
      </c>
    </row>
    <row r="1167" spans="1:14" x14ac:dyDescent="0.25">
      <c r="A1167" s="59" t="str">
        <f>'FRENCH VERSION'!A1167</f>
        <v>LE HAVRE</v>
      </c>
      <c r="B1167" s="59" t="str">
        <f>VLOOKUP('FRENCH VERSION'!B1167,LIBELLE!A:B,2,FALSE)</f>
        <v>SOUTH AMERICA - NORTH/EAST COAST</v>
      </c>
      <c r="C1167" s="59" t="str">
        <f>VLOOKUP('FRENCH VERSION'!C1167,LIBELLE!D:E,2,FALSE)</f>
        <v>FRENCH GUYANA</v>
      </c>
      <c r="D1167" s="59" t="str">
        <f>VLOOKUP('FRENCH VERSION'!D1167,LIBELLE!G:H,2,FALSE)</f>
        <v>DEGRAD DES CANNES</v>
      </c>
      <c r="E1167" s="59" t="str">
        <f>'FRENCH VERSION'!E1167</f>
        <v xml:space="preserve">TRANSSHIPMENTS </v>
      </c>
      <c r="F1167" s="59">
        <f>'FRENCH VERSION'!F1167</f>
        <v>3</v>
      </c>
      <c r="G1167" s="59" t="str">
        <f>VLOOKUP('FRENCH VERSION'!G1167,LIBELLE!J:K,2,FALSE)</f>
        <v>MONTHLY</v>
      </c>
      <c r="H1167" s="59" t="str">
        <f>'FRENCH VERSION'!H1167</f>
        <v>HOEGH AUTOLINERS</v>
      </c>
      <c r="I1167" s="59" t="str">
        <f>'FRENCH VERSION'!I1167</f>
        <v xml:space="preserve"> RORO</v>
      </c>
      <c r="J1167" s="59">
        <f>'FRENCH VERSION'!J1167</f>
        <v>35</v>
      </c>
      <c r="K1167" s="59">
        <f>'FRENCH VERSION'!K1167</f>
        <v>40</v>
      </c>
      <c r="L1167" s="59" t="str">
        <f>VLOOKUP('FRENCH VERSION'!L1167,LIBELLE!M:N,2,FALSE)</f>
        <v>BREAK BULK</v>
      </c>
      <c r="M1167" s="59" t="str">
        <f>IF('FRENCH VERSION'!M1167="","","X")</f>
        <v/>
      </c>
      <c r="N1167" s="59" t="str">
        <f>IF('FRENCH VERSION'!N1167="","","X")</f>
        <v/>
      </c>
    </row>
    <row r="1168" spans="1:14" x14ac:dyDescent="0.25">
      <c r="A1168" s="59" t="str">
        <f>'FRENCH VERSION'!A1168</f>
        <v>LE HAVRE</v>
      </c>
      <c r="B1168" s="59" t="str">
        <f>VLOOKUP('FRENCH VERSION'!B1168,LIBELLE!A:B,2,FALSE)</f>
        <v>ARABIAN GULF</v>
      </c>
      <c r="C1168" s="59" t="str">
        <f>VLOOKUP('FRENCH VERSION'!C1168,LIBELLE!D:E,2,FALSE)</f>
        <v>OMAN</v>
      </c>
      <c r="D1168" s="59" t="str">
        <f>VLOOKUP('FRENCH VERSION'!D1168,LIBELLE!G:H,2,FALSE)</f>
        <v>SOHAR</v>
      </c>
      <c r="E1168" s="59" t="str">
        <f>'FRENCH VERSION'!E1168</f>
        <v>MIDDLE EAST - INDIA - FAR EAST (HOEGH)</v>
      </c>
      <c r="F1168" s="59">
        <f>'FRENCH VERSION'!F1168</f>
        <v>1</v>
      </c>
      <c r="G1168" s="59" t="str">
        <f>VLOOKUP('FRENCH VERSION'!G1168,LIBELLE!J:K,2,FALSE)</f>
        <v>MONTHLY</v>
      </c>
      <c r="H1168" s="59" t="str">
        <f>'FRENCH VERSION'!H1168</f>
        <v>HOEGH AUTOLINERS</v>
      </c>
      <c r="I1168" s="59" t="str">
        <f>'FRENCH VERSION'!I1168</f>
        <v xml:space="preserve"> RORO</v>
      </c>
      <c r="J1168" s="59">
        <f>'FRENCH VERSION'!J1168</f>
        <v>24</v>
      </c>
      <c r="K1168" s="59">
        <f>'FRENCH VERSION'!K1168</f>
        <v>50</v>
      </c>
      <c r="L1168" s="59" t="str">
        <f>VLOOKUP('FRENCH VERSION'!L1168,LIBELLE!M:N,2,FALSE)</f>
        <v>BREAK BULK</v>
      </c>
      <c r="M1168" s="59" t="str">
        <f>IF('FRENCH VERSION'!M1168="","","X")</f>
        <v/>
      </c>
      <c r="N1168" s="59" t="str">
        <f>IF('FRENCH VERSION'!N1168="","","X")</f>
        <v/>
      </c>
    </row>
    <row r="1169" spans="1:14" x14ac:dyDescent="0.25">
      <c r="A1169" s="59" t="str">
        <f>'FRENCH VERSION'!A1169</f>
        <v>LE HAVRE</v>
      </c>
      <c r="B1169" s="59" t="str">
        <f>VLOOKUP('FRENCH VERSION'!B1169,LIBELLE!A:B,2,FALSE)</f>
        <v>SPAIN - PORTUGAL - AZORES - FRANCE</v>
      </c>
      <c r="C1169" s="59" t="str">
        <f>VLOOKUP('FRENCH VERSION'!C1169,LIBELLE!D:E,2,FALSE)</f>
        <v>PORTUGAL</v>
      </c>
      <c r="D1169" s="59" t="str">
        <f>VLOOKUP('FRENCH VERSION'!D1169,LIBELLE!G:H,2,FALSE)</f>
        <v>FUNCHAL</v>
      </c>
      <c r="E1169" s="59" t="str">
        <f>'FRENCH VERSION'!E1169</f>
        <v xml:space="preserve">TRANSSHIPMENTS </v>
      </c>
      <c r="F1169" s="59">
        <f>'FRENCH VERSION'!F1169</f>
        <v>1</v>
      </c>
      <c r="G1169" s="59" t="str">
        <f>VLOOKUP('FRENCH VERSION'!G1169,LIBELLE!J:K,2,FALSE)</f>
        <v>WEEKLY</v>
      </c>
      <c r="H1169" s="59" t="str">
        <f>'FRENCH VERSION'!H1169</f>
        <v>GS LINES</v>
      </c>
      <c r="I1169" s="59">
        <f>'FRENCH VERSION'!I1169</f>
        <v>0</v>
      </c>
      <c r="J1169" s="59">
        <f>'FRENCH VERSION'!J1169</f>
        <v>10</v>
      </c>
      <c r="K1169" s="59">
        <f>'FRENCH VERSION'!K1169</f>
        <v>10</v>
      </c>
      <c r="L1169" s="59" t="str">
        <f>VLOOKUP('FRENCH VERSION'!L1169,LIBELLE!M:N,2,FALSE)</f>
        <v>CONTAINER</v>
      </c>
      <c r="M1169" s="59" t="str">
        <f>IF('FRENCH VERSION'!M1169="","","X")</f>
        <v/>
      </c>
      <c r="N1169" s="59" t="str">
        <f>IF('FRENCH VERSION'!N1169="","","X")</f>
        <v/>
      </c>
    </row>
    <row r="1170" spans="1:14" x14ac:dyDescent="0.25">
      <c r="A1170" s="59" t="str">
        <f>'FRENCH VERSION'!A1170</f>
        <v>LE HAVRE</v>
      </c>
      <c r="B1170" s="59" t="str">
        <f>VLOOKUP('FRENCH VERSION'!B1170,LIBELLE!A:B,2,FALSE)</f>
        <v>SPAIN - PORTUGAL - AZORES - FRANCE</v>
      </c>
      <c r="C1170" s="59" t="str">
        <f>VLOOKUP('FRENCH VERSION'!C1170,LIBELLE!D:E,2,FALSE)</f>
        <v>PORTUGAL</v>
      </c>
      <c r="D1170" s="59" t="str">
        <f>VLOOKUP('FRENCH VERSION'!D1170,LIBELLE!G:H,2,FALSE)</f>
        <v>PONTA DELGADA</v>
      </c>
      <c r="E1170" s="59" t="str">
        <f>'FRENCH VERSION'!E1170</f>
        <v xml:space="preserve">TRANSSHIPMENTS </v>
      </c>
      <c r="F1170" s="59">
        <f>'FRENCH VERSION'!F1170</f>
        <v>1</v>
      </c>
      <c r="G1170" s="59" t="str">
        <f>VLOOKUP('FRENCH VERSION'!G1170,LIBELLE!J:K,2,FALSE)</f>
        <v>WEEKLY</v>
      </c>
      <c r="H1170" s="59" t="str">
        <f>'FRENCH VERSION'!H1170</f>
        <v>GS LINES</v>
      </c>
      <c r="I1170" s="59">
        <f>'FRENCH VERSION'!I1170</f>
        <v>0</v>
      </c>
      <c r="J1170" s="59">
        <f>'FRENCH VERSION'!J1170</f>
        <v>10</v>
      </c>
      <c r="K1170" s="59">
        <f>'FRENCH VERSION'!K1170</f>
        <v>10</v>
      </c>
      <c r="L1170" s="59" t="str">
        <f>VLOOKUP('FRENCH VERSION'!L1170,LIBELLE!M:N,2,FALSE)</f>
        <v>CONTAINER</v>
      </c>
      <c r="M1170" s="59" t="str">
        <f>IF('FRENCH VERSION'!M1170="","","X")</f>
        <v/>
      </c>
      <c r="N1170" s="59" t="str">
        <f>IF('FRENCH VERSION'!N1170="","","X")</f>
        <v/>
      </c>
    </row>
    <row r="1171" spans="1:14" x14ac:dyDescent="0.25">
      <c r="A1171" s="59" t="str">
        <f>'FRENCH VERSION'!A1171</f>
        <v>LE HAVRE</v>
      </c>
      <c r="B1171" s="59" t="str">
        <f>VLOOKUP('FRENCH VERSION'!B1171,LIBELLE!A:B,2,FALSE)</f>
        <v>EAST AND SOUTH AFRICA</v>
      </c>
      <c r="C1171" s="59" t="str">
        <f>VLOOKUP('FRENCH VERSION'!C1171,LIBELLE!D:E,2,FALSE)</f>
        <v>SOMALIA</v>
      </c>
      <c r="D1171" s="59" t="str">
        <f>VLOOKUP('FRENCH VERSION'!D1171,LIBELLE!G:H,2,FALSE)</f>
        <v>MOGADISHU</v>
      </c>
      <c r="E1171" s="59" t="str">
        <f>'FRENCH VERSION'!E1171</f>
        <v xml:space="preserve">TRANSSHIPMENTS </v>
      </c>
      <c r="F1171" s="59">
        <f>'FRENCH VERSION'!F1171</f>
        <v>1</v>
      </c>
      <c r="G1171" s="59" t="str">
        <f>VLOOKUP('FRENCH VERSION'!G1171,LIBELLE!J:K,2,FALSE)</f>
        <v>WEEKLY</v>
      </c>
      <c r="H1171" s="59" t="str">
        <f>'FRENCH VERSION'!H1171</f>
        <v>CMA CGM</v>
      </c>
      <c r="I1171" s="59">
        <f>'FRENCH VERSION'!I1171</f>
        <v>0</v>
      </c>
      <c r="J1171" s="59">
        <f>'FRENCH VERSION'!J1171</f>
        <v>25</v>
      </c>
      <c r="K1171" s="59">
        <f>'FRENCH VERSION'!K1171</f>
        <v>67</v>
      </c>
      <c r="L1171" s="59" t="str">
        <f>VLOOKUP('FRENCH VERSION'!L1171,LIBELLE!M:N,2,FALSE)</f>
        <v>CONTAINER</v>
      </c>
      <c r="M1171" s="59" t="str">
        <f>IF('FRENCH VERSION'!M1171="","","X")</f>
        <v/>
      </c>
      <c r="N1171" s="59" t="str">
        <f>IF('FRENCH VERSION'!N1171="","","X")</f>
        <v/>
      </c>
    </row>
    <row r="1172" spans="1:14" x14ac:dyDescent="0.25">
      <c r="A1172" s="59" t="str">
        <f>'FRENCH VERSION'!A1172</f>
        <v>LE HAVRE</v>
      </c>
      <c r="B1172" s="59" t="str">
        <f>VLOOKUP('FRENCH VERSION'!B1172,LIBELLE!A:B,2,FALSE)</f>
        <v>OCEANIA</v>
      </c>
      <c r="C1172" s="59" t="str">
        <f>VLOOKUP('FRENCH VERSION'!C1172,LIBELLE!D:E,2,FALSE)</f>
        <v>VANUATU</v>
      </c>
      <c r="D1172" s="59" t="str">
        <f>VLOOKUP('FRENCH VERSION'!D1172,LIBELLE!G:H,2,FALSE)</f>
        <v>ESPIRITU SANTO</v>
      </c>
      <c r="E1172" s="59" t="str">
        <f>'FRENCH VERSION'!E1172</f>
        <v xml:space="preserve">TRANSSHIPMENTS </v>
      </c>
      <c r="F1172" s="59">
        <f>'FRENCH VERSION'!F1172</f>
        <v>1</v>
      </c>
      <c r="G1172" s="59" t="str">
        <f>VLOOKUP('FRENCH VERSION'!G1172,LIBELLE!J:K,2,FALSE)</f>
        <v>WEEKLY</v>
      </c>
      <c r="H1172" s="59" t="str">
        <f>'FRENCH VERSION'!H1172</f>
        <v>SWIRE SHIPPING</v>
      </c>
      <c r="I1172" s="59">
        <f>'FRENCH VERSION'!I1172</f>
        <v>0</v>
      </c>
      <c r="J1172" s="59">
        <f>'FRENCH VERSION'!J1172</f>
        <v>72</v>
      </c>
      <c r="K1172" s="59">
        <f>'FRENCH VERSION'!K1172</f>
        <v>0</v>
      </c>
      <c r="L1172" s="59" t="str">
        <f>VLOOKUP('FRENCH VERSION'!L1172,LIBELLE!M:N,2,FALSE)</f>
        <v>CONTAINER</v>
      </c>
      <c r="M1172" s="59" t="str">
        <f>IF('FRENCH VERSION'!M1172="","","X")</f>
        <v/>
      </c>
      <c r="N1172" s="59" t="str">
        <f>IF('FRENCH VERSION'!N1172="","","X")</f>
        <v/>
      </c>
    </row>
    <row r="1173" spans="1:14" x14ac:dyDescent="0.25">
      <c r="A1173" s="59" t="str">
        <f>'FRENCH VERSION'!A1173</f>
        <v>LE HAVRE</v>
      </c>
      <c r="B1173" s="59" t="str">
        <f>VLOOKUP('FRENCH VERSION'!B1173,LIBELLE!A:B,2,FALSE)</f>
        <v>OCEANIA</v>
      </c>
      <c r="C1173" s="59" t="str">
        <f>VLOOKUP('FRENCH VERSION'!C1173,LIBELLE!D:E,2,FALSE)</f>
        <v>AUSTRALIA</v>
      </c>
      <c r="D1173" s="59" t="str">
        <f>VLOOKUP('FRENCH VERSION'!D1173,LIBELLE!G:H,2,FALSE)</f>
        <v>DARWIN</v>
      </c>
      <c r="E1173" s="59" t="str">
        <f>'FRENCH VERSION'!E1173</f>
        <v xml:space="preserve">TRANSSHIPMENTS </v>
      </c>
      <c r="F1173" s="59">
        <f>'FRENCH VERSION'!F1173</f>
        <v>1</v>
      </c>
      <c r="G1173" s="59" t="str">
        <f>VLOOKUP('FRENCH VERSION'!G1173,LIBELLE!J:K,2,FALSE)</f>
        <v>WEEKLY</v>
      </c>
      <c r="H1173" s="59" t="str">
        <f>'FRENCH VERSION'!H1173</f>
        <v>SWIRE SHIPPING</v>
      </c>
      <c r="I1173" s="59">
        <f>'FRENCH VERSION'!I1173</f>
        <v>0</v>
      </c>
      <c r="J1173" s="59">
        <f>'FRENCH VERSION'!J1173</f>
        <v>40</v>
      </c>
      <c r="K1173" s="59">
        <f>'FRENCH VERSION'!K1173</f>
        <v>0</v>
      </c>
      <c r="L1173" s="59" t="str">
        <f>VLOOKUP('FRENCH VERSION'!L1173,LIBELLE!M:N,2,FALSE)</f>
        <v>CONTAINER</v>
      </c>
      <c r="M1173" s="59" t="str">
        <f>IF('FRENCH VERSION'!M1173="","","X")</f>
        <v/>
      </c>
      <c r="N1173" s="59" t="str">
        <f>IF('FRENCH VERSION'!N1173="","","X")</f>
        <v/>
      </c>
    </row>
    <row r="1174" spans="1:14" x14ac:dyDescent="0.25">
      <c r="A1174" s="59" t="str">
        <f>'FRENCH VERSION'!A1174</f>
        <v>LE HAVRE</v>
      </c>
      <c r="B1174" s="59" t="str">
        <f>VLOOKUP('FRENCH VERSION'!B1174,LIBELLE!A:B,2,FALSE)</f>
        <v>OCEANIA</v>
      </c>
      <c r="C1174" s="59" t="str">
        <f>VLOOKUP('FRENCH VERSION'!C1174,LIBELLE!D:E,2,FALSE)</f>
        <v>AUSTRALIA</v>
      </c>
      <c r="D1174" s="59" t="str">
        <f>VLOOKUP('FRENCH VERSION'!D1174,LIBELLE!G:H,2,FALSE)</f>
        <v>TOWNSVILLE</v>
      </c>
      <c r="E1174" s="59" t="str">
        <f>'FRENCH VERSION'!E1174</f>
        <v xml:space="preserve">TRANSSHIPMENTS </v>
      </c>
      <c r="F1174" s="59">
        <f>'FRENCH VERSION'!F1174</f>
        <v>1</v>
      </c>
      <c r="G1174" s="59" t="str">
        <f>VLOOKUP('FRENCH VERSION'!G1174,LIBELLE!J:K,2,FALSE)</f>
        <v>WEEKLY</v>
      </c>
      <c r="H1174" s="59" t="str">
        <f>'FRENCH VERSION'!H1174</f>
        <v>SWIRE SHIPPING</v>
      </c>
      <c r="I1174" s="59">
        <f>'FRENCH VERSION'!I1174</f>
        <v>0</v>
      </c>
      <c r="J1174" s="59">
        <f>'FRENCH VERSION'!J1174</f>
        <v>70</v>
      </c>
      <c r="K1174" s="59">
        <f>'FRENCH VERSION'!K1174</f>
        <v>0</v>
      </c>
      <c r="L1174" s="59" t="str">
        <f>VLOOKUP('FRENCH VERSION'!L1174,LIBELLE!M:N,2,FALSE)</f>
        <v>CONTAINER</v>
      </c>
      <c r="M1174" s="59" t="str">
        <f>IF('FRENCH VERSION'!M1174="","","X")</f>
        <v/>
      </c>
      <c r="N1174" s="59" t="str">
        <f>IF('FRENCH VERSION'!N1174="","","X")</f>
        <v/>
      </c>
    </row>
    <row r="1175" spans="1:14" x14ac:dyDescent="0.25">
      <c r="A1175" s="59" t="str">
        <f>'FRENCH VERSION'!A1175</f>
        <v>LE HAVRE</v>
      </c>
      <c r="B1175" s="59" t="str">
        <f>VLOOKUP('FRENCH VERSION'!B1175,LIBELLE!A:B,2,FALSE)</f>
        <v>OCEANIA</v>
      </c>
      <c r="C1175" s="59" t="str">
        <f>VLOOKUP('FRENCH VERSION'!C1175,LIBELLE!D:E,2,FALSE)</f>
        <v>AUSTRALIA</v>
      </c>
      <c r="D1175" s="59" t="str">
        <f>VLOOKUP('FRENCH VERSION'!D1175,LIBELLE!G:H,2,FALSE)</f>
        <v>GLADSTONE</v>
      </c>
      <c r="E1175" s="59" t="str">
        <f>'FRENCH VERSION'!E1175</f>
        <v xml:space="preserve">TRANSSHIPMENTS </v>
      </c>
      <c r="F1175" s="59">
        <f>'FRENCH VERSION'!F1175</f>
        <v>1</v>
      </c>
      <c r="G1175" s="59" t="str">
        <f>VLOOKUP('FRENCH VERSION'!G1175,LIBELLE!J:K,2,FALSE)</f>
        <v>WEEKLY</v>
      </c>
      <c r="H1175" s="59" t="str">
        <f>'FRENCH VERSION'!H1175</f>
        <v>SWIRE SHIPPING</v>
      </c>
      <c r="I1175" s="59">
        <f>'FRENCH VERSION'!I1175</f>
        <v>0</v>
      </c>
      <c r="J1175" s="59">
        <f>'FRENCH VERSION'!J1175</f>
        <v>70</v>
      </c>
      <c r="K1175" s="59">
        <f>'FRENCH VERSION'!K1175</f>
        <v>0</v>
      </c>
      <c r="L1175" s="59" t="str">
        <f>VLOOKUP('FRENCH VERSION'!L1175,LIBELLE!M:N,2,FALSE)</f>
        <v>CONTAINER</v>
      </c>
      <c r="M1175" s="59" t="str">
        <f>IF('FRENCH VERSION'!M1175="","","X")</f>
        <v/>
      </c>
      <c r="N1175" s="59" t="str">
        <f>IF('FRENCH VERSION'!N1175="","","X")</f>
        <v/>
      </c>
    </row>
    <row r="1176" spans="1:14" x14ac:dyDescent="0.25">
      <c r="A1176" s="59" t="str">
        <f>'FRENCH VERSION'!A1176</f>
        <v>LE HAVRE</v>
      </c>
      <c r="B1176" s="59" t="str">
        <f>VLOOKUP('FRENCH VERSION'!B1176,LIBELLE!A:B,2,FALSE)</f>
        <v>OCEANIA</v>
      </c>
      <c r="C1176" s="59" t="str">
        <f>VLOOKUP('FRENCH VERSION'!C1176,LIBELLE!D:E,2,FALSE)</f>
        <v>AUSTRALIA</v>
      </c>
      <c r="D1176" s="59" t="str">
        <f>VLOOKUP('FRENCH VERSION'!D1176,LIBELLE!G:H,2,FALSE)</f>
        <v>BELL BAY</v>
      </c>
      <c r="E1176" s="59" t="str">
        <f>'FRENCH VERSION'!E1176</f>
        <v xml:space="preserve">TRANSSHIPMENTS </v>
      </c>
      <c r="F1176" s="59">
        <f>'FRENCH VERSION'!F1176</f>
        <v>1</v>
      </c>
      <c r="G1176" s="59" t="str">
        <f>VLOOKUP('FRENCH VERSION'!G1176,LIBELLE!J:K,2,FALSE)</f>
        <v>WEEKLY</v>
      </c>
      <c r="H1176" s="59" t="str">
        <f>'FRENCH VERSION'!H1176</f>
        <v>SWIRE SHIPPING</v>
      </c>
      <c r="I1176" s="59">
        <f>'FRENCH VERSION'!I1176</f>
        <v>0</v>
      </c>
      <c r="J1176" s="59">
        <f>'FRENCH VERSION'!J1176</f>
        <v>70</v>
      </c>
      <c r="K1176" s="59">
        <f>'FRENCH VERSION'!K1176</f>
        <v>0</v>
      </c>
      <c r="L1176" s="59" t="str">
        <f>VLOOKUP('FRENCH VERSION'!L1176,LIBELLE!M:N,2,FALSE)</f>
        <v>CONTAINER</v>
      </c>
      <c r="M1176" s="59" t="str">
        <f>IF('FRENCH VERSION'!M1176="","","X")</f>
        <v/>
      </c>
      <c r="N1176" s="59" t="str">
        <f>IF('FRENCH VERSION'!N1176="","","X")</f>
        <v/>
      </c>
    </row>
    <row r="1177" spans="1:14" x14ac:dyDescent="0.25">
      <c r="A1177" s="59" t="str">
        <f>'FRENCH VERSION'!A1177</f>
        <v>LE HAVRE</v>
      </c>
      <c r="B1177" s="59" t="str">
        <f>VLOOKUP('FRENCH VERSION'!B1177,LIBELLE!A:B,2,FALSE)</f>
        <v>SOUTH EAST ASIA</v>
      </c>
      <c r="C1177" s="59" t="str">
        <f>VLOOKUP('FRENCH VERSION'!C1177,LIBELLE!D:E,2,FALSE)</f>
        <v>TIMOR</v>
      </c>
      <c r="D1177" s="59" t="str">
        <f>VLOOKUP('FRENCH VERSION'!D1177,LIBELLE!G:H,2,FALSE)</f>
        <v>DILI</v>
      </c>
      <c r="E1177" s="59" t="str">
        <f>'FRENCH VERSION'!E1177</f>
        <v xml:space="preserve">TRANSSHIPMENTS </v>
      </c>
      <c r="F1177" s="59">
        <f>'FRENCH VERSION'!F1177</f>
        <v>1</v>
      </c>
      <c r="G1177" s="59" t="str">
        <f>VLOOKUP('FRENCH VERSION'!G1177,LIBELLE!J:K,2,FALSE)</f>
        <v>WEEKLY</v>
      </c>
      <c r="H1177" s="59" t="str">
        <f>'FRENCH VERSION'!H1177</f>
        <v>SWIRE SHIPPING</v>
      </c>
      <c r="I1177" s="59">
        <f>'FRENCH VERSION'!I1177</f>
        <v>0</v>
      </c>
      <c r="J1177" s="59">
        <f>'FRENCH VERSION'!J1177</f>
        <v>45</v>
      </c>
      <c r="K1177" s="59">
        <f>'FRENCH VERSION'!K1177</f>
        <v>0</v>
      </c>
      <c r="L1177" s="59" t="str">
        <f>VLOOKUP('FRENCH VERSION'!L1177,LIBELLE!M:N,2,FALSE)</f>
        <v>CONTAINER</v>
      </c>
      <c r="M1177" s="59" t="str">
        <f>IF('FRENCH VERSION'!M1177="","","X")</f>
        <v/>
      </c>
      <c r="N1177" s="59" t="str">
        <f>IF('FRENCH VERSION'!N1177="","","X")</f>
        <v/>
      </c>
    </row>
    <row r="1178" spans="1:14" x14ac:dyDescent="0.25">
      <c r="A1178" s="59" t="str">
        <f>'FRENCH VERSION'!A1178</f>
        <v>LE HAVRE</v>
      </c>
      <c r="B1178" s="59" t="str">
        <f>VLOOKUP('FRENCH VERSION'!B1178,LIBELLE!A:B,2,FALSE)</f>
        <v>OCEANIA</v>
      </c>
      <c r="C1178" s="59" t="str">
        <f>VLOOKUP('FRENCH VERSION'!C1178,LIBELLE!D:E,2,FALSE)</f>
        <v>U.S.A.</v>
      </c>
      <c r="D1178" s="59" t="str">
        <f>VLOOKUP('FRENCH VERSION'!D1178,LIBELLE!G:H,2,FALSE)</f>
        <v>GUAM</v>
      </c>
      <c r="E1178" s="59" t="str">
        <f>'FRENCH VERSION'!E1178</f>
        <v xml:space="preserve">TRANSSHIPMENTS </v>
      </c>
      <c r="F1178" s="59">
        <f>'FRENCH VERSION'!F1178</f>
        <v>1</v>
      </c>
      <c r="G1178" s="59" t="str">
        <f>VLOOKUP('FRENCH VERSION'!G1178,LIBELLE!J:K,2,FALSE)</f>
        <v>WEEKLY</v>
      </c>
      <c r="H1178" s="59" t="str">
        <f>'FRENCH VERSION'!H1178</f>
        <v>SWIRE SHIPPING</v>
      </c>
      <c r="I1178" s="59">
        <f>'FRENCH VERSION'!I1178</f>
        <v>0</v>
      </c>
      <c r="J1178" s="59">
        <f>'FRENCH VERSION'!J1178</f>
        <v>51</v>
      </c>
      <c r="K1178" s="59">
        <f>'FRENCH VERSION'!K1178</f>
        <v>0</v>
      </c>
      <c r="L1178" s="59" t="str">
        <f>VLOOKUP('FRENCH VERSION'!L1178,LIBELLE!M:N,2,FALSE)</f>
        <v>CONTAINER</v>
      </c>
      <c r="M1178" s="59" t="str">
        <f>IF('FRENCH VERSION'!M1178="","","X")</f>
        <v/>
      </c>
      <c r="N1178" s="59" t="str">
        <f>IF('FRENCH VERSION'!N1178="","","X")</f>
        <v/>
      </c>
    </row>
    <row r="1179" spans="1:14" x14ac:dyDescent="0.25">
      <c r="A1179" s="59" t="str">
        <f>'FRENCH VERSION'!A1179</f>
        <v>LE HAVRE</v>
      </c>
      <c r="B1179" s="59" t="str">
        <f>VLOOKUP('FRENCH VERSION'!B1179,LIBELLE!A:B,2,FALSE)</f>
        <v>OCEANIA</v>
      </c>
      <c r="C1179" s="59" t="str">
        <f>VLOOKUP('FRENCH VERSION'!C1179,LIBELLE!D:E,2,FALSE)</f>
        <v>MARSHALL ISLANDS</v>
      </c>
      <c r="D1179" s="59" t="str">
        <f>VLOOKUP('FRENCH VERSION'!D1179,LIBELLE!G:H,2,FALSE)</f>
        <v>MAJURO</v>
      </c>
      <c r="E1179" s="59" t="str">
        <f>'FRENCH VERSION'!E1179</f>
        <v xml:space="preserve">TRANSSHIPMENTS </v>
      </c>
      <c r="F1179" s="59">
        <f>'FRENCH VERSION'!F1179</f>
        <v>1</v>
      </c>
      <c r="G1179" s="59" t="str">
        <f>VLOOKUP('FRENCH VERSION'!G1179,LIBELLE!J:K,2,FALSE)</f>
        <v>WEEKLY</v>
      </c>
      <c r="H1179" s="59" t="str">
        <f>'FRENCH VERSION'!H1179</f>
        <v>SWIRE SHIPPING</v>
      </c>
      <c r="I1179" s="59">
        <f>'FRENCH VERSION'!I1179</f>
        <v>0</v>
      </c>
      <c r="J1179" s="59">
        <f>'FRENCH VERSION'!J1179</f>
        <v>55</v>
      </c>
      <c r="K1179" s="59">
        <f>'FRENCH VERSION'!K1179</f>
        <v>0</v>
      </c>
      <c r="L1179" s="59" t="str">
        <f>VLOOKUP('FRENCH VERSION'!L1179,LIBELLE!M:N,2,FALSE)</f>
        <v>CONTAINER</v>
      </c>
      <c r="M1179" s="59" t="str">
        <f>IF('FRENCH VERSION'!M1179="","","X")</f>
        <v/>
      </c>
      <c r="N1179" s="59" t="str">
        <f>IF('FRENCH VERSION'!N1179="","","X")</f>
        <v/>
      </c>
    </row>
    <row r="1180" spans="1:14" x14ac:dyDescent="0.25">
      <c r="A1180" s="59" t="str">
        <f>'FRENCH VERSION'!A1180</f>
        <v>LE HAVRE</v>
      </c>
      <c r="B1180" s="59" t="str">
        <f>VLOOKUP('FRENCH VERSION'!B1180,LIBELLE!A:B,2,FALSE)</f>
        <v>OCEANIA</v>
      </c>
      <c r="C1180" s="59" t="str">
        <f>VLOOKUP('FRENCH VERSION'!C1180,LIBELLE!D:E,2,FALSE)</f>
        <v>SOLOMON ISLANDS</v>
      </c>
      <c r="D1180" s="59" t="str">
        <f>VLOOKUP('FRENCH VERSION'!D1180,LIBELLE!G:H,2,FALSE)</f>
        <v>HONIARA</v>
      </c>
      <c r="E1180" s="59" t="str">
        <f>'FRENCH VERSION'!E1180</f>
        <v xml:space="preserve">TRANSSHIPMENTS </v>
      </c>
      <c r="F1180" s="59">
        <f>'FRENCH VERSION'!F1180</f>
        <v>1</v>
      </c>
      <c r="G1180" s="59" t="str">
        <f>VLOOKUP('FRENCH VERSION'!G1180,LIBELLE!J:K,2,FALSE)</f>
        <v>WEEKLY</v>
      </c>
      <c r="H1180" s="59" t="str">
        <f>'FRENCH VERSION'!H1180</f>
        <v>SWIRE SHIPPING</v>
      </c>
      <c r="I1180" s="59">
        <f>'FRENCH VERSION'!I1180</f>
        <v>0</v>
      </c>
      <c r="J1180" s="59">
        <f>'FRENCH VERSION'!J1180</f>
        <v>54</v>
      </c>
      <c r="K1180" s="59">
        <f>'FRENCH VERSION'!K1180</f>
        <v>0</v>
      </c>
      <c r="L1180" s="59" t="str">
        <f>VLOOKUP('FRENCH VERSION'!L1180,LIBELLE!M:N,2,FALSE)</f>
        <v>CONTAINER</v>
      </c>
      <c r="M1180" s="59" t="str">
        <f>IF('FRENCH VERSION'!M1180="","","X")</f>
        <v/>
      </c>
      <c r="N1180" s="59" t="str">
        <f>IF('FRENCH VERSION'!N1180="","","X")</f>
        <v/>
      </c>
    </row>
    <row r="1181" spans="1:14" x14ac:dyDescent="0.25">
      <c r="A1181" s="59" t="str">
        <f>'FRENCH VERSION'!A1181</f>
        <v>LE HAVRE</v>
      </c>
      <c r="B1181" s="59" t="str">
        <f>VLOOKUP('FRENCH VERSION'!B1181,LIBELLE!A:B,2,FALSE)</f>
        <v>OCEANIA</v>
      </c>
      <c r="C1181" s="59" t="str">
        <f>VLOOKUP('FRENCH VERSION'!C1181,LIBELLE!D:E,2,FALSE)</f>
        <v>TUVALU</v>
      </c>
      <c r="D1181" s="59" t="str">
        <f>VLOOKUP('FRENCH VERSION'!D1181,LIBELLE!G:H,2,FALSE)</f>
        <v>FUNAFUTI (TUVALU)</v>
      </c>
      <c r="E1181" s="59" t="str">
        <f>'FRENCH VERSION'!E1181</f>
        <v xml:space="preserve">TRANSSHIPMENTS </v>
      </c>
      <c r="F1181" s="59">
        <f>'FRENCH VERSION'!F1181</f>
        <v>1</v>
      </c>
      <c r="G1181" s="59" t="str">
        <f>VLOOKUP('FRENCH VERSION'!G1181,LIBELLE!J:K,2,FALSE)</f>
        <v>WEEKLY</v>
      </c>
      <c r="H1181" s="59" t="str">
        <f>'FRENCH VERSION'!H1181</f>
        <v>SWIRE SHIPPING</v>
      </c>
      <c r="I1181" s="59">
        <f>'FRENCH VERSION'!I1181</f>
        <v>0</v>
      </c>
      <c r="J1181" s="59">
        <f>'FRENCH VERSION'!J1181</f>
        <v>65</v>
      </c>
      <c r="K1181" s="59">
        <f>'FRENCH VERSION'!K1181</f>
        <v>0</v>
      </c>
      <c r="L1181" s="59" t="str">
        <f>VLOOKUP('FRENCH VERSION'!L1181,LIBELLE!M:N,2,FALSE)</f>
        <v>CONTAINER</v>
      </c>
      <c r="M1181" s="59" t="str">
        <f>IF('FRENCH VERSION'!M1181="","","X")</f>
        <v/>
      </c>
      <c r="N1181" s="59" t="str">
        <f>IF('FRENCH VERSION'!N1181="","","X")</f>
        <v/>
      </c>
    </row>
    <row r="1182" spans="1:14" x14ac:dyDescent="0.25">
      <c r="A1182" s="59" t="str">
        <f>'FRENCH VERSION'!A1182</f>
        <v>LE HAVRE</v>
      </c>
      <c r="B1182" s="59" t="str">
        <f>VLOOKUP('FRENCH VERSION'!B1182,LIBELLE!A:B,2,FALSE)</f>
        <v>SOUTH EAST ASIA</v>
      </c>
      <c r="C1182" s="59" t="str">
        <f>VLOOKUP('FRENCH VERSION'!C1182,LIBELLE!D:E,2,FALSE)</f>
        <v>INDONESIA</v>
      </c>
      <c r="D1182" s="59" t="str">
        <f>VLOOKUP('FRENCH VERSION'!D1182,LIBELLE!G:H,2,FALSE)</f>
        <v>BENETE BAY</v>
      </c>
      <c r="E1182" s="59" t="str">
        <f>'FRENCH VERSION'!E1182</f>
        <v xml:space="preserve">TRANSSHIPMENTS </v>
      </c>
      <c r="F1182" s="59">
        <f>'FRENCH VERSION'!F1182</f>
        <v>1</v>
      </c>
      <c r="G1182" s="59" t="str">
        <f>VLOOKUP('FRENCH VERSION'!G1182,LIBELLE!J:K,2,FALSE)</f>
        <v>WEEKLY</v>
      </c>
      <c r="H1182" s="59" t="str">
        <f>'FRENCH VERSION'!H1182</f>
        <v>SWIRE SHIPPING</v>
      </c>
      <c r="I1182" s="59">
        <f>'FRENCH VERSION'!I1182</f>
        <v>0</v>
      </c>
      <c r="J1182" s="59">
        <f>'FRENCH VERSION'!J1182</f>
        <v>41</v>
      </c>
      <c r="K1182" s="59">
        <f>'FRENCH VERSION'!K1182</f>
        <v>0</v>
      </c>
      <c r="L1182" s="59" t="str">
        <f>VLOOKUP('FRENCH VERSION'!L1182,LIBELLE!M:N,2,FALSE)</f>
        <v>CONTAINER</v>
      </c>
      <c r="M1182" s="59" t="str">
        <f>IF('FRENCH VERSION'!M1182="","","X")</f>
        <v/>
      </c>
      <c r="N1182" s="59" t="str">
        <f>IF('FRENCH VERSION'!N1182="","","X")</f>
        <v/>
      </c>
    </row>
    <row r="1183" spans="1:14" x14ac:dyDescent="0.25">
      <c r="A1183" s="59" t="str">
        <f>'FRENCH VERSION'!A1183</f>
        <v>LE HAVRE</v>
      </c>
      <c r="B1183" s="59" t="str">
        <f>VLOOKUP('FRENCH VERSION'!B1183,LIBELLE!A:B,2,FALSE)</f>
        <v>OCEANIA</v>
      </c>
      <c r="C1183" s="59" t="str">
        <f>VLOOKUP('FRENCH VERSION'!C1183,LIBELLE!D:E,2,FALSE)</f>
        <v>KIRIBATI</v>
      </c>
      <c r="D1183" s="59" t="str">
        <f>VLOOKUP('FRENCH VERSION'!D1183,LIBELLE!G:H,2,FALSE)</f>
        <v>TARAWA</v>
      </c>
      <c r="E1183" s="59" t="str">
        <f>'FRENCH VERSION'!E1183</f>
        <v xml:space="preserve">TRANSSHIPMENTS </v>
      </c>
      <c r="F1183" s="59">
        <f>'FRENCH VERSION'!F1183</f>
        <v>1</v>
      </c>
      <c r="G1183" s="59" t="str">
        <f>VLOOKUP('FRENCH VERSION'!G1183,LIBELLE!J:K,2,FALSE)</f>
        <v>WEEKLY</v>
      </c>
      <c r="H1183" s="59" t="str">
        <f>'FRENCH VERSION'!H1183</f>
        <v>SWIRE SHIPPING</v>
      </c>
      <c r="I1183" s="59">
        <f>'FRENCH VERSION'!I1183</f>
        <v>0</v>
      </c>
      <c r="J1183" s="59">
        <f>'FRENCH VERSION'!J1183</f>
        <v>56</v>
      </c>
      <c r="K1183" s="59">
        <f>'FRENCH VERSION'!K1183</f>
        <v>0</v>
      </c>
      <c r="L1183" s="59" t="str">
        <f>VLOOKUP('FRENCH VERSION'!L1183,LIBELLE!M:N,2,FALSE)</f>
        <v>CONTAINER</v>
      </c>
      <c r="M1183" s="59" t="str">
        <f>IF('FRENCH VERSION'!M1183="","","X")</f>
        <v/>
      </c>
      <c r="N1183" s="59" t="str">
        <f>IF('FRENCH VERSION'!N1183="","","X")</f>
        <v/>
      </c>
    </row>
    <row r="1184" spans="1:14" x14ac:dyDescent="0.25">
      <c r="A1184" s="59" t="str">
        <f>'FRENCH VERSION'!A1184</f>
        <v>LE HAVRE</v>
      </c>
      <c r="B1184" s="59" t="str">
        <f>VLOOKUP('FRENCH VERSION'!B1184,LIBELLE!A:B,2,FALSE)</f>
        <v>OCEANIA</v>
      </c>
      <c r="C1184" s="59" t="str">
        <f>VLOOKUP('FRENCH VERSION'!C1184,LIBELLE!D:E,2,FALSE)</f>
        <v>NEW GUINEA</v>
      </c>
      <c r="D1184" s="59" t="str">
        <f>VLOOKUP('FRENCH VERSION'!D1184,LIBELLE!G:H,2,FALSE)</f>
        <v>LAE</v>
      </c>
      <c r="E1184" s="59" t="str">
        <f>'FRENCH VERSION'!E1184</f>
        <v xml:space="preserve">TRANSSHIPMENTS </v>
      </c>
      <c r="F1184" s="59">
        <f>'FRENCH VERSION'!F1184</f>
        <v>1</v>
      </c>
      <c r="G1184" s="59" t="str">
        <f>VLOOKUP('FRENCH VERSION'!G1184,LIBELLE!J:K,2,FALSE)</f>
        <v>WEEKLY</v>
      </c>
      <c r="H1184" s="59" t="str">
        <f>'FRENCH VERSION'!H1184</f>
        <v>SWIRE SHIPPING</v>
      </c>
      <c r="I1184" s="59">
        <f>'FRENCH VERSION'!I1184</f>
        <v>0</v>
      </c>
      <c r="J1184" s="59">
        <f>'FRENCH VERSION'!J1184</f>
        <v>44</v>
      </c>
      <c r="K1184" s="59">
        <f>'FRENCH VERSION'!K1184</f>
        <v>0</v>
      </c>
      <c r="L1184" s="59" t="str">
        <f>VLOOKUP('FRENCH VERSION'!L1184,LIBELLE!M:N,2,FALSE)</f>
        <v>CONTAINER</v>
      </c>
      <c r="M1184" s="59" t="str">
        <f>IF('FRENCH VERSION'!M1184="","","X")</f>
        <v/>
      </c>
      <c r="N1184" s="59" t="str">
        <f>IF('FRENCH VERSION'!N1184="","","X")</f>
        <v/>
      </c>
    </row>
    <row r="1185" spans="1:14" x14ac:dyDescent="0.25">
      <c r="A1185" s="59" t="str">
        <f>'FRENCH VERSION'!A1185</f>
        <v>LE HAVRE</v>
      </c>
      <c r="B1185" s="59" t="str">
        <f>VLOOKUP('FRENCH VERSION'!B1185,LIBELLE!A:B,2,FALSE)</f>
        <v>OCEANIA</v>
      </c>
      <c r="C1185" s="59" t="str">
        <f>VLOOKUP('FRENCH VERSION'!C1185,LIBELLE!D:E,2,FALSE)</f>
        <v>NEW GUINEA</v>
      </c>
      <c r="D1185" s="59" t="str">
        <f>VLOOKUP('FRENCH VERSION'!D1185,LIBELLE!G:H,2,FALSE)</f>
        <v>MADANG</v>
      </c>
      <c r="E1185" s="59" t="str">
        <f>'FRENCH VERSION'!E1185</f>
        <v xml:space="preserve">TRANSSHIPMENTS </v>
      </c>
      <c r="F1185" s="59">
        <f>'FRENCH VERSION'!F1185</f>
        <v>1</v>
      </c>
      <c r="G1185" s="59" t="str">
        <f>VLOOKUP('FRENCH VERSION'!G1185,LIBELLE!J:K,2,FALSE)</f>
        <v>WEEKLY</v>
      </c>
      <c r="H1185" s="59" t="str">
        <f>'FRENCH VERSION'!H1185</f>
        <v>SWIRE SHIPPING</v>
      </c>
      <c r="I1185" s="59">
        <f>'FRENCH VERSION'!I1185</f>
        <v>0</v>
      </c>
      <c r="J1185" s="59">
        <f>'FRENCH VERSION'!J1185</f>
        <v>56</v>
      </c>
      <c r="K1185" s="59">
        <f>'FRENCH VERSION'!K1185</f>
        <v>0</v>
      </c>
      <c r="L1185" s="59" t="str">
        <f>VLOOKUP('FRENCH VERSION'!L1185,LIBELLE!M:N,2,FALSE)</f>
        <v>CONTAINER</v>
      </c>
      <c r="M1185" s="59" t="str">
        <f>IF('FRENCH VERSION'!M1185="","","X")</f>
        <v/>
      </c>
      <c r="N1185" s="59" t="str">
        <f>IF('FRENCH VERSION'!N1185="","","X")</f>
        <v/>
      </c>
    </row>
    <row r="1186" spans="1:14" x14ac:dyDescent="0.25">
      <c r="A1186" s="59" t="str">
        <f>'FRENCH VERSION'!A1186</f>
        <v>LE HAVRE</v>
      </c>
      <c r="B1186" s="59" t="str">
        <f>VLOOKUP('FRENCH VERSION'!B1186,LIBELLE!A:B,2,FALSE)</f>
        <v>OCEANIA</v>
      </c>
      <c r="C1186" s="59" t="str">
        <f>VLOOKUP('FRENCH VERSION'!C1186,LIBELLE!D:E,2,FALSE)</f>
        <v>NEW GUINEA</v>
      </c>
      <c r="D1186" s="59" t="str">
        <f>VLOOKUP('FRENCH VERSION'!D1186,LIBELLE!G:H,2,FALSE)</f>
        <v>ALOTAU (GURNEY)</v>
      </c>
      <c r="E1186" s="59" t="str">
        <f>'FRENCH VERSION'!E1186</f>
        <v xml:space="preserve">TRANSSHIPMENTS </v>
      </c>
      <c r="F1186" s="59">
        <f>'FRENCH VERSION'!F1186</f>
        <v>1</v>
      </c>
      <c r="G1186" s="59" t="str">
        <f>VLOOKUP('FRENCH VERSION'!G1186,LIBELLE!J:K,2,FALSE)</f>
        <v>WEEKLY</v>
      </c>
      <c r="H1186" s="59" t="str">
        <f>'FRENCH VERSION'!H1186</f>
        <v>SWIRE SHIPPING</v>
      </c>
      <c r="I1186" s="59">
        <f>'FRENCH VERSION'!I1186</f>
        <v>0</v>
      </c>
      <c r="J1186" s="59">
        <f>'FRENCH VERSION'!J1186</f>
        <v>40</v>
      </c>
      <c r="K1186" s="59">
        <f>'FRENCH VERSION'!K1186</f>
        <v>0</v>
      </c>
      <c r="L1186" s="59" t="str">
        <f>VLOOKUP('FRENCH VERSION'!L1186,LIBELLE!M:N,2,FALSE)</f>
        <v>CONTAINER</v>
      </c>
      <c r="M1186" s="59" t="str">
        <f>IF('FRENCH VERSION'!M1186="","","X")</f>
        <v/>
      </c>
      <c r="N1186" s="59" t="str">
        <f>IF('FRENCH VERSION'!N1186="","","X")</f>
        <v/>
      </c>
    </row>
    <row r="1187" spans="1:14" x14ac:dyDescent="0.25">
      <c r="A1187" s="59" t="str">
        <f>'FRENCH VERSION'!A1187</f>
        <v>LE HAVRE</v>
      </c>
      <c r="B1187" s="59" t="str">
        <f>VLOOKUP('FRENCH VERSION'!B1187,LIBELLE!A:B,2,FALSE)</f>
        <v>OCEANIA</v>
      </c>
      <c r="C1187" s="59" t="str">
        <f>VLOOKUP('FRENCH VERSION'!C1187,LIBELLE!D:E,2,FALSE)</f>
        <v>NEW GUINEA</v>
      </c>
      <c r="D1187" s="59" t="str">
        <f>VLOOKUP('FRENCH VERSION'!D1187,LIBELLE!G:H,2,FALSE)</f>
        <v>RABAUL</v>
      </c>
      <c r="E1187" s="59" t="str">
        <f>'FRENCH VERSION'!E1187</f>
        <v xml:space="preserve">TRANSSHIPMENTS </v>
      </c>
      <c r="F1187" s="59">
        <f>'FRENCH VERSION'!F1187</f>
        <v>1</v>
      </c>
      <c r="G1187" s="59" t="str">
        <f>VLOOKUP('FRENCH VERSION'!G1187,LIBELLE!J:K,2,FALSE)</f>
        <v>WEEKLY</v>
      </c>
      <c r="H1187" s="59" t="str">
        <f>'FRENCH VERSION'!H1187</f>
        <v>SWIRE SHIPPING</v>
      </c>
      <c r="I1187" s="59">
        <f>'FRENCH VERSION'!I1187</f>
        <v>0</v>
      </c>
      <c r="J1187" s="59">
        <f>'FRENCH VERSION'!J1187</f>
        <v>54</v>
      </c>
      <c r="K1187" s="59">
        <f>'FRENCH VERSION'!K1187</f>
        <v>0</v>
      </c>
      <c r="L1187" s="59" t="str">
        <f>VLOOKUP('FRENCH VERSION'!L1187,LIBELLE!M:N,2,FALSE)</f>
        <v>CONTAINER</v>
      </c>
      <c r="M1187" s="59" t="str">
        <f>IF('FRENCH VERSION'!M1187="","","X")</f>
        <v/>
      </c>
      <c r="N1187" s="59" t="str">
        <f>IF('FRENCH VERSION'!N1187="","","X")</f>
        <v/>
      </c>
    </row>
    <row r="1188" spans="1:14" x14ac:dyDescent="0.25">
      <c r="A1188" s="59" t="str">
        <f>'FRENCH VERSION'!A1188</f>
        <v>LE HAVRE</v>
      </c>
      <c r="B1188" s="59" t="str">
        <f>VLOOKUP('FRENCH VERSION'!B1188,LIBELLE!A:B,2,FALSE)</f>
        <v>OCEANIA</v>
      </c>
      <c r="C1188" s="59" t="str">
        <f>VLOOKUP('FRENCH VERSION'!C1188,LIBELLE!D:E,2,FALSE)</f>
        <v>NEW GUINEA</v>
      </c>
      <c r="D1188" s="59" t="str">
        <f>VLOOKUP('FRENCH VERSION'!D1188,LIBELLE!G:H,2,FALSE)</f>
        <v>ORO BAY</v>
      </c>
      <c r="E1188" s="59" t="str">
        <f>'FRENCH VERSION'!E1188</f>
        <v xml:space="preserve">TRANSSHIPMENTS </v>
      </c>
      <c r="F1188" s="59">
        <f>'FRENCH VERSION'!F1188</f>
        <v>1</v>
      </c>
      <c r="G1188" s="59" t="str">
        <f>VLOOKUP('FRENCH VERSION'!G1188,LIBELLE!J:K,2,FALSE)</f>
        <v>WEEKLY</v>
      </c>
      <c r="H1188" s="59" t="str">
        <f>'FRENCH VERSION'!H1188</f>
        <v>SWIRE SHIPPING</v>
      </c>
      <c r="I1188" s="59">
        <f>'FRENCH VERSION'!I1188</f>
        <v>0</v>
      </c>
      <c r="J1188" s="59">
        <f>'FRENCH VERSION'!J1188</f>
        <v>42</v>
      </c>
      <c r="K1188" s="59">
        <f>'FRENCH VERSION'!K1188</f>
        <v>0</v>
      </c>
      <c r="L1188" s="59" t="str">
        <f>VLOOKUP('FRENCH VERSION'!L1188,LIBELLE!M:N,2,FALSE)</f>
        <v>CONTAINER</v>
      </c>
      <c r="M1188" s="59" t="str">
        <f>IF('FRENCH VERSION'!M1188="","","X")</f>
        <v/>
      </c>
      <c r="N1188" s="59" t="str">
        <f>IF('FRENCH VERSION'!N1188="","","X")</f>
        <v/>
      </c>
    </row>
    <row r="1189" spans="1:14" x14ac:dyDescent="0.25">
      <c r="A1189" s="59" t="str">
        <f>'FRENCH VERSION'!A1189</f>
        <v>LE HAVRE</v>
      </c>
      <c r="B1189" s="59" t="str">
        <f>VLOOKUP('FRENCH VERSION'!B1189,LIBELLE!A:B,2,FALSE)</f>
        <v>OCEANIA</v>
      </c>
      <c r="C1189" s="59" t="str">
        <f>VLOOKUP('FRENCH VERSION'!C1189,LIBELLE!D:E,2,FALSE)</f>
        <v>NEW GUINEA</v>
      </c>
      <c r="D1189" s="59" t="str">
        <f>VLOOKUP('FRENCH VERSION'!D1189,LIBELLE!G:H,2,FALSE)</f>
        <v>KAVIENG</v>
      </c>
      <c r="E1189" s="59" t="str">
        <f>'FRENCH VERSION'!E1189</f>
        <v xml:space="preserve">TRANSSHIPMENTS </v>
      </c>
      <c r="F1189" s="59">
        <f>'FRENCH VERSION'!F1189</f>
        <v>1</v>
      </c>
      <c r="G1189" s="59" t="str">
        <f>VLOOKUP('FRENCH VERSION'!G1189,LIBELLE!J:K,2,FALSE)</f>
        <v>WEEKLY</v>
      </c>
      <c r="H1189" s="59" t="str">
        <f>'FRENCH VERSION'!H1189</f>
        <v>SWIRE SHIPPING</v>
      </c>
      <c r="I1189" s="59">
        <f>'FRENCH VERSION'!I1189</f>
        <v>0</v>
      </c>
      <c r="J1189" s="59">
        <f>'FRENCH VERSION'!J1189</f>
        <v>52</v>
      </c>
      <c r="K1189" s="59">
        <f>'FRENCH VERSION'!K1189</f>
        <v>0</v>
      </c>
      <c r="L1189" s="59" t="str">
        <f>VLOOKUP('FRENCH VERSION'!L1189,LIBELLE!M:N,2,FALSE)</f>
        <v>CONTAINER</v>
      </c>
      <c r="M1189" s="59" t="str">
        <f>IF('FRENCH VERSION'!M1189="","","X")</f>
        <v/>
      </c>
      <c r="N1189" s="59" t="str">
        <f>IF('FRENCH VERSION'!N1189="","","X")</f>
        <v/>
      </c>
    </row>
    <row r="1190" spans="1:14" x14ac:dyDescent="0.25">
      <c r="A1190" s="59" t="str">
        <f>'FRENCH VERSION'!A1190</f>
        <v>LE HAVRE</v>
      </c>
      <c r="B1190" s="59" t="str">
        <f>VLOOKUP('FRENCH VERSION'!B1190,LIBELLE!A:B,2,FALSE)</f>
        <v>OCEANIA</v>
      </c>
      <c r="C1190" s="59" t="str">
        <f>VLOOKUP('FRENCH VERSION'!C1190,LIBELLE!D:E,2,FALSE)</f>
        <v>NEW GUINEA</v>
      </c>
      <c r="D1190" s="59" t="str">
        <f>VLOOKUP('FRENCH VERSION'!D1190,LIBELLE!G:H,2,FALSE)</f>
        <v>KIMBE</v>
      </c>
      <c r="E1190" s="59" t="str">
        <f>'FRENCH VERSION'!E1190</f>
        <v xml:space="preserve">TRANSSHIPMENTS </v>
      </c>
      <c r="F1190" s="59">
        <f>'FRENCH VERSION'!F1190</f>
        <v>1</v>
      </c>
      <c r="G1190" s="59" t="str">
        <f>VLOOKUP('FRENCH VERSION'!G1190,LIBELLE!J:K,2,FALSE)</f>
        <v>WEEKLY</v>
      </c>
      <c r="H1190" s="59" t="str">
        <f>'FRENCH VERSION'!H1190</f>
        <v>SWIRE SHIPPING</v>
      </c>
      <c r="I1190" s="59">
        <f>'FRENCH VERSION'!I1190</f>
        <v>0</v>
      </c>
      <c r="J1190" s="59">
        <f>'FRENCH VERSION'!J1190</f>
        <v>52</v>
      </c>
      <c r="K1190" s="59">
        <f>'FRENCH VERSION'!K1190</f>
        <v>0</v>
      </c>
      <c r="L1190" s="59" t="str">
        <f>VLOOKUP('FRENCH VERSION'!L1190,LIBELLE!M:N,2,FALSE)</f>
        <v>CONTAINER</v>
      </c>
      <c r="M1190" s="59" t="str">
        <f>IF('FRENCH VERSION'!M1190="","","X")</f>
        <v/>
      </c>
      <c r="N1190" s="59" t="str">
        <f>IF('FRENCH VERSION'!N1190="","","X")</f>
        <v/>
      </c>
    </row>
    <row r="1191" spans="1:14" x14ac:dyDescent="0.25">
      <c r="A1191" s="59" t="str">
        <f>'FRENCH VERSION'!A1191</f>
        <v>LE HAVRE</v>
      </c>
      <c r="B1191" s="59" t="str">
        <f>VLOOKUP('FRENCH VERSION'!B1191,LIBELLE!A:B,2,FALSE)</f>
        <v>OCEANIA</v>
      </c>
      <c r="C1191" s="59" t="str">
        <f>VLOOKUP('FRENCH VERSION'!C1191,LIBELLE!D:E,2,FALSE)</f>
        <v>NEW GUINEA</v>
      </c>
      <c r="D1191" s="59" t="str">
        <f>VLOOKUP('FRENCH VERSION'!D1191,LIBELLE!G:H,2,FALSE)</f>
        <v>LIHIR ISLAND</v>
      </c>
      <c r="E1191" s="59" t="str">
        <f>'FRENCH VERSION'!E1191</f>
        <v xml:space="preserve">TRANSSHIPMENTS </v>
      </c>
      <c r="F1191" s="59">
        <f>'FRENCH VERSION'!F1191</f>
        <v>1</v>
      </c>
      <c r="G1191" s="59" t="str">
        <f>VLOOKUP('FRENCH VERSION'!G1191,LIBELLE!J:K,2,FALSE)</f>
        <v>WEEKLY</v>
      </c>
      <c r="H1191" s="59" t="str">
        <f>'FRENCH VERSION'!H1191</f>
        <v>SWIRE SHIPPING</v>
      </c>
      <c r="I1191" s="59">
        <f>'FRENCH VERSION'!I1191</f>
        <v>0</v>
      </c>
      <c r="J1191" s="59">
        <f>'FRENCH VERSION'!J1191</f>
        <v>52</v>
      </c>
      <c r="K1191" s="59">
        <f>'FRENCH VERSION'!K1191</f>
        <v>0</v>
      </c>
      <c r="L1191" s="59" t="str">
        <f>VLOOKUP('FRENCH VERSION'!L1191,LIBELLE!M:N,2,FALSE)</f>
        <v>CONTAINER</v>
      </c>
      <c r="M1191" s="59" t="str">
        <f>IF('FRENCH VERSION'!M1191="","","X")</f>
        <v/>
      </c>
      <c r="N1191" s="59" t="str">
        <f>IF('FRENCH VERSION'!N1191="","","X")</f>
        <v/>
      </c>
    </row>
    <row r="1192" spans="1:14" x14ac:dyDescent="0.25">
      <c r="A1192" s="59" t="str">
        <f>'FRENCH VERSION'!A1192</f>
        <v>LE HAVRE</v>
      </c>
      <c r="B1192" s="59" t="str">
        <f>VLOOKUP('FRENCH VERSION'!B1192,LIBELLE!A:B,2,FALSE)</f>
        <v>OCEANIA</v>
      </c>
      <c r="C1192" s="59" t="str">
        <f>VLOOKUP('FRENCH VERSION'!C1192,LIBELLE!D:E,2,FALSE)</f>
        <v>NEW GUINEA</v>
      </c>
      <c r="D1192" s="59" t="str">
        <f>VLOOKUP('FRENCH VERSION'!D1192,LIBELLE!G:H,2,FALSE)</f>
        <v>WEWAK</v>
      </c>
      <c r="E1192" s="59" t="str">
        <f>'FRENCH VERSION'!E1192</f>
        <v xml:space="preserve">TRANSSHIPMENTS </v>
      </c>
      <c r="F1192" s="59">
        <f>'FRENCH VERSION'!F1192</f>
        <v>1</v>
      </c>
      <c r="G1192" s="59" t="str">
        <f>VLOOKUP('FRENCH VERSION'!G1192,LIBELLE!J:K,2,FALSE)</f>
        <v>WEEKLY</v>
      </c>
      <c r="H1192" s="59" t="str">
        <f>'FRENCH VERSION'!H1192</f>
        <v>SWIRE SHIPPING</v>
      </c>
      <c r="I1192" s="59">
        <f>'FRENCH VERSION'!I1192</f>
        <v>0</v>
      </c>
      <c r="J1192" s="59">
        <f>'FRENCH VERSION'!J1192</f>
        <v>52</v>
      </c>
      <c r="K1192" s="59">
        <f>'FRENCH VERSION'!K1192</f>
        <v>0</v>
      </c>
      <c r="L1192" s="59" t="str">
        <f>VLOOKUP('FRENCH VERSION'!L1192,LIBELLE!M:N,2,FALSE)</f>
        <v>CONTAINER</v>
      </c>
      <c r="M1192" s="59" t="str">
        <f>IF('FRENCH VERSION'!M1192="","","X")</f>
        <v/>
      </c>
      <c r="N1192" s="59" t="str">
        <f>IF('FRENCH VERSION'!N1192="","","X")</f>
        <v/>
      </c>
    </row>
    <row r="1193" spans="1:14" x14ac:dyDescent="0.25">
      <c r="A1193" s="59" t="str">
        <f>'FRENCH VERSION'!A1193</f>
        <v>LE HAVRE</v>
      </c>
      <c r="B1193" s="59" t="str">
        <f>VLOOKUP('FRENCH VERSION'!B1193,LIBELLE!A:B,2,FALSE)</f>
        <v>OCEANIA</v>
      </c>
      <c r="C1193" s="59" t="str">
        <f>VLOOKUP('FRENCH VERSION'!C1193,LIBELLE!D:E,2,FALSE)</f>
        <v>TONGA</v>
      </c>
      <c r="D1193" s="59" t="str">
        <f>VLOOKUP('FRENCH VERSION'!D1193,LIBELLE!G:H,2,FALSE)</f>
        <v>NUKU'ALOFA (TONGA)</v>
      </c>
      <c r="E1193" s="59" t="str">
        <f>'FRENCH VERSION'!E1193</f>
        <v xml:space="preserve">TRANSSHIPMENTS </v>
      </c>
      <c r="F1193" s="59">
        <f>'FRENCH VERSION'!F1193</f>
        <v>1</v>
      </c>
      <c r="G1193" s="59" t="str">
        <f>VLOOKUP('FRENCH VERSION'!G1193,LIBELLE!J:K,2,FALSE)</f>
        <v>WEEKLY</v>
      </c>
      <c r="H1193" s="59" t="str">
        <f>'FRENCH VERSION'!H1193</f>
        <v>SWIRE SHIPPING</v>
      </c>
      <c r="I1193" s="59">
        <f>'FRENCH VERSION'!I1193</f>
        <v>0</v>
      </c>
      <c r="J1193" s="59">
        <f>'FRENCH VERSION'!J1193</f>
        <v>70</v>
      </c>
      <c r="K1193" s="59">
        <f>'FRENCH VERSION'!K1193</f>
        <v>0</v>
      </c>
      <c r="L1193" s="59" t="str">
        <f>VLOOKUP('FRENCH VERSION'!L1193,LIBELLE!M:N,2,FALSE)</f>
        <v>CONTAINER</v>
      </c>
      <c r="M1193" s="59" t="str">
        <f>IF('FRENCH VERSION'!M1193="","","X")</f>
        <v/>
      </c>
      <c r="N1193" s="59" t="str">
        <f>IF('FRENCH VERSION'!N1193="","","X")</f>
        <v/>
      </c>
    </row>
    <row r="1194" spans="1:14" x14ac:dyDescent="0.25">
      <c r="A1194" s="59" t="str">
        <f>'FRENCH VERSION'!A1194</f>
        <v>LE HAVRE</v>
      </c>
      <c r="B1194" s="59" t="str">
        <f>VLOOKUP('FRENCH VERSION'!B1194,LIBELLE!A:B,2,FALSE)</f>
        <v>U.S.A. - EAST COAST</v>
      </c>
      <c r="C1194" s="59" t="str">
        <f>VLOOKUP('FRENCH VERSION'!C1194,LIBELLE!D:E,2,FALSE)</f>
        <v>U.S.A.</v>
      </c>
      <c r="D1194" s="59" t="str">
        <f>VLOOKUP('FRENCH VERSION'!D1194,LIBELLE!G:H,2,FALSE)</f>
        <v>NEW YORK (INCLUDED NEWARK)</v>
      </c>
      <c r="E1194" s="59" t="str">
        <f>'FRENCH VERSION'!E1194</f>
        <v xml:space="preserve">TRANSSHIPMENTS </v>
      </c>
      <c r="F1194" s="59">
        <f>'FRENCH VERSION'!F1194</f>
        <v>1</v>
      </c>
      <c r="G1194" s="59" t="str">
        <f>VLOOKUP('FRENCH VERSION'!G1194,LIBELLE!J:K,2,FALSE)</f>
        <v>WEEKLY</v>
      </c>
      <c r="H1194" s="59" t="str">
        <f>'FRENCH VERSION'!H1194</f>
        <v>MAERSK</v>
      </c>
      <c r="I1194" s="59" t="str">
        <f>'FRENCH VERSION'!I1194</f>
        <v>ATLANTIQUE</v>
      </c>
      <c r="J1194" s="59">
        <f>'FRENCH VERSION'!J1194</f>
        <v>27</v>
      </c>
      <c r="K1194" s="59">
        <f>'FRENCH VERSION'!K1194</f>
        <v>32</v>
      </c>
      <c r="L1194" s="59" t="str">
        <f>VLOOKUP('FRENCH VERSION'!L1194,LIBELLE!M:N,2,FALSE)</f>
        <v>CONTAINER</v>
      </c>
      <c r="M1194" s="59" t="str">
        <f>IF('FRENCH VERSION'!M1194="","","X")</f>
        <v/>
      </c>
      <c r="N1194" s="59" t="str">
        <f>IF('FRENCH VERSION'!N1194="","","X")</f>
        <v/>
      </c>
    </row>
    <row r="1195" spans="1:14" x14ac:dyDescent="0.25">
      <c r="A1195" s="59" t="str">
        <f>'FRENCH VERSION'!A1195</f>
        <v>LE HAVRE</v>
      </c>
      <c r="B1195" s="59" t="str">
        <f>VLOOKUP('FRENCH VERSION'!B1195,LIBELLE!A:B,2,FALSE)</f>
        <v>U.S.A. - EAST COAST</v>
      </c>
      <c r="C1195" s="59" t="str">
        <f>VLOOKUP('FRENCH VERSION'!C1195,LIBELLE!D:E,2,FALSE)</f>
        <v>U.S.A.</v>
      </c>
      <c r="D1195" s="59" t="str">
        <f>VLOOKUP('FRENCH VERSION'!D1195,LIBELLE!G:H,2,FALSE)</f>
        <v>NORFOLK</v>
      </c>
      <c r="E1195" s="59" t="str">
        <f>'FRENCH VERSION'!E1195</f>
        <v xml:space="preserve">TRANSSHIPMENTS </v>
      </c>
      <c r="F1195" s="59">
        <f>'FRENCH VERSION'!F1195</f>
        <v>1</v>
      </c>
      <c r="G1195" s="59" t="str">
        <f>VLOOKUP('FRENCH VERSION'!G1195,LIBELLE!J:K,2,FALSE)</f>
        <v>WEEKLY</v>
      </c>
      <c r="H1195" s="59" t="str">
        <f>'FRENCH VERSION'!H1195</f>
        <v>MAERSK</v>
      </c>
      <c r="I1195" s="59" t="str">
        <f>'FRENCH VERSION'!I1195</f>
        <v>ATLANTIQUE</v>
      </c>
      <c r="J1195" s="59">
        <f>'FRENCH VERSION'!J1195</f>
        <v>20</v>
      </c>
      <c r="K1195" s="59">
        <f>'FRENCH VERSION'!K1195</f>
        <v>25</v>
      </c>
      <c r="L1195" s="59" t="str">
        <f>VLOOKUP('FRENCH VERSION'!L1195,LIBELLE!M:N,2,FALSE)</f>
        <v>CONTAINER</v>
      </c>
      <c r="M1195" s="59" t="str">
        <f>IF('FRENCH VERSION'!M1195="","","X")</f>
        <v/>
      </c>
      <c r="N1195" s="59" t="str">
        <f>IF('FRENCH VERSION'!N1195="","","X")</f>
        <v/>
      </c>
    </row>
    <row r="1196" spans="1:14" x14ac:dyDescent="0.25">
      <c r="A1196" s="59" t="str">
        <f>'FRENCH VERSION'!A1196</f>
        <v>LE HAVRE</v>
      </c>
      <c r="B1196" s="59" t="str">
        <f>VLOOKUP('FRENCH VERSION'!B1196,LIBELLE!A:B,2,FALSE)</f>
        <v>U.S.A. - EAST COAST</v>
      </c>
      <c r="C1196" s="59" t="str">
        <f>VLOOKUP('FRENCH VERSION'!C1196,LIBELLE!D:E,2,FALSE)</f>
        <v>BAHAMAS</v>
      </c>
      <c r="D1196" s="59" t="str">
        <f>VLOOKUP('FRENCH VERSION'!D1196,LIBELLE!G:H,2,FALSE)</f>
        <v>FREEPORT (BAHAMAS)</v>
      </c>
      <c r="E1196" s="59" t="str">
        <f>'FRENCH VERSION'!E1196</f>
        <v xml:space="preserve">TRANSSHIPMENTS </v>
      </c>
      <c r="F1196" s="59">
        <f>'FRENCH VERSION'!F1196</f>
        <v>1</v>
      </c>
      <c r="G1196" s="59" t="str">
        <f>VLOOKUP('FRENCH VERSION'!G1196,LIBELLE!J:K,2,FALSE)</f>
        <v>WEEKLY</v>
      </c>
      <c r="H1196" s="59" t="str">
        <f>'FRENCH VERSION'!H1196</f>
        <v>MAERSK</v>
      </c>
      <c r="I1196" s="59" t="str">
        <f>'FRENCH VERSION'!I1196</f>
        <v>ATLANTIQUE</v>
      </c>
      <c r="J1196" s="59">
        <f>'FRENCH VERSION'!J1196</f>
        <v>20</v>
      </c>
      <c r="K1196" s="59">
        <f>'FRENCH VERSION'!K1196</f>
        <v>24</v>
      </c>
      <c r="L1196" s="59" t="str">
        <f>VLOOKUP('FRENCH VERSION'!L1196,LIBELLE!M:N,2,FALSE)</f>
        <v>CONTAINER</v>
      </c>
      <c r="M1196" s="59" t="str">
        <f>IF('FRENCH VERSION'!M1196="","","X")</f>
        <v/>
      </c>
      <c r="N1196" s="59" t="str">
        <f>IF('FRENCH VERSION'!N1196="","","X")</f>
        <v/>
      </c>
    </row>
    <row r="1197" spans="1:14" x14ac:dyDescent="0.25">
      <c r="A1197" s="59" t="str">
        <f>'FRENCH VERSION'!A1197</f>
        <v>LE HAVRE</v>
      </c>
      <c r="B1197" s="59" t="str">
        <f>VLOOKUP('FRENCH VERSION'!B1197,LIBELLE!A:B,2,FALSE)</f>
        <v>GULF OF MEXICO - U.S.A. PORTS</v>
      </c>
      <c r="C1197" s="59" t="str">
        <f>VLOOKUP('FRENCH VERSION'!C1197,LIBELLE!D:E,2,FALSE)</f>
        <v>MEXICO</v>
      </c>
      <c r="D1197" s="59" t="str">
        <f>VLOOKUP('FRENCH VERSION'!D1197,LIBELLE!G:H,2,FALSE)</f>
        <v>VERA CRUZ</v>
      </c>
      <c r="E1197" s="59" t="str">
        <f>'FRENCH VERSION'!E1197</f>
        <v xml:space="preserve">TRANSSHIPMENTS </v>
      </c>
      <c r="F1197" s="59">
        <f>'FRENCH VERSION'!F1197</f>
        <v>1</v>
      </c>
      <c r="G1197" s="59" t="str">
        <f>VLOOKUP('FRENCH VERSION'!G1197,LIBELLE!J:K,2,FALSE)</f>
        <v>WEEKLY</v>
      </c>
      <c r="H1197" s="59" t="str">
        <f>'FRENCH VERSION'!H1197</f>
        <v>MAERSK</v>
      </c>
      <c r="I1197" s="59" t="str">
        <f>'FRENCH VERSION'!I1197</f>
        <v>ATLANTIQUE</v>
      </c>
      <c r="J1197" s="59">
        <f>'FRENCH VERSION'!J1197</f>
        <v>38</v>
      </c>
      <c r="K1197" s="59">
        <f>'FRENCH VERSION'!K1197</f>
        <v>41</v>
      </c>
      <c r="L1197" s="59" t="str">
        <f>VLOOKUP('FRENCH VERSION'!L1197,LIBELLE!M:N,2,FALSE)</f>
        <v>CONTAINER</v>
      </c>
      <c r="M1197" s="59" t="str">
        <f>IF('FRENCH VERSION'!M1197="","","X")</f>
        <v/>
      </c>
      <c r="N1197" s="59" t="str">
        <f>IF('FRENCH VERSION'!N1197="","","X")</f>
        <v/>
      </c>
    </row>
    <row r="1198" spans="1:14" x14ac:dyDescent="0.25">
      <c r="A1198" s="59" t="str">
        <f>'FRENCH VERSION'!A1198</f>
        <v>LE HAVRE</v>
      </c>
      <c r="B1198" s="59" t="str">
        <f>VLOOKUP('FRENCH VERSION'!B1198,LIBELLE!A:B,2,FALSE)</f>
        <v>GULF OF MEXICO - U.S.A. PORTS</v>
      </c>
      <c r="C1198" s="59" t="str">
        <f>VLOOKUP('FRENCH VERSION'!C1198,LIBELLE!D:E,2,FALSE)</f>
        <v>MEXICO</v>
      </c>
      <c r="D1198" s="59" t="str">
        <f>VLOOKUP('FRENCH VERSION'!D1198,LIBELLE!G:H,2,FALSE)</f>
        <v>ALTAMIRA</v>
      </c>
      <c r="E1198" s="59" t="str">
        <f>'FRENCH VERSION'!E1198</f>
        <v xml:space="preserve">TRANSSHIPMENTS </v>
      </c>
      <c r="F1198" s="59">
        <f>'FRENCH VERSION'!F1198</f>
        <v>1</v>
      </c>
      <c r="G1198" s="59" t="str">
        <f>VLOOKUP('FRENCH VERSION'!G1198,LIBELLE!J:K,2,FALSE)</f>
        <v>WEEKLY</v>
      </c>
      <c r="H1198" s="59" t="str">
        <f>'FRENCH VERSION'!H1198</f>
        <v>MAERSK</v>
      </c>
      <c r="I1198" s="59" t="str">
        <f>'FRENCH VERSION'!I1198</f>
        <v>ATLANTIQUE</v>
      </c>
      <c r="J1198" s="59">
        <f>'FRENCH VERSION'!J1198</f>
        <v>25</v>
      </c>
      <c r="K1198" s="59">
        <f>'FRENCH VERSION'!K1198</f>
        <v>39</v>
      </c>
      <c r="L1198" s="59" t="str">
        <f>VLOOKUP('FRENCH VERSION'!L1198,LIBELLE!M:N,2,FALSE)</f>
        <v>CONTAINER</v>
      </c>
      <c r="M1198" s="59" t="str">
        <f>IF('FRENCH VERSION'!M1198="","","X")</f>
        <v/>
      </c>
      <c r="N1198" s="59" t="str">
        <f>IF('FRENCH VERSION'!N1198="","","X")</f>
        <v/>
      </c>
    </row>
    <row r="1199" spans="1:14" x14ac:dyDescent="0.25">
      <c r="A1199" s="59" t="str">
        <f>'FRENCH VERSION'!A1199</f>
        <v>LE HAVRE</v>
      </c>
      <c r="B1199" s="59" t="str">
        <f>VLOOKUP('FRENCH VERSION'!B1199,LIBELLE!A:B,2,FALSE)</f>
        <v>GULF OF MEXICO - U.S.A. PORTS</v>
      </c>
      <c r="C1199" s="59" t="str">
        <f>VLOOKUP('FRENCH VERSION'!C1199,LIBELLE!D:E,2,FALSE)</f>
        <v>U.S.A.</v>
      </c>
      <c r="D1199" s="59" t="str">
        <f>VLOOKUP('FRENCH VERSION'!D1199,LIBELLE!G:H,2,FALSE)</f>
        <v>NEW ORLEANS</v>
      </c>
      <c r="E1199" s="59" t="str">
        <f>'FRENCH VERSION'!E1199</f>
        <v xml:space="preserve">TRANSSHIPMENTS </v>
      </c>
      <c r="F1199" s="59">
        <f>'FRENCH VERSION'!F1199</f>
        <v>1</v>
      </c>
      <c r="G1199" s="59" t="str">
        <f>VLOOKUP('FRENCH VERSION'!G1199,LIBELLE!J:K,2,FALSE)</f>
        <v>WEEKLY</v>
      </c>
      <c r="H1199" s="59" t="str">
        <f>'FRENCH VERSION'!H1199</f>
        <v>MAERSK</v>
      </c>
      <c r="I1199" s="59" t="str">
        <f>'FRENCH VERSION'!I1199</f>
        <v>ATLANTIQUE</v>
      </c>
      <c r="J1199" s="59">
        <f>'FRENCH VERSION'!J1199</f>
        <v>42</v>
      </c>
      <c r="K1199" s="59">
        <f>'FRENCH VERSION'!K1199</f>
        <v>27</v>
      </c>
      <c r="L1199" s="59" t="str">
        <f>VLOOKUP('FRENCH VERSION'!L1199,LIBELLE!M:N,2,FALSE)</f>
        <v>CONTAINER</v>
      </c>
      <c r="M1199" s="59" t="str">
        <f>IF('FRENCH VERSION'!M1199="","","X")</f>
        <v/>
      </c>
      <c r="N1199" s="59" t="str">
        <f>IF('FRENCH VERSION'!N1199="","","X")</f>
        <v/>
      </c>
    </row>
    <row r="1200" spans="1:14" x14ac:dyDescent="0.25">
      <c r="A1200" s="59" t="str">
        <f>'FRENCH VERSION'!A1200</f>
        <v>LE HAVRE</v>
      </c>
      <c r="B1200" s="59" t="str">
        <f>VLOOKUP('FRENCH VERSION'!B1200,LIBELLE!A:B,2,FALSE)</f>
        <v>GULF OF MEXICO - U.S.A. PORTS</v>
      </c>
      <c r="C1200" s="59" t="str">
        <f>VLOOKUP('FRENCH VERSION'!C1200,LIBELLE!D:E,2,FALSE)</f>
        <v>U.S.A.</v>
      </c>
      <c r="D1200" s="59" t="str">
        <f>VLOOKUP('FRENCH VERSION'!D1200,LIBELLE!G:H,2,FALSE)</f>
        <v>MOBILE</v>
      </c>
      <c r="E1200" s="59" t="str">
        <f>'FRENCH VERSION'!E1200</f>
        <v xml:space="preserve">TRANSSHIPMENTS </v>
      </c>
      <c r="F1200" s="59">
        <f>'FRENCH VERSION'!F1200</f>
        <v>1</v>
      </c>
      <c r="G1200" s="59" t="str">
        <f>VLOOKUP('FRENCH VERSION'!G1200,LIBELLE!J:K,2,FALSE)</f>
        <v>WEEKLY</v>
      </c>
      <c r="H1200" s="59" t="str">
        <f>'FRENCH VERSION'!H1200</f>
        <v>MAERSK</v>
      </c>
      <c r="I1200" s="59" t="str">
        <f>'FRENCH VERSION'!I1200</f>
        <v>ATLANTIQUE</v>
      </c>
      <c r="J1200" s="59">
        <f>'FRENCH VERSION'!J1200</f>
        <v>45</v>
      </c>
      <c r="K1200" s="59">
        <f>'FRENCH VERSION'!K1200</f>
        <v>27</v>
      </c>
      <c r="L1200" s="59" t="str">
        <f>VLOOKUP('FRENCH VERSION'!L1200,LIBELLE!M:N,2,FALSE)</f>
        <v>CONTAINER</v>
      </c>
      <c r="M1200" s="59" t="str">
        <f>IF('FRENCH VERSION'!M1200="","","X")</f>
        <v/>
      </c>
      <c r="N1200" s="59" t="str">
        <f>IF('FRENCH VERSION'!N1200="","","X")</f>
        <v/>
      </c>
    </row>
    <row r="1201" spans="1:14" x14ac:dyDescent="0.25">
      <c r="A1201" s="59" t="str">
        <f>'FRENCH VERSION'!A1201</f>
        <v>LE HAVRE</v>
      </c>
      <c r="B1201" s="59" t="str">
        <f>VLOOKUP('FRENCH VERSION'!B1201,LIBELLE!A:B,2,FALSE)</f>
        <v>U.S.A. - EAST COAST</v>
      </c>
      <c r="C1201" s="59" t="str">
        <f>VLOOKUP('FRENCH VERSION'!C1201,LIBELLE!D:E,2,FALSE)</f>
        <v>U.S.A.</v>
      </c>
      <c r="D1201" s="59" t="str">
        <f>VLOOKUP('FRENCH VERSION'!D1201,LIBELLE!G:H,2,FALSE)</f>
        <v>CHARLESTON</v>
      </c>
      <c r="E1201" s="59" t="str">
        <f>'FRENCH VERSION'!E1201</f>
        <v xml:space="preserve">TRANSSHIPMENTS </v>
      </c>
      <c r="F1201" s="59">
        <f>'FRENCH VERSION'!F1201</f>
        <v>1</v>
      </c>
      <c r="G1201" s="59" t="str">
        <f>VLOOKUP('FRENCH VERSION'!G1201,LIBELLE!J:K,2,FALSE)</f>
        <v>WEEKLY</v>
      </c>
      <c r="H1201" s="59" t="str">
        <f>'FRENCH VERSION'!H1201</f>
        <v>MSC</v>
      </c>
      <c r="I1201" s="59">
        <f>'FRENCH VERSION'!I1201</f>
        <v>0</v>
      </c>
      <c r="J1201" s="59">
        <f>'FRENCH VERSION'!J1201</f>
        <v>0</v>
      </c>
      <c r="K1201" s="59">
        <f>'FRENCH VERSION'!K1201</f>
        <v>30</v>
      </c>
      <c r="L1201" s="59" t="str">
        <f>VLOOKUP('FRENCH VERSION'!L1201,LIBELLE!M:N,2,FALSE)</f>
        <v>CONTAINER</v>
      </c>
      <c r="M1201" s="59" t="str">
        <f>IF('FRENCH VERSION'!M1201="","","X")</f>
        <v/>
      </c>
      <c r="N1201" s="59" t="str">
        <f>IF('FRENCH VERSION'!N1201="","","X")</f>
        <v/>
      </c>
    </row>
    <row r="1202" spans="1:14" x14ac:dyDescent="0.25">
      <c r="A1202" s="59" t="str">
        <f>'FRENCH VERSION'!A1202</f>
        <v>LE HAVRE</v>
      </c>
      <c r="B1202" s="59" t="str">
        <f>VLOOKUP('FRENCH VERSION'!B1202,LIBELLE!A:B,2,FALSE)</f>
        <v>U.S.A. - EAST COAST</v>
      </c>
      <c r="C1202" s="59" t="str">
        <f>VLOOKUP('FRENCH VERSION'!C1202,LIBELLE!D:E,2,FALSE)</f>
        <v>BAHAMAS</v>
      </c>
      <c r="D1202" s="59" t="str">
        <f>VLOOKUP('FRENCH VERSION'!D1202,LIBELLE!G:H,2,FALSE)</f>
        <v>FREEPORT (BAHAMAS)</v>
      </c>
      <c r="E1202" s="59" t="str">
        <f>'FRENCH VERSION'!E1202</f>
        <v>ECUADOR - NWC - USA</v>
      </c>
      <c r="F1202" s="59">
        <f>'FRENCH VERSION'!F1202</f>
        <v>1</v>
      </c>
      <c r="G1202" s="59" t="str">
        <f>VLOOKUP('FRENCH VERSION'!G1202,LIBELLE!J:K,2,FALSE)</f>
        <v>WEEKLY</v>
      </c>
      <c r="H1202" s="59" t="str">
        <f>'FRENCH VERSION'!H1202</f>
        <v>MSC</v>
      </c>
      <c r="I1202" s="59" t="str">
        <f>'FRENCH VERSION'!I1202</f>
        <v>TNMSC</v>
      </c>
      <c r="J1202" s="59">
        <f>'FRENCH VERSION'!J1202</f>
        <v>20</v>
      </c>
      <c r="K1202" s="59">
        <f>'FRENCH VERSION'!K1202</f>
        <v>0</v>
      </c>
      <c r="L1202" s="59" t="str">
        <f>VLOOKUP('FRENCH VERSION'!L1202,LIBELLE!M:N,2,FALSE)</f>
        <v>CONTAINER</v>
      </c>
      <c r="M1202" s="59" t="str">
        <f>IF('FRENCH VERSION'!M1202="","","X")</f>
        <v/>
      </c>
      <c r="N1202" s="59" t="str">
        <f>IF('FRENCH VERSION'!N1202="","","X")</f>
        <v>X</v>
      </c>
    </row>
    <row r="1203" spans="1:14" x14ac:dyDescent="0.25">
      <c r="A1203" s="59" t="str">
        <f>'FRENCH VERSION'!A1203</f>
        <v>LE HAVRE</v>
      </c>
      <c r="B1203" s="59" t="str">
        <f>VLOOKUP('FRENCH VERSION'!B1203,LIBELLE!A:B,2,FALSE)</f>
        <v>GULF OF MEXICO - U.S.A. PORTS</v>
      </c>
      <c r="C1203" s="59" t="str">
        <f>VLOOKUP('FRENCH VERSION'!C1203,LIBELLE!D:E,2,FALSE)</f>
        <v>MEXICO</v>
      </c>
      <c r="D1203" s="59" t="str">
        <f>VLOOKUP('FRENCH VERSION'!D1203,LIBELLE!G:H,2,FALSE)</f>
        <v>VERA CRUZ</v>
      </c>
      <c r="E1203" s="59" t="str">
        <f>'FRENCH VERSION'!E1203</f>
        <v xml:space="preserve">TRANSSHIPMENTS </v>
      </c>
      <c r="F1203" s="59">
        <f>'FRENCH VERSION'!F1203</f>
        <v>1</v>
      </c>
      <c r="G1203" s="59" t="str">
        <f>VLOOKUP('FRENCH VERSION'!G1203,LIBELLE!J:K,2,FALSE)</f>
        <v>WEEKLY</v>
      </c>
      <c r="H1203" s="59" t="str">
        <f>'FRENCH VERSION'!H1203</f>
        <v>MSC</v>
      </c>
      <c r="I1203" s="59">
        <f>'FRENCH VERSION'!I1203</f>
        <v>0</v>
      </c>
      <c r="J1203" s="59">
        <f>'FRENCH VERSION'!J1203</f>
        <v>17</v>
      </c>
      <c r="K1203" s="59">
        <f>'FRENCH VERSION'!K1203</f>
        <v>21</v>
      </c>
      <c r="L1203" s="59" t="str">
        <f>VLOOKUP('FRENCH VERSION'!L1203,LIBELLE!M:N,2,FALSE)</f>
        <v>CONTAINER</v>
      </c>
      <c r="M1203" s="59" t="str">
        <f>IF('FRENCH VERSION'!M1203="","","X")</f>
        <v/>
      </c>
      <c r="N1203" s="59" t="str">
        <f>IF('FRENCH VERSION'!N1203="","","X")</f>
        <v/>
      </c>
    </row>
    <row r="1204" spans="1:14" x14ac:dyDescent="0.25">
      <c r="A1204" s="59" t="str">
        <f>'FRENCH VERSION'!A1204</f>
        <v>LE HAVRE</v>
      </c>
      <c r="B1204" s="59" t="str">
        <f>VLOOKUP('FRENCH VERSION'!B1204,LIBELLE!A:B,2,FALSE)</f>
        <v>GULF OF MEXICO - U.S.A. PORTS</v>
      </c>
      <c r="C1204" s="59" t="str">
        <f>VLOOKUP('FRENCH VERSION'!C1204,LIBELLE!D:E,2,FALSE)</f>
        <v>MEXICO</v>
      </c>
      <c r="D1204" s="59" t="str">
        <f>VLOOKUP('FRENCH VERSION'!D1204,LIBELLE!G:H,2,FALSE)</f>
        <v>ALTAMIRA</v>
      </c>
      <c r="E1204" s="59" t="str">
        <f>'FRENCH VERSION'!E1204</f>
        <v xml:space="preserve">TRANSSHIPMENTS </v>
      </c>
      <c r="F1204" s="59">
        <f>'FRENCH VERSION'!F1204</f>
        <v>1</v>
      </c>
      <c r="G1204" s="59" t="str">
        <f>VLOOKUP('FRENCH VERSION'!G1204,LIBELLE!J:K,2,FALSE)</f>
        <v>WEEKLY</v>
      </c>
      <c r="H1204" s="59" t="str">
        <f>'FRENCH VERSION'!H1204</f>
        <v>MSC</v>
      </c>
      <c r="I1204" s="59">
        <f>'FRENCH VERSION'!I1204</f>
        <v>0</v>
      </c>
      <c r="J1204" s="59">
        <f>'FRENCH VERSION'!J1204</f>
        <v>16</v>
      </c>
      <c r="K1204" s="59">
        <f>'FRENCH VERSION'!K1204</f>
        <v>17</v>
      </c>
      <c r="L1204" s="59" t="str">
        <f>VLOOKUP('FRENCH VERSION'!L1204,LIBELLE!M:N,2,FALSE)</f>
        <v>CONTAINER</v>
      </c>
      <c r="M1204" s="59" t="str">
        <f>IF('FRENCH VERSION'!M1204="","","X")</f>
        <v/>
      </c>
      <c r="N1204" s="59" t="str">
        <f>IF('FRENCH VERSION'!N1204="","","X")</f>
        <v/>
      </c>
    </row>
    <row r="1205" spans="1:14" x14ac:dyDescent="0.25">
      <c r="A1205" s="59" t="str">
        <f>'FRENCH VERSION'!A1205</f>
        <v>LE HAVRE</v>
      </c>
      <c r="B1205" s="59" t="str">
        <f>VLOOKUP('FRENCH VERSION'!B1205,LIBELLE!A:B,2,FALSE)</f>
        <v>GULF OF MEXICO - U.S.A. PORTS</v>
      </c>
      <c r="C1205" s="59" t="str">
        <f>VLOOKUP('FRENCH VERSION'!C1205,LIBELLE!D:E,2,FALSE)</f>
        <v>U.S.A.</v>
      </c>
      <c r="D1205" s="59" t="str">
        <f>VLOOKUP('FRENCH VERSION'!D1205,LIBELLE!G:H,2,FALSE)</f>
        <v>NEW ORLEANS</v>
      </c>
      <c r="E1205" s="59" t="str">
        <f>'FRENCH VERSION'!E1205</f>
        <v xml:space="preserve">TRANSSHIPMENTS </v>
      </c>
      <c r="F1205" s="59">
        <f>'FRENCH VERSION'!F1205</f>
        <v>1</v>
      </c>
      <c r="G1205" s="59" t="str">
        <f>VLOOKUP('FRENCH VERSION'!G1205,LIBELLE!J:K,2,FALSE)</f>
        <v>WEEKLY</v>
      </c>
      <c r="H1205" s="59" t="str">
        <f>'FRENCH VERSION'!H1205</f>
        <v>MSC</v>
      </c>
      <c r="I1205" s="59">
        <f>'FRENCH VERSION'!I1205</f>
        <v>0</v>
      </c>
      <c r="J1205" s="59">
        <f>'FRENCH VERSION'!J1205</f>
        <v>39</v>
      </c>
      <c r="K1205" s="59">
        <f>'FRENCH VERSION'!K1205</f>
        <v>26</v>
      </c>
      <c r="L1205" s="59" t="str">
        <f>VLOOKUP('FRENCH VERSION'!L1205,LIBELLE!M:N,2,FALSE)</f>
        <v>CONTAINER</v>
      </c>
      <c r="M1205" s="59" t="str">
        <f>IF('FRENCH VERSION'!M1205="","","X")</f>
        <v/>
      </c>
      <c r="N1205" s="59" t="str">
        <f>IF('FRENCH VERSION'!N1205="","","X")</f>
        <v/>
      </c>
    </row>
    <row r="1206" spans="1:14" x14ac:dyDescent="0.25">
      <c r="A1206" s="59" t="str">
        <f>'FRENCH VERSION'!A1206</f>
        <v>LE HAVRE</v>
      </c>
      <c r="B1206" s="59" t="str">
        <f>VLOOKUP('FRENCH VERSION'!B1206,LIBELLE!A:B,2,FALSE)</f>
        <v>GULF OF MEXICO - U.S.A. PORTS</v>
      </c>
      <c r="C1206" s="59" t="str">
        <f>VLOOKUP('FRENCH VERSION'!C1206,LIBELLE!D:E,2,FALSE)</f>
        <v>U.S.A.</v>
      </c>
      <c r="D1206" s="59" t="str">
        <f>VLOOKUP('FRENCH VERSION'!D1206,LIBELLE!G:H,2,FALSE)</f>
        <v>MOBILE</v>
      </c>
      <c r="E1206" s="59" t="str">
        <f>'FRENCH VERSION'!E1206</f>
        <v xml:space="preserve">TRANSSHIPMENTS </v>
      </c>
      <c r="F1206" s="59">
        <f>'FRENCH VERSION'!F1206</f>
        <v>1</v>
      </c>
      <c r="G1206" s="59" t="str">
        <f>VLOOKUP('FRENCH VERSION'!G1206,LIBELLE!J:K,2,FALSE)</f>
        <v>WEEKLY</v>
      </c>
      <c r="H1206" s="59" t="str">
        <f>'FRENCH VERSION'!H1206</f>
        <v>MSC</v>
      </c>
      <c r="I1206" s="59">
        <f>'FRENCH VERSION'!I1206</f>
        <v>0</v>
      </c>
      <c r="J1206" s="59">
        <f>'FRENCH VERSION'!J1206</f>
        <v>41</v>
      </c>
      <c r="K1206" s="59">
        <f>'FRENCH VERSION'!K1206</f>
        <v>25</v>
      </c>
      <c r="L1206" s="59" t="str">
        <f>VLOOKUP('FRENCH VERSION'!L1206,LIBELLE!M:N,2,FALSE)</f>
        <v>CONTAINER</v>
      </c>
      <c r="M1206" s="59" t="str">
        <f>IF('FRENCH VERSION'!M1206="","","X")</f>
        <v/>
      </c>
      <c r="N1206" s="59" t="str">
        <f>IF('FRENCH VERSION'!N1206="","","X")</f>
        <v/>
      </c>
    </row>
    <row r="1207" spans="1:14" x14ac:dyDescent="0.25">
      <c r="A1207" s="59" t="str">
        <f>'FRENCH VERSION'!A1207</f>
        <v>LE HAVRE</v>
      </c>
      <c r="B1207" s="59" t="str">
        <f>VLOOKUP('FRENCH VERSION'!B1207,LIBELLE!A:B,2,FALSE)</f>
        <v>WEST AFRICA</v>
      </c>
      <c r="C1207" s="59" t="str">
        <f>VLOOKUP('FRENCH VERSION'!C1207,LIBELLE!D:E,2,FALSE)</f>
        <v>GABON</v>
      </c>
      <c r="D1207" s="59" t="str">
        <f>VLOOKUP('FRENCH VERSION'!D1207,LIBELLE!G:H,2,FALSE)</f>
        <v>LIBREVILLE</v>
      </c>
      <c r="E1207" s="59" t="str">
        <f>'FRENCH VERSION'!E1207</f>
        <v>WEST AFRICA SOUTHERN EXPRESS</v>
      </c>
      <c r="F1207" s="59">
        <f>'FRENCH VERSION'!F1207</f>
        <v>3</v>
      </c>
      <c r="G1207" s="59" t="str">
        <f>VLOOKUP('FRENCH VERSION'!G1207,LIBELLE!J:K,2,FALSE)</f>
        <v>MONTHLY</v>
      </c>
      <c r="H1207" s="59" t="str">
        <f>'FRENCH VERSION'!H1207</f>
        <v>GRIMALDI</v>
      </c>
      <c r="I1207" s="59" t="str">
        <f>'FRENCH VERSION'!I1207</f>
        <v>NORD</v>
      </c>
      <c r="J1207" s="59">
        <f>'FRENCH VERSION'!J1207</f>
        <v>25</v>
      </c>
      <c r="K1207" s="59">
        <f>'FRENCH VERSION'!K1207</f>
        <v>26</v>
      </c>
      <c r="L1207" s="59" t="str">
        <f>VLOOKUP('FRENCH VERSION'!L1207,LIBELLE!M:N,2,FALSE)</f>
        <v>CONTAINER</v>
      </c>
      <c r="M1207" s="59" t="str">
        <f>IF('FRENCH VERSION'!M1207="","","X")</f>
        <v/>
      </c>
      <c r="N1207" s="59" t="str">
        <f>IF('FRENCH VERSION'!N1207="","","X")</f>
        <v>X</v>
      </c>
    </row>
    <row r="1208" spans="1:14" x14ac:dyDescent="0.25">
      <c r="A1208" s="59" t="str">
        <f>'FRENCH VERSION'!A1208</f>
        <v>LE HAVRE</v>
      </c>
      <c r="B1208" s="59" t="str">
        <f>VLOOKUP('FRENCH VERSION'!B1208,LIBELLE!A:B,2,FALSE)</f>
        <v>CHINA - TAIWAN</v>
      </c>
      <c r="C1208" s="59" t="str">
        <f>VLOOKUP('FRENCH VERSION'!C1208,LIBELLE!D:E,2,FALSE)</f>
        <v>CHINA (SOUTH)</v>
      </c>
      <c r="D1208" s="59" t="str">
        <f>VLOOKUP('FRENCH VERSION'!D1208,LIBELLE!G:H,2,FALSE)</f>
        <v>HONG KONG</v>
      </c>
      <c r="E1208" s="59" t="str">
        <f>'FRENCH VERSION'!E1208</f>
        <v xml:space="preserve">TRANSSHIPMENTS </v>
      </c>
      <c r="F1208" s="59">
        <f>'FRENCH VERSION'!F1208</f>
        <v>1</v>
      </c>
      <c r="G1208" s="59" t="str">
        <f>VLOOKUP('FRENCH VERSION'!G1208,LIBELLE!J:K,2,FALSE)</f>
        <v>WEEKLY</v>
      </c>
      <c r="H1208" s="59" t="str">
        <f>'FRENCH VERSION'!H1208</f>
        <v>MSC</v>
      </c>
      <c r="I1208" s="59">
        <f>'FRENCH VERSION'!I1208</f>
        <v>0</v>
      </c>
      <c r="J1208" s="59">
        <f>'FRENCH VERSION'!J1208</f>
        <v>46</v>
      </c>
      <c r="K1208" s="59">
        <f>'FRENCH VERSION'!K1208</f>
        <v>42</v>
      </c>
      <c r="L1208" s="59" t="str">
        <f>VLOOKUP('FRENCH VERSION'!L1208,LIBELLE!M:N,2,FALSE)</f>
        <v>CONTAINER</v>
      </c>
      <c r="M1208" s="59" t="str">
        <f>IF('FRENCH VERSION'!M1208="","","X")</f>
        <v/>
      </c>
      <c r="N1208" s="59" t="str">
        <f>IF('FRENCH VERSION'!N1208="","","X")</f>
        <v/>
      </c>
    </row>
    <row r="1209" spans="1:14" x14ac:dyDescent="0.25">
      <c r="A1209" s="59" t="str">
        <f>'FRENCH VERSION'!A1209</f>
        <v>LE HAVRE</v>
      </c>
      <c r="B1209" s="59" t="str">
        <f>VLOOKUP('FRENCH VERSION'!B1209,LIBELLE!A:B,2,FALSE)</f>
        <v>U.S.A. - EAST COAST</v>
      </c>
      <c r="C1209" s="59" t="str">
        <f>VLOOKUP('FRENCH VERSION'!C1209,LIBELLE!D:E,2,FALSE)</f>
        <v>U.S.A.</v>
      </c>
      <c r="D1209" s="59" t="str">
        <f>VLOOKUP('FRENCH VERSION'!D1209,LIBELLE!G:H,2,FALSE)</f>
        <v>PHILADELPHIA</v>
      </c>
      <c r="E1209" s="59" t="str">
        <f>'FRENCH VERSION'!E1209</f>
        <v>ECUADOR - NWC - USA</v>
      </c>
      <c r="F1209" s="59">
        <f>'FRENCH VERSION'!F1209</f>
        <v>1</v>
      </c>
      <c r="G1209" s="59" t="str">
        <f>VLOOKUP('FRENCH VERSION'!G1209,LIBELLE!J:K,2,FALSE)</f>
        <v>WEEKLY</v>
      </c>
      <c r="H1209" s="59" t="str">
        <f>'FRENCH VERSION'!H1209</f>
        <v>MSC</v>
      </c>
      <c r="I1209" s="59" t="str">
        <f>'FRENCH VERSION'!I1209</f>
        <v>TNMSC</v>
      </c>
      <c r="J1209" s="59">
        <f>'FRENCH VERSION'!J1209</f>
        <v>13</v>
      </c>
      <c r="K1209" s="59">
        <f>'FRENCH VERSION'!K1209</f>
        <v>0</v>
      </c>
      <c r="L1209" s="59" t="str">
        <f>VLOOKUP('FRENCH VERSION'!L1209,LIBELLE!M:N,2,FALSE)</f>
        <v>CONTAINER</v>
      </c>
      <c r="M1209" s="59" t="str">
        <f>IF('FRENCH VERSION'!M1209="","","X")</f>
        <v/>
      </c>
      <c r="N1209" s="59" t="str">
        <f>IF('FRENCH VERSION'!N1209="","","X")</f>
        <v>X</v>
      </c>
    </row>
    <row r="1210" spans="1:14" x14ac:dyDescent="0.25">
      <c r="A1210" s="59" t="str">
        <f>'FRENCH VERSION'!A1210</f>
        <v>LE HAVRE</v>
      </c>
      <c r="B1210" s="59" t="str">
        <f>VLOOKUP('FRENCH VERSION'!B1210,LIBELLE!A:B,2,FALSE)</f>
        <v>SOUTH ASIA</v>
      </c>
      <c r="C1210" s="59" t="str">
        <f>VLOOKUP('FRENCH VERSION'!C1210,LIBELLE!D:E,2,FALSE)</f>
        <v>INDIA</v>
      </c>
      <c r="D1210" s="59" t="str">
        <f>VLOOKUP('FRENCH VERSION'!D1210,LIBELLE!G:H,2,FALSE)</f>
        <v>COCHIN</v>
      </c>
      <c r="E1210" s="59" t="str">
        <f>'FRENCH VERSION'!E1210</f>
        <v xml:space="preserve">TRANSSHIPMENTS </v>
      </c>
      <c r="F1210" s="59">
        <f>'FRENCH VERSION'!F1210</f>
        <v>1</v>
      </c>
      <c r="G1210" s="59" t="str">
        <f>VLOOKUP('FRENCH VERSION'!G1210,LIBELLE!J:K,2,FALSE)</f>
        <v>WEEKLY</v>
      </c>
      <c r="H1210" s="59" t="str">
        <f>'FRENCH VERSION'!H1210</f>
        <v>MAERSK</v>
      </c>
      <c r="I1210" s="59" t="str">
        <f>'FRENCH VERSION'!I1210</f>
        <v>ATLANTIQUE</v>
      </c>
      <c r="J1210" s="59">
        <f>'FRENCH VERSION'!J1210</f>
        <v>30</v>
      </c>
      <c r="K1210" s="59">
        <f>'FRENCH VERSION'!K1210</f>
        <v>30</v>
      </c>
      <c r="L1210" s="59" t="str">
        <f>VLOOKUP('FRENCH VERSION'!L1210,LIBELLE!M:N,2,FALSE)</f>
        <v>CONTAINER</v>
      </c>
      <c r="M1210" s="59" t="str">
        <f>IF('FRENCH VERSION'!M1210="","","X")</f>
        <v/>
      </c>
      <c r="N1210" s="59" t="str">
        <f>IF('FRENCH VERSION'!N1210="","","X")</f>
        <v/>
      </c>
    </row>
    <row r="1211" spans="1:14" x14ac:dyDescent="0.25">
      <c r="A1211" s="59" t="str">
        <f>'FRENCH VERSION'!A1211</f>
        <v>ROUEN</v>
      </c>
      <c r="B1211" s="59" t="str">
        <f>VLOOKUP('FRENCH VERSION'!B1211,LIBELLE!A:B,2,FALSE)</f>
        <v>WEST AFRICA</v>
      </c>
      <c r="C1211" s="59" t="str">
        <f>VLOOKUP('FRENCH VERSION'!C1211,LIBELLE!D:E,2,FALSE)</f>
        <v>MAURITANIA</v>
      </c>
      <c r="D1211" s="59" t="str">
        <f>VLOOKUP('FRENCH VERSION'!D1211,LIBELLE!G:H,2,FALSE)</f>
        <v>NOUADHIBOU</v>
      </c>
      <c r="E1211" s="59" t="str">
        <f>'FRENCH VERSION'!E1211</f>
        <v xml:space="preserve">TRANSSHIPMENTS </v>
      </c>
      <c r="F1211" s="59">
        <f>'FRENCH VERSION'!F1211</f>
        <v>1</v>
      </c>
      <c r="G1211" s="59" t="str">
        <f>VLOOKUP('FRENCH VERSION'!G1211,LIBELLE!J:K,2,FALSE)</f>
        <v>WEEKLY</v>
      </c>
      <c r="H1211" s="59" t="str">
        <f>'FRENCH VERSION'!H1211</f>
        <v>CMA CGM (Rouen)</v>
      </c>
      <c r="I1211" s="59" t="str">
        <f>'FRENCH VERSION'!I1211</f>
        <v>TCMD</v>
      </c>
      <c r="J1211" s="59">
        <f>'FRENCH VERSION'!J1211</f>
        <v>37</v>
      </c>
      <c r="K1211" s="59">
        <f>'FRENCH VERSION'!K1211</f>
        <v>31</v>
      </c>
      <c r="L1211" s="59" t="str">
        <f>VLOOKUP('FRENCH VERSION'!L1211,LIBELLE!M:N,2,FALSE)</f>
        <v>CONTAINER</v>
      </c>
      <c r="M1211" s="59" t="str">
        <f>IF('FRENCH VERSION'!M1211="","","X")</f>
        <v/>
      </c>
      <c r="N1211" s="59" t="str">
        <f>IF('FRENCH VERSION'!N1211="","","X")</f>
        <v/>
      </c>
    </row>
    <row r="1212" spans="1:14" x14ac:dyDescent="0.25">
      <c r="A1212" s="59" t="str">
        <f>'FRENCH VERSION'!A1212</f>
        <v>ROUEN</v>
      </c>
      <c r="B1212" s="59" t="str">
        <f>VLOOKUP('FRENCH VERSION'!B1212,LIBELLE!A:B,2,FALSE)</f>
        <v>WEST AFRICA</v>
      </c>
      <c r="C1212" s="59" t="str">
        <f>VLOOKUP('FRENCH VERSION'!C1212,LIBELLE!D:E,2,FALSE)</f>
        <v>MAURITANIA</v>
      </c>
      <c r="D1212" s="59" t="str">
        <f>VLOOKUP('FRENCH VERSION'!D1212,LIBELLE!G:H,2,FALSE)</f>
        <v>NOUAKCHOTT</v>
      </c>
      <c r="E1212" s="59" t="str">
        <f>'FRENCH VERSION'!E1212</f>
        <v xml:space="preserve">TRANSSHIPMENTS </v>
      </c>
      <c r="F1212" s="59">
        <f>'FRENCH VERSION'!F1212</f>
        <v>1</v>
      </c>
      <c r="G1212" s="59" t="str">
        <f>VLOOKUP('FRENCH VERSION'!G1212,LIBELLE!J:K,2,FALSE)</f>
        <v>WEEKLY</v>
      </c>
      <c r="H1212" s="59" t="str">
        <f>'FRENCH VERSION'!H1212</f>
        <v>CMA CGM (Rouen)</v>
      </c>
      <c r="I1212" s="59" t="str">
        <f>'FRENCH VERSION'!I1212</f>
        <v>TCMD</v>
      </c>
      <c r="J1212" s="59">
        <f>'FRENCH VERSION'!J1212</f>
        <v>23</v>
      </c>
      <c r="K1212" s="59">
        <f>'FRENCH VERSION'!K1212</f>
        <v>43</v>
      </c>
      <c r="L1212" s="59" t="str">
        <f>VLOOKUP('FRENCH VERSION'!L1212,LIBELLE!M:N,2,FALSE)</f>
        <v>CONTAINER</v>
      </c>
      <c r="M1212" s="59" t="str">
        <f>IF('FRENCH VERSION'!M1212="","","X")</f>
        <v/>
      </c>
      <c r="N1212" s="59" t="str">
        <f>IF('FRENCH VERSION'!N1212="","","X")</f>
        <v/>
      </c>
    </row>
    <row r="1213" spans="1:14" x14ac:dyDescent="0.25">
      <c r="A1213" s="59" t="str">
        <f>'FRENCH VERSION'!A1213</f>
        <v>ROUEN</v>
      </c>
      <c r="B1213" s="59" t="str">
        <f>VLOOKUP('FRENCH VERSION'!B1213,LIBELLE!A:B,2,FALSE)</f>
        <v>WEST AFRICA</v>
      </c>
      <c r="C1213" s="59" t="str">
        <f>VLOOKUP('FRENCH VERSION'!C1213,LIBELLE!D:E,2,FALSE)</f>
        <v>EQUATORIAL GUINEA</v>
      </c>
      <c r="D1213" s="59" t="str">
        <f>VLOOKUP('FRENCH VERSION'!D1213,LIBELLE!G:H,2,FALSE)</f>
        <v>BATA</v>
      </c>
      <c r="E1213" s="59" t="str">
        <f>'FRENCH VERSION'!E1213</f>
        <v xml:space="preserve">TRANSSHIPMENTS </v>
      </c>
      <c r="F1213" s="59">
        <f>'FRENCH VERSION'!F1213</f>
        <v>1</v>
      </c>
      <c r="G1213" s="59" t="str">
        <f>VLOOKUP('FRENCH VERSION'!G1213,LIBELLE!J:K,2,FALSE)</f>
        <v>WEEKLY</v>
      </c>
      <c r="H1213" s="59" t="str">
        <f>'FRENCH VERSION'!H1213</f>
        <v>CMA CGM (Rouen)</v>
      </c>
      <c r="I1213" s="59" t="str">
        <f>'FRENCH VERSION'!I1213</f>
        <v>TCMD</v>
      </c>
      <c r="J1213" s="59">
        <f>'FRENCH VERSION'!J1213</f>
        <v>31</v>
      </c>
      <c r="K1213" s="59">
        <f>'FRENCH VERSION'!K1213</f>
        <v>27</v>
      </c>
      <c r="L1213" s="59" t="str">
        <f>VLOOKUP('FRENCH VERSION'!L1213,LIBELLE!M:N,2,FALSE)</f>
        <v>CONTAINER</v>
      </c>
      <c r="M1213" s="59" t="str">
        <f>IF('FRENCH VERSION'!M1213="","","X")</f>
        <v/>
      </c>
      <c r="N1213" s="59" t="str">
        <f>IF('FRENCH VERSION'!N1213="","","X")</f>
        <v/>
      </c>
    </row>
    <row r="1214" spans="1:14" x14ac:dyDescent="0.25">
      <c r="A1214" s="59" t="str">
        <f>'FRENCH VERSION'!A1214</f>
        <v>ROUEN</v>
      </c>
      <c r="B1214" s="59" t="str">
        <f>VLOOKUP('FRENCH VERSION'!B1214,LIBELLE!A:B,2,FALSE)</f>
        <v>WEST AFRICA</v>
      </c>
      <c r="C1214" s="59" t="str">
        <f>VLOOKUP('FRENCH VERSION'!C1214,LIBELLE!D:E,2,FALSE)</f>
        <v>EQUATORIAL GUINEA</v>
      </c>
      <c r="D1214" s="59" t="str">
        <f>VLOOKUP('FRENCH VERSION'!D1214,LIBELLE!G:H,2,FALSE)</f>
        <v>MALABO</v>
      </c>
      <c r="E1214" s="59" t="str">
        <f>'FRENCH VERSION'!E1214</f>
        <v xml:space="preserve">TRANSSHIPMENTS </v>
      </c>
      <c r="F1214" s="59">
        <f>'FRENCH VERSION'!F1214</f>
        <v>1</v>
      </c>
      <c r="G1214" s="59" t="str">
        <f>VLOOKUP('FRENCH VERSION'!G1214,LIBELLE!J:K,2,FALSE)</f>
        <v>WEEKLY</v>
      </c>
      <c r="H1214" s="59" t="str">
        <f>'FRENCH VERSION'!H1214</f>
        <v>CMA CGM (Rouen)</v>
      </c>
      <c r="I1214" s="59" t="str">
        <f>'FRENCH VERSION'!I1214</f>
        <v>TCMD</v>
      </c>
      <c r="J1214" s="59">
        <f>'FRENCH VERSION'!J1214</f>
        <v>29</v>
      </c>
      <c r="K1214" s="59">
        <f>'FRENCH VERSION'!K1214</f>
        <v>29</v>
      </c>
      <c r="L1214" s="59" t="str">
        <f>VLOOKUP('FRENCH VERSION'!L1214,LIBELLE!M:N,2,FALSE)</f>
        <v>CONTAINER</v>
      </c>
      <c r="M1214" s="59" t="str">
        <f>IF('FRENCH VERSION'!M1214="","","X")</f>
        <v/>
      </c>
      <c r="N1214" s="59" t="str">
        <f>IF('FRENCH VERSION'!N1214="","","X")</f>
        <v/>
      </c>
    </row>
    <row r="1215" spans="1:14" x14ac:dyDescent="0.25">
      <c r="A1215" s="59" t="str">
        <f>'FRENCH VERSION'!A1215</f>
        <v>ROUEN</v>
      </c>
      <c r="B1215" s="59" t="str">
        <f>VLOOKUP('FRENCH VERSION'!B1215,LIBELLE!A:B,2,FALSE)</f>
        <v>WEST AFRICA</v>
      </c>
      <c r="C1215" s="59" t="str">
        <f>VLOOKUP('FRENCH VERSION'!C1215,LIBELLE!D:E,2,FALSE)</f>
        <v>ANGOLA</v>
      </c>
      <c r="D1215" s="59" t="str">
        <f>VLOOKUP('FRENCH VERSION'!D1215,LIBELLE!G:H,2,FALSE)</f>
        <v>LOBITO</v>
      </c>
      <c r="E1215" s="59" t="str">
        <f>'FRENCH VERSION'!E1215</f>
        <v xml:space="preserve">TRANSSHIPMENTS </v>
      </c>
      <c r="F1215" s="59">
        <f>'FRENCH VERSION'!F1215</f>
        <v>1</v>
      </c>
      <c r="G1215" s="59" t="str">
        <f>VLOOKUP('FRENCH VERSION'!G1215,LIBELLE!J:K,2,FALSE)</f>
        <v>WEEKLY</v>
      </c>
      <c r="H1215" s="59" t="str">
        <f>'FRENCH VERSION'!H1215</f>
        <v>CMA CGM (Rouen)</v>
      </c>
      <c r="I1215" s="59" t="str">
        <f>'FRENCH VERSION'!I1215</f>
        <v>TCMD</v>
      </c>
      <c r="J1215" s="59">
        <f>'FRENCH VERSION'!J1215</f>
        <v>49</v>
      </c>
      <c r="K1215" s="59">
        <f>'FRENCH VERSION'!K1215</f>
        <v>71</v>
      </c>
      <c r="L1215" s="59" t="str">
        <f>VLOOKUP('FRENCH VERSION'!L1215,LIBELLE!M:N,2,FALSE)</f>
        <v>CONTAINER</v>
      </c>
      <c r="M1215" s="59" t="str">
        <f>IF('FRENCH VERSION'!M1215="","","X")</f>
        <v/>
      </c>
      <c r="N1215" s="59" t="str">
        <f>IF('FRENCH VERSION'!N1215="","","X")</f>
        <v/>
      </c>
    </row>
    <row r="1216" spans="1:14" x14ac:dyDescent="0.25">
      <c r="A1216" s="59" t="str">
        <f>'FRENCH VERSION'!A1216</f>
        <v>ROUEN</v>
      </c>
      <c r="B1216" s="59" t="str">
        <f>VLOOKUP('FRENCH VERSION'!B1216,LIBELLE!A:B,2,FALSE)</f>
        <v>WEST AFRICA</v>
      </c>
      <c r="C1216" s="59" t="str">
        <f>VLOOKUP('FRENCH VERSION'!C1216,LIBELLE!D:E,2,FALSE)</f>
        <v>ANGOLA</v>
      </c>
      <c r="D1216" s="59" t="str">
        <f>VLOOKUP('FRENCH VERSION'!D1216,LIBELLE!G:H,2,FALSE)</f>
        <v>LUANDA</v>
      </c>
      <c r="E1216" s="59" t="str">
        <f>'FRENCH VERSION'!E1216</f>
        <v xml:space="preserve">TRANSSHIPMENTS </v>
      </c>
      <c r="F1216" s="59">
        <f>'FRENCH VERSION'!F1216</f>
        <v>1</v>
      </c>
      <c r="G1216" s="59" t="str">
        <f>VLOOKUP('FRENCH VERSION'!G1216,LIBELLE!J:K,2,FALSE)</f>
        <v>WEEKLY</v>
      </c>
      <c r="H1216" s="59" t="str">
        <f>'FRENCH VERSION'!H1216</f>
        <v>CMA CGM (Rouen)</v>
      </c>
      <c r="I1216" s="59" t="str">
        <f>'FRENCH VERSION'!I1216</f>
        <v>TCMD</v>
      </c>
      <c r="J1216" s="59">
        <f>'FRENCH VERSION'!J1216</f>
        <v>36</v>
      </c>
      <c r="K1216" s="59">
        <f>'FRENCH VERSION'!K1216</f>
        <v>19</v>
      </c>
      <c r="L1216" s="59" t="str">
        <f>VLOOKUP('FRENCH VERSION'!L1216,LIBELLE!M:N,2,FALSE)</f>
        <v>CONTAINER</v>
      </c>
      <c r="M1216" s="59" t="str">
        <f>IF('FRENCH VERSION'!M1216="","","X")</f>
        <v/>
      </c>
      <c r="N1216" s="59" t="str">
        <f>IF('FRENCH VERSION'!N1216="","","X")</f>
        <v/>
      </c>
    </row>
    <row r="1217" spans="1:14" x14ac:dyDescent="0.25">
      <c r="A1217" s="59" t="str">
        <f>'FRENCH VERSION'!A1217</f>
        <v>ROUEN</v>
      </c>
      <c r="B1217" s="59" t="str">
        <f>VLOOKUP('FRENCH VERSION'!B1217,LIBELLE!A:B,2,FALSE)</f>
        <v>WEST AFRICA</v>
      </c>
      <c r="C1217" s="59" t="str">
        <f>VLOOKUP('FRENCH VERSION'!C1217,LIBELLE!D:E,2,FALSE)</f>
        <v>ANGOLA</v>
      </c>
      <c r="D1217" s="59" t="str">
        <f>VLOOKUP('FRENCH VERSION'!D1217,LIBELLE!G:H,2,FALSE)</f>
        <v>NAMIBE</v>
      </c>
      <c r="E1217" s="59" t="str">
        <f>'FRENCH VERSION'!E1217</f>
        <v xml:space="preserve">TRANSSHIPMENTS </v>
      </c>
      <c r="F1217" s="59">
        <f>'FRENCH VERSION'!F1217</f>
        <v>1</v>
      </c>
      <c r="G1217" s="59" t="str">
        <f>VLOOKUP('FRENCH VERSION'!G1217,LIBELLE!J:K,2,FALSE)</f>
        <v>WEEKLY</v>
      </c>
      <c r="H1217" s="59" t="str">
        <f>'FRENCH VERSION'!H1217</f>
        <v>CMA CGM (Rouen)</v>
      </c>
      <c r="I1217" s="59" t="str">
        <f>'FRENCH VERSION'!I1217</f>
        <v>TCMD</v>
      </c>
      <c r="J1217" s="59">
        <f>'FRENCH VERSION'!J1217</f>
        <v>49</v>
      </c>
      <c r="K1217" s="59">
        <f>'FRENCH VERSION'!K1217</f>
        <v>67</v>
      </c>
      <c r="L1217" s="59" t="str">
        <f>VLOOKUP('FRENCH VERSION'!L1217,LIBELLE!M:N,2,FALSE)</f>
        <v>CONTAINER</v>
      </c>
      <c r="M1217" s="59" t="str">
        <f>IF('FRENCH VERSION'!M1217="","","X")</f>
        <v/>
      </c>
      <c r="N1217" s="59" t="str">
        <f>IF('FRENCH VERSION'!N1217="","","X")</f>
        <v/>
      </c>
    </row>
    <row r="1218" spans="1:14" x14ac:dyDescent="0.25">
      <c r="A1218" s="59" t="str">
        <f>'FRENCH VERSION'!A1218</f>
        <v>ROUEN</v>
      </c>
      <c r="B1218" s="59" t="str">
        <f>VLOOKUP('FRENCH VERSION'!B1218,LIBELLE!A:B,2,FALSE)</f>
        <v>WEST AFRICA</v>
      </c>
      <c r="C1218" s="59" t="str">
        <f>VLOOKUP('FRENCH VERSION'!C1218,LIBELLE!D:E,2,FALSE)</f>
        <v>IVORY COAST</v>
      </c>
      <c r="D1218" s="59" t="str">
        <f>VLOOKUP('FRENCH VERSION'!D1218,LIBELLE!G:H,2,FALSE)</f>
        <v>SAN PEDRO</v>
      </c>
      <c r="E1218" s="59" t="str">
        <f>'FRENCH VERSION'!E1218</f>
        <v xml:space="preserve">TRANSSHIPMENTS </v>
      </c>
      <c r="F1218" s="59">
        <f>'FRENCH VERSION'!F1218</f>
        <v>1</v>
      </c>
      <c r="G1218" s="59" t="str">
        <f>VLOOKUP('FRENCH VERSION'!G1218,LIBELLE!J:K,2,FALSE)</f>
        <v>WEEKLY</v>
      </c>
      <c r="H1218" s="59" t="str">
        <f>'FRENCH VERSION'!H1218</f>
        <v>CMA CGM (Rouen)</v>
      </c>
      <c r="I1218" s="59" t="str">
        <f>'FRENCH VERSION'!I1218</f>
        <v>TCMD</v>
      </c>
      <c r="J1218" s="59">
        <f>'FRENCH VERSION'!J1218</f>
        <v>29</v>
      </c>
      <c r="K1218" s="59">
        <f>'FRENCH VERSION'!K1218</f>
        <v>17</v>
      </c>
      <c r="L1218" s="59" t="str">
        <f>VLOOKUP('FRENCH VERSION'!L1218,LIBELLE!M:N,2,FALSE)</f>
        <v>CONTAINER</v>
      </c>
      <c r="M1218" s="59" t="str">
        <f>IF('FRENCH VERSION'!M1218="","","X")</f>
        <v/>
      </c>
      <c r="N1218" s="59" t="str">
        <f>IF('FRENCH VERSION'!N1218="","","X")</f>
        <v/>
      </c>
    </row>
    <row r="1219" spans="1:14" x14ac:dyDescent="0.25">
      <c r="A1219" s="59" t="str">
        <f>'FRENCH VERSION'!A1219</f>
        <v>ROUEN</v>
      </c>
      <c r="B1219" s="59" t="str">
        <f>VLOOKUP('FRENCH VERSION'!B1219,LIBELLE!A:B,2,FALSE)</f>
        <v>WEST AFRICA</v>
      </c>
      <c r="C1219" s="59" t="str">
        <f>VLOOKUP('FRENCH VERSION'!C1219,LIBELLE!D:E,2,FALSE)</f>
        <v>SIERRA LEONE</v>
      </c>
      <c r="D1219" s="59" t="str">
        <f>VLOOKUP('FRENCH VERSION'!D1219,LIBELLE!G:H,2,FALSE)</f>
        <v>FREETOWN</v>
      </c>
      <c r="E1219" s="59" t="str">
        <f>'FRENCH VERSION'!E1219</f>
        <v xml:space="preserve">TRANSSHIPMENTS </v>
      </c>
      <c r="F1219" s="59">
        <f>'FRENCH VERSION'!F1219</f>
        <v>1</v>
      </c>
      <c r="G1219" s="59" t="str">
        <f>VLOOKUP('FRENCH VERSION'!G1219,LIBELLE!J:K,2,FALSE)</f>
        <v>WEEKLY</v>
      </c>
      <c r="H1219" s="59" t="str">
        <f>'FRENCH VERSION'!H1219</f>
        <v>CMA CGM (Rouen)</v>
      </c>
      <c r="I1219" s="59" t="str">
        <f>'FRENCH VERSION'!I1219</f>
        <v>TCMD</v>
      </c>
      <c r="J1219" s="59">
        <f>'FRENCH VERSION'!J1219</f>
        <v>23</v>
      </c>
      <c r="K1219" s="59">
        <f>'FRENCH VERSION'!K1219</f>
        <v>19</v>
      </c>
      <c r="L1219" s="59" t="str">
        <f>VLOOKUP('FRENCH VERSION'!L1219,LIBELLE!M:N,2,FALSE)</f>
        <v>CONTAINER</v>
      </c>
      <c r="M1219" s="59" t="str">
        <f>IF('FRENCH VERSION'!M1219="","","X")</f>
        <v/>
      </c>
      <c r="N1219" s="59" t="str">
        <f>IF('FRENCH VERSION'!N1219="","","X")</f>
        <v/>
      </c>
    </row>
    <row r="1220" spans="1:14" x14ac:dyDescent="0.25">
      <c r="A1220" s="59" t="str">
        <f>'FRENCH VERSION'!A1220</f>
        <v>ROUEN</v>
      </c>
      <c r="B1220" s="59" t="str">
        <f>VLOOKUP('FRENCH VERSION'!B1220,LIBELLE!A:B,2,FALSE)</f>
        <v>WEST AFRICA</v>
      </c>
      <c r="C1220" s="59" t="str">
        <f>VLOOKUP('FRENCH VERSION'!C1220,LIBELLE!D:E,2,FALSE)</f>
        <v>LIBERIA</v>
      </c>
      <c r="D1220" s="59" t="str">
        <f>VLOOKUP('FRENCH VERSION'!D1220,LIBELLE!G:H,2,FALSE)</f>
        <v>MONROVIA</v>
      </c>
      <c r="E1220" s="59" t="str">
        <f>'FRENCH VERSION'!E1220</f>
        <v xml:space="preserve">TRANSSHIPMENTS </v>
      </c>
      <c r="F1220" s="59">
        <f>'FRENCH VERSION'!F1220</f>
        <v>1</v>
      </c>
      <c r="G1220" s="59" t="str">
        <f>VLOOKUP('FRENCH VERSION'!G1220,LIBELLE!J:K,2,FALSE)</f>
        <v>WEEKLY</v>
      </c>
      <c r="H1220" s="59" t="str">
        <f>'FRENCH VERSION'!H1220</f>
        <v>CMA CGM (Rouen)</v>
      </c>
      <c r="I1220" s="59" t="str">
        <f>'FRENCH VERSION'!I1220</f>
        <v>TCMD</v>
      </c>
      <c r="J1220" s="59">
        <f>'FRENCH VERSION'!J1220</f>
        <v>25</v>
      </c>
      <c r="K1220" s="59">
        <f>'FRENCH VERSION'!K1220</f>
        <v>30</v>
      </c>
      <c r="L1220" s="59" t="str">
        <f>VLOOKUP('FRENCH VERSION'!L1220,LIBELLE!M:N,2,FALSE)</f>
        <v>CONTAINER</v>
      </c>
      <c r="M1220" s="59" t="str">
        <f>IF('FRENCH VERSION'!M1220="","","X")</f>
        <v/>
      </c>
      <c r="N1220" s="59" t="str">
        <f>IF('FRENCH VERSION'!N1220="","","X")</f>
        <v/>
      </c>
    </row>
    <row r="1221" spans="1:14" x14ac:dyDescent="0.25">
      <c r="A1221" s="59" t="str">
        <f>'FRENCH VERSION'!A1221</f>
        <v>LE HAVRE</v>
      </c>
      <c r="B1221" s="59" t="str">
        <f>VLOOKUP('FRENCH VERSION'!B1221,LIBELLE!A:B,2,FALSE)</f>
        <v>NORTH AMERICA - WEST COAST</v>
      </c>
      <c r="C1221" s="59" t="str">
        <f>VLOOKUP('FRENCH VERSION'!C1221,LIBELLE!D:E,2,FALSE)</f>
        <v>U.S.A.</v>
      </c>
      <c r="D1221" s="59" t="str">
        <f>VLOOKUP('FRENCH VERSION'!D1221,LIBELLE!G:H,2,FALSE)</f>
        <v>LONG BEACH</v>
      </c>
      <c r="E1221" s="59" t="str">
        <f>'FRENCH VERSION'!E1221</f>
        <v xml:space="preserve">TRANSSHIPMENTS </v>
      </c>
      <c r="F1221" s="59">
        <f>'FRENCH VERSION'!F1221</f>
        <v>1</v>
      </c>
      <c r="G1221" s="59" t="str">
        <f>VLOOKUP('FRENCH VERSION'!G1221,LIBELLE!J:K,2,FALSE)</f>
        <v>WEEKLY</v>
      </c>
      <c r="H1221" s="59" t="str">
        <f>'FRENCH VERSION'!H1221</f>
        <v>MSC</v>
      </c>
      <c r="I1221" s="59">
        <f>'FRENCH VERSION'!I1221</f>
        <v>0</v>
      </c>
      <c r="J1221" s="59">
        <f>'FRENCH VERSION'!J1221</f>
        <v>32</v>
      </c>
      <c r="K1221" s="59">
        <f>'FRENCH VERSION'!K1221</f>
        <v>44</v>
      </c>
      <c r="L1221" s="59" t="str">
        <f>VLOOKUP('FRENCH VERSION'!L1221,LIBELLE!M:N,2,FALSE)</f>
        <v>CONTAINER</v>
      </c>
      <c r="M1221" s="59" t="str">
        <f>IF('FRENCH VERSION'!M1221="","","X")</f>
        <v/>
      </c>
      <c r="N1221" s="59" t="str">
        <f>IF('FRENCH VERSION'!N1221="","","X")</f>
        <v/>
      </c>
    </row>
    <row r="1222" spans="1:14" x14ac:dyDescent="0.25">
      <c r="A1222" s="59" t="str">
        <f>'FRENCH VERSION'!A1222</f>
        <v>LE HAVRE</v>
      </c>
      <c r="B1222" s="59" t="str">
        <f>VLOOKUP('FRENCH VERSION'!B1222,LIBELLE!A:B,2,FALSE)</f>
        <v>NORTH AMERICA - WEST COAST</v>
      </c>
      <c r="C1222" s="59" t="str">
        <f>VLOOKUP('FRENCH VERSION'!C1222,LIBELLE!D:E,2,FALSE)</f>
        <v>U.S.A.</v>
      </c>
      <c r="D1222" s="59" t="str">
        <f>VLOOKUP('FRENCH VERSION'!D1222,LIBELLE!G:H,2,FALSE)</f>
        <v>OAKLAND</v>
      </c>
      <c r="E1222" s="59" t="str">
        <f>'FRENCH VERSION'!E1222</f>
        <v xml:space="preserve">TRANSSHIPMENTS </v>
      </c>
      <c r="F1222" s="59">
        <f>'FRENCH VERSION'!F1222</f>
        <v>1</v>
      </c>
      <c r="G1222" s="59" t="str">
        <f>VLOOKUP('FRENCH VERSION'!G1222,LIBELLE!J:K,2,FALSE)</f>
        <v>WEEKLY</v>
      </c>
      <c r="H1222" s="59" t="str">
        <f>'FRENCH VERSION'!H1222</f>
        <v>MSC</v>
      </c>
      <c r="I1222" s="59">
        <f>'FRENCH VERSION'!I1222</f>
        <v>0</v>
      </c>
      <c r="J1222" s="59">
        <f>'FRENCH VERSION'!J1222</f>
        <v>33</v>
      </c>
      <c r="K1222" s="59">
        <f>'FRENCH VERSION'!K1222</f>
        <v>41</v>
      </c>
      <c r="L1222" s="59" t="str">
        <f>VLOOKUP('FRENCH VERSION'!L1222,LIBELLE!M:N,2,FALSE)</f>
        <v>CONTAINER</v>
      </c>
      <c r="M1222" s="59" t="str">
        <f>IF('FRENCH VERSION'!M1222="","","X")</f>
        <v/>
      </c>
      <c r="N1222" s="59" t="str">
        <f>IF('FRENCH VERSION'!N1222="","","X")</f>
        <v/>
      </c>
    </row>
    <row r="1223" spans="1:14" x14ac:dyDescent="0.25">
      <c r="A1223" s="59" t="str">
        <f>'FRENCH VERSION'!A1223</f>
        <v>LE HAVRE</v>
      </c>
      <c r="B1223" s="59" t="str">
        <f>VLOOKUP('FRENCH VERSION'!B1223,LIBELLE!A:B,2,FALSE)</f>
        <v>NORTH AMERICA - WEST COAST</v>
      </c>
      <c r="C1223" s="59" t="str">
        <f>VLOOKUP('FRENCH VERSION'!C1223,LIBELLE!D:E,2,FALSE)</f>
        <v>MEXICO</v>
      </c>
      <c r="D1223" s="59" t="str">
        <f>VLOOKUP('FRENCH VERSION'!D1223,LIBELLE!G:H,2,FALSE)</f>
        <v>MANZANILLO (MEXICO)</v>
      </c>
      <c r="E1223" s="59" t="str">
        <f>'FRENCH VERSION'!E1223</f>
        <v xml:space="preserve">TRANSSHIPMENTS </v>
      </c>
      <c r="F1223" s="59">
        <f>'FRENCH VERSION'!F1223</f>
        <v>1</v>
      </c>
      <c r="G1223" s="59" t="str">
        <f>VLOOKUP('FRENCH VERSION'!G1223,LIBELLE!J:K,2,FALSE)</f>
        <v>WEEKLY</v>
      </c>
      <c r="H1223" s="59" t="str">
        <f>'FRENCH VERSION'!H1223</f>
        <v>MSC</v>
      </c>
      <c r="I1223" s="59">
        <f>'FRENCH VERSION'!I1223</f>
        <v>0</v>
      </c>
      <c r="J1223" s="59">
        <f>'FRENCH VERSION'!J1223</f>
        <v>29</v>
      </c>
      <c r="K1223" s="59">
        <f>'FRENCH VERSION'!K1223</f>
        <v>38</v>
      </c>
      <c r="L1223" s="59" t="str">
        <f>VLOOKUP('FRENCH VERSION'!L1223,LIBELLE!M:N,2,FALSE)</f>
        <v>CONTAINER</v>
      </c>
      <c r="M1223" s="59" t="str">
        <f>IF('FRENCH VERSION'!M1223="","","X")</f>
        <v/>
      </c>
      <c r="N1223" s="59" t="str">
        <f>IF('FRENCH VERSION'!N1223="","","X")</f>
        <v/>
      </c>
    </row>
    <row r="1224" spans="1:14" x14ac:dyDescent="0.25">
      <c r="A1224" s="59" t="str">
        <f>'FRENCH VERSION'!A1224</f>
        <v>LE HAVRE</v>
      </c>
      <c r="B1224" s="59" t="str">
        <f>VLOOKUP('FRENCH VERSION'!B1224,LIBELLE!A:B,2,FALSE)</f>
        <v>CHINA - TAIWAN</v>
      </c>
      <c r="C1224" s="59" t="str">
        <f>VLOOKUP('FRENCH VERSION'!C1224,LIBELLE!D:E,2,FALSE)</f>
        <v>CHINA (NORTH)</v>
      </c>
      <c r="D1224" s="59" t="str">
        <f>VLOOKUP('FRENCH VERSION'!D1224,LIBELLE!G:H,2,FALSE)</f>
        <v>QINGDAO</v>
      </c>
      <c r="E1224" s="59" t="str">
        <f>'FRENCH VERSION'!E1224</f>
        <v>FAL3 (CMA CGM)</v>
      </c>
      <c r="F1224" s="59">
        <f>'FRENCH VERSION'!F1224</f>
        <v>1</v>
      </c>
      <c r="G1224" s="59" t="str">
        <f>VLOOKUP('FRENCH VERSION'!G1224,LIBELLE!J:K,2,FALSE)</f>
        <v>WEEKLY</v>
      </c>
      <c r="H1224" s="59" t="str">
        <f>'FRENCH VERSION'!H1224</f>
        <v>CMA CGM</v>
      </c>
      <c r="I1224" s="59" t="str">
        <f>'FRENCH VERSION'!I1224</f>
        <v>TDF</v>
      </c>
      <c r="J1224" s="59">
        <f>'FRENCH VERSION'!J1224</f>
        <v>0</v>
      </c>
      <c r="K1224" s="59">
        <f>'FRENCH VERSION'!K1224</f>
        <v>42</v>
      </c>
      <c r="L1224" s="59" t="str">
        <f>VLOOKUP('FRENCH VERSION'!L1224,LIBELLE!M:N,2,FALSE)</f>
        <v>CONTAINER</v>
      </c>
      <c r="M1224" s="59" t="str">
        <f>IF('FRENCH VERSION'!M1224="","","X")</f>
        <v>X</v>
      </c>
      <c r="N1224" s="59" t="str">
        <f>IF('FRENCH VERSION'!N1224="","","X")</f>
        <v/>
      </c>
    </row>
    <row r="1225" spans="1:14" x14ac:dyDescent="0.25">
      <c r="A1225" s="59" t="str">
        <f>'FRENCH VERSION'!A1225</f>
        <v>LE HAVRE</v>
      </c>
      <c r="B1225" s="59" t="str">
        <f>VLOOKUP('FRENCH VERSION'!B1225,LIBELLE!A:B,2,FALSE)</f>
        <v>JAPAN - KOREA</v>
      </c>
      <c r="C1225" s="59" t="str">
        <f>VLOOKUP('FRENCH VERSION'!C1225,LIBELLE!D:E,2,FALSE)</f>
        <v>SOUTH KOREA</v>
      </c>
      <c r="D1225" s="59" t="str">
        <f>VLOOKUP('FRENCH VERSION'!D1225,LIBELLE!G:H,2,FALSE)</f>
        <v>KWANGYANG</v>
      </c>
      <c r="E1225" s="59" t="str">
        <f>'FRENCH VERSION'!E1225</f>
        <v xml:space="preserve">TRANSSHIPMENTS </v>
      </c>
      <c r="F1225" s="59">
        <f>'FRENCH VERSION'!F1225</f>
        <v>1</v>
      </c>
      <c r="G1225" s="59" t="str">
        <f>VLOOKUP('FRENCH VERSION'!G1225,LIBELLE!J:K,2,FALSE)</f>
        <v>WEEKLY</v>
      </c>
      <c r="H1225" s="59" t="str">
        <f>'FRENCH VERSION'!H1225</f>
        <v>CMA CGM</v>
      </c>
      <c r="I1225" s="59">
        <f>'FRENCH VERSION'!I1225</f>
        <v>0</v>
      </c>
      <c r="J1225" s="59">
        <f>'FRENCH VERSION'!J1225</f>
        <v>37</v>
      </c>
      <c r="K1225" s="59">
        <f>'FRENCH VERSION'!K1225</f>
        <v>47</v>
      </c>
      <c r="L1225" s="59" t="str">
        <f>VLOOKUP('FRENCH VERSION'!L1225,LIBELLE!M:N,2,FALSE)</f>
        <v>CONTAINER</v>
      </c>
      <c r="M1225" s="59" t="str">
        <f>IF('FRENCH VERSION'!M1225="","","X")</f>
        <v/>
      </c>
      <c r="N1225" s="59" t="str">
        <f>IF('FRENCH VERSION'!N1225="","","X")</f>
        <v/>
      </c>
    </row>
    <row r="1226" spans="1:14" x14ac:dyDescent="0.25">
      <c r="A1226" s="59" t="str">
        <f>'FRENCH VERSION'!A1226</f>
        <v>LE HAVRE</v>
      </c>
      <c r="B1226" s="59" t="str">
        <f>VLOOKUP('FRENCH VERSION'!B1226,LIBELLE!A:B,2,FALSE)</f>
        <v>CHINA - TAIWAN</v>
      </c>
      <c r="C1226" s="59" t="str">
        <f>VLOOKUP('FRENCH VERSION'!C1226,LIBELLE!D:E,2,FALSE)</f>
        <v>CHINA (SOUTH)</v>
      </c>
      <c r="D1226" s="59" t="str">
        <f>VLOOKUP('FRENCH VERSION'!D1226,LIBELLE!G:H,2,FALSE)</f>
        <v>XIAMEN</v>
      </c>
      <c r="E1226" s="59" t="str">
        <f>'FRENCH VERSION'!E1226</f>
        <v xml:space="preserve">TRANSSHIPMENTS </v>
      </c>
      <c r="F1226" s="59">
        <f>'FRENCH VERSION'!F1226</f>
        <v>1</v>
      </c>
      <c r="G1226" s="59" t="str">
        <f>VLOOKUP('FRENCH VERSION'!G1226,LIBELLE!J:K,2,FALSE)</f>
        <v>WEEKLY</v>
      </c>
      <c r="H1226" s="59" t="str">
        <f>'FRENCH VERSION'!H1226</f>
        <v>EVERGREEN</v>
      </c>
      <c r="I1226" s="59">
        <f>'FRENCH VERSION'!I1226</f>
        <v>0</v>
      </c>
      <c r="J1226" s="59">
        <f>'FRENCH VERSION'!J1226</f>
        <v>69</v>
      </c>
      <c r="K1226" s="59">
        <f>'FRENCH VERSION'!K1226</f>
        <v>43</v>
      </c>
      <c r="L1226" s="59" t="str">
        <f>VLOOKUP('FRENCH VERSION'!L1226,LIBELLE!M:N,2,FALSE)</f>
        <v>CONTAINER</v>
      </c>
      <c r="M1226" s="59" t="str">
        <f>IF('FRENCH VERSION'!M1226="","","X")</f>
        <v/>
      </c>
      <c r="N1226" s="59" t="str">
        <f>IF('FRENCH VERSION'!N1226="","","X")</f>
        <v/>
      </c>
    </row>
    <row r="1227" spans="1:14" x14ac:dyDescent="0.25">
      <c r="A1227" s="59" t="str">
        <f>'FRENCH VERSION'!A1227</f>
        <v>LE HAVRE</v>
      </c>
      <c r="B1227" s="59" t="str">
        <f>VLOOKUP('FRENCH VERSION'!B1227,LIBELLE!A:B,2,FALSE)</f>
        <v>WEST AFRICA</v>
      </c>
      <c r="C1227" s="59" t="str">
        <f>VLOOKUP('FRENCH VERSION'!C1227,LIBELLE!D:E,2,FALSE)</f>
        <v>ANGOLA</v>
      </c>
      <c r="D1227" s="59" t="str">
        <f>VLOOKUP('FRENCH VERSION'!D1227,LIBELLE!G:H,2,FALSE)</f>
        <v>NAMIBE</v>
      </c>
      <c r="E1227" s="59" t="str">
        <f>'FRENCH VERSION'!E1227</f>
        <v xml:space="preserve">TRANSSHIPMENTS </v>
      </c>
      <c r="F1227" s="59">
        <f>'FRENCH VERSION'!F1227</f>
        <v>1</v>
      </c>
      <c r="G1227" s="59" t="str">
        <f>VLOOKUP('FRENCH VERSION'!G1227,LIBELLE!J:K,2,FALSE)</f>
        <v>WEEKLY</v>
      </c>
      <c r="H1227" s="59" t="str">
        <f>'FRENCH VERSION'!H1227</f>
        <v>MSC</v>
      </c>
      <c r="I1227" s="59">
        <f>'FRENCH VERSION'!I1227</f>
        <v>0</v>
      </c>
      <c r="J1227" s="59">
        <f>'FRENCH VERSION'!J1227</f>
        <v>26</v>
      </c>
      <c r="K1227" s="59">
        <f>'FRENCH VERSION'!K1227</f>
        <v>70</v>
      </c>
      <c r="L1227" s="59" t="str">
        <f>VLOOKUP('FRENCH VERSION'!L1227,LIBELLE!M:N,2,FALSE)</f>
        <v>CONTAINER</v>
      </c>
      <c r="M1227" s="59" t="str">
        <f>IF('FRENCH VERSION'!M1227="","","X")</f>
        <v/>
      </c>
      <c r="N1227" s="59" t="str">
        <f>IF('FRENCH VERSION'!N1227="","","X")</f>
        <v/>
      </c>
    </row>
    <row r="1228" spans="1:14" x14ac:dyDescent="0.25">
      <c r="A1228" s="59" t="str">
        <f>'FRENCH VERSION'!A1228</f>
        <v>LE HAVRE</v>
      </c>
      <c r="B1228" s="59" t="str">
        <f>VLOOKUP('FRENCH VERSION'!B1228,LIBELLE!A:B,2,FALSE)</f>
        <v>OCEANIA</v>
      </c>
      <c r="C1228" s="59" t="str">
        <f>VLOOKUP('FRENCH VERSION'!C1228,LIBELLE!D:E,2,FALSE)</f>
        <v>AUSTRALIA</v>
      </c>
      <c r="D1228" s="59" t="str">
        <f>VLOOKUP('FRENCH VERSION'!D1228,LIBELLE!G:H,2,FALSE)</f>
        <v>BELL BAY</v>
      </c>
      <c r="E1228" s="59" t="str">
        <f>'FRENCH VERSION'!E1228</f>
        <v xml:space="preserve">TRANSSHIPMENTS </v>
      </c>
      <c r="F1228" s="59">
        <f>'FRENCH VERSION'!F1228</f>
        <v>1</v>
      </c>
      <c r="G1228" s="59" t="str">
        <f>VLOOKUP('FRENCH VERSION'!G1228,LIBELLE!J:K,2,FALSE)</f>
        <v>WEEKLY</v>
      </c>
      <c r="H1228" s="59" t="str">
        <f>'FRENCH VERSION'!H1228</f>
        <v>MSC</v>
      </c>
      <c r="I1228" s="59">
        <f>'FRENCH VERSION'!I1228</f>
        <v>0</v>
      </c>
      <c r="J1228" s="59">
        <f>'FRENCH VERSION'!J1228</f>
        <v>56</v>
      </c>
      <c r="K1228" s="59">
        <f>'FRENCH VERSION'!K1228</f>
        <v>80</v>
      </c>
      <c r="L1228" s="59" t="str">
        <f>VLOOKUP('FRENCH VERSION'!L1228,LIBELLE!M:N,2,FALSE)</f>
        <v>CONTAINER</v>
      </c>
      <c r="M1228" s="59" t="str">
        <f>IF('FRENCH VERSION'!M1228="","","X")</f>
        <v/>
      </c>
      <c r="N1228" s="59" t="str">
        <f>IF('FRENCH VERSION'!N1228="","","X")</f>
        <v/>
      </c>
    </row>
    <row r="1229" spans="1:14" x14ac:dyDescent="0.25">
      <c r="A1229" s="59" t="str">
        <f>'FRENCH VERSION'!A1229</f>
        <v>LE HAVRE</v>
      </c>
      <c r="B1229" s="59" t="str">
        <f>VLOOKUP('FRENCH VERSION'!B1229,LIBELLE!A:B,2,FALSE)</f>
        <v>ARABIAN GULF</v>
      </c>
      <c r="C1229" s="59" t="str">
        <f>VLOOKUP('FRENCH VERSION'!C1229,LIBELLE!D:E,2,FALSE)</f>
        <v>BAHRAIN</v>
      </c>
      <c r="D1229" s="59" t="str">
        <f>VLOOKUP('FRENCH VERSION'!D1229,LIBELLE!G:H,2,FALSE)</f>
        <v>BAHRAIN</v>
      </c>
      <c r="E1229" s="59" t="str">
        <f>'FRENCH VERSION'!E1229</f>
        <v xml:space="preserve">TRANSSHIPMENTS </v>
      </c>
      <c r="F1229" s="59">
        <f>'FRENCH VERSION'!F1229</f>
        <v>1</v>
      </c>
      <c r="G1229" s="59" t="str">
        <f>VLOOKUP('FRENCH VERSION'!G1229,LIBELLE!J:K,2,FALSE)</f>
        <v>WEEKLY</v>
      </c>
      <c r="H1229" s="59" t="str">
        <f>'FRENCH VERSION'!H1229</f>
        <v>MSC</v>
      </c>
      <c r="I1229" s="59">
        <f>'FRENCH VERSION'!I1229</f>
        <v>0</v>
      </c>
      <c r="J1229" s="59">
        <f>'FRENCH VERSION'!J1229</f>
        <v>26</v>
      </c>
      <c r="K1229" s="59">
        <f>'FRENCH VERSION'!K1229</f>
        <v>33</v>
      </c>
      <c r="L1229" s="59" t="str">
        <f>VLOOKUP('FRENCH VERSION'!L1229,LIBELLE!M:N,2,FALSE)</f>
        <v>CONTAINER</v>
      </c>
      <c r="M1229" s="59" t="str">
        <f>IF('FRENCH VERSION'!M1229="","","X")</f>
        <v/>
      </c>
      <c r="N1229" s="59" t="str">
        <f>IF('FRENCH VERSION'!N1229="","","X")</f>
        <v/>
      </c>
    </row>
    <row r="1230" spans="1:14" x14ac:dyDescent="0.25">
      <c r="A1230" s="59" t="str">
        <f>'FRENCH VERSION'!A1230</f>
        <v>ROUEN</v>
      </c>
      <c r="B1230" s="59" t="str">
        <f>VLOOKUP('FRENCH VERSION'!B1230,LIBELLE!A:B,2,FALSE)</f>
        <v>WEST AFRICA</v>
      </c>
      <c r="C1230" s="59" t="str">
        <f>VLOOKUP('FRENCH VERSION'!C1230,LIBELLE!D:E,2,FALSE)</f>
        <v>ANGOLA</v>
      </c>
      <c r="D1230" s="59" t="str">
        <f>VLOOKUP('FRENCH VERSION'!D1230,LIBELLE!G:H,2,FALSE)</f>
        <v>NAMIBE</v>
      </c>
      <c r="E1230" s="59" t="str">
        <f>'FRENCH VERSION'!E1230</f>
        <v xml:space="preserve">TRANSSHIPMENTS </v>
      </c>
      <c r="F1230" s="59">
        <f>'FRENCH VERSION'!F1230</f>
        <v>1</v>
      </c>
      <c r="G1230" s="59" t="str">
        <f>VLOOKUP('FRENCH VERSION'!G1230,LIBELLE!J:K,2,FALSE)</f>
        <v>WEEKLY</v>
      </c>
      <c r="H1230" s="59" t="str">
        <f>'FRENCH VERSION'!H1230</f>
        <v>MSC</v>
      </c>
      <c r="I1230" s="59">
        <f>'FRENCH VERSION'!I1230</f>
        <v>0</v>
      </c>
      <c r="J1230" s="59">
        <f>'FRENCH VERSION'!J1230</f>
        <v>69</v>
      </c>
      <c r="K1230" s="59">
        <f>'FRENCH VERSION'!K1230</f>
        <v>78</v>
      </c>
      <c r="L1230" s="59" t="str">
        <f>VLOOKUP('FRENCH VERSION'!L1230,LIBELLE!M:N,2,FALSE)</f>
        <v>CONTAINER</v>
      </c>
      <c r="M1230" s="59" t="str">
        <f>IF('FRENCH VERSION'!M1230="","","X")</f>
        <v/>
      </c>
      <c r="N1230" s="59" t="str">
        <f>IF('FRENCH VERSION'!N1230="","","X")</f>
        <v/>
      </c>
    </row>
    <row r="1231" spans="1:14" x14ac:dyDescent="0.25">
      <c r="A1231" s="59" t="str">
        <f>'FRENCH VERSION'!A1231</f>
        <v>ROUEN</v>
      </c>
      <c r="B1231" s="59" t="str">
        <f>VLOOKUP('FRENCH VERSION'!B1231,LIBELLE!A:B,2,FALSE)</f>
        <v>OCEANIA</v>
      </c>
      <c r="C1231" s="59" t="str">
        <f>VLOOKUP('FRENCH VERSION'!C1231,LIBELLE!D:E,2,FALSE)</f>
        <v>AUSTRALIA</v>
      </c>
      <c r="D1231" s="59" t="str">
        <f>VLOOKUP('FRENCH VERSION'!D1231,LIBELLE!G:H,2,FALSE)</f>
        <v>BELL BAY</v>
      </c>
      <c r="E1231" s="59" t="str">
        <f>'FRENCH VERSION'!E1231</f>
        <v xml:space="preserve">TRANSSHIPMENTS </v>
      </c>
      <c r="F1231" s="59">
        <f>'FRENCH VERSION'!F1231</f>
        <v>1</v>
      </c>
      <c r="G1231" s="59" t="str">
        <f>VLOOKUP('FRENCH VERSION'!G1231,LIBELLE!J:K,2,FALSE)</f>
        <v>WEEKLY</v>
      </c>
      <c r="H1231" s="59" t="str">
        <f>'FRENCH VERSION'!H1231</f>
        <v>MSC</v>
      </c>
      <c r="I1231" s="59">
        <f>'FRENCH VERSION'!I1231</f>
        <v>0</v>
      </c>
      <c r="J1231" s="59">
        <f>'FRENCH VERSION'!J1231</f>
        <v>57</v>
      </c>
      <c r="K1231" s="59">
        <f>'FRENCH VERSION'!K1231</f>
        <v>76</v>
      </c>
      <c r="L1231" s="59" t="str">
        <f>VLOOKUP('FRENCH VERSION'!L1231,LIBELLE!M:N,2,FALSE)</f>
        <v>CONTAINER</v>
      </c>
      <c r="M1231" s="59" t="str">
        <f>IF('FRENCH VERSION'!M1231="","","X")</f>
        <v/>
      </c>
      <c r="N1231" s="59" t="str">
        <f>IF('FRENCH VERSION'!N1231="","","X")</f>
        <v/>
      </c>
    </row>
    <row r="1232" spans="1:14" x14ac:dyDescent="0.25">
      <c r="A1232" s="59" t="str">
        <f>'FRENCH VERSION'!A1232</f>
        <v>ROUEN</v>
      </c>
      <c r="B1232" s="59" t="str">
        <f>VLOOKUP('FRENCH VERSION'!B1232,LIBELLE!A:B,2,FALSE)</f>
        <v>SOUTH AMERICA - NORTH/EAST COAST</v>
      </c>
      <c r="C1232" s="59" t="str">
        <f>VLOOKUP('FRENCH VERSION'!C1232,LIBELLE!D:E,2,FALSE)</f>
        <v>BRAZIL</v>
      </c>
      <c r="D1232" s="59" t="str">
        <f>VLOOKUP('FRENCH VERSION'!D1232,LIBELLE!G:H,2,FALSE)</f>
        <v>RIO GRANDE</v>
      </c>
      <c r="E1232" s="59" t="str">
        <f>'FRENCH VERSION'!E1232</f>
        <v xml:space="preserve">TRANSSHIPMENTS </v>
      </c>
      <c r="F1232" s="59">
        <f>'FRENCH VERSION'!F1232</f>
        <v>1</v>
      </c>
      <c r="G1232" s="59" t="str">
        <f>VLOOKUP('FRENCH VERSION'!G1232,LIBELLE!J:K,2,FALSE)</f>
        <v>WEEKLY</v>
      </c>
      <c r="H1232" s="59" t="str">
        <f>'FRENCH VERSION'!H1232</f>
        <v>MSC</v>
      </c>
      <c r="I1232" s="59">
        <f>'FRENCH VERSION'!I1232</f>
        <v>0</v>
      </c>
      <c r="J1232" s="59">
        <f>'FRENCH VERSION'!J1232</f>
        <v>33</v>
      </c>
      <c r="K1232" s="59">
        <f>'FRENCH VERSION'!K1232</f>
        <v>46</v>
      </c>
      <c r="L1232" s="59" t="str">
        <f>VLOOKUP('FRENCH VERSION'!L1232,LIBELLE!M:N,2,FALSE)</f>
        <v>CONTAINER</v>
      </c>
      <c r="M1232" s="59" t="str">
        <f>IF('FRENCH VERSION'!M1232="","","X")</f>
        <v/>
      </c>
      <c r="N1232" s="59" t="str">
        <f>IF('FRENCH VERSION'!N1232="","","X")</f>
        <v/>
      </c>
    </row>
    <row r="1233" spans="1:14" x14ac:dyDescent="0.25">
      <c r="A1233" s="59" t="str">
        <f>'FRENCH VERSION'!A1233</f>
        <v>ROUEN</v>
      </c>
      <c r="B1233" s="59" t="str">
        <f>VLOOKUP('FRENCH VERSION'!B1233,LIBELLE!A:B,2,FALSE)</f>
        <v>SOUTH AMERICA - WEST COAST</v>
      </c>
      <c r="C1233" s="59" t="str">
        <f>VLOOKUP('FRENCH VERSION'!C1233,LIBELLE!D:E,2,FALSE)</f>
        <v>CHILE</v>
      </c>
      <c r="D1233" s="59" t="str">
        <f>VLOOKUP('FRENCH VERSION'!D1233,LIBELLE!G:H,2,FALSE)</f>
        <v>VALPARAISO</v>
      </c>
      <c r="E1233" s="59" t="str">
        <f>'FRENCH VERSION'!E1233</f>
        <v xml:space="preserve">TRANSSHIPMENTS </v>
      </c>
      <c r="F1233" s="59">
        <f>'FRENCH VERSION'!F1233</f>
        <v>1</v>
      </c>
      <c r="G1233" s="59" t="str">
        <f>VLOOKUP('FRENCH VERSION'!G1233,LIBELLE!J:K,2,FALSE)</f>
        <v>WEEKLY</v>
      </c>
      <c r="H1233" s="59" t="str">
        <f>'FRENCH VERSION'!H1233</f>
        <v>MSC</v>
      </c>
      <c r="I1233" s="59">
        <f>'FRENCH VERSION'!I1233</f>
        <v>0</v>
      </c>
      <c r="J1233" s="59">
        <f>'FRENCH VERSION'!J1233</f>
        <v>0</v>
      </c>
      <c r="K1233" s="59">
        <f>'FRENCH VERSION'!K1233</f>
        <v>31</v>
      </c>
      <c r="L1233" s="59" t="str">
        <f>VLOOKUP('FRENCH VERSION'!L1233,LIBELLE!M:N,2,FALSE)</f>
        <v>CONTAINER</v>
      </c>
      <c r="M1233" s="59" t="str">
        <f>IF('FRENCH VERSION'!M1233="","","X")</f>
        <v/>
      </c>
      <c r="N1233" s="59" t="str">
        <f>IF('FRENCH VERSION'!N1233="","","X")</f>
        <v/>
      </c>
    </row>
    <row r="1234" spans="1:14" x14ac:dyDescent="0.25">
      <c r="A1234" s="59" t="str">
        <f>'FRENCH VERSION'!A1234</f>
        <v>LE HAVRE</v>
      </c>
      <c r="B1234" s="59" t="str">
        <f>VLOOKUP('FRENCH VERSION'!B1234,LIBELLE!A:B,2,FALSE)</f>
        <v>SOUTH AMERICA - WEST COAST</v>
      </c>
      <c r="C1234" s="59" t="str">
        <f>VLOOKUP('FRENCH VERSION'!C1234,LIBELLE!D:E,2,FALSE)</f>
        <v>CHILE</v>
      </c>
      <c r="D1234" s="59" t="str">
        <f>VLOOKUP('FRENCH VERSION'!D1234,LIBELLE!G:H,2,FALSE)</f>
        <v>VALPARAISO</v>
      </c>
      <c r="E1234" s="59" t="str">
        <f>'FRENCH VERSION'!E1234</f>
        <v xml:space="preserve">TRANSSHIPMENTS </v>
      </c>
      <c r="F1234" s="59">
        <f>'FRENCH VERSION'!F1234</f>
        <v>1</v>
      </c>
      <c r="G1234" s="59" t="str">
        <f>VLOOKUP('FRENCH VERSION'!G1234,LIBELLE!J:K,2,FALSE)</f>
        <v>WEEKLY</v>
      </c>
      <c r="H1234" s="59" t="str">
        <f>'FRENCH VERSION'!H1234</f>
        <v>MSC</v>
      </c>
      <c r="I1234" s="59">
        <f>'FRENCH VERSION'!I1234</f>
        <v>0</v>
      </c>
      <c r="J1234" s="59">
        <f>'FRENCH VERSION'!J1234</f>
        <v>0</v>
      </c>
      <c r="K1234" s="59">
        <f>'FRENCH VERSION'!K1234</f>
        <v>29</v>
      </c>
      <c r="L1234" s="59" t="str">
        <f>VLOOKUP('FRENCH VERSION'!L1234,LIBELLE!M:N,2,FALSE)</f>
        <v>CONTAINER</v>
      </c>
      <c r="M1234" s="59" t="str">
        <f>IF('FRENCH VERSION'!M1234="","","X")</f>
        <v/>
      </c>
      <c r="N1234" s="59" t="str">
        <f>IF('FRENCH VERSION'!N1234="","","X")</f>
        <v/>
      </c>
    </row>
    <row r="1235" spans="1:14" x14ac:dyDescent="0.25">
      <c r="A1235" s="59" t="str">
        <f>'FRENCH VERSION'!A1235</f>
        <v>ROUEN</v>
      </c>
      <c r="B1235" s="59" t="str">
        <f>VLOOKUP('FRENCH VERSION'!B1235,LIBELLE!A:B,2,FALSE)</f>
        <v>SOUTH AMERICA - NORTH/EAST COAST</v>
      </c>
      <c r="C1235" s="59" t="str">
        <f>VLOOKUP('FRENCH VERSION'!C1235,LIBELLE!D:E,2,FALSE)</f>
        <v>COLOMBIA</v>
      </c>
      <c r="D1235" s="59" t="str">
        <f>VLOOKUP('FRENCH VERSION'!D1235,LIBELLE!G:H,2,FALSE)</f>
        <v>CARTAGENA (COLOMBIA)</v>
      </c>
      <c r="E1235" s="59" t="str">
        <f>'FRENCH VERSION'!E1235</f>
        <v xml:space="preserve">TRANSSHIPMENTS </v>
      </c>
      <c r="F1235" s="59">
        <f>'FRENCH VERSION'!F1235</f>
        <v>1</v>
      </c>
      <c r="G1235" s="59" t="str">
        <f>VLOOKUP('FRENCH VERSION'!G1235,LIBELLE!J:K,2,FALSE)</f>
        <v>WEEKLY</v>
      </c>
      <c r="H1235" s="59" t="str">
        <f>'FRENCH VERSION'!H1235</f>
        <v>MSC</v>
      </c>
      <c r="I1235" s="59">
        <f>'FRENCH VERSION'!I1235</f>
        <v>0</v>
      </c>
      <c r="J1235" s="59">
        <f>'FRENCH VERSION'!J1235</f>
        <v>22</v>
      </c>
      <c r="K1235" s="59">
        <f>'FRENCH VERSION'!K1235</f>
        <v>30</v>
      </c>
      <c r="L1235" s="59" t="str">
        <f>VLOOKUP('FRENCH VERSION'!L1235,LIBELLE!M:N,2,FALSE)</f>
        <v>CONTAINER</v>
      </c>
      <c r="M1235" s="59" t="str">
        <f>IF('FRENCH VERSION'!M1235="","","X")</f>
        <v/>
      </c>
      <c r="N1235" s="59" t="str">
        <f>IF('FRENCH VERSION'!N1235="","","X")</f>
        <v/>
      </c>
    </row>
    <row r="1236" spans="1:14" x14ac:dyDescent="0.25">
      <c r="A1236" s="59" t="str">
        <f>'FRENCH VERSION'!A1236</f>
        <v>LE HAVRE</v>
      </c>
      <c r="B1236" s="59" t="str">
        <f>VLOOKUP('FRENCH VERSION'!B1236,LIBELLE!A:B,2,FALSE)</f>
        <v>CENTRAL AMERICA</v>
      </c>
      <c r="C1236" s="59" t="str">
        <f>VLOOKUP('FRENCH VERSION'!C1236,LIBELLE!D:E,2,FALSE)</f>
        <v>COSTA RICA</v>
      </c>
      <c r="D1236" s="59" t="str">
        <f>VLOOKUP('FRENCH VERSION'!D1236,LIBELLE!G:H,2,FALSE)</f>
        <v>PUERTO CALDERA</v>
      </c>
      <c r="E1236" s="59" t="str">
        <f>'FRENCH VERSION'!E1236</f>
        <v xml:space="preserve">TRANSSHIPMENTS </v>
      </c>
      <c r="F1236" s="59">
        <f>'FRENCH VERSION'!F1236</f>
        <v>1</v>
      </c>
      <c r="G1236" s="59" t="str">
        <f>VLOOKUP('FRENCH VERSION'!G1236,LIBELLE!J:K,2,FALSE)</f>
        <v>WEEKLY</v>
      </c>
      <c r="H1236" s="59" t="str">
        <f>'FRENCH VERSION'!H1236</f>
        <v>MSC</v>
      </c>
      <c r="I1236" s="59">
        <f>'FRENCH VERSION'!I1236</f>
        <v>0</v>
      </c>
      <c r="J1236" s="59">
        <f>'FRENCH VERSION'!J1236</f>
        <v>32</v>
      </c>
      <c r="K1236" s="59">
        <f>'FRENCH VERSION'!K1236</f>
        <v>36</v>
      </c>
      <c r="L1236" s="59" t="str">
        <f>VLOOKUP('FRENCH VERSION'!L1236,LIBELLE!M:N,2,FALSE)</f>
        <v>CONTAINER</v>
      </c>
      <c r="M1236" s="59" t="str">
        <f>IF('FRENCH VERSION'!M1236="","","X")</f>
        <v/>
      </c>
      <c r="N1236" s="59" t="str">
        <f>IF('FRENCH VERSION'!N1236="","","X")</f>
        <v/>
      </c>
    </row>
    <row r="1237" spans="1:14" x14ac:dyDescent="0.25">
      <c r="A1237" s="59" t="str">
        <f>'FRENCH VERSION'!A1237</f>
        <v>ROUEN</v>
      </c>
      <c r="B1237" s="59" t="str">
        <f>VLOOKUP('FRENCH VERSION'!B1237,LIBELLE!A:B,2,FALSE)</f>
        <v>CENTRAL AMERICA</v>
      </c>
      <c r="C1237" s="59" t="str">
        <f>VLOOKUP('FRENCH VERSION'!C1237,LIBELLE!D:E,2,FALSE)</f>
        <v>COSTA RICA</v>
      </c>
      <c r="D1237" s="59" t="str">
        <f>VLOOKUP('FRENCH VERSION'!D1237,LIBELLE!G:H,2,FALSE)</f>
        <v>PUERTO CALDERA</v>
      </c>
      <c r="E1237" s="59" t="str">
        <f>'FRENCH VERSION'!E1237</f>
        <v xml:space="preserve">TRANSSHIPMENTS </v>
      </c>
      <c r="F1237" s="59">
        <f>'FRENCH VERSION'!F1237</f>
        <v>1</v>
      </c>
      <c r="G1237" s="59" t="str">
        <f>VLOOKUP('FRENCH VERSION'!G1237,LIBELLE!J:K,2,FALSE)</f>
        <v>WEEKLY</v>
      </c>
      <c r="H1237" s="59" t="str">
        <f>'FRENCH VERSION'!H1237</f>
        <v>MSC</v>
      </c>
      <c r="I1237" s="59">
        <f>'FRENCH VERSION'!I1237</f>
        <v>0</v>
      </c>
      <c r="J1237" s="59">
        <f>'FRENCH VERSION'!J1237</f>
        <v>35</v>
      </c>
      <c r="K1237" s="59">
        <f>'FRENCH VERSION'!K1237</f>
        <v>38</v>
      </c>
      <c r="L1237" s="59" t="str">
        <f>VLOOKUP('FRENCH VERSION'!L1237,LIBELLE!M:N,2,FALSE)</f>
        <v>CONTAINER</v>
      </c>
      <c r="M1237" s="59" t="str">
        <f>IF('FRENCH VERSION'!M1237="","","X")</f>
        <v/>
      </c>
      <c r="N1237" s="59" t="str">
        <f>IF('FRENCH VERSION'!N1237="","","X")</f>
        <v/>
      </c>
    </row>
    <row r="1238" spans="1:14" x14ac:dyDescent="0.25">
      <c r="A1238" s="59" t="str">
        <f>'FRENCH VERSION'!A1238</f>
        <v>LE HAVRE</v>
      </c>
      <c r="B1238" s="59" t="str">
        <f>VLOOKUP('FRENCH VERSION'!B1238,LIBELLE!A:B,2,FALSE)</f>
        <v>CARIBBEAN</v>
      </c>
      <c r="C1238" s="59" t="str">
        <f>VLOOKUP('FRENCH VERSION'!C1238,LIBELLE!D:E,2,FALSE)</f>
        <v>CUBA</v>
      </c>
      <c r="D1238" s="59" t="str">
        <f>VLOOKUP('FRENCH VERSION'!D1238,LIBELLE!G:H,2,FALSE)</f>
        <v>MARIEL</v>
      </c>
      <c r="E1238" s="59" t="str">
        <f>'FRENCH VERSION'!E1238</f>
        <v xml:space="preserve">TRANSSHIPMENTS </v>
      </c>
      <c r="F1238" s="59">
        <f>'FRENCH VERSION'!F1238</f>
        <v>1</v>
      </c>
      <c r="G1238" s="59" t="str">
        <f>VLOOKUP('FRENCH VERSION'!G1238,LIBELLE!J:K,2,FALSE)</f>
        <v>WEEKLY</v>
      </c>
      <c r="H1238" s="59" t="str">
        <f>'FRENCH VERSION'!H1238</f>
        <v>MSC</v>
      </c>
      <c r="I1238" s="59">
        <f>'FRENCH VERSION'!I1238</f>
        <v>0</v>
      </c>
      <c r="J1238" s="59">
        <f>'FRENCH VERSION'!J1238</f>
        <v>24</v>
      </c>
      <c r="K1238" s="59">
        <f>'FRENCH VERSION'!K1238</f>
        <v>0</v>
      </c>
      <c r="L1238" s="59" t="str">
        <f>VLOOKUP('FRENCH VERSION'!L1238,LIBELLE!M:N,2,FALSE)</f>
        <v>CONTAINER</v>
      </c>
      <c r="M1238" s="59" t="str">
        <f>IF('FRENCH VERSION'!M1238="","","X")</f>
        <v/>
      </c>
      <c r="N1238" s="59" t="str">
        <f>IF('FRENCH VERSION'!N1238="","","X")</f>
        <v/>
      </c>
    </row>
    <row r="1239" spans="1:14" x14ac:dyDescent="0.25">
      <c r="A1239" s="59" t="str">
        <f>'FRENCH VERSION'!A1239</f>
        <v>LE HAVRE</v>
      </c>
      <c r="B1239" s="59" t="str">
        <f>VLOOKUP('FRENCH VERSION'!B1239,LIBELLE!A:B,2,FALSE)</f>
        <v>SOUTH AMERICA - WEST COAST</v>
      </c>
      <c r="C1239" s="59" t="str">
        <f>VLOOKUP('FRENCH VERSION'!C1239,LIBELLE!D:E,2,FALSE)</f>
        <v>ECUADOR</v>
      </c>
      <c r="D1239" s="59" t="str">
        <f>VLOOKUP('FRENCH VERSION'!D1239,LIBELLE!G:H,2,FALSE)</f>
        <v>GUAYAQUIL</v>
      </c>
      <c r="E1239" s="59" t="str">
        <f>'FRENCH VERSION'!E1239</f>
        <v>ECUADOR - NWC - USA</v>
      </c>
      <c r="F1239" s="59">
        <f>'FRENCH VERSION'!F1239</f>
        <v>1</v>
      </c>
      <c r="G1239" s="59" t="str">
        <f>VLOOKUP('FRENCH VERSION'!G1239,LIBELLE!J:K,2,FALSE)</f>
        <v>WEEKLY</v>
      </c>
      <c r="H1239" s="59" t="str">
        <f>'FRENCH VERSION'!H1239</f>
        <v>MSC</v>
      </c>
      <c r="I1239" s="59" t="str">
        <f>'FRENCH VERSION'!I1239</f>
        <v>TNMSC</v>
      </c>
      <c r="J1239" s="59">
        <f>'FRENCH VERSION'!J1239</f>
        <v>31</v>
      </c>
      <c r="K1239" s="59">
        <f>'FRENCH VERSION'!K1239</f>
        <v>0</v>
      </c>
      <c r="L1239" s="59" t="str">
        <f>VLOOKUP('FRENCH VERSION'!L1239,LIBELLE!M:N,2,FALSE)</f>
        <v>CONTAINER</v>
      </c>
      <c r="M1239" s="59" t="str">
        <f>IF('FRENCH VERSION'!M1239="","","X")</f>
        <v/>
      </c>
      <c r="N1239" s="59" t="str">
        <f>IF('FRENCH VERSION'!N1239="","","X")</f>
        <v>X</v>
      </c>
    </row>
    <row r="1240" spans="1:14" x14ac:dyDescent="0.25">
      <c r="A1240" s="59" t="str">
        <f>'FRENCH VERSION'!A1240</f>
        <v>ROUEN</v>
      </c>
      <c r="B1240" s="59" t="str">
        <f>VLOOKUP('FRENCH VERSION'!B1240,LIBELLE!A:B,2,FALSE)</f>
        <v>NEAR AND MIDDLE EAST - BLACK SEA</v>
      </c>
      <c r="C1240" s="59" t="str">
        <f>VLOOKUP('FRENCH VERSION'!C1240,LIBELLE!D:E,2,FALSE)</f>
        <v>EGYPT</v>
      </c>
      <c r="D1240" s="59" t="str">
        <f>VLOOKUP('FRENCH VERSION'!D1240,LIBELLE!G:H,2,FALSE)</f>
        <v>ALEXANDRIA</v>
      </c>
      <c r="E1240" s="59" t="str">
        <f>'FRENCH VERSION'!E1240</f>
        <v xml:space="preserve">TRANSSHIPMENTS </v>
      </c>
      <c r="F1240" s="59">
        <f>'FRENCH VERSION'!F1240</f>
        <v>1</v>
      </c>
      <c r="G1240" s="59" t="str">
        <f>VLOOKUP('FRENCH VERSION'!G1240,LIBELLE!J:K,2,FALSE)</f>
        <v>WEEKLY</v>
      </c>
      <c r="H1240" s="59" t="str">
        <f>'FRENCH VERSION'!H1240</f>
        <v>MSC</v>
      </c>
      <c r="I1240" s="59">
        <f>'FRENCH VERSION'!I1240</f>
        <v>0</v>
      </c>
      <c r="J1240" s="59">
        <f>'FRENCH VERSION'!J1240</f>
        <v>26</v>
      </c>
      <c r="K1240" s="59">
        <f>'FRENCH VERSION'!K1240</f>
        <v>23</v>
      </c>
      <c r="L1240" s="59" t="str">
        <f>VLOOKUP('FRENCH VERSION'!L1240,LIBELLE!M:N,2,FALSE)</f>
        <v>CONTAINER</v>
      </c>
      <c r="M1240" s="59" t="str">
        <f>IF('FRENCH VERSION'!M1240="","","X")</f>
        <v/>
      </c>
      <c r="N1240" s="59" t="str">
        <f>IF('FRENCH VERSION'!N1240="","","X")</f>
        <v/>
      </c>
    </row>
    <row r="1241" spans="1:14" x14ac:dyDescent="0.25">
      <c r="A1241" s="59" t="str">
        <f>'FRENCH VERSION'!A1241</f>
        <v>LE HAVRE</v>
      </c>
      <c r="B1241" s="59" t="str">
        <f>VLOOKUP('FRENCH VERSION'!B1241,LIBELLE!A:B,2,FALSE)</f>
        <v>CENTRAL AMERICA</v>
      </c>
      <c r="C1241" s="59" t="str">
        <f>VLOOKUP('FRENCH VERSION'!C1241,LIBELLE!D:E,2,FALSE)</f>
        <v>GUATEMALA</v>
      </c>
      <c r="D1241" s="59" t="str">
        <f>VLOOKUP('FRENCH VERSION'!D1241,LIBELLE!G:H,2,FALSE)</f>
        <v>PUERTO QUETZAL</v>
      </c>
      <c r="E1241" s="59" t="str">
        <f>'FRENCH VERSION'!E1241</f>
        <v xml:space="preserve">TRANSSHIPMENTS </v>
      </c>
      <c r="F1241" s="59">
        <f>'FRENCH VERSION'!F1241</f>
        <v>1</v>
      </c>
      <c r="G1241" s="59" t="str">
        <f>VLOOKUP('FRENCH VERSION'!G1241,LIBELLE!J:K,2,FALSE)</f>
        <v>WEEKLY</v>
      </c>
      <c r="H1241" s="59" t="str">
        <f>'FRENCH VERSION'!H1241</f>
        <v>MSC</v>
      </c>
      <c r="I1241" s="59">
        <f>'FRENCH VERSION'!I1241</f>
        <v>0</v>
      </c>
      <c r="J1241" s="59">
        <f>'FRENCH VERSION'!J1241</f>
        <v>38</v>
      </c>
      <c r="K1241" s="59">
        <f>'FRENCH VERSION'!K1241</f>
        <v>36</v>
      </c>
      <c r="L1241" s="59" t="str">
        <f>VLOOKUP('FRENCH VERSION'!L1241,LIBELLE!M:N,2,FALSE)</f>
        <v>CONTAINER</v>
      </c>
      <c r="M1241" s="59" t="str">
        <f>IF('FRENCH VERSION'!M1241="","","X")</f>
        <v/>
      </c>
      <c r="N1241" s="59" t="str">
        <f>IF('FRENCH VERSION'!N1241="","","X")</f>
        <v/>
      </c>
    </row>
    <row r="1242" spans="1:14" x14ac:dyDescent="0.25">
      <c r="A1242" s="59" t="str">
        <f>'FRENCH VERSION'!A1242</f>
        <v>ROUEN</v>
      </c>
      <c r="B1242" s="59" t="str">
        <f>VLOOKUP('FRENCH VERSION'!B1242,LIBELLE!A:B,2,FALSE)</f>
        <v>CENTRAL AMERICA</v>
      </c>
      <c r="C1242" s="59" t="str">
        <f>VLOOKUP('FRENCH VERSION'!C1242,LIBELLE!D:E,2,FALSE)</f>
        <v>GUATEMALA</v>
      </c>
      <c r="D1242" s="59" t="str">
        <f>VLOOKUP('FRENCH VERSION'!D1242,LIBELLE!G:H,2,FALSE)</f>
        <v>PUERTO QUETZAL</v>
      </c>
      <c r="E1242" s="59" t="str">
        <f>'FRENCH VERSION'!E1242</f>
        <v xml:space="preserve">TRANSSHIPMENTS </v>
      </c>
      <c r="F1242" s="59">
        <f>'FRENCH VERSION'!F1242</f>
        <v>1</v>
      </c>
      <c r="G1242" s="59" t="str">
        <f>VLOOKUP('FRENCH VERSION'!G1242,LIBELLE!J:K,2,FALSE)</f>
        <v>WEEKLY</v>
      </c>
      <c r="H1242" s="59" t="str">
        <f>'FRENCH VERSION'!H1242</f>
        <v>MSC</v>
      </c>
      <c r="I1242" s="59">
        <f>'FRENCH VERSION'!I1242</f>
        <v>0</v>
      </c>
      <c r="J1242" s="59">
        <f>'FRENCH VERSION'!J1242</f>
        <v>44</v>
      </c>
      <c r="K1242" s="59">
        <f>'FRENCH VERSION'!K1242</f>
        <v>40</v>
      </c>
      <c r="L1242" s="59" t="str">
        <f>VLOOKUP('FRENCH VERSION'!L1242,LIBELLE!M:N,2,FALSE)</f>
        <v>CONTAINER</v>
      </c>
      <c r="M1242" s="59" t="str">
        <f>IF('FRENCH VERSION'!M1242="","","X")</f>
        <v/>
      </c>
      <c r="N1242" s="59" t="str">
        <f>IF('FRENCH VERSION'!N1242="","","X")</f>
        <v/>
      </c>
    </row>
    <row r="1243" spans="1:14" x14ac:dyDescent="0.25">
      <c r="A1243" s="59" t="str">
        <f>'FRENCH VERSION'!A1243</f>
        <v>ROUEN</v>
      </c>
      <c r="B1243" s="59" t="str">
        <f>VLOOKUP('FRENCH VERSION'!B1243,LIBELLE!A:B,2,FALSE)</f>
        <v>SOUTH EAST ASIA</v>
      </c>
      <c r="C1243" s="59" t="str">
        <f>VLOOKUP('FRENCH VERSION'!C1243,LIBELLE!D:E,2,FALSE)</f>
        <v>INDONESIA</v>
      </c>
      <c r="D1243" s="59" t="str">
        <f>VLOOKUP('FRENCH VERSION'!D1243,LIBELLE!G:H,2,FALSE)</f>
        <v>BELAWAN (MEDAN)</v>
      </c>
      <c r="E1243" s="59" t="str">
        <f>'FRENCH VERSION'!E1243</f>
        <v xml:space="preserve">TRANSSHIPMENTS </v>
      </c>
      <c r="F1243" s="59">
        <f>'FRENCH VERSION'!F1243</f>
        <v>1</v>
      </c>
      <c r="G1243" s="59" t="str">
        <f>VLOOKUP('FRENCH VERSION'!G1243,LIBELLE!J:K,2,FALSE)</f>
        <v>WEEKLY</v>
      </c>
      <c r="H1243" s="59" t="str">
        <f>'FRENCH VERSION'!H1243</f>
        <v>MSC</v>
      </c>
      <c r="I1243" s="59">
        <f>'FRENCH VERSION'!I1243</f>
        <v>0</v>
      </c>
      <c r="J1243" s="59">
        <f>'FRENCH VERSION'!J1243</f>
        <v>39</v>
      </c>
      <c r="K1243" s="59">
        <f>'FRENCH VERSION'!K1243</f>
        <v>35</v>
      </c>
      <c r="L1243" s="59" t="str">
        <f>VLOOKUP('FRENCH VERSION'!L1243,LIBELLE!M:N,2,FALSE)</f>
        <v>CONTAINER</v>
      </c>
      <c r="M1243" s="59" t="str">
        <f>IF('FRENCH VERSION'!M1243="","","X")</f>
        <v/>
      </c>
      <c r="N1243" s="59" t="str">
        <f>IF('FRENCH VERSION'!N1243="","","X")</f>
        <v/>
      </c>
    </row>
    <row r="1244" spans="1:14" x14ac:dyDescent="0.25">
      <c r="A1244" s="59" t="str">
        <f>'FRENCH VERSION'!A1244</f>
        <v>LE HAVRE</v>
      </c>
      <c r="B1244" s="59" t="str">
        <f>VLOOKUP('FRENCH VERSION'!B1244,LIBELLE!A:B,2,FALSE)</f>
        <v>GREAT BRITAIN - IRELAND</v>
      </c>
      <c r="C1244" s="59" t="str">
        <f>VLOOKUP('FRENCH VERSION'!C1244,LIBELLE!D:E,2,FALSE)</f>
        <v>IRELAND</v>
      </c>
      <c r="D1244" s="59" t="str">
        <f>VLOOKUP('FRENCH VERSION'!D1244,LIBELLE!G:H,2,FALSE)</f>
        <v>CORK</v>
      </c>
      <c r="E1244" s="59" t="str">
        <f>'FRENCH VERSION'!E1244</f>
        <v>IRELAND FEEDER</v>
      </c>
      <c r="F1244" s="59">
        <f>'FRENCH VERSION'!F1244</f>
        <v>1</v>
      </c>
      <c r="G1244" s="59" t="str">
        <f>VLOOKUP('FRENCH VERSION'!G1244,LIBELLE!J:K,2,FALSE)</f>
        <v>WEEKLY</v>
      </c>
      <c r="H1244" s="59" t="str">
        <f>'FRENCH VERSION'!H1244</f>
        <v>MSC</v>
      </c>
      <c r="I1244" s="59" t="str">
        <f>'FRENCH VERSION'!I1244</f>
        <v>TNMSC</v>
      </c>
      <c r="J1244" s="59">
        <f>'FRENCH VERSION'!J1244</f>
        <v>9</v>
      </c>
      <c r="K1244" s="59">
        <f>'FRENCH VERSION'!K1244</f>
        <v>3</v>
      </c>
      <c r="L1244" s="59" t="str">
        <f>VLOOKUP('FRENCH VERSION'!L1244,LIBELLE!M:N,2,FALSE)</f>
        <v>CONTAINER</v>
      </c>
      <c r="M1244" s="59" t="str">
        <f>IF('FRENCH VERSION'!M1244="","","X")</f>
        <v/>
      </c>
      <c r="N1244" s="59" t="str">
        <f>IF('FRENCH VERSION'!N1244="","","X")</f>
        <v/>
      </c>
    </row>
    <row r="1245" spans="1:14" x14ac:dyDescent="0.25">
      <c r="A1245" s="59" t="str">
        <f>'FRENCH VERSION'!A1245</f>
        <v>LE HAVRE</v>
      </c>
      <c r="B1245" s="59" t="str">
        <f>VLOOKUP('FRENCH VERSION'!B1245,LIBELLE!A:B,2,FALSE)</f>
        <v>NEAR AND MIDDLE EAST - BLACK SEA</v>
      </c>
      <c r="C1245" s="59" t="str">
        <f>VLOOKUP('FRENCH VERSION'!C1245,LIBELLE!D:E,2,FALSE)</f>
        <v>ITALY</v>
      </c>
      <c r="D1245" s="59" t="str">
        <f>VLOOKUP('FRENCH VERSION'!D1245,LIBELLE!G:H,2,FALSE)</f>
        <v>NAPLES (NAPOLI)</v>
      </c>
      <c r="E1245" s="59" t="str">
        <f>'FRENCH VERSION'!E1245</f>
        <v xml:space="preserve">TRANSSHIPMENTS </v>
      </c>
      <c r="F1245" s="59">
        <f>'FRENCH VERSION'!F1245</f>
        <v>1</v>
      </c>
      <c r="G1245" s="59" t="str">
        <f>VLOOKUP('FRENCH VERSION'!G1245,LIBELLE!J:K,2,FALSE)</f>
        <v>WEEKLY</v>
      </c>
      <c r="H1245" s="59" t="str">
        <f>'FRENCH VERSION'!H1245</f>
        <v>MSC</v>
      </c>
      <c r="I1245" s="59">
        <f>'FRENCH VERSION'!I1245</f>
        <v>0</v>
      </c>
      <c r="J1245" s="59">
        <f>'FRENCH VERSION'!J1245</f>
        <v>12</v>
      </c>
      <c r="K1245" s="59">
        <f>'FRENCH VERSION'!K1245</f>
        <v>17</v>
      </c>
      <c r="L1245" s="59" t="str">
        <f>VLOOKUP('FRENCH VERSION'!L1245,LIBELLE!M:N,2,FALSE)</f>
        <v>CONTAINER</v>
      </c>
      <c r="M1245" s="59" t="str">
        <f>IF('FRENCH VERSION'!M1245="","","X")</f>
        <v/>
      </c>
      <c r="N1245" s="59" t="str">
        <f>IF('FRENCH VERSION'!N1245="","","X")</f>
        <v/>
      </c>
    </row>
    <row r="1246" spans="1:14" x14ac:dyDescent="0.25">
      <c r="A1246" s="59" t="str">
        <f>'FRENCH VERSION'!A1246</f>
        <v>ROUEN</v>
      </c>
      <c r="B1246" s="59" t="str">
        <f>VLOOKUP('FRENCH VERSION'!B1246,LIBELLE!A:B,2,FALSE)</f>
        <v>JAPAN - KOREA</v>
      </c>
      <c r="C1246" s="59" t="str">
        <f>VLOOKUP('FRENCH VERSION'!C1246,LIBELLE!D:E,2,FALSE)</f>
        <v>JAPAN</v>
      </c>
      <c r="D1246" s="59" t="str">
        <f>VLOOKUP('FRENCH VERSION'!D1246,LIBELLE!G:H,2,FALSE)</f>
        <v>HAKATA (FUKUOKA)</v>
      </c>
      <c r="E1246" s="59" t="str">
        <f>'FRENCH VERSION'!E1246</f>
        <v xml:space="preserve">TRANSSHIPMENTS </v>
      </c>
      <c r="F1246" s="59">
        <f>'FRENCH VERSION'!F1246</f>
        <v>1</v>
      </c>
      <c r="G1246" s="59" t="str">
        <f>VLOOKUP('FRENCH VERSION'!G1246,LIBELLE!J:K,2,FALSE)</f>
        <v>WEEKLY</v>
      </c>
      <c r="H1246" s="59" t="str">
        <f>'FRENCH VERSION'!H1246</f>
        <v>MSC</v>
      </c>
      <c r="I1246" s="59">
        <f>'FRENCH VERSION'!I1246</f>
        <v>0</v>
      </c>
      <c r="J1246" s="59">
        <f>'FRENCH VERSION'!J1246</f>
        <v>57</v>
      </c>
      <c r="K1246" s="59">
        <f>'FRENCH VERSION'!K1246</f>
        <v>55</v>
      </c>
      <c r="L1246" s="59" t="str">
        <f>VLOOKUP('FRENCH VERSION'!L1246,LIBELLE!M:N,2,FALSE)</f>
        <v>CONTAINER</v>
      </c>
      <c r="M1246" s="59" t="str">
        <f>IF('FRENCH VERSION'!M1246="","","X")</f>
        <v/>
      </c>
      <c r="N1246" s="59" t="str">
        <f>IF('FRENCH VERSION'!N1246="","","X")</f>
        <v/>
      </c>
    </row>
    <row r="1247" spans="1:14" x14ac:dyDescent="0.25">
      <c r="A1247" s="59" t="str">
        <f>'FRENCH VERSION'!A1247</f>
        <v>ROUEN</v>
      </c>
      <c r="B1247" s="59" t="str">
        <f>VLOOKUP('FRENCH VERSION'!B1247,LIBELLE!A:B,2,FALSE)</f>
        <v>RED SEA</v>
      </c>
      <c r="C1247" s="59" t="str">
        <f>VLOOKUP('FRENCH VERSION'!C1247,LIBELLE!D:E,2,FALSE)</f>
        <v>JORDAN</v>
      </c>
      <c r="D1247" s="59" t="str">
        <f>VLOOKUP('FRENCH VERSION'!D1247,LIBELLE!G:H,2,FALSE)</f>
        <v>AQABA (EL AKABA)</v>
      </c>
      <c r="E1247" s="59" t="str">
        <f>'FRENCH VERSION'!E1247</f>
        <v xml:space="preserve">TRANSSHIPMENTS </v>
      </c>
      <c r="F1247" s="59">
        <f>'FRENCH VERSION'!F1247</f>
        <v>1</v>
      </c>
      <c r="G1247" s="59" t="str">
        <f>VLOOKUP('FRENCH VERSION'!G1247,LIBELLE!J:K,2,FALSE)</f>
        <v>WEEKLY</v>
      </c>
      <c r="H1247" s="59" t="str">
        <f>'FRENCH VERSION'!H1247</f>
        <v>MSC</v>
      </c>
      <c r="I1247" s="59">
        <f>'FRENCH VERSION'!I1247</f>
        <v>0</v>
      </c>
      <c r="J1247" s="59">
        <f>'FRENCH VERSION'!J1247</f>
        <v>33</v>
      </c>
      <c r="K1247" s="59">
        <f>'FRENCH VERSION'!K1247</f>
        <v>38</v>
      </c>
      <c r="L1247" s="59" t="str">
        <f>VLOOKUP('FRENCH VERSION'!L1247,LIBELLE!M:N,2,FALSE)</f>
        <v>CONTAINER</v>
      </c>
      <c r="M1247" s="59" t="str">
        <f>IF('FRENCH VERSION'!M1247="","","X")</f>
        <v/>
      </c>
      <c r="N1247" s="59" t="str">
        <f>IF('FRENCH VERSION'!N1247="","","X")</f>
        <v/>
      </c>
    </row>
    <row r="1248" spans="1:14" x14ac:dyDescent="0.25">
      <c r="A1248" s="59" t="str">
        <f>'FRENCH VERSION'!A1248</f>
        <v>ROUEN</v>
      </c>
      <c r="B1248" s="59" t="str">
        <f>VLOOKUP('FRENCH VERSION'!B1248,LIBELLE!A:B,2,FALSE)</f>
        <v>INDIAN OCEAN</v>
      </c>
      <c r="C1248" s="59" t="str">
        <f>VLOOKUP('FRENCH VERSION'!C1248,LIBELLE!D:E,2,FALSE)</f>
        <v>MADAGASCAR</v>
      </c>
      <c r="D1248" s="59" t="str">
        <f>VLOOKUP('FRENCH VERSION'!D1248,LIBELLE!G:H,2,FALSE)</f>
        <v>MAJUNGA (MAHAJANGA)</v>
      </c>
      <c r="E1248" s="59" t="str">
        <f>'FRENCH VERSION'!E1248</f>
        <v xml:space="preserve">TRANSSHIPMENTS </v>
      </c>
      <c r="F1248" s="59">
        <f>'FRENCH VERSION'!F1248</f>
        <v>1</v>
      </c>
      <c r="G1248" s="59" t="str">
        <f>VLOOKUP('FRENCH VERSION'!G1248,LIBELLE!J:K,2,FALSE)</f>
        <v>WEEKLY</v>
      </c>
      <c r="H1248" s="59" t="str">
        <f>'FRENCH VERSION'!H1248</f>
        <v>MSC</v>
      </c>
      <c r="I1248" s="59">
        <f>'FRENCH VERSION'!I1248</f>
        <v>0</v>
      </c>
      <c r="J1248" s="59">
        <f>'FRENCH VERSION'!J1248</f>
        <v>49</v>
      </c>
      <c r="K1248" s="59">
        <f>'FRENCH VERSION'!K1248</f>
        <v>63</v>
      </c>
      <c r="L1248" s="59" t="str">
        <f>VLOOKUP('FRENCH VERSION'!L1248,LIBELLE!M:N,2,FALSE)</f>
        <v>CONTAINER</v>
      </c>
      <c r="M1248" s="59" t="str">
        <f>IF('FRENCH VERSION'!M1248="","","X")</f>
        <v/>
      </c>
      <c r="N1248" s="59" t="str">
        <f>IF('FRENCH VERSION'!N1248="","","X")</f>
        <v/>
      </c>
    </row>
    <row r="1249" spans="1:14" x14ac:dyDescent="0.25">
      <c r="A1249" s="59" t="str">
        <f>'FRENCH VERSION'!A1249</f>
        <v>LE HAVRE</v>
      </c>
      <c r="B1249" s="59" t="str">
        <f>VLOOKUP('FRENCH VERSION'!B1249,LIBELLE!A:B,2,FALSE)</f>
        <v>NEAR AND MIDDLE EAST - BLACK SEA</v>
      </c>
      <c r="C1249" s="59" t="str">
        <f>VLOOKUP('FRENCH VERSION'!C1249,LIBELLE!D:E,2,FALSE)</f>
        <v>MALTA</v>
      </c>
      <c r="D1249" s="59" t="str">
        <f>VLOOKUP('FRENCH VERSION'!D1249,LIBELLE!G:H,2,FALSE)</f>
        <v>MARSAXLOKK (MALTA)</v>
      </c>
      <c r="E1249" s="59" t="str">
        <f>'FRENCH VERSION'!E1249</f>
        <v>SHORTSEA - MSC (LEH)</v>
      </c>
      <c r="F1249" s="59">
        <f>'FRENCH VERSION'!F1249</f>
        <v>1</v>
      </c>
      <c r="G1249" s="59" t="str">
        <f>VLOOKUP('FRENCH VERSION'!G1249,LIBELLE!J:K,2,FALSE)</f>
        <v>WEEKLY</v>
      </c>
      <c r="H1249" s="59" t="str">
        <f>'FRENCH VERSION'!H1249</f>
        <v>MSC</v>
      </c>
      <c r="I1249" s="59">
        <f>'FRENCH VERSION'!I1249</f>
        <v>0</v>
      </c>
      <c r="J1249" s="59">
        <f>'FRENCH VERSION'!J1249</f>
        <v>8</v>
      </c>
      <c r="K1249" s="59">
        <f>'FRENCH VERSION'!K1249</f>
        <v>20</v>
      </c>
      <c r="L1249" s="59" t="str">
        <f>VLOOKUP('FRENCH VERSION'!L1249,LIBELLE!M:N,2,FALSE)</f>
        <v>CONTAINER</v>
      </c>
      <c r="M1249" s="59" t="str">
        <f>IF('FRENCH VERSION'!M1249="","","X")</f>
        <v/>
      </c>
      <c r="N1249" s="59" t="str">
        <f>IF('FRENCH VERSION'!N1249="","","X")</f>
        <v/>
      </c>
    </row>
    <row r="1250" spans="1:14" x14ac:dyDescent="0.25">
      <c r="A1250" s="59" t="str">
        <f>'FRENCH VERSION'!A1250</f>
        <v>ROUEN</v>
      </c>
      <c r="B1250" s="59" t="str">
        <f>VLOOKUP('FRENCH VERSION'!B1250,LIBELLE!A:B,2,FALSE)</f>
        <v>NORTH AMERICA - WEST COAST</v>
      </c>
      <c r="C1250" s="59" t="str">
        <f>VLOOKUP('FRENCH VERSION'!C1250,LIBELLE!D:E,2,FALSE)</f>
        <v>MEXICO</v>
      </c>
      <c r="D1250" s="59" t="str">
        <f>VLOOKUP('FRENCH VERSION'!D1250,LIBELLE!G:H,2,FALSE)</f>
        <v>MANZANILLO (MEXICO)</v>
      </c>
      <c r="E1250" s="59" t="str">
        <f>'FRENCH VERSION'!E1250</f>
        <v xml:space="preserve">TRANSSHIPMENTS </v>
      </c>
      <c r="F1250" s="59">
        <f>'FRENCH VERSION'!F1250</f>
        <v>1</v>
      </c>
      <c r="G1250" s="59" t="str">
        <f>VLOOKUP('FRENCH VERSION'!G1250,LIBELLE!J:K,2,FALSE)</f>
        <v>WEEKLY</v>
      </c>
      <c r="H1250" s="59" t="str">
        <f>'FRENCH VERSION'!H1250</f>
        <v>MSC</v>
      </c>
      <c r="I1250" s="59">
        <f>'FRENCH VERSION'!I1250</f>
        <v>0</v>
      </c>
      <c r="J1250" s="59">
        <f>'FRENCH VERSION'!J1250</f>
        <v>35</v>
      </c>
      <c r="K1250" s="59">
        <f>'FRENCH VERSION'!K1250</f>
        <v>44</v>
      </c>
      <c r="L1250" s="59" t="str">
        <f>VLOOKUP('FRENCH VERSION'!L1250,LIBELLE!M:N,2,FALSE)</f>
        <v>CONTAINER</v>
      </c>
      <c r="M1250" s="59" t="str">
        <f>IF('FRENCH VERSION'!M1250="","","X")</f>
        <v/>
      </c>
      <c r="N1250" s="59" t="str">
        <f>IF('FRENCH VERSION'!N1250="","","X")</f>
        <v/>
      </c>
    </row>
    <row r="1251" spans="1:14" x14ac:dyDescent="0.25">
      <c r="A1251" s="59" t="str">
        <f>'FRENCH VERSION'!A1251</f>
        <v>ROUEN</v>
      </c>
      <c r="B1251" s="59" t="str">
        <f>VLOOKUP('FRENCH VERSION'!B1251,LIBELLE!A:B,2,FALSE)</f>
        <v>NORTH AMERICA - WEST COAST</v>
      </c>
      <c r="C1251" s="59" t="str">
        <f>VLOOKUP('FRENCH VERSION'!C1251,LIBELLE!D:E,2,FALSE)</f>
        <v>MEXICO</v>
      </c>
      <c r="D1251" s="59" t="str">
        <f>VLOOKUP('FRENCH VERSION'!D1251,LIBELLE!G:H,2,FALSE)</f>
        <v>MAZATLAN</v>
      </c>
      <c r="E1251" s="59" t="str">
        <f>'FRENCH VERSION'!E1251</f>
        <v xml:space="preserve">TRANSSHIPMENTS </v>
      </c>
      <c r="F1251" s="59">
        <f>'FRENCH VERSION'!F1251</f>
        <v>1</v>
      </c>
      <c r="G1251" s="59" t="str">
        <f>VLOOKUP('FRENCH VERSION'!G1251,LIBELLE!J:K,2,FALSE)</f>
        <v>WEEKLY</v>
      </c>
      <c r="H1251" s="59" t="str">
        <f>'FRENCH VERSION'!H1251</f>
        <v>MSC</v>
      </c>
      <c r="I1251" s="59">
        <f>'FRENCH VERSION'!I1251</f>
        <v>0</v>
      </c>
      <c r="J1251" s="59">
        <f>'FRENCH VERSION'!J1251</f>
        <v>41</v>
      </c>
      <c r="K1251" s="59">
        <f>'FRENCH VERSION'!K1251</f>
        <v>56</v>
      </c>
      <c r="L1251" s="59" t="str">
        <f>VLOOKUP('FRENCH VERSION'!L1251,LIBELLE!M:N,2,FALSE)</f>
        <v>CONTAINER</v>
      </c>
      <c r="M1251" s="59" t="str">
        <f>IF('FRENCH VERSION'!M1251="","","X")</f>
        <v/>
      </c>
      <c r="N1251" s="59" t="str">
        <f>IF('FRENCH VERSION'!N1251="","","X")</f>
        <v/>
      </c>
    </row>
    <row r="1252" spans="1:14" x14ac:dyDescent="0.25">
      <c r="A1252" s="59" t="str">
        <f>'FRENCH VERSION'!A1252</f>
        <v>LE HAVRE</v>
      </c>
      <c r="B1252" s="59" t="str">
        <f>VLOOKUP('FRENCH VERSION'!B1252,LIBELLE!A:B,2,FALSE)</f>
        <v>CENTRAL AMERICA</v>
      </c>
      <c r="C1252" s="59" t="str">
        <f>VLOOKUP('FRENCH VERSION'!C1252,LIBELLE!D:E,2,FALSE)</f>
        <v>NICARAGUA</v>
      </c>
      <c r="D1252" s="59" t="str">
        <f>VLOOKUP('FRENCH VERSION'!D1252,LIBELLE!G:H,2,FALSE)</f>
        <v>CORINTO</v>
      </c>
      <c r="E1252" s="59" t="str">
        <f>'FRENCH VERSION'!E1252</f>
        <v xml:space="preserve">TRANSSHIPMENTS </v>
      </c>
      <c r="F1252" s="59">
        <f>'FRENCH VERSION'!F1252</f>
        <v>1</v>
      </c>
      <c r="G1252" s="59" t="str">
        <f>VLOOKUP('FRENCH VERSION'!G1252,LIBELLE!J:K,2,FALSE)</f>
        <v>WEEKLY</v>
      </c>
      <c r="H1252" s="59" t="str">
        <f>'FRENCH VERSION'!H1252</f>
        <v>MSC</v>
      </c>
      <c r="I1252" s="59">
        <f>'FRENCH VERSION'!I1252</f>
        <v>0</v>
      </c>
      <c r="J1252" s="59">
        <f>'FRENCH VERSION'!J1252</f>
        <v>33</v>
      </c>
      <c r="K1252" s="59">
        <f>'FRENCH VERSION'!K1252</f>
        <v>33</v>
      </c>
      <c r="L1252" s="59" t="str">
        <f>VLOOKUP('FRENCH VERSION'!L1252,LIBELLE!M:N,2,FALSE)</f>
        <v>CONTAINER</v>
      </c>
      <c r="M1252" s="59" t="str">
        <f>IF('FRENCH VERSION'!M1252="","","X")</f>
        <v/>
      </c>
      <c r="N1252" s="59" t="str">
        <f>IF('FRENCH VERSION'!N1252="","","X")</f>
        <v/>
      </c>
    </row>
    <row r="1253" spans="1:14" x14ac:dyDescent="0.25">
      <c r="A1253" s="59" t="str">
        <f>'FRENCH VERSION'!A1253</f>
        <v>ROUEN</v>
      </c>
      <c r="B1253" s="59" t="str">
        <f>VLOOKUP('FRENCH VERSION'!B1253,LIBELLE!A:B,2,FALSE)</f>
        <v>CENTRAL AMERICA</v>
      </c>
      <c r="C1253" s="59" t="str">
        <f>VLOOKUP('FRENCH VERSION'!C1253,LIBELLE!D:E,2,FALSE)</f>
        <v>NICARAGUA</v>
      </c>
      <c r="D1253" s="59" t="str">
        <f>VLOOKUP('FRENCH VERSION'!D1253,LIBELLE!G:H,2,FALSE)</f>
        <v>CORINTO</v>
      </c>
      <c r="E1253" s="59" t="str">
        <f>'FRENCH VERSION'!E1253</f>
        <v xml:space="preserve">TRANSSHIPMENTS </v>
      </c>
      <c r="F1253" s="59">
        <f>'FRENCH VERSION'!F1253</f>
        <v>1</v>
      </c>
      <c r="G1253" s="59" t="str">
        <f>VLOOKUP('FRENCH VERSION'!G1253,LIBELLE!J:K,2,FALSE)</f>
        <v>WEEKLY</v>
      </c>
      <c r="H1253" s="59" t="str">
        <f>'FRENCH VERSION'!H1253</f>
        <v>MSC</v>
      </c>
      <c r="I1253" s="59">
        <f>'FRENCH VERSION'!I1253</f>
        <v>0</v>
      </c>
      <c r="J1253" s="59">
        <f>'FRENCH VERSION'!J1253</f>
        <v>39</v>
      </c>
      <c r="K1253" s="59">
        <f>'FRENCH VERSION'!K1253</f>
        <v>36</v>
      </c>
      <c r="L1253" s="59" t="str">
        <f>VLOOKUP('FRENCH VERSION'!L1253,LIBELLE!M:N,2,FALSE)</f>
        <v>CONTAINER</v>
      </c>
      <c r="M1253" s="59" t="str">
        <f>IF('FRENCH VERSION'!M1253="","","X")</f>
        <v/>
      </c>
      <c r="N1253" s="59" t="str">
        <f>IF('FRENCH VERSION'!N1253="","","X")</f>
        <v/>
      </c>
    </row>
    <row r="1254" spans="1:14" x14ac:dyDescent="0.25">
      <c r="A1254" s="59" t="str">
        <f>'FRENCH VERSION'!A1254</f>
        <v>LE HAVRE</v>
      </c>
      <c r="B1254" s="59" t="str">
        <f>VLOOKUP('FRENCH VERSION'!B1254,LIBELLE!A:B,2,FALSE)</f>
        <v>NORTH AFRICA - CANARY ISLANDS</v>
      </c>
      <c r="C1254" s="59" t="str">
        <f>VLOOKUP('FRENCH VERSION'!C1254,LIBELLE!D:E,2,FALSE)</f>
        <v>SPAIN</v>
      </c>
      <c r="D1254" s="59" t="str">
        <f>VLOOKUP('FRENCH VERSION'!D1254,LIBELLE!G:H,2,FALSE)</f>
        <v>SANTA CRUZ DE TENERIFE</v>
      </c>
      <c r="E1254" s="59" t="str">
        <f>'FRENCH VERSION'!E1254</f>
        <v xml:space="preserve">TRANSSHIPMENTS </v>
      </c>
      <c r="F1254" s="59">
        <f>'FRENCH VERSION'!F1254</f>
        <v>1</v>
      </c>
      <c r="G1254" s="59" t="str">
        <f>VLOOKUP('FRENCH VERSION'!G1254,LIBELLE!J:K,2,FALSE)</f>
        <v>WEEKLY</v>
      </c>
      <c r="H1254" s="59" t="str">
        <f>'FRENCH VERSION'!H1254</f>
        <v>MSC</v>
      </c>
      <c r="I1254" s="59">
        <f>'FRENCH VERSION'!I1254</f>
        <v>0</v>
      </c>
      <c r="J1254" s="59">
        <f>'FRENCH VERSION'!J1254</f>
        <v>12</v>
      </c>
      <c r="K1254" s="59">
        <f>'FRENCH VERSION'!K1254</f>
        <v>29</v>
      </c>
      <c r="L1254" s="59" t="str">
        <f>VLOOKUP('FRENCH VERSION'!L1254,LIBELLE!M:N,2,FALSE)</f>
        <v>CONTAINER</v>
      </c>
      <c r="M1254" s="59" t="str">
        <f>IF('FRENCH VERSION'!M1254="","","X")</f>
        <v/>
      </c>
      <c r="N1254" s="59" t="str">
        <f>IF('FRENCH VERSION'!N1254="","","X")</f>
        <v/>
      </c>
    </row>
    <row r="1255" spans="1:14" x14ac:dyDescent="0.25">
      <c r="A1255" s="59" t="str">
        <f>'FRENCH VERSION'!A1255</f>
        <v>LE HAVRE</v>
      </c>
      <c r="B1255" s="59" t="str">
        <f>VLOOKUP('FRENCH VERSION'!B1255,LIBELLE!A:B,2,FALSE)</f>
        <v>ARABIAN GULF</v>
      </c>
      <c r="C1255" s="59" t="str">
        <f>VLOOKUP('FRENCH VERSION'!C1255,LIBELLE!D:E,2,FALSE)</f>
        <v>SAUDI ARABIA</v>
      </c>
      <c r="D1255" s="59" t="str">
        <f>VLOOKUP('FRENCH VERSION'!D1255,LIBELLE!G:H,2,FALSE)</f>
        <v>JUBAIL</v>
      </c>
      <c r="E1255" s="59" t="str">
        <f>'FRENCH VERSION'!E1255</f>
        <v xml:space="preserve">TRANSSHIPMENTS </v>
      </c>
      <c r="F1255" s="59">
        <f>'FRENCH VERSION'!F1255</f>
        <v>1</v>
      </c>
      <c r="G1255" s="59" t="str">
        <f>VLOOKUP('FRENCH VERSION'!G1255,LIBELLE!J:K,2,FALSE)</f>
        <v>WEEKLY</v>
      </c>
      <c r="H1255" s="59" t="str">
        <f>'FRENCH VERSION'!H1255</f>
        <v>MSC</v>
      </c>
      <c r="I1255" s="59">
        <f>'FRENCH VERSION'!I1255</f>
        <v>0</v>
      </c>
      <c r="J1255" s="59">
        <f>'FRENCH VERSION'!J1255</f>
        <v>25</v>
      </c>
      <c r="K1255" s="59">
        <f>'FRENCH VERSION'!K1255</f>
        <v>36</v>
      </c>
      <c r="L1255" s="59" t="str">
        <f>VLOOKUP('FRENCH VERSION'!L1255,LIBELLE!M:N,2,FALSE)</f>
        <v>CONTAINER</v>
      </c>
      <c r="M1255" s="59" t="str">
        <f>IF('FRENCH VERSION'!M1255="","","X")</f>
        <v/>
      </c>
      <c r="N1255" s="59" t="str">
        <f>IF('FRENCH VERSION'!N1255="","","X")</f>
        <v/>
      </c>
    </row>
    <row r="1256" spans="1:14" x14ac:dyDescent="0.25">
      <c r="A1256" s="59" t="str">
        <f>'FRENCH VERSION'!A1256</f>
        <v>ROUEN</v>
      </c>
      <c r="B1256" s="59" t="str">
        <f>VLOOKUP('FRENCH VERSION'!B1256,LIBELLE!A:B,2,FALSE)</f>
        <v>RED SEA</v>
      </c>
      <c r="C1256" s="59" t="str">
        <f>VLOOKUP('FRENCH VERSION'!C1256,LIBELLE!D:E,2,FALSE)</f>
        <v>SAUDI ARABIA</v>
      </c>
      <c r="D1256" s="59" t="str">
        <f>VLOOKUP('FRENCH VERSION'!D1256,LIBELLE!G:H,2,FALSE)</f>
        <v>KING ABDULLAH</v>
      </c>
      <c r="E1256" s="59" t="str">
        <f>'FRENCH VERSION'!E1256</f>
        <v xml:space="preserve">TRANSSHIPMENTS </v>
      </c>
      <c r="F1256" s="59">
        <f>'FRENCH VERSION'!F1256</f>
        <v>1</v>
      </c>
      <c r="G1256" s="59" t="str">
        <f>VLOOKUP('FRENCH VERSION'!G1256,LIBELLE!J:K,2,FALSE)</f>
        <v>WEEKLY</v>
      </c>
      <c r="H1256" s="59" t="str">
        <f>'FRENCH VERSION'!H1256</f>
        <v>MSC</v>
      </c>
      <c r="I1256" s="59">
        <f>'FRENCH VERSION'!I1256</f>
        <v>0</v>
      </c>
      <c r="J1256" s="59">
        <f>'FRENCH VERSION'!J1256</f>
        <v>29</v>
      </c>
      <c r="K1256" s="59">
        <f>'FRENCH VERSION'!K1256</f>
        <v>30</v>
      </c>
      <c r="L1256" s="59" t="str">
        <f>VLOOKUP('FRENCH VERSION'!L1256,LIBELLE!M:N,2,FALSE)</f>
        <v>CONTAINER</v>
      </c>
      <c r="M1256" s="59" t="str">
        <f>IF('FRENCH VERSION'!M1256="","","X")</f>
        <v/>
      </c>
      <c r="N1256" s="59" t="str">
        <f>IF('FRENCH VERSION'!N1256="","","X")</f>
        <v/>
      </c>
    </row>
    <row r="1257" spans="1:14" x14ac:dyDescent="0.25">
      <c r="A1257" s="59" t="str">
        <f>'FRENCH VERSION'!A1257</f>
        <v>LE HAVRE</v>
      </c>
      <c r="B1257" s="59" t="str">
        <f>VLOOKUP('FRENCH VERSION'!B1257,LIBELLE!A:B,2,FALSE)</f>
        <v>GREAT BRITAIN - IRELAND</v>
      </c>
      <c r="C1257" s="59" t="str">
        <f>VLOOKUP('FRENCH VERSION'!C1257,LIBELLE!D:E,2,FALSE)</f>
        <v>IRELAND</v>
      </c>
      <c r="D1257" s="59" t="str">
        <f>VLOOKUP('FRENCH VERSION'!D1257,LIBELLE!G:H,2,FALSE)</f>
        <v>BELFAST</v>
      </c>
      <c r="E1257" s="59" t="str">
        <f>'FRENCH VERSION'!E1257</f>
        <v>SHORTSEA - MSC (LEH)</v>
      </c>
      <c r="F1257" s="59">
        <f>'FRENCH VERSION'!F1257</f>
        <v>1</v>
      </c>
      <c r="G1257" s="59" t="str">
        <f>VLOOKUP('FRENCH VERSION'!G1257,LIBELLE!J:K,2,FALSE)</f>
        <v>WEEKLY</v>
      </c>
      <c r="H1257" s="59" t="str">
        <f>'FRENCH VERSION'!H1257</f>
        <v>MSC</v>
      </c>
      <c r="I1257" s="59">
        <f>'FRENCH VERSION'!I1257</f>
        <v>0</v>
      </c>
      <c r="J1257" s="59">
        <f>'FRENCH VERSION'!J1257</f>
        <v>9</v>
      </c>
      <c r="K1257" s="59">
        <f>'FRENCH VERSION'!K1257</f>
        <v>0</v>
      </c>
      <c r="L1257" s="59" t="str">
        <f>VLOOKUP('FRENCH VERSION'!L1257,LIBELLE!M:N,2,FALSE)</f>
        <v>CONTAINER</v>
      </c>
      <c r="M1257" s="59" t="str">
        <f>IF('FRENCH VERSION'!M1257="","","X")</f>
        <v/>
      </c>
      <c r="N1257" s="59" t="str">
        <f>IF('FRENCH VERSION'!N1257="","","X")</f>
        <v/>
      </c>
    </row>
    <row r="1258" spans="1:14" x14ac:dyDescent="0.25">
      <c r="A1258" s="59" t="str">
        <f>'FRENCH VERSION'!A1258</f>
        <v>LE HAVRE</v>
      </c>
      <c r="B1258" s="59" t="str">
        <f>VLOOKUP('FRENCH VERSION'!B1258,LIBELLE!A:B,2,FALSE)</f>
        <v>GULF OF MEXICO - U.S.A. PORTS</v>
      </c>
      <c r="C1258" s="59" t="str">
        <f>VLOOKUP('FRENCH VERSION'!C1258,LIBELLE!D:E,2,FALSE)</f>
        <v>U.S.A.</v>
      </c>
      <c r="D1258" s="59" t="str">
        <f>VLOOKUP('FRENCH VERSION'!D1258,LIBELLE!G:H,2,FALSE)</f>
        <v>HOUSTON</v>
      </c>
      <c r="E1258" s="59" t="str">
        <f>'FRENCH VERSION'!E1258</f>
        <v xml:space="preserve">TRANSSHIPMENTS </v>
      </c>
      <c r="F1258" s="59">
        <f>'FRENCH VERSION'!F1258</f>
        <v>1</v>
      </c>
      <c r="G1258" s="59" t="str">
        <f>VLOOKUP('FRENCH VERSION'!G1258,LIBELLE!J:K,2,FALSE)</f>
        <v>WEEKLY</v>
      </c>
      <c r="H1258" s="59" t="str">
        <f>'FRENCH VERSION'!H1258</f>
        <v>MSC</v>
      </c>
      <c r="I1258" s="59">
        <f>'FRENCH VERSION'!I1258</f>
        <v>0</v>
      </c>
      <c r="J1258" s="59">
        <f>'FRENCH VERSION'!J1258</f>
        <v>30</v>
      </c>
      <c r="K1258" s="59">
        <f>'FRENCH VERSION'!K1258</f>
        <v>25</v>
      </c>
      <c r="L1258" s="59" t="str">
        <f>VLOOKUP('FRENCH VERSION'!L1258,LIBELLE!M:N,2,FALSE)</f>
        <v>CONTAINER</v>
      </c>
      <c r="M1258" s="59" t="str">
        <f>IF('FRENCH VERSION'!M1258="","","X")</f>
        <v/>
      </c>
      <c r="N1258" s="59" t="str">
        <f>IF('FRENCH VERSION'!N1258="","","X")</f>
        <v/>
      </c>
    </row>
    <row r="1259" spans="1:14" x14ac:dyDescent="0.25">
      <c r="A1259" s="59" t="str">
        <f>'FRENCH VERSION'!A1259</f>
        <v>ROUEN</v>
      </c>
      <c r="B1259" s="59" t="str">
        <f>VLOOKUP('FRENCH VERSION'!B1259,LIBELLE!A:B,2,FALSE)</f>
        <v>U.S.A. - EAST COAST</v>
      </c>
      <c r="C1259" s="59" t="str">
        <f>VLOOKUP('FRENCH VERSION'!C1259,LIBELLE!D:E,2,FALSE)</f>
        <v>U.S.A.</v>
      </c>
      <c r="D1259" s="59" t="str">
        <f>VLOOKUP('FRENCH VERSION'!D1259,LIBELLE!G:H,2,FALSE)</f>
        <v>JACKSONVILLE</v>
      </c>
      <c r="E1259" s="59" t="str">
        <f>'FRENCH VERSION'!E1259</f>
        <v xml:space="preserve">TRANSSHIPMENTS </v>
      </c>
      <c r="F1259" s="59">
        <f>'FRENCH VERSION'!F1259</f>
        <v>1</v>
      </c>
      <c r="G1259" s="59" t="str">
        <f>VLOOKUP('FRENCH VERSION'!G1259,LIBELLE!J:K,2,FALSE)</f>
        <v>WEEKLY</v>
      </c>
      <c r="H1259" s="59" t="str">
        <f>'FRENCH VERSION'!H1259</f>
        <v>MSC</v>
      </c>
      <c r="I1259" s="59">
        <f>'FRENCH VERSION'!I1259</f>
        <v>0</v>
      </c>
      <c r="J1259" s="59">
        <f>'FRENCH VERSION'!J1259</f>
        <v>21</v>
      </c>
      <c r="K1259" s="59">
        <f>'FRENCH VERSION'!K1259</f>
        <v>28</v>
      </c>
      <c r="L1259" s="59" t="str">
        <f>VLOOKUP('FRENCH VERSION'!L1259,LIBELLE!M:N,2,FALSE)</f>
        <v>CONTAINER</v>
      </c>
      <c r="M1259" s="59" t="str">
        <f>IF('FRENCH VERSION'!M1259="","","X")</f>
        <v/>
      </c>
      <c r="N1259" s="59" t="str">
        <f>IF('FRENCH VERSION'!N1259="","","X")</f>
        <v/>
      </c>
    </row>
    <row r="1260" spans="1:14" x14ac:dyDescent="0.25">
      <c r="A1260" s="59" t="str">
        <f>'FRENCH VERSION'!A1260</f>
        <v>ROUEN</v>
      </c>
      <c r="B1260" s="59" t="str">
        <f>VLOOKUP('FRENCH VERSION'!B1260,LIBELLE!A:B,2,FALSE)</f>
        <v>GULF OF MEXICO - U.S.A. PORTS</v>
      </c>
      <c r="C1260" s="59" t="str">
        <f>VLOOKUP('FRENCH VERSION'!C1260,LIBELLE!D:E,2,FALSE)</f>
        <v>U.S.A.</v>
      </c>
      <c r="D1260" s="59" t="str">
        <f>VLOOKUP('FRENCH VERSION'!D1260,LIBELLE!G:H,2,FALSE)</f>
        <v>MOBILE</v>
      </c>
      <c r="E1260" s="59" t="str">
        <f>'FRENCH VERSION'!E1260</f>
        <v xml:space="preserve">TRANSSHIPMENTS </v>
      </c>
      <c r="F1260" s="59">
        <f>'FRENCH VERSION'!F1260</f>
        <v>1</v>
      </c>
      <c r="G1260" s="59" t="str">
        <f>VLOOKUP('FRENCH VERSION'!G1260,LIBELLE!J:K,2,FALSE)</f>
        <v>WEEKLY</v>
      </c>
      <c r="H1260" s="59" t="str">
        <f>'FRENCH VERSION'!H1260</f>
        <v>MSC</v>
      </c>
      <c r="I1260" s="59">
        <f>'FRENCH VERSION'!I1260</f>
        <v>0</v>
      </c>
      <c r="J1260" s="59">
        <f>'FRENCH VERSION'!J1260</f>
        <v>32</v>
      </c>
      <c r="K1260" s="59">
        <f>'FRENCH VERSION'!K1260</f>
        <v>28</v>
      </c>
      <c r="L1260" s="59" t="str">
        <f>VLOOKUP('FRENCH VERSION'!L1260,LIBELLE!M:N,2,FALSE)</f>
        <v>CONTAINER</v>
      </c>
      <c r="M1260" s="59" t="str">
        <f>IF('FRENCH VERSION'!M1260="","","X")</f>
        <v/>
      </c>
      <c r="N1260" s="59" t="str">
        <f>IF('FRENCH VERSION'!N1260="","","X")</f>
        <v/>
      </c>
    </row>
    <row r="1261" spans="1:14" x14ac:dyDescent="0.25">
      <c r="A1261" s="59" t="str">
        <f>'FRENCH VERSION'!A1261</f>
        <v>LE HAVRE</v>
      </c>
      <c r="B1261" s="59" t="str">
        <f>VLOOKUP('FRENCH VERSION'!B1261,LIBELLE!A:B,2,FALSE)</f>
        <v>NORTH AMERICA - WEST COAST</v>
      </c>
      <c r="C1261" s="59" t="str">
        <f>VLOOKUP('FRENCH VERSION'!C1261,LIBELLE!D:E,2,FALSE)</f>
        <v>MEXICO</v>
      </c>
      <c r="D1261" s="59" t="str">
        <f>VLOOKUP('FRENCH VERSION'!D1261,LIBELLE!G:H,2,FALSE)</f>
        <v>LAZARO CARDENAS</v>
      </c>
      <c r="E1261" s="59" t="str">
        <f>'FRENCH VERSION'!E1261</f>
        <v xml:space="preserve">TRANSSHIPMENTS </v>
      </c>
      <c r="F1261" s="59">
        <f>'FRENCH VERSION'!F1261</f>
        <v>1</v>
      </c>
      <c r="G1261" s="59" t="str">
        <f>VLOOKUP('FRENCH VERSION'!G1261,LIBELLE!J:K,2,FALSE)</f>
        <v>WEEKLY</v>
      </c>
      <c r="H1261" s="59" t="str">
        <f>'FRENCH VERSION'!H1261</f>
        <v>MSC</v>
      </c>
      <c r="I1261" s="59">
        <f>'FRENCH VERSION'!I1261</f>
        <v>0</v>
      </c>
      <c r="J1261" s="59">
        <f>'FRENCH VERSION'!J1261</f>
        <v>28</v>
      </c>
      <c r="K1261" s="59">
        <f>'FRENCH VERSION'!K1261</f>
        <v>34</v>
      </c>
      <c r="L1261" s="59" t="str">
        <f>VLOOKUP('FRENCH VERSION'!L1261,LIBELLE!M:N,2,FALSE)</f>
        <v>CONTAINER</v>
      </c>
      <c r="M1261" s="59" t="str">
        <f>IF('FRENCH VERSION'!M1261="","","X")</f>
        <v/>
      </c>
      <c r="N1261" s="59" t="str">
        <f>IF('FRENCH VERSION'!N1261="","","X")</f>
        <v/>
      </c>
    </row>
    <row r="1262" spans="1:14" x14ac:dyDescent="0.25">
      <c r="A1262" s="59" t="str">
        <f>'FRENCH VERSION'!A1262</f>
        <v>LE HAVRE</v>
      </c>
      <c r="B1262" s="59" t="str">
        <f>VLOOKUP('FRENCH VERSION'!B1262,LIBELLE!A:B,2,FALSE)</f>
        <v>SOUTH ASIA</v>
      </c>
      <c r="C1262" s="59" t="str">
        <f>VLOOKUP('FRENCH VERSION'!C1262,LIBELLE!D:E,2,FALSE)</f>
        <v>INDIA</v>
      </c>
      <c r="D1262" s="59" t="str">
        <f>VLOOKUP('FRENCH VERSION'!D1262,LIBELLE!G:H,2,FALSE)</f>
        <v>MANGALORE</v>
      </c>
      <c r="E1262" s="59" t="str">
        <f>'FRENCH VERSION'!E1262</f>
        <v xml:space="preserve">TRANSSHIPMENTS </v>
      </c>
      <c r="F1262" s="59">
        <f>'FRENCH VERSION'!F1262</f>
        <v>1</v>
      </c>
      <c r="G1262" s="59" t="str">
        <f>VLOOKUP('FRENCH VERSION'!G1262,LIBELLE!J:K,2,FALSE)</f>
        <v>WEEKLY</v>
      </c>
      <c r="H1262" s="59" t="str">
        <f>'FRENCH VERSION'!H1262</f>
        <v>MSC</v>
      </c>
      <c r="I1262" s="59">
        <f>'FRENCH VERSION'!I1262</f>
        <v>0</v>
      </c>
      <c r="J1262" s="59">
        <f>'FRENCH VERSION'!J1262</f>
        <v>28</v>
      </c>
      <c r="K1262" s="59">
        <f>'FRENCH VERSION'!K1262</f>
        <v>35</v>
      </c>
      <c r="L1262" s="59" t="str">
        <f>VLOOKUP('FRENCH VERSION'!L1262,LIBELLE!M:N,2,FALSE)</f>
        <v>CONTAINER</v>
      </c>
      <c r="M1262" s="59" t="str">
        <f>IF('FRENCH VERSION'!M1262="","","X")</f>
        <v/>
      </c>
      <c r="N1262" s="59" t="str">
        <f>IF('FRENCH VERSION'!N1262="","","X")</f>
        <v/>
      </c>
    </row>
    <row r="1263" spans="1:14" x14ac:dyDescent="0.25">
      <c r="A1263" s="59" t="str">
        <f>'FRENCH VERSION'!A1263</f>
        <v>LE HAVRE</v>
      </c>
      <c r="B1263" s="59" t="str">
        <f>VLOOKUP('FRENCH VERSION'!B1263,LIBELLE!A:B,2,FALSE)</f>
        <v>SOUTH ASIA</v>
      </c>
      <c r="C1263" s="59" t="str">
        <f>VLOOKUP('FRENCH VERSION'!C1263,LIBELLE!D:E,2,FALSE)</f>
        <v>INDIA</v>
      </c>
      <c r="D1263" s="59" t="str">
        <f>VLOOKUP('FRENCH VERSION'!D1263,LIBELLE!G:H,2,FALSE)</f>
        <v>KRISHNAPATNAM</v>
      </c>
      <c r="E1263" s="59" t="str">
        <f>'FRENCH VERSION'!E1263</f>
        <v xml:space="preserve">TRANSSHIPMENTS </v>
      </c>
      <c r="F1263" s="59">
        <f>'FRENCH VERSION'!F1263</f>
        <v>1</v>
      </c>
      <c r="G1263" s="59" t="str">
        <f>VLOOKUP('FRENCH VERSION'!G1263,LIBELLE!J:K,2,FALSE)</f>
        <v>WEEKLY</v>
      </c>
      <c r="H1263" s="59" t="str">
        <f>'FRENCH VERSION'!H1263</f>
        <v>MSC</v>
      </c>
      <c r="I1263" s="59">
        <f>'FRENCH VERSION'!I1263</f>
        <v>0</v>
      </c>
      <c r="J1263" s="59">
        <f>'FRENCH VERSION'!J1263</f>
        <v>28</v>
      </c>
      <c r="K1263" s="59">
        <f>'FRENCH VERSION'!K1263</f>
        <v>36</v>
      </c>
      <c r="L1263" s="59" t="str">
        <f>VLOOKUP('FRENCH VERSION'!L1263,LIBELLE!M:N,2,FALSE)</f>
        <v>CONTAINER</v>
      </c>
      <c r="M1263" s="59" t="str">
        <f>IF('FRENCH VERSION'!M1263="","","X")</f>
        <v/>
      </c>
      <c r="N1263" s="59" t="str">
        <f>IF('FRENCH VERSION'!N1263="","","X")</f>
        <v/>
      </c>
    </row>
    <row r="1264" spans="1:14" x14ac:dyDescent="0.25">
      <c r="A1264" s="59" t="str">
        <f>'FRENCH VERSION'!A1264</f>
        <v>LE HAVRE</v>
      </c>
      <c r="B1264" s="59" t="str">
        <f>VLOOKUP('FRENCH VERSION'!B1264,LIBELLE!A:B,2,FALSE)</f>
        <v>JAPAN - KOREA</v>
      </c>
      <c r="C1264" s="59" t="str">
        <f>VLOOKUP('FRENCH VERSION'!C1264,LIBELLE!D:E,2,FALSE)</f>
        <v>SOUTH KOREA</v>
      </c>
      <c r="D1264" s="59" t="str">
        <f>VLOOKUP('FRENCH VERSION'!D1264,LIBELLE!G:H,2,FALSE)</f>
        <v>KWANGYANG</v>
      </c>
      <c r="E1264" s="59" t="str">
        <f>'FRENCH VERSION'!E1264</f>
        <v xml:space="preserve">TRANSSHIPMENTS </v>
      </c>
      <c r="F1264" s="59">
        <f>'FRENCH VERSION'!F1264</f>
        <v>1</v>
      </c>
      <c r="G1264" s="59" t="str">
        <f>VLOOKUP('FRENCH VERSION'!G1264,LIBELLE!J:K,2,FALSE)</f>
        <v>WEEKLY</v>
      </c>
      <c r="H1264" s="59" t="str">
        <f>'FRENCH VERSION'!H1264</f>
        <v>MSC</v>
      </c>
      <c r="I1264" s="59">
        <f>'FRENCH VERSION'!I1264</f>
        <v>0</v>
      </c>
      <c r="J1264" s="59">
        <f>'FRENCH VERSION'!J1264</f>
        <v>51</v>
      </c>
      <c r="K1264" s="59">
        <f>'FRENCH VERSION'!K1264</f>
        <v>51</v>
      </c>
      <c r="L1264" s="59" t="str">
        <f>VLOOKUP('FRENCH VERSION'!L1264,LIBELLE!M:N,2,FALSE)</f>
        <v>CONTAINER</v>
      </c>
      <c r="M1264" s="59" t="str">
        <f>IF('FRENCH VERSION'!M1264="","","X")</f>
        <v/>
      </c>
      <c r="N1264" s="59" t="str">
        <f>IF('FRENCH VERSION'!N1264="","","X")</f>
        <v/>
      </c>
    </row>
    <row r="1265" spans="1:14" x14ac:dyDescent="0.25">
      <c r="A1265" s="59" t="str">
        <f>'FRENCH VERSION'!A1265</f>
        <v>LE HAVRE</v>
      </c>
      <c r="B1265" s="59" t="str">
        <f>VLOOKUP('FRENCH VERSION'!B1265,LIBELLE!A:B,2,FALSE)</f>
        <v>SOUTH EAST ASIA</v>
      </c>
      <c r="C1265" s="59" t="str">
        <f>VLOOKUP('FRENCH VERSION'!C1265,LIBELLE!D:E,2,FALSE)</f>
        <v>CAMBODIA</v>
      </c>
      <c r="D1265" s="59" t="str">
        <f>VLOOKUP('FRENCH VERSION'!D1265,LIBELLE!G:H,2,FALSE)</f>
        <v>PHNOM PENH</v>
      </c>
      <c r="E1265" s="59" t="str">
        <f>'FRENCH VERSION'!E1265</f>
        <v xml:space="preserve">TRANSSHIPMENTS </v>
      </c>
      <c r="F1265" s="59">
        <f>'FRENCH VERSION'!F1265</f>
        <v>1</v>
      </c>
      <c r="G1265" s="59" t="str">
        <f>VLOOKUP('FRENCH VERSION'!G1265,LIBELLE!J:K,2,FALSE)</f>
        <v>WEEKLY</v>
      </c>
      <c r="H1265" s="59" t="str">
        <f>'FRENCH VERSION'!H1265</f>
        <v>MSC</v>
      </c>
      <c r="I1265" s="59">
        <f>'FRENCH VERSION'!I1265</f>
        <v>0</v>
      </c>
      <c r="J1265" s="59">
        <f>'FRENCH VERSION'!J1265</f>
        <v>50</v>
      </c>
      <c r="K1265" s="59">
        <f>'FRENCH VERSION'!K1265</f>
        <v>40</v>
      </c>
      <c r="L1265" s="59" t="str">
        <f>VLOOKUP('FRENCH VERSION'!L1265,LIBELLE!M:N,2,FALSE)</f>
        <v>CONTAINER</v>
      </c>
      <c r="M1265" s="59" t="str">
        <f>IF('FRENCH VERSION'!M1265="","","X")</f>
        <v/>
      </c>
      <c r="N1265" s="59" t="str">
        <f>IF('FRENCH VERSION'!N1265="","","X")</f>
        <v/>
      </c>
    </row>
    <row r="1266" spans="1:14" x14ac:dyDescent="0.25">
      <c r="A1266" s="59" t="str">
        <f>'FRENCH VERSION'!A1266</f>
        <v>LE HAVRE</v>
      </c>
      <c r="B1266" s="59" t="str">
        <f>VLOOKUP('FRENCH VERSION'!B1266,LIBELLE!A:B,2,FALSE)</f>
        <v>SOUTH EAST ASIA</v>
      </c>
      <c r="C1266" s="59" t="str">
        <f>VLOOKUP('FRENCH VERSION'!C1266,LIBELLE!D:E,2,FALSE)</f>
        <v>CAMBODIA</v>
      </c>
      <c r="D1266" s="59" t="str">
        <f>VLOOKUP('FRENCH VERSION'!D1266,LIBELLE!G:H,2,FALSE)</f>
        <v>SIHANOUKVILLE</v>
      </c>
      <c r="E1266" s="59" t="str">
        <f>'FRENCH VERSION'!E1266</f>
        <v xml:space="preserve">TRANSSHIPMENTS </v>
      </c>
      <c r="F1266" s="59">
        <f>'FRENCH VERSION'!F1266</f>
        <v>1</v>
      </c>
      <c r="G1266" s="59" t="str">
        <f>VLOOKUP('FRENCH VERSION'!G1266,LIBELLE!J:K,2,FALSE)</f>
        <v>WEEKLY</v>
      </c>
      <c r="H1266" s="59" t="str">
        <f>'FRENCH VERSION'!H1266</f>
        <v>MSC</v>
      </c>
      <c r="I1266" s="59">
        <f>'FRENCH VERSION'!I1266</f>
        <v>0</v>
      </c>
      <c r="J1266" s="59">
        <f>'FRENCH VERSION'!J1266</f>
        <v>35</v>
      </c>
      <c r="K1266" s="59">
        <f>'FRENCH VERSION'!K1266</f>
        <v>33</v>
      </c>
      <c r="L1266" s="59" t="str">
        <f>VLOOKUP('FRENCH VERSION'!L1266,LIBELLE!M:N,2,FALSE)</f>
        <v>CONTAINER</v>
      </c>
      <c r="M1266" s="59" t="str">
        <f>IF('FRENCH VERSION'!M1266="","","X")</f>
        <v/>
      </c>
      <c r="N1266" s="59" t="str">
        <f>IF('FRENCH VERSION'!N1266="","","X")</f>
        <v/>
      </c>
    </row>
    <row r="1267" spans="1:14" x14ac:dyDescent="0.25">
      <c r="A1267" s="59" t="str">
        <f>'FRENCH VERSION'!A1267</f>
        <v>LE HAVRE</v>
      </c>
      <c r="B1267" s="59" t="str">
        <f>VLOOKUP('FRENCH VERSION'!B1267,LIBELLE!A:B,2,FALSE)</f>
        <v>CHINA - TAIWAN</v>
      </c>
      <c r="C1267" s="59" t="str">
        <f>VLOOKUP('FRENCH VERSION'!C1267,LIBELLE!D:E,2,FALSE)</f>
        <v>TAIWAN</v>
      </c>
      <c r="D1267" s="59" t="str">
        <f>VLOOKUP('FRENCH VERSION'!D1267,LIBELLE!G:H,2,FALSE)</f>
        <v>TAICHUNG</v>
      </c>
      <c r="E1267" s="59" t="str">
        <f>'FRENCH VERSION'!E1267</f>
        <v xml:space="preserve">TRANSSHIPMENTS </v>
      </c>
      <c r="F1267" s="59">
        <f>'FRENCH VERSION'!F1267</f>
        <v>1</v>
      </c>
      <c r="G1267" s="59" t="str">
        <f>VLOOKUP('FRENCH VERSION'!G1267,LIBELLE!J:K,2,FALSE)</f>
        <v>WEEKLY</v>
      </c>
      <c r="H1267" s="59" t="str">
        <f>'FRENCH VERSION'!H1267</f>
        <v>MSC</v>
      </c>
      <c r="I1267" s="59">
        <f>'FRENCH VERSION'!I1267</f>
        <v>0</v>
      </c>
      <c r="J1267" s="59">
        <f>'FRENCH VERSION'!J1267</f>
        <v>42</v>
      </c>
      <c r="K1267" s="59">
        <f>'FRENCH VERSION'!K1267</f>
        <v>43</v>
      </c>
      <c r="L1267" s="59" t="str">
        <f>VLOOKUP('FRENCH VERSION'!L1267,LIBELLE!M:N,2,FALSE)</f>
        <v>CONTAINER</v>
      </c>
      <c r="M1267" s="59" t="str">
        <f>IF('FRENCH VERSION'!M1267="","","X")</f>
        <v/>
      </c>
      <c r="N1267" s="59" t="str">
        <f>IF('FRENCH VERSION'!N1267="","","X")</f>
        <v/>
      </c>
    </row>
    <row r="1268" spans="1:14" x14ac:dyDescent="0.25">
      <c r="A1268" s="59" t="str">
        <f>'FRENCH VERSION'!A1268</f>
        <v>LE HAVRE</v>
      </c>
      <c r="B1268" s="59" t="str">
        <f>VLOOKUP('FRENCH VERSION'!B1268,LIBELLE!A:B,2,FALSE)</f>
        <v>CHINA - TAIWAN</v>
      </c>
      <c r="C1268" s="59" t="str">
        <f>VLOOKUP('FRENCH VERSION'!C1268,LIBELLE!D:E,2,FALSE)</f>
        <v>CHINA (NORTH)</v>
      </c>
      <c r="D1268" s="59" t="str">
        <f>VLOOKUP('FRENCH VERSION'!D1268,LIBELLE!G:H,2,FALSE)</f>
        <v>TIANJINXINGANG</v>
      </c>
      <c r="E1268" s="59" t="str">
        <f>'FRENCH VERSION'!E1268</f>
        <v xml:space="preserve">TRANSSHIPMENTS </v>
      </c>
      <c r="F1268" s="59">
        <f>'FRENCH VERSION'!F1268</f>
        <v>1</v>
      </c>
      <c r="G1268" s="59" t="str">
        <f>VLOOKUP('FRENCH VERSION'!G1268,LIBELLE!J:K,2,FALSE)</f>
        <v>WEEKLY</v>
      </c>
      <c r="H1268" s="59" t="str">
        <f>'FRENCH VERSION'!H1268</f>
        <v>MSC</v>
      </c>
      <c r="I1268" s="59">
        <f>'FRENCH VERSION'!I1268</f>
        <v>0</v>
      </c>
      <c r="J1268" s="59">
        <f>'FRENCH VERSION'!J1268</f>
        <v>51</v>
      </c>
      <c r="K1268" s="59">
        <f>'FRENCH VERSION'!K1268</f>
        <v>58</v>
      </c>
      <c r="L1268" s="59" t="str">
        <f>VLOOKUP('FRENCH VERSION'!L1268,LIBELLE!M:N,2,FALSE)</f>
        <v>CONTAINER</v>
      </c>
      <c r="M1268" s="59" t="str">
        <f>IF('FRENCH VERSION'!M1268="","","X")</f>
        <v/>
      </c>
      <c r="N1268" s="59" t="str">
        <f>IF('FRENCH VERSION'!N1268="","","X")</f>
        <v/>
      </c>
    </row>
    <row r="1269" spans="1:14" x14ac:dyDescent="0.25">
      <c r="A1269" s="59" t="str">
        <f>'FRENCH VERSION'!A1269</f>
        <v>ROUEN</v>
      </c>
      <c r="B1269" s="59" t="str">
        <f>VLOOKUP('FRENCH VERSION'!B1269,LIBELLE!A:B,2,FALSE)</f>
        <v>SOUTH EAST ASIA</v>
      </c>
      <c r="C1269" s="59" t="str">
        <f>VLOOKUP('FRENCH VERSION'!C1269,LIBELLE!D:E,2,FALSE)</f>
        <v>VIETNAM</v>
      </c>
      <c r="D1269" s="59" t="str">
        <f>VLOOKUP('FRENCH VERSION'!D1269,LIBELLE!G:H,2,FALSE)</f>
        <v>CAT LAI (HO CHI MINH DISTRICT)</v>
      </c>
      <c r="E1269" s="59" t="str">
        <f>'FRENCH VERSION'!E1269</f>
        <v xml:space="preserve">TRANSSHIPMENTS </v>
      </c>
      <c r="F1269" s="59">
        <f>'FRENCH VERSION'!F1269</f>
        <v>1</v>
      </c>
      <c r="G1269" s="59" t="str">
        <f>VLOOKUP('FRENCH VERSION'!G1269,LIBELLE!J:K,2,FALSE)</f>
        <v>WEEKLY</v>
      </c>
      <c r="H1269" s="59" t="str">
        <f>'FRENCH VERSION'!H1269</f>
        <v>MSC</v>
      </c>
      <c r="I1269" s="59">
        <f>'FRENCH VERSION'!I1269</f>
        <v>0</v>
      </c>
      <c r="J1269" s="59">
        <f>'FRENCH VERSION'!J1269</f>
        <v>61</v>
      </c>
      <c r="K1269" s="59">
        <f>'FRENCH VERSION'!K1269</f>
        <v>47</v>
      </c>
      <c r="L1269" s="59" t="str">
        <f>VLOOKUP('FRENCH VERSION'!L1269,LIBELLE!M:N,2,FALSE)</f>
        <v>CONTAINER</v>
      </c>
      <c r="M1269" s="59" t="str">
        <f>IF('FRENCH VERSION'!M1269="","","X")</f>
        <v/>
      </c>
      <c r="N1269" s="59" t="str">
        <f>IF('FRENCH VERSION'!N1269="","","X")</f>
        <v/>
      </c>
    </row>
    <row r="1270" spans="1:14" x14ac:dyDescent="0.25">
      <c r="A1270" s="59" t="str">
        <f>'FRENCH VERSION'!A1270</f>
        <v>ROUEN</v>
      </c>
      <c r="B1270" s="59" t="str">
        <f>VLOOKUP('FRENCH VERSION'!B1270,LIBELLE!A:B,2,FALSE)</f>
        <v>CHINA - TAIWAN</v>
      </c>
      <c r="C1270" s="59" t="str">
        <f>VLOOKUP('FRENCH VERSION'!C1270,LIBELLE!D:E,2,FALSE)</f>
        <v>CHINA (SOUTH)</v>
      </c>
      <c r="D1270" s="59" t="str">
        <f>VLOOKUP('FRENCH VERSION'!D1270,LIBELLE!G:H,2,FALSE)</f>
        <v>NANHAI</v>
      </c>
      <c r="E1270" s="59" t="str">
        <f>'FRENCH VERSION'!E1270</f>
        <v xml:space="preserve">TRANSSHIPMENTS </v>
      </c>
      <c r="F1270" s="59">
        <f>'FRENCH VERSION'!F1270</f>
        <v>1</v>
      </c>
      <c r="G1270" s="59" t="str">
        <f>VLOOKUP('FRENCH VERSION'!G1270,LIBELLE!J:K,2,FALSE)</f>
        <v>WEEKLY</v>
      </c>
      <c r="H1270" s="59" t="str">
        <f>'FRENCH VERSION'!H1270</f>
        <v>MSC</v>
      </c>
      <c r="I1270" s="59">
        <f>'FRENCH VERSION'!I1270</f>
        <v>0</v>
      </c>
      <c r="J1270" s="59">
        <f>'FRENCH VERSION'!J1270</f>
        <v>0</v>
      </c>
      <c r="K1270" s="59">
        <f>'FRENCH VERSION'!K1270</f>
        <v>34</v>
      </c>
      <c r="L1270" s="59" t="str">
        <f>VLOOKUP('FRENCH VERSION'!L1270,LIBELLE!M:N,2,FALSE)</f>
        <v>CONTAINER</v>
      </c>
      <c r="M1270" s="59" t="str">
        <f>IF('FRENCH VERSION'!M1270="","","X")</f>
        <v/>
      </c>
      <c r="N1270" s="59" t="str">
        <f>IF('FRENCH VERSION'!N1270="","","X")</f>
        <v/>
      </c>
    </row>
    <row r="1271" spans="1:14" x14ac:dyDescent="0.25">
      <c r="A1271" s="59" t="str">
        <f>'FRENCH VERSION'!A1271</f>
        <v>ROUEN</v>
      </c>
      <c r="B1271" s="59" t="str">
        <f>VLOOKUP('FRENCH VERSION'!B1271,LIBELLE!A:B,2,FALSE)</f>
        <v>SOUTH EAST ASIA</v>
      </c>
      <c r="C1271" s="59" t="str">
        <f>VLOOKUP('FRENCH VERSION'!C1271,LIBELLE!D:E,2,FALSE)</f>
        <v>CAMBODIA</v>
      </c>
      <c r="D1271" s="59" t="str">
        <f>VLOOKUP('FRENCH VERSION'!D1271,LIBELLE!G:H,2,FALSE)</f>
        <v>PHNOM PENH</v>
      </c>
      <c r="E1271" s="59" t="str">
        <f>'FRENCH VERSION'!E1271</f>
        <v xml:space="preserve">TRANSSHIPMENTS </v>
      </c>
      <c r="F1271" s="59">
        <f>'FRENCH VERSION'!F1271</f>
        <v>1</v>
      </c>
      <c r="G1271" s="59" t="str">
        <f>VLOOKUP('FRENCH VERSION'!G1271,LIBELLE!J:K,2,FALSE)</f>
        <v>WEEKLY</v>
      </c>
      <c r="H1271" s="59" t="str">
        <f>'FRENCH VERSION'!H1271</f>
        <v>MSC</v>
      </c>
      <c r="I1271" s="59">
        <f>'FRENCH VERSION'!I1271</f>
        <v>0</v>
      </c>
      <c r="J1271" s="59">
        <f>'FRENCH VERSION'!J1271</f>
        <v>42</v>
      </c>
      <c r="K1271" s="59">
        <f>'FRENCH VERSION'!K1271</f>
        <v>40</v>
      </c>
      <c r="L1271" s="59" t="str">
        <f>VLOOKUP('FRENCH VERSION'!L1271,LIBELLE!M:N,2,FALSE)</f>
        <v>CONTAINER</v>
      </c>
      <c r="M1271" s="59" t="str">
        <f>IF('FRENCH VERSION'!M1271="","","X")</f>
        <v/>
      </c>
      <c r="N1271" s="59" t="str">
        <f>IF('FRENCH VERSION'!N1271="","","X")</f>
        <v/>
      </c>
    </row>
    <row r="1272" spans="1:14" x14ac:dyDescent="0.25">
      <c r="A1272" s="59" t="str">
        <f>'FRENCH VERSION'!A1272</f>
        <v>ROUEN</v>
      </c>
      <c r="B1272" s="59" t="str">
        <f>VLOOKUP('FRENCH VERSION'!B1272,LIBELLE!A:B,2,FALSE)</f>
        <v>SOUTH EAST ASIA</v>
      </c>
      <c r="C1272" s="59" t="str">
        <f>VLOOKUP('FRENCH VERSION'!C1272,LIBELLE!D:E,2,FALSE)</f>
        <v>VIETNAM</v>
      </c>
      <c r="D1272" s="59" t="str">
        <f>VLOOKUP('FRENCH VERSION'!D1272,LIBELLE!G:H,2,FALSE)</f>
        <v>QUI NHON</v>
      </c>
      <c r="E1272" s="59" t="str">
        <f>'FRENCH VERSION'!E1272</f>
        <v xml:space="preserve">TRANSSHIPMENTS </v>
      </c>
      <c r="F1272" s="59">
        <f>'FRENCH VERSION'!F1272</f>
        <v>1</v>
      </c>
      <c r="G1272" s="59" t="str">
        <f>VLOOKUP('FRENCH VERSION'!G1272,LIBELLE!J:K,2,FALSE)</f>
        <v>WEEKLY</v>
      </c>
      <c r="H1272" s="59" t="str">
        <f>'FRENCH VERSION'!H1272</f>
        <v>MSC</v>
      </c>
      <c r="I1272" s="59">
        <f>'FRENCH VERSION'!I1272</f>
        <v>0</v>
      </c>
      <c r="J1272" s="59">
        <f>'FRENCH VERSION'!J1272</f>
        <v>47</v>
      </c>
      <c r="K1272" s="59">
        <f>'FRENCH VERSION'!K1272</f>
        <v>42</v>
      </c>
      <c r="L1272" s="59" t="str">
        <f>VLOOKUP('FRENCH VERSION'!L1272,LIBELLE!M:N,2,FALSE)</f>
        <v>CONTAINER</v>
      </c>
      <c r="M1272" s="59" t="str">
        <f>IF('FRENCH VERSION'!M1272="","","X")</f>
        <v/>
      </c>
      <c r="N1272" s="59" t="str">
        <f>IF('FRENCH VERSION'!N1272="","","X")</f>
        <v/>
      </c>
    </row>
    <row r="1273" spans="1:14" x14ac:dyDescent="0.25">
      <c r="A1273" s="59" t="str">
        <f>'FRENCH VERSION'!A1273</f>
        <v>ROUEN</v>
      </c>
      <c r="B1273" s="59" t="str">
        <f>VLOOKUP('FRENCH VERSION'!B1273,LIBELLE!A:B,2,FALSE)</f>
        <v>SOUTH EAST ASIA</v>
      </c>
      <c r="C1273" s="59" t="str">
        <f>VLOOKUP('FRENCH VERSION'!C1273,LIBELLE!D:E,2,FALSE)</f>
        <v>CAMBODIA</v>
      </c>
      <c r="D1273" s="59" t="str">
        <f>VLOOKUP('FRENCH VERSION'!D1273,LIBELLE!G:H,2,FALSE)</f>
        <v>SIHANOUKVILLE</v>
      </c>
      <c r="E1273" s="59" t="str">
        <f>'FRENCH VERSION'!E1273</f>
        <v xml:space="preserve">TRANSSHIPMENTS </v>
      </c>
      <c r="F1273" s="59">
        <f>'FRENCH VERSION'!F1273</f>
        <v>1</v>
      </c>
      <c r="G1273" s="59" t="str">
        <f>VLOOKUP('FRENCH VERSION'!G1273,LIBELLE!J:K,2,FALSE)</f>
        <v>WEEKLY</v>
      </c>
      <c r="H1273" s="59" t="str">
        <f>'FRENCH VERSION'!H1273</f>
        <v>MSC</v>
      </c>
      <c r="I1273" s="59">
        <f>'FRENCH VERSION'!I1273</f>
        <v>0</v>
      </c>
      <c r="J1273" s="59">
        <f>'FRENCH VERSION'!J1273</f>
        <v>40</v>
      </c>
      <c r="K1273" s="59">
        <f>'FRENCH VERSION'!K1273</f>
        <v>36</v>
      </c>
      <c r="L1273" s="59" t="str">
        <f>VLOOKUP('FRENCH VERSION'!L1273,LIBELLE!M:N,2,FALSE)</f>
        <v>CONTAINER</v>
      </c>
      <c r="M1273" s="59" t="str">
        <f>IF('FRENCH VERSION'!M1273="","","X")</f>
        <v/>
      </c>
      <c r="N1273" s="59" t="str">
        <f>IF('FRENCH VERSION'!N1273="","","X")</f>
        <v/>
      </c>
    </row>
    <row r="1274" spans="1:14" x14ac:dyDescent="0.25">
      <c r="A1274" s="59" t="str">
        <f>'FRENCH VERSION'!A1274</f>
        <v>ROUEN</v>
      </c>
      <c r="B1274" s="59" t="str">
        <f>VLOOKUP('FRENCH VERSION'!B1274,LIBELLE!A:B,2,FALSE)</f>
        <v>CHINA - TAIWAN</v>
      </c>
      <c r="C1274" s="59" t="str">
        <f>VLOOKUP('FRENCH VERSION'!C1274,LIBELLE!D:E,2,FALSE)</f>
        <v>TAIWAN</v>
      </c>
      <c r="D1274" s="59" t="str">
        <f>VLOOKUP('FRENCH VERSION'!D1274,LIBELLE!G:H,2,FALSE)</f>
        <v>TAICHUNG</v>
      </c>
      <c r="E1274" s="59" t="str">
        <f>'FRENCH VERSION'!E1274</f>
        <v xml:space="preserve">TRANSSHIPMENTS </v>
      </c>
      <c r="F1274" s="59">
        <f>'FRENCH VERSION'!F1274</f>
        <v>1</v>
      </c>
      <c r="G1274" s="59" t="str">
        <f>VLOOKUP('FRENCH VERSION'!G1274,LIBELLE!J:K,2,FALSE)</f>
        <v>WEEKLY</v>
      </c>
      <c r="H1274" s="59" t="str">
        <f>'FRENCH VERSION'!H1274</f>
        <v>MSC</v>
      </c>
      <c r="I1274" s="59">
        <f>'FRENCH VERSION'!I1274</f>
        <v>0</v>
      </c>
      <c r="J1274" s="59">
        <f>'FRENCH VERSION'!J1274</f>
        <v>52</v>
      </c>
      <c r="K1274" s="59">
        <f>'FRENCH VERSION'!K1274</f>
        <v>45</v>
      </c>
      <c r="L1274" s="59" t="str">
        <f>VLOOKUP('FRENCH VERSION'!L1274,LIBELLE!M:N,2,FALSE)</f>
        <v>CONTAINER</v>
      </c>
      <c r="M1274" s="59" t="str">
        <f>IF('FRENCH VERSION'!M1274="","","X")</f>
        <v/>
      </c>
      <c r="N1274" s="59" t="str">
        <f>IF('FRENCH VERSION'!N1274="","","X")</f>
        <v/>
      </c>
    </row>
    <row r="1275" spans="1:14" x14ac:dyDescent="0.25">
      <c r="A1275" s="59" t="str">
        <f>'FRENCH VERSION'!A1275</f>
        <v>ROUEN</v>
      </c>
      <c r="B1275" s="59" t="str">
        <f>VLOOKUP('FRENCH VERSION'!B1275,LIBELLE!A:B,2,FALSE)</f>
        <v>SOUTH EAST ASIA</v>
      </c>
      <c r="C1275" s="59" t="str">
        <f>VLOOKUP('FRENCH VERSION'!C1275,LIBELLE!D:E,2,FALSE)</f>
        <v>MALAYSIA</v>
      </c>
      <c r="D1275" s="59" t="str">
        <f>VLOOKUP('FRENCH VERSION'!D1275,LIBELLE!G:H,2,FALSE)</f>
        <v>TANJUNG PELEPAS</v>
      </c>
      <c r="E1275" s="59" t="str">
        <f>'FRENCH VERSION'!E1275</f>
        <v xml:space="preserve">TRANSSHIPMENTS </v>
      </c>
      <c r="F1275" s="59">
        <f>'FRENCH VERSION'!F1275</f>
        <v>1</v>
      </c>
      <c r="G1275" s="59" t="str">
        <f>VLOOKUP('FRENCH VERSION'!G1275,LIBELLE!J:K,2,FALSE)</f>
        <v>WEEKLY</v>
      </c>
      <c r="H1275" s="59" t="str">
        <f>'FRENCH VERSION'!H1275</f>
        <v>MSC</v>
      </c>
      <c r="I1275" s="59">
        <f>'FRENCH VERSION'!I1275</f>
        <v>0</v>
      </c>
      <c r="J1275" s="59">
        <f>'FRENCH VERSION'!J1275</f>
        <v>48</v>
      </c>
      <c r="K1275" s="59">
        <f>'FRENCH VERSION'!K1275</f>
        <v>32</v>
      </c>
      <c r="L1275" s="59" t="str">
        <f>VLOOKUP('FRENCH VERSION'!L1275,LIBELLE!M:N,2,FALSE)</f>
        <v>CONTAINER</v>
      </c>
      <c r="M1275" s="59" t="str">
        <f>IF('FRENCH VERSION'!M1275="","","X")</f>
        <v/>
      </c>
      <c r="N1275" s="59" t="str">
        <f>IF('FRENCH VERSION'!N1275="","","X")</f>
        <v/>
      </c>
    </row>
    <row r="1276" spans="1:14" x14ac:dyDescent="0.25">
      <c r="A1276" s="59" t="str">
        <f>'FRENCH VERSION'!A1276</f>
        <v>LE HAVRE</v>
      </c>
      <c r="B1276" s="59" t="str">
        <f>VLOOKUP('FRENCH VERSION'!B1276,LIBELLE!A:B,2,FALSE)</f>
        <v>GREAT BRITAIN - IRELAND</v>
      </c>
      <c r="C1276" s="59" t="str">
        <f>VLOOKUP('FRENCH VERSION'!C1276,LIBELLE!D:E,2,FALSE)</f>
        <v>GREAT BRITAIN</v>
      </c>
      <c r="D1276" s="59" t="str">
        <f>VLOOKUP('FRENCH VERSION'!D1276,LIBELLE!G:H,2,FALSE)</f>
        <v>PORTBURY</v>
      </c>
      <c r="E1276" s="59" t="str">
        <f>'FRENCH VERSION'!E1276</f>
        <v>SHORTSEA - MSC (LEH)</v>
      </c>
      <c r="F1276" s="59">
        <f>'FRENCH VERSION'!F1276</f>
        <v>1</v>
      </c>
      <c r="G1276" s="59" t="str">
        <f>VLOOKUP('FRENCH VERSION'!G1276,LIBELLE!J:K,2,FALSE)</f>
        <v>WEEKLY</v>
      </c>
      <c r="H1276" s="59" t="str">
        <f>'FRENCH VERSION'!H1276</f>
        <v>MSC</v>
      </c>
      <c r="I1276" s="59">
        <f>'FRENCH VERSION'!I1276</f>
        <v>0</v>
      </c>
      <c r="J1276" s="59">
        <f>'FRENCH VERSION'!J1276</f>
        <v>5</v>
      </c>
      <c r="K1276" s="59">
        <f>'FRENCH VERSION'!K1276</f>
        <v>15</v>
      </c>
      <c r="L1276" s="59" t="str">
        <f>VLOOKUP('FRENCH VERSION'!L1276,LIBELLE!M:N,2,FALSE)</f>
        <v>CONTAINER</v>
      </c>
      <c r="M1276" s="59" t="str">
        <f>IF('FRENCH VERSION'!M1276="","","X")</f>
        <v/>
      </c>
      <c r="N1276" s="59" t="str">
        <f>IF('FRENCH VERSION'!N1276="","","X")</f>
        <v/>
      </c>
    </row>
    <row r="1277" spans="1:14" x14ac:dyDescent="0.25">
      <c r="A1277" s="59" t="str">
        <f>'FRENCH VERSION'!A1277</f>
        <v>LE HAVRE</v>
      </c>
      <c r="B1277" s="59" t="str">
        <f>VLOOKUP('FRENCH VERSION'!B1277,LIBELLE!A:B,2,FALSE)</f>
        <v>GREAT BRITAIN - IRELAND</v>
      </c>
      <c r="C1277" s="59" t="str">
        <f>VLOOKUP('FRENCH VERSION'!C1277,LIBELLE!D:E,2,FALSE)</f>
        <v>GREAT BRITAIN</v>
      </c>
      <c r="D1277" s="59" t="str">
        <f>VLOOKUP('FRENCH VERSION'!D1277,LIBELLE!G:H,2,FALSE)</f>
        <v>PORTSMOUTH (UK)</v>
      </c>
      <c r="E1277" s="59" t="str">
        <f>'FRENCH VERSION'!E1277</f>
        <v>FERRY TRANSMANCHE</v>
      </c>
      <c r="F1277" s="59">
        <f>'FRENCH VERSION'!F1277</f>
        <v>5</v>
      </c>
      <c r="G1277" s="59" t="str">
        <f>VLOOKUP('FRENCH VERSION'!G1277,LIBELLE!J:K,2,FALSE)</f>
        <v>WEEKLY</v>
      </c>
      <c r="H1277" s="59" t="str">
        <f>'FRENCH VERSION'!H1277</f>
        <v>BRITTANY FERRIES</v>
      </c>
      <c r="I1277" s="59" t="str">
        <f>'FRENCH VERSION'!I1277</f>
        <v>TGB</v>
      </c>
      <c r="J1277" s="59">
        <f>'FRENCH VERSION'!J1277</f>
        <v>1</v>
      </c>
      <c r="K1277" s="59">
        <f>'FRENCH VERSION'!K1277</f>
        <v>1</v>
      </c>
      <c r="L1277" s="59" t="str">
        <f>VLOOKUP('FRENCH VERSION'!L1277,LIBELLE!M:N,2,FALSE)</f>
        <v>RO/RO</v>
      </c>
      <c r="M1277" s="59" t="str">
        <f>IF('FRENCH VERSION'!M1277="","","X")</f>
        <v>X</v>
      </c>
      <c r="N1277" s="59" t="str">
        <f>IF('FRENCH VERSION'!N1277="","","X")</f>
        <v>X</v>
      </c>
    </row>
    <row r="1278" spans="1:14" x14ac:dyDescent="0.25">
      <c r="A1278" s="59" t="str">
        <f>'FRENCH VERSION'!A1278</f>
        <v>LE HAVRE</v>
      </c>
      <c r="B1278" s="59" t="str">
        <f>VLOOKUP('FRENCH VERSION'!B1278,LIBELLE!A:B,2,FALSE)</f>
        <v>SOUTH ASIA</v>
      </c>
      <c r="C1278" s="59" t="str">
        <f>VLOOKUP('FRENCH VERSION'!C1278,LIBELLE!D:E,2,FALSE)</f>
        <v>INDIA</v>
      </c>
      <c r="D1278" s="59" t="str">
        <f>VLOOKUP('FRENCH VERSION'!D1278,LIBELLE!G:H,2,FALSE)</f>
        <v>HAZIRA</v>
      </c>
      <c r="E1278" s="59" t="str">
        <f>'FRENCH VERSION'!E1278</f>
        <v>IPAK (SCI)</v>
      </c>
      <c r="F1278" s="59">
        <f>'FRENCH VERSION'!F1278</f>
        <v>1</v>
      </c>
      <c r="G1278" s="59" t="str">
        <f>VLOOKUP('FRENCH VERSION'!G1278,LIBELLE!J:K,2,FALSE)</f>
        <v>WEEKLY</v>
      </c>
      <c r="H1278" s="59" t="str">
        <f>'FRENCH VERSION'!H1278</f>
        <v>SHIPPING CORPORATION OF INDIA</v>
      </c>
      <c r="I1278" s="59" t="str">
        <f>'FRENCH VERSION'!I1278</f>
        <v>TNMSC</v>
      </c>
      <c r="J1278" s="59">
        <f>'FRENCH VERSION'!J1278</f>
        <v>38</v>
      </c>
      <c r="K1278" s="59">
        <f>'FRENCH VERSION'!K1278</f>
        <v>45</v>
      </c>
      <c r="L1278" s="59" t="str">
        <f>VLOOKUP('FRENCH VERSION'!L1278,LIBELLE!M:N,2,FALSE)</f>
        <v>CONTAINER</v>
      </c>
      <c r="M1278" s="59" t="str">
        <f>IF('FRENCH VERSION'!M1278="","","X")</f>
        <v/>
      </c>
      <c r="N1278" s="59" t="str">
        <f>IF('FRENCH VERSION'!N1278="","","X")</f>
        <v>X</v>
      </c>
    </row>
    <row r="1279" spans="1:14" x14ac:dyDescent="0.25">
      <c r="A1279" s="59" t="str">
        <f>'FRENCH VERSION'!A1279</f>
        <v>LE HAVRE</v>
      </c>
      <c r="B1279" s="59" t="str">
        <f>VLOOKUP('FRENCH VERSION'!B1279,LIBELLE!A:B,2,FALSE)</f>
        <v>SOUTH ASIA</v>
      </c>
      <c r="C1279" s="59" t="str">
        <f>VLOOKUP('FRENCH VERSION'!C1279,LIBELLE!D:E,2,FALSE)</f>
        <v>INDIA</v>
      </c>
      <c r="D1279" s="59" t="str">
        <f>VLOOKUP('FRENCH VERSION'!D1279,LIBELLE!G:H,2,FALSE)</f>
        <v>MUNDRA</v>
      </c>
      <c r="E1279" s="59" t="str">
        <f>'FRENCH VERSION'!E1279</f>
        <v>IPAK (SCI)</v>
      </c>
      <c r="F1279" s="59">
        <f>'FRENCH VERSION'!F1279</f>
        <v>1</v>
      </c>
      <c r="G1279" s="59" t="str">
        <f>VLOOKUP('FRENCH VERSION'!G1279,LIBELLE!J:K,2,FALSE)</f>
        <v>WEEKLY</v>
      </c>
      <c r="H1279" s="59" t="str">
        <f>'FRENCH VERSION'!H1279</f>
        <v>SHIPPING CORPORATION OF INDIA</v>
      </c>
      <c r="I1279" s="59" t="str">
        <f>'FRENCH VERSION'!I1279</f>
        <v>TNMSC</v>
      </c>
      <c r="J1279" s="59">
        <f>'FRENCH VERSION'!J1279</f>
        <v>0</v>
      </c>
      <c r="K1279" s="59">
        <f>'FRENCH VERSION'!K1279</f>
        <v>42</v>
      </c>
      <c r="L1279" s="59" t="str">
        <f>VLOOKUP('FRENCH VERSION'!L1279,LIBELLE!M:N,2,FALSE)</f>
        <v>CONTAINER</v>
      </c>
      <c r="M1279" s="59" t="str">
        <f>IF('FRENCH VERSION'!M1279="","","X")</f>
        <v/>
      </c>
      <c r="N1279" s="59" t="str">
        <f>IF('FRENCH VERSION'!N1279="","","X")</f>
        <v>X</v>
      </c>
    </row>
    <row r="1280" spans="1:14" x14ac:dyDescent="0.25">
      <c r="A1280" s="59" t="str">
        <f>'FRENCH VERSION'!A1280</f>
        <v>LE HAVRE</v>
      </c>
      <c r="B1280" s="59" t="str">
        <f>VLOOKUP('FRENCH VERSION'!B1280,LIBELLE!A:B,2,FALSE)</f>
        <v>SOUTH ASIA</v>
      </c>
      <c r="C1280" s="59" t="str">
        <f>VLOOKUP('FRENCH VERSION'!C1280,LIBELLE!D:E,2,FALSE)</f>
        <v>INDIA</v>
      </c>
      <c r="D1280" s="59" t="str">
        <f>VLOOKUP('FRENCH VERSION'!D1280,LIBELLE!G:H,2,FALSE)</f>
        <v>MUMBAI</v>
      </c>
      <c r="E1280" s="59" t="str">
        <f>'FRENCH VERSION'!E1280</f>
        <v xml:space="preserve">TRANSSHIPMENTS </v>
      </c>
      <c r="F1280" s="59">
        <f>'FRENCH VERSION'!F1280</f>
        <v>1</v>
      </c>
      <c r="G1280" s="59" t="str">
        <f>VLOOKUP('FRENCH VERSION'!G1280,LIBELLE!J:K,2,FALSE)</f>
        <v>WEEKLY</v>
      </c>
      <c r="H1280" s="59" t="str">
        <f>'FRENCH VERSION'!H1280</f>
        <v>SHIPPING CORPORATION OF INDIA</v>
      </c>
      <c r="I1280" s="59">
        <f>'FRENCH VERSION'!I1280</f>
        <v>0</v>
      </c>
      <c r="J1280" s="59">
        <f>'FRENCH VERSION'!J1280</f>
        <v>38</v>
      </c>
      <c r="K1280" s="59">
        <f>'FRENCH VERSION'!K1280</f>
        <v>0</v>
      </c>
      <c r="L1280" s="59" t="str">
        <f>VLOOKUP('FRENCH VERSION'!L1280,LIBELLE!M:N,2,FALSE)</f>
        <v>CONTAINER</v>
      </c>
      <c r="M1280" s="59" t="str">
        <f>IF('FRENCH VERSION'!M1280="","","X")</f>
        <v/>
      </c>
      <c r="N1280" s="59" t="str">
        <f>IF('FRENCH VERSION'!N1280="","","X")</f>
        <v/>
      </c>
    </row>
    <row r="1281" spans="1:14" x14ac:dyDescent="0.25">
      <c r="A1281" s="59" t="str">
        <f>'FRENCH VERSION'!A1281</f>
        <v>LE HAVRE</v>
      </c>
      <c r="B1281" s="59" t="str">
        <f>VLOOKUP('FRENCH VERSION'!B1281,LIBELLE!A:B,2,FALSE)</f>
        <v>SOUTH ASIA</v>
      </c>
      <c r="C1281" s="59" t="str">
        <f>VLOOKUP('FRENCH VERSION'!C1281,LIBELLE!D:E,2,FALSE)</f>
        <v>INDIA</v>
      </c>
      <c r="D1281" s="59" t="str">
        <f>VLOOKUP('FRENCH VERSION'!D1281,LIBELLE!G:H,2,FALSE)</f>
        <v>KATTUPALLI</v>
      </c>
      <c r="E1281" s="59" t="str">
        <f>'FRENCH VERSION'!E1281</f>
        <v xml:space="preserve">TRANSSHIPMENTS </v>
      </c>
      <c r="F1281" s="59">
        <f>'FRENCH VERSION'!F1281</f>
        <v>1</v>
      </c>
      <c r="G1281" s="59" t="str">
        <f>VLOOKUP('FRENCH VERSION'!G1281,LIBELLE!J:K,2,FALSE)</f>
        <v>WEEKLY</v>
      </c>
      <c r="H1281" s="59" t="str">
        <f>'FRENCH VERSION'!H1281</f>
        <v>SHIPPING CORPORATION OF INDIA</v>
      </c>
      <c r="I1281" s="59">
        <f>'FRENCH VERSION'!I1281</f>
        <v>0</v>
      </c>
      <c r="J1281" s="59">
        <f>'FRENCH VERSION'!J1281</f>
        <v>42</v>
      </c>
      <c r="K1281" s="59">
        <f>'FRENCH VERSION'!K1281</f>
        <v>0</v>
      </c>
      <c r="L1281" s="59" t="str">
        <f>VLOOKUP('FRENCH VERSION'!L1281,LIBELLE!M:N,2,FALSE)</f>
        <v>CONTAINER</v>
      </c>
      <c r="M1281" s="59" t="str">
        <f>IF('FRENCH VERSION'!M1281="","","X")</f>
        <v/>
      </c>
      <c r="N1281" s="59" t="str">
        <f>IF('FRENCH VERSION'!N1281="","","X")</f>
        <v/>
      </c>
    </row>
    <row r="1282" spans="1:14" x14ac:dyDescent="0.25">
      <c r="A1282" s="59" t="str">
        <f>'FRENCH VERSION'!A1282</f>
        <v>LE HAVRE</v>
      </c>
      <c r="B1282" s="59" t="str">
        <f>VLOOKUP('FRENCH VERSION'!B1282,LIBELLE!A:B,2,FALSE)</f>
        <v>SOUTH ASIA</v>
      </c>
      <c r="C1282" s="59" t="str">
        <f>VLOOKUP('FRENCH VERSION'!C1282,LIBELLE!D:E,2,FALSE)</f>
        <v>INDIA</v>
      </c>
      <c r="D1282" s="59" t="str">
        <f>VLOOKUP('FRENCH VERSION'!D1282,LIBELLE!G:H,2,FALSE)</f>
        <v>PIPAVAV (VICTOR) PORT</v>
      </c>
      <c r="E1282" s="59" t="str">
        <f>'FRENCH VERSION'!E1282</f>
        <v xml:space="preserve">TRANSSHIPMENTS </v>
      </c>
      <c r="F1282" s="59">
        <f>'FRENCH VERSION'!F1282</f>
        <v>1</v>
      </c>
      <c r="G1282" s="59" t="str">
        <f>VLOOKUP('FRENCH VERSION'!G1282,LIBELLE!J:K,2,FALSE)</f>
        <v>WEEKLY</v>
      </c>
      <c r="H1282" s="59" t="str">
        <f>'FRENCH VERSION'!H1282</f>
        <v>SHIPPING CORPORATION OF INDIA</v>
      </c>
      <c r="I1282" s="59">
        <f>'FRENCH VERSION'!I1282</f>
        <v>0</v>
      </c>
      <c r="J1282" s="59">
        <f>'FRENCH VERSION'!J1282</f>
        <v>45</v>
      </c>
      <c r="K1282" s="59">
        <f>'FRENCH VERSION'!K1282</f>
        <v>0</v>
      </c>
      <c r="L1282" s="59" t="str">
        <f>VLOOKUP('FRENCH VERSION'!L1282,LIBELLE!M:N,2,FALSE)</f>
        <v>CONTAINER</v>
      </c>
      <c r="M1282" s="59" t="str">
        <f>IF('FRENCH VERSION'!M1282="","","X")</f>
        <v/>
      </c>
      <c r="N1282" s="59" t="str">
        <f>IF('FRENCH VERSION'!N1282="","","X")</f>
        <v/>
      </c>
    </row>
    <row r="1283" spans="1:14" x14ac:dyDescent="0.25">
      <c r="A1283" s="59" t="str">
        <f>'FRENCH VERSION'!A1283</f>
        <v>LE HAVRE</v>
      </c>
      <c r="B1283" s="59" t="str">
        <f>VLOOKUP('FRENCH VERSION'!B1283,LIBELLE!A:B,2,FALSE)</f>
        <v>CHINA - TAIWAN</v>
      </c>
      <c r="C1283" s="59" t="str">
        <f>VLOOKUP('FRENCH VERSION'!C1283,LIBELLE!D:E,2,FALSE)</f>
        <v>CHINA (CENTRAL)</v>
      </c>
      <c r="D1283" s="59" t="str">
        <f>VLOOKUP('FRENCH VERSION'!D1283,LIBELLE!G:H,2,FALSE)</f>
        <v>NINGBO</v>
      </c>
      <c r="E1283" s="59" t="str">
        <f>'FRENCH VERSION'!E1283</f>
        <v>FAL3 (CMA CGM)</v>
      </c>
      <c r="F1283" s="59">
        <f>'FRENCH VERSION'!F1283</f>
        <v>1</v>
      </c>
      <c r="G1283" s="59" t="str">
        <f>VLOOKUP('FRENCH VERSION'!G1283,LIBELLE!J:K,2,FALSE)</f>
        <v>WEEKLY</v>
      </c>
      <c r="H1283" s="59" t="str">
        <f>'FRENCH VERSION'!H1283</f>
        <v>CMA CGM</v>
      </c>
      <c r="I1283" s="59" t="str">
        <f>'FRENCH VERSION'!I1283</f>
        <v>TDF</v>
      </c>
      <c r="J1283" s="59">
        <f>'FRENCH VERSION'!J1283</f>
        <v>0</v>
      </c>
      <c r="K1283" s="59">
        <f>'FRENCH VERSION'!K1283</f>
        <v>35</v>
      </c>
      <c r="L1283" s="59" t="str">
        <f>VLOOKUP('FRENCH VERSION'!L1283,LIBELLE!M:N,2,FALSE)</f>
        <v>CONTAINER</v>
      </c>
      <c r="M1283" s="59" t="str">
        <f>IF('FRENCH VERSION'!M1283="","","X")</f>
        <v>X</v>
      </c>
      <c r="N1283" s="59" t="str">
        <f>IF('FRENCH VERSION'!N1283="","","X")</f>
        <v/>
      </c>
    </row>
    <row r="1284" spans="1:14" x14ac:dyDescent="0.25">
      <c r="A1284" s="59" t="str">
        <f>'FRENCH VERSION'!A1284</f>
        <v>LE HAVRE</v>
      </c>
      <c r="B1284" s="59" t="str">
        <f>VLOOKUP('FRENCH VERSION'!B1284,LIBELLE!A:B,2,FALSE)</f>
        <v>CHINA - TAIWAN</v>
      </c>
      <c r="C1284" s="59" t="str">
        <f>VLOOKUP('FRENCH VERSION'!C1284,LIBELLE!D:E,2,FALSE)</f>
        <v>CHINA (CENTRAL)</v>
      </c>
      <c r="D1284" s="59" t="str">
        <f>VLOOKUP('FRENCH VERSION'!D1284,LIBELLE!G:H,2,FALSE)</f>
        <v>NINGBO</v>
      </c>
      <c r="E1284" s="59" t="str">
        <f>'FRENCH VERSION'!E1284</f>
        <v>AEU6</v>
      </c>
      <c r="F1284" s="59">
        <f>'FRENCH VERSION'!F1284</f>
        <v>1</v>
      </c>
      <c r="G1284" s="59" t="str">
        <f>VLOOKUP('FRENCH VERSION'!G1284,LIBELLE!J:K,2,FALSE)</f>
        <v>WEEKLY</v>
      </c>
      <c r="H1284" s="59" t="str">
        <f>'FRENCH VERSION'!H1284</f>
        <v>COSCO SHIPPING LINES</v>
      </c>
      <c r="I1284" s="59" t="str">
        <f>'FRENCH VERSION'!I1284</f>
        <v>TDF</v>
      </c>
      <c r="J1284" s="59">
        <f>'FRENCH VERSION'!J1284</f>
        <v>0</v>
      </c>
      <c r="K1284" s="59">
        <f>'FRENCH VERSION'!K1284</f>
        <v>35</v>
      </c>
      <c r="L1284" s="59" t="str">
        <f>VLOOKUP('FRENCH VERSION'!L1284,LIBELLE!M:N,2,FALSE)</f>
        <v>CONTAINER</v>
      </c>
      <c r="M1284" s="59" t="str">
        <f>IF('FRENCH VERSION'!M1284="","","X")</f>
        <v>X</v>
      </c>
      <c r="N1284" s="59" t="str">
        <f>IF('FRENCH VERSION'!N1284="","","X")</f>
        <v/>
      </c>
    </row>
    <row r="1285" spans="1:14" x14ac:dyDescent="0.25">
      <c r="A1285" s="59" t="str">
        <f>'FRENCH VERSION'!A1285</f>
        <v>LE HAVRE</v>
      </c>
      <c r="B1285" s="59" t="str">
        <f>VLOOKUP('FRENCH VERSION'!B1285,LIBELLE!A:B,2,FALSE)</f>
        <v>CHINA - TAIWAN</v>
      </c>
      <c r="C1285" s="59" t="str">
        <f>VLOOKUP('FRENCH VERSION'!C1285,LIBELLE!D:E,2,FALSE)</f>
        <v>CHINA (CENTRAL)</v>
      </c>
      <c r="D1285" s="59" t="str">
        <f>VLOOKUP('FRENCH VERSION'!D1285,LIBELLE!G:H,2,FALSE)</f>
        <v>NINGBO</v>
      </c>
      <c r="E1285" s="59" t="str">
        <f>'FRENCH VERSION'!E1285</f>
        <v>FAL3 (EVERGREEN)</v>
      </c>
      <c r="F1285" s="59">
        <f>'FRENCH VERSION'!F1285</f>
        <v>1</v>
      </c>
      <c r="G1285" s="59" t="str">
        <f>VLOOKUP('FRENCH VERSION'!G1285,LIBELLE!J:K,2,FALSE)</f>
        <v>WEEKLY</v>
      </c>
      <c r="H1285" s="59" t="str">
        <f>'FRENCH VERSION'!H1285</f>
        <v>EVERGREEN</v>
      </c>
      <c r="I1285" s="59" t="str">
        <f>'FRENCH VERSION'!I1285</f>
        <v>TDF</v>
      </c>
      <c r="J1285" s="59">
        <f>'FRENCH VERSION'!J1285</f>
        <v>0</v>
      </c>
      <c r="K1285" s="59">
        <f>'FRENCH VERSION'!K1285</f>
        <v>35</v>
      </c>
      <c r="L1285" s="59" t="str">
        <f>VLOOKUP('FRENCH VERSION'!L1285,LIBELLE!M:N,2,FALSE)</f>
        <v>CONTAINER</v>
      </c>
      <c r="M1285" s="59" t="str">
        <f>IF('FRENCH VERSION'!M1285="","","X")</f>
        <v>X</v>
      </c>
      <c r="N1285" s="59" t="str">
        <f>IF('FRENCH VERSION'!N1285="","","X")</f>
        <v/>
      </c>
    </row>
    <row r="1286" spans="1:14" x14ac:dyDescent="0.25">
      <c r="A1286" s="59" t="str">
        <f>'FRENCH VERSION'!A1286</f>
        <v>LE HAVRE</v>
      </c>
      <c r="B1286" s="59" t="str">
        <f>VLOOKUP('FRENCH VERSION'!B1286,LIBELLE!A:B,2,FALSE)</f>
        <v>BALTIC - NORTH SEA - SCANDINAVIA - ICELAND</v>
      </c>
      <c r="C1286" s="59" t="str">
        <f>VLOOKUP('FRENCH VERSION'!C1286,LIBELLE!D:E,2,FALSE)</f>
        <v>FINLAND</v>
      </c>
      <c r="D1286" s="59" t="str">
        <f>VLOOKUP('FRENCH VERSION'!D1286,LIBELLE!G:H,2,FALSE)</f>
        <v>KOTKA</v>
      </c>
      <c r="E1286" s="59" t="str">
        <f>'FRENCH VERSION'!E1286</f>
        <v>SHORTSEA - MSC (LEH)</v>
      </c>
      <c r="F1286" s="59">
        <f>'FRENCH VERSION'!F1286</f>
        <v>1</v>
      </c>
      <c r="G1286" s="59" t="str">
        <f>VLOOKUP('FRENCH VERSION'!G1286,LIBELLE!J:K,2,FALSE)</f>
        <v>WEEKLY</v>
      </c>
      <c r="H1286" s="59" t="str">
        <f>'FRENCH VERSION'!H1286</f>
        <v>MSC</v>
      </c>
      <c r="I1286" s="59">
        <f>'FRENCH VERSION'!I1286</f>
        <v>0</v>
      </c>
      <c r="J1286" s="59">
        <f>'FRENCH VERSION'!J1286</f>
        <v>13</v>
      </c>
      <c r="K1286" s="59">
        <f>'FRENCH VERSION'!K1286</f>
        <v>7</v>
      </c>
      <c r="L1286" s="59" t="str">
        <f>VLOOKUP('FRENCH VERSION'!L1286,LIBELLE!M:N,2,FALSE)</f>
        <v>CONTAINER</v>
      </c>
      <c r="M1286" s="59" t="str">
        <f>IF('FRENCH VERSION'!M1286="","","X")</f>
        <v/>
      </c>
      <c r="N1286" s="59" t="str">
        <f>IF('FRENCH VERSION'!N1286="","","X")</f>
        <v/>
      </c>
    </row>
    <row r="1287" spans="1:14" x14ac:dyDescent="0.25">
      <c r="A1287" s="59" t="str">
        <f>'FRENCH VERSION'!A1287</f>
        <v>LE HAVRE</v>
      </c>
      <c r="B1287" s="59" t="str">
        <f>VLOOKUP('FRENCH VERSION'!B1287,LIBELLE!A:B,2,FALSE)</f>
        <v>SOUTH EAST ASIA</v>
      </c>
      <c r="C1287" s="59" t="str">
        <f>VLOOKUP('FRENCH VERSION'!C1287,LIBELLE!D:E,2,FALSE)</f>
        <v>MALAYSIA</v>
      </c>
      <c r="D1287" s="59" t="str">
        <f>VLOOKUP('FRENCH VERSION'!D1287,LIBELLE!G:H,2,FALSE)</f>
        <v>PASIR GUDANG</v>
      </c>
      <c r="E1287" s="59" t="str">
        <f>'FRENCH VERSION'!E1287</f>
        <v xml:space="preserve">TRANSSHIPMENTS </v>
      </c>
      <c r="F1287" s="59">
        <f>'FRENCH VERSION'!F1287</f>
        <v>1</v>
      </c>
      <c r="G1287" s="59" t="str">
        <f>VLOOKUP('FRENCH VERSION'!G1287,LIBELLE!J:K,2,FALSE)</f>
        <v>WEEKLY</v>
      </c>
      <c r="H1287" s="59" t="str">
        <f>'FRENCH VERSION'!H1287</f>
        <v>MSC</v>
      </c>
      <c r="I1287" s="59">
        <f>'FRENCH VERSION'!I1287</f>
        <v>0</v>
      </c>
      <c r="J1287" s="59">
        <f>'FRENCH VERSION'!J1287</f>
        <v>31</v>
      </c>
      <c r="K1287" s="59">
        <f>'FRENCH VERSION'!K1287</f>
        <v>0</v>
      </c>
      <c r="L1287" s="59" t="str">
        <f>VLOOKUP('FRENCH VERSION'!L1287,LIBELLE!M:N,2,FALSE)</f>
        <v>CONTAINER</v>
      </c>
      <c r="M1287" s="59" t="str">
        <f>IF('FRENCH VERSION'!M1287="","","X")</f>
        <v/>
      </c>
      <c r="N1287" s="59" t="str">
        <f>IF('FRENCH VERSION'!N1287="","","X")</f>
        <v/>
      </c>
    </row>
    <row r="1288" spans="1:14" x14ac:dyDescent="0.25">
      <c r="A1288" s="59" t="str">
        <f>'FRENCH VERSION'!A1288</f>
        <v>LE HAVRE</v>
      </c>
      <c r="B1288" s="59" t="str">
        <f>VLOOKUP('FRENCH VERSION'!B1288,LIBELLE!A:B,2,FALSE)</f>
        <v>ARABIAN GULF</v>
      </c>
      <c r="C1288" s="59" t="str">
        <f>VLOOKUP('FRENCH VERSION'!C1288,LIBELLE!D:E,2,FALSE)</f>
        <v>IRAN</v>
      </c>
      <c r="D1288" s="59" t="str">
        <f>VLOOKUP('FRENCH VERSION'!D1288,LIBELLE!G:H,2,FALSE)</f>
        <v>BANDAR ABBAS</v>
      </c>
      <c r="E1288" s="59" t="str">
        <f>'FRENCH VERSION'!E1288</f>
        <v>OSL</v>
      </c>
      <c r="F1288" s="59">
        <f>'FRENCH VERSION'!F1288</f>
        <v>1</v>
      </c>
      <c r="G1288" s="59" t="str">
        <f>VLOOKUP('FRENCH VERSION'!G1288,LIBELLE!J:K,2,FALSE)</f>
        <v>WEEKLY</v>
      </c>
      <c r="H1288" s="59" t="str">
        <f>'FRENCH VERSION'!H1288</f>
        <v>OCEANIC STAR LINES</v>
      </c>
      <c r="I1288" s="59">
        <f>'FRENCH VERSION'!I1288</f>
        <v>0</v>
      </c>
      <c r="J1288" s="59">
        <f>'FRENCH VERSION'!J1288</f>
        <v>34</v>
      </c>
      <c r="K1288" s="59">
        <f>'FRENCH VERSION'!K1288</f>
        <v>0</v>
      </c>
      <c r="L1288" s="59" t="str">
        <f>VLOOKUP('FRENCH VERSION'!L1288,LIBELLE!M:N,2,FALSE)</f>
        <v>CONTAINER</v>
      </c>
      <c r="M1288" s="59" t="str">
        <f>IF('FRENCH VERSION'!M1288="","","X")</f>
        <v/>
      </c>
      <c r="N1288" s="59" t="str">
        <f>IF('FRENCH VERSION'!N1288="","","X")</f>
        <v/>
      </c>
    </row>
    <row r="1289" spans="1:14" x14ac:dyDescent="0.25">
      <c r="A1289" s="59" t="str">
        <f>'FRENCH VERSION'!A1289</f>
        <v>LE HAVRE</v>
      </c>
      <c r="B1289" s="59" t="str">
        <f>VLOOKUP('FRENCH VERSION'!B1289,LIBELLE!A:B,2,FALSE)</f>
        <v>ARABIAN GULF</v>
      </c>
      <c r="C1289" s="59" t="str">
        <f>VLOOKUP('FRENCH VERSION'!C1289,LIBELLE!D:E,2,FALSE)</f>
        <v>IRAN</v>
      </c>
      <c r="D1289" s="59" t="str">
        <f>VLOOKUP('FRENCH VERSION'!D1289,LIBELLE!G:H,2,FALSE)</f>
        <v>BANDAR-E IMAM KHOMEINI</v>
      </c>
      <c r="E1289" s="59" t="str">
        <f>'FRENCH VERSION'!E1289</f>
        <v>OSL</v>
      </c>
      <c r="F1289" s="59">
        <f>'FRENCH VERSION'!F1289</f>
        <v>1</v>
      </c>
      <c r="G1289" s="59" t="str">
        <f>VLOOKUP('FRENCH VERSION'!G1289,LIBELLE!J:K,2,FALSE)</f>
        <v>WEEKLY</v>
      </c>
      <c r="H1289" s="59" t="str">
        <f>'FRENCH VERSION'!H1289</f>
        <v>OCEANIC STAR LINES</v>
      </c>
      <c r="I1289" s="59">
        <f>'FRENCH VERSION'!I1289</f>
        <v>0</v>
      </c>
      <c r="J1289" s="59">
        <f>'FRENCH VERSION'!J1289</f>
        <v>34</v>
      </c>
      <c r="K1289" s="59">
        <f>'FRENCH VERSION'!K1289</f>
        <v>0</v>
      </c>
      <c r="L1289" s="59" t="str">
        <f>VLOOKUP('FRENCH VERSION'!L1289,LIBELLE!M:N,2,FALSE)</f>
        <v>CONTAINER</v>
      </c>
      <c r="M1289" s="59" t="str">
        <f>IF('FRENCH VERSION'!M1289="","","X")</f>
        <v/>
      </c>
      <c r="N1289" s="59" t="str">
        <f>IF('FRENCH VERSION'!N1289="","","X")</f>
        <v/>
      </c>
    </row>
    <row r="1290" spans="1:14" x14ac:dyDescent="0.25">
      <c r="A1290" s="59" t="str">
        <f>'FRENCH VERSION'!A1290</f>
        <v>LE HAVRE</v>
      </c>
      <c r="B1290" s="59" t="str">
        <f>VLOOKUP('FRENCH VERSION'!B1290,LIBELLE!A:B,2,FALSE)</f>
        <v>ARABIAN GULF</v>
      </c>
      <c r="C1290" s="59" t="str">
        <f>VLOOKUP('FRENCH VERSION'!C1290,LIBELLE!D:E,2,FALSE)</f>
        <v>IRAN</v>
      </c>
      <c r="D1290" s="59" t="str">
        <f>VLOOKUP('FRENCH VERSION'!D1290,LIBELLE!G:H,2,FALSE)</f>
        <v>BUSHEHR</v>
      </c>
      <c r="E1290" s="59" t="str">
        <f>'FRENCH VERSION'!E1290</f>
        <v>OSL</v>
      </c>
      <c r="F1290" s="59">
        <f>'FRENCH VERSION'!F1290</f>
        <v>1</v>
      </c>
      <c r="G1290" s="59" t="str">
        <f>VLOOKUP('FRENCH VERSION'!G1290,LIBELLE!J:K,2,FALSE)</f>
        <v>WEEKLY</v>
      </c>
      <c r="H1290" s="59" t="str">
        <f>'FRENCH VERSION'!H1290</f>
        <v>OCEANIC STAR LINES</v>
      </c>
      <c r="I1290" s="59">
        <f>'FRENCH VERSION'!I1290</f>
        <v>0</v>
      </c>
      <c r="J1290" s="59">
        <f>'FRENCH VERSION'!J1290</f>
        <v>34</v>
      </c>
      <c r="K1290" s="59">
        <f>'FRENCH VERSION'!K1290</f>
        <v>0</v>
      </c>
      <c r="L1290" s="59" t="str">
        <f>VLOOKUP('FRENCH VERSION'!L1290,LIBELLE!M:N,2,FALSE)</f>
        <v>CONTAINER</v>
      </c>
      <c r="M1290" s="59" t="str">
        <f>IF('FRENCH VERSION'!M1290="","","X")</f>
        <v/>
      </c>
      <c r="N1290" s="59" t="str">
        <f>IF('FRENCH VERSION'!N1290="","","X")</f>
        <v/>
      </c>
    </row>
    <row r="1291" spans="1:14" x14ac:dyDescent="0.25">
      <c r="A1291" s="59" t="str">
        <f>'FRENCH VERSION'!A1291</f>
        <v>LE HAVRE</v>
      </c>
      <c r="B1291" s="59" t="str">
        <f>VLOOKUP('FRENCH VERSION'!B1291,LIBELLE!A:B,2,FALSE)</f>
        <v>WEST AFRICA</v>
      </c>
      <c r="C1291" s="59" t="str">
        <f>VLOOKUP('FRENCH VERSION'!C1291,LIBELLE!D:E,2,FALSE)</f>
        <v>SENEGAL</v>
      </c>
      <c r="D1291" s="59" t="str">
        <f>VLOOKUP('FRENCH VERSION'!D1291,LIBELLE!G:H,2,FALSE)</f>
        <v>DAKAR</v>
      </c>
      <c r="E1291" s="59" t="str">
        <f>'FRENCH VERSION'!E1291</f>
        <v xml:space="preserve">TRANSSHIPMENTS </v>
      </c>
      <c r="F1291" s="59">
        <f>'FRENCH VERSION'!F1291</f>
        <v>1</v>
      </c>
      <c r="G1291" s="59" t="str">
        <f>VLOOKUP('FRENCH VERSION'!G1291,LIBELLE!J:K,2,FALSE)</f>
        <v>WEEKLY</v>
      </c>
      <c r="H1291" s="59" t="str">
        <f>'FRENCH VERSION'!H1291</f>
        <v>HAPAG LLOYD</v>
      </c>
      <c r="I1291" s="59">
        <f>'FRENCH VERSION'!I1291</f>
        <v>0</v>
      </c>
      <c r="J1291" s="59">
        <f>'FRENCH VERSION'!J1291</f>
        <v>17</v>
      </c>
      <c r="K1291" s="59">
        <f>'FRENCH VERSION'!K1291</f>
        <v>42</v>
      </c>
      <c r="L1291" s="59" t="str">
        <f>VLOOKUP('FRENCH VERSION'!L1291,LIBELLE!M:N,2,FALSE)</f>
        <v>CONTAINER</v>
      </c>
      <c r="M1291" s="59" t="str">
        <f>IF('FRENCH VERSION'!M1291="","","X")</f>
        <v/>
      </c>
      <c r="N1291" s="59" t="str">
        <f>IF('FRENCH VERSION'!N1291="","","X")</f>
        <v/>
      </c>
    </row>
    <row r="1292" spans="1:14" x14ac:dyDescent="0.25">
      <c r="A1292" s="59" t="str">
        <f>'FRENCH VERSION'!A1292</f>
        <v>LE HAVRE</v>
      </c>
      <c r="B1292" s="59" t="str">
        <f>VLOOKUP('FRENCH VERSION'!B1292,LIBELLE!A:B,2,FALSE)</f>
        <v>INDIAN OCEAN</v>
      </c>
      <c r="C1292" s="59" t="str">
        <f>VLOOKUP('FRENCH VERSION'!C1292,LIBELLE!D:E,2,FALSE)</f>
        <v>REUNION</v>
      </c>
      <c r="D1292" s="59" t="str">
        <f>VLOOKUP('FRENCH VERSION'!D1292,LIBELLE!G:H,2,FALSE)</f>
        <v>LE PORT (POINTE DES GALETS)</v>
      </c>
      <c r="E1292" s="59" t="str">
        <f>'FRENCH VERSION'!E1292</f>
        <v>IPAK (MSC)</v>
      </c>
      <c r="F1292" s="59">
        <f>'FRENCH VERSION'!F1292</f>
        <v>1</v>
      </c>
      <c r="G1292" s="59" t="str">
        <f>VLOOKUP('FRENCH VERSION'!G1292,LIBELLE!J:K,2,FALSE)</f>
        <v>WEEKLY</v>
      </c>
      <c r="H1292" s="59" t="str">
        <f>'FRENCH VERSION'!H1292</f>
        <v>MSC</v>
      </c>
      <c r="I1292" s="59" t="str">
        <f>'FRENCH VERSION'!I1292</f>
        <v>TNMSC</v>
      </c>
      <c r="J1292" s="59">
        <f>'FRENCH VERSION'!J1292</f>
        <v>27</v>
      </c>
      <c r="K1292" s="59">
        <f>'FRENCH VERSION'!K1292</f>
        <v>0</v>
      </c>
      <c r="L1292" s="59" t="str">
        <f>VLOOKUP('FRENCH VERSION'!L1292,LIBELLE!M:N,2,FALSE)</f>
        <v>CONTAINER</v>
      </c>
      <c r="M1292" s="59" t="str">
        <f>IF('FRENCH VERSION'!M1292="","","X")</f>
        <v/>
      </c>
      <c r="N1292" s="59" t="str">
        <f>IF('FRENCH VERSION'!N1292="","","X")</f>
        <v>X</v>
      </c>
    </row>
    <row r="1293" spans="1:14" x14ac:dyDescent="0.25">
      <c r="A1293" s="59" t="str">
        <f>'FRENCH VERSION'!A1293</f>
        <v>LE HAVRE</v>
      </c>
      <c r="B1293" s="59" t="str">
        <f>VLOOKUP('FRENCH VERSION'!B1293,LIBELLE!A:B,2,FALSE)</f>
        <v>OCEANIA</v>
      </c>
      <c r="C1293" s="59" t="str">
        <f>VLOOKUP('FRENCH VERSION'!C1293,LIBELLE!D:E,2,FALSE)</f>
        <v>AUSTRALIA</v>
      </c>
      <c r="D1293" s="59" t="str">
        <f>VLOOKUP('FRENCH VERSION'!D1293,LIBELLE!G:H,2,FALSE)</f>
        <v>SYDNEY</v>
      </c>
      <c r="E1293" s="59" t="str">
        <f>'FRENCH VERSION'!E1293</f>
        <v>AUSTRALIA EXPRESS</v>
      </c>
      <c r="F1293" s="59">
        <f>'FRENCH VERSION'!F1293</f>
        <v>1</v>
      </c>
      <c r="G1293" s="59" t="str">
        <f>VLOOKUP('FRENCH VERSION'!G1293,LIBELLE!J:K,2,FALSE)</f>
        <v>WEEKLY</v>
      </c>
      <c r="H1293" s="59" t="str">
        <f>'FRENCH VERSION'!H1293</f>
        <v>MSC</v>
      </c>
      <c r="I1293" s="59" t="str">
        <f>'FRENCH VERSION'!I1293</f>
        <v>TNMSC</v>
      </c>
      <c r="J1293" s="59">
        <f>'FRENCH VERSION'!J1293</f>
        <v>48</v>
      </c>
      <c r="K1293" s="59">
        <f>'FRENCH VERSION'!K1293</f>
        <v>67</v>
      </c>
      <c r="L1293" s="59" t="str">
        <f>VLOOKUP('FRENCH VERSION'!L1293,LIBELLE!M:N,2,FALSE)</f>
        <v>CONTAINER</v>
      </c>
      <c r="M1293" s="59" t="str">
        <f>IF('FRENCH VERSION'!M1293="","","X")</f>
        <v/>
      </c>
      <c r="N1293" s="59" t="str">
        <f>IF('FRENCH VERSION'!N1293="","","X")</f>
        <v>X</v>
      </c>
    </row>
    <row r="1294" spans="1:14" x14ac:dyDescent="0.25">
      <c r="A1294" s="59" t="str">
        <f>'FRENCH VERSION'!A1294</f>
        <v>LE HAVRE</v>
      </c>
      <c r="B1294" s="59" t="str">
        <f>VLOOKUP('FRENCH VERSION'!B1294,LIBELLE!A:B,2,FALSE)</f>
        <v>OCEANIA</v>
      </c>
      <c r="C1294" s="59" t="str">
        <f>VLOOKUP('FRENCH VERSION'!C1294,LIBELLE!D:E,2,FALSE)</f>
        <v>AUSTRALIA</v>
      </c>
      <c r="D1294" s="59" t="str">
        <f>VLOOKUP('FRENCH VERSION'!D1294,LIBELLE!G:H,2,FALSE)</f>
        <v>MELBOURNE</v>
      </c>
      <c r="E1294" s="59" t="str">
        <f>'FRENCH VERSION'!E1294</f>
        <v>AUSTRALIA EXPRESS</v>
      </c>
      <c r="F1294" s="59">
        <f>'FRENCH VERSION'!F1294</f>
        <v>1</v>
      </c>
      <c r="G1294" s="59" t="str">
        <f>VLOOKUP('FRENCH VERSION'!G1294,LIBELLE!J:K,2,FALSE)</f>
        <v>WEEKLY</v>
      </c>
      <c r="H1294" s="59" t="str">
        <f>'FRENCH VERSION'!H1294</f>
        <v>MSC</v>
      </c>
      <c r="I1294" s="59" t="str">
        <f>'FRENCH VERSION'!I1294</f>
        <v>TNMSC</v>
      </c>
      <c r="J1294" s="59">
        <f>'FRENCH VERSION'!J1294</f>
        <v>52</v>
      </c>
      <c r="K1294" s="59">
        <f>'FRENCH VERSION'!K1294</f>
        <v>63</v>
      </c>
      <c r="L1294" s="59" t="str">
        <f>VLOOKUP('FRENCH VERSION'!L1294,LIBELLE!M:N,2,FALSE)</f>
        <v>CONTAINER</v>
      </c>
      <c r="M1294" s="59" t="str">
        <f>IF('FRENCH VERSION'!M1294="","","X")</f>
        <v/>
      </c>
      <c r="N1294" s="59" t="str">
        <f>IF('FRENCH VERSION'!N1294="","","X")</f>
        <v>X</v>
      </c>
    </row>
    <row r="1295" spans="1:14" x14ac:dyDescent="0.25">
      <c r="A1295" s="59" t="str">
        <f>'FRENCH VERSION'!A1295</f>
        <v>LE HAVRE</v>
      </c>
      <c r="B1295" s="59" t="str">
        <f>VLOOKUP('FRENCH VERSION'!B1295,LIBELLE!A:B,2,FALSE)</f>
        <v>OCEANIA</v>
      </c>
      <c r="C1295" s="59" t="str">
        <f>VLOOKUP('FRENCH VERSION'!C1295,LIBELLE!D:E,2,FALSE)</f>
        <v>AUSTRALIA</v>
      </c>
      <c r="D1295" s="59" t="str">
        <f>VLOOKUP('FRENCH VERSION'!D1295,LIBELLE!G:H,2,FALSE)</f>
        <v>ADELAIDE</v>
      </c>
      <c r="E1295" s="59" t="str">
        <f>'FRENCH VERSION'!E1295</f>
        <v>AUSTRALIA EXPRESS</v>
      </c>
      <c r="F1295" s="59">
        <f>'FRENCH VERSION'!F1295</f>
        <v>1</v>
      </c>
      <c r="G1295" s="59" t="str">
        <f>VLOOKUP('FRENCH VERSION'!G1295,LIBELLE!J:K,2,FALSE)</f>
        <v>WEEKLY</v>
      </c>
      <c r="H1295" s="59" t="str">
        <f>'FRENCH VERSION'!H1295</f>
        <v>MSC</v>
      </c>
      <c r="I1295" s="59" t="str">
        <f>'FRENCH VERSION'!I1295</f>
        <v>TNMSC</v>
      </c>
      <c r="J1295" s="59">
        <f>'FRENCH VERSION'!J1295</f>
        <v>56</v>
      </c>
      <c r="K1295" s="59">
        <f>'FRENCH VERSION'!K1295</f>
        <v>60</v>
      </c>
      <c r="L1295" s="59" t="str">
        <f>VLOOKUP('FRENCH VERSION'!L1295,LIBELLE!M:N,2,FALSE)</f>
        <v>CONTAINER</v>
      </c>
      <c r="M1295" s="59" t="str">
        <f>IF('FRENCH VERSION'!M1295="","","X")</f>
        <v/>
      </c>
      <c r="N1295" s="59" t="str">
        <f>IF('FRENCH VERSION'!N1295="","","X")</f>
        <v>X</v>
      </c>
    </row>
    <row r="1296" spans="1:14" x14ac:dyDescent="0.25">
      <c r="A1296" s="59" t="str">
        <f>'FRENCH VERSION'!A1296</f>
        <v>LE HAVRE</v>
      </c>
      <c r="B1296" s="59" t="str">
        <f>VLOOKUP('FRENCH VERSION'!B1296,LIBELLE!A:B,2,FALSE)</f>
        <v>OCEANIA</v>
      </c>
      <c r="C1296" s="59" t="str">
        <f>VLOOKUP('FRENCH VERSION'!C1296,LIBELLE!D:E,2,FALSE)</f>
        <v>AUSTRALIA</v>
      </c>
      <c r="D1296" s="59" t="str">
        <f>VLOOKUP('FRENCH VERSION'!D1296,LIBELLE!G:H,2,FALSE)</f>
        <v>FREMANTLE (PERTH)</v>
      </c>
      <c r="E1296" s="59" t="str">
        <f>'FRENCH VERSION'!E1296</f>
        <v>AUSTRALIA EXPRESS</v>
      </c>
      <c r="F1296" s="59">
        <f>'FRENCH VERSION'!F1296</f>
        <v>1</v>
      </c>
      <c r="G1296" s="59" t="str">
        <f>VLOOKUP('FRENCH VERSION'!G1296,LIBELLE!J:K,2,FALSE)</f>
        <v>WEEKLY</v>
      </c>
      <c r="H1296" s="59" t="str">
        <f>'FRENCH VERSION'!H1296</f>
        <v>MSC</v>
      </c>
      <c r="I1296" s="59" t="str">
        <f>'FRENCH VERSION'!I1296</f>
        <v>TNMSC</v>
      </c>
      <c r="J1296" s="59">
        <f>'FRENCH VERSION'!J1296</f>
        <v>62</v>
      </c>
      <c r="K1296" s="59">
        <f>'FRENCH VERSION'!K1296</f>
        <v>53</v>
      </c>
      <c r="L1296" s="59" t="str">
        <f>VLOOKUP('FRENCH VERSION'!L1296,LIBELLE!M:N,2,FALSE)</f>
        <v>CONTAINER</v>
      </c>
      <c r="M1296" s="59" t="str">
        <f>IF('FRENCH VERSION'!M1296="","","X")</f>
        <v/>
      </c>
      <c r="N1296" s="59" t="str">
        <f>IF('FRENCH VERSION'!N1296="","","X")</f>
        <v>X</v>
      </c>
    </row>
    <row r="1297" spans="1:14" x14ac:dyDescent="0.25">
      <c r="A1297" s="59" t="str">
        <f>'FRENCH VERSION'!A1297</f>
        <v>LE HAVRE</v>
      </c>
      <c r="B1297" s="59" t="str">
        <f>VLOOKUP('FRENCH VERSION'!B1297,LIBELLE!A:B,2,FALSE)</f>
        <v>SOUTH ASIA</v>
      </c>
      <c r="C1297" s="59" t="str">
        <f>VLOOKUP('FRENCH VERSION'!C1297,LIBELLE!D:E,2,FALSE)</f>
        <v>SRI LANKA</v>
      </c>
      <c r="D1297" s="59" t="str">
        <f>VLOOKUP('FRENCH VERSION'!D1297,LIBELLE!G:H,2,FALSE)</f>
        <v>COLOMBO</v>
      </c>
      <c r="E1297" s="59" t="str">
        <f>'FRENCH VERSION'!E1297</f>
        <v>AUSTRALIA EXPRESS</v>
      </c>
      <c r="F1297" s="59">
        <f>'FRENCH VERSION'!F1297</f>
        <v>1</v>
      </c>
      <c r="G1297" s="59" t="str">
        <f>VLOOKUP('FRENCH VERSION'!G1297,LIBELLE!J:K,2,FALSE)</f>
        <v>WEEKLY</v>
      </c>
      <c r="H1297" s="59" t="str">
        <f>'FRENCH VERSION'!H1297</f>
        <v>MSC</v>
      </c>
      <c r="I1297" s="59" t="str">
        <f>'FRENCH VERSION'!I1297</f>
        <v>TNMSC</v>
      </c>
      <c r="J1297" s="59">
        <f>'FRENCH VERSION'!J1297</f>
        <v>0</v>
      </c>
      <c r="K1297" s="59">
        <f>'FRENCH VERSION'!K1297</f>
        <v>37</v>
      </c>
      <c r="L1297" s="59" t="str">
        <f>VLOOKUP('FRENCH VERSION'!L1297,LIBELLE!M:N,2,FALSE)</f>
        <v>CONTAINER</v>
      </c>
      <c r="M1297" s="59" t="str">
        <f>IF('FRENCH VERSION'!M1297="","","X")</f>
        <v/>
      </c>
      <c r="N1297" s="59" t="str">
        <f>IF('FRENCH VERSION'!N1297="","","X")</f>
        <v>X</v>
      </c>
    </row>
    <row r="1298" spans="1:14" x14ac:dyDescent="0.25">
      <c r="A1298" s="59" t="str">
        <f>'FRENCH VERSION'!A1298</f>
        <v>LE HAVRE</v>
      </c>
      <c r="B1298" s="59" t="str">
        <f>VLOOKUP('FRENCH VERSION'!B1298,LIBELLE!A:B,2,FALSE)</f>
        <v>SOUTH ASIA</v>
      </c>
      <c r="C1298" s="59" t="str">
        <f>VLOOKUP('FRENCH VERSION'!C1298,LIBELLE!D:E,2,FALSE)</f>
        <v>INDIA</v>
      </c>
      <c r="D1298" s="59" t="str">
        <f>VLOOKUP('FRENCH VERSION'!D1298,LIBELLE!G:H,2,FALSE)</f>
        <v>HAZIRA</v>
      </c>
      <c r="E1298" s="59" t="str">
        <f>'FRENCH VERSION'!E1298</f>
        <v xml:space="preserve">TRANSSHIPMENTS </v>
      </c>
      <c r="F1298" s="59">
        <f>'FRENCH VERSION'!F1298</f>
        <v>1</v>
      </c>
      <c r="G1298" s="59" t="str">
        <f>VLOOKUP('FRENCH VERSION'!G1298,LIBELLE!J:K,2,FALSE)</f>
        <v>WEEKLY</v>
      </c>
      <c r="H1298" s="59" t="str">
        <f>'FRENCH VERSION'!H1298</f>
        <v>CMA CGM</v>
      </c>
      <c r="I1298" s="59">
        <f>'FRENCH VERSION'!I1298</f>
        <v>0</v>
      </c>
      <c r="J1298" s="59">
        <f>'FRENCH VERSION'!J1298</f>
        <v>31</v>
      </c>
      <c r="K1298" s="59">
        <f>'FRENCH VERSION'!K1298</f>
        <v>37</v>
      </c>
      <c r="L1298" s="59" t="str">
        <f>VLOOKUP('FRENCH VERSION'!L1298,LIBELLE!M:N,2,FALSE)</f>
        <v>CONTAINER</v>
      </c>
      <c r="M1298" s="59" t="str">
        <f>IF('FRENCH VERSION'!M1298="","","X")</f>
        <v/>
      </c>
      <c r="N1298" s="59" t="str">
        <f>IF('FRENCH VERSION'!N1298="","","X")</f>
        <v/>
      </c>
    </row>
    <row r="1299" spans="1:14" x14ac:dyDescent="0.25">
      <c r="A1299" s="59" t="str">
        <f>'FRENCH VERSION'!A1299</f>
        <v>LE HAVRE</v>
      </c>
      <c r="B1299" s="59" t="str">
        <f>VLOOKUP('FRENCH VERSION'!B1299,LIBELLE!A:B,2,FALSE)</f>
        <v>SOUTH ASIA</v>
      </c>
      <c r="C1299" s="59" t="str">
        <f>VLOOKUP('FRENCH VERSION'!C1299,LIBELLE!D:E,2,FALSE)</f>
        <v>PAKISTAN</v>
      </c>
      <c r="D1299" s="59" t="str">
        <f>VLOOKUP('FRENCH VERSION'!D1299,LIBELLE!G:H,2,FALSE)</f>
        <v>PORT QASIM</v>
      </c>
      <c r="E1299" s="59" t="str">
        <f>'FRENCH VERSION'!E1299</f>
        <v xml:space="preserve">TRANSSHIPMENTS </v>
      </c>
      <c r="F1299" s="59">
        <f>'FRENCH VERSION'!F1299</f>
        <v>1</v>
      </c>
      <c r="G1299" s="59" t="str">
        <f>VLOOKUP('FRENCH VERSION'!G1299,LIBELLE!J:K,2,FALSE)</f>
        <v>WEEKLY</v>
      </c>
      <c r="H1299" s="59" t="str">
        <f>'FRENCH VERSION'!H1299</f>
        <v>HAPAG LLOYD</v>
      </c>
      <c r="I1299" s="59">
        <f>'FRENCH VERSION'!I1299</f>
        <v>0</v>
      </c>
      <c r="J1299" s="59">
        <f>'FRENCH VERSION'!J1299</f>
        <v>41</v>
      </c>
      <c r="K1299" s="59">
        <f>'FRENCH VERSION'!K1299</f>
        <v>54</v>
      </c>
      <c r="L1299" s="59" t="str">
        <f>VLOOKUP('FRENCH VERSION'!L1299,LIBELLE!M:N,2,FALSE)</f>
        <v>CONTAINER</v>
      </c>
      <c r="M1299" s="59" t="str">
        <f>IF('FRENCH VERSION'!M1299="","","X")</f>
        <v/>
      </c>
      <c r="N1299" s="59" t="str">
        <f>IF('FRENCH VERSION'!N1299="","","X")</f>
        <v/>
      </c>
    </row>
    <row r="1300" spans="1:14" x14ac:dyDescent="0.25">
      <c r="A1300" s="59" t="str">
        <f>'FRENCH VERSION'!A1300</f>
        <v>LE HAVRE</v>
      </c>
      <c r="B1300" s="59" t="str">
        <f>VLOOKUP('FRENCH VERSION'!B1300,LIBELLE!A:B,2,FALSE)</f>
        <v>SOUTH ASIA</v>
      </c>
      <c r="C1300" s="59" t="str">
        <f>VLOOKUP('FRENCH VERSION'!C1300,LIBELLE!D:E,2,FALSE)</f>
        <v>INDIA</v>
      </c>
      <c r="D1300" s="59" t="str">
        <f>VLOOKUP('FRENCH VERSION'!D1300,LIBELLE!G:H,2,FALSE)</f>
        <v>NHAVA SHEVA</v>
      </c>
      <c r="E1300" s="59" t="str">
        <f>'FRENCH VERSION'!E1300</f>
        <v xml:space="preserve">TRANSSHIPMENTS </v>
      </c>
      <c r="F1300" s="59">
        <f>'FRENCH VERSION'!F1300</f>
        <v>1</v>
      </c>
      <c r="G1300" s="59" t="str">
        <f>VLOOKUP('FRENCH VERSION'!G1300,LIBELLE!J:K,2,FALSE)</f>
        <v>WEEKLY</v>
      </c>
      <c r="H1300" s="59" t="str">
        <f>'FRENCH VERSION'!H1300</f>
        <v>HAPAG LLOYD</v>
      </c>
      <c r="I1300" s="59">
        <f>'FRENCH VERSION'!I1300</f>
        <v>0</v>
      </c>
      <c r="J1300" s="59">
        <f>'FRENCH VERSION'!J1300</f>
        <v>51</v>
      </c>
      <c r="K1300" s="59">
        <f>'FRENCH VERSION'!K1300</f>
        <v>43</v>
      </c>
      <c r="L1300" s="59" t="str">
        <f>VLOOKUP('FRENCH VERSION'!L1300,LIBELLE!M:N,2,FALSE)</f>
        <v>CONTAINER</v>
      </c>
      <c r="M1300" s="59" t="str">
        <f>IF('FRENCH VERSION'!M1300="","","X")</f>
        <v/>
      </c>
      <c r="N1300" s="59" t="str">
        <f>IF('FRENCH VERSION'!N1300="","","X")</f>
        <v/>
      </c>
    </row>
    <row r="1301" spans="1:14" x14ac:dyDescent="0.25">
      <c r="A1301" s="59" t="str">
        <f>'FRENCH VERSION'!A1301</f>
        <v>LE HAVRE</v>
      </c>
      <c r="B1301" s="59" t="str">
        <f>VLOOKUP('FRENCH VERSION'!B1301,LIBELLE!A:B,2,FALSE)</f>
        <v>SOUTH ASIA</v>
      </c>
      <c r="C1301" s="59" t="str">
        <f>VLOOKUP('FRENCH VERSION'!C1301,LIBELLE!D:E,2,FALSE)</f>
        <v>INDIA</v>
      </c>
      <c r="D1301" s="59" t="str">
        <f>VLOOKUP('FRENCH VERSION'!D1301,LIBELLE!G:H,2,FALSE)</f>
        <v>MUNDRA</v>
      </c>
      <c r="E1301" s="59" t="str">
        <f>'FRENCH VERSION'!E1301</f>
        <v xml:space="preserve">TRANSSHIPMENTS </v>
      </c>
      <c r="F1301" s="59">
        <f>'FRENCH VERSION'!F1301</f>
        <v>1</v>
      </c>
      <c r="G1301" s="59" t="str">
        <f>VLOOKUP('FRENCH VERSION'!G1301,LIBELLE!J:K,2,FALSE)</f>
        <v>WEEKLY</v>
      </c>
      <c r="H1301" s="59" t="str">
        <f>'FRENCH VERSION'!H1301</f>
        <v>HAPAG LLOYD</v>
      </c>
      <c r="I1301" s="59">
        <f>'FRENCH VERSION'!I1301</f>
        <v>0</v>
      </c>
      <c r="J1301" s="59">
        <f>'FRENCH VERSION'!J1301</f>
        <v>47</v>
      </c>
      <c r="K1301" s="59">
        <f>'FRENCH VERSION'!K1301</f>
        <v>46</v>
      </c>
      <c r="L1301" s="59" t="str">
        <f>VLOOKUP('FRENCH VERSION'!L1301,LIBELLE!M:N,2,FALSE)</f>
        <v>CONTAINER</v>
      </c>
      <c r="M1301" s="59" t="str">
        <f>IF('FRENCH VERSION'!M1301="","","X")</f>
        <v/>
      </c>
      <c r="N1301" s="59" t="str">
        <f>IF('FRENCH VERSION'!N1301="","","X")</f>
        <v/>
      </c>
    </row>
    <row r="1302" spans="1:14" x14ac:dyDescent="0.25">
      <c r="A1302" s="59" t="str">
        <f>'FRENCH VERSION'!A1302</f>
        <v>LE HAVRE</v>
      </c>
      <c r="B1302" s="59" t="str">
        <f>VLOOKUP('FRENCH VERSION'!B1302,LIBELLE!A:B,2,FALSE)</f>
        <v>WEST AFRICA</v>
      </c>
      <c r="C1302" s="59" t="str">
        <f>VLOOKUP('FRENCH VERSION'!C1302,LIBELLE!D:E,2,FALSE)</f>
        <v>SENEGAL</v>
      </c>
      <c r="D1302" s="59" t="str">
        <f>VLOOKUP('FRENCH VERSION'!D1302,LIBELLE!G:H,2,FALSE)</f>
        <v>DAKAR</v>
      </c>
      <c r="E1302" s="59" t="str">
        <f>'FRENCH VERSION'!E1302</f>
        <v>NW EUROPE-MOROCCO-WEST AFRICA SERVICE</v>
      </c>
      <c r="F1302" s="59">
        <f>'FRENCH VERSION'!F1302</f>
        <v>1</v>
      </c>
      <c r="G1302" s="59" t="str">
        <f>VLOOKUP('FRENCH VERSION'!G1302,LIBELLE!J:K,2,FALSE)</f>
        <v>WEEKLY</v>
      </c>
      <c r="H1302" s="59" t="str">
        <f>'FRENCH VERSION'!H1302</f>
        <v>MSC</v>
      </c>
      <c r="I1302" s="59" t="str">
        <f>'FRENCH VERSION'!I1302</f>
        <v>TNMSC</v>
      </c>
      <c r="J1302" s="59">
        <f>'FRENCH VERSION'!J1302</f>
        <v>9</v>
      </c>
      <c r="K1302" s="59">
        <f>'FRENCH VERSION'!K1302</f>
        <v>14</v>
      </c>
      <c r="L1302" s="59" t="str">
        <f>VLOOKUP('FRENCH VERSION'!L1302,LIBELLE!M:N,2,FALSE)</f>
        <v>CONTAINER</v>
      </c>
      <c r="M1302" s="59" t="str">
        <f>IF('FRENCH VERSION'!M1302="","","X")</f>
        <v/>
      </c>
      <c r="N1302" s="59" t="str">
        <f>IF('FRENCH VERSION'!N1302="","","X")</f>
        <v>X</v>
      </c>
    </row>
    <row r="1303" spans="1:14" x14ac:dyDescent="0.25">
      <c r="A1303" s="59" t="str">
        <f>'FRENCH VERSION'!A1303</f>
        <v>LE HAVRE</v>
      </c>
      <c r="B1303" s="59" t="str">
        <f>VLOOKUP('FRENCH VERSION'!B1303,LIBELLE!A:B,2,FALSE)</f>
        <v>RED SEA</v>
      </c>
      <c r="C1303" s="59" t="str">
        <f>VLOOKUP('FRENCH VERSION'!C1303,LIBELLE!D:E,2,FALSE)</f>
        <v>JORDAN</v>
      </c>
      <c r="D1303" s="59" t="str">
        <f>VLOOKUP('FRENCH VERSION'!D1303,LIBELLE!G:H,2,FALSE)</f>
        <v>AQABA (EL AKABA)</v>
      </c>
      <c r="E1303" s="59" t="str">
        <f>'FRENCH VERSION'!E1303</f>
        <v>EUROPE TO RED SEA - MIDDLE EAST - INDIA</v>
      </c>
      <c r="F1303" s="59">
        <f>'FRENCH VERSION'!F1303</f>
        <v>2</v>
      </c>
      <c r="G1303" s="59" t="str">
        <f>VLOOKUP('FRENCH VERSION'!G1303,LIBELLE!J:K,2,FALSE)</f>
        <v>MONTHLY</v>
      </c>
      <c r="H1303" s="59" t="str">
        <f>'FRENCH VERSION'!H1303</f>
        <v>VAN UDEN SHIPPING</v>
      </c>
      <c r="I1303" s="59" t="str">
        <f>'FRENCH VERSION'!I1303</f>
        <v xml:space="preserve"> RORO</v>
      </c>
      <c r="J1303" s="59">
        <f>'FRENCH VERSION'!J1303</f>
        <v>11</v>
      </c>
      <c r="K1303" s="59">
        <f>'FRENCH VERSION'!K1303</f>
        <v>0</v>
      </c>
      <c r="L1303" s="59" t="str">
        <f>VLOOKUP('FRENCH VERSION'!L1303,LIBELLE!M:N,2,FALSE)</f>
        <v>BREAK BULK</v>
      </c>
      <c r="M1303" s="59" t="str">
        <f>IF('FRENCH VERSION'!M1303="","","X")</f>
        <v/>
      </c>
      <c r="N1303" s="59" t="str">
        <f>IF('FRENCH VERSION'!N1303="","","X")</f>
        <v>X</v>
      </c>
    </row>
    <row r="1304" spans="1:14" x14ac:dyDescent="0.25">
      <c r="A1304" s="59" t="str">
        <f>'FRENCH VERSION'!A1304</f>
        <v>LE HAVRE</v>
      </c>
      <c r="B1304" s="59" t="str">
        <f>VLOOKUP('FRENCH VERSION'!B1304,LIBELLE!A:B,2,FALSE)</f>
        <v>RED SEA</v>
      </c>
      <c r="C1304" s="59" t="str">
        <f>VLOOKUP('FRENCH VERSION'!C1304,LIBELLE!D:E,2,FALSE)</f>
        <v>SAUDI ARABIA</v>
      </c>
      <c r="D1304" s="59" t="str">
        <f>VLOOKUP('FRENCH VERSION'!D1304,LIBELLE!G:H,2,FALSE)</f>
        <v>DJEDDAH</v>
      </c>
      <c r="E1304" s="59" t="str">
        <f>'FRENCH VERSION'!E1304</f>
        <v>EUROPE TO RED SEA - MIDDLE EAST - INDIA</v>
      </c>
      <c r="F1304" s="59">
        <f>'FRENCH VERSION'!F1304</f>
        <v>2</v>
      </c>
      <c r="G1304" s="59" t="str">
        <f>VLOOKUP('FRENCH VERSION'!G1304,LIBELLE!J:K,2,FALSE)</f>
        <v>MONTHLY</v>
      </c>
      <c r="H1304" s="59" t="str">
        <f>'FRENCH VERSION'!H1304</f>
        <v>VAN UDEN SHIPPING</v>
      </c>
      <c r="I1304" s="59" t="str">
        <f>'FRENCH VERSION'!I1304</f>
        <v xml:space="preserve"> RORO</v>
      </c>
      <c r="J1304" s="59">
        <f>'FRENCH VERSION'!J1304</f>
        <v>13</v>
      </c>
      <c r="K1304" s="59">
        <f>'FRENCH VERSION'!K1304</f>
        <v>0</v>
      </c>
      <c r="L1304" s="59" t="str">
        <f>VLOOKUP('FRENCH VERSION'!L1304,LIBELLE!M:N,2,FALSE)</f>
        <v>BREAK BULK</v>
      </c>
      <c r="M1304" s="59" t="str">
        <f>IF('FRENCH VERSION'!M1304="","","X")</f>
        <v/>
      </c>
      <c r="N1304" s="59" t="str">
        <f>IF('FRENCH VERSION'!N1304="","","X")</f>
        <v>X</v>
      </c>
    </row>
    <row r="1305" spans="1:14" x14ac:dyDescent="0.25">
      <c r="A1305" s="59" t="str">
        <f>'FRENCH VERSION'!A1305</f>
        <v>LE HAVRE</v>
      </c>
      <c r="B1305" s="59" t="str">
        <f>VLOOKUP('FRENCH VERSION'!B1305,LIBELLE!A:B,2,FALSE)</f>
        <v>ARABIAN GULF</v>
      </c>
      <c r="C1305" s="59" t="str">
        <f>VLOOKUP('FRENCH VERSION'!C1305,LIBELLE!D:E,2,FALSE)</f>
        <v>OMAN</v>
      </c>
      <c r="D1305" s="59" t="str">
        <f>VLOOKUP('FRENCH VERSION'!D1305,LIBELLE!G:H,2,FALSE)</f>
        <v>SOHAR</v>
      </c>
      <c r="E1305" s="59" t="str">
        <f>'FRENCH VERSION'!E1305</f>
        <v>EUROPE TO RED SEA - MIDDLE EAST - INDIA</v>
      </c>
      <c r="F1305" s="59">
        <f>'FRENCH VERSION'!F1305</f>
        <v>2</v>
      </c>
      <c r="G1305" s="59" t="str">
        <f>VLOOKUP('FRENCH VERSION'!G1305,LIBELLE!J:K,2,FALSE)</f>
        <v>MONTHLY</v>
      </c>
      <c r="H1305" s="59" t="str">
        <f>'FRENCH VERSION'!H1305</f>
        <v>VAN UDEN SHIPPING</v>
      </c>
      <c r="I1305" s="59" t="str">
        <f>'FRENCH VERSION'!I1305</f>
        <v xml:space="preserve"> RORO</v>
      </c>
      <c r="J1305" s="59">
        <f>'FRENCH VERSION'!J1305</f>
        <v>19</v>
      </c>
      <c r="K1305" s="59">
        <f>'FRENCH VERSION'!K1305</f>
        <v>0</v>
      </c>
      <c r="L1305" s="59" t="str">
        <f>VLOOKUP('FRENCH VERSION'!L1305,LIBELLE!M:N,2,FALSE)</f>
        <v>BREAK BULK</v>
      </c>
      <c r="M1305" s="59" t="str">
        <f>IF('FRENCH VERSION'!M1305="","","X")</f>
        <v/>
      </c>
      <c r="N1305" s="59" t="str">
        <f>IF('FRENCH VERSION'!N1305="","","X")</f>
        <v>X</v>
      </c>
    </row>
    <row r="1306" spans="1:14" x14ac:dyDescent="0.25">
      <c r="A1306" s="59" t="str">
        <f>'FRENCH VERSION'!A1306</f>
        <v>LE HAVRE</v>
      </c>
      <c r="B1306" s="59" t="str">
        <f>VLOOKUP('FRENCH VERSION'!B1306,LIBELLE!A:B,2,FALSE)</f>
        <v>ARABIAN GULF</v>
      </c>
      <c r="C1306" s="59" t="str">
        <f>VLOOKUP('FRENCH VERSION'!C1306,LIBELLE!D:E,2,FALSE)</f>
        <v>UNITED ARAB EMIRATES</v>
      </c>
      <c r="D1306" s="59" t="str">
        <f>VLOOKUP('FRENCH VERSION'!D1306,LIBELLE!G:H,2,FALSE)</f>
        <v>JEBEL ALI (DUBAI)</v>
      </c>
      <c r="E1306" s="59" t="str">
        <f>'FRENCH VERSION'!E1306</f>
        <v>EUROPE TO RED SEA - MIDDLE EAST - INDIA</v>
      </c>
      <c r="F1306" s="59">
        <f>'FRENCH VERSION'!F1306</f>
        <v>2</v>
      </c>
      <c r="G1306" s="59" t="str">
        <f>VLOOKUP('FRENCH VERSION'!G1306,LIBELLE!J:K,2,FALSE)</f>
        <v>MONTHLY</v>
      </c>
      <c r="H1306" s="59" t="str">
        <f>'FRENCH VERSION'!H1306</f>
        <v>VAN UDEN SHIPPING</v>
      </c>
      <c r="I1306" s="59" t="str">
        <f>'FRENCH VERSION'!I1306</f>
        <v xml:space="preserve"> RORO</v>
      </c>
      <c r="J1306" s="59">
        <f>'FRENCH VERSION'!J1306</f>
        <v>21</v>
      </c>
      <c r="K1306" s="59">
        <f>'FRENCH VERSION'!K1306</f>
        <v>0</v>
      </c>
      <c r="L1306" s="59" t="str">
        <f>VLOOKUP('FRENCH VERSION'!L1306,LIBELLE!M:N,2,FALSE)</f>
        <v>BREAK BULK</v>
      </c>
      <c r="M1306" s="59" t="str">
        <f>IF('FRENCH VERSION'!M1306="","","X")</f>
        <v/>
      </c>
      <c r="N1306" s="59" t="str">
        <f>IF('FRENCH VERSION'!N1306="","","X")</f>
        <v>X</v>
      </c>
    </row>
    <row r="1307" spans="1:14" x14ac:dyDescent="0.25">
      <c r="A1307" s="59" t="str">
        <f>'FRENCH VERSION'!A1307</f>
        <v>LE HAVRE</v>
      </c>
      <c r="B1307" s="59" t="str">
        <f>VLOOKUP('FRENCH VERSION'!B1307,LIBELLE!A:B,2,FALSE)</f>
        <v>ARABIAN GULF</v>
      </c>
      <c r="C1307" s="59" t="str">
        <f>VLOOKUP('FRENCH VERSION'!C1307,LIBELLE!D:E,2,FALSE)</f>
        <v>QATAR</v>
      </c>
      <c r="D1307" s="59" t="str">
        <f>VLOOKUP('FRENCH VERSION'!D1307,LIBELLE!G:H,2,FALSE)</f>
        <v>HAMAD (DOHA)</v>
      </c>
      <c r="E1307" s="59" t="str">
        <f>'FRENCH VERSION'!E1307</f>
        <v>EUROPE TO RED SEA - MIDDLE EAST - INDIA</v>
      </c>
      <c r="F1307" s="59">
        <f>'FRENCH VERSION'!F1307</f>
        <v>2</v>
      </c>
      <c r="G1307" s="59" t="str">
        <f>VLOOKUP('FRENCH VERSION'!G1307,LIBELLE!J:K,2,FALSE)</f>
        <v>MONTHLY</v>
      </c>
      <c r="H1307" s="59" t="str">
        <f>'FRENCH VERSION'!H1307</f>
        <v>VAN UDEN SHIPPING</v>
      </c>
      <c r="I1307" s="59" t="str">
        <f>'FRENCH VERSION'!I1307</f>
        <v xml:space="preserve"> RORO</v>
      </c>
      <c r="J1307" s="59">
        <f>'FRENCH VERSION'!J1307</f>
        <v>24</v>
      </c>
      <c r="K1307" s="59">
        <f>'FRENCH VERSION'!K1307</f>
        <v>0</v>
      </c>
      <c r="L1307" s="59" t="str">
        <f>VLOOKUP('FRENCH VERSION'!L1307,LIBELLE!M:N,2,FALSE)</f>
        <v>BREAK BULK</v>
      </c>
      <c r="M1307" s="59" t="str">
        <f>IF('FRENCH VERSION'!M1307="","","X")</f>
        <v/>
      </c>
      <c r="N1307" s="59" t="str">
        <f>IF('FRENCH VERSION'!N1307="","","X")</f>
        <v>X</v>
      </c>
    </row>
    <row r="1308" spans="1:14" x14ac:dyDescent="0.25">
      <c r="A1308" s="59" t="str">
        <f>'FRENCH VERSION'!A1308</f>
        <v>LE HAVRE</v>
      </c>
      <c r="B1308" s="59" t="str">
        <f>VLOOKUP('FRENCH VERSION'!B1308,LIBELLE!A:B,2,FALSE)</f>
        <v>ARABIAN GULF</v>
      </c>
      <c r="C1308" s="59" t="str">
        <f>VLOOKUP('FRENCH VERSION'!C1308,LIBELLE!D:E,2,FALSE)</f>
        <v>BAHRAIN</v>
      </c>
      <c r="D1308" s="59" t="str">
        <f>VLOOKUP('FRENCH VERSION'!D1308,LIBELLE!G:H,2,FALSE)</f>
        <v>BAHRAIN</v>
      </c>
      <c r="E1308" s="59" t="str">
        <f>'FRENCH VERSION'!E1308</f>
        <v>EUROPE TO RED SEA - MIDDLE EAST - INDIA</v>
      </c>
      <c r="F1308" s="59">
        <f>'FRENCH VERSION'!F1308</f>
        <v>2</v>
      </c>
      <c r="G1308" s="59" t="str">
        <f>VLOOKUP('FRENCH VERSION'!G1308,LIBELLE!J:K,2,FALSE)</f>
        <v>MONTHLY</v>
      </c>
      <c r="H1308" s="59" t="str">
        <f>'FRENCH VERSION'!H1308</f>
        <v>VAN UDEN SHIPPING</v>
      </c>
      <c r="I1308" s="59" t="str">
        <f>'FRENCH VERSION'!I1308</f>
        <v xml:space="preserve"> RORO</v>
      </c>
      <c r="J1308" s="59">
        <f>'FRENCH VERSION'!J1308</f>
        <v>24</v>
      </c>
      <c r="K1308" s="59">
        <f>'FRENCH VERSION'!K1308</f>
        <v>0</v>
      </c>
      <c r="L1308" s="59" t="str">
        <f>VLOOKUP('FRENCH VERSION'!L1308,LIBELLE!M:N,2,FALSE)</f>
        <v>BREAK BULK</v>
      </c>
      <c r="M1308" s="59" t="str">
        <f>IF('FRENCH VERSION'!M1308="","","X")</f>
        <v/>
      </c>
      <c r="N1308" s="59" t="str">
        <f>IF('FRENCH VERSION'!N1308="","","X")</f>
        <v>X</v>
      </c>
    </row>
    <row r="1309" spans="1:14" x14ac:dyDescent="0.25">
      <c r="A1309" s="59" t="str">
        <f>'FRENCH VERSION'!A1309</f>
        <v>LE HAVRE</v>
      </c>
      <c r="B1309" s="59" t="str">
        <f>VLOOKUP('FRENCH VERSION'!B1309,LIBELLE!A:B,2,FALSE)</f>
        <v>ARABIAN GULF</v>
      </c>
      <c r="C1309" s="59" t="str">
        <f>VLOOKUP('FRENCH VERSION'!C1309,LIBELLE!D:E,2,FALSE)</f>
        <v>SAUDI ARABIA</v>
      </c>
      <c r="D1309" s="59" t="str">
        <f>VLOOKUP('FRENCH VERSION'!D1309,LIBELLE!G:H,2,FALSE)</f>
        <v>DAMMAM</v>
      </c>
      <c r="E1309" s="59" t="str">
        <f>'FRENCH VERSION'!E1309</f>
        <v>EUROPE TO RED SEA - MIDDLE EAST - INDIA</v>
      </c>
      <c r="F1309" s="59">
        <f>'FRENCH VERSION'!F1309</f>
        <v>2</v>
      </c>
      <c r="G1309" s="59" t="str">
        <f>VLOOKUP('FRENCH VERSION'!G1309,LIBELLE!J:K,2,FALSE)</f>
        <v>MONTHLY</v>
      </c>
      <c r="H1309" s="59" t="str">
        <f>'FRENCH VERSION'!H1309</f>
        <v>VAN UDEN SHIPPING</v>
      </c>
      <c r="I1309" s="59" t="str">
        <f>'FRENCH VERSION'!I1309</f>
        <v xml:space="preserve"> RORO</v>
      </c>
      <c r="J1309" s="59">
        <f>'FRENCH VERSION'!J1309</f>
        <v>25</v>
      </c>
      <c r="K1309" s="59">
        <f>'FRENCH VERSION'!K1309</f>
        <v>0</v>
      </c>
      <c r="L1309" s="59" t="str">
        <f>VLOOKUP('FRENCH VERSION'!L1309,LIBELLE!M:N,2,FALSE)</f>
        <v>BREAK BULK</v>
      </c>
      <c r="M1309" s="59" t="str">
        <f>IF('FRENCH VERSION'!M1309="","","X")</f>
        <v/>
      </c>
      <c r="N1309" s="59" t="str">
        <f>IF('FRENCH VERSION'!N1309="","","X")</f>
        <v>X</v>
      </c>
    </row>
    <row r="1310" spans="1:14" x14ac:dyDescent="0.25">
      <c r="A1310" s="59" t="str">
        <f>'FRENCH VERSION'!A1310</f>
        <v>LE HAVRE</v>
      </c>
      <c r="B1310" s="59" t="str">
        <f>VLOOKUP('FRENCH VERSION'!B1310,LIBELLE!A:B,2,FALSE)</f>
        <v>ARABIAN GULF</v>
      </c>
      <c r="C1310" s="59" t="str">
        <f>VLOOKUP('FRENCH VERSION'!C1310,LIBELLE!D:E,2,FALSE)</f>
        <v>KUWAIT</v>
      </c>
      <c r="D1310" s="59" t="str">
        <f>VLOOKUP('FRENCH VERSION'!D1310,LIBELLE!G:H,2,FALSE)</f>
        <v>SHUWAIKH (KUWAIT)</v>
      </c>
      <c r="E1310" s="59" t="str">
        <f>'FRENCH VERSION'!E1310</f>
        <v>EUROPE TO RED SEA - MIDDLE EAST - INDIA</v>
      </c>
      <c r="F1310" s="59">
        <f>'FRENCH VERSION'!F1310</f>
        <v>2</v>
      </c>
      <c r="G1310" s="59" t="str">
        <f>VLOOKUP('FRENCH VERSION'!G1310,LIBELLE!J:K,2,FALSE)</f>
        <v>MONTHLY</v>
      </c>
      <c r="H1310" s="59" t="str">
        <f>'FRENCH VERSION'!H1310</f>
        <v>VAN UDEN SHIPPING</v>
      </c>
      <c r="I1310" s="59" t="str">
        <f>'FRENCH VERSION'!I1310</f>
        <v xml:space="preserve"> RORO</v>
      </c>
      <c r="J1310" s="59">
        <f>'FRENCH VERSION'!J1310</f>
        <v>26</v>
      </c>
      <c r="K1310" s="59">
        <f>'FRENCH VERSION'!K1310</f>
        <v>0</v>
      </c>
      <c r="L1310" s="59" t="str">
        <f>VLOOKUP('FRENCH VERSION'!L1310,LIBELLE!M:N,2,FALSE)</f>
        <v>BREAK BULK</v>
      </c>
      <c r="M1310" s="59" t="str">
        <f>IF('FRENCH VERSION'!M1310="","","X")</f>
        <v/>
      </c>
      <c r="N1310" s="59" t="str">
        <f>IF('FRENCH VERSION'!N1310="","","X")</f>
        <v>X</v>
      </c>
    </row>
    <row r="1311" spans="1:14" x14ac:dyDescent="0.25">
      <c r="A1311" s="59" t="str">
        <f>'FRENCH VERSION'!A1311</f>
        <v>LE HAVRE</v>
      </c>
      <c r="B1311" s="59" t="str">
        <f>VLOOKUP('FRENCH VERSION'!B1311,LIBELLE!A:B,2,FALSE)</f>
        <v>SOUTH ASIA</v>
      </c>
      <c r="C1311" s="59" t="str">
        <f>VLOOKUP('FRENCH VERSION'!C1311,LIBELLE!D:E,2,FALSE)</f>
        <v>INDIA</v>
      </c>
      <c r="D1311" s="59" t="str">
        <f>VLOOKUP('FRENCH VERSION'!D1311,LIBELLE!G:H,2,FALSE)</f>
        <v>MUMBAI</v>
      </c>
      <c r="E1311" s="59" t="str">
        <f>'FRENCH VERSION'!E1311</f>
        <v>EUROPE TO RED SEA - MIDDLE EAST - INDIA</v>
      </c>
      <c r="F1311" s="59">
        <f>'FRENCH VERSION'!F1311</f>
        <v>2</v>
      </c>
      <c r="G1311" s="59" t="str">
        <f>VLOOKUP('FRENCH VERSION'!G1311,LIBELLE!J:K,2,FALSE)</f>
        <v>MONTHLY</v>
      </c>
      <c r="H1311" s="59" t="str">
        <f>'FRENCH VERSION'!H1311</f>
        <v>VAN UDEN SHIPPING</v>
      </c>
      <c r="I1311" s="59" t="str">
        <f>'FRENCH VERSION'!I1311</f>
        <v xml:space="preserve"> RORO</v>
      </c>
      <c r="J1311" s="59">
        <f>'FRENCH VERSION'!J1311</f>
        <v>31</v>
      </c>
      <c r="K1311" s="59">
        <f>'FRENCH VERSION'!K1311</f>
        <v>0</v>
      </c>
      <c r="L1311" s="59" t="str">
        <f>VLOOKUP('FRENCH VERSION'!L1311,LIBELLE!M:N,2,FALSE)</f>
        <v>BREAK BULK</v>
      </c>
      <c r="M1311" s="59" t="str">
        <f>IF('FRENCH VERSION'!M1311="","","X")</f>
        <v/>
      </c>
      <c r="N1311" s="59" t="str">
        <f>IF('FRENCH VERSION'!N1311="","","X")</f>
        <v>X</v>
      </c>
    </row>
    <row r="1312" spans="1:14" x14ac:dyDescent="0.25">
      <c r="A1312" s="59" t="str">
        <f>'FRENCH VERSION'!A1312</f>
        <v>LE HAVRE</v>
      </c>
      <c r="B1312" s="59" t="str">
        <f>VLOOKUP('FRENCH VERSION'!B1312,LIBELLE!A:B,2,FALSE)</f>
        <v>SOUTH ASIA</v>
      </c>
      <c r="C1312" s="59" t="str">
        <f>VLOOKUP('FRENCH VERSION'!C1312,LIBELLE!D:E,2,FALSE)</f>
        <v>INDIA</v>
      </c>
      <c r="D1312" s="59" t="str">
        <f>VLOOKUP('FRENCH VERSION'!D1312,LIBELLE!G:H,2,FALSE)</f>
        <v>CHENNAI (ex MADRAS)</v>
      </c>
      <c r="E1312" s="59" t="str">
        <f>'FRENCH VERSION'!E1312</f>
        <v>EUROPE TO RED SEA - MIDDLE EAST - INDIA</v>
      </c>
      <c r="F1312" s="59">
        <f>'FRENCH VERSION'!F1312</f>
        <v>2</v>
      </c>
      <c r="G1312" s="59" t="str">
        <f>VLOOKUP('FRENCH VERSION'!G1312,LIBELLE!J:K,2,FALSE)</f>
        <v>MONTHLY</v>
      </c>
      <c r="H1312" s="59" t="str">
        <f>'FRENCH VERSION'!H1312</f>
        <v>VAN UDEN SHIPPING</v>
      </c>
      <c r="I1312" s="59" t="str">
        <f>'FRENCH VERSION'!I1312</f>
        <v xml:space="preserve"> RORO</v>
      </c>
      <c r="J1312" s="59">
        <f>'FRENCH VERSION'!J1312</f>
        <v>37</v>
      </c>
      <c r="K1312" s="59">
        <f>'FRENCH VERSION'!K1312</f>
        <v>0</v>
      </c>
      <c r="L1312" s="59" t="str">
        <f>VLOOKUP('FRENCH VERSION'!L1312,LIBELLE!M:N,2,FALSE)</f>
        <v>BREAK BULK</v>
      </c>
      <c r="M1312" s="59" t="str">
        <f>IF('FRENCH VERSION'!M1312="","","X")</f>
        <v/>
      </c>
      <c r="N1312" s="59" t="str">
        <f>IF('FRENCH VERSION'!N1312="","","X")</f>
        <v>X</v>
      </c>
    </row>
    <row r="1313" spans="1:14" x14ac:dyDescent="0.25">
      <c r="A1313" s="59" t="str">
        <f>'FRENCH VERSION'!A1313</f>
        <v>LE HAVRE</v>
      </c>
      <c r="B1313" s="59" t="str">
        <f>VLOOKUP('FRENCH VERSION'!B1313,LIBELLE!A:B,2,FALSE)</f>
        <v>ARABIAN GULF</v>
      </c>
      <c r="C1313" s="59" t="str">
        <f>VLOOKUP('FRENCH VERSION'!C1313,LIBELLE!D:E,2,FALSE)</f>
        <v>IRAQ</v>
      </c>
      <c r="D1313" s="59" t="str">
        <f>VLOOKUP('FRENCH VERSION'!D1313,LIBELLE!G:H,2,FALSE)</f>
        <v>UMM QASR</v>
      </c>
      <c r="E1313" s="59" t="str">
        <f>'FRENCH VERSION'!E1313</f>
        <v xml:space="preserve">TRANSSHIPMENTS </v>
      </c>
      <c r="F1313" s="59">
        <f>'FRENCH VERSION'!F1313</f>
        <v>2</v>
      </c>
      <c r="G1313" s="59" t="str">
        <f>VLOOKUP('FRENCH VERSION'!G1313,LIBELLE!J:K,2,FALSE)</f>
        <v>MONTHLY</v>
      </c>
      <c r="H1313" s="59" t="str">
        <f>'FRENCH VERSION'!H1313</f>
        <v>VAN UDEN SHIPPING</v>
      </c>
      <c r="I1313" s="59" t="str">
        <f>'FRENCH VERSION'!I1313</f>
        <v xml:space="preserve"> RORO</v>
      </c>
      <c r="J1313" s="59">
        <f>'FRENCH VERSION'!J1313</f>
        <v>0</v>
      </c>
      <c r="K1313" s="59">
        <f>'FRENCH VERSION'!K1313</f>
        <v>0</v>
      </c>
      <c r="L1313" s="59" t="str">
        <f>VLOOKUP('FRENCH VERSION'!L1313,LIBELLE!M:N,2,FALSE)</f>
        <v>BREAK BULK</v>
      </c>
      <c r="M1313" s="59" t="str">
        <f>IF('FRENCH VERSION'!M1313="","","X")</f>
        <v/>
      </c>
      <c r="N1313" s="59" t="str">
        <f>IF('FRENCH VERSION'!N1313="","","X")</f>
        <v>X</v>
      </c>
    </row>
    <row r="1314" spans="1:14" x14ac:dyDescent="0.25">
      <c r="A1314" s="59" t="str">
        <f>'FRENCH VERSION'!A1314</f>
        <v>LE HAVRE</v>
      </c>
      <c r="B1314" s="59" t="str">
        <f>VLOOKUP('FRENCH VERSION'!B1314,LIBELLE!A:B,2,FALSE)</f>
        <v>SOUTH ASIA</v>
      </c>
      <c r="C1314" s="59" t="str">
        <f>VLOOKUP('FRENCH VERSION'!C1314,LIBELLE!D:E,2,FALSE)</f>
        <v>PAKISTAN</v>
      </c>
      <c r="D1314" s="59" t="str">
        <f>VLOOKUP('FRENCH VERSION'!D1314,LIBELLE!G:H,2,FALSE)</f>
        <v>PORT QASIM</v>
      </c>
      <c r="E1314" s="59" t="str">
        <f>'FRENCH VERSION'!E1314</f>
        <v xml:space="preserve">TRANSSHIPMENTS </v>
      </c>
      <c r="F1314" s="59">
        <f>'FRENCH VERSION'!F1314</f>
        <v>2</v>
      </c>
      <c r="G1314" s="59" t="str">
        <f>VLOOKUP('FRENCH VERSION'!G1314,LIBELLE!J:K,2,FALSE)</f>
        <v>MONTHLY</v>
      </c>
      <c r="H1314" s="59" t="str">
        <f>'FRENCH VERSION'!H1314</f>
        <v>VAN UDEN SHIPPING</v>
      </c>
      <c r="I1314" s="59" t="str">
        <f>'FRENCH VERSION'!I1314</f>
        <v xml:space="preserve"> RORO</v>
      </c>
      <c r="J1314" s="59">
        <f>'FRENCH VERSION'!J1314</f>
        <v>0</v>
      </c>
      <c r="K1314" s="59">
        <f>'FRENCH VERSION'!K1314</f>
        <v>0</v>
      </c>
      <c r="L1314" s="59" t="str">
        <f>VLOOKUP('FRENCH VERSION'!L1314,LIBELLE!M:N,2,FALSE)</f>
        <v>BREAK BULK</v>
      </c>
      <c r="M1314" s="59" t="str">
        <f>IF('FRENCH VERSION'!M1314="","","X")</f>
        <v/>
      </c>
      <c r="N1314" s="59" t="str">
        <f>IF('FRENCH VERSION'!N1314="","","X")</f>
        <v>X</v>
      </c>
    </row>
    <row r="1315" spans="1:14" x14ac:dyDescent="0.25">
      <c r="A1315" s="59" t="str">
        <f>'FRENCH VERSION'!A1315</f>
        <v>LE HAVRE</v>
      </c>
      <c r="B1315" s="59" t="str">
        <f>VLOOKUP('FRENCH VERSION'!B1315,LIBELLE!A:B,2,FALSE)</f>
        <v>RED SEA</v>
      </c>
      <c r="C1315" s="59" t="str">
        <f>VLOOKUP('FRENCH VERSION'!C1315,LIBELLE!D:E,2,FALSE)</f>
        <v>YEMEN</v>
      </c>
      <c r="D1315" s="59" t="str">
        <f>VLOOKUP('FRENCH VERSION'!D1315,LIBELLE!G:H,2,FALSE)</f>
        <v>HODEIDAH</v>
      </c>
      <c r="E1315" s="59" t="str">
        <f>'FRENCH VERSION'!E1315</f>
        <v xml:space="preserve">TRANSSHIPMENTS </v>
      </c>
      <c r="F1315" s="59">
        <f>'FRENCH VERSION'!F1315</f>
        <v>2</v>
      </c>
      <c r="G1315" s="59" t="str">
        <f>VLOOKUP('FRENCH VERSION'!G1315,LIBELLE!J:K,2,FALSE)</f>
        <v>MONTHLY</v>
      </c>
      <c r="H1315" s="59" t="str">
        <f>'FRENCH VERSION'!H1315</f>
        <v>VAN UDEN SHIPPING</v>
      </c>
      <c r="I1315" s="59" t="str">
        <f>'FRENCH VERSION'!I1315</f>
        <v xml:space="preserve"> RORO</v>
      </c>
      <c r="J1315" s="59">
        <f>'FRENCH VERSION'!J1315</f>
        <v>0</v>
      </c>
      <c r="K1315" s="59">
        <f>'FRENCH VERSION'!K1315</f>
        <v>0</v>
      </c>
      <c r="L1315" s="59" t="str">
        <f>VLOOKUP('FRENCH VERSION'!L1315,LIBELLE!M:N,2,FALSE)</f>
        <v>BREAK BULK</v>
      </c>
      <c r="M1315" s="59" t="str">
        <f>IF('FRENCH VERSION'!M1315="","","X")</f>
        <v/>
      </c>
      <c r="N1315" s="59" t="str">
        <f>IF('FRENCH VERSION'!N1315="","","X")</f>
        <v>X</v>
      </c>
    </row>
    <row r="1316" spans="1:14" x14ac:dyDescent="0.25">
      <c r="A1316" s="59" t="str">
        <f>'FRENCH VERSION'!A1316</f>
        <v>LE HAVRE</v>
      </c>
      <c r="B1316" s="59" t="str">
        <f>VLOOKUP('FRENCH VERSION'!B1316,LIBELLE!A:B,2,FALSE)</f>
        <v>RED SEA</v>
      </c>
      <c r="C1316" s="59" t="str">
        <f>VLOOKUP('FRENCH VERSION'!C1316,LIBELLE!D:E,2,FALSE)</f>
        <v>DJIBOUTI</v>
      </c>
      <c r="D1316" s="59" t="str">
        <f>VLOOKUP('FRENCH VERSION'!D1316,LIBELLE!G:H,2,FALSE)</f>
        <v>DJIBOUTI</v>
      </c>
      <c r="E1316" s="59" t="str">
        <f>'FRENCH VERSION'!E1316</f>
        <v xml:space="preserve">TRANSSHIPMENTS </v>
      </c>
      <c r="F1316" s="59">
        <f>'FRENCH VERSION'!F1316</f>
        <v>2</v>
      </c>
      <c r="G1316" s="59" t="str">
        <f>VLOOKUP('FRENCH VERSION'!G1316,LIBELLE!J:K,2,FALSE)</f>
        <v>MONTHLY</v>
      </c>
      <c r="H1316" s="59" t="str">
        <f>'FRENCH VERSION'!H1316</f>
        <v>VAN UDEN SHIPPING</v>
      </c>
      <c r="I1316" s="59" t="str">
        <f>'FRENCH VERSION'!I1316</f>
        <v xml:space="preserve"> RORO</v>
      </c>
      <c r="J1316" s="59">
        <f>'FRENCH VERSION'!J1316</f>
        <v>0</v>
      </c>
      <c r="K1316" s="59">
        <f>'FRENCH VERSION'!K1316</f>
        <v>0</v>
      </c>
      <c r="L1316" s="59" t="str">
        <f>VLOOKUP('FRENCH VERSION'!L1316,LIBELLE!M:N,2,FALSE)</f>
        <v>BREAK BULK</v>
      </c>
      <c r="M1316" s="59" t="str">
        <f>IF('FRENCH VERSION'!M1316="","","X")</f>
        <v/>
      </c>
      <c r="N1316" s="59" t="str">
        <f>IF('FRENCH VERSION'!N1316="","","X")</f>
        <v>X</v>
      </c>
    </row>
    <row r="1317" spans="1:14" x14ac:dyDescent="0.25">
      <c r="A1317" s="59" t="str">
        <f>'FRENCH VERSION'!A1317</f>
        <v>LE HAVRE</v>
      </c>
      <c r="B1317" s="59" t="str">
        <f>VLOOKUP('FRENCH VERSION'!B1317,LIBELLE!A:B,2,FALSE)</f>
        <v>RED SEA</v>
      </c>
      <c r="C1317" s="59" t="str">
        <f>VLOOKUP('FRENCH VERSION'!C1317,LIBELLE!D:E,2,FALSE)</f>
        <v>SUDAN</v>
      </c>
      <c r="D1317" s="59" t="str">
        <f>VLOOKUP('FRENCH VERSION'!D1317,LIBELLE!G:H,2,FALSE)</f>
        <v>PORT SUDAN</v>
      </c>
      <c r="E1317" s="59" t="str">
        <f>'FRENCH VERSION'!E1317</f>
        <v xml:space="preserve">TRANSSHIPMENTS </v>
      </c>
      <c r="F1317" s="59">
        <f>'FRENCH VERSION'!F1317</f>
        <v>2</v>
      </c>
      <c r="G1317" s="59" t="str">
        <f>VLOOKUP('FRENCH VERSION'!G1317,LIBELLE!J:K,2,FALSE)</f>
        <v>MONTHLY</v>
      </c>
      <c r="H1317" s="59" t="str">
        <f>'FRENCH VERSION'!H1317</f>
        <v>VAN UDEN SHIPPING</v>
      </c>
      <c r="I1317" s="59" t="str">
        <f>'FRENCH VERSION'!I1317</f>
        <v xml:space="preserve"> RORO</v>
      </c>
      <c r="J1317" s="59">
        <f>'FRENCH VERSION'!J1317</f>
        <v>0</v>
      </c>
      <c r="K1317" s="59">
        <f>'FRENCH VERSION'!K1317</f>
        <v>0</v>
      </c>
      <c r="L1317" s="59" t="str">
        <f>VLOOKUP('FRENCH VERSION'!L1317,LIBELLE!M:N,2,FALSE)</f>
        <v>BREAK BULK</v>
      </c>
      <c r="M1317" s="59" t="str">
        <f>IF('FRENCH VERSION'!M1317="","","X")</f>
        <v/>
      </c>
      <c r="N1317" s="59" t="str">
        <f>IF('FRENCH VERSION'!N1317="","","X")</f>
        <v>X</v>
      </c>
    </row>
    <row r="1318" spans="1:14" x14ac:dyDescent="0.25">
      <c r="A1318" s="59" t="str">
        <f>'FRENCH VERSION'!A1318</f>
        <v>LE HAVRE</v>
      </c>
      <c r="B1318" s="59" t="str">
        <f>VLOOKUP('FRENCH VERSION'!B1318,LIBELLE!A:B,2,FALSE)</f>
        <v>U.S.A. - EAST COAST</v>
      </c>
      <c r="C1318" s="59" t="str">
        <f>VLOOKUP('FRENCH VERSION'!C1318,LIBELLE!D:E,2,FALSE)</f>
        <v>U.S.A.</v>
      </c>
      <c r="D1318" s="59" t="str">
        <f>VLOOKUP('FRENCH VERSION'!D1318,LIBELLE!G:H,2,FALSE)</f>
        <v>NEW YORK (INCLUDED NEWARK)</v>
      </c>
      <c r="E1318" s="59" t="str">
        <f>'FRENCH VERSION'!E1318</f>
        <v>LIBERTY BRIDGE</v>
      </c>
      <c r="F1318" s="59">
        <f>'FRENCH VERSION'!F1318</f>
        <v>1</v>
      </c>
      <c r="G1318" s="59" t="str">
        <f>VLOOKUP('FRENCH VERSION'!G1318,LIBELLE!J:K,2,FALSE)</f>
        <v>WEEKLY</v>
      </c>
      <c r="H1318" s="59" t="str">
        <f>'FRENCH VERSION'!H1318</f>
        <v>CMA CGM</v>
      </c>
      <c r="I1318" s="59" t="str">
        <f>'FRENCH VERSION'!I1318</f>
        <v>TDF</v>
      </c>
      <c r="J1318" s="59">
        <f>'FRENCH VERSION'!J1318</f>
        <v>9</v>
      </c>
      <c r="K1318" s="59">
        <f>'FRENCH VERSION'!K1318</f>
        <v>29</v>
      </c>
      <c r="L1318" s="59" t="str">
        <f>VLOOKUP('FRENCH VERSION'!L1318,LIBELLE!M:N,2,FALSE)</f>
        <v>CONTAINER</v>
      </c>
      <c r="M1318" s="59" t="str">
        <f>IF('FRENCH VERSION'!M1318="","","X")</f>
        <v/>
      </c>
      <c r="N1318" s="59" t="str">
        <f>IF('FRENCH VERSION'!N1318="","","X")</f>
        <v>X</v>
      </c>
    </row>
    <row r="1319" spans="1:14" x14ac:dyDescent="0.25">
      <c r="A1319" s="59" t="str">
        <f>'FRENCH VERSION'!A1319</f>
        <v>LE HAVRE</v>
      </c>
      <c r="B1319" s="59" t="str">
        <f>VLOOKUP('FRENCH VERSION'!B1319,LIBELLE!A:B,2,FALSE)</f>
        <v>U.S.A. - EAST COAST</v>
      </c>
      <c r="C1319" s="59" t="str">
        <f>VLOOKUP('FRENCH VERSION'!C1319,LIBELLE!D:E,2,FALSE)</f>
        <v>U.S.A.</v>
      </c>
      <c r="D1319" s="59" t="str">
        <f>VLOOKUP('FRENCH VERSION'!D1319,LIBELLE!G:H,2,FALSE)</f>
        <v>NORFOLK</v>
      </c>
      <c r="E1319" s="59" t="str">
        <f>'FRENCH VERSION'!E1319</f>
        <v>LIBERTY BRIDGE</v>
      </c>
      <c r="F1319" s="59">
        <f>'FRENCH VERSION'!F1319</f>
        <v>1</v>
      </c>
      <c r="G1319" s="59" t="str">
        <f>VLOOKUP('FRENCH VERSION'!G1319,LIBELLE!J:K,2,FALSE)</f>
        <v>WEEKLY</v>
      </c>
      <c r="H1319" s="59" t="str">
        <f>'FRENCH VERSION'!H1319</f>
        <v>CMA CGM</v>
      </c>
      <c r="I1319" s="59" t="str">
        <f>'FRENCH VERSION'!I1319</f>
        <v>TDF</v>
      </c>
      <c r="J1319" s="59">
        <f>'FRENCH VERSION'!J1319</f>
        <v>12</v>
      </c>
      <c r="K1319" s="59">
        <f>'FRENCH VERSION'!K1319</f>
        <v>27</v>
      </c>
      <c r="L1319" s="59" t="str">
        <f>VLOOKUP('FRENCH VERSION'!L1319,LIBELLE!M:N,2,FALSE)</f>
        <v>CONTAINER</v>
      </c>
      <c r="M1319" s="59" t="str">
        <f>IF('FRENCH VERSION'!M1319="","","X")</f>
        <v/>
      </c>
      <c r="N1319" s="59" t="str">
        <f>IF('FRENCH VERSION'!N1319="","","X")</f>
        <v>X</v>
      </c>
    </row>
    <row r="1320" spans="1:14" x14ac:dyDescent="0.25">
      <c r="A1320" s="59" t="str">
        <f>'FRENCH VERSION'!A1320</f>
        <v>LE HAVRE</v>
      </c>
      <c r="B1320" s="59" t="str">
        <f>VLOOKUP('FRENCH VERSION'!B1320,LIBELLE!A:B,2,FALSE)</f>
        <v>SOUTH AMERICA - NORTH/EAST COAST</v>
      </c>
      <c r="C1320" s="59" t="str">
        <f>VLOOKUP('FRENCH VERSION'!C1320,LIBELLE!D:E,2,FALSE)</f>
        <v>BRAZIL</v>
      </c>
      <c r="D1320" s="59" t="str">
        <f>VLOOKUP('FRENCH VERSION'!D1320,LIBELLE!G:H,2,FALSE)</f>
        <v>PARANAGUA</v>
      </c>
      <c r="E1320" s="59" t="str">
        <f>'FRENCH VERSION'!E1320</f>
        <v xml:space="preserve">TRANSSHIPMENTS </v>
      </c>
      <c r="F1320" s="59">
        <f>'FRENCH VERSION'!F1320</f>
        <v>1</v>
      </c>
      <c r="G1320" s="59" t="str">
        <f>VLOOKUP('FRENCH VERSION'!G1320,LIBELLE!J:K,2,FALSE)</f>
        <v>WEEKLY</v>
      </c>
      <c r="H1320" s="59" t="str">
        <f>'FRENCH VERSION'!H1320</f>
        <v>MAERSK</v>
      </c>
      <c r="I1320" s="59" t="str">
        <f>'FRENCH VERSION'!I1320</f>
        <v>ATLANTIQUE</v>
      </c>
      <c r="J1320" s="59">
        <f>'FRENCH VERSION'!J1320</f>
        <v>24</v>
      </c>
      <c r="K1320" s="59">
        <f>'FRENCH VERSION'!K1320</f>
        <v>24</v>
      </c>
      <c r="L1320" s="59" t="str">
        <f>VLOOKUP('FRENCH VERSION'!L1320,LIBELLE!M:N,2,FALSE)</f>
        <v>CONTAINER</v>
      </c>
      <c r="M1320" s="59" t="str">
        <f>IF('FRENCH VERSION'!M1320="","","X")</f>
        <v/>
      </c>
      <c r="N1320" s="59" t="str">
        <f>IF('FRENCH VERSION'!N1320="","","X")</f>
        <v/>
      </c>
    </row>
    <row r="1321" spans="1:14" x14ac:dyDescent="0.25">
      <c r="A1321" s="59" t="str">
        <f>'FRENCH VERSION'!A1321</f>
        <v>LE HAVRE</v>
      </c>
      <c r="B1321" s="59" t="str">
        <f>VLOOKUP('FRENCH VERSION'!B1321,LIBELLE!A:B,2,FALSE)</f>
        <v>SOUTH AMERICA - NORTH/EAST COAST</v>
      </c>
      <c r="C1321" s="59" t="str">
        <f>VLOOKUP('FRENCH VERSION'!C1321,LIBELLE!D:E,2,FALSE)</f>
        <v>URUGUAY</v>
      </c>
      <c r="D1321" s="59" t="str">
        <f>VLOOKUP('FRENCH VERSION'!D1321,LIBELLE!G:H,2,FALSE)</f>
        <v>MONTEVIDEO</v>
      </c>
      <c r="E1321" s="59" t="str">
        <f>'FRENCH VERSION'!E1321</f>
        <v xml:space="preserve">TRANSSHIPMENTS </v>
      </c>
      <c r="F1321" s="59">
        <f>'FRENCH VERSION'!F1321</f>
        <v>1</v>
      </c>
      <c r="G1321" s="59" t="str">
        <f>VLOOKUP('FRENCH VERSION'!G1321,LIBELLE!J:K,2,FALSE)</f>
        <v>WEEKLY</v>
      </c>
      <c r="H1321" s="59" t="str">
        <f>'FRENCH VERSION'!H1321</f>
        <v>MAERSK</v>
      </c>
      <c r="I1321" s="59" t="str">
        <f>'FRENCH VERSION'!I1321</f>
        <v>ATLANTIQUE</v>
      </c>
      <c r="J1321" s="59">
        <f>'FRENCH VERSION'!J1321</f>
        <v>29</v>
      </c>
      <c r="K1321" s="59">
        <f>'FRENCH VERSION'!K1321</f>
        <v>40</v>
      </c>
      <c r="L1321" s="59" t="str">
        <f>VLOOKUP('FRENCH VERSION'!L1321,LIBELLE!M:N,2,FALSE)</f>
        <v>CONTAINER</v>
      </c>
      <c r="M1321" s="59" t="str">
        <f>IF('FRENCH VERSION'!M1321="","","X")</f>
        <v/>
      </c>
      <c r="N1321" s="59" t="str">
        <f>IF('FRENCH VERSION'!N1321="","","X")</f>
        <v/>
      </c>
    </row>
    <row r="1322" spans="1:14" x14ac:dyDescent="0.25">
      <c r="A1322" s="59" t="str">
        <f>'FRENCH VERSION'!A1322</f>
        <v>LE HAVRE</v>
      </c>
      <c r="B1322" s="59" t="str">
        <f>VLOOKUP('FRENCH VERSION'!B1322,LIBELLE!A:B,2,FALSE)</f>
        <v>SOUTH AMERICA - NORTH/EAST COAST</v>
      </c>
      <c r="C1322" s="59" t="str">
        <f>VLOOKUP('FRENCH VERSION'!C1322,LIBELLE!D:E,2,FALSE)</f>
        <v>ARGENTINA</v>
      </c>
      <c r="D1322" s="59" t="str">
        <f>VLOOKUP('FRENCH VERSION'!D1322,LIBELLE!G:H,2,FALSE)</f>
        <v>BUENOS AIRES</v>
      </c>
      <c r="E1322" s="59" t="str">
        <f>'FRENCH VERSION'!E1322</f>
        <v xml:space="preserve">TRANSSHIPMENTS </v>
      </c>
      <c r="F1322" s="59">
        <f>'FRENCH VERSION'!F1322</f>
        <v>1</v>
      </c>
      <c r="G1322" s="59" t="str">
        <f>VLOOKUP('FRENCH VERSION'!G1322,LIBELLE!J:K,2,FALSE)</f>
        <v>WEEKLY</v>
      </c>
      <c r="H1322" s="59" t="str">
        <f>'FRENCH VERSION'!H1322</f>
        <v>MAERSK</v>
      </c>
      <c r="I1322" s="59" t="str">
        <f>'FRENCH VERSION'!I1322</f>
        <v>ATLANTIQUE</v>
      </c>
      <c r="J1322" s="59">
        <f>'FRENCH VERSION'!J1322</f>
        <v>37</v>
      </c>
      <c r="K1322" s="59">
        <f>'FRENCH VERSION'!K1322</f>
        <v>41</v>
      </c>
      <c r="L1322" s="59" t="str">
        <f>VLOOKUP('FRENCH VERSION'!L1322,LIBELLE!M:N,2,FALSE)</f>
        <v>CONTAINER</v>
      </c>
      <c r="M1322" s="59" t="str">
        <f>IF('FRENCH VERSION'!M1322="","","X")</f>
        <v/>
      </c>
      <c r="N1322" s="59" t="str">
        <f>IF('FRENCH VERSION'!N1322="","","X")</f>
        <v/>
      </c>
    </row>
    <row r="1323" spans="1:14" x14ac:dyDescent="0.25">
      <c r="A1323" s="59" t="str">
        <f>'FRENCH VERSION'!A1323</f>
        <v>LE HAVRE</v>
      </c>
      <c r="B1323" s="59" t="str">
        <f>VLOOKUP('FRENCH VERSION'!B1323,LIBELLE!A:B,2,FALSE)</f>
        <v>WEST AFRICA</v>
      </c>
      <c r="C1323" s="59" t="str">
        <f>VLOOKUP('FRENCH VERSION'!C1323,LIBELLE!D:E,2,FALSE)</f>
        <v>GAMBIA</v>
      </c>
      <c r="D1323" s="59" t="str">
        <f>VLOOKUP('FRENCH VERSION'!D1323,LIBELLE!G:H,2,FALSE)</f>
        <v>BANJUL</v>
      </c>
      <c r="E1323" s="59" t="str">
        <f>'FRENCH VERSION'!E1323</f>
        <v xml:space="preserve">TRANSSHIPMENTS </v>
      </c>
      <c r="F1323" s="59">
        <f>'FRENCH VERSION'!F1323</f>
        <v>1</v>
      </c>
      <c r="G1323" s="59" t="str">
        <f>VLOOKUP('FRENCH VERSION'!G1323,LIBELLE!J:K,2,FALSE)</f>
        <v>WEEKLY</v>
      </c>
      <c r="H1323" s="59" t="str">
        <f>'FRENCH VERSION'!H1323</f>
        <v>MAERSK</v>
      </c>
      <c r="I1323" s="59" t="str">
        <f>'FRENCH VERSION'!I1323</f>
        <v>ATLANTIQUE</v>
      </c>
      <c r="J1323" s="59">
        <f>'FRENCH VERSION'!J1323</f>
        <v>13</v>
      </c>
      <c r="K1323" s="59">
        <f>'FRENCH VERSION'!K1323</f>
        <v>40</v>
      </c>
      <c r="L1323" s="59" t="str">
        <f>VLOOKUP('FRENCH VERSION'!L1323,LIBELLE!M:N,2,FALSE)</f>
        <v>CONTAINER</v>
      </c>
      <c r="M1323" s="59" t="str">
        <f>IF('FRENCH VERSION'!M1323="","","X")</f>
        <v/>
      </c>
      <c r="N1323" s="59" t="str">
        <f>IF('FRENCH VERSION'!N1323="","","X")</f>
        <v/>
      </c>
    </row>
    <row r="1324" spans="1:14" x14ac:dyDescent="0.25">
      <c r="A1324" s="59" t="str">
        <f>'FRENCH VERSION'!A1324</f>
        <v>LE HAVRE</v>
      </c>
      <c r="B1324" s="59" t="str">
        <f>VLOOKUP('FRENCH VERSION'!B1324,LIBELLE!A:B,2,FALSE)</f>
        <v>JAPAN - KOREA</v>
      </c>
      <c r="C1324" s="59" t="str">
        <f>VLOOKUP('FRENCH VERSION'!C1324,LIBELLE!D:E,2,FALSE)</f>
        <v>JAPAN</v>
      </c>
      <c r="D1324" s="59" t="str">
        <f>VLOOKUP('FRENCH VERSION'!D1324,LIBELLE!G:H,2,FALSE)</f>
        <v>YOKOHAMA</v>
      </c>
      <c r="E1324" s="59" t="str">
        <f>'FRENCH VERSION'!E1324</f>
        <v xml:space="preserve">TRANSSHIPMENTS </v>
      </c>
      <c r="F1324" s="59">
        <f>'FRENCH VERSION'!F1324</f>
        <v>1</v>
      </c>
      <c r="G1324" s="59" t="str">
        <f>VLOOKUP('FRENCH VERSION'!G1324,LIBELLE!J:K,2,FALSE)</f>
        <v>WEEKLY</v>
      </c>
      <c r="H1324" s="59" t="str">
        <f>'FRENCH VERSION'!H1324</f>
        <v>MAERSK</v>
      </c>
      <c r="I1324" s="59" t="str">
        <f>'FRENCH VERSION'!I1324</f>
        <v>ATLANTIQUE</v>
      </c>
      <c r="J1324" s="59">
        <f>'FRENCH VERSION'!J1324</f>
        <v>49</v>
      </c>
      <c r="K1324" s="59">
        <f>'FRENCH VERSION'!K1324</f>
        <v>52</v>
      </c>
      <c r="L1324" s="59" t="str">
        <f>VLOOKUP('FRENCH VERSION'!L1324,LIBELLE!M:N,2,FALSE)</f>
        <v>CONTAINER</v>
      </c>
      <c r="M1324" s="59" t="str">
        <f>IF('FRENCH VERSION'!M1324="","","X")</f>
        <v/>
      </c>
      <c r="N1324" s="59" t="str">
        <f>IF('FRENCH VERSION'!N1324="","","X")</f>
        <v/>
      </c>
    </row>
    <row r="1325" spans="1:14" x14ac:dyDescent="0.25">
      <c r="A1325" s="59" t="str">
        <f>'FRENCH VERSION'!A1325</f>
        <v>LE HAVRE</v>
      </c>
      <c r="B1325" s="59" t="str">
        <f>VLOOKUP('FRENCH VERSION'!B1325,LIBELLE!A:B,2,FALSE)</f>
        <v>EAST AND SOUTH AFRICA</v>
      </c>
      <c r="C1325" s="59" t="str">
        <f>VLOOKUP('FRENCH VERSION'!C1325,LIBELLE!D:E,2,FALSE)</f>
        <v>MOZAMBIQUE</v>
      </c>
      <c r="D1325" s="59" t="str">
        <f>VLOOKUP('FRENCH VERSION'!D1325,LIBELLE!G:H,2,FALSE)</f>
        <v>BEIRA</v>
      </c>
      <c r="E1325" s="59" t="str">
        <f>'FRENCH VERSION'!E1325</f>
        <v xml:space="preserve">TRANSSHIPMENTS </v>
      </c>
      <c r="F1325" s="59">
        <f>'FRENCH VERSION'!F1325</f>
        <v>1</v>
      </c>
      <c r="G1325" s="59" t="str">
        <f>VLOOKUP('FRENCH VERSION'!G1325,LIBELLE!J:K,2,FALSE)</f>
        <v>WEEKLY</v>
      </c>
      <c r="H1325" s="59" t="str">
        <f>'FRENCH VERSION'!H1325</f>
        <v>MAERSK</v>
      </c>
      <c r="I1325" s="59" t="str">
        <f>'FRENCH VERSION'!I1325</f>
        <v>ATLANTIQUE</v>
      </c>
      <c r="J1325" s="59">
        <f>'FRENCH VERSION'!J1325</f>
        <v>66</v>
      </c>
      <c r="K1325" s="59">
        <f>'FRENCH VERSION'!K1325</f>
        <v>64</v>
      </c>
      <c r="L1325" s="59" t="str">
        <f>VLOOKUP('FRENCH VERSION'!L1325,LIBELLE!M:N,2,FALSE)</f>
        <v>CONTAINER</v>
      </c>
      <c r="M1325" s="59" t="str">
        <f>IF('FRENCH VERSION'!M1325="","","X")</f>
        <v/>
      </c>
      <c r="N1325" s="59" t="str">
        <f>IF('FRENCH VERSION'!N1325="","","X")</f>
        <v/>
      </c>
    </row>
    <row r="1326" spans="1:14" x14ac:dyDescent="0.25">
      <c r="A1326" s="59" t="str">
        <f>'FRENCH VERSION'!A1326</f>
        <v>LE HAVRE</v>
      </c>
      <c r="B1326" s="59" t="str">
        <f>VLOOKUP('FRENCH VERSION'!B1326,LIBELLE!A:B,2,FALSE)</f>
        <v>SOUTH AMERICA - NORTH/EAST COAST</v>
      </c>
      <c r="C1326" s="59" t="str">
        <f>VLOOKUP('FRENCH VERSION'!C1326,LIBELLE!D:E,2,FALSE)</f>
        <v>BRAZIL</v>
      </c>
      <c r="D1326" s="59" t="str">
        <f>VLOOKUP('FRENCH VERSION'!D1326,LIBELLE!G:H,2,FALSE)</f>
        <v>SALVADOR BAHIA</v>
      </c>
      <c r="E1326" s="59" t="str">
        <f>'FRENCH VERSION'!E1326</f>
        <v xml:space="preserve">TRANSSHIPMENTS </v>
      </c>
      <c r="F1326" s="59">
        <f>'FRENCH VERSION'!F1326</f>
        <v>1</v>
      </c>
      <c r="G1326" s="59" t="str">
        <f>VLOOKUP('FRENCH VERSION'!G1326,LIBELLE!J:K,2,FALSE)</f>
        <v>WEEKLY</v>
      </c>
      <c r="H1326" s="59" t="str">
        <f>'FRENCH VERSION'!H1326</f>
        <v>MAERSK</v>
      </c>
      <c r="I1326" s="59" t="str">
        <f>'FRENCH VERSION'!I1326</f>
        <v>ATLANTIQUE</v>
      </c>
      <c r="J1326" s="59">
        <f>'FRENCH VERSION'!J1326</f>
        <v>21</v>
      </c>
      <c r="K1326" s="59">
        <f>'FRENCH VERSION'!K1326</f>
        <v>0</v>
      </c>
      <c r="L1326" s="59" t="str">
        <f>VLOOKUP('FRENCH VERSION'!L1326,LIBELLE!M:N,2,FALSE)</f>
        <v>CONTAINER</v>
      </c>
      <c r="M1326" s="59" t="str">
        <f>IF('FRENCH VERSION'!M1326="","","X")</f>
        <v/>
      </c>
      <c r="N1326" s="59" t="str">
        <f>IF('FRENCH VERSION'!N1326="","","X")</f>
        <v/>
      </c>
    </row>
    <row r="1327" spans="1:14" x14ac:dyDescent="0.25">
      <c r="A1327" s="59" t="str">
        <f>'FRENCH VERSION'!A1327</f>
        <v>LE HAVRE</v>
      </c>
      <c r="B1327" s="59" t="str">
        <f>VLOOKUP('FRENCH VERSION'!B1327,LIBELLE!A:B,2,FALSE)</f>
        <v>SOUTH AMERICA - NORTH/EAST COAST</v>
      </c>
      <c r="C1327" s="59" t="str">
        <f>VLOOKUP('FRENCH VERSION'!C1327,LIBELLE!D:E,2,FALSE)</f>
        <v>ARGENTINA</v>
      </c>
      <c r="D1327" s="59" t="str">
        <f>VLOOKUP('FRENCH VERSION'!D1327,LIBELLE!G:H,2,FALSE)</f>
        <v>PUERTO MADRYN</v>
      </c>
      <c r="E1327" s="59" t="str">
        <f>'FRENCH VERSION'!E1327</f>
        <v xml:space="preserve">TRANSSHIPMENTS </v>
      </c>
      <c r="F1327" s="59">
        <f>'FRENCH VERSION'!F1327</f>
        <v>1</v>
      </c>
      <c r="G1327" s="59" t="str">
        <f>VLOOKUP('FRENCH VERSION'!G1327,LIBELLE!J:K,2,FALSE)</f>
        <v>WEEKLY</v>
      </c>
      <c r="H1327" s="59" t="str">
        <f>'FRENCH VERSION'!H1327</f>
        <v>MAERSK</v>
      </c>
      <c r="I1327" s="59" t="str">
        <f>'FRENCH VERSION'!I1327</f>
        <v>ATLANTIQUE</v>
      </c>
      <c r="J1327" s="59">
        <f>'FRENCH VERSION'!J1327</f>
        <v>44</v>
      </c>
      <c r="K1327" s="59">
        <f>'FRENCH VERSION'!K1327</f>
        <v>0</v>
      </c>
      <c r="L1327" s="59" t="str">
        <f>VLOOKUP('FRENCH VERSION'!L1327,LIBELLE!M:N,2,FALSE)</f>
        <v>CONTAINER</v>
      </c>
      <c r="M1327" s="59" t="str">
        <f>IF('FRENCH VERSION'!M1327="","","X")</f>
        <v/>
      </c>
      <c r="N1327" s="59" t="str">
        <f>IF('FRENCH VERSION'!N1327="","","X")</f>
        <v/>
      </c>
    </row>
    <row r="1328" spans="1:14" x14ac:dyDescent="0.25">
      <c r="A1328" s="59" t="str">
        <f>'FRENCH VERSION'!A1328</f>
        <v>LE HAVRE</v>
      </c>
      <c r="B1328" s="59" t="str">
        <f>VLOOKUP('FRENCH VERSION'!B1328,LIBELLE!A:B,2,FALSE)</f>
        <v>SOUTH AMERICA - NORTH/EAST COAST</v>
      </c>
      <c r="C1328" s="59" t="str">
        <f>VLOOKUP('FRENCH VERSION'!C1328,LIBELLE!D:E,2,FALSE)</f>
        <v>ARGENTINA</v>
      </c>
      <c r="D1328" s="59" t="str">
        <f>VLOOKUP('FRENCH VERSION'!D1328,LIBELLE!G:H,2,FALSE)</f>
        <v>PUERTO DESEADO</v>
      </c>
      <c r="E1328" s="59" t="str">
        <f>'FRENCH VERSION'!E1328</f>
        <v xml:space="preserve">TRANSSHIPMENTS </v>
      </c>
      <c r="F1328" s="59">
        <f>'FRENCH VERSION'!F1328</f>
        <v>1</v>
      </c>
      <c r="G1328" s="59" t="str">
        <f>VLOOKUP('FRENCH VERSION'!G1328,LIBELLE!J:K,2,FALSE)</f>
        <v>WEEKLY</v>
      </c>
      <c r="H1328" s="59" t="str">
        <f>'FRENCH VERSION'!H1328</f>
        <v>MAERSK</v>
      </c>
      <c r="I1328" s="59" t="str">
        <f>'FRENCH VERSION'!I1328</f>
        <v>ATLANTIQUE</v>
      </c>
      <c r="J1328" s="59">
        <f>'FRENCH VERSION'!J1328</f>
        <v>51</v>
      </c>
      <c r="K1328" s="59">
        <f>'FRENCH VERSION'!K1328</f>
        <v>0</v>
      </c>
      <c r="L1328" s="59" t="str">
        <f>VLOOKUP('FRENCH VERSION'!L1328,LIBELLE!M:N,2,FALSE)</f>
        <v>CONTAINER</v>
      </c>
      <c r="M1328" s="59" t="str">
        <f>IF('FRENCH VERSION'!M1328="","","X")</f>
        <v/>
      </c>
      <c r="N1328" s="59" t="str">
        <f>IF('FRENCH VERSION'!N1328="","","X")</f>
        <v/>
      </c>
    </row>
    <row r="1329" spans="1:14" x14ac:dyDescent="0.25">
      <c r="A1329" s="59" t="str">
        <f>'FRENCH VERSION'!A1329</f>
        <v>LE HAVRE</v>
      </c>
      <c r="B1329" s="59" t="str">
        <f>VLOOKUP('FRENCH VERSION'!B1329,LIBELLE!A:B,2,FALSE)</f>
        <v>JAPAN - KOREA</v>
      </c>
      <c r="C1329" s="59" t="str">
        <f>VLOOKUP('FRENCH VERSION'!C1329,LIBELLE!D:E,2,FALSE)</f>
        <v>JAPAN</v>
      </c>
      <c r="D1329" s="59" t="str">
        <f>VLOOKUP('FRENCH VERSION'!D1329,LIBELLE!G:H,2,FALSE)</f>
        <v>YOKOHAMA</v>
      </c>
      <c r="E1329" s="59" t="str">
        <f>'FRENCH VERSION'!E1329</f>
        <v xml:space="preserve">TRANSSHIPMENTS </v>
      </c>
      <c r="F1329" s="59">
        <f>'FRENCH VERSION'!F1329</f>
        <v>1</v>
      </c>
      <c r="G1329" s="59" t="str">
        <f>VLOOKUP('FRENCH VERSION'!G1329,LIBELLE!J:K,2,FALSE)</f>
        <v>WEEKLY</v>
      </c>
      <c r="H1329" s="59" t="str">
        <f>'FRENCH VERSION'!H1329</f>
        <v>CMA CGM</v>
      </c>
      <c r="I1329" s="59">
        <f>'FRENCH VERSION'!I1329</f>
        <v>0</v>
      </c>
      <c r="J1329" s="59">
        <f>'FRENCH VERSION'!J1329</f>
        <v>50</v>
      </c>
      <c r="K1329" s="59">
        <f>'FRENCH VERSION'!K1329</f>
        <v>40</v>
      </c>
      <c r="L1329" s="59" t="str">
        <f>VLOOKUP('FRENCH VERSION'!L1329,LIBELLE!M:N,2,FALSE)</f>
        <v>CONTAINER</v>
      </c>
      <c r="M1329" s="59" t="str">
        <f>IF('FRENCH VERSION'!M1329="","","X")</f>
        <v/>
      </c>
      <c r="N1329" s="59" t="str">
        <f>IF('FRENCH VERSION'!N1329="","","X")</f>
        <v/>
      </c>
    </row>
    <row r="1330" spans="1:14" x14ac:dyDescent="0.25">
      <c r="A1330" s="59" t="str">
        <f>'FRENCH VERSION'!A1330</f>
        <v>LE HAVRE</v>
      </c>
      <c r="B1330" s="59" t="str">
        <f>VLOOKUP('FRENCH VERSION'!B1330,LIBELLE!A:B,2,FALSE)</f>
        <v>WEST AFRICA</v>
      </c>
      <c r="C1330" s="59" t="str">
        <f>VLOOKUP('FRENCH VERSION'!C1330,LIBELLE!D:E,2,FALSE)</f>
        <v>EQUATORIAL GUINEA</v>
      </c>
      <c r="D1330" s="59" t="str">
        <f>VLOOKUP('FRENCH VERSION'!D1330,LIBELLE!G:H,2,FALSE)</f>
        <v>BATA</v>
      </c>
      <c r="E1330" s="59" t="str">
        <f>'FRENCH VERSION'!E1330</f>
        <v xml:space="preserve">TRANSSHIPMENTS </v>
      </c>
      <c r="F1330" s="59">
        <f>'FRENCH VERSION'!F1330</f>
        <v>1</v>
      </c>
      <c r="G1330" s="59" t="str">
        <f>VLOOKUP('FRENCH VERSION'!G1330,LIBELLE!J:K,2,FALSE)</f>
        <v>WEEKLY</v>
      </c>
      <c r="H1330" s="59" t="str">
        <f>'FRENCH VERSION'!H1330</f>
        <v>MAERSK</v>
      </c>
      <c r="I1330" s="59" t="str">
        <f>'FRENCH VERSION'!I1330</f>
        <v>ATLANTIQUE</v>
      </c>
      <c r="J1330" s="59">
        <f>'FRENCH VERSION'!J1330</f>
        <v>50</v>
      </c>
      <c r="K1330" s="59">
        <f>'FRENCH VERSION'!K1330</f>
        <v>0</v>
      </c>
      <c r="L1330" s="59" t="str">
        <f>VLOOKUP('FRENCH VERSION'!L1330,LIBELLE!M:N,2,FALSE)</f>
        <v>CONTAINER</v>
      </c>
      <c r="M1330" s="59" t="str">
        <f>IF('FRENCH VERSION'!M1330="","","X")</f>
        <v/>
      </c>
      <c r="N1330" s="59" t="str">
        <f>IF('FRENCH VERSION'!N1330="","","X")</f>
        <v/>
      </c>
    </row>
    <row r="1331" spans="1:14" x14ac:dyDescent="0.25">
      <c r="A1331" s="59" t="str">
        <f>'FRENCH VERSION'!A1331</f>
        <v>LE HAVRE</v>
      </c>
      <c r="B1331" s="59" t="str">
        <f>VLOOKUP('FRENCH VERSION'!B1331,LIBELLE!A:B,2,FALSE)</f>
        <v>WEST AFRICA</v>
      </c>
      <c r="C1331" s="59" t="str">
        <f>VLOOKUP('FRENCH VERSION'!C1331,LIBELLE!D:E,2,FALSE)</f>
        <v>GABON</v>
      </c>
      <c r="D1331" s="59" t="str">
        <f>VLOOKUP('FRENCH VERSION'!D1331,LIBELLE!G:H,2,FALSE)</f>
        <v>LIBREVILLE</v>
      </c>
      <c r="E1331" s="59" t="str">
        <f>'FRENCH VERSION'!E1331</f>
        <v xml:space="preserve">TRANSSHIPMENTS </v>
      </c>
      <c r="F1331" s="59">
        <f>'FRENCH VERSION'!F1331</f>
        <v>1</v>
      </c>
      <c r="G1331" s="59" t="str">
        <f>VLOOKUP('FRENCH VERSION'!G1331,LIBELLE!J:K,2,FALSE)</f>
        <v>WEEKLY</v>
      </c>
      <c r="H1331" s="59" t="str">
        <f>'FRENCH VERSION'!H1331</f>
        <v>MAERSK</v>
      </c>
      <c r="I1331" s="59" t="str">
        <f>'FRENCH VERSION'!I1331</f>
        <v>ATLANTIQUE</v>
      </c>
      <c r="J1331" s="59">
        <f>'FRENCH VERSION'!J1331</f>
        <v>29</v>
      </c>
      <c r="K1331" s="59">
        <f>'FRENCH VERSION'!K1331</f>
        <v>32</v>
      </c>
      <c r="L1331" s="59" t="str">
        <f>VLOOKUP('FRENCH VERSION'!L1331,LIBELLE!M:N,2,FALSE)</f>
        <v>CONTAINER</v>
      </c>
      <c r="M1331" s="59" t="str">
        <f>IF('FRENCH VERSION'!M1331="","","X")</f>
        <v/>
      </c>
      <c r="N1331" s="59" t="str">
        <f>IF('FRENCH VERSION'!N1331="","","X")</f>
        <v/>
      </c>
    </row>
    <row r="1332" spans="1:14" x14ac:dyDescent="0.25">
      <c r="A1332" s="59" t="str">
        <f>'FRENCH VERSION'!A1332</f>
        <v>LE HAVRE</v>
      </c>
      <c r="B1332" s="59" t="str">
        <f>VLOOKUP('FRENCH VERSION'!B1332,LIBELLE!A:B,2,FALSE)</f>
        <v>INDIAN OCEAN</v>
      </c>
      <c r="C1332" s="59" t="str">
        <f>VLOOKUP('FRENCH VERSION'!C1332,LIBELLE!D:E,2,FALSE)</f>
        <v>REUNION</v>
      </c>
      <c r="D1332" s="59" t="str">
        <f>VLOOKUP('FRENCH VERSION'!D1332,LIBELLE!G:H,2,FALSE)</f>
        <v>LE PORT (POINTE DES GALETS)</v>
      </c>
      <c r="E1332" s="59" t="str">
        <f>'FRENCH VERSION'!E1332</f>
        <v>NEMO</v>
      </c>
      <c r="F1332" s="59">
        <f>'FRENCH VERSION'!F1332</f>
        <v>1</v>
      </c>
      <c r="G1332" s="59" t="str">
        <f>VLOOKUP('FRENCH VERSION'!G1332,LIBELLE!J:K,2,FALSE)</f>
        <v>WEEKLY</v>
      </c>
      <c r="H1332" s="59" t="str">
        <f>'FRENCH VERSION'!H1332</f>
        <v>CMA CGM</v>
      </c>
      <c r="I1332" s="59" t="str">
        <f>'FRENCH VERSION'!I1332</f>
        <v>TNMSC</v>
      </c>
      <c r="J1332" s="59">
        <f>'FRENCH VERSION'!J1332</f>
        <v>30</v>
      </c>
      <c r="K1332" s="59">
        <f>'FRENCH VERSION'!K1332</f>
        <v>0</v>
      </c>
      <c r="L1332" s="59" t="str">
        <f>VLOOKUP('FRENCH VERSION'!L1332,LIBELLE!M:N,2,FALSE)</f>
        <v>CONTAINER</v>
      </c>
      <c r="M1332" s="59" t="str">
        <f>IF('FRENCH VERSION'!M1332="","","X")</f>
        <v/>
      </c>
      <c r="N1332" s="59" t="str">
        <f>IF('FRENCH VERSION'!N1332="","","X")</f>
        <v>X</v>
      </c>
    </row>
    <row r="1333" spans="1:14" x14ac:dyDescent="0.25">
      <c r="A1333" s="59" t="str">
        <f>'FRENCH VERSION'!A1333</f>
        <v>LE HAVRE</v>
      </c>
      <c r="B1333" s="59" t="str">
        <f>VLOOKUP('FRENCH VERSION'!B1333,LIBELLE!A:B,2,FALSE)</f>
        <v>GULF OF MEXICO - U.S.A. PORTS</v>
      </c>
      <c r="C1333" s="59" t="str">
        <f>VLOOKUP('FRENCH VERSION'!C1333,LIBELLE!D:E,2,FALSE)</f>
        <v>MEXICO</v>
      </c>
      <c r="D1333" s="59" t="str">
        <f>VLOOKUP('FRENCH VERSION'!D1333,LIBELLE!G:H,2,FALSE)</f>
        <v>ALTAMIRA</v>
      </c>
      <c r="E1333" s="59" t="str">
        <f>'FRENCH VERSION'!E1333</f>
        <v>MACS Transatlantic</v>
      </c>
      <c r="F1333" s="59">
        <f>'FRENCH VERSION'!F1333</f>
        <v>0</v>
      </c>
      <c r="G1333" s="59" t="str">
        <f>VLOOKUP('FRENCH VERSION'!G1333,LIBELLE!J:K,2,FALSE)</f>
        <v>ON REQUEST</v>
      </c>
      <c r="H1333" s="59" t="str">
        <f>'FRENCH VERSION'!H1333</f>
        <v>MACS</v>
      </c>
      <c r="I1333" s="59">
        <f>'FRENCH VERSION'!I1333</f>
        <v>0</v>
      </c>
      <c r="J1333" s="59">
        <f>'FRENCH VERSION'!J1333</f>
        <v>30</v>
      </c>
      <c r="K1333" s="59">
        <f>'FRENCH VERSION'!K1333</f>
        <v>0</v>
      </c>
      <c r="L1333" s="59" t="str">
        <f>VLOOKUP('FRENCH VERSION'!L1333,LIBELLE!M:N,2,FALSE)</f>
        <v>BREAK BULK</v>
      </c>
      <c r="M1333" s="59" t="str">
        <f>IF('FRENCH VERSION'!M1333="","","X")</f>
        <v/>
      </c>
      <c r="N1333" s="59" t="str">
        <f>IF('FRENCH VERSION'!N1333="","","X")</f>
        <v/>
      </c>
    </row>
    <row r="1334" spans="1:14" x14ac:dyDescent="0.25">
      <c r="A1334" s="59" t="str">
        <f>'FRENCH VERSION'!A1334</f>
        <v>LE HAVRE</v>
      </c>
      <c r="B1334" s="59" t="str">
        <f>VLOOKUP('FRENCH VERSION'!B1334,LIBELLE!A:B,2,FALSE)</f>
        <v>GULF OF MEXICO - U.S.A. PORTS</v>
      </c>
      <c r="C1334" s="59" t="str">
        <f>VLOOKUP('FRENCH VERSION'!C1334,LIBELLE!D:E,2,FALSE)</f>
        <v>U.S.A.</v>
      </c>
      <c r="D1334" s="59" t="str">
        <f>VLOOKUP('FRENCH VERSION'!D1334,LIBELLE!G:H,2,FALSE)</f>
        <v>MOBILE</v>
      </c>
      <c r="E1334" s="59" t="str">
        <f>'FRENCH VERSION'!E1334</f>
        <v>MACS Transatlantic</v>
      </c>
      <c r="F1334" s="59">
        <f>'FRENCH VERSION'!F1334</f>
        <v>0</v>
      </c>
      <c r="G1334" s="59" t="str">
        <f>VLOOKUP('FRENCH VERSION'!G1334,LIBELLE!J:K,2,FALSE)</f>
        <v>ON REQUEST</v>
      </c>
      <c r="H1334" s="59" t="str">
        <f>'FRENCH VERSION'!H1334</f>
        <v>MACS</v>
      </c>
      <c r="I1334" s="59">
        <f>'FRENCH VERSION'!I1334</f>
        <v>0</v>
      </c>
      <c r="J1334" s="59">
        <f>'FRENCH VERSION'!J1334</f>
        <v>33</v>
      </c>
      <c r="K1334" s="59">
        <f>'FRENCH VERSION'!K1334</f>
        <v>0</v>
      </c>
      <c r="L1334" s="59" t="str">
        <f>VLOOKUP('FRENCH VERSION'!L1334,LIBELLE!M:N,2,FALSE)</f>
        <v>BREAK BULK</v>
      </c>
      <c r="M1334" s="59" t="str">
        <f>IF('FRENCH VERSION'!M1334="","","X")</f>
        <v/>
      </c>
      <c r="N1334" s="59" t="str">
        <f>IF('FRENCH VERSION'!N1334="","","X")</f>
        <v/>
      </c>
    </row>
    <row r="1335" spans="1:14" x14ac:dyDescent="0.25">
      <c r="A1335" s="59" t="str">
        <f>'FRENCH VERSION'!A1335</f>
        <v>LE HAVRE</v>
      </c>
      <c r="B1335" s="59" t="str">
        <f>VLOOKUP('FRENCH VERSION'!B1335,LIBELLE!A:B,2,FALSE)</f>
        <v>GULF OF MEXICO - U.S.A. PORTS</v>
      </c>
      <c r="C1335" s="59" t="str">
        <f>VLOOKUP('FRENCH VERSION'!C1335,LIBELLE!D:E,2,FALSE)</f>
        <v>U.S.A.</v>
      </c>
      <c r="D1335" s="59" t="str">
        <f>VLOOKUP('FRENCH VERSION'!D1335,LIBELLE!G:H,2,FALSE)</f>
        <v>NEW ORLEANS</v>
      </c>
      <c r="E1335" s="59" t="str">
        <f>'FRENCH VERSION'!E1335</f>
        <v>MACS Transatlantic</v>
      </c>
      <c r="F1335" s="59">
        <f>'FRENCH VERSION'!F1335</f>
        <v>0</v>
      </c>
      <c r="G1335" s="59" t="str">
        <f>VLOOKUP('FRENCH VERSION'!G1335,LIBELLE!J:K,2,FALSE)</f>
        <v>ON REQUEST</v>
      </c>
      <c r="H1335" s="59" t="str">
        <f>'FRENCH VERSION'!H1335</f>
        <v>MACS</v>
      </c>
      <c r="I1335" s="59">
        <f>'FRENCH VERSION'!I1335</f>
        <v>0</v>
      </c>
      <c r="J1335" s="59">
        <f>'FRENCH VERSION'!J1335</f>
        <v>23</v>
      </c>
      <c r="K1335" s="59">
        <f>'FRENCH VERSION'!K1335</f>
        <v>0</v>
      </c>
      <c r="L1335" s="59" t="str">
        <f>VLOOKUP('FRENCH VERSION'!L1335,LIBELLE!M:N,2,FALSE)</f>
        <v>BREAK BULK</v>
      </c>
      <c r="M1335" s="59" t="str">
        <f>IF('FRENCH VERSION'!M1335="","","X")</f>
        <v/>
      </c>
      <c r="N1335" s="59" t="str">
        <f>IF('FRENCH VERSION'!N1335="","","X")</f>
        <v/>
      </c>
    </row>
    <row r="1336" spans="1:14" x14ac:dyDescent="0.25">
      <c r="A1336" s="59" t="str">
        <f>'FRENCH VERSION'!A1336</f>
        <v>ROUEN</v>
      </c>
      <c r="B1336" s="59" t="str">
        <f>VLOOKUP('FRENCH VERSION'!B1336,LIBELLE!A:B,2,FALSE)</f>
        <v>GULF OF MEXICO - U.S.A. PORTS</v>
      </c>
      <c r="C1336" s="59" t="str">
        <f>VLOOKUP('FRENCH VERSION'!C1336,LIBELLE!D:E,2,FALSE)</f>
        <v>MEXICO</v>
      </c>
      <c r="D1336" s="59" t="str">
        <f>VLOOKUP('FRENCH VERSION'!D1336,LIBELLE!G:H,2,FALSE)</f>
        <v>ALTAMIRA</v>
      </c>
      <c r="E1336" s="59" t="str">
        <f>'FRENCH VERSION'!E1336</f>
        <v>MACS Transatlantic</v>
      </c>
      <c r="F1336" s="59">
        <f>'FRENCH VERSION'!F1336</f>
        <v>0</v>
      </c>
      <c r="G1336" s="59" t="str">
        <f>VLOOKUP('FRENCH VERSION'!G1336,LIBELLE!J:K,2,FALSE)</f>
        <v>ON REQUEST</v>
      </c>
      <c r="H1336" s="59" t="str">
        <f>'FRENCH VERSION'!H1336</f>
        <v>MACS</v>
      </c>
      <c r="I1336" s="59">
        <f>'FRENCH VERSION'!I1336</f>
        <v>0</v>
      </c>
      <c r="J1336" s="59">
        <f>'FRENCH VERSION'!J1336</f>
        <v>30</v>
      </c>
      <c r="K1336" s="59">
        <f>'FRENCH VERSION'!K1336</f>
        <v>0</v>
      </c>
      <c r="L1336" s="59" t="str">
        <f>VLOOKUP('FRENCH VERSION'!L1336,LIBELLE!M:N,2,FALSE)</f>
        <v>BREAK BULK</v>
      </c>
      <c r="M1336" s="59" t="str">
        <f>IF('FRENCH VERSION'!M1336="","","X")</f>
        <v/>
      </c>
      <c r="N1336" s="59" t="str">
        <f>IF('FRENCH VERSION'!N1336="","","X")</f>
        <v/>
      </c>
    </row>
    <row r="1337" spans="1:14" x14ac:dyDescent="0.25">
      <c r="A1337" s="59" t="str">
        <f>'FRENCH VERSION'!A1337</f>
        <v>ROUEN</v>
      </c>
      <c r="B1337" s="59" t="str">
        <f>VLOOKUP('FRENCH VERSION'!B1337,LIBELLE!A:B,2,FALSE)</f>
        <v>GULF OF MEXICO - U.S.A. PORTS</v>
      </c>
      <c r="C1337" s="59" t="str">
        <f>VLOOKUP('FRENCH VERSION'!C1337,LIBELLE!D:E,2,FALSE)</f>
        <v>U.S.A.</v>
      </c>
      <c r="D1337" s="59" t="str">
        <f>VLOOKUP('FRENCH VERSION'!D1337,LIBELLE!G:H,2,FALSE)</f>
        <v>MOBILE</v>
      </c>
      <c r="E1337" s="59" t="str">
        <f>'FRENCH VERSION'!E1337</f>
        <v>MACS Transatlantic</v>
      </c>
      <c r="F1337" s="59">
        <f>'FRENCH VERSION'!F1337</f>
        <v>0</v>
      </c>
      <c r="G1337" s="59" t="str">
        <f>VLOOKUP('FRENCH VERSION'!G1337,LIBELLE!J:K,2,FALSE)</f>
        <v>ON REQUEST</v>
      </c>
      <c r="H1337" s="59" t="str">
        <f>'FRENCH VERSION'!H1337</f>
        <v>MACS</v>
      </c>
      <c r="I1337" s="59">
        <f>'FRENCH VERSION'!I1337</f>
        <v>0</v>
      </c>
      <c r="J1337" s="59">
        <f>'FRENCH VERSION'!J1337</f>
        <v>33</v>
      </c>
      <c r="K1337" s="59">
        <f>'FRENCH VERSION'!K1337</f>
        <v>0</v>
      </c>
      <c r="L1337" s="59" t="str">
        <f>VLOOKUP('FRENCH VERSION'!L1337,LIBELLE!M:N,2,FALSE)</f>
        <v>BREAK BULK</v>
      </c>
      <c r="M1337" s="59" t="str">
        <f>IF('FRENCH VERSION'!M1337="","","X")</f>
        <v/>
      </c>
      <c r="N1337" s="59" t="str">
        <f>IF('FRENCH VERSION'!N1337="","","X")</f>
        <v/>
      </c>
    </row>
    <row r="1338" spans="1:14" x14ac:dyDescent="0.25">
      <c r="A1338" s="59" t="str">
        <f>'FRENCH VERSION'!A1338</f>
        <v>ROUEN</v>
      </c>
      <c r="B1338" s="59" t="str">
        <f>VLOOKUP('FRENCH VERSION'!B1338,LIBELLE!A:B,2,FALSE)</f>
        <v>GULF OF MEXICO - U.S.A. PORTS</v>
      </c>
      <c r="C1338" s="59" t="str">
        <f>VLOOKUP('FRENCH VERSION'!C1338,LIBELLE!D:E,2,FALSE)</f>
        <v>U.S.A.</v>
      </c>
      <c r="D1338" s="59" t="str">
        <f>VLOOKUP('FRENCH VERSION'!D1338,LIBELLE!G:H,2,FALSE)</f>
        <v>NEW ORLEANS</v>
      </c>
      <c r="E1338" s="59" t="str">
        <f>'FRENCH VERSION'!E1338</f>
        <v>MACS Transatlantic</v>
      </c>
      <c r="F1338" s="59">
        <f>'FRENCH VERSION'!F1338</f>
        <v>0</v>
      </c>
      <c r="G1338" s="59" t="str">
        <f>VLOOKUP('FRENCH VERSION'!G1338,LIBELLE!J:K,2,FALSE)</f>
        <v>ON REQUEST</v>
      </c>
      <c r="H1338" s="59" t="str">
        <f>'FRENCH VERSION'!H1338</f>
        <v>MACS</v>
      </c>
      <c r="I1338" s="59">
        <f>'FRENCH VERSION'!I1338</f>
        <v>0</v>
      </c>
      <c r="J1338" s="59">
        <f>'FRENCH VERSION'!J1338</f>
        <v>23</v>
      </c>
      <c r="K1338" s="59">
        <f>'FRENCH VERSION'!K1338</f>
        <v>0</v>
      </c>
      <c r="L1338" s="59" t="str">
        <f>VLOOKUP('FRENCH VERSION'!L1338,LIBELLE!M:N,2,FALSE)</f>
        <v>BREAK BULK</v>
      </c>
      <c r="M1338" s="59" t="str">
        <f>IF('FRENCH VERSION'!M1338="","","X")</f>
        <v/>
      </c>
      <c r="N1338" s="59" t="str">
        <f>IF('FRENCH VERSION'!N1338="","","X")</f>
        <v/>
      </c>
    </row>
    <row r="1339" spans="1:14" x14ac:dyDescent="0.25">
      <c r="A1339" s="59" t="str">
        <f>'FRENCH VERSION'!A1339</f>
        <v>LE HAVRE</v>
      </c>
      <c r="B1339" s="59" t="str">
        <f>VLOOKUP('FRENCH VERSION'!B1339,LIBELLE!A:B,2,FALSE)</f>
        <v>U.S.A. - EAST COAST</v>
      </c>
      <c r="C1339" s="59" t="str">
        <f>VLOOKUP('FRENCH VERSION'!C1339,LIBELLE!D:E,2,FALSE)</f>
        <v>U.S.A.</v>
      </c>
      <c r="D1339" s="59" t="str">
        <f>VLOOKUP('FRENCH VERSION'!D1339,LIBELLE!G:H,2,FALSE)</f>
        <v>CAMDEN</v>
      </c>
      <c r="E1339" s="59" t="str">
        <f>'FRENCH VERSION'!E1339</f>
        <v>MACS Transatlantic</v>
      </c>
      <c r="F1339" s="59">
        <f>'FRENCH VERSION'!F1339</f>
        <v>0</v>
      </c>
      <c r="G1339" s="59" t="str">
        <f>VLOOKUP('FRENCH VERSION'!G1339,LIBELLE!J:K,2,FALSE)</f>
        <v>ON REQUEST</v>
      </c>
      <c r="H1339" s="59" t="str">
        <f>'FRENCH VERSION'!H1339</f>
        <v>MACS</v>
      </c>
      <c r="I1339" s="59">
        <f>'FRENCH VERSION'!I1339</f>
        <v>0</v>
      </c>
      <c r="J1339" s="59">
        <f>'FRENCH VERSION'!J1339</f>
        <v>19</v>
      </c>
      <c r="K1339" s="59">
        <f>'FRENCH VERSION'!K1339</f>
        <v>0</v>
      </c>
      <c r="L1339" s="59" t="str">
        <f>VLOOKUP('FRENCH VERSION'!L1339,LIBELLE!M:N,2,FALSE)</f>
        <v>BREAK BULK</v>
      </c>
      <c r="M1339" s="59" t="str">
        <f>IF('FRENCH VERSION'!M1339="","","X")</f>
        <v/>
      </c>
      <c r="N1339" s="59" t="str">
        <f>IF('FRENCH VERSION'!N1339="","","X")</f>
        <v/>
      </c>
    </row>
    <row r="1340" spans="1:14" x14ac:dyDescent="0.25">
      <c r="A1340" s="59" t="str">
        <f>'FRENCH VERSION'!A1340</f>
        <v>ROUEN</v>
      </c>
      <c r="B1340" s="59" t="str">
        <f>VLOOKUP('FRENCH VERSION'!B1340,LIBELLE!A:B,2,FALSE)</f>
        <v>U.S.A. - EAST COAST</v>
      </c>
      <c r="C1340" s="59" t="str">
        <f>VLOOKUP('FRENCH VERSION'!C1340,LIBELLE!D:E,2,FALSE)</f>
        <v>U.S.A.</v>
      </c>
      <c r="D1340" s="59" t="str">
        <f>VLOOKUP('FRENCH VERSION'!D1340,LIBELLE!G:H,2,FALSE)</f>
        <v>CAMDEN</v>
      </c>
      <c r="E1340" s="59" t="str">
        <f>'FRENCH VERSION'!E1340</f>
        <v>MACS Transatlantic</v>
      </c>
      <c r="F1340" s="59">
        <f>'FRENCH VERSION'!F1340</f>
        <v>0</v>
      </c>
      <c r="G1340" s="59" t="str">
        <f>VLOOKUP('FRENCH VERSION'!G1340,LIBELLE!J:K,2,FALSE)</f>
        <v>ON REQUEST</v>
      </c>
      <c r="H1340" s="59" t="str">
        <f>'FRENCH VERSION'!H1340</f>
        <v>MACS</v>
      </c>
      <c r="I1340" s="59">
        <f>'FRENCH VERSION'!I1340</f>
        <v>0</v>
      </c>
      <c r="J1340" s="59">
        <f>'FRENCH VERSION'!J1340</f>
        <v>16</v>
      </c>
      <c r="K1340" s="59">
        <f>'FRENCH VERSION'!K1340</f>
        <v>0</v>
      </c>
      <c r="L1340" s="59" t="str">
        <f>VLOOKUP('FRENCH VERSION'!L1340,LIBELLE!M:N,2,FALSE)</f>
        <v>BREAK BULK</v>
      </c>
      <c r="M1340" s="59" t="str">
        <f>IF('FRENCH VERSION'!M1340="","","X")</f>
        <v/>
      </c>
      <c r="N1340" s="59" t="str">
        <f>IF('FRENCH VERSION'!N1340="","","X")</f>
        <v/>
      </c>
    </row>
    <row r="1341" spans="1:14" x14ac:dyDescent="0.25">
      <c r="A1341" s="59" t="str">
        <f>'FRENCH VERSION'!A1341</f>
        <v>LE HAVRE</v>
      </c>
      <c r="B1341" s="59" t="str">
        <f>VLOOKUP('FRENCH VERSION'!B1341,LIBELLE!A:B,2,FALSE)</f>
        <v>INDIAN OCEAN</v>
      </c>
      <c r="C1341" s="59" t="str">
        <f>VLOOKUP('FRENCH VERSION'!C1341,LIBELLE!D:E,2,FALSE)</f>
        <v>MAYOTTE</v>
      </c>
      <c r="D1341" s="59" t="str">
        <f>VLOOKUP('FRENCH VERSION'!D1341,LIBELLE!G:H,2,FALSE)</f>
        <v>LONGONI</v>
      </c>
      <c r="E1341" s="59" t="str">
        <f>'FRENCH VERSION'!E1341</f>
        <v xml:space="preserve">TRANSSHIPMENTS </v>
      </c>
      <c r="F1341" s="59">
        <f>'FRENCH VERSION'!F1341</f>
        <v>1</v>
      </c>
      <c r="G1341" s="59" t="str">
        <f>VLOOKUP('FRENCH VERSION'!G1341,LIBELLE!J:K,2,FALSE)</f>
        <v>WEEKLY</v>
      </c>
      <c r="H1341" s="59" t="str">
        <f>'FRENCH VERSION'!H1341</f>
        <v>CMA CGM</v>
      </c>
      <c r="I1341" s="59">
        <f>'FRENCH VERSION'!I1341</f>
        <v>0</v>
      </c>
      <c r="J1341" s="59">
        <f>'FRENCH VERSION'!J1341</f>
        <v>51</v>
      </c>
      <c r="K1341" s="59">
        <f>'FRENCH VERSION'!K1341</f>
        <v>75</v>
      </c>
      <c r="L1341" s="59" t="str">
        <f>VLOOKUP('FRENCH VERSION'!L1341,LIBELLE!M:N,2,FALSE)</f>
        <v>CONTAINER</v>
      </c>
      <c r="M1341" s="59" t="str">
        <f>IF('FRENCH VERSION'!M1341="","","X")</f>
        <v/>
      </c>
      <c r="N1341" s="59" t="str">
        <f>IF('FRENCH VERSION'!N1341="","","X")</f>
        <v/>
      </c>
    </row>
    <row r="1342" spans="1:14" x14ac:dyDescent="0.25">
      <c r="A1342" s="59" t="str">
        <f>'FRENCH VERSION'!A1342</f>
        <v>LE HAVRE</v>
      </c>
      <c r="B1342" s="59" t="str">
        <f>VLOOKUP('FRENCH VERSION'!B1342,LIBELLE!A:B,2,FALSE)</f>
        <v>INDIAN OCEAN</v>
      </c>
      <c r="C1342" s="59" t="str">
        <f>VLOOKUP('FRENCH VERSION'!C1342,LIBELLE!D:E,2,FALSE)</f>
        <v>COMOROS</v>
      </c>
      <c r="D1342" s="59" t="str">
        <f>VLOOKUP('FRENCH VERSION'!D1342,LIBELLE!G:H,2,FALSE)</f>
        <v>MORONI</v>
      </c>
      <c r="E1342" s="59" t="str">
        <f>'FRENCH VERSION'!E1342</f>
        <v xml:space="preserve">TRANSSHIPMENTS </v>
      </c>
      <c r="F1342" s="59">
        <f>'FRENCH VERSION'!F1342</f>
        <v>1</v>
      </c>
      <c r="G1342" s="59" t="str">
        <f>VLOOKUP('FRENCH VERSION'!G1342,LIBELLE!J:K,2,FALSE)</f>
        <v>WEEKLY</v>
      </c>
      <c r="H1342" s="59" t="str">
        <f>'FRENCH VERSION'!H1342</f>
        <v>CMA CGM</v>
      </c>
      <c r="I1342" s="59">
        <f>'FRENCH VERSION'!I1342</f>
        <v>0</v>
      </c>
      <c r="J1342" s="59">
        <f>'FRENCH VERSION'!J1342</f>
        <v>56</v>
      </c>
      <c r="K1342" s="59">
        <f>'FRENCH VERSION'!K1342</f>
        <v>79</v>
      </c>
      <c r="L1342" s="59" t="str">
        <f>VLOOKUP('FRENCH VERSION'!L1342,LIBELLE!M:N,2,FALSE)</f>
        <v>CONTAINER</v>
      </c>
      <c r="M1342" s="59" t="str">
        <f>IF('FRENCH VERSION'!M1342="","","X")</f>
        <v/>
      </c>
      <c r="N1342" s="59" t="str">
        <f>IF('FRENCH VERSION'!N1342="","","X")</f>
        <v/>
      </c>
    </row>
    <row r="1343" spans="1:14" x14ac:dyDescent="0.25">
      <c r="A1343" s="59" t="str">
        <f>'FRENCH VERSION'!A1343</f>
        <v>LE HAVRE</v>
      </c>
      <c r="B1343" s="59" t="str">
        <f>VLOOKUP('FRENCH VERSION'!B1343,LIBELLE!A:B,2,FALSE)</f>
        <v>EAST AND SOUTH AFRICA</v>
      </c>
      <c r="C1343" s="59" t="str">
        <f>VLOOKUP('FRENCH VERSION'!C1343,LIBELLE!D:E,2,FALSE)</f>
        <v>TANZANIA</v>
      </c>
      <c r="D1343" s="59" t="str">
        <f>VLOOKUP('FRENCH VERSION'!D1343,LIBELLE!G:H,2,FALSE)</f>
        <v>TANGA</v>
      </c>
      <c r="E1343" s="59" t="str">
        <f>'FRENCH VERSION'!E1343</f>
        <v xml:space="preserve">TRANSSHIPMENTS </v>
      </c>
      <c r="F1343" s="59">
        <f>'FRENCH VERSION'!F1343</f>
        <v>1</v>
      </c>
      <c r="G1343" s="59" t="str">
        <f>VLOOKUP('FRENCH VERSION'!G1343,LIBELLE!J:K,2,FALSE)</f>
        <v>WEEKLY</v>
      </c>
      <c r="H1343" s="59" t="str">
        <f>'FRENCH VERSION'!H1343</f>
        <v>CMA CGM</v>
      </c>
      <c r="I1343" s="59">
        <f>'FRENCH VERSION'!I1343</f>
        <v>0</v>
      </c>
      <c r="J1343" s="59">
        <f>'FRENCH VERSION'!J1343</f>
        <v>32</v>
      </c>
      <c r="K1343" s="59">
        <f>'FRENCH VERSION'!K1343</f>
        <v>45</v>
      </c>
      <c r="L1343" s="59" t="str">
        <f>VLOOKUP('FRENCH VERSION'!L1343,LIBELLE!M:N,2,FALSE)</f>
        <v>CONTAINER</v>
      </c>
      <c r="M1343" s="59" t="str">
        <f>IF('FRENCH VERSION'!M1343="","","X")</f>
        <v/>
      </c>
      <c r="N1343" s="59" t="str">
        <f>IF('FRENCH VERSION'!N1343="","","X")</f>
        <v/>
      </c>
    </row>
    <row r="1344" spans="1:14" x14ac:dyDescent="0.25">
      <c r="A1344" s="59" t="str">
        <f>'FRENCH VERSION'!A1344</f>
        <v>LE HAVRE</v>
      </c>
      <c r="B1344" s="59" t="str">
        <f>VLOOKUP('FRENCH VERSION'!B1344,LIBELLE!A:B,2,FALSE)</f>
        <v>WEST AFRICA</v>
      </c>
      <c r="C1344" s="59" t="str">
        <f>VLOOKUP('FRENCH VERSION'!C1344,LIBELLE!D:E,2,FALSE)</f>
        <v>ANGOLA</v>
      </c>
      <c r="D1344" s="59" t="str">
        <f>VLOOKUP('FRENCH VERSION'!D1344,LIBELLE!G:H,2,FALSE)</f>
        <v>NAMIBE</v>
      </c>
      <c r="E1344" s="59" t="str">
        <f>'FRENCH VERSION'!E1344</f>
        <v>F-A-L</v>
      </c>
      <c r="F1344" s="59">
        <f>'FRENCH VERSION'!F1344</f>
        <v>1</v>
      </c>
      <c r="G1344" s="59" t="str">
        <f>VLOOKUP('FRENCH VERSION'!G1344,LIBELLE!J:K,2,FALSE)</f>
        <v>WEEKLY</v>
      </c>
      <c r="H1344" s="59" t="str">
        <f>'FRENCH VERSION'!H1344</f>
        <v>FERON AFRICA LINE</v>
      </c>
      <c r="I1344" s="59">
        <f>'FRENCH VERSION'!I1344</f>
        <v>0</v>
      </c>
      <c r="J1344" s="59">
        <f>'FRENCH VERSION'!J1344</f>
        <v>45</v>
      </c>
      <c r="K1344" s="59">
        <f>'FRENCH VERSION'!K1344</f>
        <v>0</v>
      </c>
      <c r="L1344" s="59" t="str">
        <f>VLOOKUP('FRENCH VERSION'!L1344,LIBELLE!M:N,2,FALSE)</f>
        <v>CONTAINER</v>
      </c>
      <c r="M1344" s="59" t="str">
        <f>IF('FRENCH VERSION'!M1344="","","X")</f>
        <v/>
      </c>
      <c r="N1344" s="59" t="str">
        <f>IF('FRENCH VERSION'!N1344="","","X")</f>
        <v/>
      </c>
    </row>
    <row r="1345" spans="1:14" x14ac:dyDescent="0.25">
      <c r="A1345" s="59" t="str">
        <f>'FRENCH VERSION'!A1345</f>
        <v>ROUEN</v>
      </c>
      <c r="B1345" s="59" t="str">
        <f>VLOOKUP('FRENCH VERSION'!B1345,LIBELLE!A:B,2,FALSE)</f>
        <v>WEST AFRICA</v>
      </c>
      <c r="C1345" s="59" t="str">
        <f>VLOOKUP('FRENCH VERSION'!C1345,LIBELLE!D:E,2,FALSE)</f>
        <v>ANGOLA</v>
      </c>
      <c r="D1345" s="59" t="str">
        <f>VLOOKUP('FRENCH VERSION'!D1345,LIBELLE!G:H,2,FALSE)</f>
        <v>NAMIBE</v>
      </c>
      <c r="E1345" s="59" t="str">
        <f>'FRENCH VERSION'!E1345</f>
        <v xml:space="preserve">TRANSSHIPMENTS </v>
      </c>
      <c r="F1345" s="59">
        <f>'FRENCH VERSION'!F1345</f>
        <v>1</v>
      </c>
      <c r="G1345" s="59" t="str">
        <f>VLOOKUP('FRENCH VERSION'!G1345,LIBELLE!J:K,2,FALSE)</f>
        <v>WEEKLY</v>
      </c>
      <c r="H1345" s="59" t="str">
        <f>'FRENCH VERSION'!H1345</f>
        <v>FERON AFRICA LINE</v>
      </c>
      <c r="I1345" s="59">
        <f>'FRENCH VERSION'!I1345</f>
        <v>0</v>
      </c>
      <c r="J1345" s="59">
        <f>'FRENCH VERSION'!J1345</f>
        <v>45</v>
      </c>
      <c r="K1345" s="59">
        <f>'FRENCH VERSION'!K1345</f>
        <v>0</v>
      </c>
      <c r="L1345" s="59" t="str">
        <f>VLOOKUP('FRENCH VERSION'!L1345,LIBELLE!M:N,2,FALSE)</f>
        <v>CONTAINER</v>
      </c>
      <c r="M1345" s="59" t="str">
        <f>IF('FRENCH VERSION'!M1345="","","X")</f>
        <v/>
      </c>
      <c r="N1345" s="59" t="str">
        <f>IF('FRENCH VERSION'!N1345="","","X")</f>
        <v/>
      </c>
    </row>
    <row r="1346" spans="1:14" x14ac:dyDescent="0.25">
      <c r="A1346" s="59" t="str">
        <f>'FRENCH VERSION'!A1346</f>
        <v>ROUEN</v>
      </c>
      <c r="B1346" s="59" t="str">
        <f>VLOOKUP('FRENCH VERSION'!B1346,LIBELLE!A:B,2,FALSE)</f>
        <v>EAST AND SOUTH AFRICA</v>
      </c>
      <c r="C1346" s="59" t="str">
        <f>VLOOKUP('FRENCH VERSION'!C1346,LIBELLE!D:E,2,FALSE)</f>
        <v>TANZANIA</v>
      </c>
      <c r="D1346" s="59" t="str">
        <f>VLOOKUP('FRENCH VERSION'!D1346,LIBELLE!G:H,2,FALSE)</f>
        <v>DAR ES SALAAM</v>
      </c>
      <c r="E1346" s="59" t="str">
        <f>'FRENCH VERSION'!E1346</f>
        <v xml:space="preserve">TRANSSHIPMENTS </v>
      </c>
      <c r="F1346" s="59">
        <f>'FRENCH VERSION'!F1346</f>
        <v>1</v>
      </c>
      <c r="G1346" s="59" t="str">
        <f>VLOOKUP('FRENCH VERSION'!G1346,LIBELLE!J:K,2,FALSE)</f>
        <v>WEEKLY</v>
      </c>
      <c r="H1346" s="59" t="str">
        <f>'FRENCH VERSION'!H1346</f>
        <v>FERON AFRICA LINE</v>
      </c>
      <c r="I1346" s="59">
        <f>'FRENCH VERSION'!I1346</f>
        <v>0</v>
      </c>
      <c r="J1346" s="59">
        <f>'FRENCH VERSION'!J1346</f>
        <v>35</v>
      </c>
      <c r="K1346" s="59">
        <f>'FRENCH VERSION'!K1346</f>
        <v>0</v>
      </c>
      <c r="L1346" s="59" t="str">
        <f>VLOOKUP('FRENCH VERSION'!L1346,LIBELLE!M:N,2,FALSE)</f>
        <v>CONTAINER</v>
      </c>
      <c r="M1346" s="59" t="str">
        <f>IF('FRENCH VERSION'!M1346="","","X")</f>
        <v/>
      </c>
      <c r="N1346" s="59" t="str">
        <f>IF('FRENCH VERSION'!N1346="","","X")</f>
        <v/>
      </c>
    </row>
    <row r="1347" spans="1:14" x14ac:dyDescent="0.25">
      <c r="A1347" s="59" t="str">
        <f>'FRENCH VERSION'!A1347</f>
        <v>ROUEN</v>
      </c>
      <c r="B1347" s="59" t="str">
        <f>VLOOKUP('FRENCH VERSION'!B1347,LIBELLE!A:B,2,FALSE)</f>
        <v>EAST AND SOUTH AFRICA</v>
      </c>
      <c r="C1347" s="59" t="str">
        <f>VLOOKUP('FRENCH VERSION'!C1347,LIBELLE!D:E,2,FALSE)</f>
        <v>KENYA</v>
      </c>
      <c r="D1347" s="59" t="str">
        <f>VLOOKUP('FRENCH VERSION'!D1347,LIBELLE!G:H,2,FALSE)</f>
        <v>MOMBASA</v>
      </c>
      <c r="E1347" s="59" t="str">
        <f>'FRENCH VERSION'!E1347</f>
        <v xml:space="preserve">TRANSSHIPMENTS </v>
      </c>
      <c r="F1347" s="59">
        <f>'FRENCH VERSION'!F1347</f>
        <v>1</v>
      </c>
      <c r="G1347" s="59" t="str">
        <f>VLOOKUP('FRENCH VERSION'!G1347,LIBELLE!J:K,2,FALSE)</f>
        <v>WEEKLY</v>
      </c>
      <c r="H1347" s="59" t="str">
        <f>'FRENCH VERSION'!H1347</f>
        <v>FERON AFRICA LINE</v>
      </c>
      <c r="I1347" s="59">
        <f>'FRENCH VERSION'!I1347</f>
        <v>0</v>
      </c>
      <c r="J1347" s="59">
        <f>'FRENCH VERSION'!J1347</f>
        <v>25</v>
      </c>
      <c r="K1347" s="59">
        <f>'FRENCH VERSION'!K1347</f>
        <v>0</v>
      </c>
      <c r="L1347" s="59" t="str">
        <f>VLOOKUP('FRENCH VERSION'!L1347,LIBELLE!M:N,2,FALSE)</f>
        <v>CONTAINER</v>
      </c>
      <c r="M1347" s="59" t="str">
        <f>IF('FRENCH VERSION'!M1347="","","X")</f>
        <v/>
      </c>
      <c r="N1347" s="59" t="str">
        <f>IF('FRENCH VERSION'!N1347="","","X")</f>
        <v/>
      </c>
    </row>
    <row r="1348" spans="1:14" x14ac:dyDescent="0.25">
      <c r="A1348" s="59" t="str">
        <f>'FRENCH VERSION'!A1348</f>
        <v>ROUEN</v>
      </c>
      <c r="B1348" s="59" t="str">
        <f>VLOOKUP('FRENCH VERSION'!B1348,LIBELLE!A:B,2,FALSE)</f>
        <v>SOUTH AMERICA - NORTH/EAST COAST</v>
      </c>
      <c r="C1348" s="59" t="str">
        <f>VLOOKUP('FRENCH VERSION'!C1348,LIBELLE!D:E,2,FALSE)</f>
        <v>GUYANA</v>
      </c>
      <c r="D1348" s="59" t="str">
        <f>VLOOKUP('FRENCH VERSION'!D1348,LIBELLE!G:H,2,FALSE)</f>
        <v>GEORGETOWN (GUYANA)</v>
      </c>
      <c r="E1348" s="59" t="str">
        <f>'FRENCH VERSION'!E1348</f>
        <v>RAYO REEFER SERVICE (RADICATEL)</v>
      </c>
      <c r="F1348" s="59">
        <f>'FRENCH VERSION'!F1348</f>
        <v>1</v>
      </c>
      <c r="G1348" s="59" t="str">
        <f>VLOOKUP('FRENCH VERSION'!G1348,LIBELLE!J:K,2,FALSE)</f>
        <v>WEEKLY</v>
      </c>
      <c r="H1348" s="59" t="str">
        <f>'FRENCH VERSION'!H1348</f>
        <v>SEATRADE</v>
      </c>
      <c r="I1348" s="59" t="str">
        <f>'FRENCH VERSION'!I1348</f>
        <v>RADICATEL</v>
      </c>
      <c r="J1348" s="59">
        <f>'FRENCH VERSION'!J1348</f>
        <v>13</v>
      </c>
      <c r="K1348" s="59">
        <f>'FRENCH VERSION'!K1348</f>
        <v>36</v>
      </c>
      <c r="L1348" s="59" t="str">
        <f>VLOOKUP('FRENCH VERSION'!L1348,LIBELLE!M:N,2,FALSE)</f>
        <v>CONTAINER</v>
      </c>
      <c r="M1348" s="59" t="str">
        <f>IF('FRENCH VERSION'!M1348="","","X")</f>
        <v/>
      </c>
      <c r="N1348" s="59" t="str">
        <f>IF('FRENCH VERSION'!N1348="","","X")</f>
        <v>X</v>
      </c>
    </row>
    <row r="1349" spans="1:14" x14ac:dyDescent="0.25">
      <c r="A1349" s="59" t="str">
        <f>'FRENCH VERSION'!A1349</f>
        <v>ROUEN</v>
      </c>
      <c r="B1349" s="59" t="str">
        <f>VLOOKUP('FRENCH VERSION'!B1349,LIBELLE!A:B,2,FALSE)</f>
        <v>SOUTH AMERICA - NORTH/EAST COAST</v>
      </c>
      <c r="C1349" s="59" t="str">
        <f>VLOOKUP('FRENCH VERSION'!C1349,LIBELLE!D:E,2,FALSE)</f>
        <v>SURINAM</v>
      </c>
      <c r="D1349" s="59" t="str">
        <f>VLOOKUP('FRENCH VERSION'!D1349,LIBELLE!G:H,2,FALSE)</f>
        <v>PARAMARIBO</v>
      </c>
      <c r="E1349" s="59" t="str">
        <f>'FRENCH VERSION'!E1349</f>
        <v>RAYO REEFER SERVICE (RADICATEL)</v>
      </c>
      <c r="F1349" s="59">
        <f>'FRENCH VERSION'!F1349</f>
        <v>1</v>
      </c>
      <c r="G1349" s="59" t="str">
        <f>VLOOKUP('FRENCH VERSION'!G1349,LIBELLE!J:K,2,FALSE)</f>
        <v>WEEKLY</v>
      </c>
      <c r="H1349" s="59" t="str">
        <f>'FRENCH VERSION'!H1349</f>
        <v>SEATRADE</v>
      </c>
      <c r="I1349" s="59" t="str">
        <f>'FRENCH VERSION'!I1349</f>
        <v>RADICATEL</v>
      </c>
      <c r="J1349" s="59">
        <f>'FRENCH VERSION'!J1349</f>
        <v>15</v>
      </c>
      <c r="K1349" s="59">
        <f>'FRENCH VERSION'!K1349</f>
        <v>34</v>
      </c>
      <c r="L1349" s="59" t="str">
        <f>VLOOKUP('FRENCH VERSION'!L1349,LIBELLE!M:N,2,FALSE)</f>
        <v>CONTAINER</v>
      </c>
      <c r="M1349" s="59" t="str">
        <f>IF('FRENCH VERSION'!M1349="","","X")</f>
        <v/>
      </c>
      <c r="N1349" s="59" t="str">
        <f>IF('FRENCH VERSION'!N1349="","","X")</f>
        <v>X</v>
      </c>
    </row>
    <row r="1350" spans="1:14" x14ac:dyDescent="0.25">
      <c r="A1350" s="59" t="str">
        <f>'FRENCH VERSION'!A1350</f>
        <v>LE HAVRE</v>
      </c>
      <c r="B1350" s="59" t="str">
        <f>VLOOKUP('FRENCH VERSION'!B1350,LIBELLE!A:B,2,FALSE)</f>
        <v>WEST AFRICA</v>
      </c>
      <c r="C1350" s="59" t="str">
        <f>VLOOKUP('FRENCH VERSION'!C1350,LIBELLE!D:E,2,FALSE)</f>
        <v>TOGO</v>
      </c>
      <c r="D1350" s="59" t="str">
        <f>VLOOKUP('FRENCH VERSION'!D1350,LIBELLE!G:H,2,FALSE)</f>
        <v>LOME</v>
      </c>
      <c r="E1350" s="59" t="str">
        <f>'FRENCH VERSION'!E1350</f>
        <v>WEST AFRICA SOUTHERN EXPRESS</v>
      </c>
      <c r="F1350" s="59">
        <f>'FRENCH VERSION'!F1350</f>
        <v>3</v>
      </c>
      <c r="G1350" s="59" t="str">
        <f>VLOOKUP('FRENCH VERSION'!G1350,LIBELLE!J:K,2,FALSE)</f>
        <v>MONTHLY</v>
      </c>
      <c r="H1350" s="59" t="str">
        <f>'FRENCH VERSION'!H1350</f>
        <v>GRIMALDI</v>
      </c>
      <c r="I1350" s="59" t="str">
        <f>'FRENCH VERSION'!I1350</f>
        <v>NORD</v>
      </c>
      <c r="J1350" s="59">
        <f>'FRENCH VERSION'!J1350</f>
        <v>15</v>
      </c>
      <c r="K1350" s="59">
        <f>'FRENCH VERSION'!K1350</f>
        <v>36</v>
      </c>
      <c r="L1350" s="59" t="str">
        <f>VLOOKUP('FRENCH VERSION'!L1350,LIBELLE!M:N,2,FALSE)</f>
        <v>CONTAINER</v>
      </c>
      <c r="M1350" s="59" t="str">
        <f>IF('FRENCH VERSION'!M1350="","","X")</f>
        <v/>
      </c>
      <c r="N1350" s="59" t="str">
        <f>IF('FRENCH VERSION'!N1350="","","X")</f>
        <v>X</v>
      </c>
    </row>
    <row r="1351" spans="1:14" x14ac:dyDescent="0.25">
      <c r="A1351" s="59" t="str">
        <f>'FRENCH VERSION'!A1351</f>
        <v>LE HAVRE</v>
      </c>
      <c r="B1351" s="59" t="str">
        <f>VLOOKUP('FRENCH VERSION'!B1351,LIBELLE!A:B,2,FALSE)</f>
        <v>WEST AFRICA</v>
      </c>
      <c r="C1351" s="59" t="str">
        <f>VLOOKUP('FRENCH VERSION'!C1351,LIBELLE!D:E,2,FALSE)</f>
        <v>MAURITANIA</v>
      </c>
      <c r="D1351" s="59" t="str">
        <f>VLOOKUP('FRENCH VERSION'!D1351,LIBELLE!G:H,2,FALSE)</f>
        <v>NOUAKCHOTT</v>
      </c>
      <c r="E1351" s="59" t="str">
        <f>'FRENCH VERSION'!E1351</f>
        <v>WEST AFRICA SOUTHERN EXPRESS</v>
      </c>
      <c r="F1351" s="59">
        <f>'FRENCH VERSION'!F1351</f>
        <v>3</v>
      </c>
      <c r="G1351" s="59" t="str">
        <f>VLOOKUP('FRENCH VERSION'!G1351,LIBELLE!J:K,2,FALSE)</f>
        <v>MONTHLY</v>
      </c>
      <c r="H1351" s="59" t="str">
        <f>'FRENCH VERSION'!H1351</f>
        <v>GRIMALDI</v>
      </c>
      <c r="I1351" s="59" t="str">
        <f>'FRENCH VERSION'!I1351</f>
        <v>NORD</v>
      </c>
      <c r="J1351" s="59">
        <f>'FRENCH VERSION'!J1351</f>
        <v>10</v>
      </c>
      <c r="K1351" s="59">
        <f>'FRENCH VERSION'!K1351</f>
        <v>0</v>
      </c>
      <c r="L1351" s="59" t="str">
        <f>VLOOKUP('FRENCH VERSION'!L1351,LIBELLE!M:N,2,FALSE)</f>
        <v>CONTAINER</v>
      </c>
      <c r="M1351" s="59" t="str">
        <f>IF('FRENCH VERSION'!M1351="","","X")</f>
        <v/>
      </c>
      <c r="N1351" s="59" t="str">
        <f>IF('FRENCH VERSION'!N1351="","","X")</f>
        <v>X</v>
      </c>
    </row>
    <row r="1352" spans="1:14" x14ac:dyDescent="0.25">
      <c r="A1352" s="59" t="str">
        <f>'FRENCH VERSION'!A1352</f>
        <v>LE HAVRE</v>
      </c>
      <c r="B1352" s="59" t="str">
        <f>VLOOKUP('FRENCH VERSION'!B1352,LIBELLE!A:B,2,FALSE)</f>
        <v>WEST AFRICA</v>
      </c>
      <c r="C1352" s="59" t="str">
        <f>VLOOKUP('FRENCH VERSION'!C1352,LIBELLE!D:E,2,FALSE)</f>
        <v>EQUATORIAL GUINEA</v>
      </c>
      <c r="D1352" s="59" t="str">
        <f>VLOOKUP('FRENCH VERSION'!D1352,LIBELLE!G:H,2,FALSE)</f>
        <v>MALABO</v>
      </c>
      <c r="E1352" s="59" t="str">
        <f>'FRENCH VERSION'!E1352</f>
        <v xml:space="preserve">TRANSSHIPMENTS </v>
      </c>
      <c r="F1352" s="59">
        <f>'FRENCH VERSION'!F1352</f>
        <v>2</v>
      </c>
      <c r="G1352" s="59" t="str">
        <f>VLOOKUP('FRENCH VERSION'!G1352,LIBELLE!J:K,2,FALSE)</f>
        <v>MONTHLY</v>
      </c>
      <c r="H1352" s="59" t="str">
        <f>'FRENCH VERSION'!H1352</f>
        <v>GRIMALDI</v>
      </c>
      <c r="I1352" s="59">
        <f>'FRENCH VERSION'!I1352</f>
        <v>0</v>
      </c>
      <c r="J1352" s="59">
        <f>'FRENCH VERSION'!J1352</f>
        <v>20</v>
      </c>
      <c r="K1352" s="59">
        <f>'FRENCH VERSION'!K1352</f>
        <v>0</v>
      </c>
      <c r="L1352" s="59" t="str">
        <f>VLOOKUP('FRENCH VERSION'!L1352,LIBELLE!M:N,2,FALSE)</f>
        <v>CONTAINER</v>
      </c>
      <c r="M1352" s="59" t="str">
        <f>IF('FRENCH VERSION'!M1352="","","X")</f>
        <v/>
      </c>
      <c r="N1352" s="59" t="str">
        <f>IF('FRENCH VERSION'!N1352="","","X")</f>
        <v/>
      </c>
    </row>
    <row r="1353" spans="1:14" x14ac:dyDescent="0.25">
      <c r="A1353" s="59" t="str">
        <f>'FRENCH VERSION'!A1353</f>
        <v>LE HAVRE</v>
      </c>
      <c r="B1353" s="59" t="str">
        <f>VLOOKUP('FRENCH VERSION'!B1353,LIBELLE!A:B,2,FALSE)</f>
        <v>INDIAN OCEAN</v>
      </c>
      <c r="C1353" s="59" t="str">
        <f>VLOOKUP('FRENCH VERSION'!C1353,LIBELLE!D:E,2,FALSE)</f>
        <v>COMOROS</v>
      </c>
      <c r="D1353" s="59" t="str">
        <f>VLOOKUP('FRENCH VERSION'!D1353,LIBELLE!G:H,2,FALSE)</f>
        <v>MUTSAMUDU</v>
      </c>
      <c r="E1353" s="59" t="str">
        <f>'FRENCH VERSION'!E1353</f>
        <v xml:space="preserve">TRANSSHIPMENTS </v>
      </c>
      <c r="F1353" s="59">
        <f>'FRENCH VERSION'!F1353</f>
        <v>1</v>
      </c>
      <c r="G1353" s="59" t="str">
        <f>VLOOKUP('FRENCH VERSION'!G1353,LIBELLE!J:K,2,FALSE)</f>
        <v>WEEKLY</v>
      </c>
      <c r="H1353" s="59" t="str">
        <f>'FRENCH VERSION'!H1353</f>
        <v>CMA CGM</v>
      </c>
      <c r="I1353" s="59">
        <f>'FRENCH VERSION'!I1353</f>
        <v>0</v>
      </c>
      <c r="J1353" s="59">
        <f>'FRENCH VERSION'!J1353</f>
        <v>55</v>
      </c>
      <c r="K1353" s="59">
        <f>'FRENCH VERSION'!K1353</f>
        <v>83</v>
      </c>
      <c r="L1353" s="59" t="str">
        <f>VLOOKUP('FRENCH VERSION'!L1353,LIBELLE!M:N,2,FALSE)</f>
        <v>CONTAINER</v>
      </c>
      <c r="M1353" s="59" t="str">
        <f>IF('FRENCH VERSION'!M1353="","","X")</f>
        <v/>
      </c>
      <c r="N1353" s="59" t="str">
        <f>IF('FRENCH VERSION'!N1353="","","X")</f>
        <v/>
      </c>
    </row>
    <row r="1354" spans="1:14" x14ac:dyDescent="0.25">
      <c r="A1354" s="59" t="str">
        <f>'FRENCH VERSION'!A1354</f>
        <v>LE HAVRE</v>
      </c>
      <c r="B1354" s="59" t="str">
        <f>VLOOKUP('FRENCH VERSION'!B1354,LIBELLE!A:B,2,FALSE)</f>
        <v>INDIAN OCEAN</v>
      </c>
      <c r="C1354" s="59" t="str">
        <f>VLOOKUP('FRENCH VERSION'!C1354,LIBELLE!D:E,2,FALSE)</f>
        <v>MADAGASCAR</v>
      </c>
      <c r="D1354" s="59" t="str">
        <f>VLOOKUP('FRENCH VERSION'!D1354,LIBELLE!G:H,2,FALSE)</f>
        <v>NOSY BE</v>
      </c>
      <c r="E1354" s="59" t="str">
        <f>'FRENCH VERSION'!E1354</f>
        <v xml:space="preserve">TRANSSHIPMENTS </v>
      </c>
      <c r="F1354" s="59">
        <f>'FRENCH VERSION'!F1354</f>
        <v>1</v>
      </c>
      <c r="G1354" s="59" t="str">
        <f>VLOOKUP('FRENCH VERSION'!G1354,LIBELLE!J:K,2,FALSE)</f>
        <v>WEEKLY</v>
      </c>
      <c r="H1354" s="59" t="str">
        <f>'FRENCH VERSION'!H1354</f>
        <v>CMA CGM</v>
      </c>
      <c r="I1354" s="59">
        <f>'FRENCH VERSION'!I1354</f>
        <v>0</v>
      </c>
      <c r="J1354" s="59">
        <f>'FRENCH VERSION'!J1354</f>
        <v>58</v>
      </c>
      <c r="K1354" s="59">
        <f>'FRENCH VERSION'!K1354</f>
        <v>58</v>
      </c>
      <c r="L1354" s="59" t="str">
        <f>VLOOKUP('FRENCH VERSION'!L1354,LIBELLE!M:N,2,FALSE)</f>
        <v>CONTAINER</v>
      </c>
      <c r="M1354" s="59" t="str">
        <f>IF('FRENCH VERSION'!M1354="","","X")</f>
        <v/>
      </c>
      <c r="N1354" s="59" t="str">
        <f>IF('FRENCH VERSION'!N1354="","","X")</f>
        <v/>
      </c>
    </row>
    <row r="1355" spans="1:14" x14ac:dyDescent="0.25">
      <c r="A1355" s="59" t="str">
        <f>'FRENCH VERSION'!A1355</f>
        <v>LE HAVRE</v>
      </c>
      <c r="B1355" s="59" t="str">
        <f>VLOOKUP('FRENCH VERSION'!B1355,LIBELLE!A:B,2,FALSE)</f>
        <v>INDIAN OCEAN</v>
      </c>
      <c r="C1355" s="59" t="str">
        <f>VLOOKUP('FRENCH VERSION'!C1355,LIBELLE!D:E,2,FALSE)</f>
        <v>MADAGASCAR</v>
      </c>
      <c r="D1355" s="59" t="str">
        <f>VLOOKUP('FRENCH VERSION'!D1355,LIBELLE!G:H,2,FALSE)</f>
        <v>MAJUNGA (MAHAJANGA)</v>
      </c>
      <c r="E1355" s="59" t="str">
        <f>'FRENCH VERSION'!E1355</f>
        <v xml:space="preserve">TRANSSHIPMENTS </v>
      </c>
      <c r="F1355" s="59">
        <f>'FRENCH VERSION'!F1355</f>
        <v>1</v>
      </c>
      <c r="G1355" s="59" t="str">
        <f>VLOOKUP('FRENCH VERSION'!G1355,LIBELLE!J:K,2,FALSE)</f>
        <v>WEEKLY</v>
      </c>
      <c r="H1355" s="59" t="str">
        <f>'FRENCH VERSION'!H1355</f>
        <v>CMA CGM</v>
      </c>
      <c r="I1355" s="59">
        <f>'FRENCH VERSION'!I1355</f>
        <v>0</v>
      </c>
      <c r="J1355" s="59">
        <f>'FRENCH VERSION'!J1355</f>
        <v>55</v>
      </c>
      <c r="K1355" s="59">
        <f>'FRENCH VERSION'!K1355</f>
        <v>61</v>
      </c>
      <c r="L1355" s="59" t="str">
        <f>VLOOKUP('FRENCH VERSION'!L1355,LIBELLE!M:N,2,FALSE)</f>
        <v>CONTAINER</v>
      </c>
      <c r="M1355" s="59" t="str">
        <f>IF('FRENCH VERSION'!M1355="","","X")</f>
        <v/>
      </c>
      <c r="N1355" s="59" t="str">
        <f>IF('FRENCH VERSION'!N1355="","","X")</f>
        <v/>
      </c>
    </row>
    <row r="1356" spans="1:14" x14ac:dyDescent="0.25">
      <c r="A1356" s="59" t="str">
        <f>'FRENCH VERSION'!A1356</f>
        <v>LE HAVRE</v>
      </c>
      <c r="B1356" s="59" t="str">
        <f>VLOOKUP('FRENCH VERSION'!B1356,LIBELLE!A:B,2,FALSE)</f>
        <v>INDIAN OCEAN</v>
      </c>
      <c r="C1356" s="59" t="str">
        <f>VLOOKUP('FRENCH VERSION'!C1356,LIBELLE!D:E,2,FALSE)</f>
        <v>MADAGASCAR</v>
      </c>
      <c r="D1356" s="59" t="str">
        <f>VLOOKUP('FRENCH VERSION'!D1356,LIBELLE!G:H,2,FALSE)</f>
        <v>ANTSERANANA (DIEGO SUAREZ)</v>
      </c>
      <c r="E1356" s="59" t="str">
        <f>'FRENCH VERSION'!E1356</f>
        <v xml:space="preserve">TRANSSHIPMENTS </v>
      </c>
      <c r="F1356" s="59">
        <f>'FRENCH VERSION'!F1356</f>
        <v>1</v>
      </c>
      <c r="G1356" s="59" t="str">
        <f>VLOOKUP('FRENCH VERSION'!G1356,LIBELLE!J:K,2,FALSE)</f>
        <v>WEEKLY</v>
      </c>
      <c r="H1356" s="59" t="str">
        <f>'FRENCH VERSION'!H1356</f>
        <v>CMA CGM</v>
      </c>
      <c r="I1356" s="59">
        <f>'FRENCH VERSION'!I1356</f>
        <v>0</v>
      </c>
      <c r="J1356" s="59">
        <f>'FRENCH VERSION'!J1356</f>
        <v>60</v>
      </c>
      <c r="K1356" s="59">
        <f>'FRENCH VERSION'!K1356</f>
        <v>57</v>
      </c>
      <c r="L1356" s="59" t="str">
        <f>VLOOKUP('FRENCH VERSION'!L1356,LIBELLE!M:N,2,FALSE)</f>
        <v>CONTAINER</v>
      </c>
      <c r="M1356" s="59" t="str">
        <f>IF('FRENCH VERSION'!M1356="","","X")</f>
        <v/>
      </c>
      <c r="N1356" s="59" t="str">
        <f>IF('FRENCH VERSION'!N1356="","","X")</f>
        <v/>
      </c>
    </row>
    <row r="1357" spans="1:14" x14ac:dyDescent="0.25">
      <c r="A1357" s="59" t="str">
        <f>'FRENCH VERSION'!A1357</f>
        <v>LE HAVRE</v>
      </c>
      <c r="B1357" s="59" t="str">
        <f>VLOOKUP('FRENCH VERSION'!B1357,LIBELLE!A:B,2,FALSE)</f>
        <v>NEAR AND MIDDLE EAST - BLACK SEA</v>
      </c>
      <c r="C1357" s="59" t="str">
        <f>VLOOKUP('FRENCH VERSION'!C1357,LIBELLE!D:E,2,FALSE)</f>
        <v>RUSSIA</v>
      </c>
      <c r="D1357" s="59" t="str">
        <f>VLOOKUP('FRENCH VERSION'!D1357,LIBELLE!G:H,2,FALSE)</f>
        <v>NOVOROSSIYSK</v>
      </c>
      <c r="E1357" s="59" t="str">
        <f>'FRENCH VERSION'!E1357</f>
        <v xml:space="preserve">TRANSSHIPMENTS </v>
      </c>
      <c r="F1357" s="59">
        <f>'FRENCH VERSION'!F1357</f>
        <v>1</v>
      </c>
      <c r="G1357" s="59" t="str">
        <f>VLOOKUP('FRENCH VERSION'!G1357,LIBELLE!J:K,2,FALSE)</f>
        <v>WEEKLY</v>
      </c>
      <c r="H1357" s="59" t="str">
        <f>'FRENCH VERSION'!H1357</f>
        <v>HAPAG LLOYD</v>
      </c>
      <c r="I1357" s="59">
        <f>'FRENCH VERSION'!I1357</f>
        <v>0</v>
      </c>
      <c r="J1357" s="59">
        <f>'FRENCH VERSION'!J1357</f>
        <v>32</v>
      </c>
      <c r="K1357" s="59">
        <f>'FRENCH VERSION'!K1357</f>
        <v>26</v>
      </c>
      <c r="L1357" s="59" t="str">
        <f>VLOOKUP('FRENCH VERSION'!L1357,LIBELLE!M:N,2,FALSE)</f>
        <v>CONTAINER</v>
      </c>
      <c r="M1357" s="59" t="str">
        <f>IF('FRENCH VERSION'!M1357="","","X")</f>
        <v/>
      </c>
      <c r="N1357" s="59" t="str">
        <f>IF('FRENCH VERSION'!N1357="","","X")</f>
        <v/>
      </c>
    </row>
    <row r="1358" spans="1:14" x14ac:dyDescent="0.25">
      <c r="A1358" s="59" t="str">
        <f>'FRENCH VERSION'!A1358</f>
        <v>LE HAVRE</v>
      </c>
      <c r="B1358" s="59" t="str">
        <f>VLOOKUP('FRENCH VERSION'!B1358,LIBELLE!A:B,2,FALSE)</f>
        <v>NEAR AND MIDDLE EAST - BLACK SEA</v>
      </c>
      <c r="C1358" s="59" t="str">
        <f>VLOOKUP('FRENCH VERSION'!C1358,LIBELLE!D:E,2,FALSE)</f>
        <v>UKRAINE</v>
      </c>
      <c r="D1358" s="59" t="str">
        <f>VLOOKUP('FRENCH VERSION'!D1358,LIBELLE!G:H,2,FALSE)</f>
        <v>ODESSA</v>
      </c>
      <c r="E1358" s="59" t="str">
        <f>'FRENCH VERSION'!E1358</f>
        <v xml:space="preserve">TRANSSHIPMENTS </v>
      </c>
      <c r="F1358" s="59">
        <f>'FRENCH VERSION'!F1358</f>
        <v>1</v>
      </c>
      <c r="G1358" s="59" t="str">
        <f>VLOOKUP('FRENCH VERSION'!G1358,LIBELLE!J:K,2,FALSE)</f>
        <v>WEEKLY</v>
      </c>
      <c r="H1358" s="59" t="str">
        <f>'FRENCH VERSION'!H1358</f>
        <v>HAPAG LLOYD</v>
      </c>
      <c r="I1358" s="59">
        <f>'FRENCH VERSION'!I1358</f>
        <v>0</v>
      </c>
      <c r="J1358" s="59">
        <f>'FRENCH VERSION'!J1358</f>
        <v>32</v>
      </c>
      <c r="K1358" s="59">
        <f>'FRENCH VERSION'!K1358</f>
        <v>29</v>
      </c>
      <c r="L1358" s="59" t="str">
        <f>VLOOKUP('FRENCH VERSION'!L1358,LIBELLE!M:N,2,FALSE)</f>
        <v>CONTAINER</v>
      </c>
      <c r="M1358" s="59" t="str">
        <f>IF('FRENCH VERSION'!M1358="","","X")</f>
        <v/>
      </c>
      <c r="N1358" s="59" t="str">
        <f>IF('FRENCH VERSION'!N1358="","","X")</f>
        <v/>
      </c>
    </row>
    <row r="1359" spans="1:14" x14ac:dyDescent="0.25">
      <c r="A1359" s="59" t="str">
        <f>'FRENCH VERSION'!A1359</f>
        <v>LE HAVRE</v>
      </c>
      <c r="B1359" s="59" t="str">
        <f>VLOOKUP('FRENCH VERSION'!B1359,LIBELLE!A:B,2,FALSE)</f>
        <v>NEAR AND MIDDLE EAST - BLACK SEA</v>
      </c>
      <c r="C1359" s="59" t="str">
        <f>VLOOKUP('FRENCH VERSION'!C1359,LIBELLE!D:E,2,FALSE)</f>
        <v>TURKEY</v>
      </c>
      <c r="D1359" s="59" t="str">
        <f>VLOOKUP('FRENCH VERSION'!D1359,LIBELLE!G:H,2,FALSE)</f>
        <v>IZMIT</v>
      </c>
      <c r="E1359" s="59" t="str">
        <f>'FRENCH VERSION'!E1359</f>
        <v xml:space="preserve">TRANSSHIPMENTS </v>
      </c>
      <c r="F1359" s="59">
        <f>'FRENCH VERSION'!F1359</f>
        <v>1</v>
      </c>
      <c r="G1359" s="59" t="str">
        <f>VLOOKUP('FRENCH VERSION'!G1359,LIBELLE!J:K,2,FALSE)</f>
        <v>WEEKLY</v>
      </c>
      <c r="H1359" s="59" t="str">
        <f>'FRENCH VERSION'!H1359</f>
        <v>HAPAG LLOYD</v>
      </c>
      <c r="I1359" s="59">
        <f>'FRENCH VERSION'!I1359</f>
        <v>0</v>
      </c>
      <c r="J1359" s="59">
        <f>'FRENCH VERSION'!J1359</f>
        <v>28</v>
      </c>
      <c r="K1359" s="59">
        <f>'FRENCH VERSION'!K1359</f>
        <v>25</v>
      </c>
      <c r="L1359" s="59" t="str">
        <f>VLOOKUP('FRENCH VERSION'!L1359,LIBELLE!M:N,2,FALSE)</f>
        <v>CONTAINER</v>
      </c>
      <c r="M1359" s="59" t="str">
        <f>IF('FRENCH VERSION'!M1359="","","X")</f>
        <v/>
      </c>
      <c r="N1359" s="59" t="str">
        <f>IF('FRENCH VERSION'!N1359="","","X")</f>
        <v/>
      </c>
    </row>
    <row r="1360" spans="1:14" x14ac:dyDescent="0.25">
      <c r="A1360" s="59" t="str">
        <f>'FRENCH VERSION'!A1360</f>
        <v>LE HAVRE</v>
      </c>
      <c r="B1360" s="59" t="str">
        <f>VLOOKUP('FRENCH VERSION'!B1360,LIBELLE!A:B,2,FALSE)</f>
        <v>JAPAN - KOREA</v>
      </c>
      <c r="C1360" s="59" t="str">
        <f>VLOOKUP('FRENCH VERSION'!C1360,LIBELLE!D:E,2,FALSE)</f>
        <v>SOUTH KOREA</v>
      </c>
      <c r="D1360" s="59" t="str">
        <f>VLOOKUP('FRENCH VERSION'!D1360,LIBELLE!G:H,2,FALSE)</f>
        <v>KWANGYANG</v>
      </c>
      <c r="E1360" s="59" t="str">
        <f>'FRENCH VERSION'!E1360</f>
        <v xml:space="preserve">TRANSSHIPMENTS </v>
      </c>
      <c r="F1360" s="59">
        <f>'FRENCH VERSION'!F1360</f>
        <v>1</v>
      </c>
      <c r="G1360" s="59" t="str">
        <f>VLOOKUP('FRENCH VERSION'!G1360,LIBELLE!J:K,2,FALSE)</f>
        <v>WEEKLY</v>
      </c>
      <c r="H1360" s="59" t="str">
        <f>'FRENCH VERSION'!H1360</f>
        <v>MAERSK</v>
      </c>
      <c r="I1360" s="59" t="str">
        <f>'FRENCH VERSION'!I1360</f>
        <v>ATLANTIQUE</v>
      </c>
      <c r="J1360" s="59">
        <f>'FRENCH VERSION'!J1360</f>
        <v>0</v>
      </c>
      <c r="K1360" s="59">
        <f>'FRENCH VERSION'!K1360</f>
        <v>50</v>
      </c>
      <c r="L1360" s="59" t="str">
        <f>VLOOKUP('FRENCH VERSION'!L1360,LIBELLE!M:N,2,FALSE)</f>
        <v>CONTAINER</v>
      </c>
      <c r="M1360" s="59" t="str">
        <f>IF('FRENCH VERSION'!M1360="","","X")</f>
        <v/>
      </c>
      <c r="N1360" s="59" t="str">
        <f>IF('FRENCH VERSION'!N1360="","","X")</f>
        <v/>
      </c>
    </row>
    <row r="1361" spans="1:14" x14ac:dyDescent="0.25">
      <c r="A1361" s="59" t="str">
        <f>'FRENCH VERSION'!A1361</f>
        <v>LE HAVRE</v>
      </c>
      <c r="B1361" s="59" t="str">
        <f>VLOOKUP('FRENCH VERSION'!B1361,LIBELLE!A:B,2,FALSE)</f>
        <v>JAPAN - KOREA</v>
      </c>
      <c r="C1361" s="59" t="str">
        <f>VLOOKUP('FRENCH VERSION'!C1361,LIBELLE!D:E,2,FALSE)</f>
        <v>SOUTH KOREA</v>
      </c>
      <c r="D1361" s="59" t="str">
        <f>VLOOKUP('FRENCH VERSION'!D1361,LIBELLE!G:H,2,FALSE)</f>
        <v>INCHEON</v>
      </c>
      <c r="E1361" s="59" t="str">
        <f>'FRENCH VERSION'!E1361</f>
        <v xml:space="preserve">TRANSSHIPMENTS </v>
      </c>
      <c r="F1361" s="59">
        <f>'FRENCH VERSION'!F1361</f>
        <v>1</v>
      </c>
      <c r="G1361" s="59" t="str">
        <f>VLOOKUP('FRENCH VERSION'!G1361,LIBELLE!J:K,2,FALSE)</f>
        <v>WEEKLY</v>
      </c>
      <c r="H1361" s="59" t="str">
        <f>'FRENCH VERSION'!H1361</f>
        <v>HAPAG LLOYD</v>
      </c>
      <c r="I1361" s="59">
        <f>'FRENCH VERSION'!I1361</f>
        <v>0</v>
      </c>
      <c r="J1361" s="59">
        <f>'FRENCH VERSION'!J1361</f>
        <v>60</v>
      </c>
      <c r="K1361" s="59">
        <f>'FRENCH VERSION'!K1361</f>
        <v>51</v>
      </c>
      <c r="L1361" s="59" t="str">
        <f>VLOOKUP('FRENCH VERSION'!L1361,LIBELLE!M:N,2,FALSE)</f>
        <v>CONTAINER</v>
      </c>
      <c r="M1361" s="59" t="str">
        <f>IF('FRENCH VERSION'!M1361="","","X")</f>
        <v/>
      </c>
      <c r="N1361" s="59" t="str">
        <f>IF('FRENCH VERSION'!N1361="","","X")</f>
        <v/>
      </c>
    </row>
    <row r="1362" spans="1:14" x14ac:dyDescent="0.25">
      <c r="A1362" s="59" t="str">
        <f>'FRENCH VERSION'!A1362</f>
        <v>LE HAVRE</v>
      </c>
      <c r="B1362" s="59" t="str">
        <f>VLOOKUP('FRENCH VERSION'!B1362,LIBELLE!A:B,2,FALSE)</f>
        <v>ARABIAN GULF</v>
      </c>
      <c r="C1362" s="59" t="str">
        <f>VLOOKUP('FRENCH VERSION'!C1362,LIBELLE!D:E,2,FALSE)</f>
        <v>UNITED ARAB EMIRATES</v>
      </c>
      <c r="D1362" s="59" t="str">
        <f>VLOOKUP('FRENCH VERSION'!D1362,LIBELLE!G:H,2,FALSE)</f>
        <v>JEBEL ALI (DUBAI)</v>
      </c>
      <c r="E1362" s="59" t="str">
        <f>'FRENCH VERSION'!E1362</f>
        <v>EMKAY LINE</v>
      </c>
      <c r="F1362" s="59">
        <f>'FRENCH VERSION'!F1362</f>
        <v>1</v>
      </c>
      <c r="G1362" s="59" t="str">
        <f>VLOOKUP('FRENCH VERSION'!G1362,LIBELLE!J:K,2,FALSE)</f>
        <v>WEEKLY</v>
      </c>
      <c r="H1362" s="59" t="str">
        <f>'FRENCH VERSION'!H1362</f>
        <v>EMKAY LINE</v>
      </c>
      <c r="I1362" s="59">
        <f>'FRENCH VERSION'!I1362</f>
        <v>0</v>
      </c>
      <c r="J1362" s="59">
        <f>'FRENCH VERSION'!J1362</f>
        <v>19</v>
      </c>
      <c r="K1362" s="59">
        <f>'FRENCH VERSION'!K1362</f>
        <v>0</v>
      </c>
      <c r="L1362" s="59" t="str">
        <f>VLOOKUP('FRENCH VERSION'!L1362,LIBELLE!M:N,2,FALSE)</f>
        <v>CONTAINER</v>
      </c>
      <c r="M1362" s="59" t="str">
        <f>IF('FRENCH VERSION'!M1362="","","X")</f>
        <v/>
      </c>
      <c r="N1362" s="59" t="str">
        <f>IF('FRENCH VERSION'!N1362="","","X")</f>
        <v/>
      </c>
    </row>
    <row r="1363" spans="1:14" x14ac:dyDescent="0.25">
      <c r="A1363" s="59" t="str">
        <f>'FRENCH VERSION'!A1363</f>
        <v>LE HAVRE</v>
      </c>
      <c r="B1363" s="59" t="str">
        <f>VLOOKUP('FRENCH VERSION'!B1363,LIBELLE!A:B,2,FALSE)</f>
        <v>SOUTH ASIA</v>
      </c>
      <c r="C1363" s="59" t="str">
        <f>VLOOKUP('FRENCH VERSION'!C1363,LIBELLE!D:E,2,FALSE)</f>
        <v>PAKISTAN</v>
      </c>
      <c r="D1363" s="59" t="str">
        <f>VLOOKUP('FRENCH VERSION'!D1363,LIBELLE!G:H,2,FALSE)</f>
        <v>KARACHI</v>
      </c>
      <c r="E1363" s="59" t="str">
        <f>'FRENCH VERSION'!E1363</f>
        <v>EMKAY LINE</v>
      </c>
      <c r="F1363" s="59">
        <f>'FRENCH VERSION'!F1363</f>
        <v>1</v>
      </c>
      <c r="G1363" s="59" t="str">
        <f>VLOOKUP('FRENCH VERSION'!G1363,LIBELLE!J:K,2,FALSE)</f>
        <v>WEEKLY</v>
      </c>
      <c r="H1363" s="59" t="str">
        <f>'FRENCH VERSION'!H1363</f>
        <v>EMKAY LINE</v>
      </c>
      <c r="I1363" s="59">
        <f>'FRENCH VERSION'!I1363</f>
        <v>0</v>
      </c>
      <c r="J1363" s="59">
        <f>'FRENCH VERSION'!J1363</f>
        <v>27</v>
      </c>
      <c r="K1363" s="59">
        <f>'FRENCH VERSION'!K1363</f>
        <v>0</v>
      </c>
      <c r="L1363" s="59" t="str">
        <f>VLOOKUP('FRENCH VERSION'!L1363,LIBELLE!M:N,2,FALSE)</f>
        <v>CONTAINER</v>
      </c>
      <c r="M1363" s="59" t="str">
        <f>IF('FRENCH VERSION'!M1363="","","X")</f>
        <v/>
      </c>
      <c r="N1363" s="59" t="str">
        <f>IF('FRENCH VERSION'!N1363="","","X")</f>
        <v/>
      </c>
    </row>
    <row r="1364" spans="1:14" x14ac:dyDescent="0.25">
      <c r="A1364" s="59" t="str">
        <f>'FRENCH VERSION'!A1364</f>
        <v>LE HAVRE</v>
      </c>
      <c r="B1364" s="59" t="str">
        <f>VLOOKUP('FRENCH VERSION'!B1364,LIBELLE!A:B,2,FALSE)</f>
        <v>WEST AFRICA</v>
      </c>
      <c r="C1364" s="59" t="str">
        <f>VLOOKUP('FRENCH VERSION'!C1364,LIBELLE!D:E,2,FALSE)</f>
        <v>ANGOLA</v>
      </c>
      <c r="D1364" s="59" t="str">
        <f>VLOOKUP('FRENCH VERSION'!D1364,LIBELLE!G:H,2,FALSE)</f>
        <v>NAMIBE</v>
      </c>
      <c r="E1364" s="59" t="str">
        <f>'FRENCH VERSION'!E1364</f>
        <v xml:space="preserve">TRANSSHIPMENTS </v>
      </c>
      <c r="F1364" s="59">
        <f>'FRENCH VERSION'!F1364</f>
        <v>1</v>
      </c>
      <c r="G1364" s="59" t="str">
        <f>VLOOKUP('FRENCH VERSION'!G1364,LIBELLE!J:K,2,FALSE)</f>
        <v>WEEKLY</v>
      </c>
      <c r="H1364" s="59" t="str">
        <f>'FRENCH VERSION'!H1364</f>
        <v>HAPAG LLOYD</v>
      </c>
      <c r="I1364" s="59">
        <f>'FRENCH VERSION'!I1364</f>
        <v>0</v>
      </c>
      <c r="J1364" s="59">
        <f>'FRENCH VERSION'!J1364</f>
        <v>35</v>
      </c>
      <c r="K1364" s="59">
        <f>'FRENCH VERSION'!K1364</f>
        <v>0</v>
      </c>
      <c r="L1364" s="59" t="str">
        <f>VLOOKUP('FRENCH VERSION'!L1364,LIBELLE!M:N,2,FALSE)</f>
        <v>CONTAINER</v>
      </c>
      <c r="M1364" s="59" t="str">
        <f>IF('FRENCH VERSION'!M1364="","","X")</f>
        <v/>
      </c>
      <c r="N1364" s="59" t="str">
        <f>IF('FRENCH VERSION'!N1364="","","X")</f>
        <v/>
      </c>
    </row>
    <row r="1365" spans="1:14" x14ac:dyDescent="0.25">
      <c r="A1365" s="59" t="str">
        <f>'FRENCH VERSION'!A1365</f>
        <v>LE HAVRE</v>
      </c>
      <c r="B1365" s="59" t="str">
        <f>VLOOKUP('FRENCH VERSION'!B1365,LIBELLE!A:B,2,FALSE)</f>
        <v>WEST AFRICA</v>
      </c>
      <c r="C1365" s="59" t="str">
        <f>VLOOKUP('FRENCH VERSION'!C1365,LIBELLE!D:E,2,FALSE)</f>
        <v>ANGOLA</v>
      </c>
      <c r="D1365" s="59" t="str">
        <f>VLOOKUP('FRENCH VERSION'!D1365,LIBELLE!G:H,2,FALSE)</f>
        <v>LUANDA</v>
      </c>
      <c r="E1365" s="59" t="str">
        <f>'FRENCH VERSION'!E1365</f>
        <v xml:space="preserve">TRANSSHIPMENTS </v>
      </c>
      <c r="F1365" s="59">
        <f>'FRENCH VERSION'!F1365</f>
        <v>1</v>
      </c>
      <c r="G1365" s="59" t="str">
        <f>VLOOKUP('FRENCH VERSION'!G1365,LIBELLE!J:K,2,FALSE)</f>
        <v>WEEKLY</v>
      </c>
      <c r="H1365" s="59" t="str">
        <f>'FRENCH VERSION'!H1365</f>
        <v>CMA CGM</v>
      </c>
      <c r="I1365" s="59">
        <f>'FRENCH VERSION'!I1365</f>
        <v>0</v>
      </c>
      <c r="J1365" s="59">
        <f>'FRENCH VERSION'!J1365</f>
        <v>29</v>
      </c>
      <c r="K1365" s="59">
        <f>'FRENCH VERSION'!K1365</f>
        <v>28</v>
      </c>
      <c r="L1365" s="59" t="str">
        <f>VLOOKUP('FRENCH VERSION'!L1365,LIBELLE!M:N,2,FALSE)</f>
        <v>CONTAINER</v>
      </c>
      <c r="M1365" s="59" t="str">
        <f>IF('FRENCH VERSION'!M1365="","","X")</f>
        <v/>
      </c>
      <c r="N1365" s="59" t="str">
        <f>IF('FRENCH VERSION'!N1365="","","X")</f>
        <v/>
      </c>
    </row>
    <row r="1366" spans="1:14" x14ac:dyDescent="0.25">
      <c r="A1366" s="59" t="str">
        <f>'FRENCH VERSION'!A1366</f>
        <v>LE HAVRE</v>
      </c>
      <c r="B1366" s="59" t="str">
        <f>VLOOKUP('FRENCH VERSION'!B1366,LIBELLE!A:B,2,FALSE)</f>
        <v>WEST AFRICA</v>
      </c>
      <c r="C1366" s="59" t="str">
        <f>VLOOKUP('FRENCH VERSION'!C1366,LIBELLE!D:E,2,FALSE)</f>
        <v>ANGOLA</v>
      </c>
      <c r="D1366" s="59" t="str">
        <f>VLOOKUP('FRENCH VERSION'!D1366,LIBELLE!G:H,2,FALSE)</f>
        <v>LOBITO</v>
      </c>
      <c r="E1366" s="59" t="str">
        <f>'FRENCH VERSION'!E1366</f>
        <v xml:space="preserve">TRANSSHIPMENTS </v>
      </c>
      <c r="F1366" s="59">
        <f>'FRENCH VERSION'!F1366</f>
        <v>1</v>
      </c>
      <c r="G1366" s="59" t="str">
        <f>VLOOKUP('FRENCH VERSION'!G1366,LIBELLE!J:K,2,FALSE)</f>
        <v>WEEKLY</v>
      </c>
      <c r="H1366" s="59" t="str">
        <f>'FRENCH VERSION'!H1366</f>
        <v>CMA CGM</v>
      </c>
      <c r="I1366" s="59">
        <f>'FRENCH VERSION'!I1366</f>
        <v>0</v>
      </c>
      <c r="J1366" s="59">
        <f>'FRENCH VERSION'!J1366</f>
        <v>38</v>
      </c>
      <c r="K1366" s="59">
        <f>'FRENCH VERSION'!K1366</f>
        <v>64</v>
      </c>
      <c r="L1366" s="59" t="str">
        <f>VLOOKUP('FRENCH VERSION'!L1366,LIBELLE!M:N,2,FALSE)</f>
        <v>CONTAINER</v>
      </c>
      <c r="M1366" s="59" t="str">
        <f>IF('FRENCH VERSION'!M1366="","","X")</f>
        <v/>
      </c>
      <c r="N1366" s="59" t="str">
        <f>IF('FRENCH VERSION'!N1366="","","X")</f>
        <v/>
      </c>
    </row>
    <row r="1367" spans="1:14" x14ac:dyDescent="0.25">
      <c r="A1367" s="59" t="str">
        <f>'FRENCH VERSION'!A1367</f>
        <v>LE HAVRE</v>
      </c>
      <c r="B1367" s="59" t="str">
        <f>VLOOKUP('FRENCH VERSION'!B1367,LIBELLE!A:B,2,FALSE)</f>
        <v>CHINA - TAIWAN</v>
      </c>
      <c r="C1367" s="59" t="str">
        <f>VLOOKUP('FRENCH VERSION'!C1367,LIBELLE!D:E,2,FALSE)</f>
        <v>CHINA (SOUTH)</v>
      </c>
      <c r="D1367" s="59" t="str">
        <f>VLOOKUP('FRENCH VERSION'!D1367,LIBELLE!G:H,2,FALSE)</f>
        <v>SHEKOU (SHENZHEN)</v>
      </c>
      <c r="E1367" s="59" t="str">
        <f>'FRENCH VERSION'!E1367</f>
        <v xml:space="preserve">TRANSSHIPMENTS </v>
      </c>
      <c r="F1367" s="59">
        <f>'FRENCH VERSION'!F1367</f>
        <v>1</v>
      </c>
      <c r="G1367" s="59" t="str">
        <f>VLOOKUP('FRENCH VERSION'!G1367,LIBELLE!J:K,2,FALSE)</f>
        <v>WEEKLY</v>
      </c>
      <c r="H1367" s="59" t="str">
        <f>'FRENCH VERSION'!H1367</f>
        <v>O.N.E - Ocean Network Express</v>
      </c>
      <c r="I1367" s="59">
        <f>'FRENCH VERSION'!I1367</f>
        <v>0</v>
      </c>
      <c r="J1367" s="59">
        <f>'FRENCH VERSION'!J1367</f>
        <v>41</v>
      </c>
      <c r="K1367" s="59">
        <f>'FRENCH VERSION'!K1367</f>
        <v>35</v>
      </c>
      <c r="L1367" s="59" t="str">
        <f>VLOOKUP('FRENCH VERSION'!L1367,LIBELLE!M:N,2,FALSE)</f>
        <v>CONTAINER</v>
      </c>
      <c r="M1367" s="59" t="str">
        <f>IF('FRENCH VERSION'!M1367="","","X")</f>
        <v/>
      </c>
      <c r="N1367" s="59" t="str">
        <f>IF('FRENCH VERSION'!N1367="","","X")</f>
        <v/>
      </c>
    </row>
    <row r="1368" spans="1:14" x14ac:dyDescent="0.25">
      <c r="A1368" s="59" t="str">
        <f>'FRENCH VERSION'!A1368</f>
        <v>LE HAVRE</v>
      </c>
      <c r="B1368" s="59" t="str">
        <f>VLOOKUP('FRENCH VERSION'!B1368,LIBELLE!A:B,2,FALSE)</f>
        <v>NORTH AMERICA - WEST COAST</v>
      </c>
      <c r="C1368" s="59" t="str">
        <f>VLOOKUP('FRENCH VERSION'!C1368,LIBELLE!D:E,2,FALSE)</f>
        <v>U.S.A.</v>
      </c>
      <c r="D1368" s="59" t="str">
        <f>VLOOKUP('FRENCH VERSION'!D1368,LIBELLE!G:H,2,FALSE)</f>
        <v>ANCHORAGE</v>
      </c>
      <c r="E1368" s="59" t="str">
        <f>'FRENCH VERSION'!E1368</f>
        <v>OL USA - NVOCC</v>
      </c>
      <c r="F1368" s="59">
        <f>'FRENCH VERSION'!F1368</f>
        <v>1</v>
      </c>
      <c r="G1368" s="59" t="str">
        <f>VLOOKUP('FRENCH VERSION'!G1368,LIBELLE!J:K,2,FALSE)</f>
        <v>WEEKLY</v>
      </c>
      <c r="H1368" s="59" t="str">
        <f>'FRENCH VERSION'!H1368</f>
        <v>OL USA</v>
      </c>
      <c r="I1368" s="59">
        <f>'FRENCH VERSION'!I1368</f>
        <v>0</v>
      </c>
      <c r="J1368" s="59">
        <f>'FRENCH VERSION'!J1368</f>
        <v>52</v>
      </c>
      <c r="K1368" s="59">
        <f>'FRENCH VERSION'!K1368</f>
        <v>0</v>
      </c>
      <c r="L1368" s="59" t="str">
        <f>VLOOKUP('FRENCH VERSION'!L1368,LIBELLE!M:N,2,FALSE)</f>
        <v>CONTAINER</v>
      </c>
      <c r="M1368" s="59" t="str">
        <f>IF('FRENCH VERSION'!M1368="","","X")</f>
        <v/>
      </c>
      <c r="N1368" s="59" t="str">
        <f>IF('FRENCH VERSION'!N1368="","","X")</f>
        <v/>
      </c>
    </row>
    <row r="1369" spans="1:14" x14ac:dyDescent="0.25">
      <c r="A1369" s="59" t="str">
        <f>'FRENCH VERSION'!A1369</f>
        <v>LE HAVRE</v>
      </c>
      <c r="B1369" s="59" t="str">
        <f>VLOOKUP('FRENCH VERSION'!B1369,LIBELLE!A:B,2,FALSE)</f>
        <v>OCEANIA</v>
      </c>
      <c r="C1369" s="59" t="str">
        <f>VLOOKUP('FRENCH VERSION'!C1369,LIBELLE!D:E,2,FALSE)</f>
        <v>SAMOA</v>
      </c>
      <c r="D1369" s="59" t="str">
        <f>VLOOKUP('FRENCH VERSION'!D1369,LIBELLE!G:H,2,FALSE)</f>
        <v>PAGO PAGO</v>
      </c>
      <c r="E1369" s="59" t="str">
        <f>'FRENCH VERSION'!E1369</f>
        <v>PACIFIC DIRECT LINE - SHIPPING LINE</v>
      </c>
      <c r="F1369" s="59">
        <f>'FRENCH VERSION'!F1369</f>
        <v>1</v>
      </c>
      <c r="G1369" s="59" t="str">
        <f>VLOOKUP('FRENCH VERSION'!G1369,LIBELLE!J:K,2,FALSE)</f>
        <v>WEEKLY</v>
      </c>
      <c r="H1369" s="59" t="str">
        <f>'FRENCH VERSION'!H1369</f>
        <v>NEPTUNE PACIFIC DIRECT LINE</v>
      </c>
      <c r="I1369" s="59">
        <f>'FRENCH VERSION'!I1369</f>
        <v>0</v>
      </c>
      <c r="J1369" s="59">
        <f>'FRENCH VERSION'!J1369</f>
        <v>56</v>
      </c>
      <c r="K1369" s="59">
        <f>'FRENCH VERSION'!K1369</f>
        <v>0</v>
      </c>
      <c r="L1369" s="59" t="str">
        <f>VLOOKUP('FRENCH VERSION'!L1369,LIBELLE!M:N,2,FALSE)</f>
        <v>CONTAINER</v>
      </c>
      <c r="M1369" s="59" t="str">
        <f>IF('FRENCH VERSION'!M1369="","","X")</f>
        <v/>
      </c>
      <c r="N1369" s="59" t="str">
        <f>IF('FRENCH VERSION'!N1369="","","X")</f>
        <v/>
      </c>
    </row>
    <row r="1370" spans="1:14" x14ac:dyDescent="0.25">
      <c r="A1370" s="59" t="str">
        <f>'FRENCH VERSION'!A1370</f>
        <v>LE HAVRE</v>
      </c>
      <c r="B1370" s="59" t="str">
        <f>VLOOKUP('FRENCH VERSION'!B1370,LIBELLE!A:B,2,FALSE)</f>
        <v>OCEANIA</v>
      </c>
      <c r="C1370" s="59" t="str">
        <f>VLOOKUP('FRENCH VERSION'!C1370,LIBELLE!D:E,2,FALSE)</f>
        <v>AUSTRALIA</v>
      </c>
      <c r="D1370" s="59" t="str">
        <f>VLOOKUP('FRENCH VERSION'!D1370,LIBELLE!G:H,2,FALSE)</f>
        <v>BELL BAY</v>
      </c>
      <c r="E1370" s="59" t="str">
        <f>'FRENCH VERSION'!E1370</f>
        <v>CARELINES</v>
      </c>
      <c r="F1370" s="59">
        <f>'FRENCH VERSION'!F1370</f>
        <v>1</v>
      </c>
      <c r="G1370" s="59" t="str">
        <f>VLOOKUP('FRENCH VERSION'!G1370,LIBELLE!J:K,2,FALSE)</f>
        <v>WEEKLY</v>
      </c>
      <c r="H1370" s="59" t="str">
        <f>'FRENCH VERSION'!H1370</f>
        <v>CARELINES</v>
      </c>
      <c r="I1370" s="59">
        <f>'FRENCH VERSION'!I1370</f>
        <v>0</v>
      </c>
      <c r="J1370" s="59">
        <f>'FRENCH VERSION'!J1370</f>
        <v>63</v>
      </c>
      <c r="K1370" s="59">
        <f>'FRENCH VERSION'!K1370</f>
        <v>0</v>
      </c>
      <c r="L1370" s="59" t="str">
        <f>VLOOKUP('FRENCH VERSION'!L1370,LIBELLE!M:N,2,FALSE)</f>
        <v>CONTAINER</v>
      </c>
      <c r="M1370" s="59" t="str">
        <f>IF('FRENCH VERSION'!M1370="","","X")</f>
        <v/>
      </c>
      <c r="N1370" s="59" t="str">
        <f>IF('FRENCH VERSION'!N1370="","","X")</f>
        <v/>
      </c>
    </row>
    <row r="1371" spans="1:14" x14ac:dyDescent="0.25">
      <c r="A1371" s="59" t="str">
        <f>'FRENCH VERSION'!A1371</f>
        <v>LE HAVRE</v>
      </c>
      <c r="B1371" s="59" t="str">
        <f>VLOOKUP('FRENCH VERSION'!B1371,LIBELLE!A:B,2,FALSE)</f>
        <v>OCEANIA</v>
      </c>
      <c r="C1371" s="59" t="str">
        <f>VLOOKUP('FRENCH VERSION'!C1371,LIBELLE!D:E,2,FALSE)</f>
        <v>AUSTRALIA</v>
      </c>
      <c r="D1371" s="59" t="str">
        <f>VLOOKUP('FRENCH VERSION'!D1371,LIBELLE!G:H,2,FALSE)</f>
        <v>DAMPIER</v>
      </c>
      <c r="E1371" s="59" t="str">
        <f>'FRENCH VERSION'!E1371</f>
        <v>CARELINES</v>
      </c>
      <c r="F1371" s="59">
        <f>'FRENCH VERSION'!F1371</f>
        <v>1</v>
      </c>
      <c r="G1371" s="59" t="str">
        <f>VLOOKUP('FRENCH VERSION'!G1371,LIBELLE!J:K,2,FALSE)</f>
        <v>WEEKLY</v>
      </c>
      <c r="H1371" s="59" t="str">
        <f>'FRENCH VERSION'!H1371</f>
        <v>CARELINES</v>
      </c>
      <c r="I1371" s="59">
        <f>'FRENCH VERSION'!I1371</f>
        <v>0</v>
      </c>
      <c r="J1371" s="59">
        <f>'FRENCH VERSION'!J1371</f>
        <v>60</v>
      </c>
      <c r="K1371" s="59">
        <f>'FRENCH VERSION'!K1371</f>
        <v>0</v>
      </c>
      <c r="L1371" s="59" t="str">
        <f>VLOOKUP('FRENCH VERSION'!L1371,LIBELLE!M:N,2,FALSE)</f>
        <v>CONTAINER</v>
      </c>
      <c r="M1371" s="59" t="str">
        <f>IF('FRENCH VERSION'!M1371="","","X")</f>
        <v/>
      </c>
      <c r="N1371" s="59" t="str">
        <f>IF('FRENCH VERSION'!N1371="","","X")</f>
        <v/>
      </c>
    </row>
    <row r="1372" spans="1:14" x14ac:dyDescent="0.25">
      <c r="A1372" s="59" t="str">
        <f>'FRENCH VERSION'!A1372</f>
        <v>LE HAVRE</v>
      </c>
      <c r="B1372" s="59" t="str">
        <f>VLOOKUP('FRENCH VERSION'!B1372,LIBELLE!A:B,2,FALSE)</f>
        <v>OCEANIA</v>
      </c>
      <c r="C1372" s="59" t="str">
        <f>VLOOKUP('FRENCH VERSION'!C1372,LIBELLE!D:E,2,FALSE)</f>
        <v>AUSTRALIA</v>
      </c>
      <c r="D1372" s="59" t="str">
        <f>VLOOKUP('FRENCH VERSION'!D1372,LIBELLE!G:H,2,FALSE)</f>
        <v>DARWIN</v>
      </c>
      <c r="E1372" s="59" t="str">
        <f>'FRENCH VERSION'!E1372</f>
        <v>MARIANA EXPRESS LINES - SHIPPING LINE</v>
      </c>
      <c r="F1372" s="59">
        <f>'FRENCH VERSION'!F1372</f>
        <v>1</v>
      </c>
      <c r="G1372" s="59" t="str">
        <f>VLOOKUP('FRENCH VERSION'!G1372,LIBELLE!J:K,2,FALSE)</f>
        <v>WEEKLY</v>
      </c>
      <c r="H1372" s="59" t="str">
        <f>'FRENCH VERSION'!H1372</f>
        <v>MARIANA EXPRESS LINES</v>
      </c>
      <c r="I1372" s="59">
        <f>'FRENCH VERSION'!I1372</f>
        <v>0</v>
      </c>
      <c r="J1372" s="59">
        <f>'FRENCH VERSION'!J1372</f>
        <v>48</v>
      </c>
      <c r="K1372" s="59">
        <f>'FRENCH VERSION'!K1372</f>
        <v>0</v>
      </c>
      <c r="L1372" s="59" t="str">
        <f>VLOOKUP('FRENCH VERSION'!L1372,LIBELLE!M:N,2,FALSE)</f>
        <v>CONTAINER</v>
      </c>
      <c r="M1372" s="59" t="str">
        <f>IF('FRENCH VERSION'!M1372="","","X")</f>
        <v/>
      </c>
      <c r="N1372" s="59" t="str">
        <f>IF('FRENCH VERSION'!N1372="","","X")</f>
        <v/>
      </c>
    </row>
    <row r="1373" spans="1:14" x14ac:dyDescent="0.25">
      <c r="A1373" s="59" t="str">
        <f>'FRENCH VERSION'!A1373</f>
        <v>LE HAVRE</v>
      </c>
      <c r="B1373" s="59" t="str">
        <f>VLOOKUP('FRENCH VERSION'!B1373,LIBELLE!A:B,2,FALSE)</f>
        <v>OCEANIA</v>
      </c>
      <c r="C1373" s="59" t="str">
        <f>VLOOKUP('FRENCH VERSION'!C1373,LIBELLE!D:E,2,FALSE)</f>
        <v>AUSTRALIA</v>
      </c>
      <c r="D1373" s="59" t="str">
        <f>VLOOKUP('FRENCH VERSION'!D1373,LIBELLE!G:H,2,FALSE)</f>
        <v>GLADSTONE</v>
      </c>
      <c r="E1373" s="59" t="str">
        <f>'FRENCH VERSION'!E1373</f>
        <v>CARELINES</v>
      </c>
      <c r="F1373" s="59">
        <f>'FRENCH VERSION'!F1373</f>
        <v>1</v>
      </c>
      <c r="G1373" s="59" t="str">
        <f>VLOOKUP('FRENCH VERSION'!G1373,LIBELLE!J:K,2,FALSE)</f>
        <v>WEEKLY</v>
      </c>
      <c r="H1373" s="59" t="str">
        <f>'FRENCH VERSION'!H1373</f>
        <v>CARELINES</v>
      </c>
      <c r="I1373" s="59">
        <f>'FRENCH VERSION'!I1373</f>
        <v>0</v>
      </c>
      <c r="J1373" s="59">
        <f>'FRENCH VERSION'!J1373</f>
        <v>51</v>
      </c>
      <c r="K1373" s="59">
        <f>'FRENCH VERSION'!K1373</f>
        <v>0</v>
      </c>
      <c r="L1373" s="59" t="str">
        <f>VLOOKUP('FRENCH VERSION'!L1373,LIBELLE!M:N,2,FALSE)</f>
        <v>CONTAINER</v>
      </c>
      <c r="M1373" s="59" t="str">
        <f>IF('FRENCH VERSION'!M1373="","","X")</f>
        <v/>
      </c>
      <c r="N1373" s="59" t="str">
        <f>IF('FRENCH VERSION'!N1373="","","X")</f>
        <v/>
      </c>
    </row>
    <row r="1374" spans="1:14" x14ac:dyDescent="0.25">
      <c r="A1374" s="59" t="str">
        <f>'FRENCH VERSION'!A1374</f>
        <v>LE HAVRE</v>
      </c>
      <c r="B1374" s="59" t="str">
        <f>VLOOKUP('FRENCH VERSION'!B1374,LIBELLE!A:B,2,FALSE)</f>
        <v>OCEANIA</v>
      </c>
      <c r="C1374" s="59" t="str">
        <f>VLOOKUP('FRENCH VERSION'!C1374,LIBELLE!D:E,2,FALSE)</f>
        <v>AUSTRALIA</v>
      </c>
      <c r="D1374" s="59" t="str">
        <f>VLOOKUP('FRENCH VERSION'!D1374,LIBELLE!G:H,2,FALSE)</f>
        <v>TOWNSVILLE</v>
      </c>
      <c r="E1374" s="59" t="str">
        <f>'FRENCH VERSION'!E1374</f>
        <v>MARIANA EXPRESS LINES - SHIPPING LINE</v>
      </c>
      <c r="F1374" s="59">
        <f>'FRENCH VERSION'!F1374</f>
        <v>1</v>
      </c>
      <c r="G1374" s="59" t="str">
        <f>VLOOKUP('FRENCH VERSION'!G1374,LIBELLE!J:K,2,FALSE)</f>
        <v>WEEKLY</v>
      </c>
      <c r="H1374" s="59" t="str">
        <f>'FRENCH VERSION'!H1374</f>
        <v>MARIANA EXPRESS LINES</v>
      </c>
      <c r="I1374" s="59">
        <f>'FRENCH VERSION'!I1374</f>
        <v>0</v>
      </c>
      <c r="J1374" s="59">
        <f>'FRENCH VERSION'!J1374</f>
        <v>56</v>
      </c>
      <c r="K1374" s="59">
        <f>'FRENCH VERSION'!K1374</f>
        <v>0</v>
      </c>
      <c r="L1374" s="59" t="str">
        <f>VLOOKUP('FRENCH VERSION'!L1374,LIBELLE!M:N,2,FALSE)</f>
        <v>CONTAINER</v>
      </c>
      <c r="M1374" s="59" t="str">
        <f>IF('FRENCH VERSION'!M1374="","","X")</f>
        <v/>
      </c>
      <c r="N1374" s="59" t="str">
        <f>IF('FRENCH VERSION'!N1374="","","X")</f>
        <v/>
      </c>
    </row>
    <row r="1375" spans="1:14" x14ac:dyDescent="0.25">
      <c r="A1375" s="59" t="str">
        <f>'FRENCH VERSION'!A1375</f>
        <v>LE HAVRE</v>
      </c>
      <c r="B1375" s="59" t="str">
        <f>VLOOKUP('FRENCH VERSION'!B1375,LIBELLE!A:B,2,FALSE)</f>
        <v>OCEANIA</v>
      </c>
      <c r="C1375" s="59" t="str">
        <f>VLOOKUP('FRENCH VERSION'!C1375,LIBELLE!D:E,2,FALSE)</f>
        <v>COOK ISLANDS</v>
      </c>
      <c r="D1375" s="59" t="str">
        <f>VLOOKUP('FRENCH VERSION'!D1375,LIBELLE!G:H,2,FALSE)</f>
        <v>RAROTONGA (COOK ISLAND)</v>
      </c>
      <c r="E1375" s="59" t="str">
        <f>'FRENCH VERSION'!E1375</f>
        <v>PACIFIC DIRECT LINE - SHIPPING LINE</v>
      </c>
      <c r="F1375" s="59">
        <f>'FRENCH VERSION'!F1375</f>
        <v>1</v>
      </c>
      <c r="G1375" s="59" t="str">
        <f>VLOOKUP('FRENCH VERSION'!G1375,LIBELLE!J:K,2,FALSE)</f>
        <v>WEEKLY</v>
      </c>
      <c r="H1375" s="59" t="str">
        <f>'FRENCH VERSION'!H1375</f>
        <v>NEPTUNE PACIFIC DIRECT LINE</v>
      </c>
      <c r="I1375" s="59">
        <f>'FRENCH VERSION'!I1375</f>
        <v>0</v>
      </c>
      <c r="J1375" s="59">
        <f>'FRENCH VERSION'!J1375</f>
        <v>61</v>
      </c>
      <c r="K1375" s="59">
        <f>'FRENCH VERSION'!K1375</f>
        <v>0</v>
      </c>
      <c r="L1375" s="59" t="str">
        <f>VLOOKUP('FRENCH VERSION'!L1375,LIBELLE!M:N,2,FALSE)</f>
        <v>CONTAINER</v>
      </c>
      <c r="M1375" s="59" t="str">
        <f>IF('FRENCH VERSION'!M1375="","","X")</f>
        <v/>
      </c>
      <c r="N1375" s="59" t="str">
        <f>IF('FRENCH VERSION'!N1375="","","X")</f>
        <v/>
      </c>
    </row>
    <row r="1376" spans="1:14" x14ac:dyDescent="0.25">
      <c r="A1376" s="59" t="str">
        <f>'FRENCH VERSION'!A1376</f>
        <v>LE HAVRE</v>
      </c>
      <c r="B1376" s="59" t="str">
        <f>VLOOKUP('FRENCH VERSION'!B1376,LIBELLE!A:B,2,FALSE)</f>
        <v>OCEANIA</v>
      </c>
      <c r="C1376" s="59" t="str">
        <f>VLOOKUP('FRENCH VERSION'!C1376,LIBELLE!D:E,2,FALSE)</f>
        <v>FIJI</v>
      </c>
      <c r="D1376" s="59" t="str">
        <f>VLOOKUP('FRENCH VERSION'!D1376,LIBELLE!G:H,2,FALSE)</f>
        <v>LAUTOKA</v>
      </c>
      <c r="E1376" s="59" t="str">
        <f>'FRENCH VERSION'!E1376</f>
        <v>PACIFIC DIRECT LINE - SHIPPING LINE</v>
      </c>
      <c r="F1376" s="59">
        <f>'FRENCH VERSION'!F1376</f>
        <v>1</v>
      </c>
      <c r="G1376" s="59" t="str">
        <f>VLOOKUP('FRENCH VERSION'!G1376,LIBELLE!J:K,2,FALSE)</f>
        <v>WEEKLY</v>
      </c>
      <c r="H1376" s="59" t="str">
        <f>'FRENCH VERSION'!H1376</f>
        <v>NEPTUNE PACIFIC DIRECT LINE</v>
      </c>
      <c r="I1376" s="59">
        <f>'FRENCH VERSION'!I1376</f>
        <v>0</v>
      </c>
      <c r="J1376" s="59">
        <f>'FRENCH VERSION'!J1376</f>
        <v>52</v>
      </c>
      <c r="K1376" s="59">
        <f>'FRENCH VERSION'!K1376</f>
        <v>0</v>
      </c>
      <c r="L1376" s="59" t="str">
        <f>VLOOKUP('FRENCH VERSION'!L1376,LIBELLE!M:N,2,FALSE)</f>
        <v>CONTAINER</v>
      </c>
      <c r="M1376" s="59" t="str">
        <f>IF('FRENCH VERSION'!M1376="","","X")</f>
        <v/>
      </c>
      <c r="N1376" s="59" t="str">
        <f>IF('FRENCH VERSION'!N1376="","","X")</f>
        <v/>
      </c>
    </row>
    <row r="1377" spans="1:14" x14ac:dyDescent="0.25">
      <c r="A1377" s="59" t="str">
        <f>'FRENCH VERSION'!A1377</f>
        <v>LE HAVRE</v>
      </c>
      <c r="B1377" s="59" t="str">
        <f>VLOOKUP('FRENCH VERSION'!B1377,LIBELLE!A:B,2,FALSE)</f>
        <v>OCEANIA</v>
      </c>
      <c r="C1377" s="59" t="str">
        <f>VLOOKUP('FRENCH VERSION'!C1377,LIBELLE!D:E,2,FALSE)</f>
        <v>FIJI</v>
      </c>
      <c r="D1377" s="59" t="str">
        <f>VLOOKUP('FRENCH VERSION'!D1377,LIBELLE!G:H,2,FALSE)</f>
        <v>SUVA</v>
      </c>
      <c r="E1377" s="59" t="str">
        <f>'FRENCH VERSION'!E1377</f>
        <v>PACIFIC DIRECT LINE - SHIPPING LINE</v>
      </c>
      <c r="F1377" s="59">
        <f>'FRENCH VERSION'!F1377</f>
        <v>1</v>
      </c>
      <c r="G1377" s="59" t="str">
        <f>VLOOKUP('FRENCH VERSION'!G1377,LIBELLE!J:K,2,FALSE)</f>
        <v>WEEKLY</v>
      </c>
      <c r="H1377" s="59" t="str">
        <f>'FRENCH VERSION'!H1377</f>
        <v>NEPTUNE PACIFIC DIRECT LINE</v>
      </c>
      <c r="I1377" s="59">
        <f>'FRENCH VERSION'!I1377</f>
        <v>0</v>
      </c>
      <c r="J1377" s="59">
        <f>'FRENCH VERSION'!J1377</f>
        <v>50</v>
      </c>
      <c r="K1377" s="59">
        <f>'FRENCH VERSION'!K1377</f>
        <v>0</v>
      </c>
      <c r="L1377" s="59" t="str">
        <f>VLOOKUP('FRENCH VERSION'!L1377,LIBELLE!M:N,2,FALSE)</f>
        <v>CONTAINER</v>
      </c>
      <c r="M1377" s="59" t="str">
        <f>IF('FRENCH VERSION'!M1377="","","X")</f>
        <v/>
      </c>
      <c r="N1377" s="59" t="str">
        <f>IF('FRENCH VERSION'!N1377="","","X")</f>
        <v/>
      </c>
    </row>
    <row r="1378" spans="1:14" x14ac:dyDescent="0.25">
      <c r="A1378" s="59" t="str">
        <f>'FRENCH VERSION'!A1378</f>
        <v>LE HAVRE</v>
      </c>
      <c r="B1378" s="59" t="str">
        <f>VLOOKUP('FRENCH VERSION'!B1378,LIBELLE!A:B,2,FALSE)</f>
        <v>OCEANIA</v>
      </c>
      <c r="C1378" s="59" t="str">
        <f>VLOOKUP('FRENCH VERSION'!C1378,LIBELLE!D:E,2,FALSE)</f>
        <v>FRENCH POLYNESIA</v>
      </c>
      <c r="D1378" s="59" t="str">
        <f>VLOOKUP('FRENCH VERSION'!D1378,LIBELLE!G:H,2,FALSE)</f>
        <v>PAPEETE</v>
      </c>
      <c r="E1378" s="59" t="str">
        <f>'FRENCH VERSION'!E1378</f>
        <v>KYOWA SHIPPING LINE</v>
      </c>
      <c r="F1378" s="59">
        <f>'FRENCH VERSION'!F1378</f>
        <v>1</v>
      </c>
      <c r="G1378" s="59" t="str">
        <f>VLOOKUP('FRENCH VERSION'!G1378,LIBELLE!J:K,2,FALSE)</f>
        <v>WEEKLY</v>
      </c>
      <c r="H1378" s="59" t="str">
        <f>'FRENCH VERSION'!H1378</f>
        <v>KYOWA SHIPPING LINE</v>
      </c>
      <c r="I1378" s="59">
        <f>'FRENCH VERSION'!I1378</f>
        <v>0</v>
      </c>
      <c r="J1378" s="59">
        <f>'FRENCH VERSION'!J1378</f>
        <v>68</v>
      </c>
      <c r="K1378" s="59">
        <f>'FRENCH VERSION'!K1378</f>
        <v>0</v>
      </c>
      <c r="L1378" s="59" t="str">
        <f>VLOOKUP('FRENCH VERSION'!L1378,LIBELLE!M:N,2,FALSE)</f>
        <v>CONTAINER</v>
      </c>
      <c r="M1378" s="59" t="str">
        <f>IF('FRENCH VERSION'!M1378="","","X")</f>
        <v/>
      </c>
      <c r="N1378" s="59" t="str">
        <f>IF('FRENCH VERSION'!N1378="","","X")</f>
        <v/>
      </c>
    </row>
    <row r="1379" spans="1:14" x14ac:dyDescent="0.25">
      <c r="A1379" s="59" t="str">
        <f>'FRENCH VERSION'!A1379</f>
        <v>LE HAVRE</v>
      </c>
      <c r="B1379" s="59" t="str">
        <f>VLOOKUP('FRENCH VERSION'!B1379,LIBELLE!A:B,2,FALSE)</f>
        <v>OCEANIA</v>
      </c>
      <c r="C1379" s="59" t="str">
        <f>VLOOKUP('FRENCH VERSION'!C1379,LIBELLE!D:E,2,FALSE)</f>
        <v>WALLIS &amp; FUTUNA ISLANDS (FRENCH)</v>
      </c>
      <c r="D1379" s="59" t="str">
        <f>VLOOKUP('FRENCH VERSION'!D1379,LIBELLE!G:H,2,FALSE)</f>
        <v>WALLIS (ISLAND)</v>
      </c>
      <c r="E1379" s="59" t="str">
        <f>'FRENCH VERSION'!E1379</f>
        <v>PACIFIC DIRECT LINE - SHIPPING LINE</v>
      </c>
      <c r="F1379" s="59">
        <f>'FRENCH VERSION'!F1379</f>
        <v>1</v>
      </c>
      <c r="G1379" s="59" t="str">
        <f>VLOOKUP('FRENCH VERSION'!G1379,LIBELLE!J:K,2,FALSE)</f>
        <v>WEEKLY</v>
      </c>
      <c r="H1379" s="59" t="str">
        <f>'FRENCH VERSION'!H1379</f>
        <v>NEPTUNE PACIFIC DIRECT LINE</v>
      </c>
      <c r="I1379" s="59">
        <f>'FRENCH VERSION'!I1379</f>
        <v>0</v>
      </c>
      <c r="J1379" s="59">
        <f>'FRENCH VERSION'!J1379</f>
        <v>65</v>
      </c>
      <c r="K1379" s="59">
        <f>'FRENCH VERSION'!K1379</f>
        <v>0</v>
      </c>
      <c r="L1379" s="59" t="str">
        <f>VLOOKUP('FRENCH VERSION'!L1379,LIBELLE!M:N,2,FALSE)</f>
        <v>CONTAINER</v>
      </c>
      <c r="M1379" s="59" t="str">
        <f>IF('FRENCH VERSION'!M1379="","","X")</f>
        <v/>
      </c>
      <c r="N1379" s="59" t="str">
        <f>IF('FRENCH VERSION'!N1379="","","X")</f>
        <v/>
      </c>
    </row>
    <row r="1380" spans="1:14" x14ac:dyDescent="0.25">
      <c r="A1380" s="59" t="str">
        <f>'FRENCH VERSION'!A1380</f>
        <v>LE HAVRE</v>
      </c>
      <c r="B1380" s="59" t="str">
        <f>VLOOKUP('FRENCH VERSION'!B1380,LIBELLE!A:B,2,FALSE)</f>
        <v>NORTH AMERICA - WEST COAST</v>
      </c>
      <c r="C1380" s="59" t="str">
        <f>VLOOKUP('FRENCH VERSION'!C1380,LIBELLE!D:E,2,FALSE)</f>
        <v>U.S.A.</v>
      </c>
      <c r="D1380" s="59" t="str">
        <f>VLOOKUP('FRENCH VERSION'!D1380,LIBELLE!G:H,2,FALSE)</f>
        <v>HILO (HAWAII)</v>
      </c>
      <c r="E1380" s="59" t="str">
        <f>'FRENCH VERSION'!E1380</f>
        <v>OL USA - NVOCC</v>
      </c>
      <c r="F1380" s="59">
        <f>'FRENCH VERSION'!F1380</f>
        <v>1</v>
      </c>
      <c r="G1380" s="59" t="str">
        <f>VLOOKUP('FRENCH VERSION'!G1380,LIBELLE!J:K,2,FALSE)</f>
        <v>WEEKLY</v>
      </c>
      <c r="H1380" s="59" t="str">
        <f>'FRENCH VERSION'!H1380</f>
        <v>OL USA</v>
      </c>
      <c r="I1380" s="59">
        <f>'FRENCH VERSION'!I1380</f>
        <v>0</v>
      </c>
      <c r="J1380" s="59">
        <f>'FRENCH VERSION'!J1380</f>
        <v>68</v>
      </c>
      <c r="K1380" s="59">
        <f>'FRENCH VERSION'!K1380</f>
        <v>0</v>
      </c>
      <c r="L1380" s="59" t="str">
        <f>VLOOKUP('FRENCH VERSION'!L1380,LIBELLE!M:N,2,FALSE)</f>
        <v>CONTAINER</v>
      </c>
      <c r="M1380" s="59" t="str">
        <f>IF('FRENCH VERSION'!M1380="","","X")</f>
        <v/>
      </c>
      <c r="N1380" s="59" t="str">
        <f>IF('FRENCH VERSION'!N1380="","","X")</f>
        <v/>
      </c>
    </row>
    <row r="1381" spans="1:14" x14ac:dyDescent="0.25">
      <c r="A1381" s="59" t="str">
        <f>'FRENCH VERSION'!A1381</f>
        <v>LE HAVRE</v>
      </c>
      <c r="B1381" s="59" t="str">
        <f>VLOOKUP('FRENCH VERSION'!B1381,LIBELLE!A:B,2,FALSE)</f>
        <v>NORTH AMERICA - WEST COAST</v>
      </c>
      <c r="C1381" s="59" t="str">
        <f>VLOOKUP('FRENCH VERSION'!C1381,LIBELLE!D:E,2,FALSE)</f>
        <v>U.S.A.</v>
      </c>
      <c r="D1381" s="59" t="str">
        <f>VLOOKUP('FRENCH VERSION'!D1381,LIBELLE!G:H,2,FALSE)</f>
        <v>HONOLULU</v>
      </c>
      <c r="E1381" s="59" t="str">
        <f>'FRENCH VERSION'!E1381</f>
        <v>OL USA - NVOCC</v>
      </c>
      <c r="F1381" s="59">
        <f>'FRENCH VERSION'!F1381</f>
        <v>1</v>
      </c>
      <c r="G1381" s="59" t="str">
        <f>VLOOKUP('FRENCH VERSION'!G1381,LIBELLE!J:K,2,FALSE)</f>
        <v>WEEKLY</v>
      </c>
      <c r="H1381" s="59" t="str">
        <f>'FRENCH VERSION'!H1381</f>
        <v>OL USA</v>
      </c>
      <c r="I1381" s="59">
        <f>'FRENCH VERSION'!I1381</f>
        <v>0</v>
      </c>
      <c r="J1381" s="59">
        <f>'FRENCH VERSION'!J1381</f>
        <v>38</v>
      </c>
      <c r="K1381" s="59">
        <f>'FRENCH VERSION'!K1381</f>
        <v>0</v>
      </c>
      <c r="L1381" s="59" t="str">
        <f>VLOOKUP('FRENCH VERSION'!L1381,LIBELLE!M:N,2,FALSE)</f>
        <v>CONTAINER</v>
      </c>
      <c r="M1381" s="59" t="str">
        <f>IF('FRENCH VERSION'!M1381="","","X")</f>
        <v/>
      </c>
      <c r="N1381" s="59" t="str">
        <f>IF('FRENCH VERSION'!N1381="","","X")</f>
        <v/>
      </c>
    </row>
    <row r="1382" spans="1:14" x14ac:dyDescent="0.25">
      <c r="A1382" s="59" t="str">
        <f>'FRENCH VERSION'!A1382</f>
        <v>LE HAVRE</v>
      </c>
      <c r="B1382" s="59" t="str">
        <f>VLOOKUP('FRENCH VERSION'!B1382,LIBELLE!A:B,2,FALSE)</f>
        <v>NORTH AMERICA - WEST COAST</v>
      </c>
      <c r="C1382" s="59" t="str">
        <f>VLOOKUP('FRENCH VERSION'!C1382,LIBELLE!D:E,2,FALSE)</f>
        <v>U.S.A.</v>
      </c>
      <c r="D1382" s="59" t="str">
        <f>VLOOKUP('FRENCH VERSION'!D1382,LIBELLE!G:H,2,FALSE)</f>
        <v>KAHULUI (HAWAII)</v>
      </c>
      <c r="E1382" s="59" t="str">
        <f>'FRENCH VERSION'!E1382</f>
        <v>OL USA - NVOCC</v>
      </c>
      <c r="F1382" s="59">
        <f>'FRENCH VERSION'!F1382</f>
        <v>1</v>
      </c>
      <c r="G1382" s="59" t="str">
        <f>VLOOKUP('FRENCH VERSION'!G1382,LIBELLE!J:K,2,FALSE)</f>
        <v>WEEKLY</v>
      </c>
      <c r="H1382" s="59" t="str">
        <f>'FRENCH VERSION'!H1382</f>
        <v>OL USA</v>
      </c>
      <c r="I1382" s="59">
        <f>'FRENCH VERSION'!I1382</f>
        <v>0</v>
      </c>
      <c r="J1382" s="59">
        <f>'FRENCH VERSION'!J1382</f>
        <v>68</v>
      </c>
      <c r="K1382" s="59">
        <f>'FRENCH VERSION'!K1382</f>
        <v>0</v>
      </c>
      <c r="L1382" s="59" t="str">
        <f>VLOOKUP('FRENCH VERSION'!L1382,LIBELLE!M:N,2,FALSE)</f>
        <v>CONTAINER</v>
      </c>
      <c r="M1382" s="59" t="str">
        <f>IF('FRENCH VERSION'!M1382="","","X")</f>
        <v/>
      </c>
      <c r="N1382" s="59" t="str">
        <f>IF('FRENCH VERSION'!N1382="","","X")</f>
        <v/>
      </c>
    </row>
    <row r="1383" spans="1:14" x14ac:dyDescent="0.25">
      <c r="A1383" s="59" t="str">
        <f>'FRENCH VERSION'!A1383</f>
        <v>LE HAVRE</v>
      </c>
      <c r="B1383" s="59" t="str">
        <f>VLOOKUP('FRENCH VERSION'!B1383,LIBELLE!A:B,2,FALSE)</f>
        <v>NORTH AMERICA - WEST COAST</v>
      </c>
      <c r="C1383" s="59" t="str">
        <f>VLOOKUP('FRENCH VERSION'!C1383,LIBELLE!D:E,2,FALSE)</f>
        <v>U.S.A.</v>
      </c>
      <c r="D1383" s="59" t="str">
        <f>VLOOKUP('FRENCH VERSION'!D1383,LIBELLE!G:H,2,FALSE)</f>
        <v>KAWAIHAE (HAWAII)</v>
      </c>
      <c r="E1383" s="59" t="str">
        <f>'FRENCH VERSION'!E1383</f>
        <v>OL USA - NVOCC</v>
      </c>
      <c r="F1383" s="59">
        <f>'FRENCH VERSION'!F1383</f>
        <v>1</v>
      </c>
      <c r="G1383" s="59" t="str">
        <f>VLOOKUP('FRENCH VERSION'!G1383,LIBELLE!J:K,2,FALSE)</f>
        <v>WEEKLY</v>
      </c>
      <c r="H1383" s="59" t="str">
        <f>'FRENCH VERSION'!H1383</f>
        <v>OL USA</v>
      </c>
      <c r="I1383" s="59">
        <f>'FRENCH VERSION'!I1383</f>
        <v>0</v>
      </c>
      <c r="J1383" s="59">
        <f>'FRENCH VERSION'!J1383</f>
        <v>68</v>
      </c>
      <c r="K1383" s="59">
        <f>'FRENCH VERSION'!K1383</f>
        <v>0</v>
      </c>
      <c r="L1383" s="59" t="str">
        <f>VLOOKUP('FRENCH VERSION'!L1383,LIBELLE!M:N,2,FALSE)</f>
        <v>CONTAINER</v>
      </c>
      <c r="M1383" s="59" t="str">
        <f>IF('FRENCH VERSION'!M1383="","","X")</f>
        <v/>
      </c>
      <c r="N1383" s="59" t="str">
        <f>IF('FRENCH VERSION'!N1383="","","X")</f>
        <v/>
      </c>
    </row>
    <row r="1384" spans="1:14" x14ac:dyDescent="0.25">
      <c r="A1384" s="59" t="str">
        <f>'FRENCH VERSION'!A1384</f>
        <v>LE HAVRE</v>
      </c>
      <c r="B1384" s="59" t="str">
        <f>VLOOKUP('FRENCH VERSION'!B1384,LIBELLE!A:B,2,FALSE)</f>
        <v>NORTH AMERICA - WEST COAST</v>
      </c>
      <c r="C1384" s="59" t="str">
        <f>VLOOKUP('FRENCH VERSION'!C1384,LIBELLE!D:E,2,FALSE)</f>
        <v>U.S.A.</v>
      </c>
      <c r="D1384" s="59" t="str">
        <f>VLOOKUP('FRENCH VERSION'!D1384,LIBELLE!G:H,2,FALSE)</f>
        <v>NAWILIWILI (HAWAII)</v>
      </c>
      <c r="E1384" s="59" t="str">
        <f>'FRENCH VERSION'!E1384</f>
        <v>OL USA - NVOCC</v>
      </c>
      <c r="F1384" s="59">
        <f>'FRENCH VERSION'!F1384</f>
        <v>1</v>
      </c>
      <c r="G1384" s="59" t="str">
        <f>VLOOKUP('FRENCH VERSION'!G1384,LIBELLE!J:K,2,FALSE)</f>
        <v>WEEKLY</v>
      </c>
      <c r="H1384" s="59" t="str">
        <f>'FRENCH VERSION'!H1384</f>
        <v>OL USA</v>
      </c>
      <c r="I1384" s="59">
        <f>'FRENCH VERSION'!I1384</f>
        <v>0</v>
      </c>
      <c r="J1384" s="59">
        <f>'FRENCH VERSION'!J1384</f>
        <v>68</v>
      </c>
      <c r="K1384" s="59">
        <f>'FRENCH VERSION'!K1384</f>
        <v>0</v>
      </c>
      <c r="L1384" s="59" t="str">
        <f>VLOOKUP('FRENCH VERSION'!L1384,LIBELLE!M:N,2,FALSE)</f>
        <v>CONTAINER</v>
      </c>
      <c r="M1384" s="59" t="str">
        <f>IF('FRENCH VERSION'!M1384="","","X")</f>
        <v/>
      </c>
      <c r="N1384" s="59" t="str">
        <f>IF('FRENCH VERSION'!N1384="","","X")</f>
        <v/>
      </c>
    </row>
    <row r="1385" spans="1:14" x14ac:dyDescent="0.25">
      <c r="A1385" s="59" t="str">
        <f>'FRENCH VERSION'!A1385</f>
        <v>LE HAVRE</v>
      </c>
      <c r="B1385" s="59" t="str">
        <f>VLOOKUP('FRENCH VERSION'!B1385,LIBELLE!A:B,2,FALSE)</f>
        <v>OCEANIA</v>
      </c>
      <c r="C1385" s="59" t="str">
        <f>VLOOKUP('FRENCH VERSION'!C1385,LIBELLE!D:E,2,FALSE)</f>
        <v>MICRONESIA</v>
      </c>
      <c r="D1385" s="59" t="str">
        <f>VLOOKUP('FRENCH VERSION'!D1385,LIBELLE!G:H,2,FALSE)</f>
        <v>KOSRAE</v>
      </c>
      <c r="E1385" s="59" t="str">
        <f>'FRENCH VERSION'!E1385</f>
        <v>MARIANA EXPRESS LINES - SHIPPING LINE</v>
      </c>
      <c r="F1385" s="59">
        <f>'FRENCH VERSION'!F1385</f>
        <v>1</v>
      </c>
      <c r="G1385" s="59" t="str">
        <f>VLOOKUP('FRENCH VERSION'!G1385,LIBELLE!J:K,2,FALSE)</f>
        <v>WEEKLY</v>
      </c>
      <c r="H1385" s="59" t="str">
        <f>'FRENCH VERSION'!H1385</f>
        <v>MARIANA EXPRESS LINES</v>
      </c>
      <c r="I1385" s="59">
        <f>'FRENCH VERSION'!I1385</f>
        <v>0</v>
      </c>
      <c r="J1385" s="59">
        <f>'FRENCH VERSION'!J1385</f>
        <v>60</v>
      </c>
      <c r="K1385" s="59">
        <f>'FRENCH VERSION'!K1385</f>
        <v>0</v>
      </c>
      <c r="L1385" s="59" t="str">
        <f>VLOOKUP('FRENCH VERSION'!L1385,LIBELLE!M:N,2,FALSE)</f>
        <v>CONTAINER</v>
      </c>
      <c r="M1385" s="59" t="str">
        <f>IF('FRENCH VERSION'!M1385="","","X")</f>
        <v/>
      </c>
      <c r="N1385" s="59" t="str">
        <f>IF('FRENCH VERSION'!N1385="","","X")</f>
        <v/>
      </c>
    </row>
    <row r="1386" spans="1:14" x14ac:dyDescent="0.25">
      <c r="A1386" s="59" t="str">
        <f>'FRENCH VERSION'!A1386</f>
        <v>LE HAVRE</v>
      </c>
      <c r="B1386" s="59" t="str">
        <f>VLOOKUP('FRENCH VERSION'!B1386,LIBELLE!A:B,2,FALSE)</f>
        <v>OCEANIA</v>
      </c>
      <c r="C1386" s="59" t="str">
        <f>VLOOKUP('FRENCH VERSION'!C1386,LIBELLE!D:E,2,FALSE)</f>
        <v>MICRONESIA</v>
      </c>
      <c r="D1386" s="59" t="str">
        <f>VLOOKUP('FRENCH VERSION'!D1386,LIBELLE!G:H,2,FALSE)</f>
        <v>POHNPEI</v>
      </c>
      <c r="E1386" s="59" t="str">
        <f>'FRENCH VERSION'!E1386</f>
        <v>MARIANA EXPRESS LINES - SHIPPING LINE</v>
      </c>
      <c r="F1386" s="59">
        <f>'FRENCH VERSION'!F1386</f>
        <v>1</v>
      </c>
      <c r="G1386" s="59" t="str">
        <f>VLOOKUP('FRENCH VERSION'!G1386,LIBELLE!J:K,2,FALSE)</f>
        <v>WEEKLY</v>
      </c>
      <c r="H1386" s="59" t="str">
        <f>'FRENCH VERSION'!H1386</f>
        <v>MARIANA EXPRESS LINES</v>
      </c>
      <c r="I1386" s="59">
        <f>'FRENCH VERSION'!I1386</f>
        <v>0</v>
      </c>
      <c r="J1386" s="59">
        <f>'FRENCH VERSION'!J1386</f>
        <v>57</v>
      </c>
      <c r="K1386" s="59">
        <f>'FRENCH VERSION'!K1386</f>
        <v>0</v>
      </c>
      <c r="L1386" s="59" t="str">
        <f>VLOOKUP('FRENCH VERSION'!L1386,LIBELLE!M:N,2,FALSE)</f>
        <v>CONTAINER</v>
      </c>
      <c r="M1386" s="59" t="str">
        <f>IF('FRENCH VERSION'!M1386="","","X")</f>
        <v/>
      </c>
      <c r="N1386" s="59" t="str">
        <f>IF('FRENCH VERSION'!N1386="","","X")</f>
        <v/>
      </c>
    </row>
    <row r="1387" spans="1:14" x14ac:dyDescent="0.25">
      <c r="A1387" s="59" t="str">
        <f>'FRENCH VERSION'!A1387</f>
        <v>LE HAVRE</v>
      </c>
      <c r="B1387" s="59" t="str">
        <f>VLOOKUP('FRENCH VERSION'!B1387,LIBELLE!A:B,2,FALSE)</f>
        <v>OCEANIA</v>
      </c>
      <c r="C1387" s="59" t="str">
        <f>VLOOKUP('FRENCH VERSION'!C1387,LIBELLE!D:E,2,FALSE)</f>
        <v>MICRONESIA</v>
      </c>
      <c r="D1387" s="59" t="str">
        <f>VLOOKUP('FRENCH VERSION'!D1387,LIBELLE!G:H,2,FALSE)</f>
        <v>YAP</v>
      </c>
      <c r="E1387" s="59" t="str">
        <f>'FRENCH VERSION'!E1387</f>
        <v>MARIANA EXPRESS LINES - SHIPPING LINE</v>
      </c>
      <c r="F1387" s="59">
        <f>'FRENCH VERSION'!F1387</f>
        <v>1</v>
      </c>
      <c r="G1387" s="59" t="str">
        <f>VLOOKUP('FRENCH VERSION'!G1387,LIBELLE!J:K,2,FALSE)</f>
        <v>WEEKLY</v>
      </c>
      <c r="H1387" s="59" t="str">
        <f>'FRENCH VERSION'!H1387</f>
        <v>MARIANA EXPRESS LINES</v>
      </c>
      <c r="I1387" s="59">
        <f>'FRENCH VERSION'!I1387</f>
        <v>0</v>
      </c>
      <c r="J1387" s="59">
        <f>'FRENCH VERSION'!J1387</f>
        <v>60</v>
      </c>
      <c r="K1387" s="59">
        <f>'FRENCH VERSION'!K1387</f>
        <v>0</v>
      </c>
      <c r="L1387" s="59" t="str">
        <f>VLOOKUP('FRENCH VERSION'!L1387,LIBELLE!M:N,2,FALSE)</f>
        <v>CONTAINER</v>
      </c>
      <c r="M1387" s="59" t="str">
        <f>IF('FRENCH VERSION'!M1387="","","X")</f>
        <v/>
      </c>
      <c r="N1387" s="59" t="str">
        <f>IF('FRENCH VERSION'!N1387="","","X")</f>
        <v/>
      </c>
    </row>
    <row r="1388" spans="1:14" x14ac:dyDescent="0.25">
      <c r="A1388" s="59" t="str">
        <f>'FRENCH VERSION'!A1388</f>
        <v>LE HAVRE</v>
      </c>
      <c r="B1388" s="59" t="str">
        <f>VLOOKUP('FRENCH VERSION'!B1388,LIBELLE!A:B,2,FALSE)</f>
        <v>OCEANIA</v>
      </c>
      <c r="C1388" s="59" t="str">
        <f>VLOOKUP('FRENCH VERSION'!C1388,LIBELLE!D:E,2,FALSE)</f>
        <v>U.S.A.</v>
      </c>
      <c r="D1388" s="59" t="str">
        <f>VLOOKUP('FRENCH VERSION'!D1388,LIBELLE!G:H,2,FALSE)</f>
        <v>GUAM</v>
      </c>
      <c r="E1388" s="59" t="str">
        <f>'FRENCH VERSION'!E1388</f>
        <v>MARIANA EXPRESS LINES - SHIPPING LINE</v>
      </c>
      <c r="F1388" s="59">
        <f>'FRENCH VERSION'!F1388</f>
        <v>1</v>
      </c>
      <c r="G1388" s="59" t="str">
        <f>VLOOKUP('FRENCH VERSION'!G1388,LIBELLE!J:K,2,FALSE)</f>
        <v>WEEKLY</v>
      </c>
      <c r="H1388" s="59" t="str">
        <f>'FRENCH VERSION'!H1388</f>
        <v>MARIANA EXPRESS LINES</v>
      </c>
      <c r="I1388" s="59">
        <f>'FRENCH VERSION'!I1388</f>
        <v>0</v>
      </c>
      <c r="J1388" s="59">
        <f>'FRENCH VERSION'!J1388</f>
        <v>43</v>
      </c>
      <c r="K1388" s="59">
        <f>'FRENCH VERSION'!K1388</f>
        <v>0</v>
      </c>
      <c r="L1388" s="59" t="str">
        <f>VLOOKUP('FRENCH VERSION'!L1388,LIBELLE!M:N,2,FALSE)</f>
        <v>CONTAINER</v>
      </c>
      <c r="M1388" s="59" t="str">
        <f>IF('FRENCH VERSION'!M1388="","","X")</f>
        <v/>
      </c>
      <c r="N1388" s="59" t="str">
        <f>IF('FRENCH VERSION'!N1388="","","X")</f>
        <v/>
      </c>
    </row>
    <row r="1389" spans="1:14" x14ac:dyDescent="0.25">
      <c r="A1389" s="59" t="str">
        <f>'FRENCH VERSION'!A1389</f>
        <v>LE HAVRE</v>
      </c>
      <c r="B1389" s="59" t="str">
        <f>VLOOKUP('FRENCH VERSION'!B1389,LIBELLE!A:B,2,FALSE)</f>
        <v>OCEANIA</v>
      </c>
      <c r="C1389" s="59" t="str">
        <f>VLOOKUP('FRENCH VERSION'!C1389,LIBELLE!D:E,2,FALSE)</f>
        <v>MARIANE</v>
      </c>
      <c r="D1389" s="59" t="str">
        <f>VLOOKUP('FRENCH VERSION'!D1389,LIBELLE!G:H,2,FALSE)</f>
        <v>SAIPAN (SAIPAN ISLAND)</v>
      </c>
      <c r="E1389" s="59" t="str">
        <f>'FRENCH VERSION'!E1389</f>
        <v>MARIANA EXPRESS LINES - SHIPPING LINE</v>
      </c>
      <c r="F1389" s="59">
        <f>'FRENCH VERSION'!F1389</f>
        <v>1</v>
      </c>
      <c r="G1389" s="59" t="str">
        <f>VLOOKUP('FRENCH VERSION'!G1389,LIBELLE!J:K,2,FALSE)</f>
        <v>WEEKLY</v>
      </c>
      <c r="H1389" s="59" t="str">
        <f>'FRENCH VERSION'!H1389</f>
        <v>MARIANA EXPRESS LINES</v>
      </c>
      <c r="I1389" s="59">
        <f>'FRENCH VERSION'!I1389</f>
        <v>0</v>
      </c>
      <c r="J1389" s="59">
        <f>'FRENCH VERSION'!J1389</f>
        <v>44</v>
      </c>
      <c r="K1389" s="59">
        <f>'FRENCH VERSION'!K1389</f>
        <v>0</v>
      </c>
      <c r="L1389" s="59" t="str">
        <f>VLOOKUP('FRENCH VERSION'!L1389,LIBELLE!M:N,2,FALSE)</f>
        <v>CONTAINER</v>
      </c>
      <c r="M1389" s="59" t="str">
        <f>IF('FRENCH VERSION'!M1389="","","X")</f>
        <v/>
      </c>
      <c r="N1389" s="59" t="str">
        <f>IF('FRENCH VERSION'!N1389="","","X")</f>
        <v/>
      </c>
    </row>
    <row r="1390" spans="1:14" x14ac:dyDescent="0.25">
      <c r="A1390" s="59" t="str">
        <f>'FRENCH VERSION'!A1390</f>
        <v>LE HAVRE</v>
      </c>
      <c r="B1390" s="59" t="str">
        <f>VLOOKUP('FRENCH VERSION'!B1390,LIBELLE!A:B,2,FALSE)</f>
        <v>OCEANIA</v>
      </c>
      <c r="C1390" s="59" t="str">
        <f>VLOOKUP('FRENCH VERSION'!C1390,LIBELLE!D:E,2,FALSE)</f>
        <v>MARSHALL ISLANDS</v>
      </c>
      <c r="D1390" s="59" t="str">
        <f>VLOOKUP('FRENCH VERSION'!D1390,LIBELLE!G:H,2,FALSE)</f>
        <v>EBEYE</v>
      </c>
      <c r="E1390" s="59" t="str">
        <f>'FRENCH VERSION'!E1390</f>
        <v>MARIANA EXPRESS LINES - SHIPPING LINE</v>
      </c>
      <c r="F1390" s="59">
        <f>'FRENCH VERSION'!F1390</f>
        <v>1</v>
      </c>
      <c r="G1390" s="59" t="str">
        <f>VLOOKUP('FRENCH VERSION'!G1390,LIBELLE!J:K,2,FALSE)</f>
        <v>WEEKLY</v>
      </c>
      <c r="H1390" s="59" t="str">
        <f>'FRENCH VERSION'!H1390</f>
        <v>MARIANA EXPRESS LINES</v>
      </c>
      <c r="I1390" s="59">
        <f>'FRENCH VERSION'!I1390</f>
        <v>0</v>
      </c>
      <c r="J1390" s="59">
        <f>'FRENCH VERSION'!J1390</f>
        <v>60</v>
      </c>
      <c r="K1390" s="59">
        <f>'FRENCH VERSION'!K1390</f>
        <v>0</v>
      </c>
      <c r="L1390" s="59" t="str">
        <f>VLOOKUP('FRENCH VERSION'!L1390,LIBELLE!M:N,2,FALSE)</f>
        <v>CONTAINER</v>
      </c>
      <c r="M1390" s="59" t="str">
        <f>IF('FRENCH VERSION'!M1390="","","X")</f>
        <v/>
      </c>
      <c r="N1390" s="59" t="str">
        <f>IF('FRENCH VERSION'!N1390="","","X")</f>
        <v/>
      </c>
    </row>
    <row r="1391" spans="1:14" x14ac:dyDescent="0.25">
      <c r="A1391" s="59" t="str">
        <f>'FRENCH VERSION'!A1391</f>
        <v>LE HAVRE</v>
      </c>
      <c r="B1391" s="59" t="str">
        <f>VLOOKUP('FRENCH VERSION'!B1391,LIBELLE!A:B,2,FALSE)</f>
        <v>OCEANIA</v>
      </c>
      <c r="C1391" s="59" t="str">
        <f>VLOOKUP('FRENCH VERSION'!C1391,LIBELLE!D:E,2,FALSE)</f>
        <v>MARSHALL ISLANDS</v>
      </c>
      <c r="D1391" s="59" t="str">
        <f>VLOOKUP('FRENCH VERSION'!D1391,LIBELLE!G:H,2,FALSE)</f>
        <v>MAJURO</v>
      </c>
      <c r="E1391" s="59" t="str">
        <f>'FRENCH VERSION'!E1391</f>
        <v>MARIANA EXPRESS LINES - SHIPPING LINE</v>
      </c>
      <c r="F1391" s="59">
        <f>'FRENCH VERSION'!F1391</f>
        <v>1</v>
      </c>
      <c r="G1391" s="59" t="str">
        <f>VLOOKUP('FRENCH VERSION'!G1391,LIBELLE!J:K,2,FALSE)</f>
        <v>WEEKLY</v>
      </c>
      <c r="H1391" s="59" t="str">
        <f>'FRENCH VERSION'!H1391</f>
        <v>MARIANA EXPRESS LINES</v>
      </c>
      <c r="I1391" s="59">
        <f>'FRENCH VERSION'!I1391</f>
        <v>0</v>
      </c>
      <c r="J1391" s="59">
        <f>'FRENCH VERSION'!J1391</f>
        <v>54</v>
      </c>
      <c r="K1391" s="59">
        <f>'FRENCH VERSION'!K1391</f>
        <v>0</v>
      </c>
      <c r="L1391" s="59" t="str">
        <f>VLOOKUP('FRENCH VERSION'!L1391,LIBELLE!M:N,2,FALSE)</f>
        <v>CONTAINER</v>
      </c>
      <c r="M1391" s="59" t="str">
        <f>IF('FRENCH VERSION'!M1391="","","X")</f>
        <v/>
      </c>
      <c r="N1391" s="59" t="str">
        <f>IF('FRENCH VERSION'!N1391="","","X")</f>
        <v/>
      </c>
    </row>
    <row r="1392" spans="1:14" x14ac:dyDescent="0.25">
      <c r="A1392" s="59" t="str">
        <f>'FRENCH VERSION'!A1392</f>
        <v>LE HAVRE</v>
      </c>
      <c r="B1392" s="59" t="str">
        <f>VLOOKUP('FRENCH VERSION'!B1392,LIBELLE!A:B,2,FALSE)</f>
        <v>OCEANIA</v>
      </c>
      <c r="C1392" s="59" t="str">
        <f>VLOOKUP('FRENCH VERSION'!C1392,LIBELLE!D:E,2,FALSE)</f>
        <v>KIRIBATI</v>
      </c>
      <c r="D1392" s="59" t="str">
        <f>VLOOKUP('FRENCH VERSION'!D1392,LIBELLE!G:H,2,FALSE)</f>
        <v>TARAWA</v>
      </c>
      <c r="E1392" s="59" t="str">
        <f>'FRENCH VERSION'!E1392</f>
        <v>PACIFIC DIRECT LINE - SHIPPING LINE</v>
      </c>
      <c r="F1392" s="59">
        <f>'FRENCH VERSION'!F1392</f>
        <v>1</v>
      </c>
      <c r="G1392" s="59" t="str">
        <f>VLOOKUP('FRENCH VERSION'!G1392,LIBELLE!J:K,2,FALSE)</f>
        <v>WEEKLY</v>
      </c>
      <c r="H1392" s="59" t="str">
        <f>'FRENCH VERSION'!H1392</f>
        <v>NEPTUNE PACIFIC DIRECT LINE</v>
      </c>
      <c r="I1392" s="59">
        <f>'FRENCH VERSION'!I1392</f>
        <v>0</v>
      </c>
      <c r="J1392" s="59">
        <f>'FRENCH VERSION'!J1392</f>
        <v>68</v>
      </c>
      <c r="K1392" s="59">
        <f>'FRENCH VERSION'!K1392</f>
        <v>0</v>
      </c>
      <c r="L1392" s="59" t="str">
        <f>VLOOKUP('FRENCH VERSION'!L1392,LIBELLE!M:N,2,FALSE)</f>
        <v>CONTAINER</v>
      </c>
      <c r="M1392" s="59" t="str">
        <f>IF('FRENCH VERSION'!M1392="","","X")</f>
        <v/>
      </c>
      <c r="N1392" s="59" t="str">
        <f>IF('FRENCH VERSION'!N1392="","","X")</f>
        <v/>
      </c>
    </row>
    <row r="1393" spans="1:14" x14ac:dyDescent="0.25">
      <c r="A1393" s="59" t="str">
        <f>'FRENCH VERSION'!A1393</f>
        <v>LE HAVRE</v>
      </c>
      <c r="B1393" s="59" t="str">
        <f>VLOOKUP('FRENCH VERSION'!B1393,LIBELLE!A:B,2,FALSE)</f>
        <v>OCEANIA</v>
      </c>
      <c r="C1393" s="59" t="str">
        <f>VLOOKUP('FRENCH VERSION'!C1393,LIBELLE!D:E,2,FALSE)</f>
        <v>MICRONESIA</v>
      </c>
      <c r="D1393" s="59" t="str">
        <f>VLOOKUP('FRENCH VERSION'!D1393,LIBELLE!G:H,2,FALSE)</f>
        <v>CHUUK (WENO ISLAND)</v>
      </c>
      <c r="E1393" s="59" t="str">
        <f>'FRENCH VERSION'!E1393</f>
        <v>MARIANA EXPRESS LINES - SHIPPING LINE</v>
      </c>
      <c r="F1393" s="59">
        <f>'FRENCH VERSION'!F1393</f>
        <v>1</v>
      </c>
      <c r="G1393" s="59" t="str">
        <f>VLOOKUP('FRENCH VERSION'!G1393,LIBELLE!J:K,2,FALSE)</f>
        <v>WEEKLY</v>
      </c>
      <c r="H1393" s="59" t="str">
        <f>'FRENCH VERSION'!H1393</f>
        <v>MARIANA EXPRESS LINES</v>
      </c>
      <c r="I1393" s="59">
        <f>'FRENCH VERSION'!I1393</f>
        <v>0</v>
      </c>
      <c r="J1393" s="59">
        <f>'FRENCH VERSION'!J1393</f>
        <v>59</v>
      </c>
      <c r="K1393" s="59">
        <f>'FRENCH VERSION'!K1393</f>
        <v>0</v>
      </c>
      <c r="L1393" s="59" t="str">
        <f>VLOOKUP('FRENCH VERSION'!L1393,LIBELLE!M:N,2,FALSE)</f>
        <v>CONTAINER</v>
      </c>
      <c r="M1393" s="59" t="str">
        <f>IF('FRENCH VERSION'!M1393="","","X")</f>
        <v/>
      </c>
      <c r="N1393" s="59" t="str">
        <f>IF('FRENCH VERSION'!N1393="","","X")</f>
        <v/>
      </c>
    </row>
    <row r="1394" spans="1:14" x14ac:dyDescent="0.25">
      <c r="A1394" s="59" t="str">
        <f>'FRENCH VERSION'!A1394</f>
        <v>LE HAVRE</v>
      </c>
      <c r="B1394" s="59" t="str">
        <f>VLOOKUP('FRENCH VERSION'!B1394,LIBELLE!A:B,2,FALSE)</f>
        <v>OCEANIA</v>
      </c>
      <c r="C1394" s="59" t="str">
        <f>VLOOKUP('FRENCH VERSION'!C1394,LIBELLE!D:E,2,FALSE)</f>
        <v>NEW CALEDONIA</v>
      </c>
      <c r="D1394" s="59" t="str">
        <f>VLOOKUP('FRENCH VERSION'!D1394,LIBELLE!G:H,2,FALSE)</f>
        <v>NOUMEA</v>
      </c>
      <c r="E1394" s="59" t="str">
        <f>'FRENCH VERSION'!E1394</f>
        <v>KYOWA SHIPPING LINE</v>
      </c>
      <c r="F1394" s="59">
        <f>'FRENCH VERSION'!F1394</f>
        <v>1</v>
      </c>
      <c r="G1394" s="59" t="str">
        <f>VLOOKUP('FRENCH VERSION'!G1394,LIBELLE!J:K,2,FALSE)</f>
        <v>WEEKLY</v>
      </c>
      <c r="H1394" s="59" t="str">
        <f>'FRENCH VERSION'!H1394</f>
        <v>KYOWA SHIPPING LINE</v>
      </c>
      <c r="I1394" s="59">
        <f>'FRENCH VERSION'!I1394</f>
        <v>0</v>
      </c>
      <c r="J1394" s="59">
        <f>'FRENCH VERSION'!J1394</f>
        <v>60</v>
      </c>
      <c r="K1394" s="59">
        <f>'FRENCH VERSION'!K1394</f>
        <v>0</v>
      </c>
      <c r="L1394" s="59" t="str">
        <f>VLOOKUP('FRENCH VERSION'!L1394,LIBELLE!M:N,2,FALSE)</f>
        <v>CONTAINER</v>
      </c>
      <c r="M1394" s="59" t="str">
        <f>IF('FRENCH VERSION'!M1394="","","X")</f>
        <v/>
      </c>
      <c r="N1394" s="59" t="str">
        <f>IF('FRENCH VERSION'!N1394="","","X")</f>
        <v/>
      </c>
    </row>
    <row r="1395" spans="1:14" x14ac:dyDescent="0.25">
      <c r="A1395" s="59" t="str">
        <f>'FRENCH VERSION'!A1395</f>
        <v>LE HAVRE</v>
      </c>
      <c r="B1395" s="59" t="str">
        <f>VLOOKUP('FRENCH VERSION'!B1395,LIBELLE!A:B,2,FALSE)</f>
        <v>JAPAN - KOREA</v>
      </c>
      <c r="C1395" s="59" t="str">
        <f>VLOOKUP('FRENCH VERSION'!C1395,LIBELLE!D:E,2,FALSE)</f>
        <v>JAPAN</v>
      </c>
      <c r="D1395" s="59" t="str">
        <f>VLOOKUP('FRENCH VERSION'!D1395,LIBELLE!G:H,2,FALSE)</f>
        <v>NAHA</v>
      </c>
      <c r="E1395" s="59" t="str">
        <f>'FRENCH VERSION'!E1395</f>
        <v>MARIANA EXPRESS LINES - SHIPPING LINE</v>
      </c>
      <c r="F1395" s="59">
        <f>'FRENCH VERSION'!F1395</f>
        <v>1</v>
      </c>
      <c r="G1395" s="59" t="str">
        <f>VLOOKUP('FRENCH VERSION'!G1395,LIBELLE!J:K,2,FALSE)</f>
        <v>WEEKLY</v>
      </c>
      <c r="H1395" s="59" t="str">
        <f>'FRENCH VERSION'!H1395</f>
        <v>MARIANA EXPRESS LINES</v>
      </c>
      <c r="I1395" s="59">
        <f>'FRENCH VERSION'!I1395</f>
        <v>0</v>
      </c>
      <c r="J1395" s="59">
        <f>'FRENCH VERSION'!J1395</f>
        <v>44</v>
      </c>
      <c r="K1395" s="59">
        <f>'FRENCH VERSION'!K1395</f>
        <v>0</v>
      </c>
      <c r="L1395" s="59" t="str">
        <f>VLOOKUP('FRENCH VERSION'!L1395,LIBELLE!M:N,2,FALSE)</f>
        <v>CONTAINER</v>
      </c>
      <c r="M1395" s="59" t="str">
        <f>IF('FRENCH VERSION'!M1395="","","X")</f>
        <v/>
      </c>
      <c r="N1395" s="59" t="str">
        <f>IF('FRENCH VERSION'!N1395="","","X")</f>
        <v/>
      </c>
    </row>
    <row r="1396" spans="1:14" x14ac:dyDescent="0.25">
      <c r="A1396" s="59" t="str">
        <f>'FRENCH VERSION'!A1396</f>
        <v>LE HAVRE</v>
      </c>
      <c r="B1396" s="59" t="str">
        <f>VLOOKUP('FRENCH VERSION'!B1396,LIBELLE!A:B,2,FALSE)</f>
        <v>OCEANIA</v>
      </c>
      <c r="C1396" s="59" t="str">
        <f>VLOOKUP('FRENCH VERSION'!C1396,LIBELLE!D:E,2,FALSE)</f>
        <v>NEW GUINEA</v>
      </c>
      <c r="D1396" s="59" t="str">
        <f>VLOOKUP('FRENCH VERSION'!D1396,LIBELLE!G:H,2,FALSE)</f>
        <v>ALOTAU (GURNEY)</v>
      </c>
      <c r="E1396" s="59" t="str">
        <f>'FRENCH VERSION'!E1396</f>
        <v>MARIANA EXPRESS LINES - SHIPPING LINE</v>
      </c>
      <c r="F1396" s="59">
        <f>'FRENCH VERSION'!F1396</f>
        <v>1</v>
      </c>
      <c r="G1396" s="59" t="str">
        <f>VLOOKUP('FRENCH VERSION'!G1396,LIBELLE!J:K,2,FALSE)</f>
        <v>WEEKLY</v>
      </c>
      <c r="H1396" s="59" t="str">
        <f>'FRENCH VERSION'!H1396</f>
        <v>MARIANA EXPRESS LINES</v>
      </c>
      <c r="I1396" s="59">
        <f>'FRENCH VERSION'!I1396</f>
        <v>0</v>
      </c>
      <c r="J1396" s="59">
        <f>'FRENCH VERSION'!J1396</f>
        <v>59</v>
      </c>
      <c r="K1396" s="59">
        <f>'FRENCH VERSION'!K1396</f>
        <v>0</v>
      </c>
      <c r="L1396" s="59" t="str">
        <f>VLOOKUP('FRENCH VERSION'!L1396,LIBELLE!M:N,2,FALSE)</f>
        <v>CONTAINER</v>
      </c>
      <c r="M1396" s="59" t="str">
        <f>IF('FRENCH VERSION'!M1396="","","X")</f>
        <v/>
      </c>
      <c r="N1396" s="59" t="str">
        <f>IF('FRENCH VERSION'!N1396="","","X")</f>
        <v/>
      </c>
    </row>
    <row r="1397" spans="1:14" x14ac:dyDescent="0.25">
      <c r="A1397" s="59" t="str">
        <f>'FRENCH VERSION'!A1397</f>
        <v>LE HAVRE</v>
      </c>
      <c r="B1397" s="59" t="str">
        <f>VLOOKUP('FRENCH VERSION'!B1397,LIBELLE!A:B,2,FALSE)</f>
        <v>OCEANIA</v>
      </c>
      <c r="C1397" s="59" t="str">
        <f>VLOOKUP('FRENCH VERSION'!C1397,LIBELLE!D:E,2,FALSE)</f>
        <v>NEW GUINEA</v>
      </c>
      <c r="D1397" s="59" t="str">
        <f>VLOOKUP('FRENCH VERSION'!D1397,LIBELLE!G:H,2,FALSE)</f>
        <v>PORT MORESBY</v>
      </c>
      <c r="E1397" s="59" t="str">
        <f>'FRENCH VERSION'!E1397</f>
        <v>MARIANA EXPRESS LINES - SHIPPING LINE</v>
      </c>
      <c r="F1397" s="59">
        <f>'FRENCH VERSION'!F1397</f>
        <v>1</v>
      </c>
      <c r="G1397" s="59" t="str">
        <f>VLOOKUP('FRENCH VERSION'!G1397,LIBELLE!J:K,2,FALSE)</f>
        <v>WEEKLY</v>
      </c>
      <c r="H1397" s="59" t="str">
        <f>'FRENCH VERSION'!H1397</f>
        <v>MARIANA EXPRESS LINES</v>
      </c>
      <c r="I1397" s="59">
        <f>'FRENCH VERSION'!I1397</f>
        <v>0</v>
      </c>
      <c r="J1397" s="59">
        <f>'FRENCH VERSION'!J1397</f>
        <v>54</v>
      </c>
      <c r="K1397" s="59">
        <f>'FRENCH VERSION'!K1397</f>
        <v>0</v>
      </c>
      <c r="L1397" s="59" t="str">
        <f>VLOOKUP('FRENCH VERSION'!L1397,LIBELLE!M:N,2,FALSE)</f>
        <v>CONTAINER</v>
      </c>
      <c r="M1397" s="59" t="str">
        <f>IF('FRENCH VERSION'!M1397="","","X")</f>
        <v/>
      </c>
      <c r="N1397" s="59" t="str">
        <f>IF('FRENCH VERSION'!N1397="","","X")</f>
        <v/>
      </c>
    </row>
    <row r="1398" spans="1:14" x14ac:dyDescent="0.25">
      <c r="A1398" s="59" t="str">
        <f>'FRENCH VERSION'!A1398</f>
        <v>LE HAVRE</v>
      </c>
      <c r="B1398" s="59" t="str">
        <f>VLOOKUP('FRENCH VERSION'!B1398,LIBELLE!A:B,2,FALSE)</f>
        <v>OCEANIA</v>
      </c>
      <c r="C1398" s="59" t="str">
        <f>VLOOKUP('FRENCH VERSION'!C1398,LIBELLE!D:E,2,FALSE)</f>
        <v>NEW GUINEA</v>
      </c>
      <c r="D1398" s="59" t="str">
        <f>VLOOKUP('FRENCH VERSION'!D1398,LIBELLE!G:H,2,FALSE)</f>
        <v>KAVIENG</v>
      </c>
      <c r="E1398" s="59" t="str">
        <f>'FRENCH VERSION'!E1398</f>
        <v>MARIANA EXPRESS LINES - SHIPPING LINE</v>
      </c>
      <c r="F1398" s="59">
        <f>'FRENCH VERSION'!F1398</f>
        <v>1</v>
      </c>
      <c r="G1398" s="59" t="str">
        <f>VLOOKUP('FRENCH VERSION'!G1398,LIBELLE!J:K,2,FALSE)</f>
        <v>WEEKLY</v>
      </c>
      <c r="H1398" s="59" t="str">
        <f>'FRENCH VERSION'!H1398</f>
        <v>MARIANA EXPRESS LINES</v>
      </c>
      <c r="I1398" s="59">
        <f>'FRENCH VERSION'!I1398</f>
        <v>0</v>
      </c>
      <c r="J1398" s="59">
        <f>'FRENCH VERSION'!J1398</f>
        <v>60</v>
      </c>
      <c r="K1398" s="59">
        <f>'FRENCH VERSION'!K1398</f>
        <v>0</v>
      </c>
      <c r="L1398" s="59" t="str">
        <f>VLOOKUP('FRENCH VERSION'!L1398,LIBELLE!M:N,2,FALSE)</f>
        <v>CONTAINER</v>
      </c>
      <c r="M1398" s="59" t="str">
        <f>IF('FRENCH VERSION'!M1398="","","X")</f>
        <v/>
      </c>
      <c r="N1398" s="59" t="str">
        <f>IF('FRENCH VERSION'!N1398="","","X")</f>
        <v/>
      </c>
    </row>
    <row r="1399" spans="1:14" x14ac:dyDescent="0.25">
      <c r="A1399" s="59" t="str">
        <f>'FRENCH VERSION'!A1399</f>
        <v>LE HAVRE</v>
      </c>
      <c r="B1399" s="59" t="str">
        <f>VLOOKUP('FRENCH VERSION'!B1399,LIBELLE!A:B,2,FALSE)</f>
        <v>OCEANIA</v>
      </c>
      <c r="C1399" s="59" t="str">
        <f>VLOOKUP('FRENCH VERSION'!C1399,LIBELLE!D:E,2,FALSE)</f>
        <v>NEW GUINEA</v>
      </c>
      <c r="D1399" s="59" t="str">
        <f>VLOOKUP('FRENCH VERSION'!D1399,LIBELLE!G:H,2,FALSE)</f>
        <v>KIMBE</v>
      </c>
      <c r="E1399" s="59" t="str">
        <f>'FRENCH VERSION'!E1399</f>
        <v>MARIANA EXPRESS LINES - SHIPPING LINE</v>
      </c>
      <c r="F1399" s="59">
        <f>'FRENCH VERSION'!F1399</f>
        <v>1</v>
      </c>
      <c r="G1399" s="59" t="str">
        <f>VLOOKUP('FRENCH VERSION'!G1399,LIBELLE!J:K,2,FALSE)</f>
        <v>WEEKLY</v>
      </c>
      <c r="H1399" s="59" t="str">
        <f>'FRENCH VERSION'!H1399</f>
        <v>MARIANA EXPRESS LINES</v>
      </c>
      <c r="I1399" s="59">
        <f>'FRENCH VERSION'!I1399</f>
        <v>0</v>
      </c>
      <c r="J1399" s="59">
        <f>'FRENCH VERSION'!J1399</f>
        <v>59</v>
      </c>
      <c r="K1399" s="59">
        <f>'FRENCH VERSION'!K1399</f>
        <v>0</v>
      </c>
      <c r="L1399" s="59" t="str">
        <f>VLOOKUP('FRENCH VERSION'!L1399,LIBELLE!M:N,2,FALSE)</f>
        <v>CONTAINER</v>
      </c>
      <c r="M1399" s="59" t="str">
        <f>IF('FRENCH VERSION'!M1399="","","X")</f>
        <v/>
      </c>
      <c r="N1399" s="59" t="str">
        <f>IF('FRENCH VERSION'!N1399="","","X")</f>
        <v/>
      </c>
    </row>
    <row r="1400" spans="1:14" x14ac:dyDescent="0.25">
      <c r="A1400" s="59" t="str">
        <f>'FRENCH VERSION'!A1400</f>
        <v>LE HAVRE</v>
      </c>
      <c r="B1400" s="59" t="str">
        <f>VLOOKUP('FRENCH VERSION'!B1400,LIBELLE!A:B,2,FALSE)</f>
        <v>OCEANIA</v>
      </c>
      <c r="C1400" s="59" t="str">
        <f>VLOOKUP('FRENCH VERSION'!C1400,LIBELLE!D:E,2,FALSE)</f>
        <v>NEW GUINEA</v>
      </c>
      <c r="D1400" s="59" t="str">
        <f>VLOOKUP('FRENCH VERSION'!D1400,LIBELLE!G:H,2,FALSE)</f>
        <v>LAE</v>
      </c>
      <c r="E1400" s="59" t="str">
        <f>'FRENCH VERSION'!E1400</f>
        <v>MARIANA EXPRESS LINES - SHIPPING LINE</v>
      </c>
      <c r="F1400" s="59">
        <f>'FRENCH VERSION'!F1400</f>
        <v>1</v>
      </c>
      <c r="G1400" s="59" t="str">
        <f>VLOOKUP('FRENCH VERSION'!G1400,LIBELLE!J:K,2,FALSE)</f>
        <v>WEEKLY</v>
      </c>
      <c r="H1400" s="59" t="str">
        <f>'FRENCH VERSION'!H1400</f>
        <v>MARIANA EXPRESS LINES</v>
      </c>
      <c r="I1400" s="59">
        <f>'FRENCH VERSION'!I1400</f>
        <v>0</v>
      </c>
      <c r="J1400" s="59">
        <f>'FRENCH VERSION'!J1400</f>
        <v>54</v>
      </c>
      <c r="K1400" s="59">
        <f>'FRENCH VERSION'!K1400</f>
        <v>0</v>
      </c>
      <c r="L1400" s="59" t="str">
        <f>VLOOKUP('FRENCH VERSION'!L1400,LIBELLE!M:N,2,FALSE)</f>
        <v>CONTAINER</v>
      </c>
      <c r="M1400" s="59" t="str">
        <f>IF('FRENCH VERSION'!M1400="","","X")</f>
        <v/>
      </c>
      <c r="N1400" s="59" t="str">
        <f>IF('FRENCH VERSION'!N1400="","","X")</f>
        <v/>
      </c>
    </row>
    <row r="1401" spans="1:14" x14ac:dyDescent="0.25">
      <c r="A1401" s="59" t="str">
        <f>'FRENCH VERSION'!A1401</f>
        <v>LE HAVRE</v>
      </c>
      <c r="B1401" s="59" t="str">
        <f>VLOOKUP('FRENCH VERSION'!B1401,LIBELLE!A:B,2,FALSE)</f>
        <v>OCEANIA</v>
      </c>
      <c r="C1401" s="59" t="str">
        <f>VLOOKUP('FRENCH VERSION'!C1401,LIBELLE!D:E,2,FALSE)</f>
        <v>NEW GUINEA</v>
      </c>
      <c r="D1401" s="59" t="str">
        <f>VLOOKUP('FRENCH VERSION'!D1401,LIBELLE!G:H,2,FALSE)</f>
        <v>LIHIR ISLAND</v>
      </c>
      <c r="E1401" s="59" t="str">
        <f>'FRENCH VERSION'!E1401</f>
        <v>MARIANA EXPRESS LINES - SHIPPING LINE</v>
      </c>
      <c r="F1401" s="59">
        <f>'FRENCH VERSION'!F1401</f>
        <v>1</v>
      </c>
      <c r="G1401" s="59" t="str">
        <f>VLOOKUP('FRENCH VERSION'!G1401,LIBELLE!J:K,2,FALSE)</f>
        <v>WEEKLY</v>
      </c>
      <c r="H1401" s="59" t="str">
        <f>'FRENCH VERSION'!H1401</f>
        <v>MARIANA EXPRESS LINES</v>
      </c>
      <c r="I1401" s="59">
        <f>'FRENCH VERSION'!I1401</f>
        <v>0</v>
      </c>
      <c r="J1401" s="59">
        <f>'FRENCH VERSION'!J1401</f>
        <v>59</v>
      </c>
      <c r="K1401" s="59">
        <f>'FRENCH VERSION'!K1401</f>
        <v>0</v>
      </c>
      <c r="L1401" s="59" t="str">
        <f>VLOOKUP('FRENCH VERSION'!L1401,LIBELLE!M:N,2,FALSE)</f>
        <v>CONTAINER</v>
      </c>
      <c r="M1401" s="59" t="str">
        <f>IF('FRENCH VERSION'!M1401="","","X")</f>
        <v/>
      </c>
      <c r="N1401" s="59" t="str">
        <f>IF('FRENCH VERSION'!N1401="","","X")</f>
        <v/>
      </c>
    </row>
    <row r="1402" spans="1:14" x14ac:dyDescent="0.25">
      <c r="A1402" s="59" t="str">
        <f>'FRENCH VERSION'!A1402</f>
        <v>LE HAVRE</v>
      </c>
      <c r="B1402" s="59" t="str">
        <f>VLOOKUP('FRENCH VERSION'!B1402,LIBELLE!A:B,2,FALSE)</f>
        <v>OCEANIA</v>
      </c>
      <c r="C1402" s="59" t="str">
        <f>VLOOKUP('FRENCH VERSION'!C1402,LIBELLE!D:E,2,FALSE)</f>
        <v>NEW GUINEA</v>
      </c>
      <c r="D1402" s="59" t="str">
        <f>VLOOKUP('FRENCH VERSION'!D1402,LIBELLE!G:H,2,FALSE)</f>
        <v>MADANG</v>
      </c>
      <c r="E1402" s="59" t="str">
        <f>'FRENCH VERSION'!E1402</f>
        <v>MARIANA EXPRESS LINES - SHIPPING LINE</v>
      </c>
      <c r="F1402" s="59">
        <f>'FRENCH VERSION'!F1402</f>
        <v>1</v>
      </c>
      <c r="G1402" s="59" t="str">
        <f>VLOOKUP('FRENCH VERSION'!G1402,LIBELLE!J:K,2,FALSE)</f>
        <v>WEEKLY</v>
      </c>
      <c r="H1402" s="59" t="str">
        <f>'FRENCH VERSION'!H1402</f>
        <v>MARIANA EXPRESS LINES</v>
      </c>
      <c r="I1402" s="59">
        <f>'FRENCH VERSION'!I1402</f>
        <v>0</v>
      </c>
      <c r="J1402" s="59">
        <f>'FRENCH VERSION'!J1402</f>
        <v>59</v>
      </c>
      <c r="K1402" s="59">
        <f>'FRENCH VERSION'!K1402</f>
        <v>0</v>
      </c>
      <c r="L1402" s="59" t="str">
        <f>VLOOKUP('FRENCH VERSION'!L1402,LIBELLE!M:N,2,FALSE)</f>
        <v>CONTAINER</v>
      </c>
      <c r="M1402" s="59" t="str">
        <f>IF('FRENCH VERSION'!M1402="","","X")</f>
        <v/>
      </c>
      <c r="N1402" s="59" t="str">
        <f>IF('FRENCH VERSION'!N1402="","","X")</f>
        <v/>
      </c>
    </row>
    <row r="1403" spans="1:14" x14ac:dyDescent="0.25">
      <c r="A1403" s="59" t="str">
        <f>'FRENCH VERSION'!A1403</f>
        <v>LE HAVRE</v>
      </c>
      <c r="B1403" s="59" t="str">
        <f>VLOOKUP('FRENCH VERSION'!B1403,LIBELLE!A:B,2,FALSE)</f>
        <v>OCEANIA</v>
      </c>
      <c r="C1403" s="59" t="str">
        <f>VLOOKUP('FRENCH VERSION'!C1403,LIBELLE!D:E,2,FALSE)</f>
        <v>NEW GUINEA</v>
      </c>
      <c r="D1403" s="59" t="str">
        <f>VLOOKUP('FRENCH VERSION'!D1403,LIBELLE!G:H,2,FALSE)</f>
        <v>ORO BAY</v>
      </c>
      <c r="E1403" s="59" t="str">
        <f>'FRENCH VERSION'!E1403</f>
        <v>MARIANA EXPRESS LINES - SHIPPING LINE</v>
      </c>
      <c r="F1403" s="59">
        <f>'FRENCH VERSION'!F1403</f>
        <v>1</v>
      </c>
      <c r="G1403" s="59" t="str">
        <f>VLOOKUP('FRENCH VERSION'!G1403,LIBELLE!J:K,2,FALSE)</f>
        <v>WEEKLY</v>
      </c>
      <c r="H1403" s="59" t="str">
        <f>'FRENCH VERSION'!H1403</f>
        <v>MARIANA EXPRESS LINES</v>
      </c>
      <c r="I1403" s="59">
        <f>'FRENCH VERSION'!I1403</f>
        <v>0</v>
      </c>
      <c r="J1403" s="59">
        <f>'FRENCH VERSION'!J1403</f>
        <v>59</v>
      </c>
      <c r="K1403" s="59">
        <f>'FRENCH VERSION'!K1403</f>
        <v>0</v>
      </c>
      <c r="L1403" s="59" t="str">
        <f>VLOOKUP('FRENCH VERSION'!L1403,LIBELLE!M:N,2,FALSE)</f>
        <v>CONTAINER</v>
      </c>
      <c r="M1403" s="59" t="str">
        <f>IF('FRENCH VERSION'!M1403="","","X")</f>
        <v/>
      </c>
      <c r="N1403" s="59" t="str">
        <f>IF('FRENCH VERSION'!N1403="","","X")</f>
        <v/>
      </c>
    </row>
    <row r="1404" spans="1:14" x14ac:dyDescent="0.25">
      <c r="A1404" s="59" t="str">
        <f>'FRENCH VERSION'!A1404</f>
        <v>LE HAVRE</v>
      </c>
      <c r="B1404" s="59" t="str">
        <f>VLOOKUP('FRENCH VERSION'!B1404,LIBELLE!A:B,2,FALSE)</f>
        <v>OCEANIA</v>
      </c>
      <c r="C1404" s="59" t="str">
        <f>VLOOKUP('FRENCH VERSION'!C1404,LIBELLE!D:E,2,FALSE)</f>
        <v>NEW GUINEA</v>
      </c>
      <c r="D1404" s="59" t="str">
        <f>VLOOKUP('FRENCH VERSION'!D1404,LIBELLE!G:H,2,FALSE)</f>
        <v>RABAUL</v>
      </c>
      <c r="E1404" s="59" t="str">
        <f>'FRENCH VERSION'!E1404</f>
        <v>MARIANA EXPRESS LINES - SHIPPING LINE</v>
      </c>
      <c r="F1404" s="59">
        <f>'FRENCH VERSION'!F1404</f>
        <v>1</v>
      </c>
      <c r="G1404" s="59" t="str">
        <f>VLOOKUP('FRENCH VERSION'!G1404,LIBELLE!J:K,2,FALSE)</f>
        <v>WEEKLY</v>
      </c>
      <c r="H1404" s="59" t="str">
        <f>'FRENCH VERSION'!H1404</f>
        <v>MARIANA EXPRESS LINES</v>
      </c>
      <c r="I1404" s="59">
        <f>'FRENCH VERSION'!I1404</f>
        <v>0</v>
      </c>
      <c r="J1404" s="59">
        <f>'FRENCH VERSION'!J1404</f>
        <v>59</v>
      </c>
      <c r="K1404" s="59">
        <f>'FRENCH VERSION'!K1404</f>
        <v>0</v>
      </c>
      <c r="L1404" s="59" t="str">
        <f>VLOOKUP('FRENCH VERSION'!L1404,LIBELLE!M:N,2,FALSE)</f>
        <v>CONTAINER</v>
      </c>
      <c r="M1404" s="59" t="str">
        <f>IF('FRENCH VERSION'!M1404="","","X")</f>
        <v/>
      </c>
      <c r="N1404" s="59" t="str">
        <f>IF('FRENCH VERSION'!N1404="","","X")</f>
        <v/>
      </c>
    </row>
    <row r="1405" spans="1:14" x14ac:dyDescent="0.25">
      <c r="A1405" s="59" t="str">
        <f>'FRENCH VERSION'!A1405</f>
        <v>LE HAVRE</v>
      </c>
      <c r="B1405" s="59" t="str">
        <f>VLOOKUP('FRENCH VERSION'!B1405,LIBELLE!A:B,2,FALSE)</f>
        <v>OCEANIA</v>
      </c>
      <c r="C1405" s="59" t="str">
        <f>VLOOKUP('FRENCH VERSION'!C1405,LIBELLE!D:E,2,FALSE)</f>
        <v>NEW GUINEA</v>
      </c>
      <c r="D1405" s="59" t="str">
        <f>VLOOKUP('FRENCH VERSION'!D1405,LIBELLE!G:H,2,FALSE)</f>
        <v>WEWAK</v>
      </c>
      <c r="E1405" s="59" t="str">
        <f>'FRENCH VERSION'!E1405</f>
        <v>MARIANA EXPRESS LINES - SHIPPING LINE</v>
      </c>
      <c r="F1405" s="59">
        <f>'FRENCH VERSION'!F1405</f>
        <v>1</v>
      </c>
      <c r="G1405" s="59" t="str">
        <f>VLOOKUP('FRENCH VERSION'!G1405,LIBELLE!J:K,2,FALSE)</f>
        <v>WEEKLY</v>
      </c>
      <c r="H1405" s="59" t="str">
        <f>'FRENCH VERSION'!H1405</f>
        <v>MARIANA EXPRESS LINES</v>
      </c>
      <c r="I1405" s="59">
        <f>'FRENCH VERSION'!I1405</f>
        <v>0</v>
      </c>
      <c r="J1405" s="59">
        <f>'FRENCH VERSION'!J1405</f>
        <v>59</v>
      </c>
      <c r="K1405" s="59">
        <f>'FRENCH VERSION'!K1405</f>
        <v>0</v>
      </c>
      <c r="L1405" s="59" t="str">
        <f>VLOOKUP('FRENCH VERSION'!L1405,LIBELLE!M:N,2,FALSE)</f>
        <v>CONTAINER</v>
      </c>
      <c r="M1405" s="59" t="str">
        <f>IF('FRENCH VERSION'!M1405="","","X")</f>
        <v/>
      </c>
      <c r="N1405" s="59" t="str">
        <f>IF('FRENCH VERSION'!N1405="","","X")</f>
        <v/>
      </c>
    </row>
    <row r="1406" spans="1:14" x14ac:dyDescent="0.25">
      <c r="A1406" s="59" t="str">
        <f>'FRENCH VERSION'!A1406</f>
        <v>LE HAVRE</v>
      </c>
      <c r="B1406" s="59" t="str">
        <f>VLOOKUP('FRENCH VERSION'!B1406,LIBELLE!A:B,2,FALSE)</f>
        <v>OCEANIA</v>
      </c>
      <c r="C1406" s="59" t="str">
        <f>VLOOKUP('FRENCH VERSION'!C1406,LIBELLE!D:E,2,FALSE)</f>
        <v>SAMOA</v>
      </c>
      <c r="D1406" s="59" t="str">
        <f>VLOOKUP('FRENCH VERSION'!D1406,LIBELLE!G:H,2,FALSE)</f>
        <v>APIA (UPOLU ISLAND)</v>
      </c>
      <c r="E1406" s="59" t="str">
        <f>'FRENCH VERSION'!E1406</f>
        <v>PACIFIC DIRECT LINE - SHIPPING LINE</v>
      </c>
      <c r="F1406" s="59">
        <f>'FRENCH VERSION'!F1406</f>
        <v>1</v>
      </c>
      <c r="G1406" s="59" t="str">
        <f>VLOOKUP('FRENCH VERSION'!G1406,LIBELLE!J:K,2,FALSE)</f>
        <v>WEEKLY</v>
      </c>
      <c r="H1406" s="59" t="str">
        <f>'FRENCH VERSION'!H1406</f>
        <v>NEPTUNE PACIFIC DIRECT LINE</v>
      </c>
      <c r="I1406" s="59">
        <f>'FRENCH VERSION'!I1406</f>
        <v>0</v>
      </c>
      <c r="J1406" s="59">
        <f>'FRENCH VERSION'!J1406</f>
        <v>56</v>
      </c>
      <c r="K1406" s="59">
        <f>'FRENCH VERSION'!K1406</f>
        <v>0</v>
      </c>
      <c r="L1406" s="59" t="str">
        <f>VLOOKUP('FRENCH VERSION'!L1406,LIBELLE!M:N,2,FALSE)</f>
        <v>CONTAINER</v>
      </c>
      <c r="M1406" s="59" t="str">
        <f>IF('FRENCH VERSION'!M1406="","","X")</f>
        <v/>
      </c>
      <c r="N1406" s="59" t="str">
        <f>IF('FRENCH VERSION'!N1406="","","X")</f>
        <v/>
      </c>
    </row>
    <row r="1407" spans="1:14" x14ac:dyDescent="0.25">
      <c r="A1407" s="59" t="str">
        <f>'FRENCH VERSION'!A1407</f>
        <v>LE HAVRE</v>
      </c>
      <c r="B1407" s="59" t="str">
        <f>VLOOKUP('FRENCH VERSION'!B1407,LIBELLE!A:B,2,FALSE)</f>
        <v>OCEANIA</v>
      </c>
      <c r="C1407" s="59" t="str">
        <f>VLOOKUP('FRENCH VERSION'!C1407,LIBELLE!D:E,2,FALSE)</f>
        <v>SOLOMON ISLANDS</v>
      </c>
      <c r="D1407" s="59" t="str">
        <f>VLOOKUP('FRENCH VERSION'!D1407,LIBELLE!G:H,2,FALSE)</f>
        <v>HONIARA</v>
      </c>
      <c r="E1407" s="59" t="str">
        <f>'FRENCH VERSION'!E1407</f>
        <v>PACIFIC DIRECT LINE - SHIPPING LINE</v>
      </c>
      <c r="F1407" s="59">
        <f>'FRENCH VERSION'!F1407</f>
        <v>1</v>
      </c>
      <c r="G1407" s="59" t="str">
        <f>VLOOKUP('FRENCH VERSION'!G1407,LIBELLE!J:K,2,FALSE)</f>
        <v>WEEKLY</v>
      </c>
      <c r="H1407" s="59" t="str">
        <f>'FRENCH VERSION'!H1407</f>
        <v>NEPTUNE PACIFIC DIRECT LINE</v>
      </c>
      <c r="I1407" s="59">
        <f>'FRENCH VERSION'!I1407</f>
        <v>0</v>
      </c>
      <c r="J1407" s="59">
        <f>'FRENCH VERSION'!J1407</f>
        <v>58</v>
      </c>
      <c r="K1407" s="59">
        <f>'FRENCH VERSION'!K1407</f>
        <v>0</v>
      </c>
      <c r="L1407" s="59" t="str">
        <f>VLOOKUP('FRENCH VERSION'!L1407,LIBELLE!M:N,2,FALSE)</f>
        <v>CONTAINER</v>
      </c>
      <c r="M1407" s="59" t="str">
        <f>IF('FRENCH VERSION'!M1407="","","X")</f>
        <v/>
      </c>
      <c r="N1407" s="59" t="str">
        <f>IF('FRENCH VERSION'!N1407="","","X")</f>
        <v/>
      </c>
    </row>
    <row r="1408" spans="1:14" x14ac:dyDescent="0.25">
      <c r="A1408" s="59" t="str">
        <f>'FRENCH VERSION'!A1408</f>
        <v>LE HAVRE</v>
      </c>
      <c r="B1408" s="59" t="str">
        <f>VLOOKUP('FRENCH VERSION'!B1408,LIBELLE!A:B,2,FALSE)</f>
        <v>SOUTH EAST ASIA</v>
      </c>
      <c r="C1408" s="59" t="str">
        <f>VLOOKUP('FRENCH VERSION'!C1408,LIBELLE!D:E,2,FALSE)</f>
        <v>TIMOR</v>
      </c>
      <c r="D1408" s="59" t="str">
        <f>VLOOKUP('FRENCH VERSION'!D1408,LIBELLE!G:H,2,FALSE)</f>
        <v>DILI</v>
      </c>
      <c r="E1408" s="59" t="str">
        <f>'FRENCH VERSION'!E1408</f>
        <v>MARIANA EXPRESS LINES - SHIPPING LINE</v>
      </c>
      <c r="F1408" s="59">
        <f>'FRENCH VERSION'!F1408</f>
        <v>1</v>
      </c>
      <c r="G1408" s="59" t="str">
        <f>VLOOKUP('FRENCH VERSION'!G1408,LIBELLE!J:K,2,FALSE)</f>
        <v>WEEKLY</v>
      </c>
      <c r="H1408" s="59" t="str">
        <f>'FRENCH VERSION'!H1408</f>
        <v>MARIANA EXPRESS LINES</v>
      </c>
      <c r="I1408" s="59">
        <f>'FRENCH VERSION'!I1408</f>
        <v>0</v>
      </c>
      <c r="J1408" s="59">
        <f>'FRENCH VERSION'!J1408</f>
        <v>46</v>
      </c>
      <c r="K1408" s="59">
        <f>'FRENCH VERSION'!K1408</f>
        <v>0</v>
      </c>
      <c r="L1408" s="59" t="str">
        <f>VLOOKUP('FRENCH VERSION'!L1408,LIBELLE!M:N,2,FALSE)</f>
        <v>CONTAINER</v>
      </c>
      <c r="M1408" s="59" t="str">
        <f>IF('FRENCH VERSION'!M1408="","","X")</f>
        <v/>
      </c>
      <c r="N1408" s="59" t="str">
        <f>IF('FRENCH VERSION'!N1408="","","X")</f>
        <v/>
      </c>
    </row>
    <row r="1409" spans="1:14" x14ac:dyDescent="0.25">
      <c r="A1409" s="59" t="str">
        <f>'FRENCH VERSION'!A1409</f>
        <v>LE HAVRE</v>
      </c>
      <c r="B1409" s="59" t="str">
        <f>VLOOKUP('FRENCH VERSION'!B1409,LIBELLE!A:B,2,FALSE)</f>
        <v>OCEANIA</v>
      </c>
      <c r="C1409" s="59" t="str">
        <f>VLOOKUP('FRENCH VERSION'!C1409,LIBELLE!D:E,2,FALSE)</f>
        <v>TONGA</v>
      </c>
      <c r="D1409" s="59" t="str">
        <f>VLOOKUP('FRENCH VERSION'!D1409,LIBELLE!G:H,2,FALSE)</f>
        <v>NUKU'ALOFA (TONGA)</v>
      </c>
      <c r="E1409" s="59" t="str">
        <f>'FRENCH VERSION'!E1409</f>
        <v>PACIFIC DIRECT LINE - SHIPPING LINE</v>
      </c>
      <c r="F1409" s="59">
        <f>'FRENCH VERSION'!F1409</f>
        <v>1</v>
      </c>
      <c r="G1409" s="59" t="str">
        <f>VLOOKUP('FRENCH VERSION'!G1409,LIBELLE!J:K,2,FALSE)</f>
        <v>WEEKLY</v>
      </c>
      <c r="H1409" s="59" t="str">
        <f>'FRENCH VERSION'!H1409</f>
        <v>NEPTUNE PACIFIC DIRECT LINE</v>
      </c>
      <c r="I1409" s="59">
        <f>'FRENCH VERSION'!I1409</f>
        <v>0</v>
      </c>
      <c r="J1409" s="59">
        <f>'FRENCH VERSION'!J1409</f>
        <v>54</v>
      </c>
      <c r="K1409" s="59">
        <f>'FRENCH VERSION'!K1409</f>
        <v>0</v>
      </c>
      <c r="L1409" s="59" t="str">
        <f>VLOOKUP('FRENCH VERSION'!L1409,LIBELLE!M:N,2,FALSE)</f>
        <v>CONTAINER</v>
      </c>
      <c r="M1409" s="59" t="str">
        <f>IF('FRENCH VERSION'!M1409="","","X")</f>
        <v/>
      </c>
      <c r="N1409" s="59" t="str">
        <f>IF('FRENCH VERSION'!N1409="","","X")</f>
        <v/>
      </c>
    </row>
    <row r="1410" spans="1:14" x14ac:dyDescent="0.25">
      <c r="A1410" s="59" t="str">
        <f>'FRENCH VERSION'!A1410</f>
        <v>LE HAVRE</v>
      </c>
      <c r="B1410" s="59" t="str">
        <f>VLOOKUP('FRENCH VERSION'!B1410,LIBELLE!A:B,2,FALSE)</f>
        <v>OCEANIA</v>
      </c>
      <c r="C1410" s="59" t="str">
        <f>VLOOKUP('FRENCH VERSION'!C1410,LIBELLE!D:E,2,FALSE)</f>
        <v>VANUATU</v>
      </c>
      <c r="D1410" s="59" t="str">
        <f>VLOOKUP('FRENCH VERSION'!D1410,LIBELLE!G:H,2,FALSE)</f>
        <v>PORT VILA (EFATE ISLAND)</v>
      </c>
      <c r="E1410" s="59" t="str">
        <f>'FRENCH VERSION'!E1410</f>
        <v>PACIFIC DIRECT LINE - SHIPPING LINE</v>
      </c>
      <c r="F1410" s="59">
        <f>'FRENCH VERSION'!F1410</f>
        <v>1</v>
      </c>
      <c r="G1410" s="59" t="str">
        <f>VLOOKUP('FRENCH VERSION'!G1410,LIBELLE!J:K,2,FALSE)</f>
        <v>WEEKLY</v>
      </c>
      <c r="H1410" s="59" t="str">
        <f>'FRENCH VERSION'!H1410</f>
        <v>NEPTUNE PACIFIC DIRECT LINE</v>
      </c>
      <c r="I1410" s="59">
        <f>'FRENCH VERSION'!I1410</f>
        <v>0</v>
      </c>
      <c r="J1410" s="59">
        <f>'FRENCH VERSION'!J1410</f>
        <v>60</v>
      </c>
      <c r="K1410" s="59">
        <f>'FRENCH VERSION'!K1410</f>
        <v>0</v>
      </c>
      <c r="L1410" s="59" t="str">
        <f>VLOOKUP('FRENCH VERSION'!L1410,LIBELLE!M:N,2,FALSE)</f>
        <v>CONTAINER</v>
      </c>
      <c r="M1410" s="59" t="str">
        <f>IF('FRENCH VERSION'!M1410="","","X")</f>
        <v/>
      </c>
      <c r="N1410" s="59" t="str">
        <f>IF('FRENCH VERSION'!N1410="","","X")</f>
        <v/>
      </c>
    </row>
    <row r="1411" spans="1:14" x14ac:dyDescent="0.25">
      <c r="A1411" s="59" t="str">
        <f>'FRENCH VERSION'!A1411</f>
        <v>LE HAVRE</v>
      </c>
      <c r="B1411" s="59" t="str">
        <f>VLOOKUP('FRENCH VERSION'!B1411,LIBELLE!A:B,2,FALSE)</f>
        <v>OCEANIA</v>
      </c>
      <c r="C1411" s="59" t="str">
        <f>VLOOKUP('FRENCH VERSION'!C1411,LIBELLE!D:E,2,FALSE)</f>
        <v>VANUATU</v>
      </c>
      <c r="D1411" s="59" t="str">
        <f>VLOOKUP('FRENCH VERSION'!D1411,LIBELLE!G:H,2,FALSE)</f>
        <v>ESPIRITU SANTO</v>
      </c>
      <c r="E1411" s="59" t="str">
        <f>'FRENCH VERSION'!E1411</f>
        <v>PACIFIC DIRECT LINE - SHIPPING LINE</v>
      </c>
      <c r="F1411" s="59">
        <f>'FRENCH VERSION'!F1411</f>
        <v>1</v>
      </c>
      <c r="G1411" s="59" t="str">
        <f>VLOOKUP('FRENCH VERSION'!G1411,LIBELLE!J:K,2,FALSE)</f>
        <v>WEEKLY</v>
      </c>
      <c r="H1411" s="59" t="str">
        <f>'FRENCH VERSION'!H1411</f>
        <v>NEPTUNE PACIFIC DIRECT LINE</v>
      </c>
      <c r="I1411" s="59">
        <f>'FRENCH VERSION'!I1411</f>
        <v>0</v>
      </c>
      <c r="J1411" s="59">
        <f>'FRENCH VERSION'!J1411</f>
        <v>60</v>
      </c>
      <c r="K1411" s="59">
        <f>'FRENCH VERSION'!K1411</f>
        <v>0</v>
      </c>
      <c r="L1411" s="59" t="str">
        <f>VLOOKUP('FRENCH VERSION'!L1411,LIBELLE!M:N,2,FALSE)</f>
        <v>CONTAINER</v>
      </c>
      <c r="M1411" s="59" t="str">
        <f>IF('FRENCH VERSION'!M1411="","","X")</f>
        <v/>
      </c>
      <c r="N1411" s="59" t="str">
        <f>IF('FRENCH VERSION'!N1411="","","X")</f>
        <v/>
      </c>
    </row>
    <row r="1412" spans="1:14" x14ac:dyDescent="0.25">
      <c r="A1412" s="59" t="str">
        <f>'FRENCH VERSION'!A1412</f>
        <v>LE HAVRE</v>
      </c>
      <c r="B1412" s="59" t="str">
        <f>VLOOKUP('FRENCH VERSION'!B1412,LIBELLE!A:B,2,FALSE)</f>
        <v>JAPAN - KOREA</v>
      </c>
      <c r="C1412" s="59" t="str">
        <f>VLOOKUP('FRENCH VERSION'!C1412,LIBELLE!D:E,2,FALSE)</f>
        <v>NORTH KOREA</v>
      </c>
      <c r="D1412" s="59" t="str">
        <f>VLOOKUP('FRENCH VERSION'!D1412,LIBELLE!G:H,2,FALSE)</f>
        <v>NAMPO</v>
      </c>
      <c r="E1412" s="59" t="str">
        <f>'FRENCH VERSION'!E1412</f>
        <v>NICHE CONTAINER LINES</v>
      </c>
      <c r="F1412" s="59">
        <f>'FRENCH VERSION'!F1412</f>
        <v>1</v>
      </c>
      <c r="G1412" s="59" t="str">
        <f>VLOOKUP('FRENCH VERSION'!G1412,LIBELLE!J:K,2,FALSE)</f>
        <v>WEEKLY</v>
      </c>
      <c r="H1412" s="59" t="str">
        <f>'FRENCH VERSION'!H1412</f>
        <v>NICHE CONTAINER LINES</v>
      </c>
      <c r="I1412" s="59">
        <f>'FRENCH VERSION'!I1412</f>
        <v>0</v>
      </c>
      <c r="J1412" s="59">
        <f>'FRENCH VERSION'!J1412</f>
        <v>51</v>
      </c>
      <c r="K1412" s="59">
        <f>'FRENCH VERSION'!K1412</f>
        <v>0</v>
      </c>
      <c r="L1412" s="59" t="str">
        <f>VLOOKUP('FRENCH VERSION'!L1412,LIBELLE!M:N,2,FALSE)</f>
        <v>CONTAINER</v>
      </c>
      <c r="M1412" s="59" t="str">
        <f>IF('FRENCH VERSION'!M1412="","","X")</f>
        <v/>
      </c>
      <c r="N1412" s="59" t="str">
        <f>IF('FRENCH VERSION'!N1412="","","X")</f>
        <v/>
      </c>
    </row>
    <row r="1413" spans="1:14" x14ac:dyDescent="0.25">
      <c r="A1413" s="59" t="str">
        <f>'FRENCH VERSION'!A1413</f>
        <v>LE HAVRE</v>
      </c>
      <c r="B1413" s="59" t="str">
        <f>VLOOKUP('FRENCH VERSION'!B1413,LIBELLE!A:B,2,FALSE)</f>
        <v>CHINA - TAIWAN</v>
      </c>
      <c r="C1413" s="59" t="str">
        <f>VLOOKUP('FRENCH VERSION'!C1413,LIBELLE!D:E,2,FALSE)</f>
        <v>CHINA (SOUTH)</v>
      </c>
      <c r="D1413" s="59" t="str">
        <f>VLOOKUP('FRENCH VERSION'!D1413,LIBELLE!G:H,2,FALSE)</f>
        <v>HONG KONG</v>
      </c>
      <c r="E1413" s="59" t="str">
        <f>'FRENCH VERSION'!E1413</f>
        <v xml:space="preserve">TRANSSHIPMENTS </v>
      </c>
      <c r="F1413" s="59">
        <f>'FRENCH VERSION'!F1413</f>
        <v>1</v>
      </c>
      <c r="G1413" s="59" t="str">
        <f>VLOOKUP('FRENCH VERSION'!G1413,LIBELLE!J:K,2,FALSE)</f>
        <v>WEEKLY</v>
      </c>
      <c r="H1413" s="59" t="str">
        <f>'FRENCH VERSION'!H1413</f>
        <v>CMA CGM</v>
      </c>
      <c r="I1413" s="59">
        <f>'FRENCH VERSION'!I1413</f>
        <v>0</v>
      </c>
      <c r="J1413" s="59">
        <f>'FRENCH VERSION'!J1413</f>
        <v>37</v>
      </c>
      <c r="K1413" s="59">
        <f>'FRENCH VERSION'!K1413</f>
        <v>38</v>
      </c>
      <c r="L1413" s="59" t="str">
        <f>VLOOKUP('FRENCH VERSION'!L1413,LIBELLE!M:N,2,FALSE)</f>
        <v>CONTAINER</v>
      </c>
      <c r="M1413" s="59" t="str">
        <f>IF('FRENCH VERSION'!M1413="","","X")</f>
        <v/>
      </c>
      <c r="N1413" s="59" t="str">
        <f>IF('FRENCH VERSION'!N1413="","","X")</f>
        <v/>
      </c>
    </row>
    <row r="1414" spans="1:14" x14ac:dyDescent="0.25">
      <c r="A1414" s="59" t="str">
        <f>'FRENCH VERSION'!A1414</f>
        <v>LE HAVRE</v>
      </c>
      <c r="B1414" s="59" t="str">
        <f>VLOOKUP('FRENCH VERSION'!B1414,LIBELLE!A:B,2,FALSE)</f>
        <v>CHINA - TAIWAN</v>
      </c>
      <c r="C1414" s="59" t="str">
        <f>VLOOKUP('FRENCH VERSION'!C1414,LIBELLE!D:E,2,FALSE)</f>
        <v>CHINA (SOUTH)</v>
      </c>
      <c r="D1414" s="59" t="str">
        <f>VLOOKUP('FRENCH VERSION'!D1414,LIBELLE!G:H,2,FALSE)</f>
        <v>HONG KONG</v>
      </c>
      <c r="E1414" s="59" t="str">
        <f>'FRENCH VERSION'!E1414</f>
        <v xml:space="preserve">TRANSSHIPMENTS </v>
      </c>
      <c r="F1414" s="59">
        <f>'FRENCH VERSION'!F1414</f>
        <v>1</v>
      </c>
      <c r="G1414" s="59" t="str">
        <f>VLOOKUP('FRENCH VERSION'!G1414,LIBELLE!J:K,2,FALSE)</f>
        <v>WEEKLY</v>
      </c>
      <c r="H1414" s="59" t="str">
        <f>'FRENCH VERSION'!H1414</f>
        <v>EVERGREEN</v>
      </c>
      <c r="I1414" s="59">
        <f>'FRENCH VERSION'!I1414</f>
        <v>0</v>
      </c>
      <c r="J1414" s="59">
        <f>'FRENCH VERSION'!J1414</f>
        <v>39</v>
      </c>
      <c r="K1414" s="59">
        <f>'FRENCH VERSION'!K1414</f>
        <v>34</v>
      </c>
      <c r="L1414" s="59" t="str">
        <f>VLOOKUP('FRENCH VERSION'!L1414,LIBELLE!M:N,2,FALSE)</f>
        <v>CONTAINER</v>
      </c>
      <c r="M1414" s="59" t="str">
        <f>IF('FRENCH VERSION'!M1414="","","X")</f>
        <v/>
      </c>
      <c r="N1414" s="59" t="str">
        <f>IF('FRENCH VERSION'!N1414="","","X")</f>
        <v/>
      </c>
    </row>
    <row r="1415" spans="1:14" x14ac:dyDescent="0.25">
      <c r="A1415" s="59" t="str">
        <f>'FRENCH VERSION'!A1415</f>
        <v>LE HAVRE</v>
      </c>
      <c r="B1415" s="59" t="str">
        <f>VLOOKUP('FRENCH VERSION'!B1415,LIBELLE!A:B,2,FALSE)</f>
        <v>NORTH AFRICA - CANARY ISLANDS</v>
      </c>
      <c r="C1415" s="59" t="str">
        <f>VLOOKUP('FRENCH VERSION'!C1415,LIBELLE!D:E,2,FALSE)</f>
        <v>MOROCCO</v>
      </c>
      <c r="D1415" s="59" t="str">
        <f>VLOOKUP('FRENCH VERSION'!D1415,LIBELLE!G:H,2,FALSE)</f>
        <v>CASABLANCA</v>
      </c>
      <c r="E1415" s="59" t="str">
        <f>'FRENCH VERSION'!E1415</f>
        <v>NW EUROPE-MOROCCO-WEST AFRICA SERVICE</v>
      </c>
      <c r="F1415" s="59">
        <f>'FRENCH VERSION'!F1415</f>
        <v>1</v>
      </c>
      <c r="G1415" s="59" t="str">
        <f>VLOOKUP('FRENCH VERSION'!G1415,LIBELLE!J:K,2,FALSE)</f>
        <v>WEEKLY</v>
      </c>
      <c r="H1415" s="59" t="str">
        <f>'FRENCH VERSION'!H1415</f>
        <v>MSC</v>
      </c>
      <c r="I1415" s="59" t="str">
        <f>'FRENCH VERSION'!I1415</f>
        <v>TNMSC</v>
      </c>
      <c r="J1415" s="59">
        <f>'FRENCH VERSION'!J1415</f>
        <v>3</v>
      </c>
      <c r="K1415" s="59">
        <f>'FRENCH VERSION'!K1415</f>
        <v>0</v>
      </c>
      <c r="L1415" s="59" t="str">
        <f>VLOOKUP('FRENCH VERSION'!L1415,LIBELLE!M:N,2,FALSE)</f>
        <v>CONTAINER</v>
      </c>
      <c r="M1415" s="59" t="str">
        <f>IF('FRENCH VERSION'!M1415="","","X")</f>
        <v/>
      </c>
      <c r="N1415" s="59" t="str">
        <f>IF('FRENCH VERSION'!N1415="","","X")</f>
        <v>X</v>
      </c>
    </row>
    <row r="1416" spans="1:14" x14ac:dyDescent="0.25">
      <c r="A1416" s="59" t="str">
        <f>'FRENCH VERSION'!A1416</f>
        <v>LE HAVRE</v>
      </c>
      <c r="B1416" s="59" t="str">
        <f>VLOOKUP('FRENCH VERSION'!B1416,LIBELLE!A:B,2,FALSE)</f>
        <v>BALTIC - NORTH SEA - SCANDINAVIA - ICELAND</v>
      </c>
      <c r="C1416" s="59" t="str">
        <f>VLOOKUP('FRENCH VERSION'!C1416,LIBELLE!D:E,2,FALSE)</f>
        <v>GERMANY</v>
      </c>
      <c r="D1416" s="59" t="str">
        <f>VLOOKUP('FRENCH VERSION'!D1416,LIBELLE!G:H,2,FALSE)</f>
        <v>BREMERHAVEN</v>
      </c>
      <c r="E1416" s="59" t="str">
        <f>'FRENCH VERSION'!E1416</f>
        <v>SHORTSEA - UECC</v>
      </c>
      <c r="F1416" s="59">
        <f>'FRENCH VERSION'!F1416</f>
        <v>1</v>
      </c>
      <c r="G1416" s="59" t="str">
        <f>VLOOKUP('FRENCH VERSION'!G1416,LIBELLE!J:K,2,FALSE)</f>
        <v>WEEKLY</v>
      </c>
      <c r="H1416" s="59" t="str">
        <f>'FRENCH VERSION'!H1416</f>
        <v>UECC</v>
      </c>
      <c r="I1416" s="59" t="str">
        <f>'FRENCH VERSION'!I1416</f>
        <v xml:space="preserve"> RORO</v>
      </c>
      <c r="J1416" s="59">
        <f>'FRENCH VERSION'!J1416</f>
        <v>12</v>
      </c>
      <c r="K1416" s="59">
        <f>'FRENCH VERSION'!K1416</f>
        <v>0</v>
      </c>
      <c r="L1416" s="59" t="str">
        <f>VLOOKUP('FRENCH VERSION'!L1416,LIBELLE!M:N,2,FALSE)</f>
        <v>BREAK BULK</v>
      </c>
      <c r="M1416" s="59" t="str">
        <f>IF('FRENCH VERSION'!M1416="","","X")</f>
        <v/>
      </c>
      <c r="N1416" s="59" t="str">
        <f>IF('FRENCH VERSION'!N1416="","","X")</f>
        <v/>
      </c>
    </row>
    <row r="1417" spans="1:14" x14ac:dyDescent="0.25">
      <c r="A1417" s="59" t="str">
        <f>'FRENCH VERSION'!A1417</f>
        <v>LE HAVRE</v>
      </c>
      <c r="B1417" s="59" t="str">
        <f>VLOOKUP('FRENCH VERSION'!B1417,LIBELLE!A:B,2,FALSE)</f>
        <v>GREAT BRITAIN - IRELAND</v>
      </c>
      <c r="C1417" s="59" t="str">
        <f>VLOOKUP('FRENCH VERSION'!C1417,LIBELLE!D:E,2,FALSE)</f>
        <v>GREAT BRITAIN</v>
      </c>
      <c r="D1417" s="59" t="str">
        <f>VLOOKUP('FRENCH VERSION'!D1417,LIBELLE!G:H,2,FALSE)</f>
        <v>PORTBURY</v>
      </c>
      <c r="E1417" s="59" t="str">
        <f>'FRENCH VERSION'!E1417</f>
        <v>SHORTSEA - UECC</v>
      </c>
      <c r="F1417" s="59">
        <f>'FRENCH VERSION'!F1417</f>
        <v>1</v>
      </c>
      <c r="G1417" s="59" t="str">
        <f>VLOOKUP('FRENCH VERSION'!G1417,LIBELLE!J:K,2,FALSE)</f>
        <v>WEEKLY</v>
      </c>
      <c r="H1417" s="59" t="str">
        <f>'FRENCH VERSION'!H1417</f>
        <v>UECC</v>
      </c>
      <c r="I1417" s="59" t="str">
        <f>'FRENCH VERSION'!I1417</f>
        <v xml:space="preserve"> RORO</v>
      </c>
      <c r="J1417" s="59">
        <f>'FRENCH VERSION'!J1417</f>
        <v>12</v>
      </c>
      <c r="K1417" s="59">
        <f>'FRENCH VERSION'!K1417</f>
        <v>0</v>
      </c>
      <c r="L1417" s="59" t="str">
        <f>VLOOKUP('FRENCH VERSION'!L1417,LIBELLE!M:N,2,FALSE)</f>
        <v>BREAK BULK</v>
      </c>
      <c r="M1417" s="59" t="str">
        <f>IF('FRENCH VERSION'!M1417="","","X")</f>
        <v/>
      </c>
      <c r="N1417" s="59" t="str">
        <f>IF('FRENCH VERSION'!N1417="","","X")</f>
        <v/>
      </c>
    </row>
    <row r="1418" spans="1:14" x14ac:dyDescent="0.25">
      <c r="A1418" s="59" t="str">
        <f>'FRENCH VERSION'!A1418</f>
        <v>LE HAVRE</v>
      </c>
      <c r="B1418" s="59" t="str">
        <f>VLOOKUP('FRENCH VERSION'!B1418,LIBELLE!A:B,2,FALSE)</f>
        <v>BALTIC - NORTH SEA - SCANDINAVIA - ICELAND</v>
      </c>
      <c r="C1418" s="59" t="str">
        <f>VLOOKUP('FRENCH VERSION'!C1418,LIBELLE!D:E,2,FALSE)</f>
        <v>SWEDEN</v>
      </c>
      <c r="D1418" s="59" t="str">
        <f>VLOOKUP('FRENCH VERSION'!D1418,LIBELLE!G:H,2,FALSE)</f>
        <v>MALMO</v>
      </c>
      <c r="E1418" s="59" t="str">
        <f>'FRENCH VERSION'!E1418</f>
        <v>SHORTSEA - UECC</v>
      </c>
      <c r="F1418" s="59">
        <f>'FRENCH VERSION'!F1418</f>
        <v>1</v>
      </c>
      <c r="G1418" s="59" t="str">
        <f>VLOOKUP('FRENCH VERSION'!G1418,LIBELLE!J:K,2,FALSE)</f>
        <v>WEEKLY</v>
      </c>
      <c r="H1418" s="59" t="str">
        <f>'FRENCH VERSION'!H1418</f>
        <v>UECC</v>
      </c>
      <c r="I1418" s="59" t="str">
        <f>'FRENCH VERSION'!I1418</f>
        <v xml:space="preserve"> RORO</v>
      </c>
      <c r="J1418" s="59">
        <f>'FRENCH VERSION'!J1418</f>
        <v>10</v>
      </c>
      <c r="K1418" s="59">
        <f>'FRENCH VERSION'!K1418</f>
        <v>0</v>
      </c>
      <c r="L1418" s="59" t="str">
        <f>VLOOKUP('FRENCH VERSION'!L1418,LIBELLE!M:N,2,FALSE)</f>
        <v>BREAK BULK</v>
      </c>
      <c r="M1418" s="59" t="str">
        <f>IF('FRENCH VERSION'!M1418="","","X")</f>
        <v/>
      </c>
      <c r="N1418" s="59" t="str">
        <f>IF('FRENCH VERSION'!N1418="","","X")</f>
        <v/>
      </c>
    </row>
    <row r="1419" spans="1:14" x14ac:dyDescent="0.25">
      <c r="A1419" s="59" t="str">
        <f>'FRENCH VERSION'!A1419</f>
        <v>LE HAVRE</v>
      </c>
      <c r="B1419" s="59" t="str">
        <f>VLOOKUP('FRENCH VERSION'!B1419,LIBELLE!A:B,2,FALSE)</f>
        <v>BALTIC - NORTH SEA - SCANDINAVIA - ICELAND</v>
      </c>
      <c r="C1419" s="59" t="str">
        <f>VLOOKUP('FRENCH VERSION'!C1419,LIBELLE!D:E,2,FALSE)</f>
        <v>RUSSIA</v>
      </c>
      <c r="D1419" s="59" t="str">
        <f>VLOOKUP('FRENCH VERSION'!D1419,LIBELLE!G:H,2,FALSE)</f>
        <v>ST PETERSBURG</v>
      </c>
      <c r="E1419" s="59" t="str">
        <f>'FRENCH VERSION'!E1419</f>
        <v>SHORTSEA - UECC (INDUCEMENT ONLY)</v>
      </c>
      <c r="F1419" s="59">
        <f>'FRENCH VERSION'!F1419</f>
        <v>0</v>
      </c>
      <c r="G1419" s="59" t="str">
        <f>VLOOKUP('FRENCH VERSION'!G1419,LIBELLE!J:K,2,FALSE)</f>
        <v>ON REQUEST</v>
      </c>
      <c r="H1419" s="59" t="str">
        <f>'FRENCH VERSION'!H1419</f>
        <v>UECC</v>
      </c>
      <c r="I1419" s="59" t="str">
        <f>'FRENCH VERSION'!I1419</f>
        <v xml:space="preserve"> RORO</v>
      </c>
      <c r="J1419" s="59">
        <f>'FRENCH VERSION'!J1419</f>
        <v>0</v>
      </c>
      <c r="K1419" s="59">
        <f>'FRENCH VERSION'!K1419</f>
        <v>0</v>
      </c>
      <c r="L1419" s="59" t="str">
        <f>VLOOKUP('FRENCH VERSION'!L1419,LIBELLE!M:N,2,FALSE)</f>
        <v>RO/RO</v>
      </c>
      <c r="M1419" s="59" t="str">
        <f>IF('FRENCH VERSION'!M1419="","","X")</f>
        <v/>
      </c>
      <c r="N1419" s="59" t="str">
        <f>IF('FRENCH VERSION'!N1419="","","X")</f>
        <v/>
      </c>
    </row>
    <row r="1420" spans="1:14" x14ac:dyDescent="0.25">
      <c r="A1420" s="59" t="str">
        <f>'FRENCH VERSION'!A1420</f>
        <v>LE HAVRE</v>
      </c>
      <c r="B1420" s="59" t="str">
        <f>VLOOKUP('FRENCH VERSION'!B1420,LIBELLE!A:B,2,FALSE)</f>
        <v>NEAR AND MIDDLE EAST - BLACK SEA</v>
      </c>
      <c r="C1420" s="59" t="str">
        <f>VLOOKUP('FRENCH VERSION'!C1420,LIBELLE!D:E,2,FALSE)</f>
        <v>TURKEY</v>
      </c>
      <c r="D1420" s="59" t="str">
        <f>VLOOKUP('FRENCH VERSION'!D1420,LIBELLE!G:H,2,FALSE)</f>
        <v>GEMLIK</v>
      </c>
      <c r="E1420" s="59" t="str">
        <f>'FRENCH VERSION'!E1420</f>
        <v xml:space="preserve">TRANSSHIPMENTS </v>
      </c>
      <c r="F1420" s="59">
        <f>'FRENCH VERSION'!F1420</f>
        <v>1</v>
      </c>
      <c r="G1420" s="59" t="str">
        <f>VLOOKUP('FRENCH VERSION'!G1420,LIBELLE!J:K,2,FALSE)</f>
        <v>WEEKLY</v>
      </c>
      <c r="H1420" s="59" t="str">
        <f>'FRENCH VERSION'!H1420</f>
        <v>UECC</v>
      </c>
      <c r="I1420" s="59">
        <f>'FRENCH VERSION'!I1420</f>
        <v>0</v>
      </c>
      <c r="J1420" s="59">
        <f>'FRENCH VERSION'!J1420</f>
        <v>29</v>
      </c>
      <c r="K1420" s="59">
        <f>'FRENCH VERSION'!K1420</f>
        <v>0</v>
      </c>
      <c r="L1420" s="59" t="str">
        <f>VLOOKUP('FRENCH VERSION'!L1420,LIBELLE!M:N,2,FALSE)</f>
        <v>BREAK BULK</v>
      </c>
      <c r="M1420" s="59" t="str">
        <f>IF('FRENCH VERSION'!M1420="","","X")</f>
        <v/>
      </c>
      <c r="N1420" s="59" t="str">
        <f>IF('FRENCH VERSION'!N1420="","","X")</f>
        <v/>
      </c>
    </row>
    <row r="1421" spans="1:14" x14ac:dyDescent="0.25">
      <c r="A1421" s="59" t="str">
        <f>'FRENCH VERSION'!A1421</f>
        <v>LE HAVRE</v>
      </c>
      <c r="B1421" s="59" t="str">
        <f>VLOOKUP('FRENCH VERSION'!B1421,LIBELLE!A:B,2,FALSE)</f>
        <v>CHINA - TAIWAN</v>
      </c>
      <c r="C1421" s="59" t="str">
        <f>VLOOKUP('FRENCH VERSION'!C1421,LIBELLE!D:E,2,FALSE)</f>
        <v>TAIWAN</v>
      </c>
      <c r="D1421" s="59" t="str">
        <f>VLOOKUP('FRENCH VERSION'!D1421,LIBELLE!G:H,2,FALSE)</f>
        <v>TAIPEI</v>
      </c>
      <c r="E1421" s="59" t="str">
        <f>'FRENCH VERSION'!E1421</f>
        <v xml:space="preserve">TRANSSHIPMENTS </v>
      </c>
      <c r="F1421" s="59">
        <f>'FRENCH VERSION'!F1421</f>
        <v>1</v>
      </c>
      <c r="G1421" s="59" t="str">
        <f>VLOOKUP('FRENCH VERSION'!G1421,LIBELLE!J:K,2,FALSE)</f>
        <v>WEEKLY</v>
      </c>
      <c r="H1421" s="59" t="str">
        <f>'FRENCH VERSION'!H1421</f>
        <v>YANG MING</v>
      </c>
      <c r="I1421" s="59">
        <f>'FRENCH VERSION'!I1421</f>
        <v>0</v>
      </c>
      <c r="J1421" s="59">
        <f>'FRENCH VERSION'!J1421</f>
        <v>36</v>
      </c>
      <c r="K1421" s="59">
        <f>'FRENCH VERSION'!K1421</f>
        <v>0</v>
      </c>
      <c r="L1421" s="59" t="str">
        <f>VLOOKUP('FRENCH VERSION'!L1421,LIBELLE!M:N,2,FALSE)</f>
        <v>CONTAINER</v>
      </c>
      <c r="M1421" s="59" t="str">
        <f>IF('FRENCH VERSION'!M1421="","","X")</f>
        <v/>
      </c>
      <c r="N1421" s="59" t="str">
        <f>IF('FRENCH VERSION'!N1421="","","X")</f>
        <v/>
      </c>
    </row>
    <row r="1422" spans="1:14" x14ac:dyDescent="0.25">
      <c r="A1422" s="59" t="str">
        <f>'FRENCH VERSION'!A1422</f>
        <v>LE HAVRE</v>
      </c>
      <c r="B1422" s="59" t="str">
        <f>VLOOKUP('FRENCH VERSION'!B1422,LIBELLE!A:B,2,FALSE)</f>
        <v>NORTH AMERICA - WEST COAST</v>
      </c>
      <c r="C1422" s="59" t="str">
        <f>VLOOKUP('FRENCH VERSION'!C1422,LIBELLE!D:E,2,FALSE)</f>
        <v>U.S.A.</v>
      </c>
      <c r="D1422" s="59" t="str">
        <f>VLOOKUP('FRENCH VERSION'!D1422,LIBELLE!G:H,2,FALSE)</f>
        <v>DUTCH HARBOUR</v>
      </c>
      <c r="E1422" s="59" t="str">
        <f>'FRENCH VERSION'!E1422</f>
        <v>OL USA - NVOCC</v>
      </c>
      <c r="F1422" s="59">
        <f>'FRENCH VERSION'!F1422</f>
        <v>1</v>
      </c>
      <c r="G1422" s="59" t="str">
        <f>VLOOKUP('FRENCH VERSION'!G1422,LIBELLE!J:K,2,FALSE)</f>
        <v>WEEKLY</v>
      </c>
      <c r="H1422" s="59" t="str">
        <f>'FRENCH VERSION'!H1422</f>
        <v>OL USA</v>
      </c>
      <c r="I1422" s="59">
        <f>'FRENCH VERSION'!I1422</f>
        <v>0</v>
      </c>
      <c r="J1422" s="59">
        <f>'FRENCH VERSION'!J1422</f>
        <v>55</v>
      </c>
      <c r="K1422" s="59">
        <f>'FRENCH VERSION'!K1422</f>
        <v>0</v>
      </c>
      <c r="L1422" s="59" t="str">
        <f>VLOOKUP('FRENCH VERSION'!L1422,LIBELLE!M:N,2,FALSE)</f>
        <v>CONTAINER</v>
      </c>
      <c r="M1422" s="59" t="str">
        <f>IF('FRENCH VERSION'!M1422="","","X")</f>
        <v/>
      </c>
      <c r="N1422" s="59" t="str">
        <f>IF('FRENCH VERSION'!N1422="","","X")</f>
        <v/>
      </c>
    </row>
    <row r="1423" spans="1:14" x14ac:dyDescent="0.25">
      <c r="A1423" s="59" t="str">
        <f>'FRENCH VERSION'!A1423</f>
        <v>LE HAVRE</v>
      </c>
      <c r="B1423" s="59" t="str">
        <f>VLOOKUP('FRENCH VERSION'!B1423,LIBELLE!A:B,2,FALSE)</f>
        <v>NORTH AMERICA - WEST COAST</v>
      </c>
      <c r="C1423" s="59" t="str">
        <f>VLOOKUP('FRENCH VERSION'!C1423,LIBELLE!D:E,2,FALSE)</f>
        <v>U.S.A.</v>
      </c>
      <c r="D1423" s="59" t="str">
        <f>VLOOKUP('FRENCH VERSION'!D1423,LIBELLE!G:H,2,FALSE)</f>
        <v>FAIRBANKS</v>
      </c>
      <c r="E1423" s="59" t="str">
        <f>'FRENCH VERSION'!E1423</f>
        <v>OL USA - NVOCC</v>
      </c>
      <c r="F1423" s="59">
        <f>'FRENCH VERSION'!F1423</f>
        <v>1</v>
      </c>
      <c r="G1423" s="59" t="str">
        <f>VLOOKUP('FRENCH VERSION'!G1423,LIBELLE!J:K,2,FALSE)</f>
        <v>WEEKLY</v>
      </c>
      <c r="H1423" s="59" t="str">
        <f>'FRENCH VERSION'!H1423</f>
        <v>OL USA</v>
      </c>
      <c r="I1423" s="59">
        <f>'FRENCH VERSION'!I1423</f>
        <v>0</v>
      </c>
      <c r="J1423" s="59">
        <f>'FRENCH VERSION'!J1423</f>
        <v>55</v>
      </c>
      <c r="K1423" s="59">
        <f>'FRENCH VERSION'!K1423</f>
        <v>0</v>
      </c>
      <c r="L1423" s="59" t="str">
        <f>VLOOKUP('FRENCH VERSION'!L1423,LIBELLE!M:N,2,FALSE)</f>
        <v>CONTAINER</v>
      </c>
      <c r="M1423" s="59" t="str">
        <f>IF('FRENCH VERSION'!M1423="","","X")</f>
        <v/>
      </c>
      <c r="N1423" s="59" t="str">
        <f>IF('FRENCH VERSION'!N1423="","","X")</f>
        <v/>
      </c>
    </row>
    <row r="1424" spans="1:14" x14ac:dyDescent="0.25">
      <c r="A1424" s="59" t="str">
        <f>'FRENCH VERSION'!A1424</f>
        <v>LE HAVRE</v>
      </c>
      <c r="B1424" s="59" t="str">
        <f>VLOOKUP('FRENCH VERSION'!B1424,LIBELLE!A:B,2,FALSE)</f>
        <v>OCEANIA</v>
      </c>
      <c r="C1424" s="59" t="str">
        <f>VLOOKUP('FRENCH VERSION'!C1424,LIBELLE!D:E,2,FALSE)</f>
        <v>AUSTRALIA</v>
      </c>
      <c r="D1424" s="59" t="str">
        <f>VLOOKUP('FRENCH VERSION'!D1424,LIBELLE!G:H,2,FALSE)</f>
        <v>HOBART</v>
      </c>
      <c r="E1424" s="59" t="str">
        <f>'FRENCH VERSION'!E1424</f>
        <v>CARELINES</v>
      </c>
      <c r="F1424" s="59">
        <f>'FRENCH VERSION'!F1424</f>
        <v>1</v>
      </c>
      <c r="G1424" s="59" t="str">
        <f>VLOOKUP('FRENCH VERSION'!G1424,LIBELLE!J:K,2,FALSE)</f>
        <v>WEEKLY</v>
      </c>
      <c r="H1424" s="59" t="str">
        <f>'FRENCH VERSION'!H1424</f>
        <v>CARELINES</v>
      </c>
      <c r="I1424" s="59">
        <f>'FRENCH VERSION'!I1424</f>
        <v>0</v>
      </c>
      <c r="J1424" s="59">
        <f>'FRENCH VERSION'!J1424</f>
        <v>60</v>
      </c>
      <c r="K1424" s="59">
        <f>'FRENCH VERSION'!K1424</f>
        <v>0</v>
      </c>
      <c r="L1424" s="59" t="str">
        <f>VLOOKUP('FRENCH VERSION'!L1424,LIBELLE!M:N,2,FALSE)</f>
        <v>CONTAINER</v>
      </c>
      <c r="M1424" s="59" t="str">
        <f>IF('FRENCH VERSION'!M1424="","","X")</f>
        <v/>
      </c>
      <c r="N1424" s="59" t="str">
        <f>IF('FRENCH VERSION'!N1424="","","X")</f>
        <v/>
      </c>
    </row>
    <row r="1425" spans="1:14" x14ac:dyDescent="0.25">
      <c r="A1425" s="59" t="str">
        <f>'FRENCH VERSION'!A1425</f>
        <v>LE HAVRE</v>
      </c>
      <c r="B1425" s="59" t="str">
        <f>VLOOKUP('FRENCH VERSION'!B1425,LIBELLE!A:B,2,FALSE)</f>
        <v>NEAR AND MIDDLE EAST - BLACK SEA</v>
      </c>
      <c r="C1425" s="59" t="str">
        <f>VLOOKUP('FRENCH VERSION'!C1425,LIBELLE!D:E,2,FALSE)</f>
        <v>TURKEY</v>
      </c>
      <c r="D1425" s="59" t="str">
        <f>VLOOKUP('FRENCH VERSION'!D1425,LIBELLE!G:H,2,FALSE)</f>
        <v>ALIAGA</v>
      </c>
      <c r="E1425" s="59" t="str">
        <f>'FRENCH VERSION'!E1425</f>
        <v xml:space="preserve">TRANSSHIPMENTS </v>
      </c>
      <c r="F1425" s="59">
        <f>'FRENCH VERSION'!F1425</f>
        <v>1</v>
      </c>
      <c r="G1425" s="59" t="str">
        <f>VLOOKUP('FRENCH VERSION'!G1425,LIBELLE!J:K,2,FALSE)</f>
        <v>WEEKLY</v>
      </c>
      <c r="H1425" s="59" t="str">
        <f>'FRENCH VERSION'!H1425</f>
        <v>CMA CGM</v>
      </c>
      <c r="I1425" s="59">
        <f>'FRENCH VERSION'!I1425</f>
        <v>0</v>
      </c>
      <c r="J1425" s="59">
        <f>'FRENCH VERSION'!J1425</f>
        <v>19</v>
      </c>
      <c r="K1425" s="59">
        <f>'FRENCH VERSION'!K1425</f>
        <v>18</v>
      </c>
      <c r="L1425" s="59" t="str">
        <f>VLOOKUP('FRENCH VERSION'!L1425,LIBELLE!M:N,2,FALSE)</f>
        <v>CONTAINER</v>
      </c>
      <c r="M1425" s="59" t="str">
        <f>IF('FRENCH VERSION'!M1425="","","X")</f>
        <v/>
      </c>
      <c r="N1425" s="59" t="str">
        <f>IF('FRENCH VERSION'!N1425="","","X")</f>
        <v/>
      </c>
    </row>
    <row r="1426" spans="1:14" x14ac:dyDescent="0.25">
      <c r="A1426" s="59" t="str">
        <f>'FRENCH VERSION'!A1426</f>
        <v>LE HAVRE</v>
      </c>
      <c r="B1426" s="59" t="str">
        <f>VLOOKUP('FRENCH VERSION'!B1426,LIBELLE!A:B,2,FALSE)</f>
        <v>NEAR AND MIDDLE EAST - BLACK SEA</v>
      </c>
      <c r="C1426" s="59" t="str">
        <f>VLOOKUP('FRENCH VERSION'!C1426,LIBELLE!D:E,2,FALSE)</f>
        <v>TURKEY</v>
      </c>
      <c r="D1426" s="59" t="str">
        <f>VLOOKUP('FRENCH VERSION'!D1426,LIBELLE!G:H,2,FALSE)</f>
        <v>GEBZE</v>
      </c>
      <c r="E1426" s="59" t="str">
        <f>'FRENCH VERSION'!E1426</f>
        <v xml:space="preserve">TRANSSHIPMENTS </v>
      </c>
      <c r="F1426" s="59">
        <f>'FRENCH VERSION'!F1426</f>
        <v>1</v>
      </c>
      <c r="G1426" s="59" t="str">
        <f>VLOOKUP('FRENCH VERSION'!G1426,LIBELLE!J:K,2,FALSE)</f>
        <v>WEEKLY</v>
      </c>
      <c r="H1426" s="59" t="str">
        <f>'FRENCH VERSION'!H1426</f>
        <v>CMA CGM</v>
      </c>
      <c r="I1426" s="59">
        <f>'FRENCH VERSION'!I1426</f>
        <v>0</v>
      </c>
      <c r="J1426" s="59">
        <f>'FRENCH VERSION'!J1426</f>
        <v>15</v>
      </c>
      <c r="K1426" s="59">
        <f>'FRENCH VERSION'!K1426</f>
        <v>20</v>
      </c>
      <c r="L1426" s="59" t="str">
        <f>VLOOKUP('FRENCH VERSION'!L1426,LIBELLE!M:N,2,FALSE)</f>
        <v>CONTAINER</v>
      </c>
      <c r="M1426" s="59" t="str">
        <f>IF('FRENCH VERSION'!M1426="","","X")</f>
        <v/>
      </c>
      <c r="N1426" s="59" t="str">
        <f>IF('FRENCH VERSION'!N1426="","","X")</f>
        <v/>
      </c>
    </row>
    <row r="1427" spans="1:14" x14ac:dyDescent="0.25">
      <c r="A1427" s="59" t="str">
        <f>'FRENCH VERSION'!A1427</f>
        <v>LE HAVRE</v>
      </c>
      <c r="B1427" s="59" t="str">
        <f>VLOOKUP('FRENCH VERSION'!B1427,LIBELLE!A:B,2,FALSE)</f>
        <v>BALTIC - NORTH SEA - SCANDINAVIA - ICELAND</v>
      </c>
      <c r="C1427" s="59" t="str">
        <f>VLOOKUP('FRENCH VERSION'!C1427,LIBELLE!D:E,2,FALSE)</f>
        <v>RUSSIA</v>
      </c>
      <c r="D1427" s="59" t="str">
        <f>VLOOKUP('FRENCH VERSION'!D1427,LIBELLE!G:H,2,FALSE)</f>
        <v>ST PETERSBURG</v>
      </c>
      <c r="E1427" s="59" t="str">
        <f>'FRENCH VERSION'!E1427</f>
        <v>SHORTSEA - CMA CGM</v>
      </c>
      <c r="F1427" s="59">
        <f>'FRENCH VERSION'!F1427</f>
        <v>2</v>
      </c>
      <c r="G1427" s="59" t="str">
        <f>VLOOKUP('FRENCH VERSION'!G1427,LIBELLE!J:K,2,FALSE)</f>
        <v>MONTHLY</v>
      </c>
      <c r="H1427" s="59" t="str">
        <f>'FRENCH VERSION'!H1427</f>
        <v>CMA CGM</v>
      </c>
      <c r="I1427" s="59">
        <f>'FRENCH VERSION'!I1427</f>
        <v>0</v>
      </c>
      <c r="J1427" s="59">
        <f>'FRENCH VERSION'!J1427</f>
        <v>12</v>
      </c>
      <c r="K1427" s="59">
        <f>'FRENCH VERSION'!K1427</f>
        <v>10</v>
      </c>
      <c r="L1427" s="59" t="str">
        <f>VLOOKUP('FRENCH VERSION'!L1427,LIBELLE!M:N,2,FALSE)</f>
        <v>CONTAINER</v>
      </c>
      <c r="M1427" s="59" t="str">
        <f>IF('FRENCH VERSION'!M1427="","","X")</f>
        <v/>
      </c>
      <c r="N1427" s="59" t="str">
        <f>IF('FRENCH VERSION'!N1427="","","X")</f>
        <v/>
      </c>
    </row>
    <row r="1428" spans="1:14" x14ac:dyDescent="0.25">
      <c r="A1428" s="59" t="str">
        <f>'FRENCH VERSION'!A1428</f>
        <v>ROUEN</v>
      </c>
      <c r="B1428" s="59" t="str">
        <f>VLOOKUP('FRENCH VERSION'!B1428,LIBELLE!A:B,2,FALSE)</f>
        <v>WEST AFRICA</v>
      </c>
      <c r="C1428" s="59" t="str">
        <f>VLOOKUP('FRENCH VERSION'!C1428,LIBELLE!D:E,2,FALSE)</f>
        <v>GAMBIA</v>
      </c>
      <c r="D1428" s="59" t="str">
        <f>VLOOKUP('FRENCH VERSION'!D1428,LIBELLE!G:H,2,FALSE)</f>
        <v>BANJUL</v>
      </c>
      <c r="E1428" s="59" t="str">
        <f>'FRENCH VERSION'!E1428</f>
        <v xml:space="preserve">TRANSSHIPMENTS </v>
      </c>
      <c r="F1428" s="59">
        <f>'FRENCH VERSION'!F1428</f>
        <v>1</v>
      </c>
      <c r="G1428" s="59" t="str">
        <f>VLOOKUP('FRENCH VERSION'!G1428,LIBELLE!J:K,2,FALSE)</f>
        <v>WEEKLY</v>
      </c>
      <c r="H1428" s="59" t="str">
        <f>'FRENCH VERSION'!H1428</f>
        <v>CMA CGM (Rouen)</v>
      </c>
      <c r="I1428" s="59" t="str">
        <f>'FRENCH VERSION'!I1428</f>
        <v>TCMD</v>
      </c>
      <c r="J1428" s="59">
        <f>'FRENCH VERSION'!J1428</f>
        <v>29</v>
      </c>
      <c r="K1428" s="59">
        <f>'FRENCH VERSION'!K1428</f>
        <v>40</v>
      </c>
      <c r="L1428" s="59" t="str">
        <f>VLOOKUP('FRENCH VERSION'!L1428,LIBELLE!M:N,2,FALSE)</f>
        <v>CONTAINER</v>
      </c>
      <c r="M1428" s="59" t="str">
        <f>IF('FRENCH VERSION'!M1428="","","X")</f>
        <v/>
      </c>
      <c r="N1428" s="59" t="str">
        <f>IF('FRENCH VERSION'!N1428="","","X")</f>
        <v/>
      </c>
    </row>
    <row r="1429" spans="1:14" x14ac:dyDescent="0.25">
      <c r="A1429" s="59" t="str">
        <f>'FRENCH VERSION'!A1429</f>
        <v>LE HAVRE</v>
      </c>
      <c r="B1429" s="59" t="str">
        <f>VLOOKUP('FRENCH VERSION'!B1429,LIBELLE!A:B,2,FALSE)</f>
        <v>WEST AFRICA</v>
      </c>
      <c r="C1429" s="59" t="str">
        <f>VLOOKUP('FRENCH VERSION'!C1429,LIBELLE!D:E,2,FALSE)</f>
        <v>ANGOLA</v>
      </c>
      <c r="D1429" s="59" t="str">
        <f>VLOOKUP('FRENCH VERSION'!D1429,LIBELLE!G:H,2,FALSE)</f>
        <v>NAMIBE</v>
      </c>
      <c r="E1429" s="59" t="str">
        <f>'FRENCH VERSION'!E1429</f>
        <v xml:space="preserve">TRANSSHIPMENTS </v>
      </c>
      <c r="F1429" s="59">
        <f>'FRENCH VERSION'!F1429</f>
        <v>1</v>
      </c>
      <c r="G1429" s="59" t="str">
        <f>VLOOKUP('FRENCH VERSION'!G1429,LIBELLE!J:K,2,FALSE)</f>
        <v>WEEKLY</v>
      </c>
      <c r="H1429" s="59" t="str">
        <f>'FRENCH VERSION'!H1429</f>
        <v>CMA CGM</v>
      </c>
      <c r="I1429" s="59">
        <f>'FRENCH VERSION'!I1429</f>
        <v>0</v>
      </c>
      <c r="J1429" s="59">
        <f>'FRENCH VERSION'!J1429</f>
        <v>38</v>
      </c>
      <c r="K1429" s="59">
        <f>'FRENCH VERSION'!K1429</f>
        <v>64</v>
      </c>
      <c r="L1429" s="59" t="str">
        <f>VLOOKUP('FRENCH VERSION'!L1429,LIBELLE!M:N,2,FALSE)</f>
        <v>CONTAINER</v>
      </c>
      <c r="M1429" s="59" t="str">
        <f>IF('FRENCH VERSION'!M1429="","","X")</f>
        <v/>
      </c>
      <c r="N1429" s="59" t="str">
        <f>IF('FRENCH VERSION'!N1429="","","X")</f>
        <v/>
      </c>
    </row>
    <row r="1430" spans="1:14" x14ac:dyDescent="0.25">
      <c r="A1430" s="59" t="str">
        <f>'FRENCH VERSION'!A1430</f>
        <v>LE HAVRE</v>
      </c>
      <c r="B1430" s="59" t="str">
        <f>VLOOKUP('FRENCH VERSION'!B1430,LIBELLE!A:B,2,FALSE)</f>
        <v>WEST AFRICA</v>
      </c>
      <c r="C1430" s="59" t="str">
        <f>VLOOKUP('FRENCH VERSION'!C1430,LIBELLE!D:E,2,FALSE)</f>
        <v>EQUATORIAL GUINEA</v>
      </c>
      <c r="D1430" s="59" t="str">
        <f>VLOOKUP('FRENCH VERSION'!D1430,LIBELLE!G:H,2,FALSE)</f>
        <v>BATA</v>
      </c>
      <c r="E1430" s="59" t="str">
        <f>'FRENCH VERSION'!E1430</f>
        <v xml:space="preserve">TRANSSHIPMENTS </v>
      </c>
      <c r="F1430" s="59">
        <f>'FRENCH VERSION'!F1430</f>
        <v>1</v>
      </c>
      <c r="G1430" s="59" t="str">
        <f>VLOOKUP('FRENCH VERSION'!G1430,LIBELLE!J:K,2,FALSE)</f>
        <v>WEEKLY</v>
      </c>
      <c r="H1430" s="59" t="str">
        <f>'FRENCH VERSION'!H1430</f>
        <v>CMA CGM</v>
      </c>
      <c r="I1430" s="59">
        <f>'FRENCH VERSION'!I1430</f>
        <v>0</v>
      </c>
      <c r="J1430" s="59">
        <f>'FRENCH VERSION'!J1430</f>
        <v>25</v>
      </c>
      <c r="K1430" s="59">
        <f>'FRENCH VERSION'!K1430</f>
        <v>24</v>
      </c>
      <c r="L1430" s="59" t="str">
        <f>VLOOKUP('FRENCH VERSION'!L1430,LIBELLE!M:N,2,FALSE)</f>
        <v>CONTAINER</v>
      </c>
      <c r="M1430" s="59" t="str">
        <f>IF('FRENCH VERSION'!M1430="","","X")</f>
        <v/>
      </c>
      <c r="N1430" s="59" t="str">
        <f>IF('FRENCH VERSION'!N1430="","","X")</f>
        <v/>
      </c>
    </row>
    <row r="1431" spans="1:14" x14ac:dyDescent="0.25">
      <c r="A1431" s="59" t="str">
        <f>'FRENCH VERSION'!A1431</f>
        <v>LE HAVRE</v>
      </c>
      <c r="B1431" s="59" t="str">
        <f>VLOOKUP('FRENCH VERSION'!B1431,LIBELLE!A:B,2,FALSE)</f>
        <v>WEST AFRICA</v>
      </c>
      <c r="C1431" s="59" t="str">
        <f>VLOOKUP('FRENCH VERSION'!C1431,LIBELLE!D:E,2,FALSE)</f>
        <v>EQUATORIAL GUINEA</v>
      </c>
      <c r="D1431" s="59" t="str">
        <f>VLOOKUP('FRENCH VERSION'!D1431,LIBELLE!G:H,2,FALSE)</f>
        <v>MALABO</v>
      </c>
      <c r="E1431" s="59" t="str">
        <f>'FRENCH VERSION'!E1431</f>
        <v xml:space="preserve">TRANSSHIPMENTS </v>
      </c>
      <c r="F1431" s="59">
        <f>'FRENCH VERSION'!F1431</f>
        <v>1</v>
      </c>
      <c r="G1431" s="59" t="str">
        <f>VLOOKUP('FRENCH VERSION'!G1431,LIBELLE!J:K,2,FALSE)</f>
        <v>WEEKLY</v>
      </c>
      <c r="H1431" s="59" t="str">
        <f>'FRENCH VERSION'!H1431</f>
        <v>CMA CGM</v>
      </c>
      <c r="I1431" s="59">
        <f>'FRENCH VERSION'!I1431</f>
        <v>0</v>
      </c>
      <c r="J1431" s="59">
        <f>'FRENCH VERSION'!J1431</f>
        <v>27</v>
      </c>
      <c r="K1431" s="59">
        <f>'FRENCH VERSION'!K1431</f>
        <v>21</v>
      </c>
      <c r="L1431" s="59" t="str">
        <f>VLOOKUP('FRENCH VERSION'!L1431,LIBELLE!M:N,2,FALSE)</f>
        <v>CONTAINER</v>
      </c>
      <c r="M1431" s="59" t="str">
        <f>IF('FRENCH VERSION'!M1431="","","X")</f>
        <v/>
      </c>
      <c r="N1431" s="59" t="str">
        <f>IF('FRENCH VERSION'!N1431="","","X")</f>
        <v/>
      </c>
    </row>
    <row r="1432" spans="1:14" x14ac:dyDescent="0.25">
      <c r="A1432" s="59" t="str">
        <f>'FRENCH VERSION'!A1432</f>
        <v>LE HAVRE</v>
      </c>
      <c r="B1432" s="59" t="str">
        <f>VLOOKUP('FRENCH VERSION'!B1432,LIBELLE!A:B,2,FALSE)</f>
        <v>WEST AFRICA</v>
      </c>
      <c r="C1432" s="59" t="str">
        <f>VLOOKUP('FRENCH VERSION'!C1432,LIBELLE!D:E,2,FALSE)</f>
        <v>NIGERIA</v>
      </c>
      <c r="D1432" s="59" t="str">
        <f>VLOOKUP('FRENCH VERSION'!D1432,LIBELLE!G:H,2,FALSE)</f>
        <v>LAGOS / TINCAN ISLAND</v>
      </c>
      <c r="E1432" s="59" t="str">
        <f>'FRENCH VERSION'!E1432</f>
        <v xml:space="preserve">TRANSSHIPMENTS </v>
      </c>
      <c r="F1432" s="59">
        <f>'FRENCH VERSION'!F1432</f>
        <v>1</v>
      </c>
      <c r="G1432" s="59" t="str">
        <f>VLOOKUP('FRENCH VERSION'!G1432,LIBELLE!J:K,2,FALSE)</f>
        <v>WEEKLY</v>
      </c>
      <c r="H1432" s="59" t="str">
        <f>'FRENCH VERSION'!H1432</f>
        <v>CMA CGM</v>
      </c>
      <c r="I1432" s="59">
        <f>'FRENCH VERSION'!I1432</f>
        <v>0</v>
      </c>
      <c r="J1432" s="59">
        <f>'FRENCH VERSION'!J1432</f>
        <v>27</v>
      </c>
      <c r="K1432" s="59">
        <f>'FRENCH VERSION'!K1432</f>
        <v>29</v>
      </c>
      <c r="L1432" s="59" t="str">
        <f>VLOOKUP('FRENCH VERSION'!L1432,LIBELLE!M:N,2,FALSE)</f>
        <v>CONTAINER</v>
      </c>
      <c r="M1432" s="59" t="str">
        <f>IF('FRENCH VERSION'!M1432="","","X")</f>
        <v/>
      </c>
      <c r="N1432" s="59" t="str">
        <f>IF('FRENCH VERSION'!N1432="","","X")</f>
        <v/>
      </c>
    </row>
    <row r="1433" spans="1:14" x14ac:dyDescent="0.25">
      <c r="A1433" s="59" t="str">
        <f>'FRENCH VERSION'!A1433</f>
        <v>ROUEN</v>
      </c>
      <c r="B1433" s="59" t="str">
        <f>VLOOKUP('FRENCH VERSION'!B1433,LIBELLE!A:B,2,FALSE)</f>
        <v>WEST AFRICA</v>
      </c>
      <c r="C1433" s="59" t="str">
        <f>VLOOKUP('FRENCH VERSION'!C1433,LIBELLE!D:E,2,FALSE)</f>
        <v>IVORY COAST</v>
      </c>
      <c r="D1433" s="59" t="str">
        <f>VLOOKUP('FRENCH VERSION'!D1433,LIBELLE!G:H,2,FALSE)</f>
        <v>ABIDJAN</v>
      </c>
      <c r="E1433" s="59" t="str">
        <f>'FRENCH VERSION'!E1433</f>
        <v xml:space="preserve">TRANSSHIPMENTS </v>
      </c>
      <c r="F1433" s="59">
        <f>'FRENCH VERSION'!F1433</f>
        <v>1</v>
      </c>
      <c r="G1433" s="59" t="str">
        <f>VLOOKUP('FRENCH VERSION'!G1433,LIBELLE!J:K,2,FALSE)</f>
        <v>WEEKLY</v>
      </c>
      <c r="H1433" s="59" t="str">
        <f>'FRENCH VERSION'!H1433</f>
        <v>MAERSK</v>
      </c>
      <c r="I1433" s="59" t="str">
        <f>'FRENCH VERSION'!I1433</f>
        <v>TCMD</v>
      </c>
      <c r="J1433" s="59">
        <f>'FRENCH VERSION'!J1433</f>
        <v>44</v>
      </c>
      <c r="K1433" s="59">
        <f>'FRENCH VERSION'!K1433</f>
        <v>36</v>
      </c>
      <c r="L1433" s="59" t="str">
        <f>VLOOKUP('FRENCH VERSION'!L1433,LIBELLE!M:N,2,FALSE)</f>
        <v>CONTAINER</v>
      </c>
      <c r="M1433" s="59" t="str">
        <f>IF('FRENCH VERSION'!M1433="","","X")</f>
        <v/>
      </c>
      <c r="N1433" s="59" t="str">
        <f>IF('FRENCH VERSION'!N1433="","","X")</f>
        <v/>
      </c>
    </row>
    <row r="1434" spans="1:14" x14ac:dyDescent="0.25">
      <c r="A1434" s="59" t="str">
        <f>'FRENCH VERSION'!A1434</f>
        <v>ROUEN</v>
      </c>
      <c r="B1434" s="59" t="str">
        <f>VLOOKUP('FRENCH VERSION'!B1434,LIBELLE!A:B,2,FALSE)</f>
        <v>WEST AFRICA</v>
      </c>
      <c r="C1434" s="59" t="str">
        <f>VLOOKUP('FRENCH VERSION'!C1434,LIBELLE!D:E,2,FALSE)</f>
        <v>BENIN</v>
      </c>
      <c r="D1434" s="59" t="str">
        <f>VLOOKUP('FRENCH VERSION'!D1434,LIBELLE!G:H,2,FALSE)</f>
        <v>COTONOU</v>
      </c>
      <c r="E1434" s="59" t="str">
        <f>'FRENCH VERSION'!E1434</f>
        <v xml:space="preserve">TRANSSHIPMENTS </v>
      </c>
      <c r="F1434" s="59">
        <f>'FRENCH VERSION'!F1434</f>
        <v>1</v>
      </c>
      <c r="G1434" s="59" t="str">
        <f>VLOOKUP('FRENCH VERSION'!G1434,LIBELLE!J:K,2,FALSE)</f>
        <v>WEEKLY</v>
      </c>
      <c r="H1434" s="59" t="str">
        <f>'FRENCH VERSION'!H1434</f>
        <v>MAERSK</v>
      </c>
      <c r="I1434" s="59" t="str">
        <f>'FRENCH VERSION'!I1434</f>
        <v>TCMD</v>
      </c>
      <c r="J1434" s="59">
        <f>'FRENCH VERSION'!J1434</f>
        <v>29</v>
      </c>
      <c r="K1434" s="59">
        <f>'FRENCH VERSION'!K1434</f>
        <v>48</v>
      </c>
      <c r="L1434" s="59" t="str">
        <f>VLOOKUP('FRENCH VERSION'!L1434,LIBELLE!M:N,2,FALSE)</f>
        <v>CONTAINER</v>
      </c>
      <c r="M1434" s="59" t="str">
        <f>IF('FRENCH VERSION'!M1434="","","X")</f>
        <v/>
      </c>
      <c r="N1434" s="59" t="str">
        <f>IF('FRENCH VERSION'!N1434="","","X")</f>
        <v/>
      </c>
    </row>
    <row r="1435" spans="1:14" x14ac:dyDescent="0.25">
      <c r="A1435" s="59" t="str">
        <f>'FRENCH VERSION'!A1435</f>
        <v>ROUEN</v>
      </c>
      <c r="B1435" s="59" t="str">
        <f>VLOOKUP('FRENCH VERSION'!B1435,LIBELLE!A:B,2,FALSE)</f>
        <v>WEST AFRICA</v>
      </c>
      <c r="C1435" s="59" t="str">
        <f>VLOOKUP('FRENCH VERSION'!C1435,LIBELLE!D:E,2,FALSE)</f>
        <v>GUINEA</v>
      </c>
      <c r="D1435" s="59" t="str">
        <f>VLOOKUP('FRENCH VERSION'!D1435,LIBELLE!G:H,2,FALSE)</f>
        <v>CONAKRY</v>
      </c>
      <c r="E1435" s="59" t="str">
        <f>'FRENCH VERSION'!E1435</f>
        <v xml:space="preserve">TRANSSHIPMENTS </v>
      </c>
      <c r="F1435" s="59">
        <f>'FRENCH VERSION'!F1435</f>
        <v>1</v>
      </c>
      <c r="G1435" s="59" t="str">
        <f>VLOOKUP('FRENCH VERSION'!G1435,LIBELLE!J:K,2,FALSE)</f>
        <v>WEEKLY</v>
      </c>
      <c r="H1435" s="59" t="str">
        <f>'FRENCH VERSION'!H1435</f>
        <v>MAERSK</v>
      </c>
      <c r="I1435" s="59" t="str">
        <f>'FRENCH VERSION'!I1435</f>
        <v>TCMD</v>
      </c>
      <c r="J1435" s="59">
        <f>'FRENCH VERSION'!J1435</f>
        <v>18</v>
      </c>
      <c r="K1435" s="59">
        <f>'FRENCH VERSION'!K1435</f>
        <v>38</v>
      </c>
      <c r="L1435" s="59" t="str">
        <f>VLOOKUP('FRENCH VERSION'!L1435,LIBELLE!M:N,2,FALSE)</f>
        <v>CONTAINER</v>
      </c>
      <c r="M1435" s="59" t="str">
        <f>IF('FRENCH VERSION'!M1435="","","X")</f>
        <v/>
      </c>
      <c r="N1435" s="59" t="str">
        <f>IF('FRENCH VERSION'!N1435="","","X")</f>
        <v/>
      </c>
    </row>
    <row r="1436" spans="1:14" x14ac:dyDescent="0.25">
      <c r="A1436" s="59" t="str">
        <f>'FRENCH VERSION'!A1436</f>
        <v>ROUEN</v>
      </c>
      <c r="B1436" s="59" t="str">
        <f>VLOOKUP('FRENCH VERSION'!B1436,LIBELLE!A:B,2,FALSE)</f>
        <v>WEST AFRICA</v>
      </c>
      <c r="C1436" s="59" t="str">
        <f>VLOOKUP('FRENCH VERSION'!C1436,LIBELLE!D:E,2,FALSE)</f>
        <v>CAMEROON</v>
      </c>
      <c r="D1436" s="59" t="str">
        <f>VLOOKUP('FRENCH VERSION'!D1436,LIBELLE!G:H,2,FALSE)</f>
        <v>DOUALA</v>
      </c>
      <c r="E1436" s="59" t="str">
        <f>'FRENCH VERSION'!E1436</f>
        <v xml:space="preserve">TRANSSHIPMENTS </v>
      </c>
      <c r="F1436" s="59">
        <f>'FRENCH VERSION'!F1436</f>
        <v>1</v>
      </c>
      <c r="G1436" s="59" t="str">
        <f>VLOOKUP('FRENCH VERSION'!G1436,LIBELLE!J:K,2,FALSE)</f>
        <v>WEEKLY</v>
      </c>
      <c r="H1436" s="59" t="str">
        <f>'FRENCH VERSION'!H1436</f>
        <v>MAERSK</v>
      </c>
      <c r="I1436" s="59" t="str">
        <f>'FRENCH VERSION'!I1436</f>
        <v>TCMD</v>
      </c>
      <c r="J1436" s="59">
        <f>'FRENCH VERSION'!J1436</f>
        <v>33</v>
      </c>
      <c r="K1436" s="59">
        <f>'FRENCH VERSION'!K1436</f>
        <v>41</v>
      </c>
      <c r="L1436" s="59" t="str">
        <f>VLOOKUP('FRENCH VERSION'!L1436,LIBELLE!M:N,2,FALSE)</f>
        <v>CONTAINER</v>
      </c>
      <c r="M1436" s="59" t="str">
        <f>IF('FRENCH VERSION'!M1436="","","X")</f>
        <v/>
      </c>
      <c r="N1436" s="59" t="str">
        <f>IF('FRENCH VERSION'!N1436="","","X")</f>
        <v/>
      </c>
    </row>
    <row r="1437" spans="1:14" x14ac:dyDescent="0.25">
      <c r="A1437" s="59" t="str">
        <f>'FRENCH VERSION'!A1437</f>
        <v>ROUEN</v>
      </c>
      <c r="B1437" s="59" t="str">
        <f>VLOOKUP('FRENCH VERSION'!B1437,LIBELLE!A:B,2,FALSE)</f>
        <v>WEST AFRICA</v>
      </c>
      <c r="C1437" s="59" t="str">
        <f>VLOOKUP('FRENCH VERSION'!C1437,LIBELLE!D:E,2,FALSE)</f>
        <v>SENEGAL</v>
      </c>
      <c r="D1437" s="59" t="str">
        <f>VLOOKUP('FRENCH VERSION'!D1437,LIBELLE!G:H,2,FALSE)</f>
        <v>DAKAR</v>
      </c>
      <c r="E1437" s="59" t="str">
        <f>'FRENCH VERSION'!E1437</f>
        <v xml:space="preserve">TRANSSHIPMENTS </v>
      </c>
      <c r="F1437" s="59">
        <f>'FRENCH VERSION'!F1437</f>
        <v>1</v>
      </c>
      <c r="G1437" s="59" t="str">
        <f>VLOOKUP('FRENCH VERSION'!G1437,LIBELLE!J:K,2,FALSE)</f>
        <v>WEEKLY</v>
      </c>
      <c r="H1437" s="59" t="str">
        <f>'FRENCH VERSION'!H1437</f>
        <v>MAERSK</v>
      </c>
      <c r="I1437" s="59" t="str">
        <f>'FRENCH VERSION'!I1437</f>
        <v>TCMD</v>
      </c>
      <c r="J1437" s="59">
        <f>'FRENCH VERSION'!J1437</f>
        <v>43</v>
      </c>
      <c r="K1437" s="59">
        <f>'FRENCH VERSION'!K1437</f>
        <v>30</v>
      </c>
      <c r="L1437" s="59" t="str">
        <f>VLOOKUP('FRENCH VERSION'!L1437,LIBELLE!M:N,2,FALSE)</f>
        <v>CONTAINER</v>
      </c>
      <c r="M1437" s="59" t="str">
        <f>IF('FRENCH VERSION'!M1437="","","X")</f>
        <v/>
      </c>
      <c r="N1437" s="59" t="str">
        <f>IF('FRENCH VERSION'!N1437="","","X")</f>
        <v/>
      </c>
    </row>
    <row r="1438" spans="1:14" x14ac:dyDescent="0.25">
      <c r="A1438" s="59" t="str">
        <f>'FRENCH VERSION'!A1438</f>
        <v>ROUEN</v>
      </c>
      <c r="B1438" s="59" t="str">
        <f>VLOOKUP('FRENCH VERSION'!B1438,LIBELLE!A:B,2,FALSE)</f>
        <v>WEST AFRICA</v>
      </c>
      <c r="C1438" s="59" t="str">
        <f>VLOOKUP('FRENCH VERSION'!C1438,LIBELLE!D:E,2,FALSE)</f>
        <v>NIGERIA</v>
      </c>
      <c r="D1438" s="59" t="str">
        <f>VLOOKUP('FRENCH VERSION'!D1438,LIBELLE!G:H,2,FALSE)</f>
        <v>LAGOS APAPA</v>
      </c>
      <c r="E1438" s="59" t="str">
        <f>'FRENCH VERSION'!E1438</f>
        <v xml:space="preserve">TRANSSHIPMENTS </v>
      </c>
      <c r="F1438" s="59">
        <f>'FRENCH VERSION'!F1438</f>
        <v>1</v>
      </c>
      <c r="G1438" s="59" t="str">
        <f>VLOOKUP('FRENCH VERSION'!G1438,LIBELLE!J:K,2,FALSE)</f>
        <v>WEEKLY</v>
      </c>
      <c r="H1438" s="59" t="str">
        <f>'FRENCH VERSION'!H1438</f>
        <v>MAERSK</v>
      </c>
      <c r="I1438" s="59" t="str">
        <f>'FRENCH VERSION'!I1438</f>
        <v>TCMD</v>
      </c>
      <c r="J1438" s="59">
        <f>'FRENCH VERSION'!J1438</f>
        <v>22</v>
      </c>
      <c r="K1438" s="59">
        <f>'FRENCH VERSION'!K1438</f>
        <v>39</v>
      </c>
      <c r="L1438" s="59" t="str">
        <f>VLOOKUP('FRENCH VERSION'!L1438,LIBELLE!M:N,2,FALSE)</f>
        <v>CONTAINER</v>
      </c>
      <c r="M1438" s="59" t="str">
        <f>IF('FRENCH VERSION'!M1438="","","X")</f>
        <v/>
      </c>
      <c r="N1438" s="59" t="str">
        <f>IF('FRENCH VERSION'!N1438="","","X")</f>
        <v/>
      </c>
    </row>
    <row r="1439" spans="1:14" x14ac:dyDescent="0.25">
      <c r="A1439" s="59" t="str">
        <f>'FRENCH VERSION'!A1439</f>
        <v>ROUEN</v>
      </c>
      <c r="B1439" s="59" t="str">
        <f>VLOOKUP('FRENCH VERSION'!B1439,LIBELLE!A:B,2,FALSE)</f>
        <v>WEST AFRICA</v>
      </c>
      <c r="C1439" s="59" t="str">
        <f>VLOOKUP('FRENCH VERSION'!C1439,LIBELLE!D:E,2,FALSE)</f>
        <v>TOGO</v>
      </c>
      <c r="D1439" s="59" t="str">
        <f>VLOOKUP('FRENCH VERSION'!D1439,LIBELLE!G:H,2,FALSE)</f>
        <v>LOME</v>
      </c>
      <c r="E1439" s="59" t="str">
        <f>'FRENCH VERSION'!E1439</f>
        <v xml:space="preserve">TRANSSHIPMENTS </v>
      </c>
      <c r="F1439" s="59">
        <f>'FRENCH VERSION'!F1439</f>
        <v>1</v>
      </c>
      <c r="G1439" s="59" t="str">
        <f>VLOOKUP('FRENCH VERSION'!G1439,LIBELLE!J:K,2,FALSE)</f>
        <v>WEEKLY</v>
      </c>
      <c r="H1439" s="59" t="str">
        <f>'FRENCH VERSION'!H1439</f>
        <v>MAERSK</v>
      </c>
      <c r="I1439" s="59" t="str">
        <f>'FRENCH VERSION'!I1439</f>
        <v>TCMD</v>
      </c>
      <c r="J1439" s="59">
        <f>'FRENCH VERSION'!J1439</f>
        <v>45</v>
      </c>
      <c r="K1439" s="59">
        <f>'FRENCH VERSION'!K1439</f>
        <v>62</v>
      </c>
      <c r="L1439" s="59" t="str">
        <f>VLOOKUP('FRENCH VERSION'!L1439,LIBELLE!M:N,2,FALSE)</f>
        <v>CONTAINER</v>
      </c>
      <c r="M1439" s="59" t="str">
        <f>IF('FRENCH VERSION'!M1439="","","X")</f>
        <v/>
      </c>
      <c r="N1439" s="59" t="str">
        <f>IF('FRENCH VERSION'!N1439="","","X")</f>
        <v/>
      </c>
    </row>
    <row r="1440" spans="1:14" x14ac:dyDescent="0.25">
      <c r="A1440" s="59" t="str">
        <f>'FRENCH VERSION'!A1440</f>
        <v>ROUEN</v>
      </c>
      <c r="B1440" s="59" t="str">
        <f>VLOOKUP('FRENCH VERSION'!B1440,LIBELLE!A:B,2,FALSE)</f>
        <v>WEST AFRICA</v>
      </c>
      <c r="C1440" s="59" t="str">
        <f>VLOOKUP('FRENCH VERSION'!C1440,LIBELLE!D:E,2,FALSE)</f>
        <v>ANGOLA</v>
      </c>
      <c r="D1440" s="59" t="str">
        <f>VLOOKUP('FRENCH VERSION'!D1440,LIBELLE!G:H,2,FALSE)</f>
        <v>LUANDA</v>
      </c>
      <c r="E1440" s="59" t="str">
        <f>'FRENCH VERSION'!E1440</f>
        <v xml:space="preserve">TRANSSHIPMENTS </v>
      </c>
      <c r="F1440" s="59">
        <f>'FRENCH VERSION'!F1440</f>
        <v>1</v>
      </c>
      <c r="G1440" s="59" t="str">
        <f>VLOOKUP('FRENCH VERSION'!G1440,LIBELLE!J:K,2,FALSE)</f>
        <v>WEEKLY</v>
      </c>
      <c r="H1440" s="59" t="str">
        <f>'FRENCH VERSION'!H1440</f>
        <v>MAERSK</v>
      </c>
      <c r="I1440" s="59" t="str">
        <f>'FRENCH VERSION'!I1440</f>
        <v>TCMD</v>
      </c>
      <c r="J1440" s="59">
        <f>'FRENCH VERSION'!J1440</f>
        <v>26</v>
      </c>
      <c r="K1440" s="59">
        <f>'FRENCH VERSION'!K1440</f>
        <v>50</v>
      </c>
      <c r="L1440" s="59" t="str">
        <f>VLOOKUP('FRENCH VERSION'!L1440,LIBELLE!M:N,2,FALSE)</f>
        <v>CONTAINER</v>
      </c>
      <c r="M1440" s="59" t="str">
        <f>IF('FRENCH VERSION'!M1440="","","X")</f>
        <v/>
      </c>
      <c r="N1440" s="59" t="str">
        <f>IF('FRENCH VERSION'!N1440="","","X")</f>
        <v/>
      </c>
    </row>
    <row r="1441" spans="1:14" x14ac:dyDescent="0.25">
      <c r="A1441" s="59" t="str">
        <f>'FRENCH VERSION'!A1441</f>
        <v>ROUEN</v>
      </c>
      <c r="B1441" s="59" t="str">
        <f>VLOOKUP('FRENCH VERSION'!B1441,LIBELLE!A:B,2,FALSE)</f>
        <v>WEST AFRICA</v>
      </c>
      <c r="C1441" s="59" t="str">
        <f>VLOOKUP('FRENCH VERSION'!C1441,LIBELLE!D:E,2,FALSE)</f>
        <v>GHANA</v>
      </c>
      <c r="D1441" s="59" t="str">
        <f>VLOOKUP('FRENCH VERSION'!D1441,LIBELLE!G:H,2,FALSE)</f>
        <v>TEMA</v>
      </c>
      <c r="E1441" s="59" t="str">
        <f>'FRENCH VERSION'!E1441</f>
        <v xml:space="preserve">TRANSSHIPMENTS </v>
      </c>
      <c r="F1441" s="59">
        <f>'FRENCH VERSION'!F1441</f>
        <v>1</v>
      </c>
      <c r="G1441" s="59" t="str">
        <f>VLOOKUP('FRENCH VERSION'!G1441,LIBELLE!J:K,2,FALSE)</f>
        <v>WEEKLY</v>
      </c>
      <c r="H1441" s="59" t="str">
        <f>'FRENCH VERSION'!H1441</f>
        <v>MAERSK</v>
      </c>
      <c r="I1441" s="59" t="str">
        <f>'FRENCH VERSION'!I1441</f>
        <v>TCMD</v>
      </c>
      <c r="J1441" s="59">
        <f>'FRENCH VERSION'!J1441</f>
        <v>34</v>
      </c>
      <c r="K1441" s="59">
        <f>'FRENCH VERSION'!K1441</f>
        <v>37</v>
      </c>
      <c r="L1441" s="59" t="str">
        <f>VLOOKUP('FRENCH VERSION'!L1441,LIBELLE!M:N,2,FALSE)</f>
        <v>CONTAINER</v>
      </c>
      <c r="M1441" s="59" t="str">
        <f>IF('FRENCH VERSION'!M1441="","","X")</f>
        <v/>
      </c>
      <c r="N1441" s="59" t="str">
        <f>IF('FRENCH VERSION'!N1441="","","X")</f>
        <v/>
      </c>
    </row>
    <row r="1442" spans="1:14" x14ac:dyDescent="0.25">
      <c r="A1442" s="59" t="str">
        <f>'FRENCH VERSION'!A1442</f>
        <v>ROUEN</v>
      </c>
      <c r="B1442" s="59" t="str">
        <f>VLOOKUP('FRENCH VERSION'!B1442,LIBELLE!A:B,2,FALSE)</f>
        <v>WEST AFRICA</v>
      </c>
      <c r="C1442" s="59" t="str">
        <f>VLOOKUP('FRENCH VERSION'!C1442,LIBELLE!D:E,2,FALSE)</f>
        <v>CONGO</v>
      </c>
      <c r="D1442" s="59" t="str">
        <f>VLOOKUP('FRENCH VERSION'!D1442,LIBELLE!G:H,2,FALSE)</f>
        <v>POINTE NOIRE</v>
      </c>
      <c r="E1442" s="59" t="str">
        <f>'FRENCH VERSION'!E1442</f>
        <v xml:space="preserve">TRANSSHIPMENTS </v>
      </c>
      <c r="F1442" s="59">
        <f>'FRENCH VERSION'!F1442</f>
        <v>1</v>
      </c>
      <c r="G1442" s="59" t="str">
        <f>VLOOKUP('FRENCH VERSION'!G1442,LIBELLE!J:K,2,FALSE)</f>
        <v>WEEKLY</v>
      </c>
      <c r="H1442" s="59" t="str">
        <f>'FRENCH VERSION'!H1442</f>
        <v>MAERSK</v>
      </c>
      <c r="I1442" s="59" t="str">
        <f>'FRENCH VERSION'!I1442</f>
        <v>TCMD</v>
      </c>
      <c r="J1442" s="59">
        <f>'FRENCH VERSION'!J1442</f>
        <v>24</v>
      </c>
      <c r="K1442" s="59">
        <f>'FRENCH VERSION'!K1442</f>
        <v>38</v>
      </c>
      <c r="L1442" s="59" t="str">
        <f>VLOOKUP('FRENCH VERSION'!L1442,LIBELLE!M:N,2,FALSE)</f>
        <v>CONTAINER</v>
      </c>
      <c r="M1442" s="59" t="str">
        <f>IF('FRENCH VERSION'!M1442="","","X")</f>
        <v/>
      </c>
      <c r="N1442" s="59" t="str">
        <f>IF('FRENCH VERSION'!N1442="","","X")</f>
        <v/>
      </c>
    </row>
    <row r="1443" spans="1:14" x14ac:dyDescent="0.25">
      <c r="A1443" s="59" t="str">
        <f>'FRENCH VERSION'!A1443</f>
        <v>ROUEN</v>
      </c>
      <c r="B1443" s="59" t="str">
        <f>VLOOKUP('FRENCH VERSION'!B1443,LIBELLE!A:B,2,FALSE)</f>
        <v>WEST AFRICA</v>
      </c>
      <c r="C1443" s="59" t="str">
        <f>VLOOKUP('FRENCH VERSION'!C1443,LIBELLE!D:E,2,FALSE)</f>
        <v>NIGERIA</v>
      </c>
      <c r="D1443" s="59" t="str">
        <f>VLOOKUP('FRENCH VERSION'!D1443,LIBELLE!G:H,2,FALSE)</f>
        <v>ONNE</v>
      </c>
      <c r="E1443" s="59" t="str">
        <f>'FRENCH VERSION'!E1443</f>
        <v xml:space="preserve">TRANSSHIPMENTS </v>
      </c>
      <c r="F1443" s="59">
        <f>'FRENCH VERSION'!F1443</f>
        <v>1</v>
      </c>
      <c r="G1443" s="59" t="str">
        <f>VLOOKUP('FRENCH VERSION'!G1443,LIBELLE!J:K,2,FALSE)</f>
        <v>WEEKLY</v>
      </c>
      <c r="H1443" s="59" t="str">
        <f>'FRENCH VERSION'!H1443</f>
        <v>MAERSK</v>
      </c>
      <c r="I1443" s="59" t="str">
        <f>'FRENCH VERSION'!I1443</f>
        <v>TCMD</v>
      </c>
      <c r="J1443" s="59">
        <f>'FRENCH VERSION'!J1443</f>
        <v>33</v>
      </c>
      <c r="K1443" s="59">
        <f>'FRENCH VERSION'!K1443</f>
        <v>39</v>
      </c>
      <c r="L1443" s="59" t="str">
        <f>VLOOKUP('FRENCH VERSION'!L1443,LIBELLE!M:N,2,FALSE)</f>
        <v>CONTAINER</v>
      </c>
      <c r="M1443" s="59" t="str">
        <f>IF('FRENCH VERSION'!M1443="","","X")</f>
        <v/>
      </c>
      <c r="N1443" s="59" t="str">
        <f>IF('FRENCH VERSION'!N1443="","","X")</f>
        <v/>
      </c>
    </row>
    <row r="1444" spans="1:14" x14ac:dyDescent="0.25">
      <c r="A1444" s="59" t="str">
        <f>'FRENCH VERSION'!A1444</f>
        <v>ROUEN</v>
      </c>
      <c r="B1444" s="59" t="str">
        <f>VLOOKUP('FRENCH VERSION'!B1444,LIBELLE!A:B,2,FALSE)</f>
        <v>WEST AFRICA</v>
      </c>
      <c r="C1444" s="59" t="str">
        <f>VLOOKUP('FRENCH VERSION'!C1444,LIBELLE!D:E,2,FALSE)</f>
        <v>MAURITANIA</v>
      </c>
      <c r="D1444" s="59" t="str">
        <f>VLOOKUP('FRENCH VERSION'!D1444,LIBELLE!G:H,2,FALSE)</f>
        <v>NOUAKCHOTT</v>
      </c>
      <c r="E1444" s="59" t="str">
        <f>'FRENCH VERSION'!E1444</f>
        <v xml:space="preserve">TRANSSHIPMENTS </v>
      </c>
      <c r="F1444" s="59">
        <f>'FRENCH VERSION'!F1444</f>
        <v>1</v>
      </c>
      <c r="G1444" s="59" t="str">
        <f>VLOOKUP('FRENCH VERSION'!G1444,LIBELLE!J:K,2,FALSE)</f>
        <v>WEEKLY</v>
      </c>
      <c r="H1444" s="59" t="str">
        <f>'FRENCH VERSION'!H1444</f>
        <v>MAERSK</v>
      </c>
      <c r="I1444" s="59" t="str">
        <f>'FRENCH VERSION'!I1444</f>
        <v>TCMD</v>
      </c>
      <c r="J1444" s="59">
        <f>'FRENCH VERSION'!J1444</f>
        <v>21</v>
      </c>
      <c r="K1444" s="59">
        <f>'FRENCH VERSION'!K1444</f>
        <v>33</v>
      </c>
      <c r="L1444" s="59" t="str">
        <f>VLOOKUP('FRENCH VERSION'!L1444,LIBELLE!M:N,2,FALSE)</f>
        <v>CONTAINER</v>
      </c>
      <c r="M1444" s="59" t="str">
        <f>IF('FRENCH VERSION'!M1444="","","X")</f>
        <v/>
      </c>
      <c r="N1444" s="59" t="str">
        <f>IF('FRENCH VERSION'!N1444="","","X")</f>
        <v/>
      </c>
    </row>
    <row r="1445" spans="1:14" x14ac:dyDescent="0.25">
      <c r="A1445" s="59" t="str">
        <f>'FRENCH VERSION'!A1445</f>
        <v>ROUEN</v>
      </c>
      <c r="B1445" s="59" t="str">
        <f>VLOOKUP('FRENCH VERSION'!B1445,LIBELLE!A:B,2,FALSE)</f>
        <v>WEST AFRICA</v>
      </c>
      <c r="C1445" s="59" t="str">
        <f>VLOOKUP('FRENCH VERSION'!C1445,LIBELLE!D:E,2,FALSE)</f>
        <v>MAURITANIA</v>
      </c>
      <c r="D1445" s="59" t="str">
        <f>VLOOKUP('FRENCH VERSION'!D1445,LIBELLE!G:H,2,FALSE)</f>
        <v>NOUADHIBOU</v>
      </c>
      <c r="E1445" s="59" t="str">
        <f>'FRENCH VERSION'!E1445</f>
        <v xml:space="preserve">TRANSSHIPMENTS </v>
      </c>
      <c r="F1445" s="59">
        <f>'FRENCH VERSION'!F1445</f>
        <v>1</v>
      </c>
      <c r="G1445" s="59" t="str">
        <f>VLOOKUP('FRENCH VERSION'!G1445,LIBELLE!J:K,2,FALSE)</f>
        <v>WEEKLY</v>
      </c>
      <c r="H1445" s="59" t="str">
        <f>'FRENCH VERSION'!H1445</f>
        <v>MAERSK</v>
      </c>
      <c r="I1445" s="59" t="str">
        <f>'FRENCH VERSION'!I1445</f>
        <v>TCMD</v>
      </c>
      <c r="J1445" s="59">
        <f>'FRENCH VERSION'!J1445</f>
        <v>23</v>
      </c>
      <c r="K1445" s="59">
        <f>'FRENCH VERSION'!K1445</f>
        <v>32</v>
      </c>
      <c r="L1445" s="59" t="str">
        <f>VLOOKUP('FRENCH VERSION'!L1445,LIBELLE!M:N,2,FALSE)</f>
        <v>CONTAINER</v>
      </c>
      <c r="M1445" s="59" t="str">
        <f>IF('FRENCH VERSION'!M1445="","","X")</f>
        <v/>
      </c>
      <c r="N1445" s="59" t="str">
        <f>IF('FRENCH VERSION'!N1445="","","X")</f>
        <v/>
      </c>
    </row>
    <row r="1446" spans="1:14" x14ac:dyDescent="0.25">
      <c r="A1446" s="59" t="str">
        <f>'FRENCH VERSION'!A1446</f>
        <v>ROUEN</v>
      </c>
      <c r="B1446" s="59" t="str">
        <f>VLOOKUP('FRENCH VERSION'!B1446,LIBELLE!A:B,2,FALSE)</f>
        <v>WEST AFRICA</v>
      </c>
      <c r="C1446" s="59" t="str">
        <f>VLOOKUP('FRENCH VERSION'!C1446,LIBELLE!D:E,2,FALSE)</f>
        <v>LIBERIA</v>
      </c>
      <c r="D1446" s="59" t="str">
        <f>VLOOKUP('FRENCH VERSION'!D1446,LIBELLE!G:H,2,FALSE)</f>
        <v>MONROVIA</v>
      </c>
      <c r="E1446" s="59" t="str">
        <f>'FRENCH VERSION'!E1446</f>
        <v xml:space="preserve">TRANSSHIPMENTS </v>
      </c>
      <c r="F1446" s="59">
        <f>'FRENCH VERSION'!F1446</f>
        <v>1</v>
      </c>
      <c r="G1446" s="59" t="str">
        <f>VLOOKUP('FRENCH VERSION'!G1446,LIBELLE!J:K,2,FALSE)</f>
        <v>WEEKLY</v>
      </c>
      <c r="H1446" s="59" t="str">
        <f>'FRENCH VERSION'!H1446</f>
        <v>MAERSK</v>
      </c>
      <c r="I1446" s="59" t="str">
        <f>'FRENCH VERSION'!I1446</f>
        <v>TCMD</v>
      </c>
      <c r="J1446" s="59">
        <f>'FRENCH VERSION'!J1446</f>
        <v>20</v>
      </c>
      <c r="K1446" s="59">
        <f>'FRENCH VERSION'!K1446</f>
        <v>47</v>
      </c>
      <c r="L1446" s="59" t="str">
        <f>VLOOKUP('FRENCH VERSION'!L1446,LIBELLE!M:N,2,FALSE)</f>
        <v>CONTAINER</v>
      </c>
      <c r="M1446" s="59" t="str">
        <f>IF('FRENCH VERSION'!M1446="","","X")</f>
        <v/>
      </c>
      <c r="N1446" s="59" t="str">
        <f>IF('FRENCH VERSION'!N1446="","","X")</f>
        <v/>
      </c>
    </row>
    <row r="1447" spans="1:14" x14ac:dyDescent="0.25">
      <c r="A1447" s="59" t="str">
        <f>'FRENCH VERSION'!A1447</f>
        <v>ROUEN</v>
      </c>
      <c r="B1447" s="59" t="str">
        <f>VLOOKUP('FRENCH VERSION'!B1447,LIBELLE!A:B,2,FALSE)</f>
        <v>WEST AFRICA</v>
      </c>
      <c r="C1447" s="59" t="str">
        <f>VLOOKUP('FRENCH VERSION'!C1447,LIBELLE!D:E,2,FALSE)</f>
        <v>DEMOCRATIC REPUBLIC OF CONGO</v>
      </c>
      <c r="D1447" s="59" t="str">
        <f>VLOOKUP('FRENCH VERSION'!D1447,LIBELLE!G:H,2,FALSE)</f>
        <v>MATADI</v>
      </c>
      <c r="E1447" s="59" t="str">
        <f>'FRENCH VERSION'!E1447</f>
        <v xml:space="preserve">TRANSSHIPMENTS </v>
      </c>
      <c r="F1447" s="59">
        <f>'FRENCH VERSION'!F1447</f>
        <v>1</v>
      </c>
      <c r="G1447" s="59" t="str">
        <f>VLOOKUP('FRENCH VERSION'!G1447,LIBELLE!J:K,2,FALSE)</f>
        <v>WEEKLY</v>
      </c>
      <c r="H1447" s="59" t="str">
        <f>'FRENCH VERSION'!H1447</f>
        <v>MAERSK</v>
      </c>
      <c r="I1447" s="59" t="str">
        <f>'FRENCH VERSION'!I1447</f>
        <v>TCMD</v>
      </c>
      <c r="J1447" s="59">
        <f>'FRENCH VERSION'!J1447</f>
        <v>41</v>
      </c>
      <c r="K1447" s="59">
        <f>'FRENCH VERSION'!K1447</f>
        <v>0</v>
      </c>
      <c r="L1447" s="59" t="str">
        <f>VLOOKUP('FRENCH VERSION'!L1447,LIBELLE!M:N,2,FALSE)</f>
        <v>CONTAINER</v>
      </c>
      <c r="M1447" s="59" t="str">
        <f>IF('FRENCH VERSION'!M1447="","","X")</f>
        <v/>
      </c>
      <c r="N1447" s="59" t="str">
        <f>IF('FRENCH VERSION'!N1447="","","X")</f>
        <v/>
      </c>
    </row>
    <row r="1448" spans="1:14" x14ac:dyDescent="0.25">
      <c r="A1448" s="59" t="str">
        <f>'FRENCH VERSION'!A1448</f>
        <v>ROUEN</v>
      </c>
      <c r="B1448" s="59" t="str">
        <f>VLOOKUP('FRENCH VERSION'!B1448,LIBELLE!A:B,2,FALSE)</f>
        <v>WEST AFRICA</v>
      </c>
      <c r="C1448" s="59" t="str">
        <f>VLOOKUP('FRENCH VERSION'!C1448,LIBELLE!D:E,2,FALSE)</f>
        <v>NIGERIA</v>
      </c>
      <c r="D1448" s="59" t="str">
        <f>VLOOKUP('FRENCH VERSION'!D1448,LIBELLE!G:H,2,FALSE)</f>
        <v>LAGOS / TINCAN ISLAND</v>
      </c>
      <c r="E1448" s="59" t="str">
        <f>'FRENCH VERSION'!E1448</f>
        <v xml:space="preserve">TRANSSHIPMENTS </v>
      </c>
      <c r="F1448" s="59">
        <f>'FRENCH VERSION'!F1448</f>
        <v>1</v>
      </c>
      <c r="G1448" s="59" t="str">
        <f>VLOOKUP('FRENCH VERSION'!G1448,LIBELLE!J:K,2,FALSE)</f>
        <v>WEEKLY</v>
      </c>
      <c r="H1448" s="59" t="str">
        <f>'FRENCH VERSION'!H1448</f>
        <v>MAERSK</v>
      </c>
      <c r="I1448" s="59" t="str">
        <f>'FRENCH VERSION'!I1448</f>
        <v>TCMD</v>
      </c>
      <c r="J1448" s="59">
        <f>'FRENCH VERSION'!J1448</f>
        <v>28</v>
      </c>
      <c r="K1448" s="59">
        <f>'FRENCH VERSION'!K1448</f>
        <v>43</v>
      </c>
      <c r="L1448" s="59" t="str">
        <f>VLOOKUP('FRENCH VERSION'!L1448,LIBELLE!M:N,2,FALSE)</f>
        <v>CONTAINER</v>
      </c>
      <c r="M1448" s="59" t="str">
        <f>IF('FRENCH VERSION'!M1448="","","X")</f>
        <v/>
      </c>
      <c r="N1448" s="59" t="str">
        <f>IF('FRENCH VERSION'!N1448="","","X")</f>
        <v/>
      </c>
    </row>
    <row r="1449" spans="1:14" x14ac:dyDescent="0.25">
      <c r="A1449" s="59" t="str">
        <f>'FRENCH VERSION'!A1449</f>
        <v>ROUEN</v>
      </c>
      <c r="B1449" s="59" t="str">
        <f>VLOOKUP('FRENCH VERSION'!B1449,LIBELLE!A:B,2,FALSE)</f>
        <v>WEST AFRICA</v>
      </c>
      <c r="C1449" s="59" t="str">
        <f>VLOOKUP('FRENCH VERSION'!C1449,LIBELLE!D:E,2,FALSE)</f>
        <v>GAMBIA</v>
      </c>
      <c r="D1449" s="59" t="str">
        <f>VLOOKUP('FRENCH VERSION'!D1449,LIBELLE!G:H,2,FALSE)</f>
        <v>BANJUL</v>
      </c>
      <c r="E1449" s="59" t="str">
        <f>'FRENCH VERSION'!E1449</f>
        <v xml:space="preserve">TRANSSHIPMENTS </v>
      </c>
      <c r="F1449" s="59">
        <f>'FRENCH VERSION'!F1449</f>
        <v>1</v>
      </c>
      <c r="G1449" s="59" t="str">
        <f>VLOOKUP('FRENCH VERSION'!G1449,LIBELLE!J:K,2,FALSE)</f>
        <v>WEEKLY</v>
      </c>
      <c r="H1449" s="59" t="str">
        <f>'FRENCH VERSION'!H1449</f>
        <v>MAERSK</v>
      </c>
      <c r="I1449" s="59" t="str">
        <f>'FRENCH VERSION'!I1449</f>
        <v>TCMD</v>
      </c>
      <c r="J1449" s="59">
        <f>'FRENCH VERSION'!J1449</f>
        <v>26</v>
      </c>
      <c r="K1449" s="59">
        <f>'FRENCH VERSION'!K1449</f>
        <v>37</v>
      </c>
      <c r="L1449" s="59" t="str">
        <f>VLOOKUP('FRENCH VERSION'!L1449,LIBELLE!M:N,2,FALSE)</f>
        <v>CONTAINER</v>
      </c>
      <c r="M1449" s="59" t="str">
        <f>IF('FRENCH VERSION'!M1449="","","X")</f>
        <v/>
      </c>
      <c r="N1449" s="59" t="str">
        <f>IF('FRENCH VERSION'!N1449="","","X")</f>
        <v/>
      </c>
    </row>
    <row r="1450" spans="1:14" x14ac:dyDescent="0.25">
      <c r="A1450" s="59" t="str">
        <f>'FRENCH VERSION'!A1450</f>
        <v>ROUEN</v>
      </c>
      <c r="B1450" s="59" t="str">
        <f>VLOOKUP('FRENCH VERSION'!B1450,LIBELLE!A:B,2,FALSE)</f>
        <v>WEST AFRICA</v>
      </c>
      <c r="C1450" s="59" t="str">
        <f>VLOOKUP('FRENCH VERSION'!C1450,LIBELLE!D:E,2,FALSE)</f>
        <v>EQUATORIAL GUINEA</v>
      </c>
      <c r="D1450" s="59" t="str">
        <f>VLOOKUP('FRENCH VERSION'!D1450,LIBELLE!G:H,2,FALSE)</f>
        <v>BATA</v>
      </c>
      <c r="E1450" s="59" t="str">
        <f>'FRENCH VERSION'!E1450</f>
        <v xml:space="preserve">TRANSSHIPMENTS </v>
      </c>
      <c r="F1450" s="59">
        <f>'FRENCH VERSION'!F1450</f>
        <v>1</v>
      </c>
      <c r="G1450" s="59" t="str">
        <f>VLOOKUP('FRENCH VERSION'!G1450,LIBELLE!J:K,2,FALSE)</f>
        <v>WEEKLY</v>
      </c>
      <c r="H1450" s="59" t="str">
        <f>'FRENCH VERSION'!H1450</f>
        <v>MAERSK</v>
      </c>
      <c r="I1450" s="59" t="str">
        <f>'FRENCH VERSION'!I1450</f>
        <v>TCMD</v>
      </c>
      <c r="J1450" s="59">
        <f>'FRENCH VERSION'!J1450</f>
        <v>46</v>
      </c>
      <c r="K1450" s="59">
        <f>'FRENCH VERSION'!K1450</f>
        <v>0</v>
      </c>
      <c r="L1450" s="59" t="str">
        <f>VLOOKUP('FRENCH VERSION'!L1450,LIBELLE!M:N,2,FALSE)</f>
        <v>CONTAINER</v>
      </c>
      <c r="M1450" s="59" t="str">
        <f>IF('FRENCH VERSION'!M1450="","","X")</f>
        <v/>
      </c>
      <c r="N1450" s="59" t="str">
        <f>IF('FRENCH VERSION'!N1450="","","X")</f>
        <v/>
      </c>
    </row>
    <row r="1451" spans="1:14" x14ac:dyDescent="0.25">
      <c r="A1451" s="59" t="str">
        <f>'FRENCH VERSION'!A1451</f>
        <v>ROUEN</v>
      </c>
      <c r="B1451" s="59" t="str">
        <f>VLOOKUP('FRENCH VERSION'!B1451,LIBELLE!A:B,2,FALSE)</f>
        <v>WEST AFRICA</v>
      </c>
      <c r="C1451" s="59" t="str">
        <f>VLOOKUP('FRENCH VERSION'!C1451,LIBELLE!D:E,2,FALSE)</f>
        <v>GABON</v>
      </c>
      <c r="D1451" s="59" t="str">
        <f>VLOOKUP('FRENCH VERSION'!D1451,LIBELLE!G:H,2,FALSE)</f>
        <v>LIBREVILLE</v>
      </c>
      <c r="E1451" s="59" t="str">
        <f>'FRENCH VERSION'!E1451</f>
        <v xml:space="preserve">TRANSSHIPMENTS </v>
      </c>
      <c r="F1451" s="59">
        <f>'FRENCH VERSION'!F1451</f>
        <v>1</v>
      </c>
      <c r="G1451" s="59" t="str">
        <f>VLOOKUP('FRENCH VERSION'!G1451,LIBELLE!J:K,2,FALSE)</f>
        <v>WEEKLY</v>
      </c>
      <c r="H1451" s="59" t="str">
        <f>'FRENCH VERSION'!H1451</f>
        <v>MAERSK</v>
      </c>
      <c r="I1451" s="59" t="str">
        <f>'FRENCH VERSION'!I1451</f>
        <v>TCMD</v>
      </c>
      <c r="J1451" s="59">
        <f>'FRENCH VERSION'!J1451</f>
        <v>32</v>
      </c>
      <c r="K1451" s="59">
        <f>'FRENCH VERSION'!K1451</f>
        <v>37</v>
      </c>
      <c r="L1451" s="59" t="str">
        <f>VLOOKUP('FRENCH VERSION'!L1451,LIBELLE!M:N,2,FALSE)</f>
        <v>CONTAINER</v>
      </c>
      <c r="M1451" s="59" t="str">
        <f>IF('FRENCH VERSION'!M1451="","","X")</f>
        <v/>
      </c>
      <c r="N1451" s="59" t="str">
        <f>IF('FRENCH VERSION'!N1451="","","X")</f>
        <v/>
      </c>
    </row>
    <row r="1452" spans="1:14" x14ac:dyDescent="0.25">
      <c r="A1452" s="59" t="str">
        <f>'FRENCH VERSION'!A1452</f>
        <v>LE HAVRE</v>
      </c>
      <c r="B1452" s="59" t="str">
        <f>VLOOKUP('FRENCH VERSION'!B1452,LIBELLE!A:B,2,FALSE)</f>
        <v>WEST AFRICA</v>
      </c>
      <c r="C1452" s="59" t="str">
        <f>VLOOKUP('FRENCH VERSION'!C1452,LIBELLE!D:E,2,FALSE)</f>
        <v>CAMEROON</v>
      </c>
      <c r="D1452" s="59" t="str">
        <f>VLOOKUP('FRENCH VERSION'!D1452,LIBELLE!G:H,2,FALSE)</f>
        <v>DOUALA</v>
      </c>
      <c r="E1452" s="59" t="str">
        <f>'FRENCH VERSION'!E1452</f>
        <v xml:space="preserve">TRANSSHIPMENTS </v>
      </c>
      <c r="F1452" s="59">
        <f>'FRENCH VERSION'!F1452</f>
        <v>1</v>
      </c>
      <c r="G1452" s="59" t="str">
        <f>VLOOKUP('FRENCH VERSION'!G1452,LIBELLE!J:K,2,FALSE)</f>
        <v>WEEKLY</v>
      </c>
      <c r="H1452" s="59" t="str">
        <f>'FRENCH VERSION'!H1452</f>
        <v>HAPAG LLOYD</v>
      </c>
      <c r="I1452" s="59">
        <f>'FRENCH VERSION'!I1452</f>
        <v>0</v>
      </c>
      <c r="J1452" s="59">
        <f>'FRENCH VERSION'!J1452</f>
        <v>28</v>
      </c>
      <c r="K1452" s="59">
        <f>'FRENCH VERSION'!K1452</f>
        <v>42</v>
      </c>
      <c r="L1452" s="59" t="str">
        <f>VLOOKUP('FRENCH VERSION'!L1452,LIBELLE!M:N,2,FALSE)</f>
        <v>CONTAINER</v>
      </c>
      <c r="M1452" s="59" t="str">
        <f>IF('FRENCH VERSION'!M1452="","","X")</f>
        <v/>
      </c>
      <c r="N1452" s="59" t="str">
        <f>IF('FRENCH VERSION'!N1452="","","X")</f>
        <v/>
      </c>
    </row>
    <row r="1453" spans="1:14" x14ac:dyDescent="0.25">
      <c r="A1453" s="59" t="str">
        <f>'FRENCH VERSION'!A1453</f>
        <v>LE HAVRE</v>
      </c>
      <c r="B1453" s="59" t="str">
        <f>VLOOKUP('FRENCH VERSION'!B1453,LIBELLE!A:B,2,FALSE)</f>
        <v>U.S.A. - EAST COAST</v>
      </c>
      <c r="C1453" s="59" t="str">
        <f>VLOOKUP('FRENCH VERSION'!C1453,LIBELLE!D:E,2,FALSE)</f>
        <v>U.S.A.</v>
      </c>
      <c r="D1453" s="59" t="str">
        <f>VLOOKUP('FRENCH VERSION'!D1453,LIBELLE!G:H,2,FALSE)</f>
        <v>PORT EVERGLADES</v>
      </c>
      <c r="E1453" s="59" t="str">
        <f>'FRENCH VERSION'!E1453</f>
        <v xml:space="preserve">TRANSSHIPMENTS </v>
      </c>
      <c r="F1453" s="59">
        <f>'FRENCH VERSION'!F1453</f>
        <v>1</v>
      </c>
      <c r="G1453" s="59" t="str">
        <f>VLOOKUP('FRENCH VERSION'!G1453,LIBELLE!J:K,2,FALSE)</f>
        <v>WEEKLY</v>
      </c>
      <c r="H1453" s="59" t="str">
        <f>'FRENCH VERSION'!H1453</f>
        <v>HAPAG LLOYD</v>
      </c>
      <c r="I1453" s="59">
        <f>'FRENCH VERSION'!I1453</f>
        <v>0</v>
      </c>
      <c r="J1453" s="59">
        <f>'FRENCH VERSION'!J1453</f>
        <v>30</v>
      </c>
      <c r="K1453" s="59">
        <f>'FRENCH VERSION'!K1453</f>
        <v>32</v>
      </c>
      <c r="L1453" s="59" t="str">
        <f>VLOOKUP('FRENCH VERSION'!L1453,LIBELLE!M:N,2,FALSE)</f>
        <v>CONTAINER</v>
      </c>
      <c r="M1453" s="59" t="str">
        <f>IF('FRENCH VERSION'!M1453="","","X")</f>
        <v/>
      </c>
      <c r="N1453" s="59" t="str">
        <f>IF('FRENCH VERSION'!N1453="","","X")</f>
        <v/>
      </c>
    </row>
    <row r="1454" spans="1:14" x14ac:dyDescent="0.25">
      <c r="A1454" s="59" t="str">
        <f>'FRENCH VERSION'!A1454</f>
        <v>ROUEN</v>
      </c>
      <c r="B1454" s="59" t="str">
        <f>VLOOKUP('FRENCH VERSION'!B1454,LIBELLE!A:B,2,FALSE)</f>
        <v>NORTH AMERICA - WEST COAST</v>
      </c>
      <c r="C1454" s="59" t="str">
        <f>VLOOKUP('FRENCH VERSION'!C1454,LIBELLE!D:E,2,FALSE)</f>
        <v>U.S.A.</v>
      </c>
      <c r="D1454" s="59" t="str">
        <f>VLOOKUP('FRENCH VERSION'!D1454,LIBELLE!G:H,2,FALSE)</f>
        <v>OAKLAND</v>
      </c>
      <c r="E1454" s="59" t="str">
        <f>'FRENCH VERSION'!E1454</f>
        <v xml:space="preserve">TRANSSHIPMENTS </v>
      </c>
      <c r="F1454" s="59">
        <f>'FRENCH VERSION'!F1454</f>
        <v>1</v>
      </c>
      <c r="G1454" s="59" t="str">
        <f>VLOOKUP('FRENCH VERSION'!G1454,LIBELLE!J:K,2,FALSE)</f>
        <v>WEEKLY</v>
      </c>
      <c r="H1454" s="59" t="str">
        <f>'FRENCH VERSION'!H1454</f>
        <v>CMA CGM (Rouen)</v>
      </c>
      <c r="I1454" s="59" t="str">
        <f>'FRENCH VERSION'!I1454</f>
        <v>TCMD</v>
      </c>
      <c r="J1454" s="59">
        <f>'FRENCH VERSION'!J1454</f>
        <v>41</v>
      </c>
      <c r="K1454" s="59">
        <f>'FRENCH VERSION'!K1454</f>
        <v>30</v>
      </c>
      <c r="L1454" s="59" t="str">
        <f>VLOOKUP('FRENCH VERSION'!L1454,LIBELLE!M:N,2,FALSE)</f>
        <v>CONTAINER</v>
      </c>
      <c r="M1454" s="59" t="str">
        <f>IF('FRENCH VERSION'!M1454="","","X")</f>
        <v/>
      </c>
      <c r="N1454" s="59" t="str">
        <f>IF('FRENCH VERSION'!N1454="","","X")</f>
        <v/>
      </c>
    </row>
    <row r="1455" spans="1:14" x14ac:dyDescent="0.25">
      <c r="A1455" s="59" t="str">
        <f>'FRENCH VERSION'!A1455</f>
        <v>ROUEN</v>
      </c>
      <c r="B1455" s="59" t="str">
        <f>VLOOKUP('FRENCH VERSION'!B1455,LIBELLE!A:B,2,FALSE)</f>
        <v>CHINA - TAIWAN</v>
      </c>
      <c r="C1455" s="59" t="str">
        <f>VLOOKUP('FRENCH VERSION'!C1455,LIBELLE!D:E,2,FALSE)</f>
        <v>CHINA (NORTH)</v>
      </c>
      <c r="D1455" s="59" t="str">
        <f>VLOOKUP('FRENCH VERSION'!D1455,LIBELLE!G:H,2,FALSE)</f>
        <v>TIANJINXINGANG</v>
      </c>
      <c r="E1455" s="59" t="str">
        <f>'FRENCH VERSION'!E1455</f>
        <v xml:space="preserve">TRANSSHIPMENTS </v>
      </c>
      <c r="F1455" s="59">
        <f>'FRENCH VERSION'!F1455</f>
        <v>1</v>
      </c>
      <c r="G1455" s="59" t="str">
        <f>VLOOKUP('FRENCH VERSION'!G1455,LIBELLE!J:K,2,FALSE)</f>
        <v>WEEKLY</v>
      </c>
      <c r="H1455" s="59" t="str">
        <f>'FRENCH VERSION'!H1455</f>
        <v>CMA CGM (Rouen)</v>
      </c>
      <c r="I1455" s="59" t="str">
        <f>'FRENCH VERSION'!I1455</f>
        <v>TCMD</v>
      </c>
      <c r="J1455" s="59">
        <f>'FRENCH VERSION'!J1455</f>
        <v>0</v>
      </c>
      <c r="K1455" s="59">
        <f>'FRENCH VERSION'!K1455</f>
        <v>49</v>
      </c>
      <c r="L1455" s="59" t="str">
        <f>VLOOKUP('FRENCH VERSION'!L1455,LIBELLE!M:N,2,FALSE)</f>
        <v>CONTAINER</v>
      </c>
      <c r="M1455" s="59" t="str">
        <f>IF('FRENCH VERSION'!M1455="","","X")</f>
        <v/>
      </c>
      <c r="N1455" s="59" t="str">
        <f>IF('FRENCH VERSION'!N1455="","","X")</f>
        <v/>
      </c>
    </row>
    <row r="1456" spans="1:14" x14ac:dyDescent="0.25">
      <c r="A1456" s="59" t="str">
        <f>'FRENCH VERSION'!A1456</f>
        <v>LE HAVRE</v>
      </c>
      <c r="B1456" s="59" t="str">
        <f>VLOOKUP('FRENCH VERSION'!B1456,LIBELLE!A:B,2,FALSE)</f>
        <v>SPAIN - PORTUGAL - AZORES - FRANCE</v>
      </c>
      <c r="C1456" s="59" t="str">
        <f>VLOOKUP('FRENCH VERSION'!C1456,LIBELLE!D:E,2,FALSE)</f>
        <v>SPAIN</v>
      </c>
      <c r="D1456" s="59" t="str">
        <f>VLOOKUP('FRENCH VERSION'!D1456,LIBELLE!G:H,2,FALSE)</f>
        <v>BARCELONA</v>
      </c>
      <c r="E1456" s="59" t="str">
        <f>'FRENCH VERSION'!E1456</f>
        <v xml:space="preserve">TRANSSHIPMENTS </v>
      </c>
      <c r="F1456" s="59">
        <f>'FRENCH VERSION'!F1456</f>
        <v>1</v>
      </c>
      <c r="G1456" s="59" t="str">
        <f>VLOOKUP('FRENCH VERSION'!G1456,LIBELLE!J:K,2,FALSE)</f>
        <v>WEEKLY</v>
      </c>
      <c r="H1456" s="59" t="str">
        <f>'FRENCH VERSION'!H1456</f>
        <v>MSC</v>
      </c>
      <c r="I1456" s="59">
        <f>'FRENCH VERSION'!I1456</f>
        <v>0</v>
      </c>
      <c r="J1456" s="59">
        <f>'FRENCH VERSION'!J1456</f>
        <v>0</v>
      </c>
      <c r="K1456" s="59">
        <f>'FRENCH VERSION'!K1456</f>
        <v>19</v>
      </c>
      <c r="L1456" s="59" t="str">
        <f>VLOOKUP('FRENCH VERSION'!L1456,LIBELLE!M:N,2,FALSE)</f>
        <v>CONTAINER</v>
      </c>
      <c r="M1456" s="59" t="str">
        <f>IF('FRENCH VERSION'!M1456="","","X")</f>
        <v/>
      </c>
      <c r="N1456" s="59" t="str">
        <f>IF('FRENCH VERSION'!N1456="","","X")</f>
        <v/>
      </c>
    </row>
    <row r="1457" spans="1:14" x14ac:dyDescent="0.25">
      <c r="A1457" s="59" t="str">
        <f>'FRENCH VERSION'!A1457</f>
        <v>LE HAVRE</v>
      </c>
      <c r="B1457" s="59" t="str">
        <f>VLOOKUP('FRENCH VERSION'!B1457,LIBELLE!A:B,2,FALSE)</f>
        <v>SPAIN - PORTUGAL - AZORES - FRANCE</v>
      </c>
      <c r="C1457" s="59" t="str">
        <f>VLOOKUP('FRENCH VERSION'!C1457,LIBELLE!D:E,2,FALSE)</f>
        <v>SPAIN</v>
      </c>
      <c r="D1457" s="59" t="str">
        <f>VLOOKUP('FRENCH VERSION'!D1457,LIBELLE!G:H,2,FALSE)</f>
        <v>CARTAGENA (SPAIN)</v>
      </c>
      <c r="E1457" s="59" t="str">
        <f>'FRENCH VERSION'!E1457</f>
        <v xml:space="preserve">TRANSSHIPMENTS </v>
      </c>
      <c r="F1457" s="59">
        <f>'FRENCH VERSION'!F1457</f>
        <v>1</v>
      </c>
      <c r="G1457" s="59" t="str">
        <f>VLOOKUP('FRENCH VERSION'!G1457,LIBELLE!J:K,2,FALSE)</f>
        <v>WEEKLY</v>
      </c>
      <c r="H1457" s="59" t="str">
        <f>'FRENCH VERSION'!H1457</f>
        <v>MSC</v>
      </c>
      <c r="I1457" s="59">
        <f>'FRENCH VERSION'!I1457</f>
        <v>0</v>
      </c>
      <c r="J1457" s="59">
        <f>'FRENCH VERSION'!J1457</f>
        <v>13</v>
      </c>
      <c r="K1457" s="59">
        <f>'FRENCH VERSION'!K1457</f>
        <v>22</v>
      </c>
      <c r="L1457" s="59" t="str">
        <f>VLOOKUP('FRENCH VERSION'!L1457,LIBELLE!M:N,2,FALSE)</f>
        <v>CONTAINER</v>
      </c>
      <c r="M1457" s="59" t="str">
        <f>IF('FRENCH VERSION'!M1457="","","X")</f>
        <v/>
      </c>
      <c r="N1457" s="59" t="str">
        <f>IF('FRENCH VERSION'!N1457="","","X")</f>
        <v/>
      </c>
    </row>
    <row r="1458" spans="1:14" x14ac:dyDescent="0.25">
      <c r="A1458" s="59" t="str">
        <f>'FRENCH VERSION'!A1458</f>
        <v>LE HAVRE</v>
      </c>
      <c r="B1458" s="59" t="str">
        <f>VLOOKUP('FRENCH VERSION'!B1458,LIBELLE!A:B,2,FALSE)</f>
        <v>SOUTH ASIA</v>
      </c>
      <c r="C1458" s="59" t="str">
        <f>VLOOKUP('FRENCH VERSION'!C1458,LIBELLE!D:E,2,FALSE)</f>
        <v>INDIA</v>
      </c>
      <c r="D1458" s="59" t="str">
        <f>VLOOKUP('FRENCH VERSION'!D1458,LIBELLE!G:H,2,FALSE)</f>
        <v>HAZIRA</v>
      </c>
      <c r="E1458" s="59" t="str">
        <f>'FRENCH VERSION'!E1458</f>
        <v>IPAK (MSC)</v>
      </c>
      <c r="F1458" s="59">
        <f>'FRENCH VERSION'!F1458</f>
        <v>1</v>
      </c>
      <c r="G1458" s="59" t="str">
        <f>VLOOKUP('FRENCH VERSION'!G1458,LIBELLE!J:K,2,FALSE)</f>
        <v>WEEKLY</v>
      </c>
      <c r="H1458" s="59" t="str">
        <f>'FRENCH VERSION'!H1458</f>
        <v>MSC</v>
      </c>
      <c r="I1458" s="59" t="str">
        <f>'FRENCH VERSION'!I1458</f>
        <v>TNMSC</v>
      </c>
      <c r="J1458" s="59">
        <f>'FRENCH VERSION'!J1458</f>
        <v>42</v>
      </c>
      <c r="K1458" s="59">
        <f>'FRENCH VERSION'!K1458</f>
        <v>46</v>
      </c>
      <c r="L1458" s="59" t="str">
        <f>VLOOKUP('FRENCH VERSION'!L1458,LIBELLE!M:N,2,FALSE)</f>
        <v>CONTAINER</v>
      </c>
      <c r="M1458" s="59" t="str">
        <f>IF('FRENCH VERSION'!M1458="","","X")</f>
        <v/>
      </c>
      <c r="N1458" s="59" t="str">
        <f>IF('FRENCH VERSION'!N1458="","","X")</f>
        <v>X</v>
      </c>
    </row>
    <row r="1459" spans="1:14" x14ac:dyDescent="0.25">
      <c r="A1459" s="59" t="str">
        <f>'FRENCH VERSION'!A1459</f>
        <v>LE HAVRE</v>
      </c>
      <c r="B1459" s="59" t="str">
        <f>VLOOKUP('FRENCH VERSION'!B1459,LIBELLE!A:B,2,FALSE)</f>
        <v>NORTH AMERICA - WEST COAST</v>
      </c>
      <c r="C1459" s="59" t="str">
        <f>VLOOKUP('FRENCH VERSION'!C1459,LIBELLE!D:E,2,FALSE)</f>
        <v>MEXICO</v>
      </c>
      <c r="D1459" s="59" t="str">
        <f>VLOOKUP('FRENCH VERSION'!D1459,LIBELLE!G:H,2,FALSE)</f>
        <v>ENSENADA</v>
      </c>
      <c r="E1459" s="59" t="str">
        <f>'FRENCH VERSION'!E1459</f>
        <v xml:space="preserve">TRANSSHIPMENTS </v>
      </c>
      <c r="F1459" s="59">
        <f>'FRENCH VERSION'!F1459</f>
        <v>1</v>
      </c>
      <c r="G1459" s="59" t="str">
        <f>VLOOKUP('FRENCH VERSION'!G1459,LIBELLE!J:K,2,FALSE)</f>
        <v>WEEKLY</v>
      </c>
      <c r="H1459" s="59" t="str">
        <f>'FRENCH VERSION'!H1459</f>
        <v>MSC</v>
      </c>
      <c r="I1459" s="59">
        <f>'FRENCH VERSION'!I1459</f>
        <v>0</v>
      </c>
      <c r="J1459" s="59">
        <f>'FRENCH VERSION'!J1459</f>
        <v>33</v>
      </c>
      <c r="K1459" s="59">
        <f>'FRENCH VERSION'!K1459</f>
        <v>41</v>
      </c>
      <c r="L1459" s="59" t="str">
        <f>VLOOKUP('FRENCH VERSION'!L1459,LIBELLE!M:N,2,FALSE)</f>
        <v>CONTAINER</v>
      </c>
      <c r="M1459" s="59" t="str">
        <f>IF('FRENCH VERSION'!M1459="","","X")</f>
        <v/>
      </c>
      <c r="N1459" s="59" t="str">
        <f>IF('FRENCH VERSION'!N1459="","","X")</f>
        <v/>
      </c>
    </row>
    <row r="1460" spans="1:14" x14ac:dyDescent="0.25">
      <c r="A1460" s="59" t="str">
        <f>'FRENCH VERSION'!A1460</f>
        <v>ROUEN</v>
      </c>
      <c r="B1460" s="59" t="str">
        <f>VLOOKUP('FRENCH VERSION'!B1460,LIBELLE!A:B,2,FALSE)</f>
        <v>NORTH AMERICA - WEST COAST</v>
      </c>
      <c r="C1460" s="59" t="str">
        <f>VLOOKUP('FRENCH VERSION'!C1460,LIBELLE!D:E,2,FALSE)</f>
        <v>MEXICO</v>
      </c>
      <c r="D1460" s="59" t="str">
        <f>VLOOKUP('FRENCH VERSION'!D1460,LIBELLE!G:H,2,FALSE)</f>
        <v>ENSENADA</v>
      </c>
      <c r="E1460" s="59" t="str">
        <f>'FRENCH VERSION'!E1460</f>
        <v xml:space="preserve">TRANSSHIPMENTS </v>
      </c>
      <c r="F1460" s="59">
        <f>'FRENCH VERSION'!F1460</f>
        <v>1</v>
      </c>
      <c r="G1460" s="59" t="str">
        <f>VLOOKUP('FRENCH VERSION'!G1460,LIBELLE!J:K,2,FALSE)</f>
        <v>WEEKLY</v>
      </c>
      <c r="H1460" s="59" t="str">
        <f>'FRENCH VERSION'!H1460</f>
        <v>MSC</v>
      </c>
      <c r="I1460" s="59">
        <f>'FRENCH VERSION'!I1460</f>
        <v>0</v>
      </c>
      <c r="J1460" s="59">
        <f>'FRENCH VERSION'!J1460</f>
        <v>37</v>
      </c>
      <c r="K1460" s="59">
        <f>'FRENCH VERSION'!K1460</f>
        <v>40</v>
      </c>
      <c r="L1460" s="59" t="str">
        <f>VLOOKUP('FRENCH VERSION'!L1460,LIBELLE!M:N,2,FALSE)</f>
        <v>CONTAINER</v>
      </c>
      <c r="M1460" s="59" t="str">
        <f>IF('FRENCH VERSION'!M1460="","","X")</f>
        <v/>
      </c>
      <c r="N1460" s="59" t="str">
        <f>IF('FRENCH VERSION'!N1460="","","X")</f>
        <v/>
      </c>
    </row>
    <row r="1461" spans="1:14" x14ac:dyDescent="0.25">
      <c r="A1461" s="59" t="str">
        <f>'FRENCH VERSION'!A1461</f>
        <v>LE HAVRE</v>
      </c>
      <c r="B1461" s="59" t="str">
        <f>VLOOKUP('FRENCH VERSION'!B1461,LIBELLE!A:B,2,FALSE)</f>
        <v>GREAT BRITAIN - IRELAND</v>
      </c>
      <c r="C1461" s="59" t="str">
        <f>VLOOKUP('FRENCH VERSION'!C1461,LIBELLE!D:E,2,FALSE)</f>
        <v>GREAT BRITAIN</v>
      </c>
      <c r="D1461" s="59" t="str">
        <f>VLOOKUP('FRENCH VERSION'!D1461,LIBELLE!G:H,2,FALSE)</f>
        <v>FELIXSTOWE</v>
      </c>
      <c r="E1461" s="59" t="str">
        <f>'FRENCH VERSION'!E1461</f>
        <v>SHORTSEA - MSC (LEH)</v>
      </c>
      <c r="F1461" s="59">
        <f>'FRENCH VERSION'!F1461</f>
        <v>1</v>
      </c>
      <c r="G1461" s="59" t="str">
        <f>VLOOKUP('FRENCH VERSION'!G1461,LIBELLE!J:K,2,FALSE)</f>
        <v>WEEKLY</v>
      </c>
      <c r="H1461" s="59" t="str">
        <f>'FRENCH VERSION'!H1461</f>
        <v>MSC</v>
      </c>
      <c r="I1461" s="59">
        <f>'FRENCH VERSION'!I1461</f>
        <v>0</v>
      </c>
      <c r="J1461" s="59">
        <f>'FRENCH VERSION'!J1461</f>
        <v>2</v>
      </c>
      <c r="K1461" s="59">
        <f>'FRENCH VERSION'!K1461</f>
        <v>3</v>
      </c>
      <c r="L1461" s="59" t="str">
        <f>VLOOKUP('FRENCH VERSION'!L1461,LIBELLE!M:N,2,FALSE)</f>
        <v>CONTAINER</v>
      </c>
      <c r="M1461" s="59" t="str">
        <f>IF('FRENCH VERSION'!M1461="","","X")</f>
        <v/>
      </c>
      <c r="N1461" s="59" t="str">
        <f>IF('FRENCH VERSION'!N1461="","","X")</f>
        <v/>
      </c>
    </row>
    <row r="1462" spans="1:14" x14ac:dyDescent="0.25">
      <c r="A1462" s="59" t="str">
        <f>'FRENCH VERSION'!A1462</f>
        <v>LE HAVRE</v>
      </c>
      <c r="B1462" s="59" t="str">
        <f>VLOOKUP('FRENCH VERSION'!B1462,LIBELLE!A:B,2,FALSE)</f>
        <v>SPAIN - PORTUGAL - AZORES - FRANCE</v>
      </c>
      <c r="C1462" s="59" t="str">
        <f>VLOOKUP('FRENCH VERSION'!C1462,LIBELLE!D:E,2,FALSE)</f>
        <v>FRANCE</v>
      </c>
      <c r="D1462" s="59" t="str">
        <f>VLOOKUP('FRENCH VERSION'!D1462,LIBELLE!G:H,2,FALSE)</f>
        <v>FOS</v>
      </c>
      <c r="E1462" s="59" t="str">
        <f>'FRENCH VERSION'!E1462</f>
        <v xml:space="preserve">TRANSSHIPMENTS </v>
      </c>
      <c r="F1462" s="59">
        <f>'FRENCH VERSION'!F1462</f>
        <v>1</v>
      </c>
      <c r="G1462" s="59" t="str">
        <f>VLOOKUP('FRENCH VERSION'!G1462,LIBELLE!J:K,2,FALSE)</f>
        <v>WEEKLY</v>
      </c>
      <c r="H1462" s="59" t="str">
        <f>'FRENCH VERSION'!H1462</f>
        <v>MSC</v>
      </c>
      <c r="I1462" s="59">
        <f>'FRENCH VERSION'!I1462</f>
        <v>0</v>
      </c>
      <c r="J1462" s="59">
        <f>'FRENCH VERSION'!J1462</f>
        <v>5</v>
      </c>
      <c r="K1462" s="59">
        <f>'FRENCH VERSION'!K1462</f>
        <v>0</v>
      </c>
      <c r="L1462" s="59" t="str">
        <f>VLOOKUP('FRENCH VERSION'!L1462,LIBELLE!M:N,2,FALSE)</f>
        <v>CONTAINER</v>
      </c>
      <c r="M1462" s="59" t="str">
        <f>IF('FRENCH VERSION'!M1462="","","X")</f>
        <v/>
      </c>
      <c r="N1462" s="59" t="str">
        <f>IF('FRENCH VERSION'!N1462="","","X")</f>
        <v/>
      </c>
    </row>
    <row r="1463" spans="1:14" x14ac:dyDescent="0.25">
      <c r="A1463" s="59" t="str">
        <f>'FRENCH VERSION'!A1463</f>
        <v>LE HAVRE</v>
      </c>
      <c r="B1463" s="59" t="str">
        <f>VLOOKUP('FRENCH VERSION'!B1463,LIBELLE!A:B,2,FALSE)</f>
        <v>GREAT BRITAIN - IRELAND</v>
      </c>
      <c r="C1463" s="59" t="str">
        <f>VLOOKUP('FRENCH VERSION'!C1463,LIBELLE!D:E,2,FALSE)</f>
        <v>GREAT BRITAIN</v>
      </c>
      <c r="D1463" s="59" t="str">
        <f>VLOOKUP('FRENCH VERSION'!D1463,LIBELLE!G:H,2,FALSE)</f>
        <v>GRANGEMOUTH</v>
      </c>
      <c r="E1463" s="59" t="str">
        <f>'FRENCH VERSION'!E1463</f>
        <v>SHORTSEA - MSC (LEH)</v>
      </c>
      <c r="F1463" s="59">
        <f>'FRENCH VERSION'!F1463</f>
        <v>1</v>
      </c>
      <c r="G1463" s="59" t="str">
        <f>VLOOKUP('FRENCH VERSION'!G1463,LIBELLE!J:K,2,FALSE)</f>
        <v>WEEKLY</v>
      </c>
      <c r="H1463" s="59" t="str">
        <f>'FRENCH VERSION'!H1463</f>
        <v>MSC</v>
      </c>
      <c r="I1463" s="59">
        <f>'FRENCH VERSION'!I1463</f>
        <v>0</v>
      </c>
      <c r="J1463" s="59">
        <f>'FRENCH VERSION'!J1463</f>
        <v>6</v>
      </c>
      <c r="K1463" s="59">
        <f>'FRENCH VERSION'!K1463</f>
        <v>9</v>
      </c>
      <c r="L1463" s="59" t="str">
        <f>VLOOKUP('FRENCH VERSION'!L1463,LIBELLE!M:N,2,FALSE)</f>
        <v>CONTAINER</v>
      </c>
      <c r="M1463" s="59" t="str">
        <f>IF('FRENCH VERSION'!M1463="","","X")</f>
        <v/>
      </c>
      <c r="N1463" s="59" t="str">
        <f>IF('FRENCH VERSION'!N1463="","","X")</f>
        <v/>
      </c>
    </row>
    <row r="1464" spans="1:14" x14ac:dyDescent="0.25">
      <c r="A1464" s="59" t="str">
        <f>'FRENCH VERSION'!A1464</f>
        <v>LE HAVRE</v>
      </c>
      <c r="B1464" s="59" t="str">
        <f>VLOOKUP('FRENCH VERSION'!B1464,LIBELLE!A:B,2,FALSE)</f>
        <v>SPAIN - PORTUGAL - AZORES - FRANCE</v>
      </c>
      <c r="C1464" s="59" t="str">
        <f>VLOOKUP('FRENCH VERSION'!C1464,LIBELLE!D:E,2,FALSE)</f>
        <v>SPAIN</v>
      </c>
      <c r="D1464" s="59" t="str">
        <f>VLOOKUP('FRENCH VERSION'!D1464,LIBELLE!G:H,2,FALSE)</f>
        <v>MALAGA</v>
      </c>
      <c r="E1464" s="59" t="str">
        <f>'FRENCH VERSION'!E1464</f>
        <v xml:space="preserve">TRANSSHIPMENTS </v>
      </c>
      <c r="F1464" s="59">
        <f>'FRENCH VERSION'!F1464</f>
        <v>1</v>
      </c>
      <c r="G1464" s="59" t="str">
        <f>VLOOKUP('FRENCH VERSION'!G1464,LIBELLE!J:K,2,FALSE)</f>
        <v>WEEKLY</v>
      </c>
      <c r="H1464" s="59" t="str">
        <f>'FRENCH VERSION'!H1464</f>
        <v>MSC</v>
      </c>
      <c r="I1464" s="59">
        <f>'FRENCH VERSION'!I1464</f>
        <v>0</v>
      </c>
      <c r="J1464" s="59">
        <f>'FRENCH VERSION'!J1464</f>
        <v>16</v>
      </c>
      <c r="K1464" s="59">
        <f>'FRENCH VERSION'!K1464</f>
        <v>28</v>
      </c>
      <c r="L1464" s="59" t="str">
        <f>VLOOKUP('FRENCH VERSION'!L1464,LIBELLE!M:N,2,FALSE)</f>
        <v>CONTAINER</v>
      </c>
      <c r="M1464" s="59" t="str">
        <f>IF('FRENCH VERSION'!M1464="","","X")</f>
        <v/>
      </c>
      <c r="N1464" s="59" t="str">
        <f>IF('FRENCH VERSION'!N1464="","","X")</f>
        <v/>
      </c>
    </row>
    <row r="1465" spans="1:14" x14ac:dyDescent="0.25">
      <c r="A1465" s="59" t="str">
        <f>'FRENCH VERSION'!A1465</f>
        <v>LE HAVRE</v>
      </c>
      <c r="B1465" s="59" t="str">
        <f>VLOOKUP('FRENCH VERSION'!B1465,LIBELLE!A:B,2,FALSE)</f>
        <v>JAPAN - KOREA</v>
      </c>
      <c r="C1465" s="59" t="str">
        <f>VLOOKUP('FRENCH VERSION'!C1465,LIBELLE!D:E,2,FALSE)</f>
        <v>JAPAN</v>
      </c>
      <c r="D1465" s="59" t="str">
        <f>VLOOKUP('FRENCH VERSION'!D1465,LIBELLE!G:H,2,FALSE)</f>
        <v>OMAEZAKI</v>
      </c>
      <c r="E1465" s="59" t="str">
        <f>'FRENCH VERSION'!E1465</f>
        <v xml:space="preserve">TRANSSHIPMENTS </v>
      </c>
      <c r="F1465" s="59">
        <f>'FRENCH VERSION'!F1465</f>
        <v>1</v>
      </c>
      <c r="G1465" s="59" t="str">
        <f>VLOOKUP('FRENCH VERSION'!G1465,LIBELLE!J:K,2,FALSE)</f>
        <v>WEEKLY</v>
      </c>
      <c r="H1465" s="59" t="str">
        <f>'FRENCH VERSION'!H1465</f>
        <v>MSC</v>
      </c>
      <c r="I1465" s="59">
        <f>'FRENCH VERSION'!I1465</f>
        <v>0</v>
      </c>
      <c r="J1465" s="59">
        <f>'FRENCH VERSION'!J1465</f>
        <v>51</v>
      </c>
      <c r="K1465" s="59">
        <f>'FRENCH VERSION'!K1465</f>
        <v>45</v>
      </c>
      <c r="L1465" s="59" t="str">
        <f>VLOOKUP('FRENCH VERSION'!L1465,LIBELLE!M:N,2,FALSE)</f>
        <v>CONTAINER</v>
      </c>
      <c r="M1465" s="59" t="str">
        <f>IF('FRENCH VERSION'!M1465="","","X")</f>
        <v/>
      </c>
      <c r="N1465" s="59" t="str">
        <f>IF('FRENCH VERSION'!N1465="","","X")</f>
        <v/>
      </c>
    </row>
    <row r="1466" spans="1:14" x14ac:dyDescent="0.25">
      <c r="A1466" s="59" t="str">
        <f>'FRENCH VERSION'!A1466</f>
        <v>ROUEN</v>
      </c>
      <c r="B1466" s="59" t="str">
        <f>VLOOKUP('FRENCH VERSION'!B1466,LIBELLE!A:B,2,FALSE)</f>
        <v>JAPAN - KOREA</v>
      </c>
      <c r="C1466" s="59" t="str">
        <f>VLOOKUP('FRENCH VERSION'!C1466,LIBELLE!D:E,2,FALSE)</f>
        <v>JAPAN</v>
      </c>
      <c r="D1466" s="59" t="str">
        <f>VLOOKUP('FRENCH VERSION'!D1466,LIBELLE!G:H,2,FALSE)</f>
        <v>OMAEZAKI</v>
      </c>
      <c r="E1466" s="59" t="str">
        <f>'FRENCH VERSION'!E1466</f>
        <v xml:space="preserve">TRANSSHIPMENTS </v>
      </c>
      <c r="F1466" s="59">
        <f>'FRENCH VERSION'!F1466</f>
        <v>1</v>
      </c>
      <c r="G1466" s="59" t="str">
        <f>VLOOKUP('FRENCH VERSION'!G1466,LIBELLE!J:K,2,FALSE)</f>
        <v>WEEKLY</v>
      </c>
      <c r="H1466" s="59" t="str">
        <f>'FRENCH VERSION'!H1466</f>
        <v>MSC</v>
      </c>
      <c r="I1466" s="59">
        <f>'FRENCH VERSION'!I1466</f>
        <v>0</v>
      </c>
      <c r="J1466" s="59">
        <f>'FRENCH VERSION'!J1466</f>
        <v>56</v>
      </c>
      <c r="K1466" s="59">
        <f>'FRENCH VERSION'!K1466</f>
        <v>47</v>
      </c>
      <c r="L1466" s="59" t="str">
        <f>VLOOKUP('FRENCH VERSION'!L1466,LIBELLE!M:N,2,FALSE)</f>
        <v>CONTAINER</v>
      </c>
      <c r="M1466" s="59" t="str">
        <f>IF('FRENCH VERSION'!M1466="","","X")</f>
        <v/>
      </c>
      <c r="N1466" s="59" t="str">
        <f>IF('FRENCH VERSION'!N1466="","","X")</f>
        <v/>
      </c>
    </row>
    <row r="1467" spans="1:14" x14ac:dyDescent="0.25">
      <c r="A1467" s="59" t="str">
        <f>'FRENCH VERSION'!A1467</f>
        <v>ROUEN</v>
      </c>
      <c r="B1467" s="59" t="str">
        <f>VLOOKUP('FRENCH VERSION'!B1467,LIBELLE!A:B,2,FALSE)</f>
        <v>SOUTH AMERICA - NORTH/EAST COAST</v>
      </c>
      <c r="C1467" s="59" t="str">
        <f>VLOOKUP('FRENCH VERSION'!C1467,LIBELLE!D:E,2,FALSE)</f>
        <v>BRAZIL</v>
      </c>
      <c r="D1467" s="59" t="str">
        <f>VLOOKUP('FRENCH VERSION'!D1467,LIBELLE!G:H,2,FALSE)</f>
        <v>PARANAGUA</v>
      </c>
      <c r="E1467" s="59" t="str">
        <f>'FRENCH VERSION'!E1467</f>
        <v xml:space="preserve">TRANSSHIPMENTS </v>
      </c>
      <c r="F1467" s="59">
        <f>'FRENCH VERSION'!F1467</f>
        <v>1</v>
      </c>
      <c r="G1467" s="59" t="str">
        <f>VLOOKUP('FRENCH VERSION'!G1467,LIBELLE!J:K,2,FALSE)</f>
        <v>WEEKLY</v>
      </c>
      <c r="H1467" s="59" t="str">
        <f>'FRENCH VERSION'!H1467</f>
        <v>MSC</v>
      </c>
      <c r="I1467" s="59">
        <f>'FRENCH VERSION'!I1467</f>
        <v>0</v>
      </c>
      <c r="J1467" s="59">
        <f>'FRENCH VERSION'!J1467</f>
        <v>36</v>
      </c>
      <c r="K1467" s="59">
        <f>'FRENCH VERSION'!K1467</f>
        <v>43</v>
      </c>
      <c r="L1467" s="59" t="str">
        <f>VLOOKUP('FRENCH VERSION'!L1467,LIBELLE!M:N,2,FALSE)</f>
        <v>CONTAINER</v>
      </c>
      <c r="M1467" s="59" t="str">
        <f>IF('FRENCH VERSION'!M1467="","","X")</f>
        <v/>
      </c>
      <c r="N1467" s="59" t="str">
        <f>IF('FRENCH VERSION'!N1467="","","X")</f>
        <v/>
      </c>
    </row>
    <row r="1468" spans="1:14" x14ac:dyDescent="0.25">
      <c r="A1468" s="59" t="str">
        <f>'FRENCH VERSION'!A1468</f>
        <v>LE HAVRE</v>
      </c>
      <c r="B1468" s="59" t="str">
        <f>VLOOKUP('FRENCH VERSION'!B1468,LIBELLE!A:B,2,FALSE)</f>
        <v>NEAR AND MIDDLE EAST - BLACK SEA</v>
      </c>
      <c r="C1468" s="59" t="str">
        <f>VLOOKUP('FRENCH VERSION'!C1468,LIBELLE!D:E,2,FALSE)</f>
        <v>CROATIA</v>
      </c>
      <c r="D1468" s="59" t="str">
        <f>VLOOKUP('FRENCH VERSION'!D1468,LIBELLE!G:H,2,FALSE)</f>
        <v>PLOCE</v>
      </c>
      <c r="E1468" s="59" t="str">
        <f>'FRENCH VERSION'!E1468</f>
        <v xml:space="preserve">TRANSSHIPMENTS </v>
      </c>
      <c r="F1468" s="59">
        <f>'FRENCH VERSION'!F1468</f>
        <v>1</v>
      </c>
      <c r="G1468" s="59" t="str">
        <f>VLOOKUP('FRENCH VERSION'!G1468,LIBELLE!J:K,2,FALSE)</f>
        <v>WEEKLY</v>
      </c>
      <c r="H1468" s="59" t="str">
        <f>'FRENCH VERSION'!H1468</f>
        <v>MSC</v>
      </c>
      <c r="I1468" s="59">
        <f>'FRENCH VERSION'!I1468</f>
        <v>0</v>
      </c>
      <c r="J1468" s="59">
        <f>'FRENCH VERSION'!J1468</f>
        <v>12</v>
      </c>
      <c r="K1468" s="59">
        <f>'FRENCH VERSION'!K1468</f>
        <v>0</v>
      </c>
      <c r="L1468" s="59" t="str">
        <f>VLOOKUP('FRENCH VERSION'!L1468,LIBELLE!M:N,2,FALSE)</f>
        <v>CONTAINER</v>
      </c>
      <c r="M1468" s="59" t="str">
        <f>IF('FRENCH VERSION'!M1468="","","X")</f>
        <v/>
      </c>
      <c r="N1468" s="59" t="str">
        <f>IF('FRENCH VERSION'!N1468="","","X")</f>
        <v/>
      </c>
    </row>
    <row r="1469" spans="1:14" x14ac:dyDescent="0.25">
      <c r="A1469" s="59" t="str">
        <f>'FRENCH VERSION'!A1469</f>
        <v>LE HAVRE</v>
      </c>
      <c r="B1469" s="59" t="str">
        <f>VLOOKUP('FRENCH VERSION'!B1469,LIBELLE!A:B,2,FALSE)</f>
        <v>WEST AFRICA</v>
      </c>
      <c r="C1469" s="59" t="str">
        <f>VLOOKUP('FRENCH VERSION'!C1469,LIBELLE!D:E,2,FALSE)</f>
        <v>NIGERIA</v>
      </c>
      <c r="D1469" s="59" t="str">
        <f>VLOOKUP('FRENCH VERSION'!D1469,LIBELLE!G:H,2,FALSE)</f>
        <v>PORT HARCOURT</v>
      </c>
      <c r="E1469" s="59" t="str">
        <f>'FRENCH VERSION'!E1469</f>
        <v xml:space="preserve">TRANSSHIPMENTS </v>
      </c>
      <c r="F1469" s="59">
        <f>'FRENCH VERSION'!F1469</f>
        <v>1</v>
      </c>
      <c r="G1469" s="59" t="str">
        <f>VLOOKUP('FRENCH VERSION'!G1469,LIBELLE!J:K,2,FALSE)</f>
        <v>WEEKLY</v>
      </c>
      <c r="H1469" s="59" t="str">
        <f>'FRENCH VERSION'!H1469</f>
        <v>MSC</v>
      </c>
      <c r="I1469" s="59">
        <f>'FRENCH VERSION'!I1469</f>
        <v>0</v>
      </c>
      <c r="J1469" s="59">
        <f>'FRENCH VERSION'!J1469</f>
        <v>18</v>
      </c>
      <c r="K1469" s="59">
        <f>'FRENCH VERSION'!K1469</f>
        <v>25</v>
      </c>
      <c r="L1469" s="59" t="str">
        <f>VLOOKUP('FRENCH VERSION'!L1469,LIBELLE!M:N,2,FALSE)</f>
        <v>CONTAINER</v>
      </c>
      <c r="M1469" s="59" t="str">
        <f>IF('FRENCH VERSION'!M1469="","","X")</f>
        <v/>
      </c>
      <c r="N1469" s="59" t="str">
        <f>IF('FRENCH VERSION'!N1469="","","X")</f>
        <v/>
      </c>
    </row>
    <row r="1470" spans="1:14" x14ac:dyDescent="0.25">
      <c r="A1470" s="59" t="str">
        <f>'FRENCH VERSION'!A1470</f>
        <v>ROUEN</v>
      </c>
      <c r="B1470" s="59" t="str">
        <f>VLOOKUP('FRENCH VERSION'!B1470,LIBELLE!A:B,2,FALSE)</f>
        <v>WEST AFRICA</v>
      </c>
      <c r="C1470" s="59" t="str">
        <f>VLOOKUP('FRENCH VERSION'!C1470,LIBELLE!D:E,2,FALSE)</f>
        <v>NIGERIA</v>
      </c>
      <c r="D1470" s="59" t="str">
        <f>VLOOKUP('FRENCH VERSION'!D1470,LIBELLE!G:H,2,FALSE)</f>
        <v>PORT HARCOURT</v>
      </c>
      <c r="E1470" s="59" t="str">
        <f>'FRENCH VERSION'!E1470</f>
        <v xml:space="preserve">TRANSSHIPMENTS </v>
      </c>
      <c r="F1470" s="59">
        <f>'FRENCH VERSION'!F1470</f>
        <v>1</v>
      </c>
      <c r="G1470" s="59" t="str">
        <f>VLOOKUP('FRENCH VERSION'!G1470,LIBELLE!J:K,2,FALSE)</f>
        <v>WEEKLY</v>
      </c>
      <c r="H1470" s="59" t="str">
        <f>'FRENCH VERSION'!H1470</f>
        <v>MSC</v>
      </c>
      <c r="I1470" s="59">
        <f>'FRENCH VERSION'!I1470</f>
        <v>0</v>
      </c>
      <c r="J1470" s="59">
        <f>'FRENCH VERSION'!J1470</f>
        <v>28</v>
      </c>
      <c r="K1470" s="59">
        <f>'FRENCH VERSION'!K1470</f>
        <v>28</v>
      </c>
      <c r="L1470" s="59" t="str">
        <f>VLOOKUP('FRENCH VERSION'!L1470,LIBELLE!M:N,2,FALSE)</f>
        <v>CONTAINER</v>
      </c>
      <c r="M1470" s="59" t="str">
        <f>IF('FRENCH VERSION'!M1470="","","X")</f>
        <v/>
      </c>
      <c r="N1470" s="59" t="str">
        <f>IF('FRENCH VERSION'!N1470="","","X")</f>
        <v/>
      </c>
    </row>
    <row r="1471" spans="1:14" x14ac:dyDescent="0.25">
      <c r="A1471" s="59" t="str">
        <f>'FRENCH VERSION'!A1471</f>
        <v>LE HAVRE</v>
      </c>
      <c r="B1471" s="59" t="str">
        <f>VLOOKUP('FRENCH VERSION'!B1471,LIBELLE!A:B,2,FALSE)</f>
        <v>CARIBBEAN</v>
      </c>
      <c r="C1471" s="59" t="str">
        <f>VLOOKUP('FRENCH VERSION'!C1471,LIBELLE!D:E,2,FALSE)</f>
        <v>HAITI</v>
      </c>
      <c r="D1471" s="59" t="str">
        <f>VLOOKUP('FRENCH VERSION'!D1471,LIBELLE!G:H,2,FALSE)</f>
        <v>PORT AU PRINCE</v>
      </c>
      <c r="E1471" s="59" t="str">
        <f>'FRENCH VERSION'!E1471</f>
        <v xml:space="preserve">TRANSSHIPMENTS </v>
      </c>
      <c r="F1471" s="59">
        <f>'FRENCH VERSION'!F1471</f>
        <v>1</v>
      </c>
      <c r="G1471" s="59" t="str">
        <f>VLOOKUP('FRENCH VERSION'!G1471,LIBELLE!J:K,2,FALSE)</f>
        <v>WEEKLY</v>
      </c>
      <c r="H1471" s="59" t="str">
        <f>'FRENCH VERSION'!H1471</f>
        <v>MSC</v>
      </c>
      <c r="I1471" s="59">
        <f>'FRENCH VERSION'!I1471</f>
        <v>0</v>
      </c>
      <c r="J1471" s="59">
        <f>'FRENCH VERSION'!J1471</f>
        <v>24</v>
      </c>
      <c r="K1471" s="59">
        <f>'FRENCH VERSION'!K1471</f>
        <v>0</v>
      </c>
      <c r="L1471" s="59" t="str">
        <f>VLOOKUP('FRENCH VERSION'!L1471,LIBELLE!M:N,2,FALSE)</f>
        <v>CONTAINER</v>
      </c>
      <c r="M1471" s="59" t="str">
        <f>IF('FRENCH VERSION'!M1471="","","X")</f>
        <v/>
      </c>
      <c r="N1471" s="59" t="str">
        <f>IF('FRENCH VERSION'!N1471="","","X")</f>
        <v/>
      </c>
    </row>
    <row r="1472" spans="1:14" x14ac:dyDescent="0.25">
      <c r="A1472" s="59" t="str">
        <f>'FRENCH VERSION'!A1472</f>
        <v>LE HAVRE</v>
      </c>
      <c r="B1472" s="59" t="str">
        <f>VLOOKUP('FRENCH VERSION'!B1472,LIBELLE!A:B,2,FALSE)</f>
        <v>NEAR AND MIDDLE EAST - BLACK SEA</v>
      </c>
      <c r="C1472" s="59" t="str">
        <f>VLOOKUP('FRENCH VERSION'!C1472,LIBELLE!D:E,2,FALSE)</f>
        <v>ITALY</v>
      </c>
      <c r="D1472" s="59" t="str">
        <f>VLOOKUP('FRENCH VERSION'!D1472,LIBELLE!G:H,2,FALSE)</f>
        <v>POZZALLO</v>
      </c>
      <c r="E1472" s="59" t="str">
        <f>'FRENCH VERSION'!E1472</f>
        <v xml:space="preserve">TRANSSHIPMENTS </v>
      </c>
      <c r="F1472" s="59">
        <f>'FRENCH VERSION'!F1472</f>
        <v>1</v>
      </c>
      <c r="G1472" s="59" t="str">
        <f>VLOOKUP('FRENCH VERSION'!G1472,LIBELLE!J:K,2,FALSE)</f>
        <v>WEEKLY</v>
      </c>
      <c r="H1472" s="59" t="str">
        <f>'FRENCH VERSION'!H1472</f>
        <v>MSC</v>
      </c>
      <c r="I1472" s="59">
        <f>'FRENCH VERSION'!I1472</f>
        <v>0</v>
      </c>
      <c r="J1472" s="59">
        <f>'FRENCH VERSION'!J1472</f>
        <v>19</v>
      </c>
      <c r="K1472" s="59">
        <f>'FRENCH VERSION'!K1472</f>
        <v>0</v>
      </c>
      <c r="L1472" s="59" t="str">
        <f>VLOOKUP('FRENCH VERSION'!L1472,LIBELLE!M:N,2,FALSE)</f>
        <v>CONTAINER</v>
      </c>
      <c r="M1472" s="59" t="str">
        <f>IF('FRENCH VERSION'!M1472="","","X")</f>
        <v/>
      </c>
      <c r="N1472" s="59" t="str">
        <f>IF('FRENCH VERSION'!N1472="","","X")</f>
        <v/>
      </c>
    </row>
    <row r="1473" spans="1:14" x14ac:dyDescent="0.25">
      <c r="A1473" s="59" t="str">
        <f>'FRENCH VERSION'!A1473</f>
        <v>LE HAVRE</v>
      </c>
      <c r="B1473" s="59" t="str">
        <f>VLOOKUP('FRENCH VERSION'!B1473,LIBELLE!A:B,2,FALSE)</f>
        <v>U.S.A. AND CANADA (GREAT LAKES)</v>
      </c>
      <c r="C1473" s="59" t="str">
        <f>VLOOKUP('FRENCH VERSION'!C1473,LIBELLE!D:E,2,FALSE)</f>
        <v>CANADA</v>
      </c>
      <c r="D1473" s="59" t="str">
        <f>VLOOKUP('FRENCH VERSION'!D1473,LIBELLE!G:H,2,FALSE)</f>
        <v>St JOHN (NEW BRUNWICK)</v>
      </c>
      <c r="E1473" s="59" t="str">
        <f>'FRENCH VERSION'!E1473</f>
        <v xml:space="preserve">TRANSSHIPMENTS </v>
      </c>
      <c r="F1473" s="59">
        <f>'FRENCH VERSION'!F1473</f>
        <v>1</v>
      </c>
      <c r="G1473" s="59" t="str">
        <f>VLOOKUP('FRENCH VERSION'!G1473,LIBELLE!J:K,2,FALSE)</f>
        <v>WEEKLY</v>
      </c>
      <c r="H1473" s="59" t="str">
        <f>'FRENCH VERSION'!H1473</f>
        <v>MSC</v>
      </c>
      <c r="I1473" s="59">
        <f>'FRENCH VERSION'!I1473</f>
        <v>0</v>
      </c>
      <c r="J1473" s="59">
        <f>'FRENCH VERSION'!J1473</f>
        <v>45</v>
      </c>
      <c r="K1473" s="59">
        <f>'FRENCH VERSION'!K1473</f>
        <v>0</v>
      </c>
      <c r="L1473" s="59" t="str">
        <f>VLOOKUP('FRENCH VERSION'!L1473,LIBELLE!M:N,2,FALSE)</f>
        <v>CONTAINER</v>
      </c>
      <c r="M1473" s="59" t="str">
        <f>IF('FRENCH VERSION'!M1473="","","X")</f>
        <v/>
      </c>
      <c r="N1473" s="59" t="str">
        <f>IF('FRENCH VERSION'!N1473="","","X")</f>
        <v/>
      </c>
    </row>
    <row r="1474" spans="1:14" x14ac:dyDescent="0.25">
      <c r="A1474" s="59" t="str">
        <f>'FRENCH VERSION'!A1474</f>
        <v>ROUEN</v>
      </c>
      <c r="B1474" s="59" t="str">
        <f>VLOOKUP('FRENCH VERSION'!B1474,LIBELLE!A:B,2,FALSE)</f>
        <v>U.S.A. AND CANADA (GREAT LAKES)</v>
      </c>
      <c r="C1474" s="59" t="str">
        <f>VLOOKUP('FRENCH VERSION'!C1474,LIBELLE!D:E,2,FALSE)</f>
        <v>CANADA</v>
      </c>
      <c r="D1474" s="59" t="str">
        <f>VLOOKUP('FRENCH VERSION'!D1474,LIBELLE!G:H,2,FALSE)</f>
        <v>St JOHN (NEW BRUNWICK)</v>
      </c>
      <c r="E1474" s="59" t="str">
        <f>'FRENCH VERSION'!E1474</f>
        <v xml:space="preserve">TRANSSHIPMENTS </v>
      </c>
      <c r="F1474" s="59">
        <f>'FRENCH VERSION'!F1474</f>
        <v>1</v>
      </c>
      <c r="G1474" s="59" t="str">
        <f>VLOOKUP('FRENCH VERSION'!G1474,LIBELLE!J:K,2,FALSE)</f>
        <v>WEEKLY</v>
      </c>
      <c r="H1474" s="59" t="str">
        <f>'FRENCH VERSION'!H1474</f>
        <v>MSC</v>
      </c>
      <c r="I1474" s="59">
        <f>'FRENCH VERSION'!I1474</f>
        <v>0</v>
      </c>
      <c r="J1474" s="59">
        <f>'FRENCH VERSION'!J1474</f>
        <v>53</v>
      </c>
      <c r="K1474" s="59">
        <f>'FRENCH VERSION'!K1474</f>
        <v>0</v>
      </c>
      <c r="L1474" s="59" t="str">
        <f>VLOOKUP('FRENCH VERSION'!L1474,LIBELLE!M:N,2,FALSE)</f>
        <v>CONTAINER</v>
      </c>
      <c r="M1474" s="59" t="str">
        <f>IF('FRENCH VERSION'!M1474="","","X")</f>
        <v/>
      </c>
      <c r="N1474" s="59" t="str">
        <f>IF('FRENCH VERSION'!N1474="","","X")</f>
        <v/>
      </c>
    </row>
    <row r="1475" spans="1:14" x14ac:dyDescent="0.25">
      <c r="A1475" s="59" t="str">
        <f>'FRENCH VERSION'!A1475</f>
        <v>LE HAVRE</v>
      </c>
      <c r="B1475" s="59" t="str">
        <f>VLOOKUP('FRENCH VERSION'!B1475,LIBELLE!A:B,2,FALSE)</f>
        <v>SPAIN - PORTUGAL - AZORES - FRANCE</v>
      </c>
      <c r="C1475" s="59" t="str">
        <f>VLOOKUP('FRENCH VERSION'!C1475,LIBELLE!D:E,2,FALSE)</f>
        <v>SPAIN</v>
      </c>
      <c r="D1475" s="59" t="str">
        <f>VLOOKUP('FRENCH VERSION'!D1475,LIBELLE!G:H,2,FALSE)</f>
        <v>TARRAGONA</v>
      </c>
      <c r="E1475" s="59" t="str">
        <f>'FRENCH VERSION'!E1475</f>
        <v xml:space="preserve">TRANSSHIPMENTS </v>
      </c>
      <c r="F1475" s="59">
        <f>'FRENCH VERSION'!F1475</f>
        <v>1</v>
      </c>
      <c r="G1475" s="59" t="str">
        <f>VLOOKUP('FRENCH VERSION'!G1475,LIBELLE!J:K,2,FALSE)</f>
        <v>WEEKLY</v>
      </c>
      <c r="H1475" s="59" t="str">
        <f>'FRENCH VERSION'!H1475</f>
        <v>MSC</v>
      </c>
      <c r="I1475" s="59">
        <f>'FRENCH VERSION'!I1475</f>
        <v>0</v>
      </c>
      <c r="J1475" s="59">
        <f>'FRENCH VERSION'!J1475</f>
        <v>13</v>
      </c>
      <c r="K1475" s="59">
        <f>'FRENCH VERSION'!K1475</f>
        <v>0</v>
      </c>
      <c r="L1475" s="59" t="str">
        <f>VLOOKUP('FRENCH VERSION'!L1475,LIBELLE!M:N,2,FALSE)</f>
        <v>CONTAINER</v>
      </c>
      <c r="M1475" s="59" t="str">
        <f>IF('FRENCH VERSION'!M1475="","","X")</f>
        <v/>
      </c>
      <c r="N1475" s="59" t="str">
        <f>IF('FRENCH VERSION'!N1475="","","X")</f>
        <v/>
      </c>
    </row>
    <row r="1476" spans="1:14" x14ac:dyDescent="0.25">
      <c r="A1476" s="59" t="str">
        <f>'FRENCH VERSION'!A1476</f>
        <v>LE HAVRE</v>
      </c>
      <c r="B1476" s="59" t="str">
        <f>VLOOKUP('FRENCH VERSION'!B1476,LIBELLE!A:B,2,FALSE)</f>
        <v>NEAR AND MIDDLE EAST - BLACK SEA</v>
      </c>
      <c r="C1476" s="59" t="str">
        <f>VLOOKUP('FRENCH VERSION'!C1476,LIBELLE!D:E,2,FALSE)</f>
        <v>TURKEY</v>
      </c>
      <c r="D1476" s="59" t="str">
        <f>VLOOKUP('FRENCH VERSION'!D1476,LIBELLE!G:H,2,FALSE)</f>
        <v>TEKIRDAG (ASYAPORT)</v>
      </c>
      <c r="E1476" s="59" t="str">
        <f>'FRENCH VERSION'!E1476</f>
        <v>TURKEY</v>
      </c>
      <c r="F1476" s="59">
        <f>'FRENCH VERSION'!F1476</f>
        <v>1</v>
      </c>
      <c r="G1476" s="59" t="str">
        <f>VLOOKUP('FRENCH VERSION'!G1476,LIBELLE!J:K,2,FALSE)</f>
        <v>WEEKLY</v>
      </c>
      <c r="H1476" s="59" t="str">
        <f>'FRENCH VERSION'!H1476</f>
        <v>MSC</v>
      </c>
      <c r="I1476" s="59" t="str">
        <f>'FRENCH VERSION'!I1476</f>
        <v>TNMSC</v>
      </c>
      <c r="J1476" s="59">
        <f>'FRENCH VERSION'!J1476</f>
        <v>22</v>
      </c>
      <c r="K1476" s="59">
        <f>'FRENCH VERSION'!K1476</f>
        <v>9</v>
      </c>
      <c r="L1476" s="59" t="str">
        <f>VLOOKUP('FRENCH VERSION'!L1476,LIBELLE!M:N,2,FALSE)</f>
        <v>CONTAINER</v>
      </c>
      <c r="M1476" s="59" t="str">
        <f>IF('FRENCH VERSION'!M1476="","","X")</f>
        <v>X</v>
      </c>
      <c r="N1476" s="59" t="str">
        <f>IF('FRENCH VERSION'!N1476="","","X")</f>
        <v/>
      </c>
    </row>
    <row r="1477" spans="1:14" x14ac:dyDescent="0.25">
      <c r="A1477" s="59" t="str">
        <f>'FRENCH VERSION'!A1477</f>
        <v>LE HAVRE</v>
      </c>
      <c r="B1477" s="59" t="str">
        <f>VLOOKUP('FRENCH VERSION'!B1477,LIBELLE!A:B,2,FALSE)</f>
        <v>JAPAN - KOREA</v>
      </c>
      <c r="C1477" s="59" t="str">
        <f>VLOOKUP('FRENCH VERSION'!C1477,LIBELLE!D:E,2,FALSE)</f>
        <v>JAPAN</v>
      </c>
      <c r="D1477" s="59" t="str">
        <f>VLOOKUP('FRENCH VERSION'!D1477,LIBELLE!G:H,2,FALSE)</f>
        <v>TOKYO</v>
      </c>
      <c r="E1477" s="59" t="str">
        <f>'FRENCH VERSION'!E1477</f>
        <v xml:space="preserve">TRANSSHIPMENTS </v>
      </c>
      <c r="F1477" s="59">
        <f>'FRENCH VERSION'!F1477</f>
        <v>1</v>
      </c>
      <c r="G1477" s="59" t="str">
        <f>VLOOKUP('FRENCH VERSION'!G1477,LIBELLE!J:K,2,FALSE)</f>
        <v>WEEKLY</v>
      </c>
      <c r="H1477" s="59" t="str">
        <f>'FRENCH VERSION'!H1477</f>
        <v>MSC</v>
      </c>
      <c r="I1477" s="59">
        <f>'FRENCH VERSION'!I1477</f>
        <v>0</v>
      </c>
      <c r="J1477" s="59">
        <f>'FRENCH VERSION'!J1477</f>
        <v>57</v>
      </c>
      <c r="K1477" s="59">
        <f>'FRENCH VERSION'!K1477</f>
        <v>49</v>
      </c>
      <c r="L1477" s="59" t="str">
        <f>VLOOKUP('FRENCH VERSION'!L1477,LIBELLE!M:N,2,FALSE)</f>
        <v>CONTAINER</v>
      </c>
      <c r="M1477" s="59" t="str">
        <f>IF('FRENCH VERSION'!M1477="","","X")</f>
        <v/>
      </c>
      <c r="N1477" s="59" t="str">
        <f>IF('FRENCH VERSION'!N1477="","","X")</f>
        <v/>
      </c>
    </row>
    <row r="1478" spans="1:14" x14ac:dyDescent="0.25">
      <c r="A1478" s="59" t="str">
        <f>'FRENCH VERSION'!A1478</f>
        <v>ROUEN</v>
      </c>
      <c r="B1478" s="59" t="str">
        <f>VLOOKUP('FRENCH VERSION'!B1478,LIBELLE!A:B,2,FALSE)</f>
        <v>JAPAN - KOREA</v>
      </c>
      <c r="C1478" s="59" t="str">
        <f>VLOOKUP('FRENCH VERSION'!C1478,LIBELLE!D:E,2,FALSE)</f>
        <v>JAPAN</v>
      </c>
      <c r="D1478" s="59" t="str">
        <f>VLOOKUP('FRENCH VERSION'!D1478,LIBELLE!G:H,2,FALSE)</f>
        <v>TOKYO</v>
      </c>
      <c r="E1478" s="59" t="str">
        <f>'FRENCH VERSION'!E1478</f>
        <v xml:space="preserve">TRANSSHIPMENTS </v>
      </c>
      <c r="F1478" s="59">
        <f>'FRENCH VERSION'!F1478</f>
        <v>1</v>
      </c>
      <c r="G1478" s="59" t="str">
        <f>VLOOKUP('FRENCH VERSION'!G1478,LIBELLE!J:K,2,FALSE)</f>
        <v>WEEKLY</v>
      </c>
      <c r="H1478" s="59" t="str">
        <f>'FRENCH VERSION'!H1478</f>
        <v>MSC</v>
      </c>
      <c r="I1478" s="59">
        <f>'FRENCH VERSION'!I1478</f>
        <v>0</v>
      </c>
      <c r="J1478" s="59">
        <f>'FRENCH VERSION'!J1478</f>
        <v>59</v>
      </c>
      <c r="K1478" s="59">
        <f>'FRENCH VERSION'!K1478</f>
        <v>51</v>
      </c>
      <c r="L1478" s="59" t="str">
        <f>VLOOKUP('FRENCH VERSION'!L1478,LIBELLE!M:N,2,FALSE)</f>
        <v>CONTAINER</v>
      </c>
      <c r="M1478" s="59" t="str">
        <f>IF('FRENCH VERSION'!M1478="","","X")</f>
        <v/>
      </c>
      <c r="N1478" s="59" t="str">
        <f>IF('FRENCH VERSION'!N1478="","","X")</f>
        <v/>
      </c>
    </row>
    <row r="1479" spans="1:14" x14ac:dyDescent="0.25">
      <c r="A1479" s="59" t="str">
        <f>'FRENCH VERSION'!A1479</f>
        <v>LE HAVRE</v>
      </c>
      <c r="B1479" s="59" t="str">
        <f>VLOOKUP('FRENCH VERSION'!B1479,LIBELLE!A:B,2,FALSE)</f>
        <v>SPAIN - PORTUGAL - AZORES - FRANCE</v>
      </c>
      <c r="C1479" s="59" t="str">
        <f>VLOOKUP('FRENCH VERSION'!C1479,LIBELLE!D:E,2,FALSE)</f>
        <v>SPAIN</v>
      </c>
      <c r="D1479" s="59" t="str">
        <f>VLOOKUP('FRENCH VERSION'!D1479,LIBELLE!G:H,2,FALSE)</f>
        <v>VALENCIA</v>
      </c>
      <c r="E1479" s="59" t="str">
        <f>'FRENCH VERSION'!E1479</f>
        <v xml:space="preserve">TRANSSHIPMENTS </v>
      </c>
      <c r="F1479" s="59">
        <f>'FRENCH VERSION'!F1479</f>
        <v>1</v>
      </c>
      <c r="G1479" s="59" t="str">
        <f>VLOOKUP('FRENCH VERSION'!G1479,LIBELLE!J:K,2,FALSE)</f>
        <v>WEEKLY</v>
      </c>
      <c r="H1479" s="59" t="str">
        <f>'FRENCH VERSION'!H1479</f>
        <v>MSC</v>
      </c>
      <c r="I1479" s="59">
        <f>'FRENCH VERSION'!I1479</f>
        <v>0</v>
      </c>
      <c r="J1479" s="59">
        <f>'FRENCH VERSION'!J1479</f>
        <v>13</v>
      </c>
      <c r="K1479" s="59">
        <f>'FRENCH VERSION'!K1479</f>
        <v>10</v>
      </c>
      <c r="L1479" s="59" t="str">
        <f>VLOOKUP('FRENCH VERSION'!L1479,LIBELLE!M:N,2,FALSE)</f>
        <v>CONTAINER</v>
      </c>
      <c r="M1479" s="59" t="str">
        <f>IF('FRENCH VERSION'!M1479="","","X")</f>
        <v/>
      </c>
      <c r="N1479" s="59" t="str">
        <f>IF('FRENCH VERSION'!N1479="","","X")</f>
        <v/>
      </c>
    </row>
    <row r="1480" spans="1:14" x14ac:dyDescent="0.25">
      <c r="A1480" s="59" t="str">
        <f>'FRENCH VERSION'!A1480</f>
        <v>LE HAVRE</v>
      </c>
      <c r="B1480" s="59" t="str">
        <f>VLOOKUP('FRENCH VERSION'!B1480,LIBELLE!A:B,2,FALSE)</f>
        <v>JAPAN - KOREA</v>
      </c>
      <c r="C1480" s="59" t="str">
        <f>VLOOKUP('FRENCH VERSION'!C1480,LIBELLE!D:E,2,FALSE)</f>
        <v>JAPAN</v>
      </c>
      <c r="D1480" s="59" t="str">
        <f>VLOOKUP('FRENCH VERSION'!D1480,LIBELLE!G:H,2,FALSE)</f>
        <v>YOKKAICHI</v>
      </c>
      <c r="E1480" s="59" t="str">
        <f>'FRENCH VERSION'!E1480</f>
        <v xml:space="preserve">TRANSSHIPMENTS </v>
      </c>
      <c r="F1480" s="59">
        <f>'FRENCH VERSION'!F1480</f>
        <v>1</v>
      </c>
      <c r="G1480" s="59" t="str">
        <f>VLOOKUP('FRENCH VERSION'!G1480,LIBELLE!J:K,2,FALSE)</f>
        <v>WEEKLY</v>
      </c>
      <c r="H1480" s="59" t="str">
        <f>'FRENCH VERSION'!H1480</f>
        <v>MSC</v>
      </c>
      <c r="I1480" s="59">
        <f>'FRENCH VERSION'!I1480</f>
        <v>0</v>
      </c>
      <c r="J1480" s="59">
        <f>'FRENCH VERSION'!J1480</f>
        <v>52</v>
      </c>
      <c r="K1480" s="59">
        <f>'FRENCH VERSION'!K1480</f>
        <v>42</v>
      </c>
      <c r="L1480" s="59" t="str">
        <f>VLOOKUP('FRENCH VERSION'!L1480,LIBELLE!M:N,2,FALSE)</f>
        <v>CONTAINER</v>
      </c>
      <c r="M1480" s="59" t="str">
        <f>IF('FRENCH VERSION'!M1480="","","X")</f>
        <v/>
      </c>
      <c r="N1480" s="59" t="str">
        <f>IF('FRENCH VERSION'!N1480="","","X")</f>
        <v/>
      </c>
    </row>
    <row r="1481" spans="1:14" x14ac:dyDescent="0.25">
      <c r="A1481" s="59" t="str">
        <f>'FRENCH VERSION'!A1481</f>
        <v>ROUEN</v>
      </c>
      <c r="B1481" s="59" t="str">
        <f>VLOOKUP('FRENCH VERSION'!B1481,LIBELLE!A:B,2,FALSE)</f>
        <v>JAPAN - KOREA</v>
      </c>
      <c r="C1481" s="59" t="str">
        <f>VLOOKUP('FRENCH VERSION'!C1481,LIBELLE!D:E,2,FALSE)</f>
        <v>JAPAN</v>
      </c>
      <c r="D1481" s="59" t="str">
        <f>VLOOKUP('FRENCH VERSION'!D1481,LIBELLE!G:H,2,FALSE)</f>
        <v>YOKKAICHI</v>
      </c>
      <c r="E1481" s="59" t="str">
        <f>'FRENCH VERSION'!E1481</f>
        <v xml:space="preserve">TRANSSHIPMENTS </v>
      </c>
      <c r="F1481" s="59">
        <f>'FRENCH VERSION'!F1481</f>
        <v>1</v>
      </c>
      <c r="G1481" s="59" t="str">
        <f>VLOOKUP('FRENCH VERSION'!G1481,LIBELLE!J:K,2,FALSE)</f>
        <v>WEEKLY</v>
      </c>
      <c r="H1481" s="59" t="str">
        <f>'FRENCH VERSION'!H1481</f>
        <v>MSC</v>
      </c>
      <c r="I1481" s="59">
        <f>'FRENCH VERSION'!I1481</f>
        <v>0</v>
      </c>
      <c r="J1481" s="59">
        <f>'FRENCH VERSION'!J1481</f>
        <v>57</v>
      </c>
      <c r="K1481" s="59">
        <f>'FRENCH VERSION'!K1481</f>
        <v>45</v>
      </c>
      <c r="L1481" s="59" t="str">
        <f>VLOOKUP('FRENCH VERSION'!L1481,LIBELLE!M:N,2,FALSE)</f>
        <v>CONTAINER</v>
      </c>
      <c r="M1481" s="59" t="str">
        <f>IF('FRENCH VERSION'!M1481="","","X")</f>
        <v/>
      </c>
      <c r="N1481" s="59" t="str">
        <f>IF('FRENCH VERSION'!N1481="","","X")</f>
        <v/>
      </c>
    </row>
    <row r="1482" spans="1:14" x14ac:dyDescent="0.25">
      <c r="A1482" s="59" t="str">
        <f>'FRENCH VERSION'!A1482</f>
        <v>LE HAVRE</v>
      </c>
      <c r="B1482" s="59" t="str">
        <f>VLOOKUP('FRENCH VERSION'!B1482,LIBELLE!A:B,2,FALSE)</f>
        <v>SPAIN - PORTUGAL - AZORES - FRANCE</v>
      </c>
      <c r="C1482" s="59" t="str">
        <f>VLOOKUP('FRENCH VERSION'!C1482,LIBELLE!D:E,2,FALSE)</f>
        <v>SPAIN</v>
      </c>
      <c r="D1482" s="59" t="str">
        <f>VLOOKUP('FRENCH VERSION'!D1482,LIBELLE!G:H,2,FALSE)</f>
        <v>ALICANTE</v>
      </c>
      <c r="E1482" s="59" t="str">
        <f>'FRENCH VERSION'!E1482</f>
        <v xml:space="preserve">TRANSSHIPMENTS </v>
      </c>
      <c r="F1482" s="59">
        <f>'FRENCH VERSION'!F1482</f>
        <v>1</v>
      </c>
      <c r="G1482" s="59" t="str">
        <f>VLOOKUP('FRENCH VERSION'!G1482,LIBELLE!J:K,2,FALSE)</f>
        <v>WEEKLY</v>
      </c>
      <c r="H1482" s="59" t="str">
        <f>'FRENCH VERSION'!H1482</f>
        <v>MSC</v>
      </c>
      <c r="I1482" s="59">
        <f>'FRENCH VERSION'!I1482</f>
        <v>0</v>
      </c>
      <c r="J1482" s="59">
        <f>'FRENCH VERSION'!J1482</f>
        <v>17</v>
      </c>
      <c r="K1482" s="59">
        <f>'FRENCH VERSION'!K1482</f>
        <v>17</v>
      </c>
      <c r="L1482" s="59" t="str">
        <f>VLOOKUP('FRENCH VERSION'!L1482,LIBELLE!M:N,2,FALSE)</f>
        <v>CONTAINER</v>
      </c>
      <c r="M1482" s="59" t="str">
        <f>IF('FRENCH VERSION'!M1482="","","X")</f>
        <v/>
      </c>
      <c r="N1482" s="59" t="str">
        <f>IF('FRENCH VERSION'!N1482="","","X")</f>
        <v/>
      </c>
    </row>
    <row r="1483" spans="1:14" x14ac:dyDescent="0.25">
      <c r="A1483" s="59" t="str">
        <f>'FRENCH VERSION'!A1483</f>
        <v>LE HAVRE</v>
      </c>
      <c r="B1483" s="59" t="str">
        <f>VLOOKUP('FRENCH VERSION'!B1483,LIBELLE!A:B,2,FALSE)</f>
        <v>NORTH AFRICA - CANARY ISLANDS</v>
      </c>
      <c r="C1483" s="59" t="str">
        <f>VLOOKUP('FRENCH VERSION'!C1483,LIBELLE!D:E,2,FALSE)</f>
        <v>MOROCCO</v>
      </c>
      <c r="D1483" s="59" t="str">
        <f>VLOOKUP('FRENCH VERSION'!D1483,LIBELLE!G:H,2,FALSE)</f>
        <v>AGADIR</v>
      </c>
      <c r="E1483" s="59" t="str">
        <f>'FRENCH VERSION'!E1483</f>
        <v>SPAIN PORTUGAL</v>
      </c>
      <c r="F1483" s="59">
        <f>'FRENCH VERSION'!F1483</f>
        <v>1</v>
      </c>
      <c r="G1483" s="59" t="str">
        <f>VLOOKUP('FRENCH VERSION'!G1483,LIBELLE!J:K,2,FALSE)</f>
        <v>WEEKLY</v>
      </c>
      <c r="H1483" s="59" t="str">
        <f>'FRENCH VERSION'!H1483</f>
        <v>MSC</v>
      </c>
      <c r="I1483" s="59" t="str">
        <f>'FRENCH VERSION'!I1483</f>
        <v>TNMSC</v>
      </c>
      <c r="J1483" s="59">
        <f>'FRENCH VERSION'!J1483</f>
        <v>12</v>
      </c>
      <c r="K1483" s="59">
        <f>'FRENCH VERSION'!K1483</f>
        <v>7</v>
      </c>
      <c r="L1483" s="59" t="str">
        <f>VLOOKUP('FRENCH VERSION'!L1483,LIBELLE!M:N,2,FALSE)</f>
        <v>CONTAINER</v>
      </c>
      <c r="M1483" s="59" t="str">
        <f>IF('FRENCH VERSION'!M1483="","","X")</f>
        <v/>
      </c>
      <c r="N1483" s="59" t="str">
        <f>IF('FRENCH VERSION'!N1483="","","X")</f>
        <v/>
      </c>
    </row>
    <row r="1484" spans="1:14" x14ac:dyDescent="0.25">
      <c r="A1484" s="59" t="str">
        <f>'FRENCH VERSION'!A1484</f>
        <v>ROUEN</v>
      </c>
      <c r="B1484" s="59" t="str">
        <f>VLOOKUP('FRENCH VERSION'!B1484,LIBELLE!A:B,2,FALSE)</f>
        <v>NORTH AFRICA - CANARY ISLANDS</v>
      </c>
      <c r="C1484" s="59" t="str">
        <f>VLOOKUP('FRENCH VERSION'!C1484,LIBELLE!D:E,2,FALSE)</f>
        <v>MOROCCO</v>
      </c>
      <c r="D1484" s="59" t="str">
        <f>VLOOKUP('FRENCH VERSION'!D1484,LIBELLE!G:H,2,FALSE)</f>
        <v>AGADIR</v>
      </c>
      <c r="E1484" s="59" t="str">
        <f>'FRENCH VERSION'!E1484</f>
        <v xml:space="preserve">TRANSSHIPMENTS </v>
      </c>
      <c r="F1484" s="59">
        <f>'FRENCH VERSION'!F1484</f>
        <v>1</v>
      </c>
      <c r="G1484" s="59" t="str">
        <f>VLOOKUP('FRENCH VERSION'!G1484,LIBELLE!J:K,2,FALSE)</f>
        <v>WEEKLY</v>
      </c>
      <c r="H1484" s="59" t="str">
        <f>'FRENCH VERSION'!H1484</f>
        <v>MSC</v>
      </c>
      <c r="I1484" s="59">
        <f>'FRENCH VERSION'!I1484</f>
        <v>0</v>
      </c>
      <c r="J1484" s="59">
        <f>'FRENCH VERSION'!J1484</f>
        <v>14</v>
      </c>
      <c r="K1484" s="59">
        <f>'FRENCH VERSION'!K1484</f>
        <v>9</v>
      </c>
      <c r="L1484" s="59" t="str">
        <f>VLOOKUP('FRENCH VERSION'!L1484,LIBELLE!M:N,2,FALSE)</f>
        <v>CONTAINER</v>
      </c>
      <c r="M1484" s="59" t="str">
        <f>IF('FRENCH VERSION'!M1484="","","X")</f>
        <v/>
      </c>
      <c r="N1484" s="59" t="str">
        <f>IF('FRENCH VERSION'!N1484="","","X")</f>
        <v/>
      </c>
    </row>
    <row r="1485" spans="1:14" x14ac:dyDescent="0.25">
      <c r="A1485" s="59" t="str">
        <f>'FRENCH VERSION'!A1485</f>
        <v>LE HAVRE</v>
      </c>
      <c r="B1485" s="59" t="str">
        <f>VLOOKUP('FRENCH VERSION'!B1485,LIBELLE!A:B,2,FALSE)</f>
        <v>GREAT BRITAIN - IRELAND</v>
      </c>
      <c r="C1485" s="59" t="str">
        <f>VLOOKUP('FRENCH VERSION'!C1485,LIBELLE!D:E,2,FALSE)</f>
        <v>GREAT BRITAIN</v>
      </c>
      <c r="D1485" s="59" t="str">
        <f>VLOOKUP('FRENCH VERSION'!D1485,LIBELLE!G:H,2,FALSE)</f>
        <v>TEESPORT (MIDDLESBROUGH)</v>
      </c>
      <c r="E1485" s="59" t="str">
        <f>'FRENCH VERSION'!E1485</f>
        <v>SHORTSEA - MSC (LEH)</v>
      </c>
      <c r="F1485" s="59">
        <f>'FRENCH VERSION'!F1485</f>
        <v>1</v>
      </c>
      <c r="G1485" s="59" t="str">
        <f>VLOOKUP('FRENCH VERSION'!G1485,LIBELLE!J:K,2,FALSE)</f>
        <v>WEEKLY</v>
      </c>
      <c r="H1485" s="59" t="str">
        <f>'FRENCH VERSION'!H1485</f>
        <v>MSC</v>
      </c>
      <c r="I1485" s="59">
        <f>'FRENCH VERSION'!I1485</f>
        <v>0</v>
      </c>
      <c r="J1485" s="59">
        <f>'FRENCH VERSION'!J1485</f>
        <v>3</v>
      </c>
      <c r="K1485" s="59">
        <f>'FRENCH VERSION'!K1485</f>
        <v>3</v>
      </c>
      <c r="L1485" s="59" t="str">
        <f>VLOOKUP('FRENCH VERSION'!L1485,LIBELLE!M:N,2,FALSE)</f>
        <v>CONTAINER</v>
      </c>
      <c r="M1485" s="59" t="str">
        <f>IF('FRENCH VERSION'!M1485="","","X")</f>
        <v/>
      </c>
      <c r="N1485" s="59" t="str">
        <f>IF('FRENCH VERSION'!N1485="","","X")</f>
        <v/>
      </c>
    </row>
    <row r="1486" spans="1:14" x14ac:dyDescent="0.25">
      <c r="A1486" s="59" t="str">
        <f>'FRENCH VERSION'!A1486</f>
        <v>LE HAVRE</v>
      </c>
      <c r="B1486" s="59" t="str">
        <f>VLOOKUP('FRENCH VERSION'!B1486,LIBELLE!A:B,2,FALSE)</f>
        <v>NORTH AFRICA - CANARY ISLANDS</v>
      </c>
      <c r="C1486" s="59" t="str">
        <f>VLOOKUP('FRENCH VERSION'!C1486,LIBELLE!D:E,2,FALSE)</f>
        <v>ALGERIA</v>
      </c>
      <c r="D1486" s="59" t="str">
        <f>VLOOKUP('FRENCH VERSION'!D1486,LIBELLE!G:H,2,FALSE)</f>
        <v>MOSTAGANEM</v>
      </c>
      <c r="E1486" s="59" t="str">
        <f>'FRENCH VERSION'!E1486</f>
        <v xml:space="preserve">TRANSSHIPMENTS </v>
      </c>
      <c r="F1486" s="59">
        <f>'FRENCH VERSION'!F1486</f>
        <v>1</v>
      </c>
      <c r="G1486" s="59" t="str">
        <f>VLOOKUP('FRENCH VERSION'!G1486,LIBELLE!J:K,2,FALSE)</f>
        <v>WEEKLY</v>
      </c>
      <c r="H1486" s="59" t="str">
        <f>'FRENCH VERSION'!H1486</f>
        <v>CMA CGM</v>
      </c>
      <c r="I1486" s="59">
        <f>'FRENCH VERSION'!I1486</f>
        <v>0</v>
      </c>
      <c r="J1486" s="59">
        <f>'FRENCH VERSION'!J1486</f>
        <v>12</v>
      </c>
      <c r="K1486" s="59">
        <f>'FRENCH VERSION'!K1486</f>
        <v>60</v>
      </c>
      <c r="L1486" s="59" t="str">
        <f>VLOOKUP('FRENCH VERSION'!L1486,LIBELLE!M:N,2,FALSE)</f>
        <v>CONTAINER</v>
      </c>
      <c r="M1486" s="59" t="str">
        <f>IF('FRENCH VERSION'!M1486="","","X")</f>
        <v/>
      </c>
      <c r="N1486" s="59" t="str">
        <f>IF('FRENCH VERSION'!N1486="","","X")</f>
        <v/>
      </c>
    </row>
    <row r="1487" spans="1:14" x14ac:dyDescent="0.25">
      <c r="A1487" s="59" t="str">
        <f>'FRENCH VERSION'!A1487</f>
        <v>LE HAVRE</v>
      </c>
      <c r="B1487" s="59" t="str">
        <f>VLOOKUP('FRENCH VERSION'!B1487,LIBELLE!A:B,2,FALSE)</f>
        <v>NEAR AND MIDDLE EAST - BLACK SEA</v>
      </c>
      <c r="C1487" s="59" t="str">
        <f>VLOOKUP('FRENCH VERSION'!C1487,LIBELLE!D:E,2,FALSE)</f>
        <v>BULGARIA</v>
      </c>
      <c r="D1487" s="59" t="str">
        <f>VLOOKUP('FRENCH VERSION'!D1487,LIBELLE!G:H,2,FALSE)</f>
        <v>BURGAS</v>
      </c>
      <c r="E1487" s="59" t="str">
        <f>'FRENCH VERSION'!E1487</f>
        <v xml:space="preserve">TRANSSHIPMENTS </v>
      </c>
      <c r="F1487" s="59">
        <f>'FRENCH VERSION'!F1487</f>
        <v>1</v>
      </c>
      <c r="G1487" s="59" t="str">
        <f>VLOOKUP('FRENCH VERSION'!G1487,LIBELLE!J:K,2,FALSE)</f>
        <v>WEEKLY</v>
      </c>
      <c r="H1487" s="59" t="str">
        <f>'FRENCH VERSION'!H1487</f>
        <v>CMA CGM</v>
      </c>
      <c r="I1487" s="59">
        <f>'FRENCH VERSION'!I1487</f>
        <v>0</v>
      </c>
      <c r="J1487" s="59">
        <f>'FRENCH VERSION'!J1487</f>
        <v>20</v>
      </c>
      <c r="K1487" s="59">
        <f>'FRENCH VERSION'!K1487</f>
        <v>25</v>
      </c>
      <c r="L1487" s="59" t="str">
        <f>VLOOKUP('FRENCH VERSION'!L1487,LIBELLE!M:N,2,FALSE)</f>
        <v>CONTAINER</v>
      </c>
      <c r="M1487" s="59" t="str">
        <f>IF('FRENCH VERSION'!M1487="","","X")</f>
        <v/>
      </c>
      <c r="N1487" s="59" t="str">
        <f>IF('FRENCH VERSION'!N1487="","","X")</f>
        <v/>
      </c>
    </row>
    <row r="1488" spans="1:14" x14ac:dyDescent="0.25">
      <c r="A1488" s="59" t="str">
        <f>'FRENCH VERSION'!A1488</f>
        <v>ROUEN</v>
      </c>
      <c r="B1488" s="59" t="str">
        <f>VLOOKUP('FRENCH VERSION'!B1488,LIBELLE!A:B,2,FALSE)</f>
        <v>BALTIC - NORTH SEA - SCANDINAVIA - ICELAND</v>
      </c>
      <c r="C1488" s="59" t="str">
        <f>VLOOKUP('FRENCH VERSION'!C1488,LIBELLE!D:E,2,FALSE)</f>
        <v>DENMARK</v>
      </c>
      <c r="D1488" s="59" t="str">
        <f>VLOOKUP('FRENCH VERSION'!D1488,LIBELLE!G:H,2,FALSE)</f>
        <v>AARHUS</v>
      </c>
      <c r="E1488" s="59" t="str">
        <f>'FRENCH VERSION'!E1488</f>
        <v>SHORTSEA - CMA CGM (URO)</v>
      </c>
      <c r="F1488" s="59">
        <f>'FRENCH VERSION'!F1488</f>
        <v>1</v>
      </c>
      <c r="G1488" s="59" t="str">
        <f>VLOOKUP('FRENCH VERSION'!G1488,LIBELLE!J:K,2,FALSE)</f>
        <v>WEEKLY</v>
      </c>
      <c r="H1488" s="59" t="str">
        <f>'FRENCH VERSION'!H1488</f>
        <v>CMA CGM (Rouen)</v>
      </c>
      <c r="I1488" s="59" t="str">
        <f>'FRENCH VERSION'!I1488</f>
        <v>TCMD</v>
      </c>
      <c r="J1488" s="59">
        <f>'FRENCH VERSION'!J1488</f>
        <v>8</v>
      </c>
      <c r="K1488" s="59">
        <f>'FRENCH VERSION'!K1488</f>
        <v>10</v>
      </c>
      <c r="L1488" s="59" t="str">
        <f>VLOOKUP('FRENCH VERSION'!L1488,LIBELLE!M:N,2,FALSE)</f>
        <v>CONTAINER</v>
      </c>
      <c r="M1488" s="59" t="str">
        <f>IF('FRENCH VERSION'!M1488="","","X")</f>
        <v/>
      </c>
      <c r="N1488" s="59" t="str">
        <f>IF('FRENCH VERSION'!N1488="","","X")</f>
        <v/>
      </c>
    </row>
    <row r="1489" spans="1:14" x14ac:dyDescent="0.25">
      <c r="A1489" s="59" t="str">
        <f>'FRENCH VERSION'!A1489</f>
        <v>LE HAVRE</v>
      </c>
      <c r="B1489" s="59" t="str">
        <f>VLOOKUP('FRENCH VERSION'!B1489,LIBELLE!A:B,2,FALSE)</f>
        <v>BALTIC - NORTH SEA - SCANDINAVIA - ICELAND</v>
      </c>
      <c r="C1489" s="59" t="str">
        <f>VLOOKUP('FRENCH VERSION'!C1489,LIBELLE!D:E,2,FALSE)</f>
        <v>DENMARK</v>
      </c>
      <c r="D1489" s="59" t="str">
        <f>VLOOKUP('FRENCH VERSION'!D1489,LIBELLE!G:H,2,FALSE)</f>
        <v>COPENHAGEN</v>
      </c>
      <c r="E1489" s="59" t="str">
        <f>'FRENCH VERSION'!E1489</f>
        <v xml:space="preserve">TRANSSHIPMENTS </v>
      </c>
      <c r="F1489" s="59">
        <f>'FRENCH VERSION'!F1489</f>
        <v>1</v>
      </c>
      <c r="G1489" s="59" t="str">
        <f>VLOOKUP('FRENCH VERSION'!G1489,LIBELLE!J:K,2,FALSE)</f>
        <v>WEEKLY</v>
      </c>
      <c r="H1489" s="59" t="str">
        <f>'FRENCH VERSION'!H1489</f>
        <v>CMA CGM</v>
      </c>
      <c r="I1489" s="59">
        <f>'FRENCH VERSION'!I1489</f>
        <v>0</v>
      </c>
      <c r="J1489" s="59">
        <f>'FRENCH VERSION'!J1489</f>
        <v>7</v>
      </c>
      <c r="K1489" s="59">
        <f>'FRENCH VERSION'!K1489</f>
        <v>12</v>
      </c>
      <c r="L1489" s="59" t="str">
        <f>VLOOKUP('FRENCH VERSION'!L1489,LIBELLE!M:N,2,FALSE)</f>
        <v>CONTAINER</v>
      </c>
      <c r="M1489" s="59" t="str">
        <f>IF('FRENCH VERSION'!M1489="","","X")</f>
        <v/>
      </c>
      <c r="N1489" s="59" t="str">
        <f>IF('FRENCH VERSION'!N1489="","","X")</f>
        <v/>
      </c>
    </row>
    <row r="1490" spans="1:14" x14ac:dyDescent="0.25">
      <c r="A1490" s="59" t="str">
        <f>'FRENCH VERSION'!A1490</f>
        <v>LE HAVRE</v>
      </c>
      <c r="B1490" s="59" t="str">
        <f>VLOOKUP('FRENCH VERSION'!B1490,LIBELLE!A:B,2,FALSE)</f>
        <v>BALTIC - NORTH SEA - SCANDINAVIA - ICELAND</v>
      </c>
      <c r="C1490" s="59" t="str">
        <f>VLOOKUP('FRENCH VERSION'!C1490,LIBELLE!D:E,2,FALSE)</f>
        <v>DENMARK</v>
      </c>
      <c r="D1490" s="59" t="str">
        <f>VLOOKUP('FRENCH VERSION'!D1490,LIBELLE!G:H,2,FALSE)</f>
        <v>FREDERICIA</v>
      </c>
      <c r="E1490" s="59" t="str">
        <f>'FRENCH VERSION'!E1490</f>
        <v>SHORTSEA - CMA CGM "FULL" (LEH)</v>
      </c>
      <c r="F1490" s="59">
        <f>'FRENCH VERSION'!F1490</f>
        <v>1</v>
      </c>
      <c r="G1490" s="59" t="str">
        <f>VLOOKUP('FRENCH VERSION'!G1490,LIBELLE!J:K,2,FALSE)</f>
        <v>WEEKLY</v>
      </c>
      <c r="H1490" s="59" t="str">
        <f>'FRENCH VERSION'!H1490</f>
        <v>CMA CGM</v>
      </c>
      <c r="I1490" s="59">
        <f>'FRENCH VERSION'!I1490</f>
        <v>0</v>
      </c>
      <c r="J1490" s="59">
        <f>'FRENCH VERSION'!J1490</f>
        <v>8</v>
      </c>
      <c r="K1490" s="59">
        <f>'FRENCH VERSION'!K1490</f>
        <v>10</v>
      </c>
      <c r="L1490" s="59" t="str">
        <f>VLOOKUP('FRENCH VERSION'!L1490,LIBELLE!M:N,2,FALSE)</f>
        <v>CONTAINER</v>
      </c>
      <c r="M1490" s="59" t="str">
        <f>IF('FRENCH VERSION'!M1490="","","X")</f>
        <v/>
      </c>
      <c r="N1490" s="59" t="str">
        <f>IF('FRENCH VERSION'!N1490="","","X")</f>
        <v/>
      </c>
    </row>
    <row r="1491" spans="1:14" x14ac:dyDescent="0.25">
      <c r="A1491" s="59" t="str">
        <f>'FRENCH VERSION'!A1491</f>
        <v>ROUEN</v>
      </c>
      <c r="B1491" s="59" t="str">
        <f>VLOOKUP('FRENCH VERSION'!B1491,LIBELLE!A:B,2,FALSE)</f>
        <v>BALTIC - NORTH SEA - SCANDINAVIA - ICELAND</v>
      </c>
      <c r="C1491" s="59" t="str">
        <f>VLOOKUP('FRENCH VERSION'!C1491,LIBELLE!D:E,2,FALSE)</f>
        <v>DENMARK</v>
      </c>
      <c r="D1491" s="59" t="str">
        <f>VLOOKUP('FRENCH VERSION'!D1491,LIBELLE!G:H,2,FALSE)</f>
        <v>FREDERICIA</v>
      </c>
      <c r="E1491" s="59" t="str">
        <f>'FRENCH VERSION'!E1491</f>
        <v>SHORTSEA - CMA CGM (URO)</v>
      </c>
      <c r="F1491" s="59">
        <f>'FRENCH VERSION'!F1491</f>
        <v>1</v>
      </c>
      <c r="G1491" s="59" t="str">
        <f>VLOOKUP('FRENCH VERSION'!G1491,LIBELLE!J:K,2,FALSE)</f>
        <v>WEEKLY</v>
      </c>
      <c r="H1491" s="59" t="str">
        <f>'FRENCH VERSION'!H1491</f>
        <v>CMA CGM (Rouen)</v>
      </c>
      <c r="I1491" s="59" t="str">
        <f>'FRENCH VERSION'!I1491</f>
        <v>TCMD</v>
      </c>
      <c r="J1491" s="59">
        <f>'FRENCH VERSION'!J1491</f>
        <v>9</v>
      </c>
      <c r="K1491" s="59">
        <f>'FRENCH VERSION'!K1491</f>
        <v>11</v>
      </c>
      <c r="L1491" s="59" t="str">
        <f>VLOOKUP('FRENCH VERSION'!L1491,LIBELLE!M:N,2,FALSE)</f>
        <v>CONTAINER</v>
      </c>
      <c r="M1491" s="59" t="str">
        <f>IF('FRENCH VERSION'!M1491="","","X")</f>
        <v/>
      </c>
      <c r="N1491" s="59" t="str">
        <f>IF('FRENCH VERSION'!N1491="","","X")</f>
        <v/>
      </c>
    </row>
    <row r="1492" spans="1:14" x14ac:dyDescent="0.25">
      <c r="A1492" s="59" t="str">
        <f>'FRENCH VERSION'!A1492</f>
        <v>LE HAVRE</v>
      </c>
      <c r="B1492" s="59" t="str">
        <f>VLOOKUP('FRENCH VERSION'!B1492,LIBELLE!A:B,2,FALSE)</f>
        <v>NEAR AND MIDDLE EAST - BLACK SEA</v>
      </c>
      <c r="C1492" s="59" t="str">
        <f>VLOOKUP('FRENCH VERSION'!C1492,LIBELLE!D:E,2,FALSE)</f>
        <v>EGYPT</v>
      </c>
      <c r="D1492" s="59" t="str">
        <f>VLOOKUP('FRENCH VERSION'!D1492,LIBELLE!G:H,2,FALSE)</f>
        <v>PORT SAID</v>
      </c>
      <c r="E1492" s="59" t="str">
        <f>'FRENCH VERSION'!E1492</f>
        <v>NC LEVANT EXPRESS</v>
      </c>
      <c r="F1492" s="59">
        <f>'FRENCH VERSION'!F1492</f>
        <v>1</v>
      </c>
      <c r="G1492" s="59" t="str">
        <f>VLOOKUP('FRENCH VERSION'!G1492,LIBELLE!J:K,2,FALSE)</f>
        <v>WEEKLY</v>
      </c>
      <c r="H1492" s="59" t="str">
        <f>'FRENCH VERSION'!H1492</f>
        <v>CMA CGM</v>
      </c>
      <c r="I1492" s="59" t="str">
        <f>'FRENCH VERSION'!I1492</f>
        <v>TDF</v>
      </c>
      <c r="J1492" s="59">
        <f>'FRENCH VERSION'!J1492</f>
        <v>12</v>
      </c>
      <c r="K1492" s="59">
        <f>'FRENCH VERSION'!K1492</f>
        <v>28</v>
      </c>
      <c r="L1492" s="59" t="str">
        <f>VLOOKUP('FRENCH VERSION'!L1492,LIBELLE!M:N,2,FALSE)</f>
        <v>CONTAINER</v>
      </c>
      <c r="M1492" s="59" t="str">
        <f>IF('FRENCH VERSION'!M1492="","","X")</f>
        <v/>
      </c>
      <c r="N1492" s="59" t="str">
        <f>IF('FRENCH VERSION'!N1492="","","X")</f>
        <v>X</v>
      </c>
    </row>
    <row r="1493" spans="1:14" x14ac:dyDescent="0.25">
      <c r="A1493" s="59" t="str">
        <f>'FRENCH VERSION'!A1493</f>
        <v>LE HAVRE</v>
      </c>
      <c r="B1493" s="59" t="str">
        <f>VLOOKUP('FRENCH VERSION'!B1493,LIBELLE!A:B,2,FALSE)</f>
        <v>BALTIC - NORTH SEA - SCANDINAVIA - ICELAND</v>
      </c>
      <c r="C1493" s="59" t="str">
        <f>VLOOKUP('FRENCH VERSION'!C1493,LIBELLE!D:E,2,FALSE)</f>
        <v>ESTONIA</v>
      </c>
      <c r="D1493" s="59" t="str">
        <f>VLOOKUP('FRENCH VERSION'!D1493,LIBELLE!G:H,2,FALSE)</f>
        <v>TALLINN</v>
      </c>
      <c r="E1493" s="59" t="str">
        <f>'FRENCH VERSION'!E1493</f>
        <v xml:space="preserve">TRANSSHIPMENTS </v>
      </c>
      <c r="F1493" s="59">
        <f>'FRENCH VERSION'!F1493</f>
        <v>1</v>
      </c>
      <c r="G1493" s="59" t="str">
        <f>VLOOKUP('FRENCH VERSION'!G1493,LIBELLE!J:K,2,FALSE)</f>
        <v>WEEKLY</v>
      </c>
      <c r="H1493" s="59" t="str">
        <f>'FRENCH VERSION'!H1493</f>
        <v>CMA CGM (Rouen)</v>
      </c>
      <c r="I1493" s="59">
        <f>'FRENCH VERSION'!I1493</f>
        <v>0</v>
      </c>
      <c r="J1493" s="59">
        <f>'FRENCH VERSION'!J1493</f>
        <v>12</v>
      </c>
      <c r="K1493" s="59">
        <f>'FRENCH VERSION'!K1493</f>
        <v>14</v>
      </c>
      <c r="L1493" s="59" t="str">
        <f>VLOOKUP('FRENCH VERSION'!L1493,LIBELLE!M:N,2,FALSE)</f>
        <v>CONTAINER</v>
      </c>
      <c r="M1493" s="59" t="str">
        <f>IF('FRENCH VERSION'!M1493="","","X")</f>
        <v/>
      </c>
      <c r="N1493" s="59" t="str">
        <f>IF('FRENCH VERSION'!N1493="","","X")</f>
        <v/>
      </c>
    </row>
    <row r="1494" spans="1:14" x14ac:dyDescent="0.25">
      <c r="A1494" s="59" t="str">
        <f>'FRENCH VERSION'!A1494</f>
        <v>LE HAVRE</v>
      </c>
      <c r="B1494" s="59" t="str">
        <f>VLOOKUP('FRENCH VERSION'!B1494,LIBELLE!A:B,2,FALSE)</f>
        <v>BALTIC - NORTH SEA - SCANDINAVIA - ICELAND</v>
      </c>
      <c r="C1494" s="59" t="str">
        <f>VLOOKUP('FRENCH VERSION'!C1494,LIBELLE!D:E,2,FALSE)</f>
        <v>FINLAND</v>
      </c>
      <c r="D1494" s="59" t="str">
        <f>VLOOKUP('FRENCH VERSION'!D1494,LIBELLE!G:H,2,FALSE)</f>
        <v>HAMINA</v>
      </c>
      <c r="E1494" s="59" t="str">
        <f>'FRENCH VERSION'!E1494</f>
        <v>SHORTSEA - CMA CGM "FULL" (LEH)</v>
      </c>
      <c r="F1494" s="59">
        <f>'FRENCH VERSION'!F1494</f>
        <v>1</v>
      </c>
      <c r="G1494" s="59" t="str">
        <f>VLOOKUP('FRENCH VERSION'!G1494,LIBELLE!J:K,2,FALSE)</f>
        <v>WEEKLY</v>
      </c>
      <c r="H1494" s="59" t="str">
        <f>'FRENCH VERSION'!H1494</f>
        <v>CMA CGM</v>
      </c>
      <c r="I1494" s="59">
        <f>'FRENCH VERSION'!I1494</f>
        <v>0</v>
      </c>
      <c r="J1494" s="59">
        <f>'FRENCH VERSION'!J1494</f>
        <v>9</v>
      </c>
      <c r="K1494" s="59">
        <f>'FRENCH VERSION'!K1494</f>
        <v>11</v>
      </c>
      <c r="L1494" s="59" t="str">
        <f>VLOOKUP('FRENCH VERSION'!L1494,LIBELLE!M:N,2,FALSE)</f>
        <v>CONTAINER</v>
      </c>
      <c r="M1494" s="59" t="str">
        <f>IF('FRENCH VERSION'!M1494="","","X")</f>
        <v/>
      </c>
      <c r="N1494" s="59" t="str">
        <f>IF('FRENCH VERSION'!N1494="","","X")</f>
        <v/>
      </c>
    </row>
    <row r="1495" spans="1:14" x14ac:dyDescent="0.25">
      <c r="A1495" s="59" t="str">
        <f>'FRENCH VERSION'!A1495</f>
        <v>ROUEN</v>
      </c>
      <c r="B1495" s="59" t="str">
        <f>VLOOKUP('FRENCH VERSION'!B1495,LIBELLE!A:B,2,FALSE)</f>
        <v>BALTIC - NORTH SEA - SCANDINAVIA - ICELAND</v>
      </c>
      <c r="C1495" s="59" t="str">
        <f>VLOOKUP('FRENCH VERSION'!C1495,LIBELLE!D:E,2,FALSE)</f>
        <v>FINLAND</v>
      </c>
      <c r="D1495" s="59" t="str">
        <f>VLOOKUP('FRENCH VERSION'!D1495,LIBELLE!G:H,2,FALSE)</f>
        <v>HAMINA</v>
      </c>
      <c r="E1495" s="59" t="str">
        <f>'FRENCH VERSION'!E1495</f>
        <v>SHORTSEA - CMA CGM (URO)</v>
      </c>
      <c r="F1495" s="59">
        <f>'FRENCH VERSION'!F1495</f>
        <v>1</v>
      </c>
      <c r="G1495" s="59" t="str">
        <f>VLOOKUP('FRENCH VERSION'!G1495,LIBELLE!J:K,2,FALSE)</f>
        <v>WEEKLY</v>
      </c>
      <c r="H1495" s="59" t="str">
        <f>'FRENCH VERSION'!H1495</f>
        <v>CMA CGM (Rouen)</v>
      </c>
      <c r="I1495" s="59" t="str">
        <f>'FRENCH VERSION'!I1495</f>
        <v>TCMD</v>
      </c>
      <c r="J1495" s="59">
        <f>'FRENCH VERSION'!J1495</f>
        <v>12</v>
      </c>
      <c r="K1495" s="59">
        <f>'FRENCH VERSION'!K1495</f>
        <v>15</v>
      </c>
      <c r="L1495" s="59" t="str">
        <f>VLOOKUP('FRENCH VERSION'!L1495,LIBELLE!M:N,2,FALSE)</f>
        <v>CONTAINER</v>
      </c>
      <c r="M1495" s="59" t="str">
        <f>IF('FRENCH VERSION'!M1495="","","X")</f>
        <v/>
      </c>
      <c r="N1495" s="59" t="str">
        <f>IF('FRENCH VERSION'!N1495="","","X")</f>
        <v/>
      </c>
    </row>
    <row r="1496" spans="1:14" x14ac:dyDescent="0.25">
      <c r="A1496" s="59" t="str">
        <f>'FRENCH VERSION'!A1496</f>
        <v>ROUEN</v>
      </c>
      <c r="B1496" s="59" t="str">
        <f>VLOOKUP('FRENCH VERSION'!B1496,LIBELLE!A:B,2,FALSE)</f>
        <v>BALTIC - NORTH SEA - SCANDINAVIA - ICELAND</v>
      </c>
      <c r="C1496" s="59" t="str">
        <f>VLOOKUP('FRENCH VERSION'!C1496,LIBELLE!D:E,2,FALSE)</f>
        <v>FINLAND</v>
      </c>
      <c r="D1496" s="59" t="str">
        <f>VLOOKUP('FRENCH VERSION'!D1496,LIBELLE!G:H,2,FALSE)</f>
        <v>HELSINKI</v>
      </c>
      <c r="E1496" s="59" t="str">
        <f>'FRENCH VERSION'!E1496</f>
        <v>SHORTSEA - CMA CGM (URO)</v>
      </c>
      <c r="F1496" s="59">
        <f>'FRENCH VERSION'!F1496</f>
        <v>1</v>
      </c>
      <c r="G1496" s="59" t="str">
        <f>VLOOKUP('FRENCH VERSION'!G1496,LIBELLE!J:K,2,FALSE)</f>
        <v>WEEKLY</v>
      </c>
      <c r="H1496" s="59" t="str">
        <f>'FRENCH VERSION'!H1496</f>
        <v>CMA CGM (Rouen)</v>
      </c>
      <c r="I1496" s="59" t="str">
        <f>'FRENCH VERSION'!I1496</f>
        <v>TCMD</v>
      </c>
      <c r="J1496" s="59">
        <f>'FRENCH VERSION'!J1496</f>
        <v>15</v>
      </c>
      <c r="K1496" s="59">
        <f>'FRENCH VERSION'!K1496</f>
        <v>10</v>
      </c>
      <c r="L1496" s="59" t="str">
        <f>VLOOKUP('FRENCH VERSION'!L1496,LIBELLE!M:N,2,FALSE)</f>
        <v>CONTAINER</v>
      </c>
      <c r="M1496" s="59" t="str">
        <f>IF('FRENCH VERSION'!M1496="","","X")</f>
        <v/>
      </c>
      <c r="N1496" s="59" t="str">
        <f>IF('FRENCH VERSION'!N1496="","","X")</f>
        <v/>
      </c>
    </row>
    <row r="1497" spans="1:14" x14ac:dyDescent="0.25">
      <c r="A1497" s="59" t="str">
        <f>'FRENCH VERSION'!A1497</f>
        <v>LE HAVRE</v>
      </c>
      <c r="B1497" s="59" t="str">
        <f>VLOOKUP('FRENCH VERSION'!B1497,LIBELLE!A:B,2,FALSE)</f>
        <v>BALTIC - NORTH SEA - SCANDINAVIA - ICELAND</v>
      </c>
      <c r="C1497" s="59" t="str">
        <f>VLOOKUP('FRENCH VERSION'!C1497,LIBELLE!D:E,2,FALSE)</f>
        <v>FINLAND</v>
      </c>
      <c r="D1497" s="59" t="str">
        <f>VLOOKUP('FRENCH VERSION'!D1497,LIBELLE!G:H,2,FALSE)</f>
        <v>KOTKA</v>
      </c>
      <c r="E1497" s="59" t="str">
        <f>'FRENCH VERSION'!E1497</f>
        <v>SHORTSEA - CMA CGM "FULL" (LEH)</v>
      </c>
      <c r="F1497" s="59">
        <f>'FRENCH VERSION'!F1497</f>
        <v>1</v>
      </c>
      <c r="G1497" s="59" t="str">
        <f>VLOOKUP('FRENCH VERSION'!G1497,LIBELLE!J:K,2,FALSE)</f>
        <v>WEEKLY</v>
      </c>
      <c r="H1497" s="59" t="str">
        <f>'FRENCH VERSION'!H1497</f>
        <v>CMA CGM</v>
      </c>
      <c r="I1497" s="59">
        <f>'FRENCH VERSION'!I1497</f>
        <v>0</v>
      </c>
      <c r="J1497" s="59">
        <f>'FRENCH VERSION'!J1497</f>
        <v>12</v>
      </c>
      <c r="K1497" s="59">
        <f>'FRENCH VERSION'!K1497</f>
        <v>12</v>
      </c>
      <c r="L1497" s="59" t="str">
        <f>VLOOKUP('FRENCH VERSION'!L1497,LIBELLE!M:N,2,FALSE)</f>
        <v>CONTAINER</v>
      </c>
      <c r="M1497" s="59" t="str">
        <f>IF('FRENCH VERSION'!M1497="","","X")</f>
        <v/>
      </c>
      <c r="N1497" s="59" t="str">
        <f>IF('FRENCH VERSION'!N1497="","","X")</f>
        <v/>
      </c>
    </row>
    <row r="1498" spans="1:14" x14ac:dyDescent="0.25">
      <c r="A1498" s="59" t="str">
        <f>'FRENCH VERSION'!A1498</f>
        <v>LE HAVRE</v>
      </c>
      <c r="B1498" s="59" t="str">
        <f>VLOOKUP('FRENCH VERSION'!B1498,LIBELLE!A:B,2,FALSE)</f>
        <v>BALTIC - NORTH SEA - SCANDINAVIA - ICELAND</v>
      </c>
      <c r="C1498" s="59" t="str">
        <f>VLOOKUP('FRENCH VERSION'!C1498,LIBELLE!D:E,2,FALSE)</f>
        <v>FINLAND</v>
      </c>
      <c r="D1498" s="59" t="str">
        <f>VLOOKUP('FRENCH VERSION'!D1498,LIBELLE!G:H,2,FALSE)</f>
        <v>MANTYLUOTO</v>
      </c>
      <c r="E1498" s="59" t="str">
        <f>'FRENCH VERSION'!E1498</f>
        <v>SHORTSEA - CMA CGM "FULL" (LEH)</v>
      </c>
      <c r="F1498" s="59">
        <f>'FRENCH VERSION'!F1498</f>
        <v>1</v>
      </c>
      <c r="G1498" s="59" t="str">
        <f>VLOOKUP('FRENCH VERSION'!G1498,LIBELLE!J:K,2,FALSE)</f>
        <v>WEEKLY</v>
      </c>
      <c r="H1498" s="59" t="str">
        <f>'FRENCH VERSION'!H1498</f>
        <v>CMA CGM</v>
      </c>
      <c r="I1498" s="59">
        <f>'FRENCH VERSION'!I1498</f>
        <v>0</v>
      </c>
      <c r="J1498" s="59">
        <f>'FRENCH VERSION'!J1498</f>
        <v>5</v>
      </c>
      <c r="K1498" s="59">
        <f>'FRENCH VERSION'!K1498</f>
        <v>9</v>
      </c>
      <c r="L1498" s="59" t="str">
        <f>VLOOKUP('FRENCH VERSION'!L1498,LIBELLE!M:N,2,FALSE)</f>
        <v>CONTAINER</v>
      </c>
      <c r="M1498" s="59" t="str">
        <f>IF('FRENCH VERSION'!M1498="","","X")</f>
        <v/>
      </c>
      <c r="N1498" s="59" t="str">
        <f>IF('FRENCH VERSION'!N1498="","","X")</f>
        <v/>
      </c>
    </row>
    <row r="1499" spans="1:14" x14ac:dyDescent="0.25">
      <c r="A1499" s="59" t="str">
        <f>'FRENCH VERSION'!A1499</f>
        <v>ROUEN</v>
      </c>
      <c r="B1499" s="59" t="str">
        <f>VLOOKUP('FRENCH VERSION'!B1499,LIBELLE!A:B,2,FALSE)</f>
        <v>BALTIC - NORTH SEA - SCANDINAVIA - ICELAND</v>
      </c>
      <c r="C1499" s="59" t="str">
        <f>VLOOKUP('FRENCH VERSION'!C1499,LIBELLE!D:E,2,FALSE)</f>
        <v>FINLAND</v>
      </c>
      <c r="D1499" s="59" t="str">
        <f>VLOOKUP('FRENCH VERSION'!D1499,LIBELLE!G:H,2,FALSE)</f>
        <v>MANTYLUOTO</v>
      </c>
      <c r="E1499" s="59" t="str">
        <f>'FRENCH VERSION'!E1499</f>
        <v>SHORTSEA - CMA CGM (URO)</v>
      </c>
      <c r="F1499" s="59">
        <f>'FRENCH VERSION'!F1499</f>
        <v>1</v>
      </c>
      <c r="G1499" s="59" t="str">
        <f>VLOOKUP('FRENCH VERSION'!G1499,LIBELLE!J:K,2,FALSE)</f>
        <v>WEEKLY</v>
      </c>
      <c r="H1499" s="59" t="str">
        <f>'FRENCH VERSION'!H1499</f>
        <v>CMA CGM (Rouen)</v>
      </c>
      <c r="I1499" s="59" t="str">
        <f>'FRENCH VERSION'!I1499</f>
        <v>TCMD</v>
      </c>
      <c r="J1499" s="59">
        <f>'FRENCH VERSION'!J1499</f>
        <v>8</v>
      </c>
      <c r="K1499" s="59">
        <f>'FRENCH VERSION'!K1499</f>
        <v>13</v>
      </c>
      <c r="L1499" s="59" t="str">
        <f>VLOOKUP('FRENCH VERSION'!L1499,LIBELLE!M:N,2,FALSE)</f>
        <v>CONTAINER</v>
      </c>
      <c r="M1499" s="59" t="str">
        <f>IF('FRENCH VERSION'!M1499="","","X")</f>
        <v/>
      </c>
      <c r="N1499" s="59" t="str">
        <f>IF('FRENCH VERSION'!N1499="","","X")</f>
        <v/>
      </c>
    </row>
    <row r="1500" spans="1:14" x14ac:dyDescent="0.25">
      <c r="A1500" s="59" t="str">
        <f>'FRENCH VERSION'!A1500</f>
        <v>LE HAVRE</v>
      </c>
      <c r="B1500" s="59" t="str">
        <f>VLOOKUP('FRENCH VERSION'!B1500,LIBELLE!A:B,2,FALSE)</f>
        <v>BALTIC - NORTH SEA - SCANDINAVIA - ICELAND</v>
      </c>
      <c r="C1500" s="59" t="str">
        <f>VLOOKUP('FRENCH VERSION'!C1500,LIBELLE!D:E,2,FALSE)</f>
        <v>FINLAND</v>
      </c>
      <c r="D1500" s="59" t="str">
        <f>VLOOKUP('FRENCH VERSION'!D1500,LIBELLE!G:H,2,FALSE)</f>
        <v>RAUMA</v>
      </c>
      <c r="E1500" s="59" t="str">
        <f>'FRENCH VERSION'!E1500</f>
        <v xml:space="preserve">TRANSSHIPMENTS </v>
      </c>
      <c r="F1500" s="59">
        <f>'FRENCH VERSION'!F1500</f>
        <v>1</v>
      </c>
      <c r="G1500" s="59" t="str">
        <f>VLOOKUP('FRENCH VERSION'!G1500,LIBELLE!J:K,2,FALSE)</f>
        <v>WEEKLY</v>
      </c>
      <c r="H1500" s="59" t="str">
        <f>'FRENCH VERSION'!H1500</f>
        <v>CMA CGM (Rouen)</v>
      </c>
      <c r="I1500" s="59">
        <f>'FRENCH VERSION'!I1500</f>
        <v>0</v>
      </c>
      <c r="J1500" s="59">
        <f>'FRENCH VERSION'!J1500</f>
        <v>17</v>
      </c>
      <c r="K1500" s="59">
        <f>'FRENCH VERSION'!K1500</f>
        <v>15</v>
      </c>
      <c r="L1500" s="59" t="str">
        <f>VLOOKUP('FRENCH VERSION'!L1500,LIBELLE!M:N,2,FALSE)</f>
        <v>CONTAINER</v>
      </c>
      <c r="M1500" s="59" t="str">
        <f>IF('FRENCH VERSION'!M1500="","","X")</f>
        <v/>
      </c>
      <c r="N1500" s="59" t="str">
        <f>IF('FRENCH VERSION'!N1500="","","X")</f>
        <v/>
      </c>
    </row>
    <row r="1501" spans="1:14" x14ac:dyDescent="0.25">
      <c r="A1501" s="59" t="str">
        <f>'FRENCH VERSION'!A1501</f>
        <v>LE HAVRE</v>
      </c>
      <c r="B1501" s="59" t="str">
        <f>VLOOKUP('FRENCH VERSION'!B1501,LIBELLE!A:B,2,FALSE)</f>
        <v>BALTIC - NORTH SEA - SCANDINAVIA - ICELAND</v>
      </c>
      <c r="C1501" s="59" t="str">
        <f>VLOOKUP('FRENCH VERSION'!C1501,LIBELLE!D:E,2,FALSE)</f>
        <v>FINLAND</v>
      </c>
      <c r="D1501" s="59" t="str">
        <f>VLOOKUP('FRENCH VERSION'!D1501,LIBELLE!G:H,2,FALSE)</f>
        <v>RAUMA</v>
      </c>
      <c r="E1501" s="59" t="str">
        <f>'FRENCH VERSION'!E1501</f>
        <v xml:space="preserve">TRANSSHIPMENTS </v>
      </c>
      <c r="F1501" s="59">
        <f>'FRENCH VERSION'!F1501</f>
        <v>1</v>
      </c>
      <c r="G1501" s="59" t="str">
        <f>VLOOKUP('FRENCH VERSION'!G1501,LIBELLE!J:K,2,FALSE)</f>
        <v>WEEKLY</v>
      </c>
      <c r="H1501" s="59" t="str">
        <f>'FRENCH VERSION'!H1501</f>
        <v>CMA CGM</v>
      </c>
      <c r="I1501" s="59">
        <f>'FRENCH VERSION'!I1501</f>
        <v>0</v>
      </c>
      <c r="J1501" s="59">
        <f>'FRENCH VERSION'!J1501</f>
        <v>15</v>
      </c>
      <c r="K1501" s="59">
        <f>'FRENCH VERSION'!K1501</f>
        <v>13</v>
      </c>
      <c r="L1501" s="59" t="str">
        <f>VLOOKUP('FRENCH VERSION'!L1501,LIBELLE!M:N,2,FALSE)</f>
        <v>CONTAINER</v>
      </c>
      <c r="M1501" s="59" t="str">
        <f>IF('FRENCH VERSION'!M1501="","","X")</f>
        <v/>
      </c>
      <c r="N1501" s="59" t="str">
        <f>IF('FRENCH VERSION'!N1501="","","X")</f>
        <v/>
      </c>
    </row>
    <row r="1502" spans="1:14" x14ac:dyDescent="0.25">
      <c r="A1502" s="59" t="str">
        <f>'FRENCH VERSION'!A1502</f>
        <v>LE HAVRE</v>
      </c>
      <c r="B1502" s="59" t="str">
        <f>VLOOKUP('FRENCH VERSION'!B1502,LIBELLE!A:B,2,FALSE)</f>
        <v>BALTIC - NORTH SEA - SCANDINAVIA - ICELAND</v>
      </c>
      <c r="C1502" s="59" t="str">
        <f>VLOOKUP('FRENCH VERSION'!C1502,LIBELLE!D:E,2,FALSE)</f>
        <v>GERMANY</v>
      </c>
      <c r="D1502" s="59" t="str">
        <f>VLOOKUP('FRENCH VERSION'!D1502,LIBELLE!G:H,2,FALSE)</f>
        <v>BREMERHAVEN</v>
      </c>
      <c r="E1502" s="59" t="str">
        <f>'FRENCH VERSION'!E1502</f>
        <v>LIBERTY BRIDGE</v>
      </c>
      <c r="F1502" s="59">
        <f>'FRENCH VERSION'!F1502</f>
        <v>1</v>
      </c>
      <c r="G1502" s="59" t="str">
        <f>VLOOKUP('FRENCH VERSION'!G1502,LIBELLE!J:K,2,FALSE)</f>
        <v>WEEKLY</v>
      </c>
      <c r="H1502" s="59" t="str">
        <f>'FRENCH VERSION'!H1502</f>
        <v>CMA CGM</v>
      </c>
      <c r="I1502" s="59" t="str">
        <f>'FRENCH VERSION'!I1502</f>
        <v>TDF</v>
      </c>
      <c r="J1502" s="59">
        <f>'FRENCH VERSION'!J1502</f>
        <v>0</v>
      </c>
      <c r="K1502" s="59">
        <f>'FRENCH VERSION'!K1502</f>
        <v>1</v>
      </c>
      <c r="L1502" s="59" t="str">
        <f>VLOOKUP('FRENCH VERSION'!L1502,LIBELLE!M:N,2,FALSE)</f>
        <v>CONTAINER</v>
      </c>
      <c r="M1502" s="59" t="str">
        <f>IF('FRENCH VERSION'!M1502="","","X")</f>
        <v/>
      </c>
      <c r="N1502" s="59" t="str">
        <f>IF('FRENCH VERSION'!N1502="","","X")</f>
        <v>X</v>
      </c>
    </row>
    <row r="1503" spans="1:14" x14ac:dyDescent="0.25">
      <c r="A1503" s="59" t="str">
        <f>'FRENCH VERSION'!A1503</f>
        <v>ROUEN</v>
      </c>
      <c r="B1503" s="59" t="str">
        <f>VLOOKUP('FRENCH VERSION'!B1503,LIBELLE!A:B,2,FALSE)</f>
        <v>BALTIC - NORTH SEA - SCANDINAVIA - ICELAND</v>
      </c>
      <c r="C1503" s="59" t="str">
        <f>VLOOKUP('FRENCH VERSION'!C1503,LIBELLE!D:E,2,FALSE)</f>
        <v>GERMANY</v>
      </c>
      <c r="D1503" s="59" t="str">
        <f>VLOOKUP('FRENCH VERSION'!D1503,LIBELLE!G:H,2,FALSE)</f>
        <v>BREMERHAVEN</v>
      </c>
      <c r="E1503" s="59" t="str">
        <f>'FRENCH VERSION'!E1503</f>
        <v>SHORTSEA - CMA CGM (URO)</v>
      </c>
      <c r="F1503" s="59">
        <f>'FRENCH VERSION'!F1503</f>
        <v>1</v>
      </c>
      <c r="G1503" s="59" t="str">
        <f>VLOOKUP('FRENCH VERSION'!G1503,LIBELLE!J:K,2,FALSE)</f>
        <v>WEEKLY</v>
      </c>
      <c r="H1503" s="59" t="str">
        <f>'FRENCH VERSION'!H1503</f>
        <v>CMA CGM (Rouen)</v>
      </c>
      <c r="I1503" s="59" t="str">
        <f>'FRENCH VERSION'!I1503</f>
        <v>TCMD</v>
      </c>
      <c r="J1503" s="59">
        <f>'FRENCH VERSION'!J1503</f>
        <v>8</v>
      </c>
      <c r="K1503" s="59">
        <f>'FRENCH VERSION'!K1503</f>
        <v>5</v>
      </c>
      <c r="L1503" s="59" t="str">
        <f>VLOOKUP('FRENCH VERSION'!L1503,LIBELLE!M:N,2,FALSE)</f>
        <v>CONTAINER</v>
      </c>
      <c r="M1503" s="59" t="str">
        <f>IF('FRENCH VERSION'!M1503="","","X")</f>
        <v/>
      </c>
      <c r="N1503" s="59" t="str">
        <f>IF('FRENCH VERSION'!N1503="","","X")</f>
        <v/>
      </c>
    </row>
    <row r="1504" spans="1:14" x14ac:dyDescent="0.25">
      <c r="A1504" s="59" t="str">
        <f>'FRENCH VERSION'!A1504</f>
        <v>LE HAVRE</v>
      </c>
      <c r="B1504" s="59" t="str">
        <f>VLOOKUP('FRENCH VERSION'!B1504,LIBELLE!A:B,2,FALSE)</f>
        <v>BALTIC - NORTH SEA - SCANDINAVIA - ICELAND</v>
      </c>
      <c r="C1504" s="59" t="str">
        <f>VLOOKUP('FRENCH VERSION'!C1504,LIBELLE!D:E,2,FALSE)</f>
        <v>GERMANY</v>
      </c>
      <c r="D1504" s="59" t="str">
        <f>VLOOKUP('FRENCH VERSION'!D1504,LIBELLE!G:H,2,FALSE)</f>
        <v>HAMBURG</v>
      </c>
      <c r="E1504" s="59" t="str">
        <f>'FRENCH VERSION'!E1504</f>
        <v>SHORTSEA - CMA CGM "FULL" (LEH)</v>
      </c>
      <c r="F1504" s="59">
        <f>'FRENCH VERSION'!F1504</f>
        <v>1</v>
      </c>
      <c r="G1504" s="59" t="str">
        <f>VLOOKUP('FRENCH VERSION'!G1504,LIBELLE!J:K,2,FALSE)</f>
        <v>WEEKLY</v>
      </c>
      <c r="H1504" s="59" t="str">
        <f>'FRENCH VERSION'!H1504</f>
        <v>CMA CGM</v>
      </c>
      <c r="I1504" s="59">
        <f>'FRENCH VERSION'!I1504</f>
        <v>0</v>
      </c>
      <c r="J1504" s="59">
        <f>'FRENCH VERSION'!J1504</f>
        <v>3</v>
      </c>
      <c r="K1504" s="59">
        <f>'FRENCH VERSION'!K1504</f>
        <v>4</v>
      </c>
      <c r="L1504" s="59" t="str">
        <f>VLOOKUP('FRENCH VERSION'!L1504,LIBELLE!M:N,2,FALSE)</f>
        <v>CONTAINER</v>
      </c>
      <c r="M1504" s="59" t="str">
        <f>IF('FRENCH VERSION'!M1504="","","X")</f>
        <v/>
      </c>
      <c r="N1504" s="59" t="str">
        <f>IF('FRENCH VERSION'!N1504="","","X")</f>
        <v/>
      </c>
    </row>
    <row r="1505" spans="1:14" x14ac:dyDescent="0.25">
      <c r="A1505" s="59" t="str">
        <f>'FRENCH VERSION'!A1505</f>
        <v>ROUEN</v>
      </c>
      <c r="B1505" s="59" t="str">
        <f>VLOOKUP('FRENCH VERSION'!B1505,LIBELLE!A:B,2,FALSE)</f>
        <v>BALTIC - NORTH SEA - SCANDINAVIA - ICELAND</v>
      </c>
      <c r="C1505" s="59" t="str">
        <f>VLOOKUP('FRENCH VERSION'!C1505,LIBELLE!D:E,2,FALSE)</f>
        <v>GERMANY</v>
      </c>
      <c r="D1505" s="59" t="str">
        <f>VLOOKUP('FRENCH VERSION'!D1505,LIBELLE!G:H,2,FALSE)</f>
        <v>HAMBURG</v>
      </c>
      <c r="E1505" s="59" t="str">
        <f>'FRENCH VERSION'!E1505</f>
        <v>SHORTSEA - CMA CGM (URO)</v>
      </c>
      <c r="F1505" s="59">
        <f>'FRENCH VERSION'!F1505</f>
        <v>1</v>
      </c>
      <c r="G1505" s="59" t="str">
        <f>VLOOKUP('FRENCH VERSION'!G1505,LIBELLE!J:K,2,FALSE)</f>
        <v>WEEKLY</v>
      </c>
      <c r="H1505" s="59" t="str">
        <f>'FRENCH VERSION'!H1505</f>
        <v>CMA CGM (Rouen)</v>
      </c>
      <c r="I1505" s="59" t="str">
        <f>'FRENCH VERSION'!I1505</f>
        <v>TCMD</v>
      </c>
      <c r="J1505" s="59">
        <f>'FRENCH VERSION'!J1505</f>
        <v>6</v>
      </c>
      <c r="K1505" s="59">
        <f>'FRENCH VERSION'!K1505</f>
        <v>7</v>
      </c>
      <c r="L1505" s="59" t="str">
        <f>VLOOKUP('FRENCH VERSION'!L1505,LIBELLE!M:N,2,FALSE)</f>
        <v>CONTAINER</v>
      </c>
      <c r="M1505" s="59" t="str">
        <f>IF('FRENCH VERSION'!M1505="","","X")</f>
        <v/>
      </c>
      <c r="N1505" s="59" t="str">
        <f>IF('FRENCH VERSION'!N1505="","","X")</f>
        <v/>
      </c>
    </row>
    <row r="1506" spans="1:14" x14ac:dyDescent="0.25">
      <c r="A1506" s="59" t="str">
        <f>'FRENCH VERSION'!A1506</f>
        <v>ROUEN</v>
      </c>
      <c r="B1506" s="59" t="str">
        <f>VLOOKUP('FRENCH VERSION'!B1506,LIBELLE!A:B,2,FALSE)</f>
        <v>BALTIC - NORTH SEA - SCANDINAVIA - ICELAND</v>
      </c>
      <c r="C1506" s="59" t="str">
        <f>VLOOKUP('FRENCH VERSION'!C1506,LIBELLE!D:E,2,FALSE)</f>
        <v>ICELAND</v>
      </c>
      <c r="D1506" s="59" t="str">
        <f>VLOOKUP('FRENCH VERSION'!D1506,LIBELLE!G:H,2,FALSE)</f>
        <v>REYKJAVIK</v>
      </c>
      <c r="E1506" s="59" t="str">
        <f>'FRENCH VERSION'!E1506</f>
        <v>SHORTSEA - CMA CGM (URO)</v>
      </c>
      <c r="F1506" s="59">
        <f>'FRENCH VERSION'!F1506</f>
        <v>1</v>
      </c>
      <c r="G1506" s="59" t="str">
        <f>VLOOKUP('FRENCH VERSION'!G1506,LIBELLE!J:K,2,FALSE)</f>
        <v>WEEKLY</v>
      </c>
      <c r="H1506" s="59" t="str">
        <f>'FRENCH VERSION'!H1506</f>
        <v>CMA CGM (Rouen)</v>
      </c>
      <c r="I1506" s="59" t="str">
        <f>'FRENCH VERSION'!I1506</f>
        <v>TCMD</v>
      </c>
      <c r="J1506" s="59">
        <f>'FRENCH VERSION'!J1506</f>
        <v>16</v>
      </c>
      <c r="K1506" s="59">
        <f>'FRENCH VERSION'!K1506</f>
        <v>15</v>
      </c>
      <c r="L1506" s="59" t="str">
        <f>VLOOKUP('FRENCH VERSION'!L1506,LIBELLE!M:N,2,FALSE)</f>
        <v>CONTAINER</v>
      </c>
      <c r="M1506" s="59" t="str">
        <f>IF('FRENCH VERSION'!M1506="","","X")</f>
        <v/>
      </c>
      <c r="N1506" s="59" t="str">
        <f>IF('FRENCH VERSION'!N1506="","","X")</f>
        <v/>
      </c>
    </row>
    <row r="1507" spans="1:14" x14ac:dyDescent="0.25">
      <c r="A1507" s="59" t="str">
        <f>'FRENCH VERSION'!A1507</f>
        <v>LE HAVRE</v>
      </c>
      <c r="B1507" s="59" t="str">
        <f>VLOOKUP('FRENCH VERSION'!B1507,LIBELLE!A:B,2,FALSE)</f>
        <v>GREAT BRITAIN - IRELAND</v>
      </c>
      <c r="C1507" s="59" t="str">
        <f>VLOOKUP('FRENCH VERSION'!C1507,LIBELLE!D:E,2,FALSE)</f>
        <v>IRELAND</v>
      </c>
      <c r="D1507" s="59" t="str">
        <f>VLOOKUP('FRENCH VERSION'!D1507,LIBELLE!G:H,2,FALSE)</f>
        <v>CORK</v>
      </c>
      <c r="E1507" s="59" t="str">
        <f>'FRENCH VERSION'!E1507</f>
        <v xml:space="preserve">TRANSSHIPMENTS </v>
      </c>
      <c r="F1507" s="59">
        <f>'FRENCH VERSION'!F1507</f>
        <v>1</v>
      </c>
      <c r="G1507" s="59" t="str">
        <f>VLOOKUP('FRENCH VERSION'!G1507,LIBELLE!J:K,2,FALSE)</f>
        <v>WEEKLY</v>
      </c>
      <c r="H1507" s="59" t="str">
        <f>'FRENCH VERSION'!H1507</f>
        <v>CMA CGM</v>
      </c>
      <c r="I1507" s="59">
        <f>'FRENCH VERSION'!I1507</f>
        <v>0</v>
      </c>
      <c r="J1507" s="59">
        <f>'FRENCH VERSION'!J1507</f>
        <v>8</v>
      </c>
      <c r="K1507" s="59">
        <f>'FRENCH VERSION'!K1507</f>
        <v>7</v>
      </c>
      <c r="L1507" s="59" t="str">
        <f>VLOOKUP('FRENCH VERSION'!L1507,LIBELLE!M:N,2,FALSE)</f>
        <v>CONTAINER</v>
      </c>
      <c r="M1507" s="59" t="str">
        <f>IF('FRENCH VERSION'!M1507="","","X")</f>
        <v/>
      </c>
      <c r="N1507" s="59" t="str">
        <f>IF('FRENCH VERSION'!N1507="","","X")</f>
        <v/>
      </c>
    </row>
    <row r="1508" spans="1:14" x14ac:dyDescent="0.25">
      <c r="A1508" s="59" t="str">
        <f>'FRENCH VERSION'!A1508</f>
        <v>ROUEN</v>
      </c>
      <c r="B1508" s="59" t="str">
        <f>VLOOKUP('FRENCH VERSION'!B1508,LIBELLE!A:B,2,FALSE)</f>
        <v>GREAT BRITAIN - IRELAND</v>
      </c>
      <c r="C1508" s="59" t="str">
        <f>VLOOKUP('FRENCH VERSION'!C1508,LIBELLE!D:E,2,FALSE)</f>
        <v>IRELAND</v>
      </c>
      <c r="D1508" s="59" t="str">
        <f>VLOOKUP('FRENCH VERSION'!D1508,LIBELLE!G:H,2,FALSE)</f>
        <v>CORK</v>
      </c>
      <c r="E1508" s="59" t="str">
        <f>'FRENCH VERSION'!E1508</f>
        <v>SHORTSEA - CMA CGM (URO)</v>
      </c>
      <c r="F1508" s="59">
        <f>'FRENCH VERSION'!F1508</f>
        <v>1</v>
      </c>
      <c r="G1508" s="59" t="str">
        <f>VLOOKUP('FRENCH VERSION'!G1508,LIBELLE!J:K,2,FALSE)</f>
        <v>WEEKLY</v>
      </c>
      <c r="H1508" s="59" t="str">
        <f>'FRENCH VERSION'!H1508</f>
        <v>CMA CGM (Rouen)</v>
      </c>
      <c r="I1508" s="59" t="str">
        <f>'FRENCH VERSION'!I1508</f>
        <v>TCMD</v>
      </c>
      <c r="J1508" s="59">
        <f>'FRENCH VERSION'!J1508</f>
        <v>10</v>
      </c>
      <c r="K1508" s="59">
        <f>'FRENCH VERSION'!K1508</f>
        <v>8</v>
      </c>
      <c r="L1508" s="59" t="str">
        <f>VLOOKUP('FRENCH VERSION'!L1508,LIBELLE!M:N,2,FALSE)</f>
        <v>CONTAINER</v>
      </c>
      <c r="M1508" s="59" t="str">
        <f>IF('FRENCH VERSION'!M1508="","","X")</f>
        <v/>
      </c>
      <c r="N1508" s="59" t="str">
        <f>IF('FRENCH VERSION'!N1508="","","X")</f>
        <v/>
      </c>
    </row>
    <row r="1509" spans="1:14" x14ac:dyDescent="0.25">
      <c r="A1509" s="59" t="str">
        <f>'FRENCH VERSION'!A1509</f>
        <v>LE HAVRE</v>
      </c>
      <c r="B1509" s="59" t="str">
        <f>VLOOKUP('FRENCH VERSION'!B1509,LIBELLE!A:B,2,FALSE)</f>
        <v>NEAR AND MIDDLE EAST - BLACK SEA</v>
      </c>
      <c r="C1509" s="59" t="str">
        <f>VLOOKUP('FRENCH VERSION'!C1509,LIBELLE!D:E,2,FALSE)</f>
        <v>ITALY</v>
      </c>
      <c r="D1509" s="59" t="str">
        <f>VLOOKUP('FRENCH VERSION'!D1509,LIBELLE!G:H,2,FALSE)</f>
        <v>LA SPEZIA</v>
      </c>
      <c r="E1509" s="59" t="str">
        <f>'FRENCH VERSION'!E1509</f>
        <v xml:space="preserve">TRANSSHIPMENTS </v>
      </c>
      <c r="F1509" s="59">
        <f>'FRENCH VERSION'!F1509</f>
        <v>1</v>
      </c>
      <c r="G1509" s="59" t="str">
        <f>VLOOKUP('FRENCH VERSION'!G1509,LIBELLE!J:K,2,FALSE)</f>
        <v>WEEKLY</v>
      </c>
      <c r="H1509" s="59" t="str">
        <f>'FRENCH VERSION'!H1509</f>
        <v>CMA CGM</v>
      </c>
      <c r="I1509" s="59">
        <f>'FRENCH VERSION'!I1509</f>
        <v>0</v>
      </c>
      <c r="J1509" s="59">
        <f>'FRENCH VERSION'!J1509</f>
        <v>6</v>
      </c>
      <c r="K1509" s="59">
        <f>'FRENCH VERSION'!K1509</f>
        <v>19</v>
      </c>
      <c r="L1509" s="59" t="str">
        <f>VLOOKUP('FRENCH VERSION'!L1509,LIBELLE!M:N,2,FALSE)</f>
        <v>CONTAINER</v>
      </c>
      <c r="M1509" s="59" t="str">
        <f>IF('FRENCH VERSION'!M1509="","","X")</f>
        <v/>
      </c>
      <c r="N1509" s="59" t="str">
        <f>IF('FRENCH VERSION'!N1509="","","X")</f>
        <v/>
      </c>
    </row>
    <row r="1510" spans="1:14" x14ac:dyDescent="0.25">
      <c r="A1510" s="59" t="str">
        <f>'FRENCH VERSION'!A1510</f>
        <v>ROUEN</v>
      </c>
      <c r="B1510" s="59" t="str">
        <f>VLOOKUP('FRENCH VERSION'!B1510,LIBELLE!A:B,2,FALSE)</f>
        <v>NEAR AND MIDDLE EAST - BLACK SEA</v>
      </c>
      <c r="C1510" s="59" t="str">
        <f>VLOOKUP('FRENCH VERSION'!C1510,LIBELLE!D:E,2,FALSE)</f>
        <v>ITALY</v>
      </c>
      <c r="D1510" s="59" t="str">
        <f>VLOOKUP('FRENCH VERSION'!D1510,LIBELLE!G:H,2,FALSE)</f>
        <v>LA SPEZIA</v>
      </c>
      <c r="E1510" s="59" t="str">
        <f>'FRENCH VERSION'!E1510</f>
        <v xml:space="preserve">TRANSSHIPMENTS </v>
      </c>
      <c r="F1510" s="59">
        <f>'FRENCH VERSION'!F1510</f>
        <v>1</v>
      </c>
      <c r="G1510" s="59" t="str">
        <f>VLOOKUP('FRENCH VERSION'!G1510,LIBELLE!J:K,2,FALSE)</f>
        <v>WEEKLY</v>
      </c>
      <c r="H1510" s="59" t="str">
        <f>'FRENCH VERSION'!H1510</f>
        <v>CMA CGM (Rouen)</v>
      </c>
      <c r="I1510" s="59" t="str">
        <f>'FRENCH VERSION'!I1510</f>
        <v>TCMD</v>
      </c>
      <c r="J1510" s="59">
        <f>'FRENCH VERSION'!J1510</f>
        <v>0</v>
      </c>
      <c r="K1510" s="59">
        <f>'FRENCH VERSION'!K1510</f>
        <v>16</v>
      </c>
      <c r="L1510" s="59" t="str">
        <f>VLOOKUP('FRENCH VERSION'!L1510,LIBELLE!M:N,2,FALSE)</f>
        <v>CONTAINER</v>
      </c>
      <c r="M1510" s="59" t="str">
        <f>IF('FRENCH VERSION'!M1510="","","X")</f>
        <v/>
      </c>
      <c r="N1510" s="59" t="str">
        <f>IF('FRENCH VERSION'!N1510="","","X")</f>
        <v/>
      </c>
    </row>
    <row r="1511" spans="1:14" x14ac:dyDescent="0.25">
      <c r="A1511" s="59" t="str">
        <f>'FRENCH VERSION'!A1511</f>
        <v>LE HAVRE</v>
      </c>
      <c r="B1511" s="59" t="str">
        <f>VLOOKUP('FRENCH VERSION'!B1511,LIBELLE!A:B,2,FALSE)</f>
        <v>NEAR AND MIDDLE EAST - BLACK SEA</v>
      </c>
      <c r="C1511" s="59" t="str">
        <f>VLOOKUP('FRENCH VERSION'!C1511,LIBELLE!D:E,2,FALSE)</f>
        <v>ITALY</v>
      </c>
      <c r="D1511" s="59" t="str">
        <f>VLOOKUP('FRENCH VERSION'!D1511,LIBELLE!G:H,2,FALSE)</f>
        <v>LEGHORN (LIVORNO)</v>
      </c>
      <c r="E1511" s="59" t="str">
        <f>'FRENCH VERSION'!E1511</f>
        <v xml:space="preserve">TRANSSHIPMENTS </v>
      </c>
      <c r="F1511" s="59">
        <f>'FRENCH VERSION'!F1511</f>
        <v>1</v>
      </c>
      <c r="G1511" s="59" t="str">
        <f>VLOOKUP('FRENCH VERSION'!G1511,LIBELLE!J:K,2,FALSE)</f>
        <v>WEEKLY</v>
      </c>
      <c r="H1511" s="59" t="str">
        <f>'FRENCH VERSION'!H1511</f>
        <v>CMA CGM</v>
      </c>
      <c r="I1511" s="59">
        <f>'FRENCH VERSION'!I1511</f>
        <v>0</v>
      </c>
      <c r="J1511" s="59">
        <f>'FRENCH VERSION'!J1511</f>
        <v>12</v>
      </c>
      <c r="K1511" s="59">
        <f>'FRENCH VERSION'!K1511</f>
        <v>23</v>
      </c>
      <c r="L1511" s="59" t="str">
        <f>VLOOKUP('FRENCH VERSION'!L1511,LIBELLE!M:N,2,FALSE)</f>
        <v>CONTAINER</v>
      </c>
      <c r="M1511" s="59" t="str">
        <f>IF('FRENCH VERSION'!M1511="","","X")</f>
        <v/>
      </c>
      <c r="N1511" s="59" t="str">
        <f>IF('FRENCH VERSION'!N1511="","","X")</f>
        <v/>
      </c>
    </row>
    <row r="1512" spans="1:14" x14ac:dyDescent="0.25">
      <c r="A1512" s="59" t="str">
        <f>'FRENCH VERSION'!A1512</f>
        <v>LE HAVRE</v>
      </c>
      <c r="B1512" s="59" t="str">
        <f>VLOOKUP('FRENCH VERSION'!B1512,LIBELLE!A:B,2,FALSE)</f>
        <v>NEAR AND MIDDLE EAST - BLACK SEA</v>
      </c>
      <c r="C1512" s="59" t="str">
        <f>VLOOKUP('FRENCH VERSION'!C1512,LIBELLE!D:E,2,FALSE)</f>
        <v>ITALY</v>
      </c>
      <c r="D1512" s="59" t="str">
        <f>VLOOKUP('FRENCH VERSION'!D1512,LIBELLE!G:H,2,FALSE)</f>
        <v>NAPLES (NAPOLI)</v>
      </c>
      <c r="E1512" s="59" t="str">
        <f>'FRENCH VERSION'!E1512</f>
        <v xml:space="preserve">TRANSSHIPMENTS </v>
      </c>
      <c r="F1512" s="59">
        <f>'FRENCH VERSION'!F1512</f>
        <v>1</v>
      </c>
      <c r="G1512" s="59" t="str">
        <f>VLOOKUP('FRENCH VERSION'!G1512,LIBELLE!J:K,2,FALSE)</f>
        <v>WEEKLY</v>
      </c>
      <c r="H1512" s="59" t="str">
        <f>'FRENCH VERSION'!H1512</f>
        <v>CMA CGM</v>
      </c>
      <c r="I1512" s="59">
        <f>'FRENCH VERSION'!I1512</f>
        <v>0</v>
      </c>
      <c r="J1512" s="59">
        <f>'FRENCH VERSION'!J1512</f>
        <v>14</v>
      </c>
      <c r="K1512" s="59">
        <f>'FRENCH VERSION'!K1512</f>
        <v>17</v>
      </c>
      <c r="L1512" s="59" t="str">
        <f>VLOOKUP('FRENCH VERSION'!L1512,LIBELLE!M:N,2,FALSE)</f>
        <v>CONTAINER</v>
      </c>
      <c r="M1512" s="59" t="str">
        <f>IF('FRENCH VERSION'!M1512="","","X")</f>
        <v/>
      </c>
      <c r="N1512" s="59" t="str">
        <f>IF('FRENCH VERSION'!N1512="","","X")</f>
        <v/>
      </c>
    </row>
    <row r="1513" spans="1:14" x14ac:dyDescent="0.25">
      <c r="A1513" s="59" t="str">
        <f>'FRENCH VERSION'!A1513</f>
        <v>LE HAVRE</v>
      </c>
      <c r="B1513" s="59" t="str">
        <f>VLOOKUP('FRENCH VERSION'!B1513,LIBELLE!A:B,2,FALSE)</f>
        <v>NEAR AND MIDDLE EAST - BLACK SEA</v>
      </c>
      <c r="C1513" s="59" t="str">
        <f>VLOOKUP('FRENCH VERSION'!C1513,LIBELLE!D:E,2,FALSE)</f>
        <v>ITALY</v>
      </c>
      <c r="D1513" s="59" t="str">
        <f>VLOOKUP('FRENCH VERSION'!D1513,LIBELLE!G:H,2,FALSE)</f>
        <v>PALERMO</v>
      </c>
      <c r="E1513" s="59" t="str">
        <f>'FRENCH VERSION'!E1513</f>
        <v xml:space="preserve">TRANSSHIPMENTS </v>
      </c>
      <c r="F1513" s="59">
        <f>'FRENCH VERSION'!F1513</f>
        <v>1</v>
      </c>
      <c r="G1513" s="59" t="str">
        <f>VLOOKUP('FRENCH VERSION'!G1513,LIBELLE!J:K,2,FALSE)</f>
        <v>WEEKLY</v>
      </c>
      <c r="H1513" s="59" t="str">
        <f>'FRENCH VERSION'!H1513</f>
        <v>CMA CGM</v>
      </c>
      <c r="I1513" s="59">
        <f>'FRENCH VERSION'!I1513</f>
        <v>0</v>
      </c>
      <c r="J1513" s="59">
        <f>'FRENCH VERSION'!J1513</f>
        <v>12</v>
      </c>
      <c r="K1513" s="59">
        <f>'FRENCH VERSION'!K1513</f>
        <v>10</v>
      </c>
      <c r="L1513" s="59" t="str">
        <f>VLOOKUP('FRENCH VERSION'!L1513,LIBELLE!M:N,2,FALSE)</f>
        <v>CONTAINER</v>
      </c>
      <c r="M1513" s="59" t="str">
        <f>IF('FRENCH VERSION'!M1513="","","X")</f>
        <v/>
      </c>
      <c r="N1513" s="59" t="str">
        <f>IF('FRENCH VERSION'!N1513="","","X")</f>
        <v/>
      </c>
    </row>
    <row r="1514" spans="1:14" x14ac:dyDescent="0.25">
      <c r="A1514" s="59" t="str">
        <f>'FRENCH VERSION'!A1514</f>
        <v>ROUEN</v>
      </c>
      <c r="B1514" s="59" t="str">
        <f>VLOOKUP('FRENCH VERSION'!B1514,LIBELLE!A:B,2,FALSE)</f>
        <v>NEAR AND MIDDLE EAST - BLACK SEA</v>
      </c>
      <c r="C1514" s="59" t="str">
        <f>VLOOKUP('FRENCH VERSION'!C1514,LIBELLE!D:E,2,FALSE)</f>
        <v>ITALY</v>
      </c>
      <c r="D1514" s="59" t="str">
        <f>VLOOKUP('FRENCH VERSION'!D1514,LIBELLE!G:H,2,FALSE)</f>
        <v>PALERMO</v>
      </c>
      <c r="E1514" s="59" t="str">
        <f>'FRENCH VERSION'!E1514</f>
        <v xml:space="preserve">TRANSSHIPMENTS </v>
      </c>
      <c r="F1514" s="59">
        <f>'FRENCH VERSION'!F1514</f>
        <v>1</v>
      </c>
      <c r="G1514" s="59" t="str">
        <f>VLOOKUP('FRENCH VERSION'!G1514,LIBELLE!J:K,2,FALSE)</f>
        <v>WEEKLY</v>
      </c>
      <c r="H1514" s="59" t="str">
        <f>'FRENCH VERSION'!H1514</f>
        <v>CMA CGM (Rouen)</v>
      </c>
      <c r="I1514" s="59" t="str">
        <f>'FRENCH VERSION'!I1514</f>
        <v>TCMD</v>
      </c>
      <c r="J1514" s="59">
        <f>'FRENCH VERSION'!J1514</f>
        <v>18</v>
      </c>
      <c r="K1514" s="59">
        <f>'FRENCH VERSION'!K1514</f>
        <v>16</v>
      </c>
      <c r="L1514" s="59" t="str">
        <f>VLOOKUP('FRENCH VERSION'!L1514,LIBELLE!M:N,2,FALSE)</f>
        <v>CONTAINER</v>
      </c>
      <c r="M1514" s="59" t="str">
        <f>IF('FRENCH VERSION'!M1514="","","X")</f>
        <v/>
      </c>
      <c r="N1514" s="59" t="str">
        <f>IF('FRENCH VERSION'!N1514="","","X")</f>
        <v/>
      </c>
    </row>
    <row r="1515" spans="1:14" x14ac:dyDescent="0.25">
      <c r="A1515" s="59" t="str">
        <f>'FRENCH VERSION'!A1515</f>
        <v>LE HAVRE</v>
      </c>
      <c r="B1515" s="59" t="str">
        <f>VLOOKUP('FRENCH VERSION'!B1515,LIBELLE!A:B,2,FALSE)</f>
        <v>BALTIC - NORTH SEA - SCANDINAVIA - ICELAND</v>
      </c>
      <c r="C1515" s="59" t="str">
        <f>VLOOKUP('FRENCH VERSION'!C1515,LIBELLE!D:E,2,FALSE)</f>
        <v>NETHERLANDS</v>
      </c>
      <c r="D1515" s="59" t="str">
        <f>VLOOKUP('FRENCH VERSION'!D1515,LIBELLE!G:H,2,FALSE)</f>
        <v>AMSTERDAM</v>
      </c>
      <c r="E1515" s="59" t="str">
        <f>'FRENCH VERSION'!E1515</f>
        <v>SHORTSEA - CMA CGM "FULL" (LEH)</v>
      </c>
      <c r="F1515" s="59">
        <f>'FRENCH VERSION'!F1515</f>
        <v>1</v>
      </c>
      <c r="G1515" s="59" t="str">
        <f>VLOOKUP('FRENCH VERSION'!G1515,LIBELLE!J:K,2,FALSE)</f>
        <v>WEEKLY</v>
      </c>
      <c r="H1515" s="59" t="str">
        <f>'FRENCH VERSION'!H1515</f>
        <v>CMA CGM</v>
      </c>
      <c r="I1515" s="59">
        <f>'FRENCH VERSION'!I1515</f>
        <v>0</v>
      </c>
      <c r="J1515" s="59">
        <f>'FRENCH VERSION'!J1515</f>
        <v>5</v>
      </c>
      <c r="K1515" s="59">
        <f>'FRENCH VERSION'!K1515</f>
        <v>6</v>
      </c>
      <c r="L1515" s="59" t="str">
        <f>VLOOKUP('FRENCH VERSION'!L1515,LIBELLE!M:N,2,FALSE)</f>
        <v>CONTAINER</v>
      </c>
      <c r="M1515" s="59" t="str">
        <f>IF('FRENCH VERSION'!M1515="","","X")</f>
        <v/>
      </c>
      <c r="N1515" s="59" t="str">
        <f>IF('FRENCH VERSION'!N1515="","","X")</f>
        <v/>
      </c>
    </row>
    <row r="1516" spans="1:14" x14ac:dyDescent="0.25">
      <c r="A1516" s="59" t="str">
        <f>'FRENCH VERSION'!A1516</f>
        <v>ROUEN</v>
      </c>
      <c r="B1516" s="59" t="str">
        <f>VLOOKUP('FRENCH VERSION'!B1516,LIBELLE!A:B,2,FALSE)</f>
        <v>BALTIC - NORTH SEA - SCANDINAVIA - ICELAND</v>
      </c>
      <c r="C1516" s="59" t="str">
        <f>VLOOKUP('FRENCH VERSION'!C1516,LIBELLE!D:E,2,FALSE)</f>
        <v>NETHERLANDS</v>
      </c>
      <c r="D1516" s="59" t="str">
        <f>VLOOKUP('FRENCH VERSION'!D1516,LIBELLE!G:H,2,FALSE)</f>
        <v>AMSTERDAM</v>
      </c>
      <c r="E1516" s="59" t="str">
        <f>'FRENCH VERSION'!E1516</f>
        <v>SHORTSEA - CMA CGM (URO)</v>
      </c>
      <c r="F1516" s="59">
        <f>'FRENCH VERSION'!F1516</f>
        <v>1</v>
      </c>
      <c r="G1516" s="59" t="str">
        <f>VLOOKUP('FRENCH VERSION'!G1516,LIBELLE!J:K,2,FALSE)</f>
        <v>WEEKLY</v>
      </c>
      <c r="H1516" s="59" t="str">
        <f>'FRENCH VERSION'!H1516</f>
        <v>CMA CGM (Rouen)</v>
      </c>
      <c r="I1516" s="59" t="str">
        <f>'FRENCH VERSION'!I1516</f>
        <v>TCMD</v>
      </c>
      <c r="J1516" s="59">
        <f>'FRENCH VERSION'!J1516</f>
        <v>8</v>
      </c>
      <c r="K1516" s="59">
        <f>'FRENCH VERSION'!K1516</f>
        <v>9</v>
      </c>
      <c r="L1516" s="59" t="str">
        <f>VLOOKUP('FRENCH VERSION'!L1516,LIBELLE!M:N,2,FALSE)</f>
        <v>CONTAINER</v>
      </c>
      <c r="M1516" s="59" t="str">
        <f>IF('FRENCH VERSION'!M1516="","","X")</f>
        <v/>
      </c>
      <c r="N1516" s="59" t="str">
        <f>IF('FRENCH VERSION'!N1516="","","X")</f>
        <v/>
      </c>
    </row>
    <row r="1517" spans="1:14" x14ac:dyDescent="0.25">
      <c r="A1517" s="59" t="str">
        <f>'FRENCH VERSION'!A1517</f>
        <v>ROUEN</v>
      </c>
      <c r="B1517" s="59" t="str">
        <f>VLOOKUP('FRENCH VERSION'!B1517,LIBELLE!A:B,2,FALSE)</f>
        <v>BALTIC - NORTH SEA - SCANDINAVIA - ICELAND</v>
      </c>
      <c r="C1517" s="59" t="str">
        <f>VLOOKUP('FRENCH VERSION'!C1517,LIBELLE!D:E,2,FALSE)</f>
        <v>NORWAY</v>
      </c>
      <c r="D1517" s="59" t="str">
        <f>VLOOKUP('FRENCH VERSION'!D1517,LIBELLE!G:H,2,FALSE)</f>
        <v>ALESUND</v>
      </c>
      <c r="E1517" s="59" t="str">
        <f>'FRENCH VERSION'!E1517</f>
        <v>SHORTSEA - CMA CGM (URO)</v>
      </c>
      <c r="F1517" s="59">
        <f>'FRENCH VERSION'!F1517</f>
        <v>1</v>
      </c>
      <c r="G1517" s="59" t="str">
        <f>VLOOKUP('FRENCH VERSION'!G1517,LIBELLE!J:K,2,FALSE)</f>
        <v>WEEKLY</v>
      </c>
      <c r="H1517" s="59" t="str">
        <f>'FRENCH VERSION'!H1517</f>
        <v>CMA CGM (Rouen)</v>
      </c>
      <c r="I1517" s="59" t="str">
        <f>'FRENCH VERSION'!I1517</f>
        <v>TCMD</v>
      </c>
      <c r="J1517" s="59">
        <f>'FRENCH VERSION'!J1517</f>
        <v>10</v>
      </c>
      <c r="K1517" s="59">
        <f>'FRENCH VERSION'!K1517</f>
        <v>11</v>
      </c>
      <c r="L1517" s="59" t="str">
        <f>VLOOKUP('FRENCH VERSION'!L1517,LIBELLE!M:N,2,FALSE)</f>
        <v>CONTAINER</v>
      </c>
      <c r="M1517" s="59" t="str">
        <f>IF('FRENCH VERSION'!M1517="","","X")</f>
        <v/>
      </c>
      <c r="N1517" s="59" t="str">
        <f>IF('FRENCH VERSION'!N1517="","","X")</f>
        <v/>
      </c>
    </row>
    <row r="1518" spans="1:14" x14ac:dyDescent="0.25">
      <c r="A1518" s="59" t="str">
        <f>'FRENCH VERSION'!A1518</f>
        <v>LE HAVRE</v>
      </c>
      <c r="B1518" s="59" t="str">
        <f>VLOOKUP('FRENCH VERSION'!B1518,LIBELLE!A:B,2,FALSE)</f>
        <v>BALTIC - NORTH SEA - SCANDINAVIA - ICELAND</v>
      </c>
      <c r="C1518" s="59" t="str">
        <f>VLOOKUP('FRENCH VERSION'!C1518,LIBELLE!D:E,2,FALSE)</f>
        <v>NORWAY</v>
      </c>
      <c r="D1518" s="59" t="str">
        <f>VLOOKUP('FRENCH VERSION'!D1518,LIBELLE!G:H,2,FALSE)</f>
        <v>BERGEN</v>
      </c>
      <c r="E1518" s="59" t="str">
        <f>'FRENCH VERSION'!E1518</f>
        <v>SHORTSEA - CMA CGM "FULL" (LEH)</v>
      </c>
      <c r="F1518" s="59">
        <f>'FRENCH VERSION'!F1518</f>
        <v>1</v>
      </c>
      <c r="G1518" s="59" t="str">
        <f>VLOOKUP('FRENCH VERSION'!G1518,LIBELLE!J:K,2,FALSE)</f>
        <v>WEEKLY</v>
      </c>
      <c r="H1518" s="59" t="str">
        <f>'FRENCH VERSION'!H1518</f>
        <v>CMA CGM</v>
      </c>
      <c r="I1518" s="59">
        <f>'FRENCH VERSION'!I1518</f>
        <v>0</v>
      </c>
      <c r="J1518" s="59">
        <f>'FRENCH VERSION'!J1518</f>
        <v>7</v>
      </c>
      <c r="K1518" s="59">
        <f>'FRENCH VERSION'!K1518</f>
        <v>7</v>
      </c>
      <c r="L1518" s="59" t="str">
        <f>VLOOKUP('FRENCH VERSION'!L1518,LIBELLE!M:N,2,FALSE)</f>
        <v>CONTAINER</v>
      </c>
      <c r="M1518" s="59" t="str">
        <f>IF('FRENCH VERSION'!M1518="","","X")</f>
        <v/>
      </c>
      <c r="N1518" s="59" t="str">
        <f>IF('FRENCH VERSION'!N1518="","","X")</f>
        <v/>
      </c>
    </row>
    <row r="1519" spans="1:14" x14ac:dyDescent="0.25">
      <c r="A1519" s="59" t="str">
        <f>'FRENCH VERSION'!A1519</f>
        <v>ROUEN</v>
      </c>
      <c r="B1519" s="59" t="str">
        <f>VLOOKUP('FRENCH VERSION'!B1519,LIBELLE!A:B,2,FALSE)</f>
        <v>BALTIC - NORTH SEA - SCANDINAVIA - ICELAND</v>
      </c>
      <c r="C1519" s="59" t="str">
        <f>VLOOKUP('FRENCH VERSION'!C1519,LIBELLE!D:E,2,FALSE)</f>
        <v>NORWAY</v>
      </c>
      <c r="D1519" s="59" t="str">
        <f>VLOOKUP('FRENCH VERSION'!D1519,LIBELLE!G:H,2,FALSE)</f>
        <v>BERGEN</v>
      </c>
      <c r="E1519" s="59" t="str">
        <f>'FRENCH VERSION'!E1519</f>
        <v>SHORTSEA - CMA CGM (URO)</v>
      </c>
      <c r="F1519" s="59">
        <f>'FRENCH VERSION'!F1519</f>
        <v>1</v>
      </c>
      <c r="G1519" s="59" t="str">
        <f>VLOOKUP('FRENCH VERSION'!G1519,LIBELLE!J:K,2,FALSE)</f>
        <v>WEEKLY</v>
      </c>
      <c r="H1519" s="59" t="str">
        <f>'FRENCH VERSION'!H1519</f>
        <v>CMA CGM (Rouen)</v>
      </c>
      <c r="I1519" s="59" t="str">
        <f>'FRENCH VERSION'!I1519</f>
        <v>TCMD</v>
      </c>
      <c r="J1519" s="59">
        <f>'FRENCH VERSION'!J1519</f>
        <v>10</v>
      </c>
      <c r="K1519" s="59">
        <f>'FRENCH VERSION'!K1519</f>
        <v>12</v>
      </c>
      <c r="L1519" s="59" t="str">
        <f>VLOOKUP('FRENCH VERSION'!L1519,LIBELLE!M:N,2,FALSE)</f>
        <v>CONTAINER</v>
      </c>
      <c r="M1519" s="59" t="str">
        <f>IF('FRENCH VERSION'!M1519="","","X")</f>
        <v/>
      </c>
      <c r="N1519" s="59" t="str">
        <f>IF('FRENCH VERSION'!N1519="","","X")</f>
        <v/>
      </c>
    </row>
    <row r="1520" spans="1:14" x14ac:dyDescent="0.25">
      <c r="A1520" s="59" t="str">
        <f>'FRENCH VERSION'!A1520</f>
        <v>LE HAVRE</v>
      </c>
      <c r="B1520" s="59" t="str">
        <f>VLOOKUP('FRENCH VERSION'!B1520,LIBELLE!A:B,2,FALSE)</f>
        <v>BALTIC - NORTH SEA - SCANDINAVIA - ICELAND</v>
      </c>
      <c r="C1520" s="59" t="str">
        <f>VLOOKUP('FRENCH VERSION'!C1520,LIBELLE!D:E,2,FALSE)</f>
        <v>NORWAY</v>
      </c>
      <c r="D1520" s="59" t="str">
        <f>VLOOKUP('FRENCH VERSION'!D1520,LIBELLE!G:H,2,FALSE)</f>
        <v>KRISTIANSAND</v>
      </c>
      <c r="E1520" s="59" t="str">
        <f>'FRENCH VERSION'!E1520</f>
        <v xml:space="preserve">TRANSSHIPMENTS </v>
      </c>
      <c r="F1520" s="59">
        <f>'FRENCH VERSION'!F1520</f>
        <v>1</v>
      </c>
      <c r="G1520" s="59" t="str">
        <f>VLOOKUP('FRENCH VERSION'!G1520,LIBELLE!J:K,2,FALSE)</f>
        <v>WEEKLY</v>
      </c>
      <c r="H1520" s="59" t="str">
        <f>'FRENCH VERSION'!H1520</f>
        <v>CMA CGM</v>
      </c>
      <c r="I1520" s="59">
        <f>'FRENCH VERSION'!I1520</f>
        <v>0</v>
      </c>
      <c r="J1520" s="59">
        <f>'FRENCH VERSION'!J1520</f>
        <v>7</v>
      </c>
      <c r="K1520" s="59">
        <f>'FRENCH VERSION'!K1520</f>
        <v>9</v>
      </c>
      <c r="L1520" s="59" t="str">
        <f>VLOOKUP('FRENCH VERSION'!L1520,LIBELLE!M:N,2,FALSE)</f>
        <v>CONTAINER</v>
      </c>
      <c r="M1520" s="59" t="str">
        <f>IF('FRENCH VERSION'!M1520="","","X")</f>
        <v/>
      </c>
      <c r="N1520" s="59" t="str">
        <f>IF('FRENCH VERSION'!N1520="","","X")</f>
        <v/>
      </c>
    </row>
    <row r="1521" spans="1:14" x14ac:dyDescent="0.25">
      <c r="A1521" s="59" t="str">
        <f>'FRENCH VERSION'!A1521</f>
        <v>LE HAVRE</v>
      </c>
      <c r="B1521" s="59" t="str">
        <f>VLOOKUP('FRENCH VERSION'!B1521,LIBELLE!A:B,2,FALSE)</f>
        <v>BALTIC - NORTH SEA - SCANDINAVIA - ICELAND</v>
      </c>
      <c r="C1521" s="59" t="str">
        <f>VLOOKUP('FRENCH VERSION'!C1521,LIBELLE!D:E,2,FALSE)</f>
        <v>NORWAY</v>
      </c>
      <c r="D1521" s="59" t="str">
        <f>VLOOKUP('FRENCH VERSION'!D1521,LIBELLE!G:H,2,FALSE)</f>
        <v>KRISTIANSAND</v>
      </c>
      <c r="E1521" s="59" t="str">
        <f>'FRENCH VERSION'!E1521</f>
        <v xml:space="preserve">TRANSSHIPMENTS </v>
      </c>
      <c r="F1521" s="59">
        <f>'FRENCH VERSION'!F1521</f>
        <v>1</v>
      </c>
      <c r="G1521" s="59" t="str">
        <f>VLOOKUP('FRENCH VERSION'!G1521,LIBELLE!J:K,2,FALSE)</f>
        <v>WEEKLY</v>
      </c>
      <c r="H1521" s="59" t="str">
        <f>'FRENCH VERSION'!H1521</f>
        <v>CMA CGM (Rouen)</v>
      </c>
      <c r="I1521" s="59">
        <f>'FRENCH VERSION'!I1521</f>
        <v>0</v>
      </c>
      <c r="J1521" s="59">
        <f>'FRENCH VERSION'!J1521</f>
        <v>10</v>
      </c>
      <c r="K1521" s="59">
        <f>'FRENCH VERSION'!K1521</f>
        <v>10</v>
      </c>
      <c r="L1521" s="59" t="str">
        <f>VLOOKUP('FRENCH VERSION'!L1521,LIBELLE!M:N,2,FALSE)</f>
        <v>CONTAINER</v>
      </c>
      <c r="M1521" s="59" t="str">
        <f>IF('FRENCH VERSION'!M1521="","","X")</f>
        <v/>
      </c>
      <c r="N1521" s="59" t="str">
        <f>IF('FRENCH VERSION'!N1521="","","X")</f>
        <v/>
      </c>
    </row>
    <row r="1522" spans="1:14" x14ac:dyDescent="0.25">
      <c r="A1522" s="59" t="str">
        <f>'FRENCH VERSION'!A1522</f>
        <v>LE HAVRE</v>
      </c>
      <c r="B1522" s="59" t="str">
        <f>VLOOKUP('FRENCH VERSION'!B1522,LIBELLE!A:B,2,FALSE)</f>
        <v>SPAIN - PORTUGAL - AZORES - FRANCE</v>
      </c>
      <c r="C1522" s="59" t="str">
        <f>VLOOKUP('FRENCH VERSION'!C1522,LIBELLE!D:E,2,FALSE)</f>
        <v>PORTUGAL</v>
      </c>
      <c r="D1522" s="59" t="str">
        <f>VLOOKUP('FRENCH VERSION'!D1522,LIBELLE!G:H,2,FALSE)</f>
        <v>LEIXOES</v>
      </c>
      <c r="E1522" s="59" t="str">
        <f>'FRENCH VERSION'!E1522</f>
        <v xml:space="preserve">TRANSSHIPMENTS </v>
      </c>
      <c r="F1522" s="59">
        <f>'FRENCH VERSION'!F1522</f>
        <v>1</v>
      </c>
      <c r="G1522" s="59" t="str">
        <f>VLOOKUP('FRENCH VERSION'!G1522,LIBELLE!J:K,2,FALSE)</f>
        <v>WEEKLY</v>
      </c>
      <c r="H1522" s="59" t="str">
        <f>'FRENCH VERSION'!H1522</f>
        <v>CMA CGM (Rouen)</v>
      </c>
      <c r="I1522" s="59">
        <f>'FRENCH VERSION'!I1522</f>
        <v>0</v>
      </c>
      <c r="J1522" s="59">
        <f>'FRENCH VERSION'!J1522</f>
        <v>6</v>
      </c>
      <c r="K1522" s="59">
        <f>'FRENCH VERSION'!K1522</f>
        <v>8</v>
      </c>
      <c r="L1522" s="59" t="str">
        <f>VLOOKUP('FRENCH VERSION'!L1522,LIBELLE!M:N,2,FALSE)</f>
        <v>CONTAINER</v>
      </c>
      <c r="M1522" s="59" t="str">
        <f>IF('FRENCH VERSION'!M1522="","","X")</f>
        <v/>
      </c>
      <c r="N1522" s="59" t="str">
        <f>IF('FRENCH VERSION'!N1522="","","X")</f>
        <v/>
      </c>
    </row>
    <row r="1523" spans="1:14" x14ac:dyDescent="0.25">
      <c r="A1523" s="59" t="str">
        <f>'FRENCH VERSION'!A1523</f>
        <v>LE HAVRE</v>
      </c>
      <c r="B1523" s="59" t="str">
        <f>VLOOKUP('FRENCH VERSION'!B1523,LIBELLE!A:B,2,FALSE)</f>
        <v>SPAIN - PORTUGAL - AZORES - FRANCE</v>
      </c>
      <c r="C1523" s="59" t="str">
        <f>VLOOKUP('FRENCH VERSION'!C1523,LIBELLE!D:E,2,FALSE)</f>
        <v>PORTUGAL</v>
      </c>
      <c r="D1523" s="59" t="str">
        <f>VLOOKUP('FRENCH VERSION'!D1523,LIBELLE!G:H,2,FALSE)</f>
        <v>LISBON</v>
      </c>
      <c r="E1523" s="59" t="str">
        <f>'FRENCH VERSION'!E1523</f>
        <v>SHORTSEA - CMA CGM "FULL" (LEH)</v>
      </c>
      <c r="F1523" s="59">
        <f>'FRENCH VERSION'!F1523</f>
        <v>1</v>
      </c>
      <c r="G1523" s="59" t="str">
        <f>VLOOKUP('FRENCH VERSION'!G1523,LIBELLE!J:K,2,FALSE)</f>
        <v>WEEKLY</v>
      </c>
      <c r="H1523" s="59" t="str">
        <f>'FRENCH VERSION'!H1523</f>
        <v>CMA CGM</v>
      </c>
      <c r="I1523" s="59">
        <f>'FRENCH VERSION'!I1523</f>
        <v>0</v>
      </c>
      <c r="J1523" s="59">
        <f>'FRENCH VERSION'!J1523</f>
        <v>2</v>
      </c>
      <c r="K1523" s="59">
        <f>'FRENCH VERSION'!K1523</f>
        <v>12</v>
      </c>
      <c r="L1523" s="59" t="str">
        <f>VLOOKUP('FRENCH VERSION'!L1523,LIBELLE!M:N,2,FALSE)</f>
        <v>CONTAINER</v>
      </c>
      <c r="M1523" s="59" t="str">
        <f>IF('FRENCH VERSION'!M1523="","","X")</f>
        <v/>
      </c>
      <c r="N1523" s="59" t="str">
        <f>IF('FRENCH VERSION'!N1523="","","X")</f>
        <v/>
      </c>
    </row>
    <row r="1524" spans="1:14" x14ac:dyDescent="0.25">
      <c r="A1524" s="59" t="str">
        <f>'FRENCH VERSION'!A1524</f>
        <v>ROUEN</v>
      </c>
      <c r="B1524" s="59" t="str">
        <f>VLOOKUP('FRENCH VERSION'!B1524,LIBELLE!A:B,2,FALSE)</f>
        <v>SPAIN - PORTUGAL - AZORES - FRANCE</v>
      </c>
      <c r="C1524" s="59" t="str">
        <f>VLOOKUP('FRENCH VERSION'!C1524,LIBELLE!D:E,2,FALSE)</f>
        <v>PORTUGAL</v>
      </c>
      <c r="D1524" s="59" t="str">
        <f>VLOOKUP('FRENCH VERSION'!D1524,LIBELLE!G:H,2,FALSE)</f>
        <v>LISBON</v>
      </c>
      <c r="E1524" s="59" t="str">
        <f>'FRENCH VERSION'!E1524</f>
        <v>SHORTSEA - CMA CGM (URO)</v>
      </c>
      <c r="F1524" s="59">
        <f>'FRENCH VERSION'!F1524</f>
        <v>1</v>
      </c>
      <c r="G1524" s="59" t="str">
        <f>VLOOKUP('FRENCH VERSION'!G1524,LIBELLE!J:K,2,FALSE)</f>
        <v>WEEKLY</v>
      </c>
      <c r="H1524" s="59" t="str">
        <f>'FRENCH VERSION'!H1524</f>
        <v>CMA CGM (Rouen)</v>
      </c>
      <c r="I1524" s="59" t="str">
        <f>'FRENCH VERSION'!I1524</f>
        <v>TCMD</v>
      </c>
      <c r="J1524" s="59">
        <f>'FRENCH VERSION'!J1524</f>
        <v>4</v>
      </c>
      <c r="K1524" s="59">
        <f>'FRENCH VERSION'!K1524</f>
        <v>14</v>
      </c>
      <c r="L1524" s="59" t="str">
        <f>VLOOKUP('FRENCH VERSION'!L1524,LIBELLE!M:N,2,FALSE)</f>
        <v>CONTAINER</v>
      </c>
      <c r="M1524" s="59" t="str">
        <f>IF('FRENCH VERSION'!M1524="","","X")</f>
        <v/>
      </c>
      <c r="N1524" s="59" t="str">
        <f>IF('FRENCH VERSION'!N1524="","","X")</f>
        <v/>
      </c>
    </row>
    <row r="1525" spans="1:14" x14ac:dyDescent="0.25">
      <c r="A1525" s="59" t="str">
        <f>'FRENCH VERSION'!A1525</f>
        <v>LE HAVRE</v>
      </c>
      <c r="B1525" s="59" t="str">
        <f>VLOOKUP('FRENCH VERSION'!B1525,LIBELLE!A:B,2,FALSE)</f>
        <v>BALTIC - NORTH SEA - SCANDINAVIA - ICELAND</v>
      </c>
      <c r="C1525" s="59" t="str">
        <f>VLOOKUP('FRENCH VERSION'!C1525,LIBELLE!D:E,2,FALSE)</f>
        <v>RUSSIA</v>
      </c>
      <c r="D1525" s="59" t="str">
        <f>VLOOKUP('FRENCH VERSION'!D1525,LIBELLE!G:H,2,FALSE)</f>
        <v>UST-LUGA</v>
      </c>
      <c r="E1525" s="59" t="str">
        <f>'FRENCH VERSION'!E1525</f>
        <v>SHORTSEA - CMA CGM</v>
      </c>
      <c r="F1525" s="59">
        <f>'FRENCH VERSION'!F1525</f>
        <v>2</v>
      </c>
      <c r="G1525" s="59" t="str">
        <f>VLOOKUP('FRENCH VERSION'!G1525,LIBELLE!J:K,2,FALSE)</f>
        <v>MONTHLY</v>
      </c>
      <c r="H1525" s="59" t="str">
        <f>'FRENCH VERSION'!H1525</f>
        <v>CMA CGM</v>
      </c>
      <c r="I1525" s="59">
        <f>'FRENCH VERSION'!I1525</f>
        <v>0</v>
      </c>
      <c r="J1525" s="59">
        <f>'FRENCH VERSION'!J1525</f>
        <v>15</v>
      </c>
      <c r="K1525" s="59">
        <f>'FRENCH VERSION'!K1525</f>
        <v>12</v>
      </c>
      <c r="L1525" s="59" t="str">
        <f>VLOOKUP('FRENCH VERSION'!L1525,LIBELLE!M:N,2,FALSE)</f>
        <v>CONTAINER</v>
      </c>
      <c r="M1525" s="59" t="str">
        <f>IF('FRENCH VERSION'!M1525="","","X")</f>
        <v/>
      </c>
      <c r="N1525" s="59" t="str">
        <f>IF('FRENCH VERSION'!N1525="","","X")</f>
        <v/>
      </c>
    </row>
    <row r="1526" spans="1:14" x14ac:dyDescent="0.25">
      <c r="A1526" s="59" t="str">
        <f>'FRENCH VERSION'!A1526</f>
        <v>LE HAVRE</v>
      </c>
      <c r="B1526" s="59" t="str">
        <f>VLOOKUP('FRENCH VERSION'!B1526,LIBELLE!A:B,2,FALSE)</f>
        <v>SPAIN - PORTUGAL - AZORES - FRANCE</v>
      </c>
      <c r="C1526" s="59" t="str">
        <f>VLOOKUP('FRENCH VERSION'!C1526,LIBELLE!D:E,2,FALSE)</f>
        <v>SPAIN</v>
      </c>
      <c r="D1526" s="59" t="str">
        <f>VLOOKUP('FRENCH VERSION'!D1526,LIBELLE!G:H,2,FALSE)</f>
        <v>CADIZ</v>
      </c>
      <c r="E1526" s="59" t="str">
        <f>'FRENCH VERSION'!E1526</f>
        <v>SHORTSEA - CMA CGM "FULL" (LEH)</v>
      </c>
      <c r="F1526" s="59">
        <f>'FRENCH VERSION'!F1526</f>
        <v>1</v>
      </c>
      <c r="G1526" s="59" t="str">
        <f>VLOOKUP('FRENCH VERSION'!G1526,LIBELLE!J:K,2,FALSE)</f>
        <v>WEEKLY</v>
      </c>
      <c r="H1526" s="59" t="str">
        <f>'FRENCH VERSION'!H1526</f>
        <v>CMA CGM</v>
      </c>
      <c r="I1526" s="59">
        <f>'FRENCH VERSION'!I1526</f>
        <v>0</v>
      </c>
      <c r="J1526" s="59">
        <f>'FRENCH VERSION'!J1526</f>
        <v>8</v>
      </c>
      <c r="K1526" s="59">
        <f>'FRENCH VERSION'!K1526</f>
        <v>8</v>
      </c>
      <c r="L1526" s="59" t="str">
        <f>VLOOKUP('FRENCH VERSION'!L1526,LIBELLE!M:N,2,FALSE)</f>
        <v>CONTAINER</v>
      </c>
      <c r="M1526" s="59" t="str">
        <f>IF('FRENCH VERSION'!M1526="","","X")</f>
        <v/>
      </c>
      <c r="N1526" s="59" t="str">
        <f>IF('FRENCH VERSION'!N1526="","","X")</f>
        <v/>
      </c>
    </row>
    <row r="1527" spans="1:14" x14ac:dyDescent="0.25">
      <c r="A1527" s="59" t="str">
        <f>'FRENCH VERSION'!A1527</f>
        <v>ROUEN</v>
      </c>
      <c r="B1527" s="59" t="str">
        <f>VLOOKUP('FRENCH VERSION'!B1527,LIBELLE!A:B,2,FALSE)</f>
        <v>SPAIN - PORTUGAL - AZORES - FRANCE</v>
      </c>
      <c r="C1527" s="59" t="str">
        <f>VLOOKUP('FRENCH VERSION'!C1527,LIBELLE!D:E,2,FALSE)</f>
        <v>SPAIN</v>
      </c>
      <c r="D1527" s="59" t="str">
        <f>VLOOKUP('FRENCH VERSION'!D1527,LIBELLE!G:H,2,FALSE)</f>
        <v>CADIZ</v>
      </c>
      <c r="E1527" s="59" t="str">
        <f>'FRENCH VERSION'!E1527</f>
        <v>SHORTSEA - CMA CGM (URO)</v>
      </c>
      <c r="F1527" s="59">
        <f>'FRENCH VERSION'!F1527</f>
        <v>1</v>
      </c>
      <c r="G1527" s="59" t="str">
        <f>VLOOKUP('FRENCH VERSION'!G1527,LIBELLE!J:K,2,FALSE)</f>
        <v>WEEKLY</v>
      </c>
      <c r="H1527" s="59" t="str">
        <f>'FRENCH VERSION'!H1527</f>
        <v>CMA CGM (Rouen)</v>
      </c>
      <c r="I1527" s="59" t="str">
        <f>'FRENCH VERSION'!I1527</f>
        <v>TCMD</v>
      </c>
      <c r="J1527" s="59">
        <f>'FRENCH VERSION'!J1527</f>
        <v>10</v>
      </c>
      <c r="K1527" s="59">
        <f>'FRENCH VERSION'!K1527</f>
        <v>10</v>
      </c>
      <c r="L1527" s="59" t="str">
        <f>VLOOKUP('FRENCH VERSION'!L1527,LIBELLE!M:N,2,FALSE)</f>
        <v>CONTAINER</v>
      </c>
      <c r="M1527" s="59" t="str">
        <f>IF('FRENCH VERSION'!M1527="","","X")</f>
        <v/>
      </c>
      <c r="N1527" s="59" t="str">
        <f>IF('FRENCH VERSION'!N1527="","","X")</f>
        <v/>
      </c>
    </row>
    <row r="1528" spans="1:14" x14ac:dyDescent="0.25">
      <c r="A1528" s="59" t="str">
        <f>'FRENCH VERSION'!A1528</f>
        <v>LE HAVRE</v>
      </c>
      <c r="B1528" s="59" t="str">
        <f>VLOOKUP('FRENCH VERSION'!B1528,LIBELLE!A:B,2,FALSE)</f>
        <v>NORTH AFRICA - CANARY ISLANDS</v>
      </c>
      <c r="C1528" s="59" t="str">
        <f>VLOOKUP('FRENCH VERSION'!C1528,LIBELLE!D:E,2,FALSE)</f>
        <v>SPAIN</v>
      </c>
      <c r="D1528" s="59" t="str">
        <f>VLOOKUP('FRENCH VERSION'!D1528,LIBELLE!G:H,2,FALSE)</f>
        <v>LAS PALMAS (GRAN CANARIA)</v>
      </c>
      <c r="E1528" s="59" t="str">
        <f>'FRENCH VERSION'!E1528</f>
        <v xml:space="preserve">TRANSSHIPMENTS </v>
      </c>
      <c r="F1528" s="59">
        <f>'FRENCH VERSION'!F1528</f>
        <v>1</v>
      </c>
      <c r="G1528" s="59" t="str">
        <f>VLOOKUP('FRENCH VERSION'!G1528,LIBELLE!J:K,2,FALSE)</f>
        <v>WEEKLY</v>
      </c>
      <c r="H1528" s="59" t="str">
        <f>'FRENCH VERSION'!H1528</f>
        <v>CMA CGM</v>
      </c>
      <c r="I1528" s="59">
        <f>'FRENCH VERSION'!I1528</f>
        <v>0</v>
      </c>
      <c r="J1528" s="59">
        <f>'FRENCH VERSION'!J1528</f>
        <v>10</v>
      </c>
      <c r="K1528" s="59">
        <f>'FRENCH VERSION'!K1528</f>
        <v>24</v>
      </c>
      <c r="L1528" s="59" t="str">
        <f>VLOOKUP('FRENCH VERSION'!L1528,LIBELLE!M:N,2,FALSE)</f>
        <v>CONTAINER</v>
      </c>
      <c r="M1528" s="59" t="str">
        <f>IF('FRENCH VERSION'!M1528="","","X")</f>
        <v/>
      </c>
      <c r="N1528" s="59" t="str">
        <f>IF('FRENCH VERSION'!N1528="","","X")</f>
        <v/>
      </c>
    </row>
    <row r="1529" spans="1:14" x14ac:dyDescent="0.25">
      <c r="A1529" s="59" t="str">
        <f>'FRENCH VERSION'!A1529</f>
        <v>LE HAVRE</v>
      </c>
      <c r="B1529" s="59" t="str">
        <f>VLOOKUP('FRENCH VERSION'!B1529,LIBELLE!A:B,2,FALSE)</f>
        <v>NORTH AFRICA - CANARY ISLANDS</v>
      </c>
      <c r="C1529" s="59" t="str">
        <f>VLOOKUP('FRENCH VERSION'!C1529,LIBELLE!D:E,2,FALSE)</f>
        <v>SPAIN</v>
      </c>
      <c r="D1529" s="59" t="str">
        <f>VLOOKUP('FRENCH VERSION'!D1529,LIBELLE!G:H,2,FALSE)</f>
        <v>SANTA CRUZ DE TENERIFE</v>
      </c>
      <c r="E1529" s="59" t="str">
        <f>'FRENCH VERSION'!E1529</f>
        <v xml:space="preserve">TRANSSHIPMENTS </v>
      </c>
      <c r="F1529" s="59">
        <f>'FRENCH VERSION'!F1529</f>
        <v>1</v>
      </c>
      <c r="G1529" s="59" t="str">
        <f>VLOOKUP('FRENCH VERSION'!G1529,LIBELLE!J:K,2,FALSE)</f>
        <v>WEEKLY</v>
      </c>
      <c r="H1529" s="59" t="str">
        <f>'FRENCH VERSION'!H1529</f>
        <v>CMA CGM</v>
      </c>
      <c r="I1529" s="59">
        <f>'FRENCH VERSION'!I1529</f>
        <v>0</v>
      </c>
      <c r="J1529" s="59">
        <f>'FRENCH VERSION'!J1529</f>
        <v>10</v>
      </c>
      <c r="K1529" s="59">
        <f>'FRENCH VERSION'!K1529</f>
        <v>23</v>
      </c>
      <c r="L1529" s="59" t="str">
        <f>VLOOKUP('FRENCH VERSION'!L1529,LIBELLE!M:N,2,FALSE)</f>
        <v>CONTAINER</v>
      </c>
      <c r="M1529" s="59" t="str">
        <f>IF('FRENCH VERSION'!M1529="","","X")</f>
        <v/>
      </c>
      <c r="N1529" s="59" t="str">
        <f>IF('FRENCH VERSION'!N1529="","","X")</f>
        <v/>
      </c>
    </row>
    <row r="1530" spans="1:14" x14ac:dyDescent="0.25">
      <c r="A1530" s="59" t="str">
        <f>'FRENCH VERSION'!A1530</f>
        <v>LE HAVRE</v>
      </c>
      <c r="B1530" s="59" t="str">
        <f>VLOOKUP('FRENCH VERSION'!B1530,LIBELLE!A:B,2,FALSE)</f>
        <v>SPAIN - PORTUGAL - AZORES - FRANCE</v>
      </c>
      <c r="C1530" s="59" t="str">
        <f>VLOOKUP('FRENCH VERSION'!C1530,LIBELLE!D:E,2,FALSE)</f>
        <v>SPAIN</v>
      </c>
      <c r="D1530" s="59" t="str">
        <f>VLOOKUP('FRENCH VERSION'!D1530,LIBELLE!G:H,2,FALSE)</f>
        <v>VIGO</v>
      </c>
      <c r="E1530" s="59" t="str">
        <f>'FRENCH VERSION'!E1530</f>
        <v xml:space="preserve">TRANSSHIPMENTS </v>
      </c>
      <c r="F1530" s="59">
        <f>'FRENCH VERSION'!F1530</f>
        <v>1</v>
      </c>
      <c r="G1530" s="59" t="str">
        <f>VLOOKUP('FRENCH VERSION'!G1530,LIBELLE!J:K,2,FALSE)</f>
        <v>WEEKLY</v>
      </c>
      <c r="H1530" s="59" t="str">
        <f>'FRENCH VERSION'!H1530</f>
        <v>CMA CGM (Rouen)</v>
      </c>
      <c r="I1530" s="59">
        <f>'FRENCH VERSION'!I1530</f>
        <v>0</v>
      </c>
      <c r="J1530" s="59">
        <f>'FRENCH VERSION'!J1530</f>
        <v>10</v>
      </c>
      <c r="K1530" s="59">
        <f>'FRENCH VERSION'!K1530</f>
        <v>10</v>
      </c>
      <c r="L1530" s="59" t="str">
        <f>VLOOKUP('FRENCH VERSION'!L1530,LIBELLE!M:N,2,FALSE)</f>
        <v>CONTAINER</v>
      </c>
      <c r="M1530" s="59" t="str">
        <f>IF('FRENCH VERSION'!M1530="","","X")</f>
        <v/>
      </c>
      <c r="N1530" s="59" t="str">
        <f>IF('FRENCH VERSION'!N1530="","","X")</f>
        <v/>
      </c>
    </row>
    <row r="1531" spans="1:14" x14ac:dyDescent="0.25">
      <c r="A1531" s="59" t="str">
        <f>'FRENCH VERSION'!A1531</f>
        <v>LE HAVRE</v>
      </c>
      <c r="B1531" s="59" t="str">
        <f>VLOOKUP('FRENCH VERSION'!B1531,LIBELLE!A:B,2,FALSE)</f>
        <v>BALTIC - NORTH SEA - SCANDINAVIA - ICELAND</v>
      </c>
      <c r="C1531" s="59" t="str">
        <f>VLOOKUP('FRENCH VERSION'!C1531,LIBELLE!D:E,2,FALSE)</f>
        <v>SWEDEN</v>
      </c>
      <c r="D1531" s="59" t="str">
        <f>VLOOKUP('FRENCH VERSION'!D1531,LIBELLE!G:H,2,FALSE)</f>
        <v>NORRKOPING</v>
      </c>
      <c r="E1531" s="59" t="str">
        <f>'FRENCH VERSION'!E1531</f>
        <v xml:space="preserve">TRANSSHIPMENTS </v>
      </c>
      <c r="F1531" s="59">
        <f>'FRENCH VERSION'!F1531</f>
        <v>1</v>
      </c>
      <c r="G1531" s="59" t="str">
        <f>VLOOKUP('FRENCH VERSION'!G1531,LIBELLE!J:K,2,FALSE)</f>
        <v>WEEKLY</v>
      </c>
      <c r="H1531" s="59" t="str">
        <f>'FRENCH VERSION'!H1531</f>
        <v>CMA CGM</v>
      </c>
      <c r="I1531" s="59">
        <f>'FRENCH VERSION'!I1531</f>
        <v>0</v>
      </c>
      <c r="J1531" s="59">
        <f>'FRENCH VERSION'!J1531</f>
        <v>13</v>
      </c>
      <c r="K1531" s="59">
        <f>'FRENCH VERSION'!K1531</f>
        <v>15</v>
      </c>
      <c r="L1531" s="59" t="str">
        <f>VLOOKUP('FRENCH VERSION'!L1531,LIBELLE!M:N,2,FALSE)</f>
        <v>CONTAINER</v>
      </c>
      <c r="M1531" s="59" t="str">
        <f>IF('FRENCH VERSION'!M1531="","","X")</f>
        <v/>
      </c>
      <c r="N1531" s="59" t="str">
        <f>IF('FRENCH VERSION'!N1531="","","X")</f>
        <v/>
      </c>
    </row>
    <row r="1532" spans="1:14" x14ac:dyDescent="0.25">
      <c r="A1532" s="59" t="str">
        <f>'FRENCH VERSION'!A1532</f>
        <v>LE HAVRE</v>
      </c>
      <c r="B1532" s="59" t="str">
        <f>VLOOKUP('FRENCH VERSION'!B1532,LIBELLE!A:B,2,FALSE)</f>
        <v>BALTIC - NORTH SEA - SCANDINAVIA - ICELAND</v>
      </c>
      <c r="C1532" s="59" t="str">
        <f>VLOOKUP('FRENCH VERSION'!C1532,LIBELLE!D:E,2,FALSE)</f>
        <v>SWEDEN</v>
      </c>
      <c r="D1532" s="59" t="str">
        <f>VLOOKUP('FRENCH VERSION'!D1532,LIBELLE!G:H,2,FALSE)</f>
        <v>NORRKOPING</v>
      </c>
      <c r="E1532" s="59" t="str">
        <f>'FRENCH VERSION'!E1532</f>
        <v xml:space="preserve">TRANSSHIPMENTS </v>
      </c>
      <c r="F1532" s="59">
        <f>'FRENCH VERSION'!F1532</f>
        <v>1</v>
      </c>
      <c r="G1532" s="59" t="str">
        <f>VLOOKUP('FRENCH VERSION'!G1532,LIBELLE!J:K,2,FALSE)</f>
        <v>WEEKLY</v>
      </c>
      <c r="H1532" s="59" t="str">
        <f>'FRENCH VERSION'!H1532</f>
        <v>CMA CGM (Rouen)</v>
      </c>
      <c r="I1532" s="59">
        <f>'FRENCH VERSION'!I1532</f>
        <v>0</v>
      </c>
      <c r="J1532" s="59">
        <f>'FRENCH VERSION'!J1532</f>
        <v>20</v>
      </c>
      <c r="K1532" s="59">
        <f>'FRENCH VERSION'!K1532</f>
        <v>14</v>
      </c>
      <c r="L1532" s="59" t="str">
        <f>VLOOKUP('FRENCH VERSION'!L1532,LIBELLE!M:N,2,FALSE)</f>
        <v>CONTAINER</v>
      </c>
      <c r="M1532" s="59" t="str">
        <f>IF('FRENCH VERSION'!M1532="","","X")</f>
        <v/>
      </c>
      <c r="N1532" s="59" t="str">
        <f>IF('FRENCH VERSION'!N1532="","","X")</f>
        <v/>
      </c>
    </row>
    <row r="1533" spans="1:14" x14ac:dyDescent="0.25">
      <c r="A1533" s="59" t="str">
        <f>'FRENCH VERSION'!A1533</f>
        <v>LE HAVRE</v>
      </c>
      <c r="B1533" s="59" t="str">
        <f>VLOOKUP('FRENCH VERSION'!B1533,LIBELLE!A:B,2,FALSE)</f>
        <v>BALTIC - NORTH SEA - SCANDINAVIA - ICELAND</v>
      </c>
      <c r="C1533" s="59" t="str">
        <f>VLOOKUP('FRENCH VERSION'!C1533,LIBELLE!D:E,2,FALSE)</f>
        <v>SWEDEN</v>
      </c>
      <c r="D1533" s="59" t="str">
        <f>VLOOKUP('FRENCH VERSION'!D1533,LIBELLE!G:H,2,FALSE)</f>
        <v>SODERTALJE</v>
      </c>
      <c r="E1533" s="59" t="str">
        <f>'FRENCH VERSION'!E1533</f>
        <v>SHORTSEA - CMA CGM "FULL" (LEH)</v>
      </c>
      <c r="F1533" s="59">
        <f>'FRENCH VERSION'!F1533</f>
        <v>1</v>
      </c>
      <c r="G1533" s="59" t="str">
        <f>VLOOKUP('FRENCH VERSION'!G1533,LIBELLE!J:K,2,FALSE)</f>
        <v>WEEKLY</v>
      </c>
      <c r="H1533" s="59" t="str">
        <f>'FRENCH VERSION'!H1533</f>
        <v>CMA CGM</v>
      </c>
      <c r="I1533" s="59">
        <f>'FRENCH VERSION'!I1533</f>
        <v>0</v>
      </c>
      <c r="J1533" s="59">
        <f>'FRENCH VERSION'!J1533</f>
        <v>6</v>
      </c>
      <c r="K1533" s="59">
        <f>'FRENCH VERSION'!K1533</f>
        <v>8</v>
      </c>
      <c r="L1533" s="59" t="str">
        <f>VLOOKUP('FRENCH VERSION'!L1533,LIBELLE!M:N,2,FALSE)</f>
        <v>CONTAINER</v>
      </c>
      <c r="M1533" s="59" t="str">
        <f>IF('FRENCH VERSION'!M1533="","","X")</f>
        <v/>
      </c>
      <c r="N1533" s="59" t="str">
        <f>IF('FRENCH VERSION'!N1533="","","X")</f>
        <v/>
      </c>
    </row>
    <row r="1534" spans="1:14" x14ac:dyDescent="0.25">
      <c r="A1534" s="59" t="str">
        <f>'FRENCH VERSION'!A1534</f>
        <v>ROUEN</v>
      </c>
      <c r="B1534" s="59" t="str">
        <f>VLOOKUP('FRENCH VERSION'!B1534,LIBELLE!A:B,2,FALSE)</f>
        <v>BALTIC - NORTH SEA - SCANDINAVIA - ICELAND</v>
      </c>
      <c r="C1534" s="59" t="str">
        <f>VLOOKUP('FRENCH VERSION'!C1534,LIBELLE!D:E,2,FALSE)</f>
        <v>SWEDEN</v>
      </c>
      <c r="D1534" s="59" t="str">
        <f>VLOOKUP('FRENCH VERSION'!D1534,LIBELLE!G:H,2,FALSE)</f>
        <v>SODERTALJE</v>
      </c>
      <c r="E1534" s="59" t="str">
        <f>'FRENCH VERSION'!E1534</f>
        <v>SHORTSEA - CMA CGM (URO)</v>
      </c>
      <c r="F1534" s="59">
        <f>'FRENCH VERSION'!F1534</f>
        <v>1</v>
      </c>
      <c r="G1534" s="59" t="str">
        <f>VLOOKUP('FRENCH VERSION'!G1534,LIBELLE!J:K,2,FALSE)</f>
        <v>WEEKLY</v>
      </c>
      <c r="H1534" s="59" t="str">
        <f>'FRENCH VERSION'!H1534</f>
        <v>CMA CGM (Rouen)</v>
      </c>
      <c r="I1534" s="59" t="str">
        <f>'FRENCH VERSION'!I1534</f>
        <v>TCMD</v>
      </c>
      <c r="J1534" s="59">
        <f>'FRENCH VERSION'!J1534</f>
        <v>8</v>
      </c>
      <c r="K1534" s="59">
        <f>'FRENCH VERSION'!K1534</f>
        <v>14</v>
      </c>
      <c r="L1534" s="59" t="str">
        <f>VLOOKUP('FRENCH VERSION'!L1534,LIBELLE!M:N,2,FALSE)</f>
        <v>CONTAINER</v>
      </c>
      <c r="M1534" s="59" t="str">
        <f>IF('FRENCH VERSION'!M1534="","","X")</f>
        <v/>
      </c>
      <c r="N1534" s="59" t="str">
        <f>IF('FRENCH VERSION'!N1534="","","X")</f>
        <v/>
      </c>
    </row>
    <row r="1535" spans="1:14" x14ac:dyDescent="0.25">
      <c r="A1535" s="59" t="str">
        <f>'FRENCH VERSION'!A1535</f>
        <v>LE HAVRE</v>
      </c>
      <c r="B1535" s="59" t="str">
        <f>VLOOKUP('FRENCH VERSION'!B1535,LIBELLE!A:B,2,FALSE)</f>
        <v>BALTIC - NORTH SEA - SCANDINAVIA - ICELAND</v>
      </c>
      <c r="C1535" s="59" t="str">
        <f>VLOOKUP('FRENCH VERSION'!C1535,LIBELLE!D:E,2,FALSE)</f>
        <v>SWEDEN</v>
      </c>
      <c r="D1535" s="59" t="str">
        <f>VLOOKUP('FRENCH VERSION'!D1535,LIBELLE!G:H,2,FALSE)</f>
        <v>STOCKHOLM</v>
      </c>
      <c r="E1535" s="59" t="str">
        <f>'FRENCH VERSION'!E1535</f>
        <v xml:space="preserve">TRANSSHIPMENTS </v>
      </c>
      <c r="F1535" s="59">
        <f>'FRENCH VERSION'!F1535</f>
        <v>1</v>
      </c>
      <c r="G1535" s="59" t="str">
        <f>VLOOKUP('FRENCH VERSION'!G1535,LIBELLE!J:K,2,FALSE)</f>
        <v>WEEKLY</v>
      </c>
      <c r="H1535" s="59" t="str">
        <f>'FRENCH VERSION'!H1535</f>
        <v>CMA CGM</v>
      </c>
      <c r="I1535" s="59">
        <f>'FRENCH VERSION'!I1535</f>
        <v>0</v>
      </c>
      <c r="J1535" s="59">
        <f>'FRENCH VERSION'!J1535</f>
        <v>9</v>
      </c>
      <c r="K1535" s="59">
        <f>'FRENCH VERSION'!K1535</f>
        <v>12</v>
      </c>
      <c r="L1535" s="59" t="str">
        <f>VLOOKUP('FRENCH VERSION'!L1535,LIBELLE!M:N,2,FALSE)</f>
        <v>CONTAINER</v>
      </c>
      <c r="M1535" s="59" t="str">
        <f>IF('FRENCH VERSION'!M1535="","","X")</f>
        <v/>
      </c>
      <c r="N1535" s="59" t="str">
        <f>IF('FRENCH VERSION'!N1535="","","X")</f>
        <v/>
      </c>
    </row>
    <row r="1536" spans="1:14" x14ac:dyDescent="0.25">
      <c r="A1536" s="59" t="str">
        <f>'FRENCH VERSION'!A1536</f>
        <v>LE HAVRE</v>
      </c>
      <c r="B1536" s="59" t="str">
        <f>VLOOKUP('FRENCH VERSION'!B1536,LIBELLE!A:B,2,FALSE)</f>
        <v>BALTIC - NORTH SEA - SCANDINAVIA - ICELAND</v>
      </c>
      <c r="C1536" s="59" t="str">
        <f>VLOOKUP('FRENCH VERSION'!C1536,LIBELLE!D:E,2,FALSE)</f>
        <v>SWEDEN</v>
      </c>
      <c r="D1536" s="59" t="str">
        <f>VLOOKUP('FRENCH VERSION'!D1536,LIBELLE!G:H,2,FALSE)</f>
        <v>STOCKHOLM</v>
      </c>
      <c r="E1536" s="59" t="str">
        <f>'FRENCH VERSION'!E1536</f>
        <v xml:space="preserve">TRANSSHIPMENTS </v>
      </c>
      <c r="F1536" s="59">
        <f>'FRENCH VERSION'!F1536</f>
        <v>1</v>
      </c>
      <c r="G1536" s="59" t="str">
        <f>VLOOKUP('FRENCH VERSION'!G1536,LIBELLE!J:K,2,FALSE)</f>
        <v>WEEKLY</v>
      </c>
      <c r="H1536" s="59" t="str">
        <f>'FRENCH VERSION'!H1536</f>
        <v>CMA CGM (Rouen)</v>
      </c>
      <c r="I1536" s="59">
        <f>'FRENCH VERSION'!I1536</f>
        <v>0</v>
      </c>
      <c r="J1536" s="59">
        <f>'FRENCH VERSION'!J1536</f>
        <v>0</v>
      </c>
      <c r="K1536" s="59">
        <f>'FRENCH VERSION'!K1536</f>
        <v>12</v>
      </c>
      <c r="L1536" s="59" t="str">
        <f>VLOOKUP('FRENCH VERSION'!L1536,LIBELLE!M:N,2,FALSE)</f>
        <v>CONTAINER</v>
      </c>
      <c r="M1536" s="59" t="str">
        <f>IF('FRENCH VERSION'!M1536="","","X")</f>
        <v/>
      </c>
      <c r="N1536" s="59" t="str">
        <f>IF('FRENCH VERSION'!N1536="","","X")</f>
        <v/>
      </c>
    </row>
    <row r="1537" spans="1:14" x14ac:dyDescent="0.25">
      <c r="A1537" s="59" t="str">
        <f>'FRENCH VERSION'!A1537</f>
        <v>LE HAVRE</v>
      </c>
      <c r="B1537" s="59" t="str">
        <f>VLOOKUP('FRENCH VERSION'!B1537,LIBELLE!A:B,2,FALSE)</f>
        <v>NORTH AFRICA - CANARY ISLANDS</v>
      </c>
      <c r="C1537" s="59" t="str">
        <f>VLOOKUP('FRENCH VERSION'!C1537,LIBELLE!D:E,2,FALSE)</f>
        <v>TUNISIA</v>
      </c>
      <c r="D1537" s="59" t="str">
        <f>VLOOKUP('FRENCH VERSION'!D1537,LIBELLE!G:H,2,FALSE)</f>
        <v>SFAX</v>
      </c>
      <c r="E1537" s="59" t="str">
        <f>'FRENCH VERSION'!E1537</f>
        <v xml:space="preserve">TRANSSHIPMENTS </v>
      </c>
      <c r="F1537" s="59">
        <f>'FRENCH VERSION'!F1537</f>
        <v>1</v>
      </c>
      <c r="G1537" s="59" t="str">
        <f>VLOOKUP('FRENCH VERSION'!G1537,LIBELLE!J:K,2,FALSE)</f>
        <v>WEEKLY</v>
      </c>
      <c r="H1537" s="59" t="str">
        <f>'FRENCH VERSION'!H1537</f>
        <v>CMA CGM</v>
      </c>
      <c r="I1537" s="59">
        <f>'FRENCH VERSION'!I1537</f>
        <v>0</v>
      </c>
      <c r="J1537" s="59">
        <f>'FRENCH VERSION'!J1537</f>
        <v>11</v>
      </c>
      <c r="K1537" s="59">
        <f>'FRENCH VERSION'!K1537</f>
        <v>27</v>
      </c>
      <c r="L1537" s="59" t="str">
        <f>VLOOKUP('FRENCH VERSION'!L1537,LIBELLE!M:N,2,FALSE)</f>
        <v>CONTAINER</v>
      </c>
      <c r="M1537" s="59" t="str">
        <f>IF('FRENCH VERSION'!M1537="","","X")</f>
        <v/>
      </c>
      <c r="N1537" s="59" t="str">
        <f>IF('FRENCH VERSION'!N1537="","","X")</f>
        <v/>
      </c>
    </row>
    <row r="1538" spans="1:14" x14ac:dyDescent="0.25">
      <c r="A1538" s="59" t="str">
        <f>'FRENCH VERSION'!A1538</f>
        <v>ROUEN</v>
      </c>
      <c r="B1538" s="59" t="str">
        <f>VLOOKUP('FRENCH VERSION'!B1538,LIBELLE!A:B,2,FALSE)</f>
        <v>NORTH AFRICA - CANARY ISLANDS</v>
      </c>
      <c r="C1538" s="59" t="str">
        <f>VLOOKUP('FRENCH VERSION'!C1538,LIBELLE!D:E,2,FALSE)</f>
        <v>TUNISIA</v>
      </c>
      <c r="D1538" s="59" t="str">
        <f>VLOOKUP('FRENCH VERSION'!D1538,LIBELLE!G:H,2,FALSE)</f>
        <v>TUNIS</v>
      </c>
      <c r="E1538" s="59" t="str">
        <f>'FRENCH VERSION'!E1538</f>
        <v xml:space="preserve">TRANSSHIPMENTS </v>
      </c>
      <c r="F1538" s="59">
        <f>'FRENCH VERSION'!F1538</f>
        <v>1</v>
      </c>
      <c r="G1538" s="59" t="str">
        <f>VLOOKUP('FRENCH VERSION'!G1538,LIBELLE!J:K,2,FALSE)</f>
        <v>WEEKLY</v>
      </c>
      <c r="H1538" s="59" t="str">
        <f>'FRENCH VERSION'!H1538</f>
        <v>CMA CGM (Rouen)</v>
      </c>
      <c r="I1538" s="59" t="str">
        <f>'FRENCH VERSION'!I1538</f>
        <v>TCMD</v>
      </c>
      <c r="J1538" s="59">
        <f>'FRENCH VERSION'!J1538</f>
        <v>14</v>
      </c>
      <c r="K1538" s="59">
        <f>'FRENCH VERSION'!K1538</f>
        <v>17</v>
      </c>
      <c r="L1538" s="59" t="str">
        <f>VLOOKUP('FRENCH VERSION'!L1538,LIBELLE!M:N,2,FALSE)</f>
        <v>CONTAINER</v>
      </c>
      <c r="M1538" s="59" t="str">
        <f>IF('FRENCH VERSION'!M1538="","","X")</f>
        <v/>
      </c>
      <c r="N1538" s="59" t="str">
        <f>IF('FRENCH VERSION'!N1538="","","X")</f>
        <v/>
      </c>
    </row>
    <row r="1539" spans="1:14" x14ac:dyDescent="0.25">
      <c r="A1539" s="59" t="str">
        <f>'FRENCH VERSION'!A1539</f>
        <v>LE HAVRE</v>
      </c>
      <c r="B1539" s="59" t="str">
        <f>VLOOKUP('FRENCH VERSION'!B1539,LIBELLE!A:B,2,FALSE)</f>
        <v>NEAR AND MIDDLE EAST - BLACK SEA</v>
      </c>
      <c r="C1539" s="59" t="str">
        <f>VLOOKUP('FRENCH VERSION'!C1539,LIBELLE!D:E,2,FALSE)</f>
        <v>TURKEY</v>
      </c>
      <c r="D1539" s="59" t="str">
        <f>VLOOKUP('FRENCH VERSION'!D1539,LIBELLE!G:H,2,FALSE)</f>
        <v>MERSIN</v>
      </c>
      <c r="E1539" s="59" t="str">
        <f>'FRENCH VERSION'!E1539</f>
        <v>NC LEVANT EXPRESS</v>
      </c>
      <c r="F1539" s="59">
        <f>'FRENCH VERSION'!F1539</f>
        <v>1</v>
      </c>
      <c r="G1539" s="59" t="str">
        <f>VLOOKUP('FRENCH VERSION'!G1539,LIBELLE!J:K,2,FALSE)</f>
        <v>WEEKLY</v>
      </c>
      <c r="H1539" s="59" t="str">
        <f>'FRENCH VERSION'!H1539</f>
        <v>CMA CGM</v>
      </c>
      <c r="I1539" s="59" t="str">
        <f>'FRENCH VERSION'!I1539</f>
        <v>TDF</v>
      </c>
      <c r="J1539" s="59">
        <f>'FRENCH VERSION'!J1539</f>
        <v>16</v>
      </c>
      <c r="K1539" s="59">
        <f>'FRENCH VERSION'!K1539</f>
        <v>24</v>
      </c>
      <c r="L1539" s="59" t="str">
        <f>VLOOKUP('FRENCH VERSION'!L1539,LIBELLE!M:N,2,FALSE)</f>
        <v>CONTAINER</v>
      </c>
      <c r="M1539" s="59" t="str">
        <f>IF('FRENCH VERSION'!M1539="","","X")</f>
        <v/>
      </c>
      <c r="N1539" s="59" t="str">
        <f>IF('FRENCH VERSION'!N1539="","","X")</f>
        <v>X</v>
      </c>
    </row>
    <row r="1540" spans="1:14" x14ac:dyDescent="0.25">
      <c r="A1540" s="59" t="str">
        <f>'FRENCH VERSION'!A1540</f>
        <v>LE HAVRE</v>
      </c>
      <c r="B1540" s="59" t="str">
        <f>VLOOKUP('FRENCH VERSION'!B1540,LIBELLE!A:B,2,FALSE)</f>
        <v>NEAR AND MIDDLE EAST - BLACK SEA</v>
      </c>
      <c r="C1540" s="59" t="str">
        <f>VLOOKUP('FRENCH VERSION'!C1540,LIBELLE!D:E,2,FALSE)</f>
        <v>TURKEY</v>
      </c>
      <c r="D1540" s="59" t="str">
        <f>VLOOKUP('FRENCH VERSION'!D1540,LIBELLE!G:H,2,FALSE)</f>
        <v>SAMSUN</v>
      </c>
      <c r="E1540" s="59" t="str">
        <f>'FRENCH VERSION'!E1540</f>
        <v xml:space="preserve">TRANSSHIPMENTS </v>
      </c>
      <c r="F1540" s="59">
        <f>'FRENCH VERSION'!F1540</f>
        <v>1</v>
      </c>
      <c r="G1540" s="59" t="str">
        <f>VLOOKUP('FRENCH VERSION'!G1540,LIBELLE!J:K,2,FALSE)</f>
        <v>WEEKLY</v>
      </c>
      <c r="H1540" s="59" t="str">
        <f>'FRENCH VERSION'!H1540</f>
        <v>CMA CGM</v>
      </c>
      <c r="I1540" s="59">
        <f>'FRENCH VERSION'!I1540</f>
        <v>0</v>
      </c>
      <c r="J1540" s="59">
        <f>'FRENCH VERSION'!J1540</f>
        <v>16</v>
      </c>
      <c r="K1540" s="59">
        <f>'FRENCH VERSION'!K1540</f>
        <v>25</v>
      </c>
      <c r="L1540" s="59" t="str">
        <f>VLOOKUP('FRENCH VERSION'!L1540,LIBELLE!M:N,2,FALSE)</f>
        <v>CONTAINER</v>
      </c>
      <c r="M1540" s="59" t="str">
        <f>IF('FRENCH VERSION'!M1540="","","X")</f>
        <v/>
      </c>
      <c r="N1540" s="59" t="str">
        <f>IF('FRENCH VERSION'!N1540="","","X")</f>
        <v/>
      </c>
    </row>
    <row r="1541" spans="1:14" x14ac:dyDescent="0.25">
      <c r="A1541" s="59" t="str">
        <f>'FRENCH VERSION'!A1541</f>
        <v>ROUEN</v>
      </c>
      <c r="B1541" s="59" t="str">
        <f>VLOOKUP('FRENCH VERSION'!B1541,LIBELLE!A:B,2,FALSE)</f>
        <v>NEAR AND MIDDLE EAST - BLACK SEA</v>
      </c>
      <c r="C1541" s="59" t="str">
        <f>VLOOKUP('FRENCH VERSION'!C1541,LIBELLE!D:E,2,FALSE)</f>
        <v>TURKEY</v>
      </c>
      <c r="D1541" s="59" t="str">
        <f>VLOOKUP('FRENCH VERSION'!D1541,LIBELLE!G:H,2,FALSE)</f>
        <v>SAMSUN</v>
      </c>
      <c r="E1541" s="59" t="str">
        <f>'FRENCH VERSION'!E1541</f>
        <v xml:space="preserve">TRANSSHIPMENTS </v>
      </c>
      <c r="F1541" s="59">
        <f>'FRENCH VERSION'!F1541</f>
        <v>1</v>
      </c>
      <c r="G1541" s="59" t="str">
        <f>VLOOKUP('FRENCH VERSION'!G1541,LIBELLE!J:K,2,FALSE)</f>
        <v>WEEKLY</v>
      </c>
      <c r="H1541" s="59" t="str">
        <f>'FRENCH VERSION'!H1541</f>
        <v>CMA CGM (Rouen)</v>
      </c>
      <c r="I1541" s="59" t="str">
        <f>'FRENCH VERSION'!I1541</f>
        <v>TCMD</v>
      </c>
      <c r="J1541" s="59">
        <f>'FRENCH VERSION'!J1541</f>
        <v>20</v>
      </c>
      <c r="K1541" s="59">
        <f>'FRENCH VERSION'!K1541</f>
        <v>29</v>
      </c>
      <c r="L1541" s="59" t="str">
        <f>VLOOKUP('FRENCH VERSION'!L1541,LIBELLE!M:N,2,FALSE)</f>
        <v>CONTAINER</v>
      </c>
      <c r="M1541" s="59" t="str">
        <f>IF('FRENCH VERSION'!M1541="","","X")</f>
        <v/>
      </c>
      <c r="N1541" s="59" t="str">
        <f>IF('FRENCH VERSION'!N1541="","","X")</f>
        <v/>
      </c>
    </row>
    <row r="1542" spans="1:14" x14ac:dyDescent="0.25">
      <c r="A1542" s="59" t="str">
        <f>'FRENCH VERSION'!A1542</f>
        <v>ROUEN</v>
      </c>
      <c r="B1542" s="59" t="str">
        <f>VLOOKUP('FRENCH VERSION'!B1542,LIBELLE!A:B,2,FALSE)</f>
        <v>NEAR AND MIDDLE EAST - BLACK SEA</v>
      </c>
      <c r="C1542" s="59" t="str">
        <f>VLOOKUP('FRENCH VERSION'!C1542,LIBELLE!D:E,2,FALSE)</f>
        <v>UKRAINE</v>
      </c>
      <c r="D1542" s="59" t="str">
        <f>VLOOKUP('FRENCH VERSION'!D1542,LIBELLE!G:H,2,FALSE)</f>
        <v>ODESSA</v>
      </c>
      <c r="E1542" s="59" t="str">
        <f>'FRENCH VERSION'!E1542</f>
        <v xml:space="preserve">TRANSSHIPMENTS </v>
      </c>
      <c r="F1542" s="59">
        <f>'FRENCH VERSION'!F1542</f>
        <v>1</v>
      </c>
      <c r="G1542" s="59" t="str">
        <f>VLOOKUP('FRENCH VERSION'!G1542,LIBELLE!J:K,2,FALSE)</f>
        <v>WEEKLY</v>
      </c>
      <c r="H1542" s="59" t="str">
        <f>'FRENCH VERSION'!H1542</f>
        <v>CMA CGM (Rouen)</v>
      </c>
      <c r="I1542" s="59" t="str">
        <f>'FRENCH VERSION'!I1542</f>
        <v>TCMD</v>
      </c>
      <c r="J1542" s="59">
        <f>'FRENCH VERSION'!J1542</f>
        <v>19</v>
      </c>
      <c r="K1542" s="59">
        <f>'FRENCH VERSION'!K1542</f>
        <v>14</v>
      </c>
      <c r="L1542" s="59" t="str">
        <f>VLOOKUP('FRENCH VERSION'!L1542,LIBELLE!M:N,2,FALSE)</f>
        <v>CONTAINER</v>
      </c>
      <c r="M1542" s="59" t="str">
        <f>IF('FRENCH VERSION'!M1542="","","X")</f>
        <v/>
      </c>
      <c r="N1542" s="59" t="str">
        <f>IF('FRENCH VERSION'!N1542="","","X")</f>
        <v/>
      </c>
    </row>
    <row r="1543" spans="1:14" x14ac:dyDescent="0.25">
      <c r="A1543" s="59" t="str">
        <f>'FRENCH VERSION'!A1543</f>
        <v>ROUEN</v>
      </c>
      <c r="B1543" s="59" t="str">
        <f>VLOOKUP('FRENCH VERSION'!B1543,LIBELLE!A:B,2,FALSE)</f>
        <v>GREAT BRITAIN - IRELAND</v>
      </c>
      <c r="C1543" s="59" t="str">
        <f>VLOOKUP('FRENCH VERSION'!C1543,LIBELLE!D:E,2,FALSE)</f>
        <v>IRELAND</v>
      </c>
      <c r="D1543" s="59" t="str">
        <f>VLOOKUP('FRENCH VERSION'!D1543,LIBELLE!G:H,2,FALSE)</f>
        <v>BELFAST</v>
      </c>
      <c r="E1543" s="59" t="str">
        <f>'FRENCH VERSION'!E1543</f>
        <v>SHORTSEA - CMA CGM (URO)</v>
      </c>
      <c r="F1543" s="59">
        <f>'FRENCH VERSION'!F1543</f>
        <v>1</v>
      </c>
      <c r="G1543" s="59" t="str">
        <f>VLOOKUP('FRENCH VERSION'!G1543,LIBELLE!J:K,2,FALSE)</f>
        <v>WEEKLY</v>
      </c>
      <c r="H1543" s="59" t="str">
        <f>'FRENCH VERSION'!H1543</f>
        <v>CMA CGM (Rouen)</v>
      </c>
      <c r="I1543" s="59" t="str">
        <f>'FRENCH VERSION'!I1543</f>
        <v>TCMD</v>
      </c>
      <c r="J1543" s="59">
        <f>'FRENCH VERSION'!J1543</f>
        <v>8</v>
      </c>
      <c r="K1543" s="59">
        <f>'FRENCH VERSION'!K1543</f>
        <v>9</v>
      </c>
      <c r="L1543" s="59" t="str">
        <f>VLOOKUP('FRENCH VERSION'!L1543,LIBELLE!M:N,2,FALSE)</f>
        <v>CONTAINER</v>
      </c>
      <c r="M1543" s="59" t="str">
        <f>IF('FRENCH VERSION'!M1543="","","X")</f>
        <v/>
      </c>
      <c r="N1543" s="59" t="str">
        <f>IF('FRENCH VERSION'!N1543="","","X")</f>
        <v/>
      </c>
    </row>
    <row r="1544" spans="1:14" x14ac:dyDescent="0.25">
      <c r="A1544" s="59" t="str">
        <f>'FRENCH VERSION'!A1544</f>
        <v>LE HAVRE</v>
      </c>
      <c r="B1544" s="59" t="str">
        <f>VLOOKUP('FRENCH VERSION'!B1544,LIBELLE!A:B,2,FALSE)</f>
        <v>GREAT BRITAIN - IRELAND</v>
      </c>
      <c r="C1544" s="59" t="str">
        <f>VLOOKUP('FRENCH VERSION'!C1544,LIBELLE!D:E,2,FALSE)</f>
        <v>GREAT BRITAIN</v>
      </c>
      <c r="D1544" s="59" t="str">
        <f>VLOOKUP('FRENCH VERSION'!D1544,LIBELLE!G:H,2,FALSE)</f>
        <v>BRISTOL</v>
      </c>
      <c r="E1544" s="59" t="str">
        <f>'FRENCH VERSION'!E1544</f>
        <v>SHORTSEA - CMA CGM "FULL" (LEH)</v>
      </c>
      <c r="F1544" s="59">
        <f>'FRENCH VERSION'!F1544</f>
        <v>1</v>
      </c>
      <c r="G1544" s="59" t="str">
        <f>VLOOKUP('FRENCH VERSION'!G1544,LIBELLE!J:K,2,FALSE)</f>
        <v>WEEKLY</v>
      </c>
      <c r="H1544" s="59" t="str">
        <f>'FRENCH VERSION'!H1544</f>
        <v>CMA CGM</v>
      </c>
      <c r="I1544" s="59">
        <f>'FRENCH VERSION'!I1544</f>
        <v>0</v>
      </c>
      <c r="J1544" s="59">
        <f>'FRENCH VERSION'!J1544</f>
        <v>2</v>
      </c>
      <c r="K1544" s="59">
        <f>'FRENCH VERSION'!K1544</f>
        <v>3</v>
      </c>
      <c r="L1544" s="59" t="str">
        <f>VLOOKUP('FRENCH VERSION'!L1544,LIBELLE!M:N,2,FALSE)</f>
        <v>CONTAINER</v>
      </c>
      <c r="M1544" s="59" t="str">
        <f>IF('FRENCH VERSION'!M1544="","","X")</f>
        <v/>
      </c>
      <c r="N1544" s="59" t="str">
        <f>IF('FRENCH VERSION'!N1544="","","X")</f>
        <v/>
      </c>
    </row>
    <row r="1545" spans="1:14" x14ac:dyDescent="0.25">
      <c r="A1545" s="59" t="str">
        <f>'FRENCH VERSION'!A1545</f>
        <v>ROUEN</v>
      </c>
      <c r="B1545" s="59" t="str">
        <f>VLOOKUP('FRENCH VERSION'!B1545,LIBELLE!A:B,2,FALSE)</f>
        <v>GREAT BRITAIN - IRELAND</v>
      </c>
      <c r="C1545" s="59" t="str">
        <f>VLOOKUP('FRENCH VERSION'!C1545,LIBELLE!D:E,2,FALSE)</f>
        <v>GREAT BRITAIN</v>
      </c>
      <c r="D1545" s="59" t="str">
        <f>VLOOKUP('FRENCH VERSION'!D1545,LIBELLE!G:H,2,FALSE)</f>
        <v>BRISTOL</v>
      </c>
      <c r="E1545" s="59" t="str">
        <f>'FRENCH VERSION'!E1545</f>
        <v>SHORTSEA - CMA CGM (URO)</v>
      </c>
      <c r="F1545" s="59">
        <f>'FRENCH VERSION'!F1545</f>
        <v>1</v>
      </c>
      <c r="G1545" s="59" t="str">
        <f>VLOOKUP('FRENCH VERSION'!G1545,LIBELLE!J:K,2,FALSE)</f>
        <v>WEEKLY</v>
      </c>
      <c r="H1545" s="59" t="str">
        <f>'FRENCH VERSION'!H1545</f>
        <v>CMA CGM (Rouen)</v>
      </c>
      <c r="I1545" s="59" t="str">
        <f>'FRENCH VERSION'!I1545</f>
        <v>TCMD</v>
      </c>
      <c r="J1545" s="59">
        <f>'FRENCH VERSION'!J1545</f>
        <v>0</v>
      </c>
      <c r="K1545" s="59">
        <f>'FRENCH VERSION'!K1545</f>
        <v>7</v>
      </c>
      <c r="L1545" s="59" t="str">
        <f>VLOOKUP('FRENCH VERSION'!L1545,LIBELLE!M:N,2,FALSE)</f>
        <v>CONTAINER</v>
      </c>
      <c r="M1545" s="59" t="str">
        <f>IF('FRENCH VERSION'!M1545="","","X")</f>
        <v/>
      </c>
      <c r="N1545" s="59" t="str">
        <f>IF('FRENCH VERSION'!N1545="","","X")</f>
        <v/>
      </c>
    </row>
    <row r="1546" spans="1:14" x14ac:dyDescent="0.25">
      <c r="A1546" s="59" t="str">
        <f>'FRENCH VERSION'!A1546</f>
        <v>LE HAVRE</v>
      </c>
      <c r="B1546" s="59" t="str">
        <f>VLOOKUP('FRENCH VERSION'!B1546,LIBELLE!A:B,2,FALSE)</f>
        <v>GREAT BRITAIN - IRELAND</v>
      </c>
      <c r="C1546" s="59" t="str">
        <f>VLOOKUP('FRENCH VERSION'!C1546,LIBELLE!D:E,2,FALSE)</f>
        <v>GREAT BRITAIN</v>
      </c>
      <c r="D1546" s="59" t="str">
        <f>VLOOKUP('FRENCH VERSION'!D1546,LIBELLE!G:H,2,FALSE)</f>
        <v>FELIXSTOWE</v>
      </c>
      <c r="E1546" s="59" t="str">
        <f>'FRENCH VERSION'!E1546</f>
        <v>SHORTSEA - CMA CGM "FULL" (LEH)</v>
      </c>
      <c r="F1546" s="59">
        <f>'FRENCH VERSION'!F1546</f>
        <v>1</v>
      </c>
      <c r="G1546" s="59" t="str">
        <f>VLOOKUP('FRENCH VERSION'!G1546,LIBELLE!J:K,2,FALSE)</f>
        <v>WEEKLY</v>
      </c>
      <c r="H1546" s="59" t="str">
        <f>'FRENCH VERSION'!H1546</f>
        <v>CMA CGM</v>
      </c>
      <c r="I1546" s="59">
        <f>'FRENCH VERSION'!I1546</f>
        <v>0</v>
      </c>
      <c r="J1546" s="59">
        <f>'FRENCH VERSION'!J1546</f>
        <v>5</v>
      </c>
      <c r="K1546" s="59">
        <f>'FRENCH VERSION'!K1546</f>
        <v>5</v>
      </c>
      <c r="L1546" s="59" t="str">
        <f>VLOOKUP('FRENCH VERSION'!L1546,LIBELLE!M:N,2,FALSE)</f>
        <v>CONTAINER</v>
      </c>
      <c r="M1546" s="59" t="str">
        <f>IF('FRENCH VERSION'!M1546="","","X")</f>
        <v/>
      </c>
      <c r="N1546" s="59" t="str">
        <f>IF('FRENCH VERSION'!N1546="","","X")</f>
        <v/>
      </c>
    </row>
    <row r="1547" spans="1:14" x14ac:dyDescent="0.25">
      <c r="A1547" s="59" t="str">
        <f>'FRENCH VERSION'!A1547</f>
        <v>ROUEN</v>
      </c>
      <c r="B1547" s="59" t="str">
        <f>VLOOKUP('FRENCH VERSION'!B1547,LIBELLE!A:B,2,FALSE)</f>
        <v>GREAT BRITAIN - IRELAND</v>
      </c>
      <c r="C1547" s="59" t="str">
        <f>VLOOKUP('FRENCH VERSION'!C1547,LIBELLE!D:E,2,FALSE)</f>
        <v>GREAT BRITAIN</v>
      </c>
      <c r="D1547" s="59" t="str">
        <f>VLOOKUP('FRENCH VERSION'!D1547,LIBELLE!G:H,2,FALSE)</f>
        <v>FELIXSTOWE</v>
      </c>
      <c r="E1547" s="59" t="str">
        <f>'FRENCH VERSION'!E1547</f>
        <v>SHORTSEA - CMA CGM (URO)</v>
      </c>
      <c r="F1547" s="59">
        <f>'FRENCH VERSION'!F1547</f>
        <v>1</v>
      </c>
      <c r="G1547" s="59" t="str">
        <f>VLOOKUP('FRENCH VERSION'!G1547,LIBELLE!J:K,2,FALSE)</f>
        <v>WEEKLY</v>
      </c>
      <c r="H1547" s="59" t="str">
        <f>'FRENCH VERSION'!H1547</f>
        <v>CMA CGM (Rouen)</v>
      </c>
      <c r="I1547" s="59" t="str">
        <f>'FRENCH VERSION'!I1547</f>
        <v>TCMD</v>
      </c>
      <c r="J1547" s="59">
        <f>'FRENCH VERSION'!J1547</f>
        <v>8</v>
      </c>
      <c r="K1547" s="59">
        <f>'FRENCH VERSION'!K1547</f>
        <v>10</v>
      </c>
      <c r="L1547" s="59" t="str">
        <f>VLOOKUP('FRENCH VERSION'!L1547,LIBELLE!M:N,2,FALSE)</f>
        <v>CONTAINER</v>
      </c>
      <c r="M1547" s="59" t="str">
        <f>IF('FRENCH VERSION'!M1547="","","X")</f>
        <v/>
      </c>
      <c r="N1547" s="59" t="str">
        <f>IF('FRENCH VERSION'!N1547="","","X")</f>
        <v/>
      </c>
    </row>
    <row r="1548" spans="1:14" x14ac:dyDescent="0.25">
      <c r="A1548" s="59" t="str">
        <f>'FRENCH VERSION'!A1548</f>
        <v>LE HAVRE</v>
      </c>
      <c r="B1548" s="59" t="str">
        <f>VLOOKUP('FRENCH VERSION'!B1548,LIBELLE!A:B,2,FALSE)</f>
        <v>GREAT BRITAIN - IRELAND</v>
      </c>
      <c r="C1548" s="59" t="str">
        <f>VLOOKUP('FRENCH VERSION'!C1548,LIBELLE!D:E,2,FALSE)</f>
        <v>GREAT BRITAIN</v>
      </c>
      <c r="D1548" s="59" t="str">
        <f>VLOOKUP('FRENCH VERSION'!D1548,LIBELLE!G:H,2,FALSE)</f>
        <v>GRANGEMOUTH</v>
      </c>
      <c r="E1548" s="59" t="str">
        <f>'FRENCH VERSION'!E1548</f>
        <v>SHORTSEA - CMA CGM "FULL" (LEH)</v>
      </c>
      <c r="F1548" s="59">
        <f>'FRENCH VERSION'!F1548</f>
        <v>1</v>
      </c>
      <c r="G1548" s="59" t="str">
        <f>VLOOKUP('FRENCH VERSION'!G1548,LIBELLE!J:K,2,FALSE)</f>
        <v>WEEKLY</v>
      </c>
      <c r="H1548" s="59" t="str">
        <f>'FRENCH VERSION'!H1548</f>
        <v>CMA CGM</v>
      </c>
      <c r="I1548" s="59">
        <f>'FRENCH VERSION'!I1548</f>
        <v>0</v>
      </c>
      <c r="J1548" s="59">
        <f>'FRENCH VERSION'!J1548</f>
        <v>4</v>
      </c>
      <c r="K1548" s="59">
        <f>'FRENCH VERSION'!K1548</f>
        <v>7</v>
      </c>
      <c r="L1548" s="59" t="str">
        <f>VLOOKUP('FRENCH VERSION'!L1548,LIBELLE!M:N,2,FALSE)</f>
        <v>CONTAINER</v>
      </c>
      <c r="M1548" s="59" t="str">
        <f>IF('FRENCH VERSION'!M1548="","","X")</f>
        <v/>
      </c>
      <c r="N1548" s="59" t="str">
        <f>IF('FRENCH VERSION'!N1548="","","X")</f>
        <v/>
      </c>
    </row>
    <row r="1549" spans="1:14" x14ac:dyDescent="0.25">
      <c r="A1549" s="59" t="str">
        <f>'FRENCH VERSION'!A1549</f>
        <v>ROUEN</v>
      </c>
      <c r="B1549" s="59" t="str">
        <f>VLOOKUP('FRENCH VERSION'!B1549,LIBELLE!A:B,2,FALSE)</f>
        <v>GREAT BRITAIN - IRELAND</v>
      </c>
      <c r="C1549" s="59" t="str">
        <f>VLOOKUP('FRENCH VERSION'!C1549,LIBELLE!D:E,2,FALSE)</f>
        <v>GREAT BRITAIN</v>
      </c>
      <c r="D1549" s="59" t="str">
        <f>VLOOKUP('FRENCH VERSION'!D1549,LIBELLE!G:H,2,FALSE)</f>
        <v>GRANGEMOUTH</v>
      </c>
      <c r="E1549" s="59" t="str">
        <f>'FRENCH VERSION'!E1549</f>
        <v>SHORTSEA - CMA CGM (URO)</v>
      </c>
      <c r="F1549" s="59">
        <f>'FRENCH VERSION'!F1549</f>
        <v>1</v>
      </c>
      <c r="G1549" s="59" t="str">
        <f>VLOOKUP('FRENCH VERSION'!G1549,LIBELLE!J:K,2,FALSE)</f>
        <v>WEEKLY</v>
      </c>
      <c r="H1549" s="59" t="str">
        <f>'FRENCH VERSION'!H1549</f>
        <v>CMA CGM (Rouen)</v>
      </c>
      <c r="I1549" s="59" t="str">
        <f>'FRENCH VERSION'!I1549</f>
        <v>TCMD</v>
      </c>
      <c r="J1549" s="59">
        <f>'FRENCH VERSION'!J1549</f>
        <v>7</v>
      </c>
      <c r="K1549" s="59">
        <f>'FRENCH VERSION'!K1549</f>
        <v>9</v>
      </c>
      <c r="L1549" s="59" t="str">
        <f>VLOOKUP('FRENCH VERSION'!L1549,LIBELLE!M:N,2,FALSE)</f>
        <v>CONTAINER</v>
      </c>
      <c r="M1549" s="59" t="str">
        <f>IF('FRENCH VERSION'!M1549="","","X")</f>
        <v/>
      </c>
      <c r="N1549" s="59" t="str">
        <f>IF('FRENCH VERSION'!N1549="","","X")</f>
        <v/>
      </c>
    </row>
    <row r="1550" spans="1:14" x14ac:dyDescent="0.25">
      <c r="A1550" s="59" t="str">
        <f>'FRENCH VERSION'!A1550</f>
        <v>LE HAVRE</v>
      </c>
      <c r="B1550" s="59" t="str">
        <f>VLOOKUP('FRENCH VERSION'!B1550,LIBELLE!A:B,2,FALSE)</f>
        <v>GREAT BRITAIN - IRELAND</v>
      </c>
      <c r="C1550" s="59" t="str">
        <f>VLOOKUP('FRENCH VERSION'!C1550,LIBELLE!D:E,2,FALSE)</f>
        <v>GREAT BRITAIN</v>
      </c>
      <c r="D1550" s="59" t="str">
        <f>VLOOKUP('FRENCH VERSION'!D1550,LIBELLE!G:H,2,FALSE)</f>
        <v>PORTSMOUTH (UK)</v>
      </c>
      <c r="E1550" s="59" t="str">
        <f>'FRENCH VERSION'!E1550</f>
        <v>SHORTSEA - CMA CGM "FULL" (LEH)</v>
      </c>
      <c r="F1550" s="59">
        <f>'FRENCH VERSION'!F1550</f>
        <v>1</v>
      </c>
      <c r="G1550" s="59" t="str">
        <f>VLOOKUP('FRENCH VERSION'!G1550,LIBELLE!J:K,2,FALSE)</f>
        <v>WEEKLY</v>
      </c>
      <c r="H1550" s="59" t="str">
        <f>'FRENCH VERSION'!H1550</f>
        <v>CMA CGM</v>
      </c>
      <c r="I1550" s="59">
        <f>'FRENCH VERSION'!I1550</f>
        <v>0</v>
      </c>
      <c r="J1550" s="59">
        <f>'FRENCH VERSION'!J1550</f>
        <v>13</v>
      </c>
      <c r="K1550" s="59">
        <f>'FRENCH VERSION'!K1550</f>
        <v>7</v>
      </c>
      <c r="L1550" s="59" t="str">
        <f>VLOOKUP('FRENCH VERSION'!L1550,LIBELLE!M:N,2,FALSE)</f>
        <v>CONTAINER</v>
      </c>
      <c r="M1550" s="59" t="str">
        <f>IF('FRENCH VERSION'!M1550="","","X")</f>
        <v/>
      </c>
      <c r="N1550" s="59" t="str">
        <f>IF('FRENCH VERSION'!N1550="","","X")</f>
        <v/>
      </c>
    </row>
    <row r="1551" spans="1:14" x14ac:dyDescent="0.25">
      <c r="A1551" s="59" t="str">
        <f>'FRENCH VERSION'!A1551</f>
        <v>ROUEN</v>
      </c>
      <c r="B1551" s="59" t="str">
        <f>VLOOKUP('FRENCH VERSION'!B1551,LIBELLE!A:B,2,FALSE)</f>
        <v>GREAT BRITAIN - IRELAND</v>
      </c>
      <c r="C1551" s="59" t="str">
        <f>VLOOKUP('FRENCH VERSION'!C1551,LIBELLE!D:E,2,FALSE)</f>
        <v>GREAT BRITAIN</v>
      </c>
      <c r="D1551" s="59" t="str">
        <f>VLOOKUP('FRENCH VERSION'!D1551,LIBELLE!G:H,2,FALSE)</f>
        <v>PORTSMOUTH (UK)</v>
      </c>
      <c r="E1551" s="59" t="str">
        <f>'FRENCH VERSION'!E1551</f>
        <v>SHORTSEA - CMA CGM (URO)</v>
      </c>
      <c r="F1551" s="59">
        <f>'FRENCH VERSION'!F1551</f>
        <v>1</v>
      </c>
      <c r="G1551" s="59" t="str">
        <f>VLOOKUP('FRENCH VERSION'!G1551,LIBELLE!J:K,2,FALSE)</f>
        <v>WEEKLY</v>
      </c>
      <c r="H1551" s="59" t="str">
        <f>'FRENCH VERSION'!H1551</f>
        <v>CMA CGM (Rouen)</v>
      </c>
      <c r="I1551" s="59" t="str">
        <f>'FRENCH VERSION'!I1551</f>
        <v>TCMD</v>
      </c>
      <c r="J1551" s="59">
        <f>'FRENCH VERSION'!J1551</f>
        <v>0</v>
      </c>
      <c r="K1551" s="59">
        <f>'FRENCH VERSION'!K1551</f>
        <v>10</v>
      </c>
      <c r="L1551" s="59" t="str">
        <f>VLOOKUP('FRENCH VERSION'!L1551,LIBELLE!M:N,2,FALSE)</f>
        <v>CONTAINER</v>
      </c>
      <c r="M1551" s="59" t="str">
        <f>IF('FRENCH VERSION'!M1551="","","X")</f>
        <v/>
      </c>
      <c r="N1551" s="59" t="str">
        <f>IF('FRENCH VERSION'!N1551="","","X")</f>
        <v/>
      </c>
    </row>
    <row r="1552" spans="1:14" x14ac:dyDescent="0.25">
      <c r="A1552" s="59" t="str">
        <f>'FRENCH VERSION'!A1552</f>
        <v>LE HAVRE</v>
      </c>
      <c r="B1552" s="59" t="str">
        <f>VLOOKUP('FRENCH VERSION'!B1552,LIBELLE!A:B,2,FALSE)</f>
        <v>GREAT BRITAIN - IRELAND</v>
      </c>
      <c r="C1552" s="59" t="str">
        <f>VLOOKUP('FRENCH VERSION'!C1552,LIBELLE!D:E,2,FALSE)</f>
        <v>GREAT BRITAIN</v>
      </c>
      <c r="D1552" s="59" t="str">
        <f>VLOOKUP('FRENCH VERSION'!D1552,LIBELLE!G:H,2,FALSE)</f>
        <v>LIVERPOOL</v>
      </c>
      <c r="E1552" s="59" t="str">
        <f>'FRENCH VERSION'!E1552</f>
        <v xml:space="preserve">TRANSSHIPMENTS </v>
      </c>
      <c r="F1552" s="59">
        <f>'FRENCH VERSION'!F1552</f>
        <v>1</v>
      </c>
      <c r="G1552" s="59" t="str">
        <f>VLOOKUP('FRENCH VERSION'!G1552,LIBELLE!J:K,2,FALSE)</f>
        <v>WEEKLY</v>
      </c>
      <c r="H1552" s="59" t="str">
        <f>'FRENCH VERSION'!H1552</f>
        <v>CMA CGM (Rouen)</v>
      </c>
      <c r="I1552" s="59">
        <f>'FRENCH VERSION'!I1552</f>
        <v>0</v>
      </c>
      <c r="J1552" s="59">
        <f>'FRENCH VERSION'!J1552</f>
        <v>14</v>
      </c>
      <c r="K1552" s="59">
        <f>'FRENCH VERSION'!K1552</f>
        <v>14</v>
      </c>
      <c r="L1552" s="59" t="str">
        <f>VLOOKUP('FRENCH VERSION'!L1552,LIBELLE!M:N,2,FALSE)</f>
        <v>CONTAINER</v>
      </c>
      <c r="M1552" s="59" t="str">
        <f>IF('FRENCH VERSION'!M1552="","","X")</f>
        <v/>
      </c>
      <c r="N1552" s="59" t="str">
        <f>IF('FRENCH VERSION'!N1552="","","X")</f>
        <v/>
      </c>
    </row>
    <row r="1553" spans="1:14" x14ac:dyDescent="0.25">
      <c r="A1553" s="59" t="str">
        <f>'FRENCH VERSION'!A1553</f>
        <v>LE HAVRE</v>
      </c>
      <c r="B1553" s="59" t="str">
        <f>VLOOKUP('FRENCH VERSION'!B1553,LIBELLE!A:B,2,FALSE)</f>
        <v>GREAT BRITAIN - IRELAND</v>
      </c>
      <c r="C1553" s="59" t="str">
        <f>VLOOKUP('FRENCH VERSION'!C1553,LIBELLE!D:E,2,FALSE)</f>
        <v>GREAT BRITAIN</v>
      </c>
      <c r="D1553" s="59" t="str">
        <f>VLOOKUP('FRENCH VERSION'!D1553,LIBELLE!G:H,2,FALSE)</f>
        <v>SOUTHAMPTON</v>
      </c>
      <c r="E1553" s="59" t="str">
        <f>'FRENCH VERSION'!E1553</f>
        <v>SHORTSEA - CMA CGM "FULL" (LEH)</v>
      </c>
      <c r="F1553" s="59">
        <f>'FRENCH VERSION'!F1553</f>
        <v>1</v>
      </c>
      <c r="G1553" s="59" t="str">
        <f>VLOOKUP('FRENCH VERSION'!G1553,LIBELLE!J:K,2,FALSE)</f>
        <v>WEEKLY</v>
      </c>
      <c r="H1553" s="59" t="str">
        <f>'FRENCH VERSION'!H1553</f>
        <v>CMA CGM</v>
      </c>
      <c r="I1553" s="59">
        <f>'FRENCH VERSION'!I1553</f>
        <v>0</v>
      </c>
      <c r="J1553" s="59">
        <f>'FRENCH VERSION'!J1553</f>
        <v>1</v>
      </c>
      <c r="K1553" s="59">
        <f>'FRENCH VERSION'!K1553</f>
        <v>1</v>
      </c>
      <c r="L1553" s="59" t="str">
        <f>VLOOKUP('FRENCH VERSION'!L1553,LIBELLE!M:N,2,FALSE)</f>
        <v>CONTAINER</v>
      </c>
      <c r="M1553" s="59" t="str">
        <f>IF('FRENCH VERSION'!M1553="","","X")</f>
        <v/>
      </c>
      <c r="N1553" s="59" t="str">
        <f>IF('FRENCH VERSION'!N1553="","","X")</f>
        <v/>
      </c>
    </row>
    <row r="1554" spans="1:14" x14ac:dyDescent="0.25">
      <c r="A1554" s="59" t="str">
        <f>'FRENCH VERSION'!A1554</f>
        <v>ROUEN</v>
      </c>
      <c r="B1554" s="59" t="str">
        <f>VLOOKUP('FRENCH VERSION'!B1554,LIBELLE!A:B,2,FALSE)</f>
        <v>GREAT BRITAIN - IRELAND</v>
      </c>
      <c r="C1554" s="59" t="str">
        <f>VLOOKUP('FRENCH VERSION'!C1554,LIBELLE!D:E,2,FALSE)</f>
        <v>GREAT BRITAIN</v>
      </c>
      <c r="D1554" s="59" t="str">
        <f>VLOOKUP('FRENCH VERSION'!D1554,LIBELLE!G:H,2,FALSE)</f>
        <v>SOUTHAMPTON</v>
      </c>
      <c r="E1554" s="59" t="str">
        <f>'FRENCH VERSION'!E1554</f>
        <v>SHORTSEA - CMA CGM (URO)</v>
      </c>
      <c r="F1554" s="59">
        <f>'FRENCH VERSION'!F1554</f>
        <v>1</v>
      </c>
      <c r="G1554" s="59" t="str">
        <f>VLOOKUP('FRENCH VERSION'!G1554,LIBELLE!J:K,2,FALSE)</f>
        <v>WEEKLY</v>
      </c>
      <c r="H1554" s="59" t="str">
        <f>'FRENCH VERSION'!H1554</f>
        <v>CMA CGM (Rouen)</v>
      </c>
      <c r="I1554" s="59" t="str">
        <f>'FRENCH VERSION'!I1554</f>
        <v>TCMD</v>
      </c>
      <c r="J1554" s="59">
        <f>'FRENCH VERSION'!J1554</f>
        <v>0</v>
      </c>
      <c r="K1554" s="59">
        <f>'FRENCH VERSION'!K1554</f>
        <v>4</v>
      </c>
      <c r="L1554" s="59" t="str">
        <f>VLOOKUP('FRENCH VERSION'!L1554,LIBELLE!M:N,2,FALSE)</f>
        <v>CONTAINER</v>
      </c>
      <c r="M1554" s="59" t="str">
        <f>IF('FRENCH VERSION'!M1554="","","X")</f>
        <v/>
      </c>
      <c r="N1554" s="59" t="str">
        <f>IF('FRENCH VERSION'!N1554="","","X")</f>
        <v/>
      </c>
    </row>
    <row r="1555" spans="1:14" x14ac:dyDescent="0.25">
      <c r="A1555" s="59" t="str">
        <f>'FRENCH VERSION'!A1555</f>
        <v>LE HAVRE</v>
      </c>
      <c r="B1555" s="59" t="str">
        <f>VLOOKUP('FRENCH VERSION'!B1555,LIBELLE!A:B,2,FALSE)</f>
        <v>GREAT BRITAIN - IRELAND</v>
      </c>
      <c r="C1555" s="59" t="str">
        <f>VLOOKUP('FRENCH VERSION'!C1555,LIBELLE!D:E,2,FALSE)</f>
        <v>GREAT BRITAIN</v>
      </c>
      <c r="D1555" s="59" t="str">
        <f>VLOOKUP('FRENCH VERSION'!D1555,LIBELLE!G:H,2,FALSE)</f>
        <v>TEESPORT (MIDDLESBROUGH)</v>
      </c>
      <c r="E1555" s="59" t="str">
        <f>'FRENCH VERSION'!E1555</f>
        <v>SHORTSEA - CMA CGM "FULL" (LEH)</v>
      </c>
      <c r="F1555" s="59">
        <f>'FRENCH VERSION'!F1555</f>
        <v>1</v>
      </c>
      <c r="G1555" s="59" t="str">
        <f>VLOOKUP('FRENCH VERSION'!G1555,LIBELLE!J:K,2,FALSE)</f>
        <v>WEEKLY</v>
      </c>
      <c r="H1555" s="59" t="str">
        <f>'FRENCH VERSION'!H1555</f>
        <v>CMA CGM</v>
      </c>
      <c r="I1555" s="59">
        <f>'FRENCH VERSION'!I1555</f>
        <v>0</v>
      </c>
      <c r="J1555" s="59">
        <f>'FRENCH VERSION'!J1555</f>
        <v>3</v>
      </c>
      <c r="K1555" s="59">
        <f>'FRENCH VERSION'!K1555</f>
        <v>9</v>
      </c>
      <c r="L1555" s="59" t="str">
        <f>VLOOKUP('FRENCH VERSION'!L1555,LIBELLE!M:N,2,FALSE)</f>
        <v>CONTAINER</v>
      </c>
      <c r="M1555" s="59" t="str">
        <f>IF('FRENCH VERSION'!M1555="","","X")</f>
        <v/>
      </c>
      <c r="N1555" s="59" t="str">
        <f>IF('FRENCH VERSION'!N1555="","","X")</f>
        <v/>
      </c>
    </row>
    <row r="1556" spans="1:14" x14ac:dyDescent="0.25">
      <c r="A1556" s="59" t="str">
        <f>'FRENCH VERSION'!A1556</f>
        <v>ROUEN</v>
      </c>
      <c r="B1556" s="59" t="str">
        <f>VLOOKUP('FRENCH VERSION'!B1556,LIBELLE!A:B,2,FALSE)</f>
        <v>GREAT BRITAIN - IRELAND</v>
      </c>
      <c r="C1556" s="59" t="str">
        <f>VLOOKUP('FRENCH VERSION'!C1556,LIBELLE!D:E,2,FALSE)</f>
        <v>GREAT BRITAIN</v>
      </c>
      <c r="D1556" s="59" t="str">
        <f>VLOOKUP('FRENCH VERSION'!D1556,LIBELLE!G:H,2,FALSE)</f>
        <v>TEESPORT (MIDDLESBROUGH)</v>
      </c>
      <c r="E1556" s="59" t="str">
        <f>'FRENCH VERSION'!E1556</f>
        <v>SHORTSEA - CMA CGM (URO)</v>
      </c>
      <c r="F1556" s="59">
        <f>'FRENCH VERSION'!F1556</f>
        <v>1</v>
      </c>
      <c r="G1556" s="59" t="str">
        <f>VLOOKUP('FRENCH VERSION'!G1556,LIBELLE!J:K,2,FALSE)</f>
        <v>WEEKLY</v>
      </c>
      <c r="H1556" s="59" t="str">
        <f>'FRENCH VERSION'!H1556</f>
        <v>CMA CGM (Rouen)</v>
      </c>
      <c r="I1556" s="59" t="str">
        <f>'FRENCH VERSION'!I1556</f>
        <v>TCMD</v>
      </c>
      <c r="J1556" s="59">
        <f>'FRENCH VERSION'!J1556</f>
        <v>6</v>
      </c>
      <c r="K1556" s="59">
        <f>'FRENCH VERSION'!K1556</f>
        <v>11</v>
      </c>
      <c r="L1556" s="59" t="str">
        <f>VLOOKUP('FRENCH VERSION'!L1556,LIBELLE!M:N,2,FALSE)</f>
        <v>CONTAINER</v>
      </c>
      <c r="M1556" s="59" t="str">
        <f>IF('FRENCH VERSION'!M1556="","","X")</f>
        <v/>
      </c>
      <c r="N1556" s="59" t="str">
        <f>IF('FRENCH VERSION'!N1556="","","X")</f>
        <v/>
      </c>
    </row>
    <row r="1557" spans="1:14" x14ac:dyDescent="0.25">
      <c r="A1557" s="59" t="str">
        <f>'FRENCH VERSION'!A1557</f>
        <v>LE HAVRE</v>
      </c>
      <c r="B1557" s="59" t="str">
        <f>VLOOKUP('FRENCH VERSION'!B1557,LIBELLE!A:B,2,FALSE)</f>
        <v>BALTIC - NORTH SEA - SCANDINAVIA - ICELAND</v>
      </c>
      <c r="C1557" s="59" t="str">
        <f>VLOOKUP('FRENCH VERSION'!C1557,LIBELLE!D:E,2,FALSE)</f>
        <v>GERMANY</v>
      </c>
      <c r="D1557" s="59" t="str">
        <f>VLOOKUP('FRENCH VERSION'!D1557,LIBELLE!G:H,2,FALSE)</f>
        <v>BREMERHAVEN</v>
      </c>
      <c r="E1557" s="59" t="str">
        <f>'FRENCH VERSION'!E1557</f>
        <v>SHORTSEA (HOEGH)</v>
      </c>
      <c r="F1557" s="59">
        <f>'FRENCH VERSION'!F1557</f>
        <v>1</v>
      </c>
      <c r="G1557" s="59" t="str">
        <f>VLOOKUP('FRENCH VERSION'!G1557,LIBELLE!J:K,2,FALSE)</f>
        <v>WEEKLY</v>
      </c>
      <c r="H1557" s="59" t="str">
        <f>'FRENCH VERSION'!H1557</f>
        <v>HOEGH AUTOLINERS</v>
      </c>
      <c r="I1557" s="59" t="str">
        <f>'FRENCH VERSION'!I1557</f>
        <v xml:space="preserve"> RORO</v>
      </c>
      <c r="J1557" s="59">
        <f>'FRENCH VERSION'!J1557</f>
        <v>3</v>
      </c>
      <c r="K1557" s="59">
        <f>'FRENCH VERSION'!K1557</f>
        <v>1</v>
      </c>
      <c r="L1557" s="59" t="str">
        <f>VLOOKUP('FRENCH VERSION'!L1557,LIBELLE!M:N,2,FALSE)</f>
        <v>BREAK BULK</v>
      </c>
      <c r="M1557" s="59" t="str">
        <f>IF('FRENCH VERSION'!M1557="","","X")</f>
        <v/>
      </c>
      <c r="N1557" s="59" t="str">
        <f>IF('FRENCH VERSION'!N1557="","","X")</f>
        <v/>
      </c>
    </row>
    <row r="1558" spans="1:14" x14ac:dyDescent="0.25">
      <c r="A1558" s="59" t="str">
        <f>'FRENCH VERSION'!A1558</f>
        <v>LE HAVRE</v>
      </c>
      <c r="B1558" s="59" t="str">
        <f>VLOOKUP('FRENCH VERSION'!B1558,LIBELLE!A:B,2,FALSE)</f>
        <v>BALTIC - NORTH SEA - SCANDINAVIA - ICELAND</v>
      </c>
      <c r="C1558" s="59" t="str">
        <f>VLOOKUP('FRENCH VERSION'!C1558,LIBELLE!D:E,2,FALSE)</f>
        <v>GERMANY</v>
      </c>
      <c r="D1558" s="59" t="str">
        <f>VLOOKUP('FRENCH VERSION'!D1558,LIBELLE!G:H,2,FALSE)</f>
        <v>HAMBURG</v>
      </c>
      <c r="E1558" s="59" t="str">
        <f>'FRENCH VERSION'!E1558</f>
        <v>SHORTSEA (HOEGH)</v>
      </c>
      <c r="F1558" s="59">
        <f>'FRENCH VERSION'!F1558</f>
        <v>1</v>
      </c>
      <c r="G1558" s="59" t="str">
        <f>VLOOKUP('FRENCH VERSION'!G1558,LIBELLE!J:K,2,FALSE)</f>
        <v>WEEKLY</v>
      </c>
      <c r="H1558" s="59" t="str">
        <f>'FRENCH VERSION'!H1558</f>
        <v>HOEGH AUTOLINERS</v>
      </c>
      <c r="I1558" s="59" t="str">
        <f>'FRENCH VERSION'!I1558</f>
        <v xml:space="preserve"> RORO</v>
      </c>
      <c r="J1558" s="59">
        <f>'FRENCH VERSION'!J1558</f>
        <v>3</v>
      </c>
      <c r="K1558" s="59">
        <f>'FRENCH VERSION'!K1558</f>
        <v>3</v>
      </c>
      <c r="L1558" s="59" t="str">
        <f>VLOOKUP('FRENCH VERSION'!L1558,LIBELLE!M:N,2,FALSE)</f>
        <v>BREAK BULK</v>
      </c>
      <c r="M1558" s="59" t="str">
        <f>IF('FRENCH VERSION'!M1558="","","X")</f>
        <v/>
      </c>
      <c r="N1558" s="59" t="str">
        <f>IF('FRENCH VERSION'!N1558="","","X")</f>
        <v/>
      </c>
    </row>
    <row r="1559" spans="1:14" x14ac:dyDescent="0.25">
      <c r="A1559" s="59" t="str">
        <f>'FRENCH VERSION'!A1559</f>
        <v>LE HAVRE</v>
      </c>
      <c r="B1559" s="59" t="str">
        <f>VLOOKUP('FRENCH VERSION'!B1559,LIBELLE!A:B,2,FALSE)</f>
        <v>SPAIN - PORTUGAL - AZORES - FRANCE</v>
      </c>
      <c r="C1559" s="59" t="str">
        <f>VLOOKUP('FRENCH VERSION'!C1559,LIBELLE!D:E,2,FALSE)</f>
        <v>SPAIN</v>
      </c>
      <c r="D1559" s="59" t="str">
        <f>VLOOKUP('FRENCH VERSION'!D1559,LIBELLE!G:H,2,FALSE)</f>
        <v>SANTANDER</v>
      </c>
      <c r="E1559" s="59" t="str">
        <f>'FRENCH VERSION'!E1559</f>
        <v>SHORTSEA (HOEGH)</v>
      </c>
      <c r="F1559" s="59">
        <f>'FRENCH VERSION'!F1559</f>
        <v>1</v>
      </c>
      <c r="G1559" s="59" t="str">
        <f>VLOOKUP('FRENCH VERSION'!G1559,LIBELLE!J:K,2,FALSE)</f>
        <v>WEEKLY</v>
      </c>
      <c r="H1559" s="59" t="str">
        <f>'FRENCH VERSION'!H1559</f>
        <v>HOEGH AUTOLINERS</v>
      </c>
      <c r="I1559" s="59" t="str">
        <f>'FRENCH VERSION'!I1559</f>
        <v xml:space="preserve"> RORO</v>
      </c>
      <c r="J1559" s="59">
        <f>'FRENCH VERSION'!J1559</f>
        <v>3</v>
      </c>
      <c r="K1559" s="59">
        <f>'FRENCH VERSION'!K1559</f>
        <v>0</v>
      </c>
      <c r="L1559" s="59" t="str">
        <f>VLOOKUP('FRENCH VERSION'!L1559,LIBELLE!M:N,2,FALSE)</f>
        <v>BREAK BULK</v>
      </c>
      <c r="M1559" s="59" t="str">
        <f>IF('FRENCH VERSION'!M1559="","","X")</f>
        <v/>
      </c>
      <c r="N1559" s="59" t="str">
        <f>IF('FRENCH VERSION'!N1559="","","X")</f>
        <v/>
      </c>
    </row>
    <row r="1560" spans="1:14" x14ac:dyDescent="0.25">
      <c r="A1560" s="59" t="str">
        <f>'FRENCH VERSION'!A1560</f>
        <v>LE HAVRE</v>
      </c>
      <c r="B1560" s="59" t="str">
        <f>VLOOKUP('FRENCH VERSION'!B1560,LIBELLE!A:B,2,FALSE)</f>
        <v>BALTIC - NORTH SEA - SCANDINAVIA - ICELAND</v>
      </c>
      <c r="C1560" s="59" t="str">
        <f>VLOOKUP('FRENCH VERSION'!C1560,LIBELLE!D:E,2,FALSE)</f>
        <v>DENMARK</v>
      </c>
      <c r="D1560" s="59" t="str">
        <f>VLOOKUP('FRENCH VERSION'!D1560,LIBELLE!G:H,2,FALSE)</f>
        <v>AARHUS</v>
      </c>
      <c r="E1560" s="59" t="str">
        <f>'FRENCH VERSION'!E1560</f>
        <v>SHORTSEA - EVERGREEN</v>
      </c>
      <c r="F1560" s="59">
        <f>'FRENCH VERSION'!F1560</f>
        <v>1</v>
      </c>
      <c r="G1560" s="59" t="str">
        <f>VLOOKUP('FRENCH VERSION'!G1560,LIBELLE!J:K,2,FALSE)</f>
        <v>WEEKLY</v>
      </c>
      <c r="H1560" s="59" t="str">
        <f>'FRENCH VERSION'!H1560</f>
        <v>EVERGREEN</v>
      </c>
      <c r="I1560" s="59">
        <f>'FRENCH VERSION'!I1560</f>
        <v>0</v>
      </c>
      <c r="J1560" s="59">
        <f>'FRENCH VERSION'!J1560</f>
        <v>0</v>
      </c>
      <c r="K1560" s="59">
        <f>'FRENCH VERSION'!K1560</f>
        <v>11</v>
      </c>
      <c r="L1560" s="59" t="str">
        <f>VLOOKUP('FRENCH VERSION'!L1560,LIBELLE!M:N,2,FALSE)</f>
        <v>CONTAINER</v>
      </c>
      <c r="M1560" s="59" t="str">
        <f>IF('FRENCH VERSION'!M1560="","","X")</f>
        <v/>
      </c>
      <c r="N1560" s="59" t="str">
        <f>IF('FRENCH VERSION'!N1560="","","X")</f>
        <v/>
      </c>
    </row>
    <row r="1561" spans="1:14" x14ac:dyDescent="0.25">
      <c r="A1561" s="59" t="str">
        <f>'FRENCH VERSION'!A1561</f>
        <v>LE HAVRE</v>
      </c>
      <c r="B1561" s="59" t="str">
        <f>VLOOKUP('FRENCH VERSION'!B1561,LIBELLE!A:B,2,FALSE)</f>
        <v>BALTIC - NORTH SEA - SCANDINAVIA - ICELAND</v>
      </c>
      <c r="C1561" s="59" t="str">
        <f>VLOOKUP('FRENCH VERSION'!C1561,LIBELLE!D:E,2,FALSE)</f>
        <v>DENMARK</v>
      </c>
      <c r="D1561" s="59" t="str">
        <f>VLOOKUP('FRENCH VERSION'!D1561,LIBELLE!G:H,2,FALSE)</f>
        <v>FREDERICIA</v>
      </c>
      <c r="E1561" s="59" t="str">
        <f>'FRENCH VERSION'!E1561</f>
        <v>SHORTSEA - EVERGREEN</v>
      </c>
      <c r="F1561" s="59">
        <f>'FRENCH VERSION'!F1561</f>
        <v>1</v>
      </c>
      <c r="G1561" s="59" t="str">
        <f>VLOOKUP('FRENCH VERSION'!G1561,LIBELLE!J:K,2,FALSE)</f>
        <v>WEEKLY</v>
      </c>
      <c r="H1561" s="59" t="str">
        <f>'FRENCH VERSION'!H1561</f>
        <v>EVERGREEN</v>
      </c>
      <c r="I1561" s="59">
        <f>'FRENCH VERSION'!I1561</f>
        <v>0</v>
      </c>
      <c r="J1561" s="59">
        <f>'FRENCH VERSION'!J1561</f>
        <v>0</v>
      </c>
      <c r="K1561" s="59">
        <f>'FRENCH VERSION'!K1561</f>
        <v>19</v>
      </c>
      <c r="L1561" s="59" t="str">
        <f>VLOOKUP('FRENCH VERSION'!L1561,LIBELLE!M:N,2,FALSE)</f>
        <v>CONTAINER</v>
      </c>
      <c r="M1561" s="59" t="str">
        <f>IF('FRENCH VERSION'!M1561="","","X")</f>
        <v/>
      </c>
      <c r="N1561" s="59" t="str">
        <f>IF('FRENCH VERSION'!N1561="","","X")</f>
        <v/>
      </c>
    </row>
    <row r="1562" spans="1:14" x14ac:dyDescent="0.25">
      <c r="A1562" s="59" t="str">
        <f>'FRENCH VERSION'!A1562</f>
        <v>LE HAVRE</v>
      </c>
      <c r="B1562" s="59" t="str">
        <f>VLOOKUP('FRENCH VERSION'!B1562,LIBELLE!A:B,2,FALSE)</f>
        <v>BALTIC - NORTH SEA - SCANDINAVIA - ICELAND</v>
      </c>
      <c r="C1562" s="59" t="str">
        <f>VLOOKUP('FRENCH VERSION'!C1562,LIBELLE!D:E,2,FALSE)</f>
        <v>ESTONIA</v>
      </c>
      <c r="D1562" s="59" t="str">
        <f>VLOOKUP('FRENCH VERSION'!D1562,LIBELLE!G:H,2,FALSE)</f>
        <v>TALLINN</v>
      </c>
      <c r="E1562" s="59" t="str">
        <f>'FRENCH VERSION'!E1562</f>
        <v xml:space="preserve">TRANSSHIPMENTS </v>
      </c>
      <c r="F1562" s="59">
        <f>'FRENCH VERSION'!F1562</f>
        <v>1</v>
      </c>
      <c r="G1562" s="59" t="str">
        <f>VLOOKUP('FRENCH VERSION'!G1562,LIBELLE!J:K,2,FALSE)</f>
        <v>WEEKLY</v>
      </c>
      <c r="H1562" s="59" t="str">
        <f>'FRENCH VERSION'!H1562</f>
        <v>EVERGREEN</v>
      </c>
      <c r="I1562" s="59">
        <f>'FRENCH VERSION'!I1562</f>
        <v>0</v>
      </c>
      <c r="J1562" s="59">
        <f>'FRENCH VERSION'!J1562</f>
        <v>0</v>
      </c>
      <c r="K1562" s="59">
        <f>'FRENCH VERSION'!K1562</f>
        <v>11</v>
      </c>
      <c r="L1562" s="59" t="str">
        <f>VLOOKUP('FRENCH VERSION'!L1562,LIBELLE!M:N,2,FALSE)</f>
        <v>CONTAINER</v>
      </c>
      <c r="M1562" s="59" t="str">
        <f>IF('FRENCH VERSION'!M1562="","","X")</f>
        <v/>
      </c>
      <c r="N1562" s="59" t="str">
        <f>IF('FRENCH VERSION'!N1562="","","X")</f>
        <v/>
      </c>
    </row>
    <row r="1563" spans="1:14" x14ac:dyDescent="0.25">
      <c r="A1563" s="59" t="str">
        <f>'FRENCH VERSION'!A1563</f>
        <v>LE HAVRE</v>
      </c>
      <c r="B1563" s="59" t="str">
        <f>VLOOKUP('FRENCH VERSION'!B1563,LIBELLE!A:B,2,FALSE)</f>
        <v>BALTIC - NORTH SEA - SCANDINAVIA - ICELAND</v>
      </c>
      <c r="C1563" s="59" t="str">
        <f>VLOOKUP('FRENCH VERSION'!C1563,LIBELLE!D:E,2,FALSE)</f>
        <v>FINLAND</v>
      </c>
      <c r="D1563" s="59" t="str">
        <f>VLOOKUP('FRENCH VERSION'!D1563,LIBELLE!G:H,2,FALSE)</f>
        <v>KOTKA</v>
      </c>
      <c r="E1563" s="59" t="str">
        <f>'FRENCH VERSION'!E1563</f>
        <v>SHORTSEA - EVERGREEN</v>
      </c>
      <c r="F1563" s="59">
        <f>'FRENCH VERSION'!F1563</f>
        <v>1</v>
      </c>
      <c r="G1563" s="59" t="str">
        <f>VLOOKUP('FRENCH VERSION'!G1563,LIBELLE!J:K,2,FALSE)</f>
        <v>WEEKLY</v>
      </c>
      <c r="H1563" s="59" t="str">
        <f>'FRENCH VERSION'!H1563</f>
        <v>EVERGREEN</v>
      </c>
      <c r="I1563" s="59">
        <f>'FRENCH VERSION'!I1563</f>
        <v>0</v>
      </c>
      <c r="J1563" s="59">
        <f>'FRENCH VERSION'!J1563</f>
        <v>0</v>
      </c>
      <c r="K1563" s="59">
        <f>'FRENCH VERSION'!K1563</f>
        <v>17</v>
      </c>
      <c r="L1563" s="59" t="str">
        <f>VLOOKUP('FRENCH VERSION'!L1563,LIBELLE!M:N,2,FALSE)</f>
        <v>CONTAINER</v>
      </c>
      <c r="M1563" s="59" t="str">
        <f>IF('FRENCH VERSION'!M1563="","","X")</f>
        <v/>
      </c>
      <c r="N1563" s="59" t="str">
        <f>IF('FRENCH VERSION'!N1563="","","X")</f>
        <v/>
      </c>
    </row>
    <row r="1564" spans="1:14" x14ac:dyDescent="0.25">
      <c r="A1564" s="59" t="str">
        <f>'FRENCH VERSION'!A1564</f>
        <v>LE HAVRE</v>
      </c>
      <c r="B1564" s="59" t="str">
        <f>VLOOKUP('FRENCH VERSION'!B1564,LIBELLE!A:B,2,FALSE)</f>
        <v>NEAR AND MIDDLE EAST - BLACK SEA</v>
      </c>
      <c r="C1564" s="59" t="str">
        <f>VLOOKUP('FRENCH VERSION'!C1564,LIBELLE!D:E,2,FALSE)</f>
        <v>GEORGIA</v>
      </c>
      <c r="D1564" s="59" t="str">
        <f>VLOOKUP('FRENCH VERSION'!D1564,LIBELLE!G:H,2,FALSE)</f>
        <v>POTI</v>
      </c>
      <c r="E1564" s="59" t="str">
        <f>'FRENCH VERSION'!E1564</f>
        <v xml:space="preserve">TRANSSHIPMENTS </v>
      </c>
      <c r="F1564" s="59">
        <f>'FRENCH VERSION'!F1564</f>
        <v>1</v>
      </c>
      <c r="G1564" s="59" t="str">
        <f>VLOOKUP('FRENCH VERSION'!G1564,LIBELLE!J:K,2,FALSE)</f>
        <v>WEEKLY</v>
      </c>
      <c r="H1564" s="59" t="str">
        <f>'FRENCH VERSION'!H1564</f>
        <v>EVERGREEN</v>
      </c>
      <c r="I1564" s="59">
        <f>'FRENCH VERSION'!I1564</f>
        <v>0</v>
      </c>
      <c r="J1564" s="59">
        <f>'FRENCH VERSION'!J1564</f>
        <v>0</v>
      </c>
      <c r="K1564" s="59">
        <f>'FRENCH VERSION'!K1564</f>
        <v>33</v>
      </c>
      <c r="L1564" s="59" t="str">
        <f>VLOOKUP('FRENCH VERSION'!L1564,LIBELLE!M:N,2,FALSE)</f>
        <v>CONTAINER</v>
      </c>
      <c r="M1564" s="59" t="str">
        <f>IF('FRENCH VERSION'!M1564="","","X")</f>
        <v/>
      </c>
      <c r="N1564" s="59" t="str">
        <f>IF('FRENCH VERSION'!N1564="","","X")</f>
        <v/>
      </c>
    </row>
    <row r="1565" spans="1:14" x14ac:dyDescent="0.25">
      <c r="A1565" s="59" t="str">
        <f>'FRENCH VERSION'!A1565</f>
        <v>ROUEN</v>
      </c>
      <c r="B1565" s="59" t="str">
        <f>VLOOKUP('FRENCH VERSION'!B1565,LIBELLE!A:B,2,FALSE)</f>
        <v>WEST AFRICA</v>
      </c>
      <c r="C1565" s="59" t="str">
        <f>VLOOKUP('FRENCH VERSION'!C1565,LIBELLE!D:E,2,FALSE)</f>
        <v>SENEGAL</v>
      </c>
      <c r="D1565" s="59" t="str">
        <f>VLOOKUP('FRENCH VERSION'!D1565,LIBELLE!G:H,2,FALSE)</f>
        <v>DAKAR</v>
      </c>
      <c r="E1565" s="59" t="str">
        <f>'FRENCH VERSION'!E1565</f>
        <v>EUROPE TO MAURITANIA</v>
      </c>
      <c r="F1565" s="59">
        <f>'FRENCH VERSION'!F1565</f>
        <v>0</v>
      </c>
      <c r="G1565" s="59" t="str">
        <f>VLOOKUP('FRENCH VERSION'!G1565,LIBELLE!J:K,2,FALSE)</f>
        <v>MONTHLY ON INCENTIVE</v>
      </c>
      <c r="H1565" s="59" t="str">
        <f>'FRENCH VERSION'!H1565</f>
        <v>MTL - Maritime Transport Logistik</v>
      </c>
      <c r="I1565" s="59" t="str">
        <f>'FRENCH VERSION'!I1565</f>
        <v>TCMD</v>
      </c>
      <c r="J1565" s="59">
        <f>'FRENCH VERSION'!J1565</f>
        <v>0</v>
      </c>
      <c r="K1565" s="59">
        <f>'FRENCH VERSION'!K1565</f>
        <v>0</v>
      </c>
      <c r="L1565" s="59" t="str">
        <f>VLOOKUP('FRENCH VERSION'!L1565,LIBELLE!M:N,2,FALSE)</f>
        <v>CONTAINER</v>
      </c>
      <c r="M1565" s="59" t="str">
        <f>IF('FRENCH VERSION'!M1565="","","X")</f>
        <v/>
      </c>
      <c r="N1565" s="59" t="str">
        <f>IF('FRENCH VERSION'!N1565="","","X")</f>
        <v>X</v>
      </c>
    </row>
    <row r="1566" spans="1:14" x14ac:dyDescent="0.25">
      <c r="A1566" s="59" t="str">
        <f>'FRENCH VERSION'!A1566</f>
        <v>ROUEN</v>
      </c>
      <c r="B1566" s="59" t="str">
        <f>VLOOKUP('FRENCH VERSION'!B1566,LIBELLE!A:B,2,FALSE)</f>
        <v>NORTH AFRICA - CANARY ISLANDS</v>
      </c>
      <c r="C1566" s="59" t="str">
        <f>VLOOKUP('FRENCH VERSION'!C1566,LIBELLE!D:E,2,FALSE)</f>
        <v>MOROCCO</v>
      </c>
      <c r="D1566" s="59" t="str">
        <f>VLOOKUP('FRENCH VERSION'!D1566,LIBELLE!G:H,2,FALSE)</f>
        <v>AGADIR</v>
      </c>
      <c r="E1566" s="59" t="str">
        <f>'FRENCH VERSION'!E1566</f>
        <v xml:space="preserve">TRANSSHIPMENTS </v>
      </c>
      <c r="F1566" s="59">
        <f>'FRENCH VERSION'!F1566</f>
        <v>1</v>
      </c>
      <c r="G1566" s="59" t="str">
        <f>VLOOKUP('FRENCH VERSION'!G1566,LIBELLE!J:K,2,FALSE)</f>
        <v>WEEKLY</v>
      </c>
      <c r="H1566" s="59" t="str">
        <f>'FRENCH VERSION'!H1566</f>
        <v>CMA CGM (Rouen)</v>
      </c>
      <c r="I1566" s="59" t="str">
        <f>'FRENCH VERSION'!I1566</f>
        <v>TCMD</v>
      </c>
      <c r="J1566" s="59">
        <f>'FRENCH VERSION'!J1566</f>
        <v>14</v>
      </c>
      <c r="K1566" s="59">
        <f>'FRENCH VERSION'!K1566</f>
        <v>23</v>
      </c>
      <c r="L1566" s="59" t="str">
        <f>VLOOKUP('FRENCH VERSION'!L1566,LIBELLE!M:N,2,FALSE)</f>
        <v>CONTAINER</v>
      </c>
      <c r="M1566" s="59" t="str">
        <f>IF('FRENCH VERSION'!M1566="","","X")</f>
        <v/>
      </c>
      <c r="N1566" s="59" t="str">
        <f>IF('FRENCH VERSION'!N1566="","","X")</f>
        <v/>
      </c>
    </row>
    <row r="1567" spans="1:14" x14ac:dyDescent="0.25">
      <c r="A1567" s="59" t="str">
        <f>'FRENCH VERSION'!A1567</f>
        <v>LE HAVRE</v>
      </c>
      <c r="B1567" s="59" t="str">
        <f>VLOOKUP('FRENCH VERSION'!B1567,LIBELLE!A:B,2,FALSE)</f>
        <v>U.S.A. AND CANADA (GREAT LAKES)</v>
      </c>
      <c r="C1567" s="59" t="str">
        <f>VLOOKUP('FRENCH VERSION'!C1567,LIBELLE!D:E,2,FALSE)</f>
        <v>CANADA</v>
      </c>
      <c r="D1567" s="59" t="str">
        <f>VLOOKUP('FRENCH VERSION'!D1567,LIBELLE!G:H,2,FALSE)</f>
        <v>TORONTO</v>
      </c>
      <c r="E1567" s="59" t="str">
        <f>'FRENCH VERSION'!E1567</f>
        <v xml:space="preserve">TRANSSHIPMENTS </v>
      </c>
      <c r="F1567" s="59">
        <f>'FRENCH VERSION'!F1567</f>
        <v>1</v>
      </c>
      <c r="G1567" s="59" t="str">
        <f>VLOOKUP('FRENCH VERSION'!G1567,LIBELLE!J:K,2,FALSE)</f>
        <v>WEEKLY</v>
      </c>
      <c r="H1567" s="59" t="str">
        <f>'FRENCH VERSION'!H1567</f>
        <v>OOCL</v>
      </c>
      <c r="I1567" s="59">
        <f>'FRENCH VERSION'!I1567</f>
        <v>0</v>
      </c>
      <c r="J1567" s="59">
        <f>'FRENCH VERSION'!J1567</f>
        <v>13</v>
      </c>
      <c r="K1567" s="59">
        <f>'FRENCH VERSION'!K1567</f>
        <v>17</v>
      </c>
      <c r="L1567" s="59" t="str">
        <f>VLOOKUP('FRENCH VERSION'!L1567,LIBELLE!M:N,2,FALSE)</f>
        <v>CONTAINER</v>
      </c>
      <c r="M1567" s="59" t="str">
        <f>IF('FRENCH VERSION'!M1567="","","X")</f>
        <v/>
      </c>
      <c r="N1567" s="59" t="str">
        <f>IF('FRENCH VERSION'!N1567="","","X")</f>
        <v/>
      </c>
    </row>
    <row r="1568" spans="1:14" x14ac:dyDescent="0.25">
      <c r="A1568" s="59" t="str">
        <f>'FRENCH VERSION'!A1568</f>
        <v>LE HAVRE</v>
      </c>
      <c r="B1568" s="59" t="str">
        <f>VLOOKUP('FRENCH VERSION'!B1568,LIBELLE!A:B,2,FALSE)</f>
        <v>U.S.A. AND CANADA (GREAT LAKES)</v>
      </c>
      <c r="C1568" s="59" t="str">
        <f>VLOOKUP('FRENCH VERSION'!C1568,LIBELLE!D:E,2,FALSE)</f>
        <v>U.S.A.</v>
      </c>
      <c r="D1568" s="59" t="str">
        <f>VLOOKUP('FRENCH VERSION'!D1568,LIBELLE!G:H,2,FALSE)</f>
        <v>DETROIT</v>
      </c>
      <c r="E1568" s="59" t="str">
        <f>'FRENCH VERSION'!E1568</f>
        <v xml:space="preserve">TRANSSHIPMENTS </v>
      </c>
      <c r="F1568" s="59">
        <f>'FRENCH VERSION'!F1568</f>
        <v>1</v>
      </c>
      <c r="G1568" s="59" t="str">
        <f>VLOOKUP('FRENCH VERSION'!G1568,LIBELLE!J:K,2,FALSE)</f>
        <v>WEEKLY</v>
      </c>
      <c r="H1568" s="59" t="str">
        <f>'FRENCH VERSION'!H1568</f>
        <v>OOCL</v>
      </c>
      <c r="I1568" s="59">
        <f>'FRENCH VERSION'!I1568</f>
        <v>0</v>
      </c>
      <c r="J1568" s="59">
        <f>'FRENCH VERSION'!J1568</f>
        <v>9</v>
      </c>
      <c r="K1568" s="59">
        <f>'FRENCH VERSION'!K1568</f>
        <v>19</v>
      </c>
      <c r="L1568" s="59" t="str">
        <f>VLOOKUP('FRENCH VERSION'!L1568,LIBELLE!M:N,2,FALSE)</f>
        <v>CONTAINER</v>
      </c>
      <c r="M1568" s="59" t="str">
        <f>IF('FRENCH VERSION'!M1568="","","X")</f>
        <v/>
      </c>
      <c r="N1568" s="59" t="str">
        <f>IF('FRENCH VERSION'!N1568="","","X")</f>
        <v/>
      </c>
    </row>
    <row r="1569" spans="1:14" x14ac:dyDescent="0.25">
      <c r="A1569" s="59" t="str">
        <f>'FRENCH VERSION'!A1569</f>
        <v>LE HAVRE</v>
      </c>
      <c r="B1569" s="59" t="str">
        <f>VLOOKUP('FRENCH VERSION'!B1569,LIBELLE!A:B,2,FALSE)</f>
        <v>U.S.A. AND CANADA (GREAT LAKES)</v>
      </c>
      <c r="C1569" s="59" t="str">
        <f>VLOOKUP('FRENCH VERSION'!C1569,LIBELLE!D:E,2,FALSE)</f>
        <v>U.S.A.</v>
      </c>
      <c r="D1569" s="59" t="str">
        <f>VLOOKUP('FRENCH VERSION'!D1569,LIBELLE!G:H,2,FALSE)</f>
        <v>CHICAGO</v>
      </c>
      <c r="E1569" s="59" t="str">
        <f>'FRENCH VERSION'!E1569</f>
        <v xml:space="preserve">TRANSSHIPMENTS </v>
      </c>
      <c r="F1569" s="59">
        <f>'FRENCH VERSION'!F1569</f>
        <v>1</v>
      </c>
      <c r="G1569" s="59" t="str">
        <f>VLOOKUP('FRENCH VERSION'!G1569,LIBELLE!J:K,2,FALSE)</f>
        <v>WEEKLY</v>
      </c>
      <c r="H1569" s="59" t="str">
        <f>'FRENCH VERSION'!H1569</f>
        <v>OOCL</v>
      </c>
      <c r="I1569" s="59">
        <f>'FRENCH VERSION'!I1569</f>
        <v>0</v>
      </c>
      <c r="J1569" s="59">
        <f>'FRENCH VERSION'!J1569</f>
        <v>14</v>
      </c>
      <c r="K1569" s="59">
        <f>'FRENCH VERSION'!K1569</f>
        <v>18</v>
      </c>
      <c r="L1569" s="59" t="str">
        <f>VLOOKUP('FRENCH VERSION'!L1569,LIBELLE!M:N,2,FALSE)</f>
        <v>CONTAINER</v>
      </c>
      <c r="M1569" s="59" t="str">
        <f>IF('FRENCH VERSION'!M1569="","","X")</f>
        <v/>
      </c>
      <c r="N1569" s="59" t="str">
        <f>IF('FRENCH VERSION'!N1569="","","X")</f>
        <v/>
      </c>
    </row>
    <row r="1570" spans="1:14" x14ac:dyDescent="0.25">
      <c r="A1570" s="59" t="str">
        <f>'FRENCH VERSION'!A1570</f>
        <v>LE HAVRE</v>
      </c>
      <c r="B1570" s="59" t="str">
        <f>VLOOKUP('FRENCH VERSION'!B1570,LIBELLE!A:B,2,FALSE)</f>
        <v>U.S.A. AND CANADA (GREAT LAKES)</v>
      </c>
      <c r="C1570" s="59" t="str">
        <f>VLOOKUP('FRENCH VERSION'!C1570,LIBELLE!D:E,2,FALSE)</f>
        <v>U.S.A.</v>
      </c>
      <c r="D1570" s="59" t="str">
        <f>VLOOKUP('FRENCH VERSION'!D1570,LIBELLE!G:H,2,FALSE)</f>
        <v>CLEVELAND</v>
      </c>
      <c r="E1570" s="59" t="str">
        <f>'FRENCH VERSION'!E1570</f>
        <v xml:space="preserve">TRANSSHIPMENTS </v>
      </c>
      <c r="F1570" s="59">
        <f>'FRENCH VERSION'!F1570</f>
        <v>1</v>
      </c>
      <c r="G1570" s="59" t="str">
        <f>VLOOKUP('FRENCH VERSION'!G1570,LIBELLE!J:K,2,FALSE)</f>
        <v>WEEKLY</v>
      </c>
      <c r="H1570" s="59" t="str">
        <f>'FRENCH VERSION'!H1570</f>
        <v>OOCL</v>
      </c>
      <c r="I1570" s="59">
        <f>'FRENCH VERSION'!I1570</f>
        <v>0</v>
      </c>
      <c r="J1570" s="59">
        <f>'FRENCH VERSION'!J1570</f>
        <v>13</v>
      </c>
      <c r="K1570" s="59">
        <f>'FRENCH VERSION'!K1570</f>
        <v>19</v>
      </c>
      <c r="L1570" s="59" t="str">
        <f>VLOOKUP('FRENCH VERSION'!L1570,LIBELLE!M:N,2,FALSE)</f>
        <v>CONTAINER</v>
      </c>
      <c r="M1570" s="59" t="str">
        <f>IF('FRENCH VERSION'!M1570="","","X")</f>
        <v/>
      </c>
      <c r="N1570" s="59" t="str">
        <f>IF('FRENCH VERSION'!N1570="","","X")</f>
        <v/>
      </c>
    </row>
    <row r="1571" spans="1:14" x14ac:dyDescent="0.25">
      <c r="A1571" s="59" t="str">
        <f>'FRENCH VERSION'!A1571</f>
        <v>LE HAVRE</v>
      </c>
      <c r="B1571" s="59" t="str">
        <f>VLOOKUP('FRENCH VERSION'!B1571,LIBELLE!A:B,2,FALSE)</f>
        <v>CARIBBEAN</v>
      </c>
      <c r="C1571" s="59" t="str">
        <f>VLOOKUP('FRENCH VERSION'!C1571,LIBELLE!D:E,2,FALSE)</f>
        <v>DOMINICAN REPUBLIC</v>
      </c>
      <c r="D1571" s="59" t="str">
        <f>VLOOKUP('FRENCH VERSION'!D1571,LIBELLE!G:H,2,FALSE)</f>
        <v>CAUCEDO</v>
      </c>
      <c r="E1571" s="59" t="str">
        <f>'FRENCH VERSION'!E1571</f>
        <v xml:space="preserve">TRANSSHIPMENTS </v>
      </c>
      <c r="F1571" s="59">
        <f>'FRENCH VERSION'!F1571</f>
        <v>1</v>
      </c>
      <c r="G1571" s="59" t="str">
        <f>VLOOKUP('FRENCH VERSION'!G1571,LIBELLE!J:K,2,FALSE)</f>
        <v>WEEKLY</v>
      </c>
      <c r="H1571" s="59" t="str">
        <f>'FRENCH VERSION'!H1571</f>
        <v>CMA CGM</v>
      </c>
      <c r="I1571" s="59">
        <f>'FRENCH VERSION'!I1571</f>
        <v>0</v>
      </c>
      <c r="J1571" s="59">
        <f>'FRENCH VERSION'!J1571</f>
        <v>23</v>
      </c>
      <c r="K1571" s="59">
        <f>'FRENCH VERSION'!K1571</f>
        <v>26</v>
      </c>
      <c r="L1571" s="59" t="str">
        <f>VLOOKUP('FRENCH VERSION'!L1571,LIBELLE!M:N,2,FALSE)</f>
        <v>CONTAINER</v>
      </c>
      <c r="M1571" s="59" t="str">
        <f>IF('FRENCH VERSION'!M1571="","","X")</f>
        <v/>
      </c>
      <c r="N1571" s="59" t="str">
        <f>IF('FRENCH VERSION'!N1571="","","X")</f>
        <v/>
      </c>
    </row>
    <row r="1572" spans="1:14" x14ac:dyDescent="0.25">
      <c r="A1572" s="59" t="str">
        <f>'FRENCH VERSION'!A1572</f>
        <v>LE HAVRE</v>
      </c>
      <c r="B1572" s="59" t="str">
        <f>VLOOKUP('FRENCH VERSION'!B1572,LIBELLE!A:B,2,FALSE)</f>
        <v>SOUTH ASIA</v>
      </c>
      <c r="C1572" s="59" t="str">
        <f>VLOOKUP('FRENCH VERSION'!C1572,LIBELLE!D:E,2,FALSE)</f>
        <v>INDIA</v>
      </c>
      <c r="D1572" s="59" t="str">
        <f>VLOOKUP('FRENCH VERSION'!D1572,LIBELLE!G:H,2,FALSE)</f>
        <v>NEW DELHI</v>
      </c>
      <c r="E1572" s="59" t="str">
        <f>'FRENCH VERSION'!E1572</f>
        <v xml:space="preserve">TRANSSHIPMENTS </v>
      </c>
      <c r="F1572" s="59">
        <f>'FRENCH VERSION'!F1572</f>
        <v>1</v>
      </c>
      <c r="G1572" s="59" t="str">
        <f>VLOOKUP('FRENCH VERSION'!G1572,LIBELLE!J:K,2,FALSE)</f>
        <v>WEEKLY</v>
      </c>
      <c r="H1572" s="59" t="str">
        <f>'FRENCH VERSION'!H1572</f>
        <v>SHIPPING CORPORATION OF INDIA</v>
      </c>
      <c r="I1572" s="59">
        <f>'FRENCH VERSION'!I1572</f>
        <v>0</v>
      </c>
      <c r="J1572" s="59">
        <f>'FRENCH VERSION'!J1572</f>
        <v>45</v>
      </c>
      <c r="K1572" s="59">
        <f>'FRENCH VERSION'!K1572</f>
        <v>0</v>
      </c>
      <c r="L1572" s="59" t="str">
        <f>VLOOKUP('FRENCH VERSION'!L1572,LIBELLE!M:N,2,FALSE)</f>
        <v>CONTAINER</v>
      </c>
      <c r="M1572" s="59" t="str">
        <f>IF('FRENCH VERSION'!M1572="","","X")</f>
        <v/>
      </c>
      <c r="N1572" s="59" t="str">
        <f>IF('FRENCH VERSION'!N1572="","","X")</f>
        <v/>
      </c>
    </row>
    <row r="1573" spans="1:14" x14ac:dyDescent="0.25">
      <c r="A1573" s="59" t="str">
        <f>'FRENCH VERSION'!A1573</f>
        <v>LE HAVRE</v>
      </c>
      <c r="B1573" s="59" t="str">
        <f>VLOOKUP('FRENCH VERSION'!B1573,LIBELLE!A:B,2,FALSE)</f>
        <v>SOUTH ASIA</v>
      </c>
      <c r="C1573" s="59" t="str">
        <f>VLOOKUP('FRENCH VERSION'!C1573,LIBELLE!D:E,2,FALSE)</f>
        <v>INDIA</v>
      </c>
      <c r="D1573" s="59" t="str">
        <f>VLOOKUP('FRENCH VERSION'!D1573,LIBELLE!G:H,2,FALSE)</f>
        <v>NHAVA SHEVA</v>
      </c>
      <c r="E1573" s="59" t="str">
        <f>'FRENCH VERSION'!E1573</f>
        <v>IPAK (SCI)</v>
      </c>
      <c r="F1573" s="59">
        <f>'FRENCH VERSION'!F1573</f>
        <v>1</v>
      </c>
      <c r="G1573" s="59" t="str">
        <f>VLOOKUP('FRENCH VERSION'!G1573,LIBELLE!J:K,2,FALSE)</f>
        <v>WEEKLY</v>
      </c>
      <c r="H1573" s="59" t="str">
        <f>'FRENCH VERSION'!H1573</f>
        <v>SHIPPING CORPORATION OF INDIA</v>
      </c>
      <c r="I1573" s="59" t="str">
        <f>'FRENCH VERSION'!I1573</f>
        <v>TNMSC</v>
      </c>
      <c r="J1573" s="59">
        <f>'FRENCH VERSION'!J1573</f>
        <v>39</v>
      </c>
      <c r="K1573" s="59">
        <f>'FRENCH VERSION'!K1573</f>
        <v>47</v>
      </c>
      <c r="L1573" s="59" t="str">
        <f>VLOOKUP('FRENCH VERSION'!L1573,LIBELLE!M:N,2,FALSE)</f>
        <v>CONTAINER</v>
      </c>
      <c r="M1573" s="59" t="str">
        <f>IF('FRENCH VERSION'!M1573="","","X")</f>
        <v/>
      </c>
      <c r="N1573" s="59" t="str">
        <f>IF('FRENCH VERSION'!N1573="","","X")</f>
        <v>X</v>
      </c>
    </row>
    <row r="1574" spans="1:14" x14ac:dyDescent="0.25">
      <c r="A1574" s="59" t="str">
        <f>'FRENCH VERSION'!A1574</f>
        <v>LE HAVRE</v>
      </c>
      <c r="B1574" s="59" t="str">
        <f>VLOOKUP('FRENCH VERSION'!B1574,LIBELLE!A:B,2,FALSE)</f>
        <v>OCEANIA</v>
      </c>
      <c r="C1574" s="59" t="str">
        <f>VLOOKUP('FRENCH VERSION'!C1574,LIBELLE!D:E,2,FALSE)</f>
        <v>AUSTRALIA</v>
      </c>
      <c r="D1574" s="59" t="str">
        <f>VLOOKUP('FRENCH VERSION'!D1574,LIBELLE!G:H,2,FALSE)</f>
        <v>BRISBANE</v>
      </c>
      <c r="E1574" s="59" t="str">
        <f>'FRENCH VERSION'!E1574</f>
        <v>PAD</v>
      </c>
      <c r="F1574" s="59">
        <f>'FRENCH VERSION'!F1574</f>
        <v>1</v>
      </c>
      <c r="G1574" s="59" t="str">
        <f>VLOOKUP('FRENCH VERSION'!G1574,LIBELLE!J:K,2,FALSE)</f>
        <v>WEEKLY</v>
      </c>
      <c r="H1574" s="59" t="str">
        <f>'FRENCH VERSION'!H1574</f>
        <v>CMA CGM</v>
      </c>
      <c r="I1574" s="59" t="str">
        <f>'FRENCH VERSION'!I1574</f>
        <v>RADICATEL</v>
      </c>
      <c r="J1574" s="59">
        <f>'FRENCH VERSION'!J1574</f>
        <v>39</v>
      </c>
      <c r="K1574" s="59">
        <f>'FRENCH VERSION'!K1574</f>
        <v>49</v>
      </c>
      <c r="L1574" s="59" t="str">
        <f>VLOOKUP('FRENCH VERSION'!L1574,LIBELLE!M:N,2,FALSE)</f>
        <v>CONTAINER</v>
      </c>
      <c r="M1574" s="59" t="str">
        <f>IF('FRENCH VERSION'!M1574="","","X")</f>
        <v/>
      </c>
      <c r="N1574" s="59" t="str">
        <f>IF('FRENCH VERSION'!N1574="","","X")</f>
        <v>X</v>
      </c>
    </row>
    <row r="1575" spans="1:14" x14ac:dyDescent="0.25">
      <c r="A1575" s="59" t="str">
        <f>'FRENCH VERSION'!A1575</f>
        <v>LE HAVRE</v>
      </c>
      <c r="B1575" s="59" t="str">
        <f>VLOOKUP('FRENCH VERSION'!B1575,LIBELLE!A:B,2,FALSE)</f>
        <v>OCEANIA</v>
      </c>
      <c r="C1575" s="59" t="str">
        <f>VLOOKUP('FRENCH VERSION'!C1575,LIBELLE!D:E,2,FALSE)</f>
        <v>AUSTRALIA</v>
      </c>
      <c r="D1575" s="59" t="str">
        <f>VLOOKUP('FRENCH VERSION'!D1575,LIBELLE!G:H,2,FALSE)</f>
        <v>BRISBANE</v>
      </c>
      <c r="E1575" s="59" t="str">
        <f>'FRENCH VERSION'!E1575</f>
        <v>NASP</v>
      </c>
      <c r="F1575" s="59">
        <f>'FRENCH VERSION'!F1575</f>
        <v>1</v>
      </c>
      <c r="G1575" s="59" t="str">
        <f>VLOOKUP('FRENCH VERSION'!G1575,LIBELLE!J:K,2,FALSE)</f>
        <v>WEEKLY</v>
      </c>
      <c r="H1575" s="59" t="str">
        <f>'FRENCH VERSION'!H1575</f>
        <v>MARFRET</v>
      </c>
      <c r="I1575" s="59" t="str">
        <f>'FRENCH VERSION'!I1575</f>
        <v>RADICATEL</v>
      </c>
      <c r="J1575" s="59">
        <f>'FRENCH VERSION'!J1575</f>
        <v>40</v>
      </c>
      <c r="K1575" s="59">
        <f>'FRENCH VERSION'!K1575</f>
        <v>50</v>
      </c>
      <c r="L1575" s="59" t="str">
        <f>VLOOKUP('FRENCH VERSION'!L1575,LIBELLE!M:N,2,FALSE)</f>
        <v>CONTAINER</v>
      </c>
      <c r="M1575" s="59" t="str">
        <f>IF('FRENCH VERSION'!M1575="","","X")</f>
        <v/>
      </c>
      <c r="N1575" s="59" t="str">
        <f>IF('FRENCH VERSION'!N1575="","","X")</f>
        <v>X</v>
      </c>
    </row>
    <row r="1576" spans="1:14" x14ac:dyDescent="0.25">
      <c r="A1576" s="59" t="str">
        <f>'FRENCH VERSION'!A1576</f>
        <v>LE HAVRE</v>
      </c>
      <c r="B1576" s="59" t="str">
        <f>VLOOKUP('FRENCH VERSION'!B1576,LIBELLE!A:B,2,FALSE)</f>
        <v>GULF OF MEXICO - U.S.A. PORTS</v>
      </c>
      <c r="C1576" s="59" t="str">
        <f>VLOOKUP('FRENCH VERSION'!C1576,LIBELLE!D:E,2,FALSE)</f>
        <v>MEXICO</v>
      </c>
      <c r="D1576" s="59" t="str">
        <f>VLOOKUP('FRENCH VERSION'!D1576,LIBELLE!G:H,2,FALSE)</f>
        <v>ALTAMIRA</v>
      </c>
      <c r="E1576" s="59" t="str">
        <f>'FRENCH VERSION'!E1576</f>
        <v>EUROPE TO CARIBBEAN &amp; THE AMERICAS (HOEGH)</v>
      </c>
      <c r="F1576" s="59">
        <f>'FRENCH VERSION'!F1576</f>
        <v>2</v>
      </c>
      <c r="G1576" s="59" t="str">
        <f>VLOOKUP('FRENCH VERSION'!G1576,LIBELLE!J:K,2,FALSE)</f>
        <v>MONTHLY</v>
      </c>
      <c r="H1576" s="59" t="str">
        <f>'FRENCH VERSION'!H1576</f>
        <v>HOEGH AUTOLINERS</v>
      </c>
      <c r="I1576" s="59" t="str">
        <f>'FRENCH VERSION'!I1576</f>
        <v xml:space="preserve"> RORO</v>
      </c>
      <c r="J1576" s="59">
        <f>'FRENCH VERSION'!J1576</f>
        <v>20</v>
      </c>
      <c r="K1576" s="59">
        <f>'FRENCH VERSION'!K1576</f>
        <v>30</v>
      </c>
      <c r="L1576" s="59" t="str">
        <f>VLOOKUP('FRENCH VERSION'!L1576,LIBELLE!M:N,2,FALSE)</f>
        <v>BREAK BULK</v>
      </c>
      <c r="M1576" s="59" t="str">
        <f>IF('FRENCH VERSION'!M1576="","","X")</f>
        <v/>
      </c>
      <c r="N1576" s="59" t="str">
        <f>IF('FRENCH VERSION'!N1576="","","X")</f>
        <v/>
      </c>
    </row>
    <row r="1577" spans="1:14" x14ac:dyDescent="0.25">
      <c r="A1577" s="59" t="str">
        <f>'FRENCH VERSION'!A1577</f>
        <v>LE HAVRE</v>
      </c>
      <c r="B1577" s="59" t="str">
        <f>VLOOKUP('FRENCH VERSION'!B1577,LIBELLE!A:B,2,FALSE)</f>
        <v>SOUTH AMERICA - NORTH/EAST COAST</v>
      </c>
      <c r="C1577" s="59" t="str">
        <f>VLOOKUP('FRENCH VERSION'!C1577,LIBELLE!D:E,2,FALSE)</f>
        <v>COLOMBIA</v>
      </c>
      <c r="D1577" s="59" t="str">
        <f>VLOOKUP('FRENCH VERSION'!D1577,LIBELLE!G:H,2,FALSE)</f>
        <v>CARTAGENA (COLOMBIA)</v>
      </c>
      <c r="E1577" s="59" t="str">
        <f>'FRENCH VERSION'!E1577</f>
        <v>EUROPE TO CARIBBEAN &amp; THE AMERICAS 1/M (HOEGH)</v>
      </c>
      <c r="F1577" s="59">
        <f>'FRENCH VERSION'!F1577</f>
        <v>1</v>
      </c>
      <c r="G1577" s="59" t="str">
        <f>VLOOKUP('FRENCH VERSION'!G1577,LIBELLE!J:K,2,FALSE)</f>
        <v>MONTHLY</v>
      </c>
      <c r="H1577" s="59" t="str">
        <f>'FRENCH VERSION'!H1577</f>
        <v>HOEGH AUTOLINERS</v>
      </c>
      <c r="I1577" s="59" t="str">
        <f>'FRENCH VERSION'!I1577</f>
        <v xml:space="preserve"> RORO</v>
      </c>
      <c r="J1577" s="59">
        <f>'FRENCH VERSION'!J1577</f>
        <v>23</v>
      </c>
      <c r="K1577" s="59">
        <f>'FRENCH VERSION'!K1577</f>
        <v>35</v>
      </c>
      <c r="L1577" s="59" t="str">
        <f>VLOOKUP('FRENCH VERSION'!L1577,LIBELLE!M:N,2,FALSE)</f>
        <v>BREAK BULK</v>
      </c>
      <c r="M1577" s="59" t="str">
        <f>IF('FRENCH VERSION'!M1577="","","X")</f>
        <v/>
      </c>
      <c r="N1577" s="59" t="str">
        <f>IF('FRENCH VERSION'!N1577="","","X")</f>
        <v/>
      </c>
    </row>
    <row r="1578" spans="1:14" x14ac:dyDescent="0.25">
      <c r="A1578" s="59" t="str">
        <f>'FRENCH VERSION'!A1578</f>
        <v>LE HAVRE</v>
      </c>
      <c r="B1578" s="59" t="str">
        <f>VLOOKUP('FRENCH VERSION'!B1578,LIBELLE!A:B,2,FALSE)</f>
        <v>OCEANIA</v>
      </c>
      <c r="C1578" s="59" t="str">
        <f>VLOOKUP('FRENCH VERSION'!C1578,LIBELLE!D:E,2,FALSE)</f>
        <v>AUSTRALIA</v>
      </c>
      <c r="D1578" s="59" t="str">
        <f>VLOOKUP('FRENCH VERSION'!D1578,LIBELLE!G:H,2,FALSE)</f>
        <v>BRISBANE</v>
      </c>
      <c r="E1578" s="59" t="str">
        <f>'FRENCH VERSION'!E1578</f>
        <v xml:space="preserve">TRANSSHIPMENTS </v>
      </c>
      <c r="F1578" s="59">
        <f>'FRENCH VERSION'!F1578</f>
        <v>1</v>
      </c>
      <c r="G1578" s="59" t="str">
        <f>VLOOKUP('FRENCH VERSION'!G1578,LIBELLE!J:K,2,FALSE)</f>
        <v>WEEKLY</v>
      </c>
      <c r="H1578" s="59" t="str">
        <f>'FRENCH VERSION'!H1578</f>
        <v>COSCO SHIPPING LINES</v>
      </c>
      <c r="I1578" s="59">
        <f>'FRENCH VERSION'!I1578</f>
        <v>0</v>
      </c>
      <c r="J1578" s="59">
        <f>'FRENCH VERSION'!J1578</f>
        <v>46</v>
      </c>
      <c r="K1578" s="59">
        <f>'FRENCH VERSION'!K1578</f>
        <v>40</v>
      </c>
      <c r="L1578" s="59" t="str">
        <f>VLOOKUP('FRENCH VERSION'!L1578,LIBELLE!M:N,2,FALSE)</f>
        <v>CONTAINER</v>
      </c>
      <c r="M1578" s="59" t="str">
        <f>IF('FRENCH VERSION'!M1578="","","X")</f>
        <v/>
      </c>
      <c r="N1578" s="59" t="str">
        <f>IF('FRENCH VERSION'!N1578="","","X")</f>
        <v/>
      </c>
    </row>
    <row r="1579" spans="1:14" x14ac:dyDescent="0.25">
      <c r="A1579" s="59" t="str">
        <f>'FRENCH VERSION'!A1579</f>
        <v>LE HAVRE</v>
      </c>
      <c r="B1579" s="59" t="str">
        <f>VLOOKUP('FRENCH VERSION'!B1579,LIBELLE!A:B,2,FALSE)</f>
        <v>SOUTH ASIA</v>
      </c>
      <c r="C1579" s="59" t="str">
        <f>VLOOKUP('FRENCH VERSION'!C1579,LIBELLE!D:E,2,FALSE)</f>
        <v>BANGLADESH</v>
      </c>
      <c r="D1579" s="59" t="str">
        <f>VLOOKUP('FRENCH VERSION'!D1579,LIBELLE!G:H,2,FALSE)</f>
        <v>CHITTAGONG</v>
      </c>
      <c r="E1579" s="59" t="str">
        <f>'FRENCH VERSION'!E1579</f>
        <v xml:space="preserve">TRANSSHIPMENTS </v>
      </c>
      <c r="F1579" s="59">
        <f>'FRENCH VERSION'!F1579</f>
        <v>1</v>
      </c>
      <c r="G1579" s="59" t="str">
        <f>VLOOKUP('FRENCH VERSION'!G1579,LIBELLE!J:K,2,FALSE)</f>
        <v>WEEKLY</v>
      </c>
      <c r="H1579" s="59" t="str">
        <f>'FRENCH VERSION'!H1579</f>
        <v>COSCO SHIPPING LINES</v>
      </c>
      <c r="I1579" s="59">
        <f>'FRENCH VERSION'!I1579</f>
        <v>0</v>
      </c>
      <c r="J1579" s="59">
        <f>'FRENCH VERSION'!J1579</f>
        <v>38</v>
      </c>
      <c r="K1579" s="59">
        <f>'FRENCH VERSION'!K1579</f>
        <v>28</v>
      </c>
      <c r="L1579" s="59" t="str">
        <f>VLOOKUP('FRENCH VERSION'!L1579,LIBELLE!M:N,2,FALSE)</f>
        <v>CONTAINER</v>
      </c>
      <c r="M1579" s="59" t="str">
        <f>IF('FRENCH VERSION'!M1579="","","X")</f>
        <v/>
      </c>
      <c r="N1579" s="59" t="str">
        <f>IF('FRENCH VERSION'!N1579="","","X")</f>
        <v/>
      </c>
    </row>
    <row r="1580" spans="1:14" x14ac:dyDescent="0.25">
      <c r="A1580" s="59" t="str">
        <f>'FRENCH VERSION'!A1580</f>
        <v>LE HAVRE</v>
      </c>
      <c r="B1580" s="59" t="str">
        <f>VLOOKUP('FRENCH VERSION'!B1580,LIBELLE!A:B,2,FALSE)</f>
        <v>SOUTH EAST ASIA</v>
      </c>
      <c r="C1580" s="59" t="str">
        <f>VLOOKUP('FRENCH VERSION'!C1580,LIBELLE!D:E,2,FALSE)</f>
        <v>MALAYSIA</v>
      </c>
      <c r="D1580" s="59" t="str">
        <f>VLOOKUP('FRENCH VERSION'!D1580,LIBELLE!G:H,2,FALSE)</f>
        <v>BINTULU</v>
      </c>
      <c r="E1580" s="59" t="str">
        <f>'FRENCH VERSION'!E1580</f>
        <v xml:space="preserve">TRANSSHIPMENTS </v>
      </c>
      <c r="F1580" s="59">
        <f>'FRENCH VERSION'!F1580</f>
        <v>1</v>
      </c>
      <c r="G1580" s="59" t="str">
        <f>VLOOKUP('FRENCH VERSION'!G1580,LIBELLE!J:K,2,FALSE)</f>
        <v>WEEKLY</v>
      </c>
      <c r="H1580" s="59" t="str">
        <f>'FRENCH VERSION'!H1580</f>
        <v>COSCO SHIPPING LINES</v>
      </c>
      <c r="I1580" s="59">
        <f>'FRENCH VERSION'!I1580</f>
        <v>0</v>
      </c>
      <c r="J1580" s="59">
        <f>'FRENCH VERSION'!J1580</f>
        <v>0</v>
      </c>
      <c r="K1580" s="59">
        <f>'FRENCH VERSION'!K1580</f>
        <v>26</v>
      </c>
      <c r="L1580" s="59" t="str">
        <f>VLOOKUP('FRENCH VERSION'!L1580,LIBELLE!M:N,2,FALSE)</f>
        <v>CONTAINER</v>
      </c>
      <c r="M1580" s="59" t="str">
        <f>IF('FRENCH VERSION'!M1580="","","X")</f>
        <v/>
      </c>
      <c r="N1580" s="59" t="str">
        <f>IF('FRENCH VERSION'!N1580="","","X")</f>
        <v/>
      </c>
    </row>
    <row r="1581" spans="1:14" x14ac:dyDescent="0.25">
      <c r="A1581" s="59" t="str">
        <f>'FRENCH VERSION'!A1581</f>
        <v>LE HAVRE</v>
      </c>
      <c r="B1581" s="59" t="str">
        <f>VLOOKUP('FRENCH VERSION'!B1581,LIBELLE!A:B,2,FALSE)</f>
        <v>JAPAN - KOREA</v>
      </c>
      <c r="C1581" s="59" t="str">
        <f>VLOOKUP('FRENCH VERSION'!C1581,LIBELLE!D:E,2,FALSE)</f>
        <v>SOUTH KOREA</v>
      </c>
      <c r="D1581" s="59" t="str">
        <f>VLOOKUP('FRENCH VERSION'!D1581,LIBELLE!G:H,2,FALSE)</f>
        <v>INCHEON</v>
      </c>
      <c r="E1581" s="59" t="str">
        <f>'FRENCH VERSION'!E1581</f>
        <v xml:space="preserve">TRANSSHIPMENTS </v>
      </c>
      <c r="F1581" s="59">
        <f>'FRENCH VERSION'!F1581</f>
        <v>1</v>
      </c>
      <c r="G1581" s="59" t="str">
        <f>VLOOKUP('FRENCH VERSION'!G1581,LIBELLE!J:K,2,FALSE)</f>
        <v>WEEKLY</v>
      </c>
      <c r="H1581" s="59" t="str">
        <f>'FRENCH VERSION'!H1581</f>
        <v>COSCO SHIPPING LINES</v>
      </c>
      <c r="I1581" s="59">
        <f>'FRENCH VERSION'!I1581</f>
        <v>0</v>
      </c>
      <c r="J1581" s="59">
        <f>'FRENCH VERSION'!J1581</f>
        <v>41</v>
      </c>
      <c r="K1581" s="59">
        <f>'FRENCH VERSION'!K1581</f>
        <v>45</v>
      </c>
      <c r="L1581" s="59" t="str">
        <f>VLOOKUP('FRENCH VERSION'!L1581,LIBELLE!M:N,2,FALSE)</f>
        <v>CONTAINER</v>
      </c>
      <c r="M1581" s="59" t="str">
        <f>IF('FRENCH VERSION'!M1581="","","X")</f>
        <v/>
      </c>
      <c r="N1581" s="59" t="str">
        <f>IF('FRENCH VERSION'!N1581="","","X")</f>
        <v/>
      </c>
    </row>
    <row r="1582" spans="1:14" x14ac:dyDescent="0.25">
      <c r="A1582" s="59" t="str">
        <f>'FRENCH VERSION'!A1582</f>
        <v>LE HAVRE</v>
      </c>
      <c r="B1582" s="59" t="str">
        <f>VLOOKUP('FRENCH VERSION'!B1582,LIBELLE!A:B,2,FALSE)</f>
        <v>CHINA - TAIWAN</v>
      </c>
      <c r="C1582" s="59" t="str">
        <f>VLOOKUP('FRENCH VERSION'!C1582,LIBELLE!D:E,2,FALSE)</f>
        <v>CHINA (SOUTH)</v>
      </c>
      <c r="D1582" s="59" t="str">
        <f>VLOOKUP('FRENCH VERSION'!D1582,LIBELLE!G:H,2,FALSE)</f>
        <v>HUANGPU</v>
      </c>
      <c r="E1582" s="59" t="str">
        <f>'FRENCH VERSION'!E1582</f>
        <v xml:space="preserve">TRANSSHIPMENTS </v>
      </c>
      <c r="F1582" s="59">
        <f>'FRENCH VERSION'!F1582</f>
        <v>1</v>
      </c>
      <c r="G1582" s="59" t="str">
        <f>VLOOKUP('FRENCH VERSION'!G1582,LIBELLE!J:K,2,FALSE)</f>
        <v>WEEKLY</v>
      </c>
      <c r="H1582" s="59" t="str">
        <f>'FRENCH VERSION'!H1582</f>
        <v>COSCO SHIPPING LINES</v>
      </c>
      <c r="I1582" s="59">
        <f>'FRENCH VERSION'!I1582</f>
        <v>0</v>
      </c>
      <c r="J1582" s="59">
        <f>'FRENCH VERSION'!J1582</f>
        <v>36</v>
      </c>
      <c r="K1582" s="59">
        <f>'FRENCH VERSION'!K1582</f>
        <v>26</v>
      </c>
      <c r="L1582" s="59" t="str">
        <f>VLOOKUP('FRENCH VERSION'!L1582,LIBELLE!M:N,2,FALSE)</f>
        <v>CONTAINER</v>
      </c>
      <c r="M1582" s="59" t="str">
        <f>IF('FRENCH VERSION'!M1582="","","X")</f>
        <v/>
      </c>
      <c r="N1582" s="59" t="str">
        <f>IF('FRENCH VERSION'!N1582="","","X")</f>
        <v/>
      </c>
    </row>
    <row r="1583" spans="1:14" x14ac:dyDescent="0.25">
      <c r="A1583" s="59" t="str">
        <f>'FRENCH VERSION'!A1583</f>
        <v>LE HAVRE</v>
      </c>
      <c r="B1583" s="59" t="str">
        <f>VLOOKUP('FRENCH VERSION'!B1583,LIBELLE!A:B,2,FALSE)</f>
        <v>CHINA - TAIWAN</v>
      </c>
      <c r="C1583" s="59" t="str">
        <f>VLOOKUP('FRENCH VERSION'!C1583,LIBELLE!D:E,2,FALSE)</f>
        <v>CHINA (SOUTH)</v>
      </c>
      <c r="D1583" s="59" t="str">
        <f>VLOOKUP('FRENCH VERSION'!D1583,LIBELLE!G:H,2,FALSE)</f>
        <v>FOSHAN</v>
      </c>
      <c r="E1583" s="59" t="str">
        <f>'FRENCH VERSION'!E1583</f>
        <v xml:space="preserve">TRANSSHIPMENTS </v>
      </c>
      <c r="F1583" s="59">
        <f>'FRENCH VERSION'!F1583</f>
        <v>1</v>
      </c>
      <c r="G1583" s="59" t="str">
        <f>VLOOKUP('FRENCH VERSION'!G1583,LIBELLE!J:K,2,FALSE)</f>
        <v>WEEKLY</v>
      </c>
      <c r="H1583" s="59" t="str">
        <f>'FRENCH VERSION'!H1583</f>
        <v>COSCO SHIPPING LINES</v>
      </c>
      <c r="I1583" s="59">
        <f>'FRENCH VERSION'!I1583</f>
        <v>0</v>
      </c>
      <c r="J1583" s="59">
        <f>'FRENCH VERSION'!J1583</f>
        <v>36</v>
      </c>
      <c r="K1583" s="59">
        <f>'FRENCH VERSION'!K1583</f>
        <v>29</v>
      </c>
      <c r="L1583" s="59" t="str">
        <f>VLOOKUP('FRENCH VERSION'!L1583,LIBELLE!M:N,2,FALSE)</f>
        <v>CONTAINER</v>
      </c>
      <c r="M1583" s="59" t="str">
        <f>IF('FRENCH VERSION'!M1583="","","X")</f>
        <v/>
      </c>
      <c r="N1583" s="59" t="str">
        <f>IF('FRENCH VERSION'!N1583="","","X")</f>
        <v/>
      </c>
    </row>
    <row r="1584" spans="1:14" x14ac:dyDescent="0.25">
      <c r="A1584" s="59" t="str">
        <f>'FRENCH VERSION'!A1584</f>
        <v>LE HAVRE</v>
      </c>
      <c r="B1584" s="59" t="str">
        <f>VLOOKUP('FRENCH VERSION'!B1584,LIBELLE!A:B,2,FALSE)</f>
        <v>CHINA - TAIWAN</v>
      </c>
      <c r="C1584" s="59" t="str">
        <f>VLOOKUP('FRENCH VERSION'!C1584,LIBELLE!D:E,2,FALSE)</f>
        <v>CHINA (SOUTH)</v>
      </c>
      <c r="D1584" s="59" t="str">
        <f>VLOOKUP('FRENCH VERSION'!D1584,LIBELLE!G:H,2,FALSE)</f>
        <v>NANJING</v>
      </c>
      <c r="E1584" s="59" t="str">
        <f>'FRENCH VERSION'!E1584</f>
        <v xml:space="preserve">TRANSSHIPMENTS </v>
      </c>
      <c r="F1584" s="59">
        <f>'FRENCH VERSION'!F1584</f>
        <v>1</v>
      </c>
      <c r="G1584" s="59" t="str">
        <f>VLOOKUP('FRENCH VERSION'!G1584,LIBELLE!J:K,2,FALSE)</f>
        <v>WEEKLY</v>
      </c>
      <c r="H1584" s="59" t="str">
        <f>'FRENCH VERSION'!H1584</f>
        <v>COSCO SHIPPING LINES</v>
      </c>
      <c r="I1584" s="59">
        <f>'FRENCH VERSION'!I1584</f>
        <v>0</v>
      </c>
      <c r="J1584" s="59">
        <f>'FRENCH VERSION'!J1584</f>
        <v>51</v>
      </c>
      <c r="K1584" s="59">
        <f>'FRENCH VERSION'!K1584</f>
        <v>31</v>
      </c>
      <c r="L1584" s="59" t="str">
        <f>VLOOKUP('FRENCH VERSION'!L1584,LIBELLE!M:N,2,FALSE)</f>
        <v>CONTAINER</v>
      </c>
      <c r="M1584" s="59" t="str">
        <f>IF('FRENCH VERSION'!M1584="","","X")</f>
        <v/>
      </c>
      <c r="N1584" s="59" t="str">
        <f>IF('FRENCH VERSION'!N1584="","","X")</f>
        <v/>
      </c>
    </row>
    <row r="1585" spans="1:14" x14ac:dyDescent="0.25">
      <c r="A1585" s="59" t="str">
        <f>'FRENCH VERSION'!A1585</f>
        <v>LE HAVRE</v>
      </c>
      <c r="B1585" s="59" t="str">
        <f>VLOOKUP('FRENCH VERSION'!B1585,LIBELLE!A:B,2,FALSE)</f>
        <v>CHINA - TAIWAN</v>
      </c>
      <c r="C1585" s="59" t="str">
        <f>VLOOKUP('FRENCH VERSION'!C1585,LIBELLE!D:E,2,FALSE)</f>
        <v>CHINA (NORTH)</v>
      </c>
      <c r="D1585" s="59" t="str">
        <f>VLOOKUP('FRENCH VERSION'!D1585,LIBELLE!G:H,2,FALSE)</f>
        <v>LIANYUNGANG</v>
      </c>
      <c r="E1585" s="59" t="str">
        <f>'FRENCH VERSION'!E1585</f>
        <v xml:space="preserve">TRANSSHIPMENTS </v>
      </c>
      <c r="F1585" s="59">
        <f>'FRENCH VERSION'!F1585</f>
        <v>1</v>
      </c>
      <c r="G1585" s="59" t="str">
        <f>VLOOKUP('FRENCH VERSION'!G1585,LIBELLE!J:K,2,FALSE)</f>
        <v>WEEKLY</v>
      </c>
      <c r="H1585" s="59" t="str">
        <f>'FRENCH VERSION'!H1585</f>
        <v>COSCO SHIPPING LINES</v>
      </c>
      <c r="I1585" s="59">
        <f>'FRENCH VERSION'!I1585</f>
        <v>0</v>
      </c>
      <c r="J1585" s="59">
        <f>'FRENCH VERSION'!J1585</f>
        <v>58</v>
      </c>
      <c r="K1585" s="59">
        <f>'FRENCH VERSION'!K1585</f>
        <v>49</v>
      </c>
      <c r="L1585" s="59" t="str">
        <f>VLOOKUP('FRENCH VERSION'!L1585,LIBELLE!M:N,2,FALSE)</f>
        <v>CONTAINER</v>
      </c>
      <c r="M1585" s="59" t="str">
        <f>IF('FRENCH VERSION'!M1585="","","X")</f>
        <v/>
      </c>
      <c r="N1585" s="59" t="str">
        <f>IF('FRENCH VERSION'!N1585="","","X")</f>
        <v/>
      </c>
    </row>
    <row r="1586" spans="1:14" x14ac:dyDescent="0.25">
      <c r="A1586" s="59" t="str">
        <f>'FRENCH VERSION'!A1586</f>
        <v>LE HAVRE</v>
      </c>
      <c r="B1586" s="59" t="str">
        <f>VLOOKUP('FRENCH VERSION'!B1586,LIBELLE!A:B,2,FALSE)</f>
        <v>SOUTH EAST ASIA</v>
      </c>
      <c r="C1586" s="59" t="str">
        <f>VLOOKUP('FRENCH VERSION'!C1586,LIBELLE!D:E,2,FALSE)</f>
        <v>THAILAND</v>
      </c>
      <c r="D1586" s="59" t="str">
        <f>VLOOKUP('FRENCH VERSION'!D1586,LIBELLE!G:H,2,FALSE)</f>
        <v>LAT KRABANG</v>
      </c>
      <c r="E1586" s="59" t="str">
        <f>'FRENCH VERSION'!E1586</f>
        <v xml:space="preserve">TRANSSHIPMENTS </v>
      </c>
      <c r="F1586" s="59">
        <f>'FRENCH VERSION'!F1586</f>
        <v>1</v>
      </c>
      <c r="G1586" s="59" t="str">
        <f>VLOOKUP('FRENCH VERSION'!G1586,LIBELLE!J:K,2,FALSE)</f>
        <v>WEEKLY</v>
      </c>
      <c r="H1586" s="59" t="str">
        <f>'FRENCH VERSION'!H1586</f>
        <v>COSCO SHIPPING LINES</v>
      </c>
      <c r="I1586" s="59">
        <f>'FRENCH VERSION'!I1586</f>
        <v>0</v>
      </c>
      <c r="J1586" s="59">
        <f>'FRENCH VERSION'!J1586</f>
        <v>36</v>
      </c>
      <c r="K1586" s="59">
        <f>'FRENCH VERSION'!K1586</f>
        <v>29</v>
      </c>
      <c r="L1586" s="59" t="str">
        <f>VLOOKUP('FRENCH VERSION'!L1586,LIBELLE!M:N,2,FALSE)</f>
        <v>CONTAINER</v>
      </c>
      <c r="M1586" s="59" t="str">
        <f>IF('FRENCH VERSION'!M1586="","","X")</f>
        <v/>
      </c>
      <c r="N1586" s="59" t="str">
        <f>IF('FRENCH VERSION'!N1586="","","X")</f>
        <v/>
      </c>
    </row>
    <row r="1587" spans="1:14" x14ac:dyDescent="0.25">
      <c r="A1587" s="59" t="str">
        <f>'FRENCH VERSION'!A1587</f>
        <v>LE HAVRE</v>
      </c>
      <c r="B1587" s="59" t="str">
        <f>VLOOKUP('FRENCH VERSION'!B1587,LIBELLE!A:B,2,FALSE)</f>
        <v>CHINA - TAIWAN</v>
      </c>
      <c r="C1587" s="59" t="str">
        <f>VLOOKUP('FRENCH VERSION'!C1587,LIBELLE!D:E,2,FALSE)</f>
        <v>TAIWAN</v>
      </c>
      <c r="D1587" s="59" t="str">
        <f>VLOOKUP('FRENCH VERSION'!D1587,LIBELLE!G:H,2,FALSE)</f>
        <v>KAOHSIUNG</v>
      </c>
      <c r="E1587" s="59" t="str">
        <f>'FRENCH VERSION'!E1587</f>
        <v xml:space="preserve">TRANSSHIPMENTS </v>
      </c>
      <c r="F1587" s="59">
        <f>'FRENCH VERSION'!F1587</f>
        <v>1</v>
      </c>
      <c r="G1587" s="59" t="str">
        <f>VLOOKUP('FRENCH VERSION'!G1587,LIBELLE!J:K,2,FALSE)</f>
        <v>WEEKLY</v>
      </c>
      <c r="H1587" s="59" t="str">
        <f>'FRENCH VERSION'!H1587</f>
        <v>COSCO SHIPPING LINES</v>
      </c>
      <c r="I1587" s="59">
        <f>'FRENCH VERSION'!I1587</f>
        <v>0</v>
      </c>
      <c r="J1587" s="59">
        <f>'FRENCH VERSION'!J1587</f>
        <v>43</v>
      </c>
      <c r="K1587" s="59">
        <f>'FRENCH VERSION'!K1587</f>
        <v>35</v>
      </c>
      <c r="L1587" s="59" t="str">
        <f>VLOOKUP('FRENCH VERSION'!L1587,LIBELLE!M:N,2,FALSE)</f>
        <v>CONTAINER</v>
      </c>
      <c r="M1587" s="59" t="str">
        <f>IF('FRENCH VERSION'!M1587="","","X")</f>
        <v/>
      </c>
      <c r="N1587" s="59" t="str">
        <f>IF('FRENCH VERSION'!N1587="","","X")</f>
        <v/>
      </c>
    </row>
    <row r="1588" spans="1:14" x14ac:dyDescent="0.25">
      <c r="A1588" s="59" t="str">
        <f>'FRENCH VERSION'!A1588</f>
        <v>LE HAVRE</v>
      </c>
      <c r="B1588" s="59" t="str">
        <f>VLOOKUP('FRENCH VERSION'!B1588,LIBELLE!A:B,2,FALSE)</f>
        <v>CHINA - TAIWAN</v>
      </c>
      <c r="C1588" s="59" t="str">
        <f>VLOOKUP('FRENCH VERSION'!C1588,LIBELLE!D:E,2,FALSE)</f>
        <v>TAIWAN</v>
      </c>
      <c r="D1588" s="59" t="str">
        <f>VLOOKUP('FRENCH VERSION'!D1588,LIBELLE!G:H,2,FALSE)</f>
        <v>KEELUNG</v>
      </c>
      <c r="E1588" s="59" t="str">
        <f>'FRENCH VERSION'!E1588</f>
        <v xml:space="preserve">TRANSSHIPMENTS </v>
      </c>
      <c r="F1588" s="59">
        <f>'FRENCH VERSION'!F1588</f>
        <v>1</v>
      </c>
      <c r="G1588" s="59" t="str">
        <f>VLOOKUP('FRENCH VERSION'!G1588,LIBELLE!J:K,2,FALSE)</f>
        <v>WEEKLY</v>
      </c>
      <c r="H1588" s="59" t="str">
        <f>'FRENCH VERSION'!H1588</f>
        <v>COSCO SHIPPING LINES</v>
      </c>
      <c r="I1588" s="59">
        <f>'FRENCH VERSION'!I1588</f>
        <v>0</v>
      </c>
      <c r="J1588" s="59">
        <f>'FRENCH VERSION'!J1588</f>
        <v>47</v>
      </c>
      <c r="K1588" s="59">
        <f>'FRENCH VERSION'!K1588</f>
        <v>0</v>
      </c>
      <c r="L1588" s="59" t="str">
        <f>VLOOKUP('FRENCH VERSION'!L1588,LIBELLE!M:N,2,FALSE)</f>
        <v>CONTAINER</v>
      </c>
      <c r="M1588" s="59" t="str">
        <f>IF('FRENCH VERSION'!M1588="","","X")</f>
        <v/>
      </c>
      <c r="N1588" s="59" t="str">
        <f>IF('FRENCH VERSION'!N1588="","","X")</f>
        <v/>
      </c>
    </row>
    <row r="1589" spans="1:14" x14ac:dyDescent="0.25">
      <c r="A1589" s="59" t="str">
        <f>'FRENCH VERSION'!A1589</f>
        <v>LE HAVRE</v>
      </c>
      <c r="B1589" s="59" t="str">
        <f>VLOOKUP('FRENCH VERSION'!B1589,LIBELLE!A:B,2,FALSE)</f>
        <v>CHINA - TAIWAN</v>
      </c>
      <c r="C1589" s="59" t="str">
        <f>VLOOKUP('FRENCH VERSION'!C1589,LIBELLE!D:E,2,FALSE)</f>
        <v>CHINA (SOUTH)</v>
      </c>
      <c r="D1589" s="59" t="str">
        <f>VLOOKUP('FRENCH VERSION'!D1589,LIBELLE!G:H,2,FALSE)</f>
        <v>JIANGMEN</v>
      </c>
      <c r="E1589" s="59" t="str">
        <f>'FRENCH VERSION'!E1589</f>
        <v xml:space="preserve">TRANSSHIPMENTS </v>
      </c>
      <c r="F1589" s="59">
        <f>'FRENCH VERSION'!F1589</f>
        <v>1</v>
      </c>
      <c r="G1589" s="59" t="str">
        <f>VLOOKUP('FRENCH VERSION'!G1589,LIBELLE!J:K,2,FALSE)</f>
        <v>WEEKLY</v>
      </c>
      <c r="H1589" s="59" t="str">
        <f>'FRENCH VERSION'!H1589</f>
        <v>COSCO SHIPPING LINES</v>
      </c>
      <c r="I1589" s="59">
        <f>'FRENCH VERSION'!I1589</f>
        <v>0</v>
      </c>
      <c r="J1589" s="59">
        <f>'FRENCH VERSION'!J1589</f>
        <v>50</v>
      </c>
      <c r="K1589" s="59">
        <f>'FRENCH VERSION'!K1589</f>
        <v>27</v>
      </c>
      <c r="L1589" s="59" t="str">
        <f>VLOOKUP('FRENCH VERSION'!L1589,LIBELLE!M:N,2,FALSE)</f>
        <v>CONTAINER</v>
      </c>
      <c r="M1589" s="59" t="str">
        <f>IF('FRENCH VERSION'!M1589="","","X")</f>
        <v/>
      </c>
      <c r="N1589" s="59" t="str">
        <f>IF('FRENCH VERSION'!N1589="","","X")</f>
        <v/>
      </c>
    </row>
    <row r="1590" spans="1:14" x14ac:dyDescent="0.25">
      <c r="A1590" s="59" t="str">
        <f>'FRENCH VERSION'!A1590</f>
        <v>LE HAVRE</v>
      </c>
      <c r="B1590" s="59" t="str">
        <f>VLOOKUP('FRENCH VERSION'!B1590,LIBELLE!A:B,2,FALSE)</f>
        <v>CHINA - TAIWAN</v>
      </c>
      <c r="C1590" s="59" t="str">
        <f>VLOOKUP('FRENCH VERSION'!C1590,LIBELLE!D:E,2,FALSE)</f>
        <v>TAIWAN</v>
      </c>
      <c r="D1590" s="59" t="str">
        <f>VLOOKUP('FRENCH VERSION'!D1590,LIBELLE!G:H,2,FALSE)</f>
        <v>TAOYUAN</v>
      </c>
      <c r="E1590" s="59" t="str">
        <f>'FRENCH VERSION'!E1590</f>
        <v xml:space="preserve">TRANSSHIPMENTS </v>
      </c>
      <c r="F1590" s="59">
        <f>'FRENCH VERSION'!F1590</f>
        <v>1</v>
      </c>
      <c r="G1590" s="59" t="str">
        <f>VLOOKUP('FRENCH VERSION'!G1590,LIBELLE!J:K,2,FALSE)</f>
        <v>WEEKLY</v>
      </c>
      <c r="H1590" s="59" t="str">
        <f>'FRENCH VERSION'!H1590</f>
        <v>COSCO SHIPPING LINES</v>
      </c>
      <c r="I1590" s="59">
        <f>'FRENCH VERSION'!I1590</f>
        <v>0</v>
      </c>
      <c r="J1590" s="59">
        <f>'FRENCH VERSION'!J1590</f>
        <v>0</v>
      </c>
      <c r="K1590" s="59">
        <f>'FRENCH VERSION'!K1590</f>
        <v>33</v>
      </c>
      <c r="L1590" s="59" t="str">
        <f>VLOOKUP('FRENCH VERSION'!L1590,LIBELLE!M:N,2,FALSE)</f>
        <v>CONTAINER</v>
      </c>
      <c r="M1590" s="59" t="str">
        <f>IF('FRENCH VERSION'!M1590="","","X")</f>
        <v/>
      </c>
      <c r="N1590" s="59" t="str">
        <f>IF('FRENCH VERSION'!N1590="","","X")</f>
        <v/>
      </c>
    </row>
    <row r="1591" spans="1:14" x14ac:dyDescent="0.25">
      <c r="A1591" s="59" t="str">
        <f>'FRENCH VERSION'!A1591</f>
        <v>LE HAVRE</v>
      </c>
      <c r="B1591" s="59" t="str">
        <f>VLOOKUP('FRENCH VERSION'!B1591,LIBELLE!A:B,2,FALSE)</f>
        <v>SOUTH EAST ASIA</v>
      </c>
      <c r="C1591" s="59" t="str">
        <f>VLOOKUP('FRENCH VERSION'!C1591,LIBELLE!D:E,2,FALSE)</f>
        <v>CAMBODIA</v>
      </c>
      <c r="D1591" s="59" t="str">
        <f>VLOOKUP('FRENCH VERSION'!D1591,LIBELLE!G:H,2,FALSE)</f>
        <v>SIHANOUKVILLE</v>
      </c>
      <c r="E1591" s="59" t="str">
        <f>'FRENCH VERSION'!E1591</f>
        <v xml:space="preserve">TRANSSHIPMENTS </v>
      </c>
      <c r="F1591" s="59">
        <f>'FRENCH VERSION'!F1591</f>
        <v>1</v>
      </c>
      <c r="G1591" s="59" t="str">
        <f>VLOOKUP('FRENCH VERSION'!G1591,LIBELLE!J:K,2,FALSE)</f>
        <v>WEEKLY</v>
      </c>
      <c r="H1591" s="59" t="str">
        <f>'FRENCH VERSION'!H1591</f>
        <v>COSCO SHIPPING LINES</v>
      </c>
      <c r="I1591" s="59">
        <f>'FRENCH VERSION'!I1591</f>
        <v>0</v>
      </c>
      <c r="J1591" s="59">
        <f>'FRENCH VERSION'!J1591</f>
        <v>37</v>
      </c>
      <c r="K1591" s="59">
        <f>'FRENCH VERSION'!K1591</f>
        <v>27</v>
      </c>
      <c r="L1591" s="59" t="str">
        <f>VLOOKUP('FRENCH VERSION'!L1591,LIBELLE!M:N,2,FALSE)</f>
        <v>CONTAINER</v>
      </c>
      <c r="M1591" s="59" t="str">
        <f>IF('FRENCH VERSION'!M1591="","","X")</f>
        <v/>
      </c>
      <c r="N1591" s="59" t="str">
        <f>IF('FRENCH VERSION'!N1591="","","X")</f>
        <v/>
      </c>
    </row>
    <row r="1592" spans="1:14" x14ac:dyDescent="0.25">
      <c r="A1592" s="59" t="str">
        <f>'FRENCH VERSION'!A1592</f>
        <v>LE HAVRE</v>
      </c>
      <c r="B1592" s="59" t="str">
        <f>VLOOKUP('FRENCH VERSION'!B1592,LIBELLE!A:B,2,FALSE)</f>
        <v>CHINA - TAIWAN</v>
      </c>
      <c r="C1592" s="59" t="str">
        <f>VLOOKUP('FRENCH VERSION'!C1592,LIBELLE!D:E,2,FALSE)</f>
        <v>CHINA (CENTRAL)</v>
      </c>
      <c r="D1592" s="59" t="str">
        <f>VLOOKUP('FRENCH VERSION'!D1592,LIBELLE!G:H,2,FALSE)</f>
        <v>ZHANGJIAGANG</v>
      </c>
      <c r="E1592" s="59" t="str">
        <f>'FRENCH VERSION'!E1592</f>
        <v xml:space="preserve">TRANSSHIPMENTS </v>
      </c>
      <c r="F1592" s="59">
        <f>'FRENCH VERSION'!F1592</f>
        <v>1</v>
      </c>
      <c r="G1592" s="59" t="str">
        <f>VLOOKUP('FRENCH VERSION'!G1592,LIBELLE!J:K,2,FALSE)</f>
        <v>WEEKLY</v>
      </c>
      <c r="H1592" s="59" t="str">
        <f>'FRENCH VERSION'!H1592</f>
        <v>COSCO SHIPPING LINES</v>
      </c>
      <c r="I1592" s="59">
        <f>'FRENCH VERSION'!I1592</f>
        <v>0</v>
      </c>
      <c r="J1592" s="59">
        <f>'FRENCH VERSION'!J1592</f>
        <v>47</v>
      </c>
      <c r="K1592" s="59">
        <f>'FRENCH VERSION'!K1592</f>
        <v>31</v>
      </c>
      <c r="L1592" s="59" t="str">
        <f>VLOOKUP('FRENCH VERSION'!L1592,LIBELLE!M:N,2,FALSE)</f>
        <v>CONTAINER</v>
      </c>
      <c r="M1592" s="59" t="str">
        <f>IF('FRENCH VERSION'!M1592="","","X")</f>
        <v/>
      </c>
      <c r="N1592" s="59" t="str">
        <f>IF('FRENCH VERSION'!N1592="","","X")</f>
        <v/>
      </c>
    </row>
    <row r="1593" spans="1:14" x14ac:dyDescent="0.25">
      <c r="A1593" s="59" t="str">
        <f>'FRENCH VERSION'!A1593</f>
        <v>LE HAVRE</v>
      </c>
      <c r="B1593" s="59" t="str">
        <f>VLOOKUP('FRENCH VERSION'!B1593,LIBELLE!A:B,2,FALSE)</f>
        <v>ARABIAN GULF</v>
      </c>
      <c r="C1593" s="59" t="str">
        <f>VLOOKUP('FRENCH VERSION'!C1593,LIBELLE!D:E,2,FALSE)</f>
        <v>BAHRAIN</v>
      </c>
      <c r="D1593" s="59" t="str">
        <f>VLOOKUP('FRENCH VERSION'!D1593,LIBELLE!G:H,2,FALSE)</f>
        <v>BAHRAIN</v>
      </c>
      <c r="E1593" s="59" t="str">
        <f>'FRENCH VERSION'!E1593</f>
        <v xml:space="preserve">TRANSSHIPMENTS </v>
      </c>
      <c r="F1593" s="59">
        <f>'FRENCH VERSION'!F1593</f>
        <v>1</v>
      </c>
      <c r="G1593" s="59" t="str">
        <f>VLOOKUP('FRENCH VERSION'!G1593,LIBELLE!J:K,2,FALSE)</f>
        <v>WEEKLY</v>
      </c>
      <c r="H1593" s="59" t="str">
        <f>'FRENCH VERSION'!H1593</f>
        <v>COSCO SHIPPING LINES</v>
      </c>
      <c r="I1593" s="59">
        <f>'FRENCH VERSION'!I1593</f>
        <v>0</v>
      </c>
      <c r="J1593" s="59">
        <f>'FRENCH VERSION'!J1593</f>
        <v>28</v>
      </c>
      <c r="K1593" s="59">
        <f>'FRENCH VERSION'!K1593</f>
        <v>0</v>
      </c>
      <c r="L1593" s="59" t="str">
        <f>VLOOKUP('FRENCH VERSION'!L1593,LIBELLE!M:N,2,FALSE)</f>
        <v>CONTAINER</v>
      </c>
      <c r="M1593" s="59" t="str">
        <f>IF('FRENCH VERSION'!M1593="","","X")</f>
        <v/>
      </c>
      <c r="N1593" s="59" t="str">
        <f>IF('FRENCH VERSION'!N1593="","","X")</f>
        <v/>
      </c>
    </row>
    <row r="1594" spans="1:14" x14ac:dyDescent="0.25">
      <c r="A1594" s="59" t="str">
        <f>'FRENCH VERSION'!A1594</f>
        <v>LE HAVRE</v>
      </c>
      <c r="B1594" s="59" t="str">
        <f>VLOOKUP('FRENCH VERSION'!B1594,LIBELLE!A:B,2,FALSE)</f>
        <v>CHINA - TAIWAN</v>
      </c>
      <c r="C1594" s="59" t="str">
        <f>VLOOKUP('FRENCH VERSION'!C1594,LIBELLE!D:E,2,FALSE)</f>
        <v>CHINA (SOUTH)</v>
      </c>
      <c r="D1594" s="59" t="str">
        <f>VLOOKUP('FRENCH VERSION'!D1594,LIBELLE!G:H,2,FALSE)</f>
        <v>XIAMEN</v>
      </c>
      <c r="E1594" s="59" t="str">
        <f>'FRENCH VERSION'!E1594</f>
        <v xml:space="preserve">TRANSSHIPMENTS </v>
      </c>
      <c r="F1594" s="59">
        <f>'FRENCH VERSION'!F1594</f>
        <v>1</v>
      </c>
      <c r="G1594" s="59" t="str">
        <f>VLOOKUP('FRENCH VERSION'!G1594,LIBELLE!J:K,2,FALSE)</f>
        <v>WEEKLY</v>
      </c>
      <c r="H1594" s="59" t="str">
        <f>'FRENCH VERSION'!H1594</f>
        <v>COSCO SHIPPING LINES</v>
      </c>
      <c r="I1594" s="59">
        <f>'FRENCH VERSION'!I1594</f>
        <v>0</v>
      </c>
      <c r="J1594" s="59">
        <f>'FRENCH VERSION'!J1594</f>
        <v>54</v>
      </c>
      <c r="K1594" s="59">
        <f>'FRENCH VERSION'!K1594</f>
        <v>31</v>
      </c>
      <c r="L1594" s="59" t="str">
        <f>VLOOKUP('FRENCH VERSION'!L1594,LIBELLE!M:N,2,FALSE)</f>
        <v>CONTAINER</v>
      </c>
      <c r="M1594" s="59" t="str">
        <f>IF('FRENCH VERSION'!M1594="","","X")</f>
        <v/>
      </c>
      <c r="N1594" s="59" t="str">
        <f>IF('FRENCH VERSION'!N1594="","","X")</f>
        <v/>
      </c>
    </row>
    <row r="1595" spans="1:14" x14ac:dyDescent="0.25">
      <c r="A1595" s="59" t="str">
        <f>'FRENCH VERSION'!A1595</f>
        <v>LE HAVRE</v>
      </c>
      <c r="B1595" s="59" t="str">
        <f>VLOOKUP('FRENCH VERSION'!B1595,LIBELLE!A:B,2,FALSE)</f>
        <v>CHINA - TAIWAN</v>
      </c>
      <c r="C1595" s="59" t="str">
        <f>VLOOKUP('FRENCH VERSION'!C1595,LIBELLE!D:E,2,FALSE)</f>
        <v>CHINA (NORTH)</v>
      </c>
      <c r="D1595" s="59" t="str">
        <f>VLOOKUP('FRENCH VERSION'!D1595,LIBELLE!G:H,2,FALSE)</f>
        <v>DALIAN</v>
      </c>
      <c r="E1595" s="59" t="str">
        <f>'FRENCH VERSION'!E1595</f>
        <v xml:space="preserve">TRANSSHIPMENTS </v>
      </c>
      <c r="F1595" s="59">
        <f>'FRENCH VERSION'!F1595</f>
        <v>1</v>
      </c>
      <c r="G1595" s="59" t="str">
        <f>VLOOKUP('FRENCH VERSION'!G1595,LIBELLE!J:K,2,FALSE)</f>
        <v>WEEKLY</v>
      </c>
      <c r="H1595" s="59" t="str">
        <f>'FRENCH VERSION'!H1595</f>
        <v>COSCO SHIPPING LINES</v>
      </c>
      <c r="I1595" s="59">
        <f>'FRENCH VERSION'!I1595</f>
        <v>0</v>
      </c>
      <c r="J1595" s="59">
        <f>'FRENCH VERSION'!J1595</f>
        <v>51</v>
      </c>
      <c r="K1595" s="59">
        <f>'FRENCH VERSION'!K1595</f>
        <v>42</v>
      </c>
      <c r="L1595" s="59" t="str">
        <f>VLOOKUP('FRENCH VERSION'!L1595,LIBELLE!M:N,2,FALSE)</f>
        <v>CONTAINER</v>
      </c>
      <c r="M1595" s="59" t="str">
        <f>IF('FRENCH VERSION'!M1595="","","X")</f>
        <v/>
      </c>
      <c r="N1595" s="59" t="str">
        <f>IF('FRENCH VERSION'!N1595="","","X")</f>
        <v/>
      </c>
    </row>
    <row r="1596" spans="1:14" x14ac:dyDescent="0.25">
      <c r="A1596" s="59" t="str">
        <f>'FRENCH VERSION'!A1596</f>
        <v>LE HAVRE</v>
      </c>
      <c r="B1596" s="59" t="str">
        <f>VLOOKUP('FRENCH VERSION'!B1596,LIBELLE!A:B,2,FALSE)</f>
        <v>CHINA - TAIWAN</v>
      </c>
      <c r="C1596" s="59" t="str">
        <f>VLOOKUP('FRENCH VERSION'!C1596,LIBELLE!D:E,2,FALSE)</f>
        <v>CHINA (SOUTH)</v>
      </c>
      <c r="D1596" s="59" t="str">
        <f>VLOOKUP('FRENCH VERSION'!D1596,LIBELLE!G:H,2,FALSE)</f>
        <v>FUZHOU</v>
      </c>
      <c r="E1596" s="59" t="str">
        <f>'FRENCH VERSION'!E1596</f>
        <v xml:space="preserve">TRANSSHIPMENTS </v>
      </c>
      <c r="F1596" s="59">
        <f>'FRENCH VERSION'!F1596</f>
        <v>1</v>
      </c>
      <c r="G1596" s="59" t="str">
        <f>VLOOKUP('FRENCH VERSION'!G1596,LIBELLE!J:K,2,FALSE)</f>
        <v>WEEKLY</v>
      </c>
      <c r="H1596" s="59" t="str">
        <f>'FRENCH VERSION'!H1596</f>
        <v>COSCO SHIPPING LINES</v>
      </c>
      <c r="I1596" s="59">
        <f>'FRENCH VERSION'!I1596</f>
        <v>0</v>
      </c>
      <c r="J1596" s="59">
        <f>'FRENCH VERSION'!J1596</f>
        <v>45</v>
      </c>
      <c r="K1596" s="59">
        <f>'FRENCH VERSION'!K1596</f>
        <v>32</v>
      </c>
      <c r="L1596" s="59" t="str">
        <f>VLOOKUP('FRENCH VERSION'!L1596,LIBELLE!M:N,2,FALSE)</f>
        <v>CONTAINER</v>
      </c>
      <c r="M1596" s="59" t="str">
        <f>IF('FRENCH VERSION'!M1596="","","X")</f>
        <v/>
      </c>
      <c r="N1596" s="59" t="str">
        <f>IF('FRENCH VERSION'!N1596="","","X")</f>
        <v/>
      </c>
    </row>
    <row r="1597" spans="1:14" x14ac:dyDescent="0.25">
      <c r="A1597" s="59" t="str">
        <f>'FRENCH VERSION'!A1597</f>
        <v>LE HAVRE</v>
      </c>
      <c r="B1597" s="59" t="str">
        <f>VLOOKUP('FRENCH VERSION'!B1597,LIBELLE!A:B,2,FALSE)</f>
        <v>CHINA - TAIWAN</v>
      </c>
      <c r="C1597" s="59" t="str">
        <f>VLOOKUP('FRENCH VERSION'!C1597,LIBELLE!D:E,2,FALSE)</f>
        <v>CHINA (CENTRAL)</v>
      </c>
      <c r="D1597" s="59" t="str">
        <f>VLOOKUP('FRENCH VERSION'!D1597,LIBELLE!G:H,2,FALSE)</f>
        <v>NANTONG</v>
      </c>
      <c r="E1597" s="59" t="str">
        <f>'FRENCH VERSION'!E1597</f>
        <v xml:space="preserve">TRANSSHIPMENTS </v>
      </c>
      <c r="F1597" s="59">
        <f>'FRENCH VERSION'!F1597</f>
        <v>1</v>
      </c>
      <c r="G1597" s="59" t="str">
        <f>VLOOKUP('FRENCH VERSION'!G1597,LIBELLE!J:K,2,FALSE)</f>
        <v>WEEKLY</v>
      </c>
      <c r="H1597" s="59" t="str">
        <f>'FRENCH VERSION'!H1597</f>
        <v>COSCO SHIPPING LINES</v>
      </c>
      <c r="I1597" s="59">
        <f>'FRENCH VERSION'!I1597</f>
        <v>0</v>
      </c>
      <c r="J1597" s="59">
        <f>'FRENCH VERSION'!J1597</f>
        <v>54</v>
      </c>
      <c r="K1597" s="59">
        <f>'FRENCH VERSION'!K1597</f>
        <v>39</v>
      </c>
      <c r="L1597" s="59" t="str">
        <f>VLOOKUP('FRENCH VERSION'!L1597,LIBELLE!M:N,2,FALSE)</f>
        <v>CONTAINER</v>
      </c>
      <c r="M1597" s="59" t="str">
        <f>IF('FRENCH VERSION'!M1597="","","X")</f>
        <v/>
      </c>
      <c r="N1597" s="59" t="str">
        <f>IF('FRENCH VERSION'!N1597="","","X")</f>
        <v/>
      </c>
    </row>
    <row r="1598" spans="1:14" x14ac:dyDescent="0.25">
      <c r="A1598" s="59" t="str">
        <f>'FRENCH VERSION'!A1598</f>
        <v>LE HAVRE</v>
      </c>
      <c r="B1598" s="59" t="str">
        <f>VLOOKUP('FRENCH VERSION'!B1598,LIBELLE!A:B,2,FALSE)</f>
        <v>CHINA - TAIWAN</v>
      </c>
      <c r="C1598" s="59" t="str">
        <f>VLOOKUP('FRENCH VERSION'!C1598,LIBELLE!D:E,2,FALSE)</f>
        <v>CHINA (CENTRAL)</v>
      </c>
      <c r="D1598" s="59" t="str">
        <f>VLOOKUP('FRENCH VERSION'!D1598,LIBELLE!G:H,2,FALSE)</f>
        <v>ZHAPU</v>
      </c>
      <c r="E1598" s="59" t="str">
        <f>'FRENCH VERSION'!E1598</f>
        <v xml:space="preserve">TRANSSHIPMENTS </v>
      </c>
      <c r="F1598" s="59">
        <f>'FRENCH VERSION'!F1598</f>
        <v>1</v>
      </c>
      <c r="G1598" s="59" t="str">
        <f>VLOOKUP('FRENCH VERSION'!G1598,LIBELLE!J:K,2,FALSE)</f>
        <v>WEEKLY</v>
      </c>
      <c r="H1598" s="59" t="str">
        <f>'FRENCH VERSION'!H1598</f>
        <v>COSCO SHIPPING LINES</v>
      </c>
      <c r="I1598" s="59">
        <f>'FRENCH VERSION'!I1598</f>
        <v>0</v>
      </c>
      <c r="J1598" s="59">
        <f>'FRENCH VERSION'!J1598</f>
        <v>48</v>
      </c>
      <c r="K1598" s="59">
        <f>'FRENCH VERSION'!K1598</f>
        <v>37</v>
      </c>
      <c r="L1598" s="59" t="str">
        <f>VLOOKUP('FRENCH VERSION'!L1598,LIBELLE!M:N,2,FALSE)</f>
        <v>CONTAINER</v>
      </c>
      <c r="M1598" s="59" t="str">
        <f>IF('FRENCH VERSION'!M1598="","","X")</f>
        <v/>
      </c>
      <c r="N1598" s="59" t="str">
        <f>IF('FRENCH VERSION'!N1598="","","X")</f>
        <v/>
      </c>
    </row>
    <row r="1599" spans="1:14" x14ac:dyDescent="0.25">
      <c r="A1599" s="59" t="str">
        <f>'FRENCH VERSION'!A1599</f>
        <v>LE HAVRE</v>
      </c>
      <c r="B1599" s="59" t="str">
        <f>VLOOKUP('FRENCH VERSION'!B1599,LIBELLE!A:B,2,FALSE)</f>
        <v>CHINA - TAIWAN</v>
      </c>
      <c r="C1599" s="59" t="str">
        <f>VLOOKUP('FRENCH VERSION'!C1599,LIBELLE!D:E,2,FALSE)</f>
        <v>CHINA (SOUTH)</v>
      </c>
      <c r="D1599" s="59" t="str">
        <f>VLOOKUP('FRENCH VERSION'!D1599,LIBELLE!G:H,2,FALSE)</f>
        <v>SHEKOU (SHENZHEN)</v>
      </c>
      <c r="E1599" s="59" t="str">
        <f>'FRENCH VERSION'!E1599</f>
        <v xml:space="preserve">TRANSSHIPMENTS </v>
      </c>
      <c r="F1599" s="59">
        <f>'FRENCH VERSION'!F1599</f>
        <v>1</v>
      </c>
      <c r="G1599" s="59" t="str">
        <f>VLOOKUP('FRENCH VERSION'!G1599,LIBELLE!J:K,2,FALSE)</f>
        <v>WEEKLY</v>
      </c>
      <c r="H1599" s="59" t="str">
        <f>'FRENCH VERSION'!H1599</f>
        <v>COSCO SHIPPING LINES</v>
      </c>
      <c r="I1599" s="59">
        <f>'FRENCH VERSION'!I1599</f>
        <v>0</v>
      </c>
      <c r="J1599" s="59">
        <f>'FRENCH VERSION'!J1599</f>
        <v>36</v>
      </c>
      <c r="K1599" s="59">
        <f>'FRENCH VERSION'!K1599</f>
        <v>0</v>
      </c>
      <c r="L1599" s="59" t="str">
        <f>VLOOKUP('FRENCH VERSION'!L1599,LIBELLE!M:N,2,FALSE)</f>
        <v>CONTAINER</v>
      </c>
      <c r="M1599" s="59" t="str">
        <f>IF('FRENCH VERSION'!M1599="","","X")</f>
        <v/>
      </c>
      <c r="N1599" s="59" t="str">
        <f>IF('FRENCH VERSION'!N1599="","","X")</f>
        <v/>
      </c>
    </row>
    <row r="1600" spans="1:14" x14ac:dyDescent="0.25">
      <c r="A1600" s="59" t="str">
        <f>'FRENCH VERSION'!A1600</f>
        <v>LE HAVRE</v>
      </c>
      <c r="B1600" s="59" t="str">
        <f>VLOOKUP('FRENCH VERSION'!B1600,LIBELLE!A:B,2,FALSE)</f>
        <v>ARABIAN GULF</v>
      </c>
      <c r="C1600" s="59" t="str">
        <f>VLOOKUP('FRENCH VERSION'!C1600,LIBELLE!D:E,2,FALSE)</f>
        <v>SAUDI ARABIA</v>
      </c>
      <c r="D1600" s="59" t="str">
        <f>VLOOKUP('FRENCH VERSION'!D1600,LIBELLE!G:H,2,FALSE)</f>
        <v>DAMMAM</v>
      </c>
      <c r="E1600" s="59" t="str">
        <f>'FRENCH VERSION'!E1600</f>
        <v xml:space="preserve">TRANSSHIPMENTS </v>
      </c>
      <c r="F1600" s="59">
        <f>'FRENCH VERSION'!F1600</f>
        <v>1</v>
      </c>
      <c r="G1600" s="59" t="str">
        <f>VLOOKUP('FRENCH VERSION'!G1600,LIBELLE!J:K,2,FALSE)</f>
        <v>WEEKLY</v>
      </c>
      <c r="H1600" s="59" t="str">
        <f>'FRENCH VERSION'!H1600</f>
        <v>COSCO SHIPPING LINES</v>
      </c>
      <c r="I1600" s="59">
        <f>'FRENCH VERSION'!I1600</f>
        <v>0</v>
      </c>
      <c r="J1600" s="59">
        <f>'FRENCH VERSION'!J1600</f>
        <v>28</v>
      </c>
      <c r="K1600" s="59">
        <f>'FRENCH VERSION'!K1600</f>
        <v>40</v>
      </c>
      <c r="L1600" s="59" t="str">
        <f>VLOOKUP('FRENCH VERSION'!L1600,LIBELLE!M:N,2,FALSE)</f>
        <v>CONTAINER</v>
      </c>
      <c r="M1600" s="59" t="str">
        <f>IF('FRENCH VERSION'!M1600="","","X")</f>
        <v/>
      </c>
      <c r="N1600" s="59" t="str">
        <f>IF('FRENCH VERSION'!N1600="","","X")</f>
        <v/>
      </c>
    </row>
    <row r="1601" spans="1:14" x14ac:dyDescent="0.25">
      <c r="A1601" s="59" t="str">
        <f>'FRENCH VERSION'!A1601</f>
        <v>LE HAVRE</v>
      </c>
      <c r="B1601" s="59" t="str">
        <f>VLOOKUP('FRENCH VERSION'!B1601,LIBELLE!A:B,2,FALSE)</f>
        <v>ARABIAN GULF</v>
      </c>
      <c r="C1601" s="59" t="str">
        <f>VLOOKUP('FRENCH VERSION'!C1601,LIBELLE!D:E,2,FALSE)</f>
        <v>KUWAIT</v>
      </c>
      <c r="D1601" s="59" t="str">
        <f>VLOOKUP('FRENCH VERSION'!D1601,LIBELLE!G:H,2,FALSE)</f>
        <v>SHUWAIKH (KUWAIT)</v>
      </c>
      <c r="E1601" s="59" t="str">
        <f>'FRENCH VERSION'!E1601</f>
        <v xml:space="preserve">TRANSSHIPMENTS </v>
      </c>
      <c r="F1601" s="59">
        <f>'FRENCH VERSION'!F1601</f>
        <v>1</v>
      </c>
      <c r="G1601" s="59" t="str">
        <f>VLOOKUP('FRENCH VERSION'!G1601,LIBELLE!J:K,2,FALSE)</f>
        <v>WEEKLY</v>
      </c>
      <c r="H1601" s="59" t="str">
        <f>'FRENCH VERSION'!H1601</f>
        <v>COSCO SHIPPING LINES</v>
      </c>
      <c r="I1601" s="59">
        <f>'FRENCH VERSION'!I1601</f>
        <v>0</v>
      </c>
      <c r="J1601" s="59">
        <f>'FRENCH VERSION'!J1601</f>
        <v>28</v>
      </c>
      <c r="K1601" s="59">
        <f>'FRENCH VERSION'!K1601</f>
        <v>0</v>
      </c>
      <c r="L1601" s="59" t="str">
        <f>VLOOKUP('FRENCH VERSION'!L1601,LIBELLE!M:N,2,FALSE)</f>
        <v>CONTAINER</v>
      </c>
      <c r="M1601" s="59" t="str">
        <f>IF('FRENCH VERSION'!M1601="","","X")</f>
        <v/>
      </c>
      <c r="N1601" s="59" t="str">
        <f>IF('FRENCH VERSION'!N1601="","","X")</f>
        <v/>
      </c>
    </row>
    <row r="1602" spans="1:14" x14ac:dyDescent="0.25">
      <c r="A1602" s="59" t="str">
        <f>'FRENCH VERSION'!A1602</f>
        <v>LE HAVRE</v>
      </c>
      <c r="B1602" s="59" t="str">
        <f>VLOOKUP('FRENCH VERSION'!B1602,LIBELLE!A:B,2,FALSE)</f>
        <v>ARABIAN GULF</v>
      </c>
      <c r="C1602" s="59" t="str">
        <f>VLOOKUP('FRENCH VERSION'!C1602,LIBELLE!D:E,2,FALSE)</f>
        <v>KUWAIT</v>
      </c>
      <c r="D1602" s="59" t="str">
        <f>VLOOKUP('FRENCH VERSION'!D1602,LIBELLE!G:H,2,FALSE)</f>
        <v>SHUAIBA</v>
      </c>
      <c r="E1602" s="59" t="str">
        <f>'FRENCH VERSION'!E1602</f>
        <v xml:space="preserve">TRANSSHIPMENTS </v>
      </c>
      <c r="F1602" s="59">
        <f>'FRENCH VERSION'!F1602</f>
        <v>1</v>
      </c>
      <c r="G1602" s="59" t="str">
        <f>VLOOKUP('FRENCH VERSION'!G1602,LIBELLE!J:K,2,FALSE)</f>
        <v>WEEKLY</v>
      </c>
      <c r="H1602" s="59" t="str">
        <f>'FRENCH VERSION'!H1602</f>
        <v>COSCO SHIPPING LINES</v>
      </c>
      <c r="I1602" s="59">
        <f>'FRENCH VERSION'!I1602</f>
        <v>0</v>
      </c>
      <c r="J1602" s="59">
        <f>'FRENCH VERSION'!J1602</f>
        <v>27</v>
      </c>
      <c r="K1602" s="59">
        <f>'FRENCH VERSION'!K1602</f>
        <v>0</v>
      </c>
      <c r="L1602" s="59" t="str">
        <f>VLOOKUP('FRENCH VERSION'!L1602,LIBELLE!M:N,2,FALSE)</f>
        <v>CONTAINER</v>
      </c>
      <c r="M1602" s="59" t="str">
        <f>IF('FRENCH VERSION'!M1602="","","X")</f>
        <v/>
      </c>
      <c r="N1602" s="59" t="str">
        <f>IF('FRENCH VERSION'!N1602="","","X")</f>
        <v/>
      </c>
    </row>
    <row r="1603" spans="1:14" x14ac:dyDescent="0.25">
      <c r="A1603" s="59" t="str">
        <f>'FRENCH VERSION'!A1603</f>
        <v>LE HAVRE</v>
      </c>
      <c r="B1603" s="59" t="str">
        <f>VLOOKUP('FRENCH VERSION'!B1603,LIBELLE!A:B,2,FALSE)</f>
        <v>U.S.A. - EAST COAST</v>
      </c>
      <c r="C1603" s="59" t="str">
        <f>VLOOKUP('FRENCH VERSION'!C1603,LIBELLE!D:E,2,FALSE)</f>
        <v>U.S.A.</v>
      </c>
      <c r="D1603" s="59" t="str">
        <f>VLOOKUP('FRENCH VERSION'!D1603,LIBELLE!G:H,2,FALSE)</f>
        <v>CHARLESTON</v>
      </c>
      <c r="E1603" s="59" t="str">
        <f>'FRENCH VERSION'!E1603</f>
        <v xml:space="preserve">TRANSSHIPMENTS </v>
      </c>
      <c r="F1603" s="59">
        <f>'FRENCH VERSION'!F1603</f>
        <v>1</v>
      </c>
      <c r="G1603" s="59" t="str">
        <f>VLOOKUP('FRENCH VERSION'!G1603,LIBELLE!J:K,2,FALSE)</f>
        <v>WEEKLY</v>
      </c>
      <c r="H1603" s="59" t="str">
        <f>'FRENCH VERSION'!H1603</f>
        <v>HAPAG LLOYD</v>
      </c>
      <c r="I1603" s="59">
        <f>'FRENCH VERSION'!I1603</f>
        <v>0</v>
      </c>
      <c r="J1603" s="59">
        <f>'FRENCH VERSION'!J1603</f>
        <v>16</v>
      </c>
      <c r="K1603" s="59">
        <f>'FRENCH VERSION'!K1603</f>
        <v>22</v>
      </c>
      <c r="L1603" s="59" t="str">
        <f>VLOOKUP('FRENCH VERSION'!L1603,LIBELLE!M:N,2,FALSE)</f>
        <v>CONTAINER</v>
      </c>
      <c r="M1603" s="59" t="str">
        <f>IF('FRENCH VERSION'!M1603="","","X")</f>
        <v/>
      </c>
      <c r="N1603" s="59" t="str">
        <f>IF('FRENCH VERSION'!N1603="","","X")</f>
        <v/>
      </c>
    </row>
    <row r="1604" spans="1:14" x14ac:dyDescent="0.25">
      <c r="A1604" s="59" t="str">
        <f>'FRENCH VERSION'!A1604</f>
        <v>LE HAVRE</v>
      </c>
      <c r="B1604" s="59" t="str">
        <f>VLOOKUP('FRENCH VERSION'!B1604,LIBELLE!A:B,2,FALSE)</f>
        <v>U.S.A. - EAST COAST</v>
      </c>
      <c r="C1604" s="59" t="str">
        <f>VLOOKUP('FRENCH VERSION'!C1604,LIBELLE!D:E,2,FALSE)</f>
        <v>U.S.A.</v>
      </c>
      <c r="D1604" s="59" t="str">
        <f>VLOOKUP('FRENCH VERSION'!D1604,LIBELLE!G:H,2,FALSE)</f>
        <v>CHARLESTON</v>
      </c>
      <c r="E1604" s="59" t="str">
        <f>'FRENCH VERSION'!E1604</f>
        <v>AT2</v>
      </c>
      <c r="F1604" s="59">
        <f>'FRENCH VERSION'!F1604</f>
        <v>1</v>
      </c>
      <c r="G1604" s="59" t="str">
        <f>VLOOKUP('FRENCH VERSION'!G1604,LIBELLE!J:K,2,FALSE)</f>
        <v>WEEKLY</v>
      </c>
      <c r="H1604" s="59" t="str">
        <f>'FRENCH VERSION'!H1604</f>
        <v>O.N.E - Ocean Network Express</v>
      </c>
      <c r="I1604" s="59" t="str">
        <f>'FRENCH VERSION'!I1604</f>
        <v>TDF</v>
      </c>
      <c r="J1604" s="59">
        <f>'FRENCH VERSION'!J1604</f>
        <v>17</v>
      </c>
      <c r="K1604" s="59">
        <f>'FRENCH VERSION'!K1604</f>
        <v>10</v>
      </c>
      <c r="L1604" s="59" t="str">
        <f>VLOOKUP('FRENCH VERSION'!L1604,LIBELLE!M:N,2,FALSE)</f>
        <v>CONTAINER</v>
      </c>
      <c r="M1604" s="59" t="str">
        <f>IF('FRENCH VERSION'!M1604="","","X")</f>
        <v>X</v>
      </c>
      <c r="N1604" s="59" t="str">
        <f>IF('FRENCH VERSION'!N1604="","","X")</f>
        <v/>
      </c>
    </row>
    <row r="1605" spans="1:14" x14ac:dyDescent="0.25">
      <c r="A1605" s="59" t="str">
        <f>'FRENCH VERSION'!A1605</f>
        <v>LE HAVRE</v>
      </c>
      <c r="B1605" s="59" t="str">
        <f>VLOOKUP('FRENCH VERSION'!B1605,LIBELLE!A:B,2,FALSE)</f>
        <v>GULF OF MEXICO - U.S.A. PORTS</v>
      </c>
      <c r="C1605" s="59" t="str">
        <f>VLOOKUP('FRENCH VERSION'!C1605,LIBELLE!D:E,2,FALSE)</f>
        <v>U.S.A.</v>
      </c>
      <c r="D1605" s="59" t="str">
        <f>VLOOKUP('FRENCH VERSION'!D1605,LIBELLE!G:H,2,FALSE)</f>
        <v>NEW ORLEANS</v>
      </c>
      <c r="E1605" s="59" t="str">
        <f>'FRENCH VERSION'!E1605</f>
        <v xml:space="preserve">TRANSSHIPMENTS </v>
      </c>
      <c r="F1605" s="59">
        <f>'FRENCH VERSION'!F1605</f>
        <v>1</v>
      </c>
      <c r="G1605" s="59" t="str">
        <f>VLOOKUP('FRENCH VERSION'!G1605,LIBELLE!J:K,2,FALSE)</f>
        <v>WEEKLY</v>
      </c>
      <c r="H1605" s="59" t="str">
        <f>'FRENCH VERSION'!H1605</f>
        <v>HAPAG LLOYD</v>
      </c>
      <c r="I1605" s="59">
        <f>'FRENCH VERSION'!I1605</f>
        <v>0</v>
      </c>
      <c r="J1605" s="59">
        <f>'FRENCH VERSION'!J1605</f>
        <v>38</v>
      </c>
      <c r="K1605" s="59">
        <f>'FRENCH VERSION'!K1605</f>
        <v>32</v>
      </c>
      <c r="L1605" s="59" t="str">
        <f>VLOOKUP('FRENCH VERSION'!L1605,LIBELLE!M:N,2,FALSE)</f>
        <v>CONTAINER</v>
      </c>
      <c r="M1605" s="59" t="str">
        <f>IF('FRENCH VERSION'!M1605="","","X")</f>
        <v/>
      </c>
      <c r="N1605" s="59" t="str">
        <f>IF('FRENCH VERSION'!N1605="","","X")</f>
        <v/>
      </c>
    </row>
    <row r="1606" spans="1:14" x14ac:dyDescent="0.25">
      <c r="A1606" s="59" t="str">
        <f>'FRENCH VERSION'!A1606</f>
        <v>LE HAVRE</v>
      </c>
      <c r="B1606" s="59" t="str">
        <f>VLOOKUP('FRENCH VERSION'!B1606,LIBELLE!A:B,2,FALSE)</f>
        <v>NORTH AMERICA - WEST COAST</v>
      </c>
      <c r="C1606" s="59" t="str">
        <f>VLOOKUP('FRENCH VERSION'!C1606,LIBELLE!D:E,2,FALSE)</f>
        <v>U.S.A.</v>
      </c>
      <c r="D1606" s="59" t="str">
        <f>VLOOKUP('FRENCH VERSION'!D1606,LIBELLE!G:H,2,FALSE)</f>
        <v>LOS ANGELES (INCLUDED SAN PEDRO)</v>
      </c>
      <c r="E1606" s="59" t="str">
        <f>'FRENCH VERSION'!E1606</f>
        <v xml:space="preserve">TRANSSHIPMENTS </v>
      </c>
      <c r="F1606" s="59">
        <f>'FRENCH VERSION'!F1606</f>
        <v>1</v>
      </c>
      <c r="G1606" s="59" t="str">
        <f>VLOOKUP('FRENCH VERSION'!G1606,LIBELLE!J:K,2,FALSE)</f>
        <v>WEEKLY</v>
      </c>
      <c r="H1606" s="59" t="str">
        <f>'FRENCH VERSION'!H1606</f>
        <v>HAPAG LLOYD</v>
      </c>
      <c r="I1606" s="59">
        <f>'FRENCH VERSION'!I1606</f>
        <v>0</v>
      </c>
      <c r="J1606" s="59">
        <f>'FRENCH VERSION'!J1606</f>
        <v>28</v>
      </c>
      <c r="K1606" s="59">
        <f>'FRENCH VERSION'!K1606</f>
        <v>0</v>
      </c>
      <c r="L1606" s="59" t="str">
        <f>VLOOKUP('FRENCH VERSION'!L1606,LIBELLE!M:N,2,FALSE)</f>
        <v>CONTAINER</v>
      </c>
      <c r="M1606" s="59" t="str">
        <f>IF('FRENCH VERSION'!M1606="","","X")</f>
        <v/>
      </c>
      <c r="N1606" s="59" t="str">
        <f>IF('FRENCH VERSION'!N1606="","","X")</f>
        <v/>
      </c>
    </row>
    <row r="1607" spans="1:14" x14ac:dyDescent="0.25">
      <c r="A1607" s="59" t="str">
        <f>'FRENCH VERSION'!A1607</f>
        <v>LE HAVRE</v>
      </c>
      <c r="B1607" s="59" t="str">
        <f>VLOOKUP('FRENCH VERSION'!B1607,LIBELLE!A:B,2,FALSE)</f>
        <v>NORTH AMERICA - WEST COAST</v>
      </c>
      <c r="C1607" s="59" t="str">
        <f>VLOOKUP('FRENCH VERSION'!C1607,LIBELLE!D:E,2,FALSE)</f>
        <v>U.S.A.</v>
      </c>
      <c r="D1607" s="59" t="str">
        <f>VLOOKUP('FRENCH VERSION'!D1607,LIBELLE!G:H,2,FALSE)</f>
        <v>OAKLAND</v>
      </c>
      <c r="E1607" s="59" t="str">
        <f>'FRENCH VERSION'!E1607</f>
        <v xml:space="preserve">TRANSSHIPMENTS </v>
      </c>
      <c r="F1607" s="59">
        <f>'FRENCH VERSION'!F1607</f>
        <v>1</v>
      </c>
      <c r="G1607" s="59" t="str">
        <f>VLOOKUP('FRENCH VERSION'!G1607,LIBELLE!J:K,2,FALSE)</f>
        <v>WEEKLY</v>
      </c>
      <c r="H1607" s="59" t="str">
        <f>'FRENCH VERSION'!H1607</f>
        <v>HAPAG LLOYD</v>
      </c>
      <c r="I1607" s="59">
        <f>'FRENCH VERSION'!I1607</f>
        <v>0</v>
      </c>
      <c r="J1607" s="59">
        <f>'FRENCH VERSION'!J1607</f>
        <v>37</v>
      </c>
      <c r="K1607" s="59">
        <f>'FRENCH VERSION'!K1607</f>
        <v>0</v>
      </c>
      <c r="L1607" s="59" t="str">
        <f>VLOOKUP('FRENCH VERSION'!L1607,LIBELLE!M:N,2,FALSE)</f>
        <v>CONTAINER</v>
      </c>
      <c r="M1607" s="59" t="str">
        <f>IF('FRENCH VERSION'!M1607="","","X")</f>
        <v/>
      </c>
      <c r="N1607" s="59" t="str">
        <f>IF('FRENCH VERSION'!N1607="","","X")</f>
        <v/>
      </c>
    </row>
    <row r="1608" spans="1:14" x14ac:dyDescent="0.25">
      <c r="A1608" s="59" t="str">
        <f>'FRENCH VERSION'!A1608</f>
        <v>LE HAVRE</v>
      </c>
      <c r="B1608" s="59" t="str">
        <f>VLOOKUP('FRENCH VERSION'!B1608,LIBELLE!A:B,2,FALSE)</f>
        <v>NORTH AMERICA - WEST COAST</v>
      </c>
      <c r="C1608" s="59" t="str">
        <f>VLOOKUP('FRENCH VERSION'!C1608,LIBELLE!D:E,2,FALSE)</f>
        <v>U.S.A.</v>
      </c>
      <c r="D1608" s="59" t="str">
        <f>VLOOKUP('FRENCH VERSION'!D1608,LIBELLE!G:H,2,FALSE)</f>
        <v>SEATTLE</v>
      </c>
      <c r="E1608" s="59" t="str">
        <f>'FRENCH VERSION'!E1608</f>
        <v xml:space="preserve">TRANSSHIPMENTS </v>
      </c>
      <c r="F1608" s="59">
        <f>'FRENCH VERSION'!F1608</f>
        <v>1</v>
      </c>
      <c r="G1608" s="59" t="str">
        <f>VLOOKUP('FRENCH VERSION'!G1608,LIBELLE!J:K,2,FALSE)</f>
        <v>WEEKLY</v>
      </c>
      <c r="H1608" s="59" t="str">
        <f>'FRENCH VERSION'!H1608</f>
        <v>HAPAG LLOYD</v>
      </c>
      <c r="I1608" s="59">
        <f>'FRENCH VERSION'!I1608</f>
        <v>0</v>
      </c>
      <c r="J1608" s="59">
        <f>'FRENCH VERSION'!J1608</f>
        <v>46</v>
      </c>
      <c r="K1608" s="59">
        <f>'FRENCH VERSION'!K1608</f>
        <v>41</v>
      </c>
      <c r="L1608" s="59" t="str">
        <f>VLOOKUP('FRENCH VERSION'!L1608,LIBELLE!M:N,2,FALSE)</f>
        <v>CONTAINER</v>
      </c>
      <c r="M1608" s="59" t="str">
        <f>IF('FRENCH VERSION'!M1608="","","X")</f>
        <v/>
      </c>
      <c r="N1608" s="59" t="str">
        <f>IF('FRENCH VERSION'!N1608="","","X")</f>
        <v/>
      </c>
    </row>
    <row r="1609" spans="1:14" x14ac:dyDescent="0.25">
      <c r="A1609" s="59" t="str">
        <f>'FRENCH VERSION'!A1609</f>
        <v>LE HAVRE</v>
      </c>
      <c r="B1609" s="59" t="str">
        <f>VLOOKUP('FRENCH VERSION'!B1609,LIBELLE!A:B,2,FALSE)</f>
        <v>NORTH AMERICA - WEST COAST</v>
      </c>
      <c r="C1609" s="59" t="str">
        <f>VLOOKUP('FRENCH VERSION'!C1609,LIBELLE!D:E,2,FALSE)</f>
        <v>CANADA</v>
      </c>
      <c r="D1609" s="59" t="str">
        <f>VLOOKUP('FRENCH VERSION'!D1609,LIBELLE!G:H,2,FALSE)</f>
        <v>VANCOUVER</v>
      </c>
      <c r="E1609" s="59" t="str">
        <f>'FRENCH VERSION'!E1609</f>
        <v xml:space="preserve">TRANSSHIPMENTS </v>
      </c>
      <c r="F1609" s="59">
        <f>'FRENCH VERSION'!F1609</f>
        <v>1</v>
      </c>
      <c r="G1609" s="59" t="str">
        <f>VLOOKUP('FRENCH VERSION'!G1609,LIBELLE!J:K,2,FALSE)</f>
        <v>WEEKLY</v>
      </c>
      <c r="H1609" s="59" t="str">
        <f>'FRENCH VERSION'!H1609</f>
        <v>HAPAG LLOYD</v>
      </c>
      <c r="I1609" s="59">
        <f>'FRENCH VERSION'!I1609</f>
        <v>0</v>
      </c>
      <c r="J1609" s="59">
        <f>'FRENCH VERSION'!J1609</f>
        <v>25</v>
      </c>
      <c r="K1609" s="59">
        <f>'FRENCH VERSION'!K1609</f>
        <v>29</v>
      </c>
      <c r="L1609" s="59" t="str">
        <f>VLOOKUP('FRENCH VERSION'!L1609,LIBELLE!M:N,2,FALSE)</f>
        <v>CONTAINER</v>
      </c>
      <c r="M1609" s="59" t="str">
        <f>IF('FRENCH VERSION'!M1609="","","X")</f>
        <v/>
      </c>
      <c r="N1609" s="59" t="str">
        <f>IF('FRENCH VERSION'!N1609="","","X")</f>
        <v/>
      </c>
    </row>
    <row r="1610" spans="1:14" x14ac:dyDescent="0.25">
      <c r="A1610" s="59" t="str">
        <f>'FRENCH VERSION'!A1610</f>
        <v>LE HAVRE</v>
      </c>
      <c r="B1610" s="59" t="str">
        <f>VLOOKUP('FRENCH VERSION'!B1610,LIBELLE!A:B,2,FALSE)</f>
        <v>NORTH AMERICA - WEST COAST</v>
      </c>
      <c r="C1610" s="59" t="str">
        <f>VLOOKUP('FRENCH VERSION'!C1610,LIBELLE!D:E,2,FALSE)</f>
        <v>U.S.A.</v>
      </c>
      <c r="D1610" s="59" t="str">
        <f>VLOOKUP('FRENCH VERSION'!D1610,LIBELLE!G:H,2,FALSE)</f>
        <v>LOS ANGELES (INCLUDED SAN PEDRO)</v>
      </c>
      <c r="E1610" s="59" t="str">
        <f>'FRENCH VERSION'!E1610</f>
        <v>AL5 (O.N.E)</v>
      </c>
      <c r="F1610" s="59">
        <f>'FRENCH VERSION'!F1610</f>
        <v>1</v>
      </c>
      <c r="G1610" s="59" t="str">
        <f>VLOOKUP('FRENCH VERSION'!G1610,LIBELLE!J:K,2,FALSE)</f>
        <v>WEEKLY</v>
      </c>
      <c r="H1610" s="59" t="str">
        <f>'FRENCH VERSION'!H1610</f>
        <v>O.N.E - Ocean Network Express</v>
      </c>
      <c r="I1610" s="59" t="str">
        <f>'FRENCH VERSION'!I1610</f>
        <v>NORD</v>
      </c>
      <c r="J1610" s="59">
        <f>'FRENCH VERSION'!J1610</f>
        <v>35</v>
      </c>
      <c r="K1610" s="59">
        <f>'FRENCH VERSION'!K1610</f>
        <v>28</v>
      </c>
      <c r="L1610" s="59" t="str">
        <f>VLOOKUP('FRENCH VERSION'!L1610,LIBELLE!M:N,2,FALSE)</f>
        <v>CONTAINER</v>
      </c>
      <c r="M1610" s="59" t="str">
        <f>IF('FRENCH VERSION'!M1610="","","X")</f>
        <v>X</v>
      </c>
      <c r="N1610" s="59" t="str">
        <f>IF('FRENCH VERSION'!N1610="","","X")</f>
        <v/>
      </c>
    </row>
    <row r="1611" spans="1:14" x14ac:dyDescent="0.25">
      <c r="A1611" s="59" t="str">
        <f>'FRENCH VERSION'!A1611</f>
        <v>LE HAVRE</v>
      </c>
      <c r="B1611" s="59" t="str">
        <f>VLOOKUP('FRENCH VERSION'!B1611,LIBELLE!A:B,2,FALSE)</f>
        <v>NORTH AMERICA - WEST COAST</v>
      </c>
      <c r="C1611" s="59" t="str">
        <f>VLOOKUP('FRENCH VERSION'!C1611,LIBELLE!D:E,2,FALSE)</f>
        <v>U.S.A.</v>
      </c>
      <c r="D1611" s="59" t="str">
        <f>VLOOKUP('FRENCH VERSION'!D1611,LIBELLE!G:H,2,FALSE)</f>
        <v>OAKLAND</v>
      </c>
      <c r="E1611" s="59" t="str">
        <f>'FRENCH VERSION'!E1611</f>
        <v>AL5 (O.N.E)</v>
      </c>
      <c r="F1611" s="59">
        <f>'FRENCH VERSION'!F1611</f>
        <v>1</v>
      </c>
      <c r="G1611" s="59" t="str">
        <f>VLOOKUP('FRENCH VERSION'!G1611,LIBELLE!J:K,2,FALSE)</f>
        <v>WEEKLY</v>
      </c>
      <c r="H1611" s="59" t="str">
        <f>'FRENCH VERSION'!H1611</f>
        <v>O.N.E - Ocean Network Express</v>
      </c>
      <c r="I1611" s="59" t="str">
        <f>'FRENCH VERSION'!I1611</f>
        <v>NORD</v>
      </c>
      <c r="J1611" s="59">
        <f>'FRENCH VERSION'!J1611</f>
        <v>39</v>
      </c>
      <c r="K1611" s="59">
        <f>'FRENCH VERSION'!K1611</f>
        <v>34</v>
      </c>
      <c r="L1611" s="59" t="str">
        <f>VLOOKUP('FRENCH VERSION'!L1611,LIBELLE!M:N,2,FALSE)</f>
        <v>CONTAINER</v>
      </c>
      <c r="M1611" s="59" t="str">
        <f>IF('FRENCH VERSION'!M1611="","","X")</f>
        <v>X</v>
      </c>
      <c r="N1611" s="59" t="str">
        <f>IF('FRENCH VERSION'!N1611="","","X")</f>
        <v/>
      </c>
    </row>
    <row r="1612" spans="1:14" x14ac:dyDescent="0.25">
      <c r="A1612" s="59" t="str">
        <f>'FRENCH VERSION'!A1612</f>
        <v>LE HAVRE</v>
      </c>
      <c r="B1612" s="59" t="str">
        <f>VLOOKUP('FRENCH VERSION'!B1612,LIBELLE!A:B,2,FALSE)</f>
        <v>NORTH AMERICA - WEST COAST</v>
      </c>
      <c r="C1612" s="59" t="str">
        <f>VLOOKUP('FRENCH VERSION'!C1612,LIBELLE!D:E,2,FALSE)</f>
        <v>U.S.A.</v>
      </c>
      <c r="D1612" s="59" t="str">
        <f>VLOOKUP('FRENCH VERSION'!D1612,LIBELLE!G:H,2,FALSE)</f>
        <v>SEATTLE</v>
      </c>
      <c r="E1612" s="59" t="str">
        <f>'FRENCH VERSION'!E1612</f>
        <v xml:space="preserve">TRANSSHIPMENTS </v>
      </c>
      <c r="F1612" s="59">
        <f>'FRENCH VERSION'!F1612</f>
        <v>1</v>
      </c>
      <c r="G1612" s="59" t="str">
        <f>VLOOKUP('FRENCH VERSION'!G1612,LIBELLE!J:K,2,FALSE)</f>
        <v>WEEKLY</v>
      </c>
      <c r="H1612" s="59" t="str">
        <f>'FRENCH VERSION'!H1612</f>
        <v>O.N.E - Ocean Network Express</v>
      </c>
      <c r="I1612" s="59">
        <f>'FRENCH VERSION'!I1612</f>
        <v>0</v>
      </c>
      <c r="J1612" s="59">
        <f>'FRENCH VERSION'!J1612</f>
        <v>30</v>
      </c>
      <c r="K1612" s="59">
        <f>'FRENCH VERSION'!K1612</f>
        <v>0</v>
      </c>
      <c r="L1612" s="59" t="str">
        <f>VLOOKUP('FRENCH VERSION'!L1612,LIBELLE!M:N,2,FALSE)</f>
        <v>CONTAINER</v>
      </c>
      <c r="M1612" s="59" t="str">
        <f>IF('FRENCH VERSION'!M1612="","","X")</f>
        <v/>
      </c>
      <c r="N1612" s="59" t="str">
        <f>IF('FRENCH VERSION'!N1612="","","X")</f>
        <v/>
      </c>
    </row>
    <row r="1613" spans="1:14" x14ac:dyDescent="0.25">
      <c r="A1613" s="59" t="str">
        <f>'FRENCH VERSION'!A1613</f>
        <v>LE HAVRE</v>
      </c>
      <c r="B1613" s="59" t="str">
        <f>VLOOKUP('FRENCH VERSION'!B1613,LIBELLE!A:B,2,FALSE)</f>
        <v>NORTH AMERICA - WEST COAST</v>
      </c>
      <c r="C1613" s="59" t="str">
        <f>VLOOKUP('FRENCH VERSION'!C1613,LIBELLE!D:E,2,FALSE)</f>
        <v>CANADA</v>
      </c>
      <c r="D1613" s="59" t="str">
        <f>VLOOKUP('FRENCH VERSION'!D1613,LIBELLE!G:H,2,FALSE)</f>
        <v>VANCOUVER</v>
      </c>
      <c r="E1613" s="59" t="str">
        <f>'FRENCH VERSION'!E1613</f>
        <v xml:space="preserve">TRANSSHIPMENTS </v>
      </c>
      <c r="F1613" s="59">
        <f>'FRENCH VERSION'!F1613</f>
        <v>1</v>
      </c>
      <c r="G1613" s="59" t="str">
        <f>VLOOKUP('FRENCH VERSION'!G1613,LIBELLE!J:K,2,FALSE)</f>
        <v>WEEKLY</v>
      </c>
      <c r="H1613" s="59" t="str">
        <f>'FRENCH VERSION'!H1613</f>
        <v>O.N.E - Ocean Network Express</v>
      </c>
      <c r="I1613" s="59">
        <f>'FRENCH VERSION'!I1613</f>
        <v>0</v>
      </c>
      <c r="J1613" s="59">
        <f>'FRENCH VERSION'!J1613</f>
        <v>20</v>
      </c>
      <c r="K1613" s="59">
        <f>'FRENCH VERSION'!K1613</f>
        <v>0</v>
      </c>
      <c r="L1613" s="59" t="str">
        <f>VLOOKUP('FRENCH VERSION'!L1613,LIBELLE!M:N,2,FALSE)</f>
        <v>CONTAINER</v>
      </c>
      <c r="M1613" s="59" t="str">
        <f>IF('FRENCH VERSION'!M1613="","","X")</f>
        <v/>
      </c>
      <c r="N1613" s="59" t="str">
        <f>IF('FRENCH VERSION'!N1613="","","X")</f>
        <v/>
      </c>
    </row>
    <row r="1614" spans="1:14" x14ac:dyDescent="0.25">
      <c r="A1614" s="59" t="str">
        <f>'FRENCH VERSION'!A1614</f>
        <v>LE HAVRE</v>
      </c>
      <c r="B1614" s="59" t="str">
        <f>VLOOKUP('FRENCH VERSION'!B1614,LIBELLE!A:B,2,FALSE)</f>
        <v>NORTH AMERICA - WEST COAST</v>
      </c>
      <c r="C1614" s="59" t="str">
        <f>VLOOKUP('FRENCH VERSION'!C1614,LIBELLE!D:E,2,FALSE)</f>
        <v>U.S.A.</v>
      </c>
      <c r="D1614" s="59" t="str">
        <f>VLOOKUP('FRENCH VERSION'!D1614,LIBELLE!G:H,2,FALSE)</f>
        <v>LOS ANGELES (INCLUDED SAN PEDRO)</v>
      </c>
      <c r="E1614" s="59" t="str">
        <f>'FRENCH VERSION'!E1614</f>
        <v>CALIFORNIA BRIDGE</v>
      </c>
      <c r="F1614" s="59">
        <f>'FRENCH VERSION'!F1614</f>
        <v>1</v>
      </c>
      <c r="G1614" s="59" t="str">
        <f>VLOOKUP('FRENCH VERSION'!G1614,LIBELLE!J:K,2,FALSE)</f>
        <v>WEEKLY</v>
      </c>
      <c r="H1614" s="59" t="str">
        <f>'FRENCH VERSION'!H1614</f>
        <v>CMA CGM</v>
      </c>
      <c r="I1614" s="59" t="str">
        <f>'FRENCH VERSION'!I1614</f>
        <v>NORD</v>
      </c>
      <c r="J1614" s="59">
        <f>'FRENCH VERSION'!J1614</f>
        <v>35</v>
      </c>
      <c r="K1614" s="59">
        <f>'FRENCH VERSION'!K1614</f>
        <v>30</v>
      </c>
      <c r="L1614" s="59" t="str">
        <f>VLOOKUP('FRENCH VERSION'!L1614,LIBELLE!M:N,2,FALSE)</f>
        <v>CONTAINER</v>
      </c>
      <c r="M1614" s="59" t="str">
        <f>IF('FRENCH VERSION'!M1614="","","X")</f>
        <v>X</v>
      </c>
      <c r="N1614" s="59" t="str">
        <f>IF('FRENCH VERSION'!N1614="","","X")</f>
        <v/>
      </c>
    </row>
    <row r="1615" spans="1:14" x14ac:dyDescent="0.25">
      <c r="A1615" s="59" t="str">
        <f>'FRENCH VERSION'!A1615</f>
        <v>LE HAVRE</v>
      </c>
      <c r="B1615" s="59" t="str">
        <f>VLOOKUP('FRENCH VERSION'!B1615,LIBELLE!A:B,2,FALSE)</f>
        <v>NORTH AMERICA - WEST COAST</v>
      </c>
      <c r="C1615" s="59" t="str">
        <f>VLOOKUP('FRENCH VERSION'!C1615,LIBELLE!D:E,2,FALSE)</f>
        <v>U.S.A.</v>
      </c>
      <c r="D1615" s="59" t="str">
        <f>VLOOKUP('FRENCH VERSION'!D1615,LIBELLE!G:H,2,FALSE)</f>
        <v>OAKLAND</v>
      </c>
      <c r="E1615" s="59" t="str">
        <f>'FRENCH VERSION'!E1615</f>
        <v>CALIFORNIA BRIDGE</v>
      </c>
      <c r="F1615" s="59">
        <f>'FRENCH VERSION'!F1615</f>
        <v>1</v>
      </c>
      <c r="G1615" s="59" t="str">
        <f>VLOOKUP('FRENCH VERSION'!G1615,LIBELLE!J:K,2,FALSE)</f>
        <v>WEEKLY</v>
      </c>
      <c r="H1615" s="59" t="str">
        <f>'FRENCH VERSION'!H1615</f>
        <v>CMA CGM</v>
      </c>
      <c r="I1615" s="59" t="str">
        <f>'FRENCH VERSION'!I1615</f>
        <v>NORD</v>
      </c>
      <c r="J1615" s="59">
        <f>'FRENCH VERSION'!J1615</f>
        <v>33</v>
      </c>
      <c r="K1615" s="59">
        <f>'FRENCH VERSION'!K1615</f>
        <v>28</v>
      </c>
      <c r="L1615" s="59" t="str">
        <f>VLOOKUP('FRENCH VERSION'!L1615,LIBELLE!M:N,2,FALSE)</f>
        <v>CONTAINER</v>
      </c>
      <c r="M1615" s="59" t="str">
        <f>IF('FRENCH VERSION'!M1615="","","X")</f>
        <v>X</v>
      </c>
      <c r="N1615" s="59" t="str">
        <f>IF('FRENCH VERSION'!N1615="","","X")</f>
        <v/>
      </c>
    </row>
    <row r="1616" spans="1:14" x14ac:dyDescent="0.25">
      <c r="A1616" s="59" t="str">
        <f>'FRENCH VERSION'!A1616</f>
        <v>LE HAVRE</v>
      </c>
      <c r="B1616" s="59" t="str">
        <f>VLOOKUP('FRENCH VERSION'!B1616,LIBELLE!A:B,2,FALSE)</f>
        <v>SOUTH AMERICA - WEST COAST</v>
      </c>
      <c r="C1616" s="59" t="str">
        <f>VLOOKUP('FRENCH VERSION'!C1616,LIBELLE!D:E,2,FALSE)</f>
        <v>CHILE</v>
      </c>
      <c r="D1616" s="59" t="str">
        <f>VLOOKUP('FRENCH VERSION'!D1616,LIBELLE!G:H,2,FALSE)</f>
        <v>PUERTO ANGAMOS (MEJILLONES)</v>
      </c>
      <c r="E1616" s="59" t="str">
        <f>'FRENCH VERSION'!E1616</f>
        <v xml:space="preserve">TRANSSHIPMENTS </v>
      </c>
      <c r="F1616" s="59">
        <f>'FRENCH VERSION'!F1616</f>
        <v>1</v>
      </c>
      <c r="G1616" s="59" t="str">
        <f>VLOOKUP('FRENCH VERSION'!G1616,LIBELLE!J:K,2,FALSE)</f>
        <v>WEEKLY</v>
      </c>
      <c r="H1616" s="59" t="str">
        <f>'FRENCH VERSION'!H1616</f>
        <v>HAPAG LLOYD</v>
      </c>
      <c r="I1616" s="59">
        <f>'FRENCH VERSION'!I1616</f>
        <v>0</v>
      </c>
      <c r="J1616" s="59">
        <f>'FRENCH VERSION'!J1616</f>
        <v>45</v>
      </c>
      <c r="K1616" s="59">
        <f>'FRENCH VERSION'!K1616</f>
        <v>41</v>
      </c>
      <c r="L1616" s="59" t="str">
        <f>VLOOKUP('FRENCH VERSION'!L1616,LIBELLE!M:N,2,FALSE)</f>
        <v>CONTAINER</v>
      </c>
      <c r="M1616" s="59" t="str">
        <f>IF('FRENCH VERSION'!M1616="","","X")</f>
        <v/>
      </c>
      <c r="N1616" s="59" t="str">
        <f>IF('FRENCH VERSION'!N1616="","","X")</f>
        <v/>
      </c>
    </row>
    <row r="1617" spans="1:14" x14ac:dyDescent="0.25">
      <c r="A1617" s="59" t="str">
        <f>'FRENCH VERSION'!A1617</f>
        <v>LE HAVRE</v>
      </c>
      <c r="B1617" s="59" t="str">
        <f>VLOOKUP('FRENCH VERSION'!B1617,LIBELLE!A:B,2,FALSE)</f>
        <v>SOUTH AMERICA - WEST COAST</v>
      </c>
      <c r="C1617" s="59" t="str">
        <f>VLOOKUP('FRENCH VERSION'!C1617,LIBELLE!D:E,2,FALSE)</f>
        <v>CHILE</v>
      </c>
      <c r="D1617" s="59" t="str">
        <f>VLOOKUP('FRENCH VERSION'!D1617,LIBELLE!G:H,2,FALSE)</f>
        <v>SAN ANTONIO (CHILE)</v>
      </c>
      <c r="E1617" s="59" t="str">
        <f>'FRENCH VERSION'!E1617</f>
        <v xml:space="preserve">TRANSSHIPMENTS </v>
      </c>
      <c r="F1617" s="59">
        <f>'FRENCH VERSION'!F1617</f>
        <v>1</v>
      </c>
      <c r="G1617" s="59" t="str">
        <f>VLOOKUP('FRENCH VERSION'!G1617,LIBELLE!J:K,2,FALSE)</f>
        <v>WEEKLY</v>
      </c>
      <c r="H1617" s="59" t="str">
        <f>'FRENCH VERSION'!H1617</f>
        <v>HAPAG LLOYD</v>
      </c>
      <c r="I1617" s="59">
        <f>'FRENCH VERSION'!I1617</f>
        <v>0</v>
      </c>
      <c r="J1617" s="59">
        <f>'FRENCH VERSION'!J1617</f>
        <v>43</v>
      </c>
      <c r="K1617" s="59">
        <f>'FRENCH VERSION'!K1617</f>
        <v>38</v>
      </c>
      <c r="L1617" s="59" t="str">
        <f>VLOOKUP('FRENCH VERSION'!L1617,LIBELLE!M:N,2,FALSE)</f>
        <v>CONTAINER</v>
      </c>
      <c r="M1617" s="59" t="str">
        <f>IF('FRENCH VERSION'!M1617="","","X")</f>
        <v/>
      </c>
      <c r="N1617" s="59" t="str">
        <f>IF('FRENCH VERSION'!N1617="","","X")</f>
        <v/>
      </c>
    </row>
    <row r="1618" spans="1:14" x14ac:dyDescent="0.25">
      <c r="A1618" s="59" t="str">
        <f>'FRENCH VERSION'!A1618</f>
        <v>LE HAVRE</v>
      </c>
      <c r="B1618" s="59" t="str">
        <f>VLOOKUP('FRENCH VERSION'!B1618,LIBELLE!A:B,2,FALSE)</f>
        <v>U.S.A. - EAST COAST</v>
      </c>
      <c r="C1618" s="59" t="str">
        <f>VLOOKUP('FRENCH VERSION'!C1618,LIBELLE!D:E,2,FALSE)</f>
        <v>U.S.A.</v>
      </c>
      <c r="D1618" s="59" t="str">
        <f>VLOOKUP('FRENCH VERSION'!D1618,LIBELLE!G:H,2,FALSE)</f>
        <v>SAVANNAH</v>
      </c>
      <c r="E1618" s="59" t="str">
        <f>'FRENCH VERSION'!E1618</f>
        <v xml:space="preserve">TRANSSHIPMENTS </v>
      </c>
      <c r="F1618" s="59">
        <f>'FRENCH VERSION'!F1618</f>
        <v>1</v>
      </c>
      <c r="G1618" s="59" t="str">
        <f>VLOOKUP('FRENCH VERSION'!G1618,LIBELLE!J:K,2,FALSE)</f>
        <v>WEEKLY</v>
      </c>
      <c r="H1618" s="59" t="str">
        <f>'FRENCH VERSION'!H1618</f>
        <v>MAERSK</v>
      </c>
      <c r="I1618" s="59" t="str">
        <f>'FRENCH VERSION'!I1618</f>
        <v>ATLANTIQUE</v>
      </c>
      <c r="J1618" s="59">
        <f>'FRENCH VERSION'!J1618</f>
        <v>20</v>
      </c>
      <c r="K1618" s="59">
        <f>'FRENCH VERSION'!K1618</f>
        <v>33</v>
      </c>
      <c r="L1618" s="59" t="str">
        <f>VLOOKUP('FRENCH VERSION'!L1618,LIBELLE!M:N,2,FALSE)</f>
        <v>CONTAINER</v>
      </c>
      <c r="M1618" s="59" t="str">
        <f>IF('FRENCH VERSION'!M1618="","","X")</f>
        <v/>
      </c>
      <c r="N1618" s="59" t="str">
        <f>IF('FRENCH VERSION'!N1618="","","X")</f>
        <v/>
      </c>
    </row>
    <row r="1619" spans="1:14" x14ac:dyDescent="0.25">
      <c r="A1619" s="59" t="str">
        <f>'FRENCH VERSION'!A1619</f>
        <v>LE HAVRE</v>
      </c>
      <c r="B1619" s="59" t="str">
        <f>VLOOKUP('FRENCH VERSION'!B1619,LIBELLE!A:B,2,FALSE)</f>
        <v>U.S.A. - EAST COAST</v>
      </c>
      <c r="C1619" s="59" t="str">
        <f>VLOOKUP('FRENCH VERSION'!C1619,LIBELLE!D:E,2,FALSE)</f>
        <v>U.S.A.</v>
      </c>
      <c r="D1619" s="59" t="str">
        <f>VLOOKUP('FRENCH VERSION'!D1619,LIBELLE!G:H,2,FALSE)</f>
        <v>BALTIMORE</v>
      </c>
      <c r="E1619" s="59" t="str">
        <f>'FRENCH VERSION'!E1619</f>
        <v xml:space="preserve">TRANSSHIPMENTS </v>
      </c>
      <c r="F1619" s="59">
        <f>'FRENCH VERSION'!F1619</f>
        <v>1</v>
      </c>
      <c r="G1619" s="59" t="str">
        <f>VLOOKUP('FRENCH VERSION'!G1619,LIBELLE!J:K,2,FALSE)</f>
        <v>WEEKLY</v>
      </c>
      <c r="H1619" s="59" t="str">
        <f>'FRENCH VERSION'!H1619</f>
        <v>MAERSK</v>
      </c>
      <c r="I1619" s="59" t="str">
        <f>'FRENCH VERSION'!I1619</f>
        <v>ATLANTIQUE</v>
      </c>
      <c r="J1619" s="59">
        <f>'FRENCH VERSION'!J1619</f>
        <v>33</v>
      </c>
      <c r="K1619" s="59">
        <f>'FRENCH VERSION'!K1619</f>
        <v>26</v>
      </c>
      <c r="L1619" s="59" t="str">
        <f>VLOOKUP('FRENCH VERSION'!L1619,LIBELLE!M:N,2,FALSE)</f>
        <v>CONTAINER</v>
      </c>
      <c r="M1619" s="59" t="str">
        <f>IF('FRENCH VERSION'!M1619="","","X")</f>
        <v/>
      </c>
      <c r="N1619" s="59" t="str">
        <f>IF('FRENCH VERSION'!N1619="","","X")</f>
        <v/>
      </c>
    </row>
    <row r="1620" spans="1:14" x14ac:dyDescent="0.25">
      <c r="A1620" s="59" t="str">
        <f>'FRENCH VERSION'!A1620</f>
        <v>LE HAVRE</v>
      </c>
      <c r="B1620" s="59" t="str">
        <f>VLOOKUP('FRENCH VERSION'!B1620,LIBELLE!A:B,2,FALSE)</f>
        <v>U.S.A. - EAST COAST</v>
      </c>
      <c r="C1620" s="59" t="str">
        <f>VLOOKUP('FRENCH VERSION'!C1620,LIBELLE!D:E,2,FALSE)</f>
        <v>U.S.A.</v>
      </c>
      <c r="D1620" s="59" t="str">
        <f>VLOOKUP('FRENCH VERSION'!D1620,LIBELLE!G:H,2,FALSE)</f>
        <v>SAVANNAH</v>
      </c>
      <c r="E1620" s="59" t="str">
        <f>'FRENCH VERSION'!E1620</f>
        <v xml:space="preserve">TRANSSHIPMENTS </v>
      </c>
      <c r="F1620" s="59">
        <f>'FRENCH VERSION'!F1620</f>
        <v>1</v>
      </c>
      <c r="G1620" s="59" t="str">
        <f>VLOOKUP('FRENCH VERSION'!G1620,LIBELLE!J:K,2,FALSE)</f>
        <v>WEEKLY</v>
      </c>
      <c r="H1620" s="59" t="str">
        <f>'FRENCH VERSION'!H1620</f>
        <v>MSC</v>
      </c>
      <c r="I1620" s="59">
        <f>'FRENCH VERSION'!I1620</f>
        <v>0</v>
      </c>
      <c r="J1620" s="59">
        <f>'FRENCH VERSION'!J1620</f>
        <v>26</v>
      </c>
      <c r="K1620" s="59">
        <f>'FRENCH VERSION'!K1620</f>
        <v>27</v>
      </c>
      <c r="L1620" s="59" t="str">
        <f>VLOOKUP('FRENCH VERSION'!L1620,LIBELLE!M:N,2,FALSE)</f>
        <v>CONTAINER</v>
      </c>
      <c r="M1620" s="59" t="str">
        <f>IF('FRENCH VERSION'!M1620="","","X")</f>
        <v/>
      </c>
      <c r="N1620" s="59" t="str">
        <f>IF('FRENCH VERSION'!N1620="","","X")</f>
        <v/>
      </c>
    </row>
    <row r="1621" spans="1:14" x14ac:dyDescent="0.25">
      <c r="A1621" s="59" t="str">
        <f>'FRENCH VERSION'!A1621</f>
        <v>LE HAVRE</v>
      </c>
      <c r="B1621" s="59" t="str">
        <f>VLOOKUP('FRENCH VERSION'!B1621,LIBELLE!A:B,2,FALSE)</f>
        <v>WEST AFRICA</v>
      </c>
      <c r="C1621" s="59" t="str">
        <f>VLOOKUP('FRENCH VERSION'!C1621,LIBELLE!D:E,2,FALSE)</f>
        <v>CAMEROON</v>
      </c>
      <c r="D1621" s="59" t="str">
        <f>VLOOKUP('FRENCH VERSION'!D1621,LIBELLE!G:H,2,FALSE)</f>
        <v>DOUALA</v>
      </c>
      <c r="E1621" s="59" t="str">
        <f>'FRENCH VERSION'!E1621</f>
        <v xml:space="preserve">TRANSSHIPMENTS </v>
      </c>
      <c r="F1621" s="59">
        <f>'FRENCH VERSION'!F1621</f>
        <v>1</v>
      </c>
      <c r="G1621" s="59" t="str">
        <f>VLOOKUP('FRENCH VERSION'!G1621,LIBELLE!J:K,2,FALSE)</f>
        <v>WEEKLY</v>
      </c>
      <c r="H1621" s="59" t="str">
        <f>'FRENCH VERSION'!H1621</f>
        <v>CMA CGM</v>
      </c>
      <c r="I1621" s="59">
        <f>'FRENCH VERSION'!I1621</f>
        <v>0</v>
      </c>
      <c r="J1621" s="59">
        <f>'FRENCH VERSION'!J1621</f>
        <v>47</v>
      </c>
      <c r="K1621" s="59">
        <f>'FRENCH VERSION'!K1621</f>
        <v>16</v>
      </c>
      <c r="L1621" s="59" t="str">
        <f>VLOOKUP('FRENCH VERSION'!L1621,LIBELLE!M:N,2,FALSE)</f>
        <v>CONTAINER</v>
      </c>
      <c r="M1621" s="59" t="str">
        <f>IF('FRENCH VERSION'!M1621="","","X")</f>
        <v/>
      </c>
      <c r="N1621" s="59" t="str">
        <f>IF('FRENCH VERSION'!N1621="","","X")</f>
        <v/>
      </c>
    </row>
    <row r="1622" spans="1:14" x14ac:dyDescent="0.25">
      <c r="A1622" s="59" t="str">
        <f>'FRENCH VERSION'!A1622</f>
        <v>LE HAVRE</v>
      </c>
      <c r="B1622" s="59" t="str">
        <f>VLOOKUP('FRENCH VERSION'!B1622,LIBELLE!A:B,2,FALSE)</f>
        <v>RED SEA</v>
      </c>
      <c r="C1622" s="59" t="str">
        <f>VLOOKUP('FRENCH VERSION'!C1622,LIBELLE!D:E,2,FALSE)</f>
        <v>DJIBOUTI</v>
      </c>
      <c r="D1622" s="59" t="str">
        <f>VLOOKUP('FRENCH VERSION'!D1622,LIBELLE!G:H,2,FALSE)</f>
        <v>DJIBOUTI</v>
      </c>
      <c r="E1622" s="59" t="str">
        <f>'FRENCH VERSION'!E1622</f>
        <v>FLOTA SUARDIAZ - On Request</v>
      </c>
      <c r="F1622" s="59">
        <f>'FRENCH VERSION'!F1622</f>
        <v>0</v>
      </c>
      <c r="G1622" s="59" t="str">
        <f>VLOOKUP('FRENCH VERSION'!G1622,LIBELLE!J:K,2,FALSE)</f>
        <v>ON REQUEST</v>
      </c>
      <c r="H1622" s="59" t="str">
        <f>'FRENCH VERSION'!H1622</f>
        <v>SUARDIAZ</v>
      </c>
      <c r="I1622" s="59">
        <f>'FRENCH VERSION'!I1622</f>
        <v>0</v>
      </c>
      <c r="J1622" s="59">
        <f>'FRENCH VERSION'!J1622</f>
        <v>0</v>
      </c>
      <c r="K1622" s="59">
        <f>'FRENCH VERSION'!K1622</f>
        <v>0</v>
      </c>
      <c r="L1622" s="59" t="str">
        <f>VLOOKUP('FRENCH VERSION'!L1622,LIBELLE!M:N,2,FALSE)</f>
        <v>BREAK BULK</v>
      </c>
      <c r="M1622" s="59" t="str">
        <f>IF('FRENCH VERSION'!M1622="","","X")</f>
        <v/>
      </c>
      <c r="N1622" s="59" t="str">
        <f>IF('FRENCH VERSION'!N1622="","","X")</f>
        <v/>
      </c>
    </row>
    <row r="1623" spans="1:14" x14ac:dyDescent="0.25">
      <c r="A1623" s="59" t="str">
        <f>'FRENCH VERSION'!A1623</f>
        <v>LE HAVRE</v>
      </c>
      <c r="B1623" s="59" t="str">
        <f>VLOOKUP('FRENCH VERSION'!B1623,LIBELLE!A:B,2,FALSE)</f>
        <v>GREAT BRITAIN - IRELAND</v>
      </c>
      <c r="C1623" s="59" t="str">
        <f>VLOOKUP('FRENCH VERSION'!C1623,LIBELLE!D:E,2,FALSE)</f>
        <v>GREAT BRITAIN</v>
      </c>
      <c r="D1623" s="59" t="str">
        <f>VLOOKUP('FRENCH VERSION'!D1623,LIBELLE!G:H,2,FALSE)</f>
        <v>SHEERNESS</v>
      </c>
      <c r="E1623" s="59" t="str">
        <f>'FRENCH VERSION'!E1623</f>
        <v>FLOTA SUARDIAZ - On Request</v>
      </c>
      <c r="F1623" s="59">
        <f>'FRENCH VERSION'!F1623</f>
        <v>0</v>
      </c>
      <c r="G1623" s="59" t="str">
        <f>VLOOKUP('FRENCH VERSION'!G1623,LIBELLE!J:K,2,FALSE)</f>
        <v>ON REQUEST</v>
      </c>
      <c r="H1623" s="59" t="str">
        <f>'FRENCH VERSION'!H1623</f>
        <v>SUARDIAZ</v>
      </c>
      <c r="I1623" s="59">
        <f>'FRENCH VERSION'!I1623</f>
        <v>0</v>
      </c>
      <c r="J1623" s="59">
        <f>'FRENCH VERSION'!J1623</f>
        <v>0</v>
      </c>
      <c r="K1623" s="59">
        <f>'FRENCH VERSION'!K1623</f>
        <v>0</v>
      </c>
      <c r="L1623" s="59" t="str">
        <f>VLOOKUP('FRENCH VERSION'!L1623,LIBELLE!M:N,2,FALSE)</f>
        <v>BREAK BULK</v>
      </c>
      <c r="M1623" s="59" t="str">
        <f>IF('FRENCH VERSION'!M1623="","","X")</f>
        <v/>
      </c>
      <c r="N1623" s="59" t="str">
        <f>IF('FRENCH VERSION'!N1623="","","X")</f>
        <v/>
      </c>
    </row>
    <row r="1624" spans="1:14" x14ac:dyDescent="0.25">
      <c r="A1624" s="59" t="str">
        <f>'FRENCH VERSION'!A1624</f>
        <v>LE HAVRE</v>
      </c>
      <c r="B1624" s="59" t="str">
        <f>VLOOKUP('FRENCH VERSION'!B1624,LIBELLE!A:B,2,FALSE)</f>
        <v>SPAIN - PORTUGAL - AZORES - FRANCE</v>
      </c>
      <c r="C1624" s="59" t="str">
        <f>VLOOKUP('FRENCH VERSION'!C1624,LIBELLE!D:E,2,FALSE)</f>
        <v>SPAIN</v>
      </c>
      <c r="D1624" s="59" t="str">
        <f>VLOOKUP('FRENCH VERSION'!D1624,LIBELLE!G:H,2,FALSE)</f>
        <v>VIGO</v>
      </c>
      <c r="E1624" s="59" t="str">
        <f>'FRENCH VERSION'!E1624</f>
        <v>FLOTA SUARDIAZ - On Request</v>
      </c>
      <c r="F1624" s="59">
        <f>'FRENCH VERSION'!F1624</f>
        <v>0</v>
      </c>
      <c r="G1624" s="59" t="str">
        <f>VLOOKUP('FRENCH VERSION'!G1624,LIBELLE!J:K,2,FALSE)</f>
        <v>ON REQUEST</v>
      </c>
      <c r="H1624" s="59" t="str">
        <f>'FRENCH VERSION'!H1624</f>
        <v>SUARDIAZ</v>
      </c>
      <c r="I1624" s="59">
        <f>'FRENCH VERSION'!I1624</f>
        <v>0</v>
      </c>
      <c r="J1624" s="59">
        <f>'FRENCH VERSION'!J1624</f>
        <v>0</v>
      </c>
      <c r="K1624" s="59">
        <f>'FRENCH VERSION'!K1624</f>
        <v>0</v>
      </c>
      <c r="L1624" s="59" t="str">
        <f>VLOOKUP('FRENCH VERSION'!L1624,LIBELLE!M:N,2,FALSE)</f>
        <v>BREAK BULK</v>
      </c>
      <c r="M1624" s="59" t="str">
        <f>IF('FRENCH VERSION'!M1624="","","X")</f>
        <v/>
      </c>
      <c r="N1624" s="59" t="str">
        <f>IF('FRENCH VERSION'!N1624="","","X")</f>
        <v/>
      </c>
    </row>
    <row r="1625" spans="1:14" x14ac:dyDescent="0.25">
      <c r="A1625" s="59" t="str">
        <f>'FRENCH VERSION'!A1625</f>
        <v>LE HAVRE</v>
      </c>
      <c r="B1625" s="59" t="str">
        <f>VLOOKUP('FRENCH VERSION'!B1625,LIBELLE!A:B,2,FALSE)</f>
        <v>SPAIN - PORTUGAL - AZORES - FRANCE</v>
      </c>
      <c r="C1625" s="59" t="str">
        <f>VLOOKUP('FRENCH VERSION'!C1625,LIBELLE!D:E,2,FALSE)</f>
        <v>SPAIN</v>
      </c>
      <c r="D1625" s="59" t="str">
        <f>VLOOKUP('FRENCH VERSION'!D1625,LIBELLE!G:H,2,FALSE)</f>
        <v>BARCELONA</v>
      </c>
      <c r="E1625" s="59" t="str">
        <f>'FRENCH VERSION'!E1625</f>
        <v>FLOTA SUARDIAZ - On Request</v>
      </c>
      <c r="F1625" s="59">
        <f>'FRENCH VERSION'!F1625</f>
        <v>0</v>
      </c>
      <c r="G1625" s="59" t="str">
        <f>VLOOKUP('FRENCH VERSION'!G1625,LIBELLE!J:K,2,FALSE)</f>
        <v>ON REQUEST</v>
      </c>
      <c r="H1625" s="59" t="str">
        <f>'FRENCH VERSION'!H1625</f>
        <v>SUARDIAZ</v>
      </c>
      <c r="I1625" s="59">
        <f>'FRENCH VERSION'!I1625</f>
        <v>0</v>
      </c>
      <c r="J1625" s="59">
        <f>'FRENCH VERSION'!J1625</f>
        <v>0</v>
      </c>
      <c r="K1625" s="59">
        <f>'FRENCH VERSION'!K1625</f>
        <v>0</v>
      </c>
      <c r="L1625" s="59" t="str">
        <f>VLOOKUP('FRENCH VERSION'!L1625,LIBELLE!M:N,2,FALSE)</f>
        <v>BREAK BULK</v>
      </c>
      <c r="M1625" s="59" t="str">
        <f>IF('FRENCH VERSION'!M1625="","","X")</f>
        <v/>
      </c>
      <c r="N1625" s="59" t="str">
        <f>IF('FRENCH VERSION'!N1625="","","X")</f>
        <v/>
      </c>
    </row>
    <row r="1626" spans="1:14" x14ac:dyDescent="0.25">
      <c r="A1626" s="59" t="str">
        <f>'FRENCH VERSION'!A1626</f>
        <v>LE HAVRE</v>
      </c>
      <c r="B1626" s="59" t="str">
        <f>VLOOKUP('FRENCH VERSION'!B1626,LIBELLE!A:B,2,FALSE)</f>
        <v>SPAIN - PORTUGAL - AZORES - FRANCE</v>
      </c>
      <c r="C1626" s="59" t="str">
        <f>VLOOKUP('FRENCH VERSION'!C1626,LIBELLE!D:E,2,FALSE)</f>
        <v>SPAIN</v>
      </c>
      <c r="D1626" s="59" t="str">
        <f>VLOOKUP('FRENCH VERSION'!D1626,LIBELLE!G:H,2,FALSE)</f>
        <v>PASAJES (PASAIA)</v>
      </c>
      <c r="E1626" s="59" t="str">
        <f>'FRENCH VERSION'!E1626</f>
        <v>SHORTSEA - UECC</v>
      </c>
      <c r="F1626" s="59">
        <f>'FRENCH VERSION'!F1626</f>
        <v>1</v>
      </c>
      <c r="G1626" s="59" t="str">
        <f>VLOOKUP('FRENCH VERSION'!G1626,LIBELLE!J:K,2,FALSE)</f>
        <v>WEEKLY</v>
      </c>
      <c r="H1626" s="59" t="str">
        <f>'FRENCH VERSION'!H1626</f>
        <v>UECC</v>
      </c>
      <c r="I1626" s="59" t="str">
        <f>'FRENCH VERSION'!I1626</f>
        <v xml:space="preserve"> RORO</v>
      </c>
      <c r="J1626" s="59">
        <f>'FRENCH VERSION'!J1626</f>
        <v>5</v>
      </c>
      <c r="K1626" s="59">
        <f>'FRENCH VERSION'!K1626</f>
        <v>2</v>
      </c>
      <c r="L1626" s="59" t="str">
        <f>VLOOKUP('FRENCH VERSION'!L1626,LIBELLE!M:N,2,FALSE)</f>
        <v>BREAK BULK</v>
      </c>
      <c r="M1626" s="59" t="str">
        <f>IF('FRENCH VERSION'!M1626="","","X")</f>
        <v/>
      </c>
      <c r="N1626" s="59" t="str">
        <f>IF('FRENCH VERSION'!N1626="","","X")</f>
        <v/>
      </c>
    </row>
    <row r="1627" spans="1:14" x14ac:dyDescent="0.25">
      <c r="A1627" s="59" t="str">
        <f>'FRENCH VERSION'!A1627</f>
        <v>LE HAVRE</v>
      </c>
      <c r="B1627" s="59" t="str">
        <f>VLOOKUP('FRENCH VERSION'!B1627,LIBELLE!A:B,2,FALSE)</f>
        <v>BALTIC - NORTH SEA - SCANDINAVIA - ICELAND</v>
      </c>
      <c r="C1627" s="59" t="str">
        <f>VLOOKUP('FRENCH VERSION'!C1627,LIBELLE!D:E,2,FALSE)</f>
        <v>BELGIUM</v>
      </c>
      <c r="D1627" s="59" t="str">
        <f>VLOOKUP('FRENCH VERSION'!D1627,LIBELLE!G:H,2,FALSE)</f>
        <v>ZEEBRUGGE</v>
      </c>
      <c r="E1627" s="59" t="str">
        <f>'FRENCH VERSION'!E1627</f>
        <v>SHORTSEA - UECC</v>
      </c>
      <c r="F1627" s="59">
        <f>'FRENCH VERSION'!F1627</f>
        <v>1</v>
      </c>
      <c r="G1627" s="59" t="str">
        <f>VLOOKUP('FRENCH VERSION'!G1627,LIBELLE!J:K,2,FALSE)</f>
        <v>WEEKLY</v>
      </c>
      <c r="H1627" s="59" t="str">
        <f>'FRENCH VERSION'!H1627</f>
        <v>UECC</v>
      </c>
      <c r="I1627" s="59" t="str">
        <f>'FRENCH VERSION'!I1627</f>
        <v xml:space="preserve"> RORO</v>
      </c>
      <c r="J1627" s="59">
        <f>'FRENCH VERSION'!J1627</f>
        <v>2</v>
      </c>
      <c r="K1627" s="59">
        <f>'FRENCH VERSION'!K1627</f>
        <v>6</v>
      </c>
      <c r="L1627" s="59" t="str">
        <f>VLOOKUP('FRENCH VERSION'!L1627,LIBELLE!M:N,2,FALSE)</f>
        <v>BREAK BULK</v>
      </c>
      <c r="M1627" s="59" t="str">
        <f>IF('FRENCH VERSION'!M1627="","","X")</f>
        <v/>
      </c>
      <c r="N1627" s="59" t="str">
        <f>IF('FRENCH VERSION'!N1627="","","X")</f>
        <v/>
      </c>
    </row>
    <row r="1628" spans="1:14" x14ac:dyDescent="0.25">
      <c r="A1628" s="59" t="str">
        <f>'FRENCH VERSION'!A1628</f>
        <v>LE HAVRE</v>
      </c>
      <c r="B1628" s="59" t="str">
        <f>VLOOKUP('FRENCH VERSION'!B1628,LIBELLE!A:B,2,FALSE)</f>
        <v>BALTIC - NORTH SEA - SCANDINAVIA - ICELAND</v>
      </c>
      <c r="C1628" s="59" t="str">
        <f>VLOOKUP('FRENCH VERSION'!C1628,LIBELLE!D:E,2,FALSE)</f>
        <v>POLAND</v>
      </c>
      <c r="D1628" s="59" t="str">
        <f>VLOOKUP('FRENCH VERSION'!D1628,LIBELLE!G:H,2,FALSE)</f>
        <v>GDYNIA</v>
      </c>
      <c r="E1628" s="59" t="str">
        <f>'FRENCH VERSION'!E1628</f>
        <v>SHORTSEA - UECC</v>
      </c>
      <c r="F1628" s="59">
        <f>'FRENCH VERSION'!F1628</f>
        <v>1</v>
      </c>
      <c r="G1628" s="59" t="str">
        <f>VLOOKUP('FRENCH VERSION'!G1628,LIBELLE!J:K,2,FALSE)</f>
        <v>WEEKLY</v>
      </c>
      <c r="H1628" s="59" t="str">
        <f>'FRENCH VERSION'!H1628</f>
        <v>UECC</v>
      </c>
      <c r="I1628" s="59" t="str">
        <f>'FRENCH VERSION'!I1628</f>
        <v xml:space="preserve"> RORO</v>
      </c>
      <c r="J1628" s="59">
        <f>'FRENCH VERSION'!J1628</f>
        <v>14</v>
      </c>
      <c r="K1628" s="59">
        <f>'FRENCH VERSION'!K1628</f>
        <v>0</v>
      </c>
      <c r="L1628" s="59" t="str">
        <f>VLOOKUP('FRENCH VERSION'!L1628,LIBELLE!M:N,2,FALSE)</f>
        <v>BREAK BULK</v>
      </c>
      <c r="M1628" s="59" t="str">
        <f>IF('FRENCH VERSION'!M1628="","","X")</f>
        <v/>
      </c>
      <c r="N1628" s="59" t="str">
        <f>IF('FRENCH VERSION'!N1628="","","X")</f>
        <v/>
      </c>
    </row>
    <row r="1629" spans="1:14" x14ac:dyDescent="0.25">
      <c r="A1629" s="59" t="str">
        <f>'FRENCH VERSION'!A1629</f>
        <v>LE HAVRE</v>
      </c>
      <c r="B1629" s="59" t="str">
        <f>VLOOKUP('FRENCH VERSION'!B1629,LIBELLE!A:B,2,FALSE)</f>
        <v>BALTIC - NORTH SEA - SCANDINAVIA - ICELAND</v>
      </c>
      <c r="C1629" s="59" t="str">
        <f>VLOOKUP('FRENCH VERSION'!C1629,LIBELLE!D:E,2,FALSE)</f>
        <v>NETHERLANDS</v>
      </c>
      <c r="D1629" s="59" t="str">
        <f>VLOOKUP('FRENCH VERSION'!D1629,LIBELLE!G:H,2,FALSE)</f>
        <v>ROTTERDAM</v>
      </c>
      <c r="E1629" s="59" t="str">
        <f>'FRENCH VERSION'!E1629</f>
        <v>SHORTSEA - UECC</v>
      </c>
      <c r="F1629" s="59">
        <f>'FRENCH VERSION'!F1629</f>
        <v>1</v>
      </c>
      <c r="G1629" s="59" t="str">
        <f>VLOOKUP('FRENCH VERSION'!G1629,LIBELLE!J:K,2,FALSE)</f>
        <v>WEEKLY</v>
      </c>
      <c r="H1629" s="59" t="str">
        <f>'FRENCH VERSION'!H1629</f>
        <v>UECC</v>
      </c>
      <c r="I1629" s="59" t="str">
        <f>'FRENCH VERSION'!I1629</f>
        <v xml:space="preserve"> RORO</v>
      </c>
      <c r="J1629" s="59">
        <f>'FRENCH VERSION'!J1629</f>
        <v>12</v>
      </c>
      <c r="K1629" s="59">
        <f>'FRENCH VERSION'!K1629</f>
        <v>0</v>
      </c>
      <c r="L1629" s="59" t="str">
        <f>VLOOKUP('FRENCH VERSION'!L1629,LIBELLE!M:N,2,FALSE)</f>
        <v>BREAK BULK</v>
      </c>
      <c r="M1629" s="59" t="str">
        <f>IF('FRENCH VERSION'!M1629="","","X")</f>
        <v/>
      </c>
      <c r="N1629" s="59" t="str">
        <f>IF('FRENCH VERSION'!N1629="","","X")</f>
        <v/>
      </c>
    </row>
    <row r="1630" spans="1:14" x14ac:dyDescent="0.25">
      <c r="A1630" s="59" t="str">
        <f>'FRENCH VERSION'!A1630</f>
        <v>LE HAVRE</v>
      </c>
      <c r="B1630" s="59" t="str">
        <f>VLOOKUP('FRENCH VERSION'!B1630,LIBELLE!A:B,2,FALSE)</f>
        <v>BALTIC - NORTH SEA - SCANDINAVIA - ICELAND</v>
      </c>
      <c r="C1630" s="59" t="str">
        <f>VLOOKUP('FRENCH VERSION'!C1630,LIBELLE!D:E,2,FALSE)</f>
        <v>GERMANY</v>
      </c>
      <c r="D1630" s="59" t="str">
        <f>VLOOKUP('FRENCH VERSION'!D1630,LIBELLE!G:H,2,FALSE)</f>
        <v>CUXHAVEN</v>
      </c>
      <c r="E1630" s="59" t="str">
        <f>'FRENCH VERSION'!E1630</f>
        <v>SHORTSEA - UECC</v>
      </c>
      <c r="F1630" s="59">
        <f>'FRENCH VERSION'!F1630</f>
        <v>1</v>
      </c>
      <c r="G1630" s="59" t="str">
        <f>VLOOKUP('FRENCH VERSION'!G1630,LIBELLE!J:K,2,FALSE)</f>
        <v>WEEKLY</v>
      </c>
      <c r="H1630" s="59" t="str">
        <f>'FRENCH VERSION'!H1630</f>
        <v>UECC</v>
      </c>
      <c r="I1630" s="59" t="str">
        <f>'FRENCH VERSION'!I1630</f>
        <v xml:space="preserve"> RORO</v>
      </c>
      <c r="J1630" s="59">
        <f>'FRENCH VERSION'!J1630</f>
        <v>17</v>
      </c>
      <c r="K1630" s="59">
        <f>'FRENCH VERSION'!K1630</f>
        <v>0</v>
      </c>
      <c r="L1630" s="59" t="str">
        <f>VLOOKUP('FRENCH VERSION'!L1630,LIBELLE!M:N,2,FALSE)</f>
        <v>BREAK BULK</v>
      </c>
      <c r="M1630" s="59" t="str">
        <f>IF('FRENCH VERSION'!M1630="","","X")</f>
        <v/>
      </c>
      <c r="N1630" s="59" t="str">
        <f>IF('FRENCH VERSION'!N1630="","","X")</f>
        <v/>
      </c>
    </row>
    <row r="1631" spans="1:14" x14ac:dyDescent="0.25">
      <c r="A1631" s="59" t="str">
        <f>'FRENCH VERSION'!A1631</f>
        <v>LE HAVRE</v>
      </c>
      <c r="B1631" s="59" t="str">
        <f>VLOOKUP('FRENCH VERSION'!B1631,LIBELLE!A:B,2,FALSE)</f>
        <v>BALTIC - NORTH SEA - SCANDINAVIA - ICELAND</v>
      </c>
      <c r="C1631" s="59" t="str">
        <f>VLOOKUP('FRENCH VERSION'!C1631,LIBELLE!D:E,2,FALSE)</f>
        <v>NORWAY</v>
      </c>
      <c r="D1631" s="59" t="str">
        <f>VLOOKUP('FRENCH VERSION'!D1631,LIBELLE!G:H,2,FALSE)</f>
        <v>DRAMMEN</v>
      </c>
      <c r="E1631" s="59" t="str">
        <f>'FRENCH VERSION'!E1631</f>
        <v>SHORTSEA - UECC</v>
      </c>
      <c r="F1631" s="59">
        <f>'FRENCH VERSION'!F1631</f>
        <v>1</v>
      </c>
      <c r="G1631" s="59" t="str">
        <f>VLOOKUP('FRENCH VERSION'!G1631,LIBELLE!J:K,2,FALSE)</f>
        <v>WEEKLY</v>
      </c>
      <c r="H1631" s="59" t="str">
        <f>'FRENCH VERSION'!H1631</f>
        <v>UECC</v>
      </c>
      <c r="I1631" s="59" t="str">
        <f>'FRENCH VERSION'!I1631</f>
        <v xml:space="preserve"> RORO</v>
      </c>
      <c r="J1631" s="59">
        <f>'FRENCH VERSION'!J1631</f>
        <v>14</v>
      </c>
      <c r="K1631" s="59">
        <f>'FRENCH VERSION'!K1631</f>
        <v>0</v>
      </c>
      <c r="L1631" s="59" t="str">
        <f>VLOOKUP('FRENCH VERSION'!L1631,LIBELLE!M:N,2,FALSE)</f>
        <v>BREAK BULK</v>
      </c>
      <c r="M1631" s="59" t="str">
        <f>IF('FRENCH VERSION'!M1631="","","X")</f>
        <v/>
      </c>
      <c r="N1631" s="59" t="str">
        <f>IF('FRENCH VERSION'!N1631="","","X")</f>
        <v/>
      </c>
    </row>
    <row r="1632" spans="1:14" x14ac:dyDescent="0.25">
      <c r="A1632" s="59" t="str">
        <f>'FRENCH VERSION'!A1632</f>
        <v>LE HAVRE</v>
      </c>
      <c r="B1632" s="59" t="str">
        <f>VLOOKUP('FRENCH VERSION'!B1632,LIBELLE!A:B,2,FALSE)</f>
        <v>BALTIC - NORTH SEA - SCANDINAVIA - ICELAND</v>
      </c>
      <c r="C1632" s="59" t="str">
        <f>VLOOKUP('FRENCH VERSION'!C1632,LIBELLE!D:E,2,FALSE)</f>
        <v>FINLAND</v>
      </c>
      <c r="D1632" s="59" t="str">
        <f>VLOOKUP('FRENCH VERSION'!D1632,LIBELLE!G:H,2,FALSE)</f>
        <v>HANKO</v>
      </c>
      <c r="E1632" s="59" t="str">
        <f>'FRENCH VERSION'!E1632</f>
        <v>SHORTSEA - UECC</v>
      </c>
      <c r="F1632" s="59">
        <f>'FRENCH VERSION'!F1632</f>
        <v>1</v>
      </c>
      <c r="G1632" s="59" t="str">
        <f>VLOOKUP('FRENCH VERSION'!G1632,LIBELLE!J:K,2,FALSE)</f>
        <v>WEEKLY</v>
      </c>
      <c r="H1632" s="59" t="str">
        <f>'FRENCH VERSION'!H1632</f>
        <v>UECC</v>
      </c>
      <c r="I1632" s="59" t="str">
        <f>'FRENCH VERSION'!I1632</f>
        <v xml:space="preserve"> RORO</v>
      </c>
      <c r="J1632" s="59">
        <f>'FRENCH VERSION'!J1632</f>
        <v>12</v>
      </c>
      <c r="K1632" s="59">
        <f>'FRENCH VERSION'!K1632</f>
        <v>0</v>
      </c>
      <c r="L1632" s="59" t="str">
        <f>VLOOKUP('FRENCH VERSION'!L1632,LIBELLE!M:N,2,FALSE)</f>
        <v>BREAK BULK</v>
      </c>
      <c r="M1632" s="59" t="str">
        <f>IF('FRENCH VERSION'!M1632="","","X")</f>
        <v/>
      </c>
      <c r="N1632" s="59" t="str">
        <f>IF('FRENCH VERSION'!N1632="","","X")</f>
        <v/>
      </c>
    </row>
    <row r="1633" spans="1:14" x14ac:dyDescent="0.25">
      <c r="A1633" s="59" t="str">
        <f>'FRENCH VERSION'!A1633</f>
        <v>LE HAVRE</v>
      </c>
      <c r="B1633" s="59" t="str">
        <f>VLOOKUP('FRENCH VERSION'!B1633,LIBELLE!A:B,2,FALSE)</f>
        <v>BALTIC - NORTH SEA - SCANDINAVIA - ICELAND</v>
      </c>
      <c r="C1633" s="59" t="str">
        <f>VLOOKUP('FRENCH VERSION'!C1633,LIBELLE!D:E,2,FALSE)</f>
        <v>SWEDEN</v>
      </c>
      <c r="D1633" s="59" t="str">
        <f>VLOOKUP('FRENCH VERSION'!D1633,LIBELLE!G:H,2,FALSE)</f>
        <v>WALLHAMN</v>
      </c>
      <c r="E1633" s="59" t="str">
        <f>'FRENCH VERSION'!E1633</f>
        <v>SHORTSEA - UECC</v>
      </c>
      <c r="F1633" s="59">
        <f>'FRENCH VERSION'!F1633</f>
        <v>1</v>
      </c>
      <c r="G1633" s="59" t="str">
        <f>VLOOKUP('FRENCH VERSION'!G1633,LIBELLE!J:K,2,FALSE)</f>
        <v>WEEKLY</v>
      </c>
      <c r="H1633" s="59" t="str">
        <f>'FRENCH VERSION'!H1633</f>
        <v>UECC</v>
      </c>
      <c r="I1633" s="59" t="str">
        <f>'FRENCH VERSION'!I1633</f>
        <v xml:space="preserve"> RORO</v>
      </c>
      <c r="J1633" s="59">
        <f>'FRENCH VERSION'!J1633</f>
        <v>15</v>
      </c>
      <c r="K1633" s="59">
        <f>'FRENCH VERSION'!K1633</f>
        <v>0</v>
      </c>
      <c r="L1633" s="59" t="str">
        <f>VLOOKUP('FRENCH VERSION'!L1633,LIBELLE!M:N,2,FALSE)</f>
        <v>BREAK BULK</v>
      </c>
      <c r="M1633" s="59" t="str">
        <f>IF('FRENCH VERSION'!M1633="","","X")</f>
        <v/>
      </c>
      <c r="N1633" s="59" t="str">
        <f>IF('FRENCH VERSION'!N1633="","","X")</f>
        <v/>
      </c>
    </row>
    <row r="1634" spans="1:14" x14ac:dyDescent="0.25">
      <c r="A1634" s="59" t="str">
        <f>'FRENCH VERSION'!A1634</f>
        <v>LE HAVRE</v>
      </c>
      <c r="B1634" s="59" t="str">
        <f>VLOOKUP('FRENCH VERSION'!B1634,LIBELLE!A:B,2,FALSE)</f>
        <v>BALTIC - NORTH SEA - SCANDINAVIA - ICELAND</v>
      </c>
      <c r="C1634" s="59" t="str">
        <f>VLOOKUP('FRENCH VERSION'!C1634,LIBELLE!D:E,2,FALSE)</f>
        <v>FINLAND</v>
      </c>
      <c r="D1634" s="59" t="str">
        <f>VLOOKUP('FRENCH VERSION'!D1634,LIBELLE!G:H,2,FALSE)</f>
        <v>UUSIKAPUNKI (NYSTAD)</v>
      </c>
      <c r="E1634" s="59" t="str">
        <f>'FRENCH VERSION'!E1634</f>
        <v>SHORTSEA - UECC</v>
      </c>
      <c r="F1634" s="59">
        <f>'FRENCH VERSION'!F1634</f>
        <v>1</v>
      </c>
      <c r="G1634" s="59" t="str">
        <f>VLOOKUP('FRENCH VERSION'!G1634,LIBELLE!J:K,2,FALSE)</f>
        <v>WEEKLY</v>
      </c>
      <c r="H1634" s="59" t="str">
        <f>'FRENCH VERSION'!H1634</f>
        <v>UECC</v>
      </c>
      <c r="I1634" s="59" t="str">
        <f>'FRENCH VERSION'!I1634</f>
        <v xml:space="preserve"> RORO</v>
      </c>
      <c r="J1634" s="59">
        <f>'FRENCH VERSION'!J1634</f>
        <v>14</v>
      </c>
      <c r="K1634" s="59">
        <f>'FRENCH VERSION'!K1634</f>
        <v>0</v>
      </c>
      <c r="L1634" s="59" t="str">
        <f>VLOOKUP('FRENCH VERSION'!L1634,LIBELLE!M:N,2,FALSE)</f>
        <v>BREAK BULK</v>
      </c>
      <c r="M1634" s="59" t="str">
        <f>IF('FRENCH VERSION'!M1634="","","X")</f>
        <v/>
      </c>
      <c r="N1634" s="59" t="str">
        <f>IF('FRENCH VERSION'!N1634="","","X")</f>
        <v/>
      </c>
    </row>
    <row r="1635" spans="1:14" x14ac:dyDescent="0.25">
      <c r="A1635" s="59" t="str">
        <f>'FRENCH VERSION'!A1635</f>
        <v>LE HAVRE</v>
      </c>
      <c r="B1635" s="59" t="str">
        <f>VLOOKUP('FRENCH VERSION'!B1635,LIBELLE!A:B,2,FALSE)</f>
        <v>GREAT BRITAIN - IRELAND</v>
      </c>
      <c r="C1635" s="59" t="str">
        <f>VLOOKUP('FRENCH VERSION'!C1635,LIBELLE!D:E,2,FALSE)</f>
        <v>GREAT BRITAIN</v>
      </c>
      <c r="D1635" s="59" t="str">
        <f>VLOOKUP('FRENCH VERSION'!D1635,LIBELLE!G:H,2,FALSE)</f>
        <v>IMMINGHAM</v>
      </c>
      <c r="E1635" s="59" t="str">
        <f>'FRENCH VERSION'!E1635</f>
        <v>SHORTSEA - UECC</v>
      </c>
      <c r="F1635" s="59">
        <f>'FRENCH VERSION'!F1635</f>
        <v>1</v>
      </c>
      <c r="G1635" s="59" t="str">
        <f>VLOOKUP('FRENCH VERSION'!G1635,LIBELLE!J:K,2,FALSE)</f>
        <v>WEEKLY</v>
      </c>
      <c r="H1635" s="59" t="str">
        <f>'FRENCH VERSION'!H1635</f>
        <v>UECC</v>
      </c>
      <c r="I1635" s="59" t="str">
        <f>'FRENCH VERSION'!I1635</f>
        <v xml:space="preserve"> RORO</v>
      </c>
      <c r="J1635" s="59">
        <f>'FRENCH VERSION'!J1635</f>
        <v>18</v>
      </c>
      <c r="K1635" s="59">
        <f>'FRENCH VERSION'!K1635</f>
        <v>0</v>
      </c>
      <c r="L1635" s="59" t="str">
        <f>VLOOKUP('FRENCH VERSION'!L1635,LIBELLE!M:N,2,FALSE)</f>
        <v>BREAK BULK</v>
      </c>
      <c r="M1635" s="59" t="str">
        <f>IF('FRENCH VERSION'!M1635="","","X")</f>
        <v/>
      </c>
      <c r="N1635" s="59" t="str">
        <f>IF('FRENCH VERSION'!N1635="","","X")</f>
        <v/>
      </c>
    </row>
    <row r="1636" spans="1:14" x14ac:dyDescent="0.25">
      <c r="A1636" s="59" t="str">
        <f>'FRENCH VERSION'!A1636</f>
        <v>LE HAVRE</v>
      </c>
      <c r="B1636" s="59" t="str">
        <f>VLOOKUP('FRENCH VERSION'!B1636,LIBELLE!A:B,2,FALSE)</f>
        <v>SPAIN - PORTUGAL - AZORES - FRANCE</v>
      </c>
      <c r="C1636" s="59" t="str">
        <f>VLOOKUP('FRENCH VERSION'!C1636,LIBELLE!D:E,2,FALSE)</f>
        <v>SPAIN</v>
      </c>
      <c r="D1636" s="59" t="str">
        <f>VLOOKUP('FRENCH VERSION'!D1636,LIBELLE!G:H,2,FALSE)</f>
        <v>SAGUNTO</v>
      </c>
      <c r="E1636" s="59" t="str">
        <f>'FRENCH VERSION'!E1636</f>
        <v>SHORTSEA - UECC</v>
      </c>
      <c r="F1636" s="59">
        <f>'FRENCH VERSION'!F1636</f>
        <v>1</v>
      </c>
      <c r="G1636" s="59" t="str">
        <f>VLOOKUP('FRENCH VERSION'!G1636,LIBELLE!J:K,2,FALSE)</f>
        <v>WEEKLY</v>
      </c>
      <c r="H1636" s="59" t="str">
        <f>'FRENCH VERSION'!H1636</f>
        <v>UECC</v>
      </c>
      <c r="I1636" s="59" t="str">
        <f>'FRENCH VERSION'!I1636</f>
        <v xml:space="preserve"> RORO</v>
      </c>
      <c r="J1636" s="59">
        <f>'FRENCH VERSION'!J1636</f>
        <v>19</v>
      </c>
      <c r="K1636" s="59">
        <f>'FRENCH VERSION'!K1636</f>
        <v>0</v>
      </c>
      <c r="L1636" s="59" t="str">
        <f>VLOOKUP('FRENCH VERSION'!L1636,LIBELLE!M:N,2,FALSE)</f>
        <v>BREAK BULK</v>
      </c>
      <c r="M1636" s="59" t="str">
        <f>IF('FRENCH VERSION'!M1636="","","X")</f>
        <v/>
      </c>
      <c r="N1636" s="59" t="str">
        <f>IF('FRENCH VERSION'!N1636="","","X")</f>
        <v/>
      </c>
    </row>
    <row r="1637" spans="1:14" x14ac:dyDescent="0.25">
      <c r="A1637" s="59" t="str">
        <f>'FRENCH VERSION'!A1637</f>
        <v>LE HAVRE</v>
      </c>
      <c r="B1637" s="59" t="str">
        <f>VLOOKUP('FRENCH VERSION'!B1637,LIBELLE!A:B,2,FALSE)</f>
        <v>SPAIN - PORTUGAL - AZORES - FRANCE</v>
      </c>
      <c r="C1637" s="59" t="str">
        <f>VLOOKUP('FRENCH VERSION'!C1637,LIBELLE!D:E,2,FALSE)</f>
        <v>SPAIN</v>
      </c>
      <c r="D1637" s="59" t="str">
        <f>VLOOKUP('FRENCH VERSION'!D1637,LIBELLE!G:H,2,FALSE)</f>
        <v>TARRAGONA</v>
      </c>
      <c r="E1637" s="59" t="str">
        <f>'FRENCH VERSION'!E1637</f>
        <v xml:space="preserve">TRANSSHIPMENTS </v>
      </c>
      <c r="F1637" s="59">
        <f>'FRENCH VERSION'!F1637</f>
        <v>1</v>
      </c>
      <c r="G1637" s="59" t="str">
        <f>VLOOKUP('FRENCH VERSION'!G1637,LIBELLE!J:K,2,FALSE)</f>
        <v>WEEKLY</v>
      </c>
      <c r="H1637" s="59" t="str">
        <f>'FRENCH VERSION'!H1637</f>
        <v>UECC</v>
      </c>
      <c r="I1637" s="59">
        <f>'FRENCH VERSION'!I1637</f>
        <v>0</v>
      </c>
      <c r="J1637" s="59">
        <f>'FRENCH VERSION'!J1637</f>
        <v>20</v>
      </c>
      <c r="K1637" s="59">
        <f>'FRENCH VERSION'!K1637</f>
        <v>0</v>
      </c>
      <c r="L1637" s="59" t="str">
        <f>VLOOKUP('FRENCH VERSION'!L1637,LIBELLE!M:N,2,FALSE)</f>
        <v>BREAK BULK</v>
      </c>
      <c r="M1637" s="59" t="str">
        <f>IF('FRENCH VERSION'!M1637="","","X")</f>
        <v/>
      </c>
      <c r="N1637" s="59" t="str">
        <f>IF('FRENCH VERSION'!N1637="","","X")</f>
        <v/>
      </c>
    </row>
    <row r="1638" spans="1:14" x14ac:dyDescent="0.25">
      <c r="A1638" s="59" t="str">
        <f>'FRENCH VERSION'!A1638</f>
        <v>LE HAVRE</v>
      </c>
      <c r="B1638" s="59" t="str">
        <f>VLOOKUP('FRENCH VERSION'!B1638,LIBELLE!A:B,2,FALSE)</f>
        <v>NEAR AND MIDDLE EAST - BLACK SEA</v>
      </c>
      <c r="C1638" s="59" t="str">
        <f>VLOOKUP('FRENCH VERSION'!C1638,LIBELLE!D:E,2,FALSE)</f>
        <v>ITALY</v>
      </c>
      <c r="D1638" s="59" t="str">
        <f>VLOOKUP('FRENCH VERSION'!D1638,LIBELLE!G:H,2,FALSE)</f>
        <v>LEGHORN (LIVORNO)</v>
      </c>
      <c r="E1638" s="59" t="str">
        <f>'FRENCH VERSION'!E1638</f>
        <v xml:space="preserve">TRANSSHIPMENTS </v>
      </c>
      <c r="F1638" s="59">
        <f>'FRENCH VERSION'!F1638</f>
        <v>1</v>
      </c>
      <c r="G1638" s="59" t="str">
        <f>VLOOKUP('FRENCH VERSION'!G1638,LIBELLE!J:K,2,FALSE)</f>
        <v>WEEKLY</v>
      </c>
      <c r="H1638" s="59" t="str">
        <f>'FRENCH VERSION'!H1638</f>
        <v>UECC</v>
      </c>
      <c r="I1638" s="59">
        <f>'FRENCH VERSION'!I1638</f>
        <v>0</v>
      </c>
      <c r="J1638" s="59">
        <f>'FRENCH VERSION'!J1638</f>
        <v>22</v>
      </c>
      <c r="K1638" s="59">
        <f>'FRENCH VERSION'!K1638</f>
        <v>0</v>
      </c>
      <c r="L1638" s="59" t="str">
        <f>VLOOKUP('FRENCH VERSION'!L1638,LIBELLE!M:N,2,FALSE)</f>
        <v>BREAK BULK</v>
      </c>
      <c r="M1638" s="59" t="str">
        <f>IF('FRENCH VERSION'!M1638="","","X")</f>
        <v/>
      </c>
      <c r="N1638" s="59" t="str">
        <f>IF('FRENCH VERSION'!N1638="","","X")</f>
        <v/>
      </c>
    </row>
    <row r="1639" spans="1:14" x14ac:dyDescent="0.25">
      <c r="A1639" s="59" t="str">
        <f>'FRENCH VERSION'!A1639</f>
        <v>LE HAVRE</v>
      </c>
      <c r="B1639" s="59" t="str">
        <f>VLOOKUP('FRENCH VERSION'!B1639,LIBELLE!A:B,2,FALSE)</f>
        <v>SPAIN - PORTUGAL - AZORES - FRANCE</v>
      </c>
      <c r="C1639" s="59" t="str">
        <f>VLOOKUP('FRENCH VERSION'!C1639,LIBELLE!D:E,2,FALSE)</f>
        <v>SPAIN</v>
      </c>
      <c r="D1639" s="59" t="str">
        <f>VLOOKUP('FRENCH VERSION'!D1639,LIBELLE!G:H,2,FALSE)</f>
        <v>SANTANDER</v>
      </c>
      <c r="E1639" s="59" t="str">
        <f>'FRENCH VERSION'!E1639</f>
        <v>ATLANTIC Service (1/4j)</v>
      </c>
      <c r="F1639" s="59">
        <f>'FRENCH VERSION'!F1639</f>
        <v>1</v>
      </c>
      <c r="G1639" s="59" t="str">
        <f>VLOOKUP('FRENCH VERSION'!G1639,LIBELLE!J:K,2,FALSE)</f>
        <v>EVERY 4 DAYS</v>
      </c>
      <c r="H1639" s="59" t="str">
        <f>'FRENCH VERSION'!H1639</f>
        <v>NEPTUNES LINES</v>
      </c>
      <c r="I1639" s="59" t="str">
        <f>'FRENCH VERSION'!I1639</f>
        <v xml:space="preserve"> RORO</v>
      </c>
      <c r="J1639" s="59">
        <f>'FRENCH VERSION'!J1639</f>
        <v>2</v>
      </c>
      <c r="K1639" s="59">
        <f>'FRENCH VERSION'!K1639</f>
        <v>3</v>
      </c>
      <c r="L1639" s="59" t="str">
        <f>VLOOKUP('FRENCH VERSION'!L1639,LIBELLE!M:N,2,FALSE)</f>
        <v>BREAK BULK</v>
      </c>
      <c r="M1639" s="59" t="str">
        <f>IF('FRENCH VERSION'!M1639="","","X")</f>
        <v/>
      </c>
      <c r="N1639" s="59" t="str">
        <f>IF('FRENCH VERSION'!N1639="","","X")</f>
        <v/>
      </c>
    </row>
    <row r="1640" spans="1:14" x14ac:dyDescent="0.25">
      <c r="A1640" s="59" t="str">
        <f>'FRENCH VERSION'!A1640</f>
        <v>LE HAVRE</v>
      </c>
      <c r="B1640" s="59" t="str">
        <f>VLOOKUP('FRENCH VERSION'!B1640,LIBELLE!A:B,2,FALSE)</f>
        <v>GREAT BRITAIN - IRELAND</v>
      </c>
      <c r="C1640" s="59" t="str">
        <f>VLOOKUP('FRENCH VERSION'!C1640,LIBELLE!D:E,2,FALSE)</f>
        <v>GREAT BRITAIN</v>
      </c>
      <c r="D1640" s="59" t="str">
        <f>VLOOKUP('FRENCH VERSION'!D1640,LIBELLE!G:H,2,FALSE)</f>
        <v>SOUTHAMPTON</v>
      </c>
      <c r="E1640" s="59" t="str">
        <f>'FRENCH VERSION'!E1640</f>
        <v>ATLANTIC Service (1/4j)</v>
      </c>
      <c r="F1640" s="59">
        <f>'FRENCH VERSION'!F1640</f>
        <v>1</v>
      </c>
      <c r="G1640" s="59" t="str">
        <f>VLOOKUP('FRENCH VERSION'!G1640,LIBELLE!J:K,2,FALSE)</f>
        <v>EVERY 4 DAYS</v>
      </c>
      <c r="H1640" s="59" t="str">
        <f>'FRENCH VERSION'!H1640</f>
        <v>NEPTUNES LINES</v>
      </c>
      <c r="I1640" s="59" t="str">
        <f>'FRENCH VERSION'!I1640</f>
        <v xml:space="preserve"> RORO</v>
      </c>
      <c r="J1640" s="59">
        <f>'FRENCH VERSION'!J1640</f>
        <v>1</v>
      </c>
      <c r="K1640" s="59">
        <f>'FRENCH VERSION'!K1640</f>
        <v>4</v>
      </c>
      <c r="L1640" s="59" t="str">
        <f>VLOOKUP('FRENCH VERSION'!L1640,LIBELLE!M:N,2,FALSE)</f>
        <v>BREAK BULK</v>
      </c>
      <c r="M1640" s="59" t="str">
        <f>IF('FRENCH VERSION'!M1640="","","X")</f>
        <v/>
      </c>
      <c r="N1640" s="59" t="str">
        <f>IF('FRENCH VERSION'!N1640="","","X")</f>
        <v/>
      </c>
    </row>
    <row r="1641" spans="1:14" x14ac:dyDescent="0.25">
      <c r="A1641" s="59" t="str">
        <f>'FRENCH VERSION'!A1641</f>
        <v>LE HAVRE</v>
      </c>
      <c r="B1641" s="59" t="str">
        <f>VLOOKUP('FRENCH VERSION'!B1641,LIBELLE!A:B,2,FALSE)</f>
        <v>GREAT BRITAIN - IRELAND</v>
      </c>
      <c r="C1641" s="59" t="str">
        <f>VLOOKUP('FRENCH VERSION'!C1641,LIBELLE!D:E,2,FALSE)</f>
        <v>IRELAND</v>
      </c>
      <c r="D1641" s="59" t="str">
        <f>VLOOKUP('FRENCH VERSION'!D1641,LIBELLE!G:H,2,FALSE)</f>
        <v>ROSSLARE</v>
      </c>
      <c r="E1641" s="59" t="str">
        <f>'FRENCH VERSION'!E1641</f>
        <v>ATLANTIC Service (1/s)</v>
      </c>
      <c r="F1641" s="59">
        <f>'FRENCH VERSION'!F1641</f>
        <v>1</v>
      </c>
      <c r="G1641" s="59" t="str">
        <f>VLOOKUP('FRENCH VERSION'!G1641,LIBELLE!J:K,2,FALSE)</f>
        <v>WEEKLY</v>
      </c>
      <c r="H1641" s="59" t="str">
        <f>'FRENCH VERSION'!H1641</f>
        <v>NEPTUNES LINES</v>
      </c>
      <c r="I1641" s="59" t="str">
        <f>'FRENCH VERSION'!I1641</f>
        <v xml:space="preserve"> RORO</v>
      </c>
      <c r="J1641" s="59">
        <f>'FRENCH VERSION'!J1641</f>
        <v>3</v>
      </c>
      <c r="K1641" s="59">
        <f>'FRENCH VERSION'!K1641</f>
        <v>3</v>
      </c>
      <c r="L1641" s="59" t="str">
        <f>VLOOKUP('FRENCH VERSION'!L1641,LIBELLE!M:N,2,FALSE)</f>
        <v>BREAK BULK</v>
      </c>
      <c r="M1641" s="59" t="str">
        <f>IF('FRENCH VERSION'!M1641="","","X")</f>
        <v/>
      </c>
      <c r="N1641" s="59" t="str">
        <f>IF('FRENCH VERSION'!N1641="","","X")</f>
        <v/>
      </c>
    </row>
    <row r="1642" spans="1:14" x14ac:dyDescent="0.25">
      <c r="A1642" s="59" t="str">
        <f>'FRENCH VERSION'!A1642</f>
        <v>LE HAVRE</v>
      </c>
      <c r="B1642" s="59" t="str">
        <f>VLOOKUP('FRENCH VERSION'!B1642,LIBELLE!A:B,2,FALSE)</f>
        <v>NEAR AND MIDDLE EAST - BLACK SEA</v>
      </c>
      <c r="C1642" s="59" t="str">
        <f>VLOOKUP('FRENCH VERSION'!C1642,LIBELLE!D:E,2,FALSE)</f>
        <v>GREECE</v>
      </c>
      <c r="D1642" s="59" t="str">
        <f>VLOOKUP('FRENCH VERSION'!D1642,LIBELLE!G:H,2,FALSE)</f>
        <v>PIRAEUS</v>
      </c>
      <c r="E1642" s="59" t="str">
        <f>'FRENCH VERSION'!E1642</f>
        <v xml:space="preserve">TRANSSHIPMENTS </v>
      </c>
      <c r="F1642" s="59">
        <f>'FRENCH VERSION'!F1642</f>
        <v>1</v>
      </c>
      <c r="G1642" s="59" t="str">
        <f>VLOOKUP('FRENCH VERSION'!G1642,LIBELLE!J:K,2,FALSE)</f>
        <v>WEEKLY</v>
      </c>
      <c r="H1642" s="59" t="str">
        <f>'FRENCH VERSION'!H1642</f>
        <v>UECC</v>
      </c>
      <c r="I1642" s="59">
        <f>'FRENCH VERSION'!I1642</f>
        <v>0</v>
      </c>
      <c r="J1642" s="59">
        <f>'FRENCH VERSION'!J1642</f>
        <v>26</v>
      </c>
      <c r="K1642" s="59">
        <f>'FRENCH VERSION'!K1642</f>
        <v>0</v>
      </c>
      <c r="L1642" s="59" t="str">
        <f>VLOOKUP('FRENCH VERSION'!L1642,LIBELLE!M:N,2,FALSE)</f>
        <v>BREAK BULK</v>
      </c>
      <c r="M1642" s="59" t="str">
        <f>IF('FRENCH VERSION'!M1642="","","X")</f>
        <v/>
      </c>
      <c r="N1642" s="59" t="str">
        <f>IF('FRENCH VERSION'!N1642="","","X")</f>
        <v/>
      </c>
    </row>
    <row r="1643" spans="1:14" x14ac:dyDescent="0.25">
      <c r="A1643" s="59" t="str">
        <f>'FRENCH VERSION'!A1643</f>
        <v>LE HAVRE</v>
      </c>
      <c r="B1643" s="59" t="str">
        <f>VLOOKUP('FRENCH VERSION'!B1643,LIBELLE!A:B,2,FALSE)</f>
        <v>SOUTH AMERICA - NORTH/EAST COAST</v>
      </c>
      <c r="C1643" s="59" t="str">
        <f>VLOOKUP('FRENCH VERSION'!C1643,LIBELLE!D:E,2,FALSE)</f>
        <v>COLOMBIA</v>
      </c>
      <c r="D1643" s="59" t="str">
        <f>VLOOKUP('FRENCH VERSION'!D1643,LIBELLE!G:H,2,FALSE)</f>
        <v>CARTAGENA (COLOMBIA)</v>
      </c>
      <c r="E1643" s="59" t="str">
        <f>'FRENCH VERSION'!E1643</f>
        <v>AL5 (O.N.E)</v>
      </c>
      <c r="F1643" s="59">
        <f>'FRENCH VERSION'!F1643</f>
        <v>1</v>
      </c>
      <c r="G1643" s="59" t="str">
        <f>VLOOKUP('FRENCH VERSION'!G1643,LIBELLE!J:K,2,FALSE)</f>
        <v>WEEKLY</v>
      </c>
      <c r="H1643" s="59" t="str">
        <f>'FRENCH VERSION'!H1643</f>
        <v>O.N.E - Ocean Network Express</v>
      </c>
      <c r="I1643" s="59" t="str">
        <f>'FRENCH VERSION'!I1643</f>
        <v>NORD</v>
      </c>
      <c r="J1643" s="59">
        <f>'FRENCH VERSION'!J1643</f>
        <v>22</v>
      </c>
      <c r="K1643" s="59">
        <f>'FRENCH VERSION'!K1643</f>
        <v>0</v>
      </c>
      <c r="L1643" s="59" t="str">
        <f>VLOOKUP('FRENCH VERSION'!L1643,LIBELLE!M:N,2,FALSE)</f>
        <v>CONTAINER</v>
      </c>
      <c r="M1643" s="59" t="str">
        <f>IF('FRENCH VERSION'!M1643="","","X")</f>
        <v>X</v>
      </c>
      <c r="N1643" s="59" t="str">
        <f>IF('FRENCH VERSION'!N1643="","","X")</f>
        <v/>
      </c>
    </row>
    <row r="1644" spans="1:14" x14ac:dyDescent="0.25">
      <c r="A1644" s="59" t="str">
        <f>'FRENCH VERSION'!A1644</f>
        <v>LE HAVRE</v>
      </c>
      <c r="B1644" s="59" t="str">
        <f>VLOOKUP('FRENCH VERSION'!B1644,LIBELLE!A:B,2,FALSE)</f>
        <v>CHINA - TAIWAN</v>
      </c>
      <c r="C1644" s="59" t="str">
        <f>VLOOKUP('FRENCH VERSION'!C1644,LIBELLE!D:E,2,FALSE)</f>
        <v>CHINA (SOUTH)</v>
      </c>
      <c r="D1644" s="59" t="str">
        <f>VLOOKUP('FRENCH VERSION'!D1644,LIBELLE!G:H,2,FALSE)</f>
        <v>NANSHA</v>
      </c>
      <c r="E1644" s="59" t="str">
        <f>'FRENCH VERSION'!E1644</f>
        <v xml:space="preserve">TRANSSHIPMENTS </v>
      </c>
      <c r="F1644" s="59">
        <f>'FRENCH VERSION'!F1644</f>
        <v>1</v>
      </c>
      <c r="G1644" s="59" t="str">
        <f>VLOOKUP('FRENCH VERSION'!G1644,LIBELLE!J:K,2,FALSE)</f>
        <v>WEEKLY</v>
      </c>
      <c r="H1644" s="59" t="str">
        <f>'FRENCH VERSION'!H1644</f>
        <v>CMA CGM</v>
      </c>
      <c r="I1644" s="59">
        <f>'FRENCH VERSION'!I1644</f>
        <v>0</v>
      </c>
      <c r="J1644" s="59">
        <f>'FRENCH VERSION'!J1644</f>
        <v>29</v>
      </c>
      <c r="K1644" s="59">
        <f>'FRENCH VERSION'!K1644</f>
        <v>28</v>
      </c>
      <c r="L1644" s="59" t="str">
        <f>VLOOKUP('FRENCH VERSION'!L1644,LIBELLE!M:N,2,FALSE)</f>
        <v>CONTAINER</v>
      </c>
      <c r="M1644" s="59" t="str">
        <f>IF('FRENCH VERSION'!M1644="","","X")</f>
        <v/>
      </c>
      <c r="N1644" s="59" t="str">
        <f>IF('FRENCH VERSION'!N1644="","","X")</f>
        <v/>
      </c>
    </row>
    <row r="1645" spans="1:14" x14ac:dyDescent="0.25">
      <c r="A1645" s="59" t="str">
        <f>'FRENCH VERSION'!A1645</f>
        <v>LE HAVRE</v>
      </c>
      <c r="B1645" s="59" t="str">
        <f>VLOOKUP('FRENCH VERSION'!B1645,LIBELLE!A:B,2,FALSE)</f>
        <v>CHINA - TAIWAN</v>
      </c>
      <c r="C1645" s="59" t="str">
        <f>VLOOKUP('FRENCH VERSION'!C1645,LIBELLE!D:E,2,FALSE)</f>
        <v>CHINA (SOUTH)</v>
      </c>
      <c r="D1645" s="59" t="str">
        <f>VLOOKUP('FRENCH VERSION'!D1645,LIBELLE!G:H,2,FALSE)</f>
        <v>NANSHA</v>
      </c>
      <c r="E1645" s="59" t="str">
        <f>'FRENCH VERSION'!E1645</f>
        <v xml:space="preserve">TRANSSHIPMENTS </v>
      </c>
      <c r="F1645" s="59">
        <f>'FRENCH VERSION'!F1645</f>
        <v>1</v>
      </c>
      <c r="G1645" s="59" t="str">
        <f>VLOOKUP('FRENCH VERSION'!G1645,LIBELLE!J:K,2,FALSE)</f>
        <v>WEEKLY</v>
      </c>
      <c r="H1645" s="59" t="str">
        <f>'FRENCH VERSION'!H1645</f>
        <v>COSCO SHIPPING LINES</v>
      </c>
      <c r="I1645" s="59">
        <f>'FRENCH VERSION'!I1645</f>
        <v>0</v>
      </c>
      <c r="J1645" s="59">
        <f>'FRENCH VERSION'!J1645</f>
        <v>59</v>
      </c>
      <c r="K1645" s="59">
        <f>'FRENCH VERSION'!K1645</f>
        <v>27</v>
      </c>
      <c r="L1645" s="59" t="str">
        <f>VLOOKUP('FRENCH VERSION'!L1645,LIBELLE!M:N,2,FALSE)</f>
        <v>CONTAINER</v>
      </c>
      <c r="M1645" s="59" t="str">
        <f>IF('FRENCH VERSION'!M1645="","","X")</f>
        <v/>
      </c>
      <c r="N1645" s="59" t="str">
        <f>IF('FRENCH VERSION'!N1645="","","X")</f>
        <v/>
      </c>
    </row>
    <row r="1646" spans="1:14" x14ac:dyDescent="0.25">
      <c r="A1646" s="59" t="str">
        <f>'FRENCH VERSION'!A1646</f>
        <v>LE HAVRE</v>
      </c>
      <c r="B1646" s="59" t="str">
        <f>VLOOKUP('FRENCH VERSION'!B1646,LIBELLE!A:B,2,FALSE)</f>
        <v>ARABIAN GULF</v>
      </c>
      <c r="C1646" s="59" t="str">
        <f>VLOOKUP('FRENCH VERSION'!C1646,LIBELLE!D:E,2,FALSE)</f>
        <v>UNITED ARAB EMIRATES</v>
      </c>
      <c r="D1646" s="59" t="str">
        <f>VLOOKUP('FRENCH VERSION'!D1646,LIBELLE!G:H,2,FALSE)</f>
        <v>JEBEL ALI (DUBAI)</v>
      </c>
      <c r="E1646" s="59" t="str">
        <f>'FRENCH VERSION'!E1646</f>
        <v xml:space="preserve">TRANSSHIPMENTS </v>
      </c>
      <c r="F1646" s="59">
        <f>'FRENCH VERSION'!F1646</f>
        <v>1</v>
      </c>
      <c r="G1646" s="59" t="str">
        <f>VLOOKUP('FRENCH VERSION'!G1646,LIBELLE!J:K,2,FALSE)</f>
        <v>WEEKLY</v>
      </c>
      <c r="H1646" s="59" t="str">
        <f>'FRENCH VERSION'!H1646</f>
        <v>HAPAG LLOYD</v>
      </c>
      <c r="I1646" s="59">
        <f>'FRENCH VERSION'!I1646</f>
        <v>0</v>
      </c>
      <c r="J1646" s="59">
        <f>'FRENCH VERSION'!J1646</f>
        <v>33</v>
      </c>
      <c r="K1646" s="59">
        <f>'FRENCH VERSION'!K1646</f>
        <v>49</v>
      </c>
      <c r="L1646" s="59" t="str">
        <f>VLOOKUP('FRENCH VERSION'!L1646,LIBELLE!M:N,2,FALSE)</f>
        <v>CONTAINER</v>
      </c>
      <c r="M1646" s="59" t="str">
        <f>IF('FRENCH VERSION'!M1646="","","X")</f>
        <v/>
      </c>
      <c r="N1646" s="59" t="str">
        <f>IF('FRENCH VERSION'!N1646="","","X")</f>
        <v/>
      </c>
    </row>
    <row r="1647" spans="1:14" x14ac:dyDescent="0.25">
      <c r="A1647" s="59" t="str">
        <f>'FRENCH VERSION'!A1647</f>
        <v>LE HAVRE</v>
      </c>
      <c r="B1647" s="59" t="str">
        <f>VLOOKUP('FRENCH VERSION'!B1647,LIBELLE!A:B,2,FALSE)</f>
        <v>CHINA - TAIWAN</v>
      </c>
      <c r="C1647" s="59" t="str">
        <f>VLOOKUP('FRENCH VERSION'!C1647,LIBELLE!D:E,2,FALSE)</f>
        <v>CHINA (NORTH)</v>
      </c>
      <c r="D1647" s="59" t="str">
        <f>VLOOKUP('FRENCH VERSION'!D1647,LIBELLE!G:H,2,FALSE)</f>
        <v>TIANJINXINGANG</v>
      </c>
      <c r="E1647" s="59" t="str">
        <f>'FRENCH VERSION'!E1647</f>
        <v xml:space="preserve">TRANSSHIPMENTS </v>
      </c>
      <c r="F1647" s="59">
        <f>'FRENCH VERSION'!F1647</f>
        <v>1</v>
      </c>
      <c r="G1647" s="59" t="str">
        <f>VLOOKUP('FRENCH VERSION'!G1647,LIBELLE!J:K,2,FALSE)</f>
        <v>WEEKLY</v>
      </c>
      <c r="H1647" s="59" t="str">
        <f>'FRENCH VERSION'!H1647</f>
        <v>HAPAG LLOYD</v>
      </c>
      <c r="I1647" s="59">
        <f>'FRENCH VERSION'!I1647</f>
        <v>0</v>
      </c>
      <c r="J1647" s="59">
        <f>'FRENCH VERSION'!J1647</f>
        <v>56</v>
      </c>
      <c r="K1647" s="59">
        <f>'FRENCH VERSION'!K1647</f>
        <v>49</v>
      </c>
      <c r="L1647" s="59" t="str">
        <f>VLOOKUP('FRENCH VERSION'!L1647,LIBELLE!M:N,2,FALSE)</f>
        <v>CONTAINER</v>
      </c>
      <c r="M1647" s="59" t="str">
        <f>IF('FRENCH VERSION'!M1647="","","X")</f>
        <v/>
      </c>
      <c r="N1647" s="59" t="str">
        <f>IF('FRENCH VERSION'!N1647="","","X")</f>
        <v/>
      </c>
    </row>
    <row r="1648" spans="1:14" x14ac:dyDescent="0.25">
      <c r="A1648" s="59" t="str">
        <f>'FRENCH VERSION'!A1648</f>
        <v>LE HAVRE</v>
      </c>
      <c r="B1648" s="59" t="str">
        <f>VLOOKUP('FRENCH VERSION'!B1648,LIBELLE!A:B,2,FALSE)</f>
        <v>CHINA - TAIWAN</v>
      </c>
      <c r="C1648" s="59" t="str">
        <f>VLOOKUP('FRENCH VERSION'!C1648,LIBELLE!D:E,2,FALSE)</f>
        <v>CHINA (CENTRAL)</v>
      </c>
      <c r="D1648" s="59" t="str">
        <f>VLOOKUP('FRENCH VERSION'!D1648,LIBELLE!G:H,2,FALSE)</f>
        <v>SHANGHAI</v>
      </c>
      <c r="E1648" s="59" t="str">
        <f>'FRENCH VERSION'!E1648</f>
        <v xml:space="preserve">TRANSSHIPMENTS </v>
      </c>
      <c r="F1648" s="59">
        <f>'FRENCH VERSION'!F1648</f>
        <v>1</v>
      </c>
      <c r="G1648" s="59" t="str">
        <f>VLOOKUP('FRENCH VERSION'!G1648,LIBELLE!J:K,2,FALSE)</f>
        <v>WEEKLY</v>
      </c>
      <c r="H1648" s="59" t="str">
        <f>'FRENCH VERSION'!H1648</f>
        <v>HAPAG LLOYD</v>
      </c>
      <c r="I1648" s="59">
        <f>'FRENCH VERSION'!I1648</f>
        <v>0</v>
      </c>
      <c r="J1648" s="59">
        <f>'FRENCH VERSION'!J1648</f>
        <v>46</v>
      </c>
      <c r="K1648" s="59">
        <f>'FRENCH VERSION'!K1648</f>
        <v>46</v>
      </c>
      <c r="L1648" s="59" t="str">
        <f>VLOOKUP('FRENCH VERSION'!L1648,LIBELLE!M:N,2,FALSE)</f>
        <v>CONTAINER</v>
      </c>
      <c r="M1648" s="59" t="str">
        <f>IF('FRENCH VERSION'!M1648="","","X")</f>
        <v/>
      </c>
      <c r="N1648" s="59" t="str">
        <f>IF('FRENCH VERSION'!N1648="","","X")</f>
        <v/>
      </c>
    </row>
    <row r="1649" spans="1:14" x14ac:dyDescent="0.25">
      <c r="A1649" s="59" t="str">
        <f>'FRENCH VERSION'!A1649</f>
        <v>LE HAVRE</v>
      </c>
      <c r="B1649" s="59" t="str">
        <f>VLOOKUP('FRENCH VERSION'!B1649,LIBELLE!A:B,2,FALSE)</f>
        <v>CHINA - TAIWAN</v>
      </c>
      <c r="C1649" s="59" t="str">
        <f>VLOOKUP('FRENCH VERSION'!C1649,LIBELLE!D:E,2,FALSE)</f>
        <v>CHINA (NORTH)</v>
      </c>
      <c r="D1649" s="59" t="str">
        <f>VLOOKUP('FRENCH VERSION'!D1649,LIBELLE!G:H,2,FALSE)</f>
        <v>TIANJINXINGANG</v>
      </c>
      <c r="E1649" s="59" t="str">
        <f>'FRENCH VERSION'!E1649</f>
        <v xml:space="preserve">TRANSSHIPMENTS </v>
      </c>
      <c r="F1649" s="59">
        <f>'FRENCH VERSION'!F1649</f>
        <v>1</v>
      </c>
      <c r="G1649" s="59" t="str">
        <f>VLOOKUP('FRENCH VERSION'!G1649,LIBELLE!J:K,2,FALSE)</f>
        <v>WEEKLY</v>
      </c>
      <c r="H1649" s="59" t="str">
        <f>'FRENCH VERSION'!H1649</f>
        <v>YANG MING</v>
      </c>
      <c r="I1649" s="59">
        <f>'FRENCH VERSION'!I1649</f>
        <v>0</v>
      </c>
      <c r="J1649" s="59">
        <f>'FRENCH VERSION'!J1649</f>
        <v>55</v>
      </c>
      <c r="K1649" s="59">
        <f>'FRENCH VERSION'!K1649</f>
        <v>59</v>
      </c>
      <c r="L1649" s="59" t="str">
        <f>VLOOKUP('FRENCH VERSION'!L1649,LIBELLE!M:N,2,FALSE)</f>
        <v>CONTAINER</v>
      </c>
      <c r="M1649" s="59" t="str">
        <f>IF('FRENCH VERSION'!M1649="","","X")</f>
        <v/>
      </c>
      <c r="N1649" s="59" t="str">
        <f>IF('FRENCH VERSION'!N1649="","","X")</f>
        <v/>
      </c>
    </row>
    <row r="1650" spans="1:14" x14ac:dyDescent="0.25">
      <c r="A1650" s="59" t="str">
        <f>'FRENCH VERSION'!A1650</f>
        <v>LE HAVRE</v>
      </c>
      <c r="B1650" s="59" t="str">
        <f>VLOOKUP('FRENCH VERSION'!B1650,LIBELLE!A:B,2,FALSE)</f>
        <v>CHINA - TAIWAN</v>
      </c>
      <c r="C1650" s="59" t="str">
        <f>VLOOKUP('FRENCH VERSION'!C1650,LIBELLE!D:E,2,FALSE)</f>
        <v>CHINA (SOUTH)</v>
      </c>
      <c r="D1650" s="59" t="str">
        <f>VLOOKUP('FRENCH VERSION'!D1650,LIBELLE!G:H,2,FALSE)</f>
        <v>NANSHA</v>
      </c>
      <c r="E1650" s="59" t="str">
        <f>'FRENCH VERSION'!E1650</f>
        <v xml:space="preserve">TRANSSHIPMENTS </v>
      </c>
      <c r="F1650" s="59">
        <f>'FRENCH VERSION'!F1650</f>
        <v>1</v>
      </c>
      <c r="G1650" s="59" t="str">
        <f>VLOOKUP('FRENCH VERSION'!G1650,LIBELLE!J:K,2,FALSE)</f>
        <v>WEEKLY</v>
      </c>
      <c r="H1650" s="59" t="str">
        <f>'FRENCH VERSION'!H1650</f>
        <v>OOCL</v>
      </c>
      <c r="I1650" s="59">
        <f>'FRENCH VERSION'!I1650</f>
        <v>0</v>
      </c>
      <c r="J1650" s="59">
        <f>'FRENCH VERSION'!J1650</f>
        <v>47</v>
      </c>
      <c r="K1650" s="59">
        <f>'FRENCH VERSION'!K1650</f>
        <v>31</v>
      </c>
      <c r="L1650" s="59" t="str">
        <f>VLOOKUP('FRENCH VERSION'!L1650,LIBELLE!M:N,2,FALSE)</f>
        <v>CONTAINER</v>
      </c>
      <c r="M1650" s="59" t="str">
        <f>IF('FRENCH VERSION'!M1650="","","X")</f>
        <v/>
      </c>
      <c r="N1650" s="59" t="str">
        <f>IF('FRENCH VERSION'!N1650="","","X")</f>
        <v/>
      </c>
    </row>
    <row r="1651" spans="1:14" x14ac:dyDescent="0.25">
      <c r="A1651" s="59" t="str">
        <f>'FRENCH VERSION'!A1651</f>
        <v>LE HAVRE</v>
      </c>
      <c r="B1651" s="59" t="str">
        <f>VLOOKUP('FRENCH VERSION'!B1651,LIBELLE!A:B,2,FALSE)</f>
        <v>CHINA - TAIWAN</v>
      </c>
      <c r="C1651" s="59" t="str">
        <f>VLOOKUP('FRENCH VERSION'!C1651,LIBELLE!D:E,2,FALSE)</f>
        <v>CHINA (NORTH)</v>
      </c>
      <c r="D1651" s="59" t="str">
        <f>VLOOKUP('FRENCH VERSION'!D1651,LIBELLE!G:H,2,FALSE)</f>
        <v>QINGDAO</v>
      </c>
      <c r="E1651" s="59" t="str">
        <f>'FRENCH VERSION'!E1651</f>
        <v>LL5</v>
      </c>
      <c r="F1651" s="59">
        <f>'FRENCH VERSION'!F1651</f>
        <v>1</v>
      </c>
      <c r="G1651" s="59" t="str">
        <f>VLOOKUP('FRENCH VERSION'!G1651,LIBELLE!J:K,2,FALSE)</f>
        <v>WEEKLY</v>
      </c>
      <c r="H1651" s="59" t="str">
        <f>'FRENCH VERSION'!H1651</f>
        <v>OOCL</v>
      </c>
      <c r="I1651" s="59" t="str">
        <f>'FRENCH VERSION'!I1651</f>
        <v>TDF</v>
      </c>
      <c r="J1651" s="59">
        <f>'FRENCH VERSION'!J1651</f>
        <v>50</v>
      </c>
      <c r="K1651" s="59">
        <f>'FRENCH VERSION'!K1651</f>
        <v>44</v>
      </c>
      <c r="L1651" s="59" t="str">
        <f>VLOOKUP('FRENCH VERSION'!L1651,LIBELLE!M:N,2,FALSE)</f>
        <v>CONTAINER</v>
      </c>
      <c r="M1651" s="59" t="str">
        <f>IF('FRENCH VERSION'!M1651="","","X")</f>
        <v>X</v>
      </c>
      <c r="N1651" s="59" t="str">
        <f>IF('FRENCH VERSION'!N1651="","","X")</f>
        <v/>
      </c>
    </row>
    <row r="1652" spans="1:14" x14ac:dyDescent="0.25">
      <c r="A1652" s="59" t="str">
        <f>'FRENCH VERSION'!A1652</f>
        <v>LE HAVRE</v>
      </c>
      <c r="B1652" s="59" t="str">
        <f>VLOOKUP('FRENCH VERSION'!B1652,LIBELLE!A:B,2,FALSE)</f>
        <v>JAPAN - KOREA</v>
      </c>
      <c r="C1652" s="59" t="str">
        <f>VLOOKUP('FRENCH VERSION'!C1652,LIBELLE!D:E,2,FALSE)</f>
        <v>JAPAN</v>
      </c>
      <c r="D1652" s="59" t="str">
        <f>VLOOKUP('FRENCH VERSION'!D1652,LIBELLE!G:H,2,FALSE)</f>
        <v>KOBE</v>
      </c>
      <c r="E1652" s="59" t="str">
        <f>'FRENCH VERSION'!E1652</f>
        <v>FP1 (YANG MING)</v>
      </c>
      <c r="F1652" s="59">
        <f>'FRENCH VERSION'!F1652</f>
        <v>1</v>
      </c>
      <c r="G1652" s="59" t="str">
        <f>VLOOKUP('FRENCH VERSION'!G1652,LIBELLE!J:K,2,FALSE)</f>
        <v>WEEKLY</v>
      </c>
      <c r="H1652" s="59" t="str">
        <f>'FRENCH VERSION'!H1652</f>
        <v>YANG MING</v>
      </c>
      <c r="I1652" s="59" t="str">
        <f>'FRENCH VERSION'!I1652</f>
        <v>TDF</v>
      </c>
      <c r="J1652" s="59">
        <f>'FRENCH VERSION'!J1652</f>
        <v>37</v>
      </c>
      <c r="K1652" s="59">
        <f>'FRENCH VERSION'!K1652</f>
        <v>48</v>
      </c>
      <c r="L1652" s="59" t="str">
        <f>VLOOKUP('FRENCH VERSION'!L1652,LIBELLE!M:N,2,FALSE)</f>
        <v>CONTAINER</v>
      </c>
      <c r="M1652" s="59" t="str">
        <f>IF('FRENCH VERSION'!M1652="","","X")</f>
        <v/>
      </c>
      <c r="N1652" s="59" t="str">
        <f>IF('FRENCH VERSION'!N1652="","","X")</f>
        <v>X</v>
      </c>
    </row>
    <row r="1653" spans="1:14" x14ac:dyDescent="0.25">
      <c r="A1653" s="59" t="str">
        <f>'FRENCH VERSION'!A1653</f>
        <v>LE HAVRE</v>
      </c>
      <c r="B1653" s="59" t="str">
        <f>VLOOKUP('FRENCH VERSION'!B1653,LIBELLE!A:B,2,FALSE)</f>
        <v>JAPAN - KOREA</v>
      </c>
      <c r="C1653" s="59" t="str">
        <f>VLOOKUP('FRENCH VERSION'!C1653,LIBELLE!D:E,2,FALSE)</f>
        <v>JAPAN</v>
      </c>
      <c r="D1653" s="59" t="str">
        <f>VLOOKUP('FRENCH VERSION'!D1653,LIBELLE!G:H,2,FALSE)</f>
        <v>NAGOYA</v>
      </c>
      <c r="E1653" s="59" t="str">
        <f>'FRENCH VERSION'!E1653</f>
        <v>FP1 (YANG MING)</v>
      </c>
      <c r="F1653" s="59">
        <f>'FRENCH VERSION'!F1653</f>
        <v>1</v>
      </c>
      <c r="G1653" s="59" t="str">
        <f>VLOOKUP('FRENCH VERSION'!G1653,LIBELLE!J:K,2,FALSE)</f>
        <v>WEEKLY</v>
      </c>
      <c r="H1653" s="59" t="str">
        <f>'FRENCH VERSION'!H1653</f>
        <v>YANG MING</v>
      </c>
      <c r="I1653" s="59" t="str">
        <f>'FRENCH VERSION'!I1653</f>
        <v>TDF</v>
      </c>
      <c r="J1653" s="59">
        <f>'FRENCH VERSION'!J1653</f>
        <v>43</v>
      </c>
      <c r="K1653" s="59">
        <f>'FRENCH VERSION'!K1653</f>
        <v>45</v>
      </c>
      <c r="L1653" s="59" t="str">
        <f>VLOOKUP('FRENCH VERSION'!L1653,LIBELLE!M:N,2,FALSE)</f>
        <v>CONTAINER</v>
      </c>
      <c r="M1653" s="59" t="str">
        <f>IF('FRENCH VERSION'!M1653="","","X")</f>
        <v/>
      </c>
      <c r="N1653" s="59" t="str">
        <f>IF('FRENCH VERSION'!N1653="","","X")</f>
        <v>X</v>
      </c>
    </row>
    <row r="1654" spans="1:14" x14ac:dyDescent="0.25">
      <c r="A1654" s="59" t="str">
        <f>'FRENCH VERSION'!A1654</f>
        <v>LE HAVRE</v>
      </c>
      <c r="B1654" s="59" t="str">
        <f>VLOOKUP('FRENCH VERSION'!B1654,LIBELLE!A:B,2,FALSE)</f>
        <v>JAPAN - KOREA</v>
      </c>
      <c r="C1654" s="59" t="str">
        <f>VLOOKUP('FRENCH VERSION'!C1654,LIBELLE!D:E,2,FALSE)</f>
        <v>JAPAN</v>
      </c>
      <c r="D1654" s="59" t="str">
        <f>VLOOKUP('FRENCH VERSION'!D1654,LIBELLE!G:H,2,FALSE)</f>
        <v>TOKYO</v>
      </c>
      <c r="E1654" s="59" t="str">
        <f>'FRENCH VERSION'!E1654</f>
        <v>FP1 (YANG MING)</v>
      </c>
      <c r="F1654" s="59">
        <f>'FRENCH VERSION'!F1654</f>
        <v>1</v>
      </c>
      <c r="G1654" s="59" t="str">
        <f>VLOOKUP('FRENCH VERSION'!G1654,LIBELLE!J:K,2,FALSE)</f>
        <v>WEEKLY</v>
      </c>
      <c r="H1654" s="59" t="str">
        <f>'FRENCH VERSION'!H1654</f>
        <v>YANG MING</v>
      </c>
      <c r="I1654" s="59" t="str">
        <f>'FRENCH VERSION'!I1654</f>
        <v>TDF</v>
      </c>
      <c r="J1654" s="59">
        <f>'FRENCH VERSION'!J1654</f>
        <v>42</v>
      </c>
      <c r="K1654" s="59">
        <f>'FRENCH VERSION'!K1654</f>
        <v>45</v>
      </c>
      <c r="L1654" s="59" t="str">
        <f>VLOOKUP('FRENCH VERSION'!L1654,LIBELLE!M:N,2,FALSE)</f>
        <v>CONTAINER</v>
      </c>
      <c r="M1654" s="59" t="str">
        <f>IF('FRENCH VERSION'!M1654="","","X")</f>
        <v/>
      </c>
      <c r="N1654" s="59" t="str">
        <f>IF('FRENCH VERSION'!N1654="","","X")</f>
        <v>X</v>
      </c>
    </row>
    <row r="1655" spans="1:14" x14ac:dyDescent="0.25">
      <c r="A1655" s="59" t="str">
        <f>'FRENCH VERSION'!A1655</f>
        <v>LE HAVRE</v>
      </c>
      <c r="B1655" s="59" t="str">
        <f>VLOOKUP('FRENCH VERSION'!B1655,LIBELLE!A:B,2,FALSE)</f>
        <v>JAPAN - KOREA</v>
      </c>
      <c r="C1655" s="59" t="str">
        <f>VLOOKUP('FRENCH VERSION'!C1655,LIBELLE!D:E,2,FALSE)</f>
        <v>JAPAN</v>
      </c>
      <c r="D1655" s="59" t="str">
        <f>VLOOKUP('FRENCH VERSION'!D1655,LIBELLE!G:H,2,FALSE)</f>
        <v>SHIMIZU</v>
      </c>
      <c r="E1655" s="59" t="str">
        <f>'FRENCH VERSION'!E1655</f>
        <v>FP1 (YANG MING)</v>
      </c>
      <c r="F1655" s="59">
        <f>'FRENCH VERSION'!F1655</f>
        <v>1</v>
      </c>
      <c r="G1655" s="59" t="str">
        <f>VLOOKUP('FRENCH VERSION'!G1655,LIBELLE!J:K,2,FALSE)</f>
        <v>WEEKLY</v>
      </c>
      <c r="H1655" s="59" t="str">
        <f>'FRENCH VERSION'!H1655</f>
        <v>YANG MING</v>
      </c>
      <c r="I1655" s="59" t="str">
        <f>'FRENCH VERSION'!I1655</f>
        <v>TDF</v>
      </c>
      <c r="J1655" s="59">
        <f>'FRENCH VERSION'!J1655</f>
        <v>0</v>
      </c>
      <c r="K1655" s="59">
        <f>'FRENCH VERSION'!K1655</f>
        <v>44</v>
      </c>
      <c r="L1655" s="59" t="str">
        <f>VLOOKUP('FRENCH VERSION'!L1655,LIBELLE!M:N,2,FALSE)</f>
        <v>CONTAINER</v>
      </c>
      <c r="M1655" s="59" t="str">
        <f>IF('FRENCH VERSION'!M1655="","","X")</f>
        <v/>
      </c>
      <c r="N1655" s="59" t="str">
        <f>IF('FRENCH VERSION'!N1655="","","X")</f>
        <v>X</v>
      </c>
    </row>
    <row r="1656" spans="1:14" x14ac:dyDescent="0.25">
      <c r="A1656" s="59" t="str">
        <f>'FRENCH VERSION'!A1656</f>
        <v>LE HAVRE</v>
      </c>
      <c r="B1656" s="59" t="str">
        <f>VLOOKUP('FRENCH VERSION'!B1656,LIBELLE!A:B,2,FALSE)</f>
        <v>WEST AFRICA</v>
      </c>
      <c r="C1656" s="59" t="str">
        <f>VLOOKUP('FRENCH VERSION'!C1656,LIBELLE!D:E,2,FALSE)</f>
        <v>IVORY COAST</v>
      </c>
      <c r="D1656" s="59" t="str">
        <f>VLOOKUP('FRENCH VERSION'!D1656,LIBELLE!G:H,2,FALSE)</f>
        <v>SAN PEDRO</v>
      </c>
      <c r="E1656" s="59" t="str">
        <f>'FRENCH VERSION'!E1656</f>
        <v xml:space="preserve">TRANSSHIPMENTS </v>
      </c>
      <c r="F1656" s="59">
        <f>'FRENCH VERSION'!F1656</f>
        <v>1</v>
      </c>
      <c r="G1656" s="59" t="str">
        <f>VLOOKUP('FRENCH VERSION'!G1656,LIBELLE!J:K,2,FALSE)</f>
        <v>WEEKLY</v>
      </c>
      <c r="H1656" s="59" t="str">
        <f>'FRENCH VERSION'!H1656</f>
        <v>MAERSK</v>
      </c>
      <c r="I1656" s="59" t="str">
        <f>'FRENCH VERSION'!I1656</f>
        <v>ATLANTIQUE</v>
      </c>
      <c r="J1656" s="59">
        <f>'FRENCH VERSION'!J1656</f>
        <v>20</v>
      </c>
      <c r="K1656" s="59">
        <f>'FRENCH VERSION'!K1656</f>
        <v>34</v>
      </c>
      <c r="L1656" s="59" t="str">
        <f>VLOOKUP('FRENCH VERSION'!L1656,LIBELLE!M:N,2,FALSE)</f>
        <v>CONTAINER</v>
      </c>
      <c r="M1656" s="59" t="str">
        <f>IF('FRENCH VERSION'!M1656="","","X")</f>
        <v/>
      </c>
      <c r="N1656" s="59" t="str">
        <f>IF('FRENCH VERSION'!N1656="","","X")</f>
        <v/>
      </c>
    </row>
    <row r="1657" spans="1:14" x14ac:dyDescent="0.25">
      <c r="A1657" s="59" t="str">
        <f>'FRENCH VERSION'!A1657</f>
        <v>LE HAVRE</v>
      </c>
      <c r="B1657" s="59" t="str">
        <f>VLOOKUP('FRENCH VERSION'!B1657,LIBELLE!A:B,2,FALSE)</f>
        <v>WEST AFRICA</v>
      </c>
      <c r="C1657" s="59" t="str">
        <f>VLOOKUP('FRENCH VERSION'!C1657,LIBELLE!D:E,2,FALSE)</f>
        <v>GHANA</v>
      </c>
      <c r="D1657" s="59" t="str">
        <f>VLOOKUP('FRENCH VERSION'!D1657,LIBELLE!G:H,2,FALSE)</f>
        <v>TAKORADI</v>
      </c>
      <c r="E1657" s="59" t="str">
        <f>'FRENCH VERSION'!E1657</f>
        <v xml:space="preserve">TRANSSHIPMENTS </v>
      </c>
      <c r="F1657" s="59">
        <f>'FRENCH VERSION'!F1657</f>
        <v>1</v>
      </c>
      <c r="G1657" s="59" t="str">
        <f>VLOOKUP('FRENCH VERSION'!G1657,LIBELLE!J:K,2,FALSE)</f>
        <v>WEEKLY</v>
      </c>
      <c r="H1657" s="59" t="str">
        <f>'FRENCH VERSION'!H1657</f>
        <v>MAERSK</v>
      </c>
      <c r="I1657" s="59" t="str">
        <f>'FRENCH VERSION'!I1657</f>
        <v>ATLANTIQUE</v>
      </c>
      <c r="J1657" s="59">
        <f>'FRENCH VERSION'!J1657</f>
        <v>27</v>
      </c>
      <c r="K1657" s="59">
        <f>'FRENCH VERSION'!K1657</f>
        <v>40</v>
      </c>
      <c r="L1657" s="59" t="str">
        <f>VLOOKUP('FRENCH VERSION'!L1657,LIBELLE!M:N,2,FALSE)</f>
        <v>CONTAINER</v>
      </c>
      <c r="M1657" s="59" t="str">
        <f>IF('FRENCH VERSION'!M1657="","","X")</f>
        <v/>
      </c>
      <c r="N1657" s="59" t="str">
        <f>IF('FRENCH VERSION'!N1657="","","X")</f>
        <v/>
      </c>
    </row>
    <row r="1658" spans="1:14" x14ac:dyDescent="0.25">
      <c r="A1658" s="59" t="str">
        <f>'FRENCH VERSION'!A1658</f>
        <v>ROUEN</v>
      </c>
      <c r="B1658" s="59" t="str">
        <f>VLOOKUP('FRENCH VERSION'!B1658,LIBELLE!A:B,2,FALSE)</f>
        <v>WEST AFRICA</v>
      </c>
      <c r="C1658" s="59" t="str">
        <f>VLOOKUP('FRENCH VERSION'!C1658,LIBELLE!D:E,2,FALSE)</f>
        <v>GHANA</v>
      </c>
      <c r="D1658" s="59" t="str">
        <f>VLOOKUP('FRENCH VERSION'!D1658,LIBELLE!G:H,2,FALSE)</f>
        <v>TAKORADI</v>
      </c>
      <c r="E1658" s="59" t="str">
        <f>'FRENCH VERSION'!E1658</f>
        <v xml:space="preserve">TRANSSHIPMENTS </v>
      </c>
      <c r="F1658" s="59">
        <f>'FRENCH VERSION'!F1658</f>
        <v>1</v>
      </c>
      <c r="G1658" s="59" t="str">
        <f>VLOOKUP('FRENCH VERSION'!G1658,LIBELLE!J:K,2,FALSE)</f>
        <v>WEEKLY</v>
      </c>
      <c r="H1658" s="59" t="str">
        <f>'FRENCH VERSION'!H1658</f>
        <v>MAERSK</v>
      </c>
      <c r="I1658" s="59" t="str">
        <f>'FRENCH VERSION'!I1658</f>
        <v>TCMD</v>
      </c>
      <c r="J1658" s="59">
        <f>'FRENCH VERSION'!J1658</f>
        <v>62</v>
      </c>
      <c r="K1658" s="59">
        <f>'FRENCH VERSION'!K1658</f>
        <v>35</v>
      </c>
      <c r="L1658" s="59" t="str">
        <f>VLOOKUP('FRENCH VERSION'!L1658,LIBELLE!M:N,2,FALSE)</f>
        <v>CONTAINER</v>
      </c>
      <c r="M1658" s="59" t="str">
        <f>IF('FRENCH VERSION'!M1658="","","X")</f>
        <v/>
      </c>
      <c r="N1658" s="59" t="str">
        <f>IF('FRENCH VERSION'!N1658="","","X")</f>
        <v/>
      </c>
    </row>
    <row r="1659" spans="1:14" x14ac:dyDescent="0.25">
      <c r="A1659" s="59" t="str">
        <f>'FRENCH VERSION'!A1659</f>
        <v>LE HAVRE</v>
      </c>
      <c r="B1659" s="59" t="str">
        <f>VLOOKUP('FRENCH VERSION'!B1659,LIBELLE!A:B,2,FALSE)</f>
        <v>WEST AFRICA</v>
      </c>
      <c r="C1659" s="59" t="str">
        <f>VLOOKUP('FRENCH VERSION'!C1659,LIBELLE!D:E,2,FALSE)</f>
        <v>SIERRA LEONE</v>
      </c>
      <c r="D1659" s="59" t="str">
        <f>VLOOKUP('FRENCH VERSION'!D1659,LIBELLE!G:H,2,FALSE)</f>
        <v>FREETOWN</v>
      </c>
      <c r="E1659" s="59" t="str">
        <f>'FRENCH VERSION'!E1659</f>
        <v xml:space="preserve">TRANSSHIPMENTS </v>
      </c>
      <c r="F1659" s="59">
        <f>'FRENCH VERSION'!F1659</f>
        <v>1</v>
      </c>
      <c r="G1659" s="59" t="str">
        <f>VLOOKUP('FRENCH VERSION'!G1659,LIBELLE!J:K,2,FALSE)</f>
        <v>WEEKLY</v>
      </c>
      <c r="H1659" s="59" t="str">
        <f>'FRENCH VERSION'!H1659</f>
        <v>MAERSK</v>
      </c>
      <c r="I1659" s="59" t="str">
        <f>'FRENCH VERSION'!I1659</f>
        <v>ATLANTIQUE</v>
      </c>
      <c r="J1659" s="59">
        <f>'FRENCH VERSION'!J1659</f>
        <v>24</v>
      </c>
      <c r="K1659" s="59">
        <f>'FRENCH VERSION'!K1659</f>
        <v>40</v>
      </c>
      <c r="L1659" s="59" t="str">
        <f>VLOOKUP('FRENCH VERSION'!L1659,LIBELLE!M:N,2,FALSE)</f>
        <v>CONTAINER</v>
      </c>
      <c r="M1659" s="59" t="str">
        <f>IF('FRENCH VERSION'!M1659="","","X")</f>
        <v/>
      </c>
      <c r="N1659" s="59" t="str">
        <f>IF('FRENCH VERSION'!N1659="","","X")</f>
        <v/>
      </c>
    </row>
    <row r="1660" spans="1:14" x14ac:dyDescent="0.25">
      <c r="A1660" s="59" t="str">
        <f>'FRENCH VERSION'!A1660</f>
        <v>ROUEN</v>
      </c>
      <c r="B1660" s="59" t="str">
        <f>VLOOKUP('FRENCH VERSION'!B1660,LIBELLE!A:B,2,FALSE)</f>
        <v>WEST AFRICA</v>
      </c>
      <c r="C1660" s="59" t="str">
        <f>VLOOKUP('FRENCH VERSION'!C1660,LIBELLE!D:E,2,FALSE)</f>
        <v>SIERRA LEONE</v>
      </c>
      <c r="D1660" s="59" t="str">
        <f>VLOOKUP('FRENCH VERSION'!D1660,LIBELLE!G:H,2,FALSE)</f>
        <v>FREETOWN</v>
      </c>
      <c r="E1660" s="59" t="str">
        <f>'FRENCH VERSION'!E1660</f>
        <v xml:space="preserve">TRANSSHIPMENTS </v>
      </c>
      <c r="F1660" s="59">
        <f>'FRENCH VERSION'!F1660</f>
        <v>1</v>
      </c>
      <c r="G1660" s="59" t="str">
        <f>VLOOKUP('FRENCH VERSION'!G1660,LIBELLE!J:K,2,FALSE)</f>
        <v>WEEKLY</v>
      </c>
      <c r="H1660" s="59" t="str">
        <f>'FRENCH VERSION'!H1660</f>
        <v>MAERSK</v>
      </c>
      <c r="I1660" s="59" t="str">
        <f>'FRENCH VERSION'!I1660</f>
        <v>TCMD</v>
      </c>
      <c r="J1660" s="59">
        <f>'FRENCH VERSION'!J1660</f>
        <v>28</v>
      </c>
      <c r="K1660" s="59">
        <f>'FRENCH VERSION'!K1660</f>
        <v>46</v>
      </c>
      <c r="L1660" s="59" t="str">
        <f>VLOOKUP('FRENCH VERSION'!L1660,LIBELLE!M:N,2,FALSE)</f>
        <v>CONTAINER</v>
      </c>
      <c r="M1660" s="59" t="str">
        <f>IF('FRENCH VERSION'!M1660="","","X")</f>
        <v/>
      </c>
      <c r="N1660" s="59" t="str">
        <f>IF('FRENCH VERSION'!N1660="","","X")</f>
        <v/>
      </c>
    </row>
    <row r="1661" spans="1:14" x14ac:dyDescent="0.25">
      <c r="A1661" s="59" t="str">
        <f>'FRENCH VERSION'!A1661</f>
        <v>LE HAVRE</v>
      </c>
      <c r="B1661" s="59" t="str">
        <f>VLOOKUP('FRENCH VERSION'!B1661,LIBELLE!A:B,2,FALSE)</f>
        <v>WEST AFRICA</v>
      </c>
      <c r="C1661" s="59" t="str">
        <f>VLOOKUP('FRENCH VERSION'!C1661,LIBELLE!D:E,2,FALSE)</f>
        <v>CAPE VERDE</v>
      </c>
      <c r="D1661" s="59" t="str">
        <f>VLOOKUP('FRENCH VERSION'!D1661,LIBELLE!G:H,2,FALSE)</f>
        <v>MINDELO</v>
      </c>
      <c r="E1661" s="59" t="str">
        <f>'FRENCH VERSION'!E1661</f>
        <v xml:space="preserve">TRANSSHIPMENTS </v>
      </c>
      <c r="F1661" s="59">
        <f>'FRENCH VERSION'!F1661</f>
        <v>1</v>
      </c>
      <c r="G1661" s="59" t="str">
        <f>VLOOKUP('FRENCH VERSION'!G1661,LIBELLE!J:K,2,FALSE)</f>
        <v>WEEKLY</v>
      </c>
      <c r="H1661" s="59" t="str">
        <f>'FRENCH VERSION'!H1661</f>
        <v>MAERSK</v>
      </c>
      <c r="I1661" s="59" t="str">
        <f>'FRENCH VERSION'!I1661</f>
        <v>ATLANTIQUE</v>
      </c>
      <c r="J1661" s="59">
        <f>'FRENCH VERSION'!J1661</f>
        <v>19</v>
      </c>
      <c r="K1661" s="59">
        <f>'FRENCH VERSION'!K1661</f>
        <v>21</v>
      </c>
      <c r="L1661" s="59" t="str">
        <f>VLOOKUP('FRENCH VERSION'!L1661,LIBELLE!M:N,2,FALSE)</f>
        <v>CONTAINER</v>
      </c>
      <c r="M1661" s="59" t="str">
        <f>IF('FRENCH VERSION'!M1661="","","X")</f>
        <v/>
      </c>
      <c r="N1661" s="59" t="str">
        <f>IF('FRENCH VERSION'!N1661="","","X")</f>
        <v/>
      </c>
    </row>
    <row r="1662" spans="1:14" x14ac:dyDescent="0.25">
      <c r="A1662" s="59" t="str">
        <f>'FRENCH VERSION'!A1662</f>
        <v>ROUEN</v>
      </c>
      <c r="B1662" s="59" t="str">
        <f>VLOOKUP('FRENCH VERSION'!B1662,LIBELLE!A:B,2,FALSE)</f>
        <v>WEST AFRICA</v>
      </c>
      <c r="C1662" s="59" t="str">
        <f>VLOOKUP('FRENCH VERSION'!C1662,LIBELLE!D:E,2,FALSE)</f>
        <v>CAPE VERDE</v>
      </c>
      <c r="D1662" s="59" t="str">
        <f>VLOOKUP('FRENCH VERSION'!D1662,LIBELLE!G:H,2,FALSE)</f>
        <v>MINDELO</v>
      </c>
      <c r="E1662" s="59" t="str">
        <f>'FRENCH VERSION'!E1662</f>
        <v xml:space="preserve">TRANSSHIPMENTS </v>
      </c>
      <c r="F1662" s="59">
        <f>'FRENCH VERSION'!F1662</f>
        <v>1</v>
      </c>
      <c r="G1662" s="59" t="str">
        <f>VLOOKUP('FRENCH VERSION'!G1662,LIBELLE!J:K,2,FALSE)</f>
        <v>WEEKLY</v>
      </c>
      <c r="H1662" s="59" t="str">
        <f>'FRENCH VERSION'!H1662</f>
        <v>MAERSK</v>
      </c>
      <c r="I1662" s="59" t="str">
        <f>'FRENCH VERSION'!I1662</f>
        <v>TCMD</v>
      </c>
      <c r="J1662" s="59">
        <f>'FRENCH VERSION'!J1662</f>
        <v>25</v>
      </c>
      <c r="K1662" s="59">
        <f>'FRENCH VERSION'!K1662</f>
        <v>29</v>
      </c>
      <c r="L1662" s="59" t="str">
        <f>VLOOKUP('FRENCH VERSION'!L1662,LIBELLE!M:N,2,FALSE)</f>
        <v>CONTAINER</v>
      </c>
      <c r="M1662" s="59" t="str">
        <f>IF('FRENCH VERSION'!M1662="","","X")</f>
        <v/>
      </c>
      <c r="N1662" s="59" t="str">
        <f>IF('FRENCH VERSION'!N1662="","","X")</f>
        <v/>
      </c>
    </row>
    <row r="1663" spans="1:14" x14ac:dyDescent="0.25">
      <c r="A1663" s="59" t="str">
        <f>'FRENCH VERSION'!A1663</f>
        <v>LE HAVRE</v>
      </c>
      <c r="B1663" s="59" t="str">
        <f>VLOOKUP('FRENCH VERSION'!B1663,LIBELLE!A:B,2,FALSE)</f>
        <v>WEST AFRICA</v>
      </c>
      <c r="C1663" s="59" t="str">
        <f>VLOOKUP('FRENCH VERSION'!C1663,LIBELLE!D:E,2,FALSE)</f>
        <v>CAPE VERDE</v>
      </c>
      <c r="D1663" s="59" t="str">
        <f>VLOOKUP('FRENCH VERSION'!D1663,LIBELLE!G:H,2,FALSE)</f>
        <v>PRAIA (SANTIAGO ISLAND)</v>
      </c>
      <c r="E1663" s="59" t="str">
        <f>'FRENCH VERSION'!E1663</f>
        <v xml:space="preserve">TRANSSHIPMENTS </v>
      </c>
      <c r="F1663" s="59">
        <f>'FRENCH VERSION'!F1663</f>
        <v>1</v>
      </c>
      <c r="G1663" s="59" t="str">
        <f>VLOOKUP('FRENCH VERSION'!G1663,LIBELLE!J:K,2,FALSE)</f>
        <v>WEEKLY</v>
      </c>
      <c r="H1663" s="59" t="str">
        <f>'FRENCH VERSION'!H1663</f>
        <v>MAERSK</v>
      </c>
      <c r="I1663" s="59" t="str">
        <f>'FRENCH VERSION'!I1663</f>
        <v>ATLANTIQUE</v>
      </c>
      <c r="J1663" s="59">
        <f>'FRENCH VERSION'!J1663</f>
        <v>17</v>
      </c>
      <c r="K1663" s="59">
        <f>'FRENCH VERSION'!K1663</f>
        <v>26</v>
      </c>
      <c r="L1663" s="59" t="str">
        <f>VLOOKUP('FRENCH VERSION'!L1663,LIBELLE!M:N,2,FALSE)</f>
        <v>CONTAINER</v>
      </c>
      <c r="M1663" s="59" t="str">
        <f>IF('FRENCH VERSION'!M1663="","","X")</f>
        <v/>
      </c>
      <c r="N1663" s="59" t="str">
        <f>IF('FRENCH VERSION'!N1663="","","X")</f>
        <v/>
      </c>
    </row>
    <row r="1664" spans="1:14" x14ac:dyDescent="0.25">
      <c r="A1664" s="59" t="str">
        <f>'FRENCH VERSION'!A1664</f>
        <v>ROUEN</v>
      </c>
      <c r="B1664" s="59" t="str">
        <f>VLOOKUP('FRENCH VERSION'!B1664,LIBELLE!A:B,2,FALSE)</f>
        <v>WEST AFRICA</v>
      </c>
      <c r="C1664" s="59" t="str">
        <f>VLOOKUP('FRENCH VERSION'!C1664,LIBELLE!D:E,2,FALSE)</f>
        <v>CAPE VERDE</v>
      </c>
      <c r="D1664" s="59" t="str">
        <f>VLOOKUP('FRENCH VERSION'!D1664,LIBELLE!G:H,2,FALSE)</f>
        <v>PRAIA (SANTIAGO ISLAND)</v>
      </c>
      <c r="E1664" s="59" t="str">
        <f>'FRENCH VERSION'!E1664</f>
        <v xml:space="preserve">TRANSSHIPMENTS </v>
      </c>
      <c r="F1664" s="59">
        <f>'FRENCH VERSION'!F1664</f>
        <v>1</v>
      </c>
      <c r="G1664" s="59" t="str">
        <f>VLOOKUP('FRENCH VERSION'!G1664,LIBELLE!J:K,2,FALSE)</f>
        <v>WEEKLY</v>
      </c>
      <c r="H1664" s="59" t="str">
        <f>'FRENCH VERSION'!H1664</f>
        <v>MAERSK</v>
      </c>
      <c r="I1664" s="59" t="str">
        <f>'FRENCH VERSION'!I1664</f>
        <v>TCMD</v>
      </c>
      <c r="J1664" s="59">
        <f>'FRENCH VERSION'!J1664</f>
        <v>20</v>
      </c>
      <c r="K1664" s="59">
        <f>'FRENCH VERSION'!K1664</f>
        <v>29</v>
      </c>
      <c r="L1664" s="59" t="str">
        <f>VLOOKUP('FRENCH VERSION'!L1664,LIBELLE!M:N,2,FALSE)</f>
        <v>CONTAINER</v>
      </c>
      <c r="M1664" s="59" t="str">
        <f>IF('FRENCH VERSION'!M1664="","","X")</f>
        <v/>
      </c>
      <c r="N1664" s="59" t="str">
        <f>IF('FRENCH VERSION'!N1664="","","X")</f>
        <v/>
      </c>
    </row>
    <row r="1665" spans="1:14" x14ac:dyDescent="0.25">
      <c r="A1665" s="59" t="str">
        <f>'FRENCH VERSION'!A1665</f>
        <v>LE HAVRE</v>
      </c>
      <c r="B1665" s="59" t="str">
        <f>VLOOKUP('FRENCH VERSION'!B1665,LIBELLE!A:B,2,FALSE)</f>
        <v>CHINA - TAIWAN</v>
      </c>
      <c r="C1665" s="59" t="str">
        <f>VLOOKUP('FRENCH VERSION'!C1665,LIBELLE!D:E,2,FALSE)</f>
        <v>CHINA (SOUTH)</v>
      </c>
      <c r="D1665" s="59" t="str">
        <f>VLOOKUP('FRENCH VERSION'!D1665,LIBELLE!G:H,2,FALSE)</f>
        <v>QINZHOU</v>
      </c>
      <c r="E1665" s="59" t="str">
        <f>'FRENCH VERSION'!E1665</f>
        <v xml:space="preserve">TRANSSHIPMENTS </v>
      </c>
      <c r="F1665" s="59">
        <f>'FRENCH VERSION'!F1665</f>
        <v>1</v>
      </c>
      <c r="G1665" s="59" t="str">
        <f>VLOOKUP('FRENCH VERSION'!G1665,LIBELLE!J:K,2,FALSE)</f>
        <v>WEEKLY</v>
      </c>
      <c r="H1665" s="59" t="str">
        <f>'FRENCH VERSION'!H1665</f>
        <v>MSC</v>
      </c>
      <c r="I1665" s="59">
        <f>'FRENCH VERSION'!I1665</f>
        <v>0</v>
      </c>
      <c r="J1665" s="59">
        <f>'FRENCH VERSION'!J1665</f>
        <v>44</v>
      </c>
      <c r="K1665" s="59">
        <f>'FRENCH VERSION'!K1665</f>
        <v>46</v>
      </c>
      <c r="L1665" s="59" t="str">
        <f>VLOOKUP('FRENCH VERSION'!L1665,LIBELLE!M:N,2,FALSE)</f>
        <v>CONTAINER</v>
      </c>
      <c r="M1665" s="59" t="str">
        <f>IF('FRENCH VERSION'!M1665="","","X")</f>
        <v/>
      </c>
      <c r="N1665" s="59" t="str">
        <f>IF('FRENCH VERSION'!N1665="","","X")</f>
        <v/>
      </c>
    </row>
    <row r="1666" spans="1:14" x14ac:dyDescent="0.25">
      <c r="A1666" s="59" t="str">
        <f>'FRENCH VERSION'!A1666</f>
        <v>ROUEN</v>
      </c>
      <c r="B1666" s="59" t="str">
        <f>VLOOKUP('FRENCH VERSION'!B1666,LIBELLE!A:B,2,FALSE)</f>
        <v>CHINA - TAIWAN</v>
      </c>
      <c r="C1666" s="59" t="str">
        <f>VLOOKUP('FRENCH VERSION'!C1666,LIBELLE!D:E,2,FALSE)</f>
        <v>CHINA (SOUTH)</v>
      </c>
      <c r="D1666" s="59" t="str">
        <f>VLOOKUP('FRENCH VERSION'!D1666,LIBELLE!G:H,2,FALSE)</f>
        <v>QINZHOU</v>
      </c>
      <c r="E1666" s="59" t="str">
        <f>'FRENCH VERSION'!E1666</f>
        <v xml:space="preserve">TRANSSHIPMENTS </v>
      </c>
      <c r="F1666" s="59">
        <f>'FRENCH VERSION'!F1666</f>
        <v>1</v>
      </c>
      <c r="G1666" s="59" t="str">
        <f>VLOOKUP('FRENCH VERSION'!G1666,LIBELLE!J:K,2,FALSE)</f>
        <v>WEEKLY</v>
      </c>
      <c r="H1666" s="59" t="str">
        <f>'FRENCH VERSION'!H1666</f>
        <v>MSC</v>
      </c>
      <c r="I1666" s="59">
        <f>'FRENCH VERSION'!I1666</f>
        <v>0</v>
      </c>
      <c r="J1666" s="59">
        <f>'FRENCH VERSION'!J1666</f>
        <v>47</v>
      </c>
      <c r="K1666" s="59">
        <f>'FRENCH VERSION'!K1666</f>
        <v>36</v>
      </c>
      <c r="L1666" s="59" t="str">
        <f>VLOOKUP('FRENCH VERSION'!L1666,LIBELLE!M:N,2,FALSE)</f>
        <v>CONTAINER</v>
      </c>
      <c r="M1666" s="59" t="str">
        <f>IF('FRENCH VERSION'!M1666="","","X")</f>
        <v/>
      </c>
      <c r="N1666" s="59" t="str">
        <f>IF('FRENCH VERSION'!N1666="","","X")</f>
        <v/>
      </c>
    </row>
    <row r="1667" spans="1:14" x14ac:dyDescent="0.25">
      <c r="A1667" s="59" t="str">
        <f>'FRENCH VERSION'!A1667</f>
        <v>LE HAVRE</v>
      </c>
      <c r="B1667" s="59" t="str">
        <f>VLOOKUP('FRENCH VERSION'!B1667,LIBELLE!A:B,2,FALSE)</f>
        <v>CHINA - TAIWAN</v>
      </c>
      <c r="C1667" s="59" t="str">
        <f>VLOOKUP('FRENCH VERSION'!C1667,LIBELLE!D:E,2,FALSE)</f>
        <v>CHINA (SOUTH)</v>
      </c>
      <c r="D1667" s="59" t="str">
        <f>VLOOKUP('FRENCH VERSION'!D1667,LIBELLE!G:H,2,FALSE)</f>
        <v>SHEKOU (SHENZHEN)</v>
      </c>
      <c r="E1667" s="59" t="str">
        <f>'FRENCH VERSION'!E1667</f>
        <v xml:space="preserve">TRANSSHIPMENTS </v>
      </c>
      <c r="F1667" s="59">
        <f>'FRENCH VERSION'!F1667</f>
        <v>1</v>
      </c>
      <c r="G1667" s="59" t="str">
        <f>VLOOKUP('FRENCH VERSION'!G1667,LIBELLE!J:K,2,FALSE)</f>
        <v>WEEKLY</v>
      </c>
      <c r="H1667" s="59" t="str">
        <f>'FRENCH VERSION'!H1667</f>
        <v>MSC</v>
      </c>
      <c r="I1667" s="59">
        <f>'FRENCH VERSION'!I1667</f>
        <v>0</v>
      </c>
      <c r="J1667" s="59">
        <f>'FRENCH VERSION'!J1667</f>
        <v>43</v>
      </c>
      <c r="K1667" s="59">
        <f>'FRENCH VERSION'!K1667</f>
        <v>39</v>
      </c>
      <c r="L1667" s="59" t="str">
        <f>VLOOKUP('FRENCH VERSION'!L1667,LIBELLE!M:N,2,FALSE)</f>
        <v>CONTAINER</v>
      </c>
      <c r="M1667" s="59" t="str">
        <f>IF('FRENCH VERSION'!M1667="","","X")</f>
        <v/>
      </c>
      <c r="N1667" s="59" t="str">
        <f>IF('FRENCH VERSION'!N1667="","","X")</f>
        <v/>
      </c>
    </row>
    <row r="1668" spans="1:14" x14ac:dyDescent="0.25">
      <c r="A1668" s="59" t="str">
        <f>'FRENCH VERSION'!A1668</f>
        <v>ROUEN</v>
      </c>
      <c r="B1668" s="59" t="str">
        <f>VLOOKUP('FRENCH VERSION'!B1668,LIBELLE!A:B,2,FALSE)</f>
        <v>CHINA - TAIWAN</v>
      </c>
      <c r="C1668" s="59" t="str">
        <f>VLOOKUP('FRENCH VERSION'!C1668,LIBELLE!D:E,2,FALSE)</f>
        <v>CHINA (SOUTH)</v>
      </c>
      <c r="D1668" s="59" t="str">
        <f>VLOOKUP('FRENCH VERSION'!D1668,LIBELLE!G:H,2,FALSE)</f>
        <v>SHEKOU (SHENZHEN)</v>
      </c>
      <c r="E1668" s="59" t="str">
        <f>'FRENCH VERSION'!E1668</f>
        <v xml:space="preserve">TRANSSHIPMENTS </v>
      </c>
      <c r="F1668" s="59">
        <f>'FRENCH VERSION'!F1668</f>
        <v>1</v>
      </c>
      <c r="G1668" s="59" t="str">
        <f>VLOOKUP('FRENCH VERSION'!G1668,LIBELLE!J:K,2,FALSE)</f>
        <v>WEEKLY</v>
      </c>
      <c r="H1668" s="59" t="str">
        <f>'FRENCH VERSION'!H1668</f>
        <v>MSC</v>
      </c>
      <c r="I1668" s="59">
        <f>'FRENCH VERSION'!I1668</f>
        <v>0</v>
      </c>
      <c r="J1668" s="59">
        <f>'FRENCH VERSION'!J1668</f>
        <v>40</v>
      </c>
      <c r="K1668" s="59">
        <f>'FRENCH VERSION'!K1668</f>
        <v>0</v>
      </c>
      <c r="L1668" s="59" t="str">
        <f>VLOOKUP('FRENCH VERSION'!L1668,LIBELLE!M:N,2,FALSE)</f>
        <v>CONTAINER</v>
      </c>
      <c r="M1668" s="59" t="str">
        <f>IF('FRENCH VERSION'!M1668="","","X")</f>
        <v/>
      </c>
      <c r="N1668" s="59" t="str">
        <f>IF('FRENCH VERSION'!N1668="","","X")</f>
        <v/>
      </c>
    </row>
    <row r="1669" spans="1:14" x14ac:dyDescent="0.25">
      <c r="A1669" s="59" t="str">
        <f>'FRENCH VERSION'!A1669</f>
        <v>ROUEN</v>
      </c>
      <c r="B1669" s="59" t="str">
        <f>VLOOKUP('FRENCH VERSION'!B1669,LIBELLE!A:B,2,FALSE)</f>
        <v>RED SEA</v>
      </c>
      <c r="C1669" s="59" t="str">
        <f>VLOOKUP('FRENCH VERSION'!C1669,LIBELLE!D:E,2,FALSE)</f>
        <v>EGYPT</v>
      </c>
      <c r="D1669" s="59" t="str">
        <f>VLOOKUP('FRENCH VERSION'!D1669,LIBELLE!G:H,2,FALSE)</f>
        <v>AIN SUKHNA (SOKHNA)</v>
      </c>
      <c r="E1669" s="59" t="str">
        <f>'FRENCH VERSION'!E1669</f>
        <v xml:space="preserve">TRANSSHIPMENTS </v>
      </c>
      <c r="F1669" s="59">
        <f>'FRENCH VERSION'!F1669</f>
        <v>1</v>
      </c>
      <c r="G1669" s="59" t="str">
        <f>VLOOKUP('FRENCH VERSION'!G1669,LIBELLE!J:K,2,FALSE)</f>
        <v>WEEKLY</v>
      </c>
      <c r="H1669" s="59" t="str">
        <f>'FRENCH VERSION'!H1669</f>
        <v>MSC</v>
      </c>
      <c r="I1669" s="59">
        <f>'FRENCH VERSION'!I1669</f>
        <v>0</v>
      </c>
      <c r="J1669" s="59">
        <f>'FRENCH VERSION'!J1669</f>
        <v>35</v>
      </c>
      <c r="K1669" s="59">
        <f>'FRENCH VERSION'!K1669</f>
        <v>36</v>
      </c>
      <c r="L1669" s="59" t="str">
        <f>VLOOKUP('FRENCH VERSION'!L1669,LIBELLE!M:N,2,FALSE)</f>
        <v>CONTAINER</v>
      </c>
      <c r="M1669" s="59" t="str">
        <f>IF('FRENCH VERSION'!M1669="","","X")</f>
        <v/>
      </c>
      <c r="N1669" s="59" t="str">
        <f>IF('FRENCH VERSION'!N1669="","","X")</f>
        <v/>
      </c>
    </row>
    <row r="1670" spans="1:14" x14ac:dyDescent="0.25">
      <c r="A1670" s="59" t="str">
        <f>'FRENCH VERSION'!A1670</f>
        <v>LE HAVRE</v>
      </c>
      <c r="B1670" s="59" t="str">
        <f>VLOOKUP('FRENCH VERSION'!B1670,LIBELLE!A:B,2,FALSE)</f>
        <v>ARABIAN GULF</v>
      </c>
      <c r="C1670" s="59" t="str">
        <f>VLOOKUP('FRENCH VERSION'!C1670,LIBELLE!D:E,2,FALSE)</f>
        <v>KUWAIT</v>
      </c>
      <c r="D1670" s="59" t="str">
        <f>VLOOKUP('FRENCH VERSION'!D1670,LIBELLE!G:H,2,FALSE)</f>
        <v>SHUAIBA</v>
      </c>
      <c r="E1670" s="59" t="str">
        <f>'FRENCH VERSION'!E1670</f>
        <v xml:space="preserve">TRANSSHIPMENTS </v>
      </c>
      <c r="F1670" s="59">
        <f>'FRENCH VERSION'!F1670</f>
        <v>1</v>
      </c>
      <c r="G1670" s="59" t="str">
        <f>VLOOKUP('FRENCH VERSION'!G1670,LIBELLE!J:K,2,FALSE)</f>
        <v>WEEKLY</v>
      </c>
      <c r="H1670" s="59" t="str">
        <f>'FRENCH VERSION'!H1670</f>
        <v>MSC</v>
      </c>
      <c r="I1670" s="59">
        <f>'FRENCH VERSION'!I1670</f>
        <v>0</v>
      </c>
      <c r="J1670" s="59">
        <f>'FRENCH VERSION'!J1670</f>
        <v>24</v>
      </c>
      <c r="K1670" s="59">
        <f>'FRENCH VERSION'!K1670</f>
        <v>45</v>
      </c>
      <c r="L1670" s="59" t="str">
        <f>VLOOKUP('FRENCH VERSION'!L1670,LIBELLE!M:N,2,FALSE)</f>
        <v>CONTAINER</v>
      </c>
      <c r="M1670" s="59" t="str">
        <f>IF('FRENCH VERSION'!M1670="","","X")</f>
        <v/>
      </c>
      <c r="N1670" s="59" t="str">
        <f>IF('FRENCH VERSION'!N1670="","","X")</f>
        <v/>
      </c>
    </row>
    <row r="1671" spans="1:14" x14ac:dyDescent="0.25">
      <c r="A1671" s="59" t="str">
        <f>'FRENCH VERSION'!A1671</f>
        <v>LE HAVRE</v>
      </c>
      <c r="B1671" s="59" t="str">
        <f>VLOOKUP('FRENCH VERSION'!B1671,LIBELLE!A:B,2,FALSE)</f>
        <v>INDIAN OCEAN</v>
      </c>
      <c r="C1671" s="59" t="str">
        <f>VLOOKUP('FRENCH VERSION'!C1671,LIBELLE!D:E,2,FALSE)</f>
        <v>MALDIVES</v>
      </c>
      <c r="D1671" s="59" t="str">
        <f>VLOOKUP('FRENCH VERSION'!D1671,LIBELLE!G:H,2,FALSE)</f>
        <v>MALE</v>
      </c>
      <c r="E1671" s="59" t="str">
        <f>'FRENCH VERSION'!E1671</f>
        <v xml:space="preserve">TRANSSHIPMENTS </v>
      </c>
      <c r="F1671" s="59">
        <f>'FRENCH VERSION'!F1671</f>
        <v>1</v>
      </c>
      <c r="G1671" s="59" t="str">
        <f>VLOOKUP('FRENCH VERSION'!G1671,LIBELLE!J:K,2,FALSE)</f>
        <v>WEEKLY</v>
      </c>
      <c r="H1671" s="59" t="str">
        <f>'FRENCH VERSION'!H1671</f>
        <v>MSC</v>
      </c>
      <c r="I1671" s="59">
        <f>'FRENCH VERSION'!I1671</f>
        <v>0</v>
      </c>
      <c r="J1671" s="59">
        <f>'FRENCH VERSION'!J1671</f>
        <v>31</v>
      </c>
      <c r="K1671" s="59">
        <f>'FRENCH VERSION'!K1671</f>
        <v>39</v>
      </c>
      <c r="L1671" s="59" t="str">
        <f>VLOOKUP('FRENCH VERSION'!L1671,LIBELLE!M:N,2,FALSE)</f>
        <v>CONTAINER</v>
      </c>
      <c r="M1671" s="59" t="str">
        <f>IF('FRENCH VERSION'!M1671="","","X")</f>
        <v/>
      </c>
      <c r="N1671" s="59" t="str">
        <f>IF('FRENCH VERSION'!N1671="","","X")</f>
        <v/>
      </c>
    </row>
    <row r="1672" spans="1:14" x14ac:dyDescent="0.25">
      <c r="A1672" s="59" t="str">
        <f>'FRENCH VERSION'!A1672</f>
        <v>LE HAVRE</v>
      </c>
      <c r="B1672" s="59" t="str">
        <f>VLOOKUP('FRENCH VERSION'!B1672,LIBELLE!A:B,2,FALSE)</f>
        <v>NORTH AMERICA - WEST COAST</v>
      </c>
      <c r="C1672" s="59" t="str">
        <f>VLOOKUP('FRENCH VERSION'!C1672,LIBELLE!D:E,2,FALSE)</f>
        <v>MEXICO</v>
      </c>
      <c r="D1672" s="59" t="str">
        <f>VLOOKUP('FRENCH VERSION'!D1672,LIBELLE!G:H,2,FALSE)</f>
        <v>GUAYMAS</v>
      </c>
      <c r="E1672" s="59" t="str">
        <f>'FRENCH VERSION'!E1672</f>
        <v xml:space="preserve">TRANSSHIPMENTS </v>
      </c>
      <c r="F1672" s="59">
        <f>'FRENCH VERSION'!F1672</f>
        <v>1</v>
      </c>
      <c r="G1672" s="59" t="str">
        <f>VLOOKUP('FRENCH VERSION'!G1672,LIBELLE!J:K,2,FALSE)</f>
        <v>WEEKLY</v>
      </c>
      <c r="H1672" s="59" t="str">
        <f>'FRENCH VERSION'!H1672</f>
        <v>MSC</v>
      </c>
      <c r="I1672" s="59">
        <f>'FRENCH VERSION'!I1672</f>
        <v>0</v>
      </c>
      <c r="J1672" s="59">
        <f>'FRENCH VERSION'!J1672</f>
        <v>37</v>
      </c>
      <c r="K1672" s="59">
        <f>'FRENCH VERSION'!K1672</f>
        <v>0</v>
      </c>
      <c r="L1672" s="59" t="str">
        <f>VLOOKUP('FRENCH VERSION'!L1672,LIBELLE!M:N,2,FALSE)</f>
        <v>CONTAINER</v>
      </c>
      <c r="M1672" s="59" t="str">
        <f>IF('FRENCH VERSION'!M1672="","","X")</f>
        <v/>
      </c>
      <c r="N1672" s="59" t="str">
        <f>IF('FRENCH VERSION'!N1672="","","X")</f>
        <v/>
      </c>
    </row>
    <row r="1673" spans="1:14" x14ac:dyDescent="0.25">
      <c r="A1673" s="59" t="str">
        <f>'FRENCH VERSION'!A1673</f>
        <v>ROUEN</v>
      </c>
      <c r="B1673" s="59" t="str">
        <f>VLOOKUP('FRENCH VERSION'!B1673,LIBELLE!A:B,2,FALSE)</f>
        <v>NORTH AMERICA - WEST COAST</v>
      </c>
      <c r="C1673" s="59" t="str">
        <f>VLOOKUP('FRENCH VERSION'!C1673,LIBELLE!D:E,2,FALSE)</f>
        <v>MEXICO</v>
      </c>
      <c r="D1673" s="59" t="str">
        <f>VLOOKUP('FRENCH VERSION'!D1673,LIBELLE!G:H,2,FALSE)</f>
        <v>LAZARO CARDENAS</v>
      </c>
      <c r="E1673" s="59" t="str">
        <f>'FRENCH VERSION'!E1673</f>
        <v xml:space="preserve">TRANSSHIPMENTS </v>
      </c>
      <c r="F1673" s="59">
        <f>'FRENCH VERSION'!F1673</f>
        <v>1</v>
      </c>
      <c r="G1673" s="59" t="str">
        <f>VLOOKUP('FRENCH VERSION'!G1673,LIBELLE!J:K,2,FALSE)</f>
        <v>WEEKLY</v>
      </c>
      <c r="H1673" s="59" t="str">
        <f>'FRENCH VERSION'!H1673</f>
        <v>MSC</v>
      </c>
      <c r="I1673" s="59">
        <f>'FRENCH VERSION'!I1673</f>
        <v>0</v>
      </c>
      <c r="J1673" s="59">
        <f>'FRENCH VERSION'!J1673</f>
        <v>38</v>
      </c>
      <c r="K1673" s="59">
        <f>'FRENCH VERSION'!K1673</f>
        <v>46</v>
      </c>
      <c r="L1673" s="59" t="str">
        <f>VLOOKUP('FRENCH VERSION'!L1673,LIBELLE!M:N,2,FALSE)</f>
        <v>CONTAINER</v>
      </c>
      <c r="M1673" s="59" t="str">
        <f>IF('FRENCH VERSION'!M1673="","","X")</f>
        <v/>
      </c>
      <c r="N1673" s="59" t="str">
        <f>IF('FRENCH VERSION'!N1673="","","X")</f>
        <v/>
      </c>
    </row>
    <row r="1674" spans="1:14" x14ac:dyDescent="0.25">
      <c r="A1674" s="59" t="str">
        <f>'FRENCH VERSION'!A1674</f>
        <v>ROUEN</v>
      </c>
      <c r="B1674" s="59" t="str">
        <f>VLOOKUP('FRENCH VERSION'!B1674,LIBELLE!A:B,2,FALSE)</f>
        <v>OCEANIA</v>
      </c>
      <c r="C1674" s="59" t="str">
        <f>VLOOKUP('FRENCH VERSION'!C1674,LIBELLE!D:E,2,FALSE)</f>
        <v>NEW ZEALAND</v>
      </c>
      <c r="D1674" s="59" t="str">
        <f>VLOOKUP('FRENCH VERSION'!D1674,LIBELLE!G:H,2,FALSE)</f>
        <v>NELSON</v>
      </c>
      <c r="E1674" s="59" t="str">
        <f>'FRENCH VERSION'!E1674</f>
        <v xml:space="preserve">TRANSSHIPMENTS </v>
      </c>
      <c r="F1674" s="59">
        <f>'FRENCH VERSION'!F1674</f>
        <v>1</v>
      </c>
      <c r="G1674" s="59" t="str">
        <f>VLOOKUP('FRENCH VERSION'!G1674,LIBELLE!J:K,2,FALSE)</f>
        <v>WEEKLY</v>
      </c>
      <c r="H1674" s="59" t="str">
        <f>'FRENCH VERSION'!H1674</f>
        <v>MSC</v>
      </c>
      <c r="I1674" s="59">
        <f>'FRENCH VERSION'!I1674</f>
        <v>0</v>
      </c>
      <c r="J1674" s="59">
        <f>'FRENCH VERSION'!J1674</f>
        <v>51</v>
      </c>
      <c r="K1674" s="59">
        <f>'FRENCH VERSION'!K1674</f>
        <v>63</v>
      </c>
      <c r="L1674" s="59" t="str">
        <f>VLOOKUP('FRENCH VERSION'!L1674,LIBELLE!M:N,2,FALSE)</f>
        <v>CONTAINER</v>
      </c>
      <c r="M1674" s="59" t="str">
        <f>IF('FRENCH VERSION'!M1674="","","X")</f>
        <v/>
      </c>
      <c r="N1674" s="59" t="str">
        <f>IF('FRENCH VERSION'!N1674="","","X")</f>
        <v/>
      </c>
    </row>
    <row r="1675" spans="1:14" x14ac:dyDescent="0.25">
      <c r="A1675" s="59" t="str">
        <f>'FRENCH VERSION'!A1675</f>
        <v>LE HAVRE</v>
      </c>
      <c r="B1675" s="59" t="str">
        <f>VLOOKUP('FRENCH VERSION'!B1675,LIBELLE!A:B,2,FALSE)</f>
        <v>NORTH AFRICA - CANARY ISLANDS</v>
      </c>
      <c r="C1675" s="59" t="str">
        <f>VLOOKUP('FRENCH VERSION'!C1675,LIBELLE!D:E,2,FALSE)</f>
        <v>SPAIN</v>
      </c>
      <c r="D1675" s="59" t="str">
        <f>VLOOKUP('FRENCH VERSION'!D1675,LIBELLE!G:H,2,FALSE)</f>
        <v>ARRECIFE DE LANZAROTE</v>
      </c>
      <c r="E1675" s="59" t="str">
        <f>'FRENCH VERSION'!E1675</f>
        <v xml:space="preserve">TRANSSHIPMENTS </v>
      </c>
      <c r="F1675" s="59">
        <f>'FRENCH VERSION'!F1675</f>
        <v>1</v>
      </c>
      <c r="G1675" s="59" t="str">
        <f>VLOOKUP('FRENCH VERSION'!G1675,LIBELLE!J:K,2,FALSE)</f>
        <v>WEEKLY</v>
      </c>
      <c r="H1675" s="59" t="str">
        <f>'FRENCH VERSION'!H1675</f>
        <v>MSC</v>
      </c>
      <c r="I1675" s="59">
        <f>'FRENCH VERSION'!I1675</f>
        <v>0</v>
      </c>
      <c r="J1675" s="59">
        <f>'FRENCH VERSION'!J1675</f>
        <v>8</v>
      </c>
      <c r="K1675" s="59">
        <f>'FRENCH VERSION'!K1675</f>
        <v>16</v>
      </c>
      <c r="L1675" s="59" t="str">
        <f>VLOOKUP('FRENCH VERSION'!L1675,LIBELLE!M:N,2,FALSE)</f>
        <v>CONTAINER</v>
      </c>
      <c r="M1675" s="59" t="str">
        <f>IF('FRENCH VERSION'!M1675="","","X")</f>
        <v/>
      </c>
      <c r="N1675" s="59" t="str">
        <f>IF('FRENCH VERSION'!N1675="","","X")</f>
        <v/>
      </c>
    </row>
    <row r="1676" spans="1:14" x14ac:dyDescent="0.25">
      <c r="A1676" s="59" t="str">
        <f>'FRENCH VERSION'!A1676</f>
        <v>LE HAVRE</v>
      </c>
      <c r="B1676" s="59" t="str">
        <f>VLOOKUP('FRENCH VERSION'!B1676,LIBELLE!A:B,2,FALSE)</f>
        <v>NORTH AFRICA - CANARY ISLANDS</v>
      </c>
      <c r="C1676" s="59" t="str">
        <f>VLOOKUP('FRENCH VERSION'!C1676,LIBELLE!D:E,2,FALSE)</f>
        <v>SPAIN</v>
      </c>
      <c r="D1676" s="59" t="str">
        <f>VLOOKUP('FRENCH VERSION'!D1676,LIBELLE!G:H,2,FALSE)</f>
        <v>PUERTO DEL ROSARIO (FUERTEVENTURA)</v>
      </c>
      <c r="E1676" s="59" t="str">
        <f>'FRENCH VERSION'!E1676</f>
        <v xml:space="preserve">TRANSSHIPMENTS </v>
      </c>
      <c r="F1676" s="59">
        <f>'FRENCH VERSION'!F1676</f>
        <v>1</v>
      </c>
      <c r="G1676" s="59" t="str">
        <f>VLOOKUP('FRENCH VERSION'!G1676,LIBELLE!J:K,2,FALSE)</f>
        <v>WEEKLY</v>
      </c>
      <c r="H1676" s="59" t="str">
        <f>'FRENCH VERSION'!H1676</f>
        <v>MSC</v>
      </c>
      <c r="I1676" s="59">
        <f>'FRENCH VERSION'!I1676</f>
        <v>0</v>
      </c>
      <c r="J1676" s="59">
        <f>'FRENCH VERSION'!J1676</f>
        <v>8</v>
      </c>
      <c r="K1676" s="59">
        <f>'FRENCH VERSION'!K1676</f>
        <v>15</v>
      </c>
      <c r="L1676" s="59" t="str">
        <f>VLOOKUP('FRENCH VERSION'!L1676,LIBELLE!M:N,2,FALSE)</f>
        <v>CONTAINER</v>
      </c>
      <c r="M1676" s="59" t="str">
        <f>IF('FRENCH VERSION'!M1676="","","X")</f>
        <v/>
      </c>
      <c r="N1676" s="59" t="str">
        <f>IF('FRENCH VERSION'!N1676="","","X")</f>
        <v/>
      </c>
    </row>
    <row r="1677" spans="1:14" x14ac:dyDescent="0.25">
      <c r="A1677" s="59" t="str">
        <f>'FRENCH VERSION'!A1677</f>
        <v>LE HAVRE</v>
      </c>
      <c r="B1677" s="59" t="str">
        <f>VLOOKUP('FRENCH VERSION'!B1677,LIBELLE!A:B,2,FALSE)</f>
        <v>RED SEA</v>
      </c>
      <c r="C1677" s="59" t="str">
        <f>VLOOKUP('FRENCH VERSION'!C1677,LIBELLE!D:E,2,FALSE)</f>
        <v>YEMEN</v>
      </c>
      <c r="D1677" s="59" t="str">
        <f>VLOOKUP('FRENCH VERSION'!D1677,LIBELLE!G:H,2,FALSE)</f>
        <v>MUKALLA (AL MUKALLA)</v>
      </c>
      <c r="E1677" s="59" t="str">
        <f>'FRENCH VERSION'!E1677</f>
        <v xml:space="preserve">TRANSSHIPMENTS </v>
      </c>
      <c r="F1677" s="59">
        <f>'FRENCH VERSION'!F1677</f>
        <v>1</v>
      </c>
      <c r="G1677" s="59" t="str">
        <f>VLOOKUP('FRENCH VERSION'!G1677,LIBELLE!J:K,2,FALSE)</f>
        <v>WEEKLY</v>
      </c>
      <c r="H1677" s="59" t="str">
        <f>'FRENCH VERSION'!H1677</f>
        <v>MSC</v>
      </c>
      <c r="I1677" s="59">
        <f>'FRENCH VERSION'!I1677</f>
        <v>0</v>
      </c>
      <c r="J1677" s="59">
        <f>'FRENCH VERSION'!J1677</f>
        <v>29</v>
      </c>
      <c r="K1677" s="59">
        <f>'FRENCH VERSION'!K1677</f>
        <v>29</v>
      </c>
      <c r="L1677" s="59" t="str">
        <f>VLOOKUP('FRENCH VERSION'!L1677,LIBELLE!M:N,2,FALSE)</f>
        <v>CONTAINER</v>
      </c>
      <c r="M1677" s="59" t="str">
        <f>IF('FRENCH VERSION'!M1677="","","X")</f>
        <v/>
      </c>
      <c r="N1677" s="59" t="str">
        <f>IF('FRENCH VERSION'!N1677="","","X")</f>
        <v/>
      </c>
    </row>
    <row r="1678" spans="1:14" x14ac:dyDescent="0.25">
      <c r="A1678" s="59" t="str">
        <f>'FRENCH VERSION'!A1678</f>
        <v>ROUEN</v>
      </c>
      <c r="B1678" s="59" t="str">
        <f>VLOOKUP('FRENCH VERSION'!B1678,LIBELLE!A:B,2,FALSE)</f>
        <v>RED SEA</v>
      </c>
      <c r="C1678" s="59" t="str">
        <f>VLOOKUP('FRENCH VERSION'!C1678,LIBELLE!D:E,2,FALSE)</f>
        <v>YEMEN</v>
      </c>
      <c r="D1678" s="59" t="str">
        <f>VLOOKUP('FRENCH VERSION'!D1678,LIBELLE!G:H,2,FALSE)</f>
        <v>MUKALLA (AL MUKALLA)</v>
      </c>
      <c r="E1678" s="59" t="str">
        <f>'FRENCH VERSION'!E1678</f>
        <v xml:space="preserve">TRANSSHIPMENTS </v>
      </c>
      <c r="F1678" s="59">
        <f>'FRENCH VERSION'!F1678</f>
        <v>1</v>
      </c>
      <c r="G1678" s="59" t="str">
        <f>VLOOKUP('FRENCH VERSION'!G1678,LIBELLE!J:K,2,FALSE)</f>
        <v>WEEKLY</v>
      </c>
      <c r="H1678" s="59" t="str">
        <f>'FRENCH VERSION'!H1678</f>
        <v>MSC</v>
      </c>
      <c r="I1678" s="59">
        <f>'FRENCH VERSION'!I1678</f>
        <v>0</v>
      </c>
      <c r="J1678" s="59">
        <f>'FRENCH VERSION'!J1678</f>
        <v>39</v>
      </c>
      <c r="K1678" s="59">
        <f>'FRENCH VERSION'!K1678</f>
        <v>36</v>
      </c>
      <c r="L1678" s="59" t="str">
        <f>VLOOKUP('FRENCH VERSION'!L1678,LIBELLE!M:N,2,FALSE)</f>
        <v>CONTAINER</v>
      </c>
      <c r="M1678" s="59" t="str">
        <f>IF('FRENCH VERSION'!M1678="","","X")</f>
        <v/>
      </c>
      <c r="N1678" s="59" t="str">
        <f>IF('FRENCH VERSION'!N1678="","","X")</f>
        <v/>
      </c>
    </row>
    <row r="1679" spans="1:14" x14ac:dyDescent="0.25">
      <c r="A1679" s="59" t="str">
        <f>'FRENCH VERSION'!A1679</f>
        <v>ROUEN</v>
      </c>
      <c r="B1679" s="59" t="str">
        <f>VLOOKUP('FRENCH VERSION'!B1679,LIBELLE!A:B,2,FALSE)</f>
        <v>SOUTH EAST ASIA</v>
      </c>
      <c r="C1679" s="59" t="str">
        <f>VLOOKUP('FRENCH VERSION'!C1679,LIBELLE!D:E,2,FALSE)</f>
        <v>BURMA</v>
      </c>
      <c r="D1679" s="59" t="str">
        <f>VLOOKUP('FRENCH VERSION'!D1679,LIBELLE!G:H,2,FALSE)</f>
        <v>YANGON</v>
      </c>
      <c r="E1679" s="59" t="str">
        <f>'FRENCH VERSION'!E1679</f>
        <v xml:space="preserve">TRANSSHIPMENTS </v>
      </c>
      <c r="F1679" s="59">
        <f>'FRENCH VERSION'!F1679</f>
        <v>1</v>
      </c>
      <c r="G1679" s="59" t="str">
        <f>VLOOKUP('FRENCH VERSION'!G1679,LIBELLE!J:K,2,FALSE)</f>
        <v>WEEKLY</v>
      </c>
      <c r="H1679" s="59" t="str">
        <f>'FRENCH VERSION'!H1679</f>
        <v>MSC</v>
      </c>
      <c r="I1679" s="59">
        <f>'FRENCH VERSION'!I1679</f>
        <v>0</v>
      </c>
      <c r="J1679" s="59">
        <f>'FRENCH VERSION'!J1679</f>
        <v>42</v>
      </c>
      <c r="K1679" s="59">
        <f>'FRENCH VERSION'!K1679</f>
        <v>38</v>
      </c>
      <c r="L1679" s="59" t="str">
        <f>VLOOKUP('FRENCH VERSION'!L1679,LIBELLE!M:N,2,FALSE)</f>
        <v>CONTAINER</v>
      </c>
      <c r="M1679" s="59" t="str">
        <f>IF('FRENCH VERSION'!M1679="","","X")</f>
        <v/>
      </c>
      <c r="N1679" s="59" t="str">
        <f>IF('FRENCH VERSION'!N1679="","","X")</f>
        <v/>
      </c>
    </row>
    <row r="1680" spans="1:14" x14ac:dyDescent="0.25">
      <c r="A1680" s="59" t="str">
        <f>'FRENCH VERSION'!A1680</f>
        <v>LE HAVRE</v>
      </c>
      <c r="B1680" s="59" t="str">
        <f>VLOOKUP('FRENCH VERSION'!B1680,LIBELLE!A:B,2,FALSE)</f>
        <v>SOUTH EAST ASIA</v>
      </c>
      <c r="C1680" s="59" t="str">
        <f>VLOOKUP('FRENCH VERSION'!C1680,LIBELLE!D:E,2,FALSE)</f>
        <v>BURMA</v>
      </c>
      <c r="D1680" s="59" t="str">
        <f>VLOOKUP('FRENCH VERSION'!D1680,LIBELLE!G:H,2,FALSE)</f>
        <v>YANGON</v>
      </c>
      <c r="E1680" s="59" t="str">
        <f>'FRENCH VERSION'!E1680</f>
        <v xml:space="preserve">TRANSSHIPMENTS </v>
      </c>
      <c r="F1680" s="59">
        <f>'FRENCH VERSION'!F1680</f>
        <v>1</v>
      </c>
      <c r="G1680" s="59" t="str">
        <f>VLOOKUP('FRENCH VERSION'!G1680,LIBELLE!J:K,2,FALSE)</f>
        <v>WEEKLY</v>
      </c>
      <c r="H1680" s="59" t="str">
        <f>'FRENCH VERSION'!H1680</f>
        <v>MSC</v>
      </c>
      <c r="I1680" s="59">
        <f>'FRENCH VERSION'!I1680</f>
        <v>0</v>
      </c>
      <c r="J1680" s="59">
        <f>'FRENCH VERSION'!J1680</f>
        <v>37</v>
      </c>
      <c r="K1680" s="59">
        <f>'FRENCH VERSION'!K1680</f>
        <v>35</v>
      </c>
      <c r="L1680" s="59" t="str">
        <f>VLOOKUP('FRENCH VERSION'!L1680,LIBELLE!M:N,2,FALSE)</f>
        <v>CONTAINER</v>
      </c>
      <c r="M1680" s="59" t="str">
        <f>IF('FRENCH VERSION'!M1680="","","X")</f>
        <v/>
      </c>
      <c r="N1680" s="59" t="str">
        <f>IF('FRENCH VERSION'!N1680="","","X")</f>
        <v/>
      </c>
    </row>
    <row r="1681" spans="1:14" x14ac:dyDescent="0.25">
      <c r="A1681" s="59" t="str">
        <f>'FRENCH VERSION'!A1681</f>
        <v>LE HAVRE</v>
      </c>
      <c r="B1681" s="59" t="str">
        <f>VLOOKUP('FRENCH VERSION'!B1681,LIBELLE!A:B,2,FALSE)</f>
        <v>JAPAN - KOREA</v>
      </c>
      <c r="C1681" s="59" t="str">
        <f>VLOOKUP('FRENCH VERSION'!C1681,LIBELLE!D:E,2,FALSE)</f>
        <v>JAPAN</v>
      </c>
      <c r="D1681" s="59" t="str">
        <f>VLOOKUP('FRENCH VERSION'!D1681,LIBELLE!G:H,2,FALSE)</f>
        <v>YOKOHAMA</v>
      </c>
      <c r="E1681" s="59" t="str">
        <f>'FRENCH VERSION'!E1681</f>
        <v xml:space="preserve">TRANSSHIPMENTS </v>
      </c>
      <c r="F1681" s="59">
        <f>'FRENCH VERSION'!F1681</f>
        <v>1</v>
      </c>
      <c r="G1681" s="59" t="str">
        <f>VLOOKUP('FRENCH VERSION'!G1681,LIBELLE!J:K,2,FALSE)</f>
        <v>WEEKLY</v>
      </c>
      <c r="H1681" s="59" t="str">
        <f>'FRENCH VERSION'!H1681</f>
        <v>MSC</v>
      </c>
      <c r="I1681" s="59">
        <f>'FRENCH VERSION'!I1681</f>
        <v>0</v>
      </c>
      <c r="J1681" s="59">
        <f>'FRENCH VERSION'!J1681</f>
        <v>55</v>
      </c>
      <c r="K1681" s="59">
        <f>'FRENCH VERSION'!K1681</f>
        <v>48</v>
      </c>
      <c r="L1681" s="59" t="str">
        <f>VLOOKUP('FRENCH VERSION'!L1681,LIBELLE!M:N,2,FALSE)</f>
        <v>CONTAINER</v>
      </c>
      <c r="M1681" s="59" t="str">
        <f>IF('FRENCH VERSION'!M1681="","","X")</f>
        <v/>
      </c>
      <c r="N1681" s="59" t="str">
        <f>IF('FRENCH VERSION'!N1681="","","X")</f>
        <v/>
      </c>
    </row>
    <row r="1682" spans="1:14" x14ac:dyDescent="0.25">
      <c r="A1682" s="59" t="str">
        <f>'FRENCH VERSION'!A1682</f>
        <v>LE HAVRE</v>
      </c>
      <c r="B1682" s="59" t="str">
        <f>VLOOKUP('FRENCH VERSION'!B1682,LIBELLE!A:B,2,FALSE)</f>
        <v>SOUTH EAST ASIA</v>
      </c>
      <c r="C1682" s="59" t="str">
        <f>VLOOKUP('FRENCH VERSION'!C1682,LIBELLE!D:E,2,FALSE)</f>
        <v>VIETNAM</v>
      </c>
      <c r="D1682" s="59" t="str">
        <f>VLOOKUP('FRENCH VERSION'!D1682,LIBELLE!G:H,2,FALSE)</f>
        <v>DA NANG</v>
      </c>
      <c r="E1682" s="59" t="str">
        <f>'FRENCH VERSION'!E1682</f>
        <v xml:space="preserve">TRANSSHIPMENTS </v>
      </c>
      <c r="F1682" s="59">
        <f>'FRENCH VERSION'!F1682</f>
        <v>1</v>
      </c>
      <c r="G1682" s="59" t="str">
        <f>VLOOKUP('FRENCH VERSION'!G1682,LIBELLE!J:K,2,FALSE)</f>
        <v>WEEKLY</v>
      </c>
      <c r="H1682" s="59" t="str">
        <f>'FRENCH VERSION'!H1682</f>
        <v>MSC</v>
      </c>
      <c r="I1682" s="59">
        <f>'FRENCH VERSION'!I1682</f>
        <v>0</v>
      </c>
      <c r="J1682" s="59">
        <f>'FRENCH VERSION'!J1682</f>
        <v>59</v>
      </c>
      <c r="K1682" s="59">
        <f>'FRENCH VERSION'!K1682</f>
        <v>0</v>
      </c>
      <c r="L1682" s="59" t="str">
        <f>VLOOKUP('FRENCH VERSION'!L1682,LIBELLE!M:N,2,FALSE)</f>
        <v>CONTAINER</v>
      </c>
      <c r="M1682" s="59" t="str">
        <f>IF('FRENCH VERSION'!M1682="","","X")</f>
        <v/>
      </c>
      <c r="N1682" s="59" t="str">
        <f>IF('FRENCH VERSION'!N1682="","","X")</f>
        <v/>
      </c>
    </row>
    <row r="1683" spans="1:14" x14ac:dyDescent="0.25">
      <c r="A1683" s="59" t="str">
        <f>'FRENCH VERSION'!A1683</f>
        <v>LE HAVRE</v>
      </c>
      <c r="B1683" s="59" t="str">
        <f>VLOOKUP('FRENCH VERSION'!B1683,LIBELLE!A:B,2,FALSE)</f>
        <v>SOUTH EAST ASIA</v>
      </c>
      <c r="C1683" s="59" t="str">
        <f>VLOOKUP('FRENCH VERSION'!C1683,LIBELLE!D:E,2,FALSE)</f>
        <v>INDONESIA</v>
      </c>
      <c r="D1683" s="59" t="str">
        <f>VLOOKUP('FRENCH VERSION'!D1683,LIBELLE!G:H,2,FALSE)</f>
        <v>PALEMBANG</v>
      </c>
      <c r="E1683" s="59" t="str">
        <f>'FRENCH VERSION'!E1683</f>
        <v xml:space="preserve">TRANSSHIPMENTS </v>
      </c>
      <c r="F1683" s="59">
        <f>'FRENCH VERSION'!F1683</f>
        <v>1</v>
      </c>
      <c r="G1683" s="59" t="str">
        <f>VLOOKUP('FRENCH VERSION'!G1683,LIBELLE!J:K,2,FALSE)</f>
        <v>WEEKLY</v>
      </c>
      <c r="H1683" s="59" t="str">
        <f>'FRENCH VERSION'!H1683</f>
        <v>MSC</v>
      </c>
      <c r="I1683" s="59">
        <f>'FRENCH VERSION'!I1683</f>
        <v>0</v>
      </c>
      <c r="J1683" s="59">
        <f>'FRENCH VERSION'!J1683</f>
        <v>44</v>
      </c>
      <c r="K1683" s="59">
        <f>'FRENCH VERSION'!K1683</f>
        <v>49</v>
      </c>
      <c r="L1683" s="59" t="str">
        <f>VLOOKUP('FRENCH VERSION'!L1683,LIBELLE!M:N,2,FALSE)</f>
        <v>CONTAINER</v>
      </c>
      <c r="M1683" s="59" t="str">
        <f>IF('FRENCH VERSION'!M1683="","","X")</f>
        <v/>
      </c>
      <c r="N1683" s="59" t="str">
        <f>IF('FRENCH VERSION'!N1683="","","X")</f>
        <v/>
      </c>
    </row>
    <row r="1684" spans="1:14" x14ac:dyDescent="0.25">
      <c r="A1684" s="59" t="str">
        <f>'FRENCH VERSION'!A1684</f>
        <v>LE HAVRE</v>
      </c>
      <c r="B1684" s="59" t="str">
        <f>VLOOKUP('FRENCH VERSION'!B1684,LIBELLE!A:B,2,FALSE)</f>
        <v>JAPAN - KOREA</v>
      </c>
      <c r="C1684" s="59" t="str">
        <f>VLOOKUP('FRENCH VERSION'!C1684,LIBELLE!D:E,2,FALSE)</f>
        <v>JAPAN</v>
      </c>
      <c r="D1684" s="59" t="str">
        <f>VLOOKUP('FRENCH VERSION'!D1684,LIBELLE!G:H,2,FALSE)</f>
        <v>OSAKA</v>
      </c>
      <c r="E1684" s="59" t="str">
        <f>'FRENCH VERSION'!E1684</f>
        <v xml:space="preserve">TRANSSHIPMENTS </v>
      </c>
      <c r="F1684" s="59">
        <f>'FRENCH VERSION'!F1684</f>
        <v>1</v>
      </c>
      <c r="G1684" s="59" t="str">
        <f>VLOOKUP('FRENCH VERSION'!G1684,LIBELLE!J:K,2,FALSE)</f>
        <v>WEEKLY</v>
      </c>
      <c r="H1684" s="59" t="str">
        <f>'FRENCH VERSION'!H1684</f>
        <v>HAPAG LLOYD</v>
      </c>
      <c r="I1684" s="59">
        <f>'FRENCH VERSION'!I1684</f>
        <v>0</v>
      </c>
      <c r="J1684" s="59">
        <f>'FRENCH VERSION'!J1684</f>
        <v>55</v>
      </c>
      <c r="K1684" s="59">
        <f>'FRENCH VERSION'!K1684</f>
        <v>61</v>
      </c>
      <c r="L1684" s="59" t="str">
        <f>VLOOKUP('FRENCH VERSION'!L1684,LIBELLE!M:N,2,FALSE)</f>
        <v>CONTAINER</v>
      </c>
      <c r="M1684" s="59" t="str">
        <f>IF('FRENCH VERSION'!M1684="","","X")</f>
        <v/>
      </c>
      <c r="N1684" s="59" t="str">
        <f>IF('FRENCH VERSION'!N1684="","","X")</f>
        <v/>
      </c>
    </row>
    <row r="1685" spans="1:14" x14ac:dyDescent="0.25">
      <c r="A1685" s="59" t="str">
        <f>'FRENCH VERSION'!A1685</f>
        <v>LE HAVRE</v>
      </c>
      <c r="B1685" s="59" t="str">
        <f>VLOOKUP('FRENCH VERSION'!B1685,LIBELLE!A:B,2,FALSE)</f>
        <v>OCEANIA</v>
      </c>
      <c r="C1685" s="59" t="str">
        <f>VLOOKUP('FRENCH VERSION'!C1685,LIBELLE!D:E,2,FALSE)</f>
        <v>AUSTRALIA</v>
      </c>
      <c r="D1685" s="59" t="str">
        <f>VLOOKUP('FRENCH VERSION'!D1685,LIBELLE!G:H,2,FALSE)</f>
        <v>DARWIN</v>
      </c>
      <c r="E1685" s="59" t="str">
        <f>'FRENCH VERSION'!E1685</f>
        <v xml:space="preserve">TRANSSHIPMENTS </v>
      </c>
      <c r="F1685" s="59">
        <f>'FRENCH VERSION'!F1685</f>
        <v>1</v>
      </c>
      <c r="G1685" s="59" t="str">
        <f>VLOOKUP('FRENCH VERSION'!G1685,LIBELLE!J:K,2,FALSE)</f>
        <v>WEEKLY</v>
      </c>
      <c r="H1685" s="59" t="str">
        <f>'FRENCH VERSION'!H1685</f>
        <v>ANL CONTAINER LINE</v>
      </c>
      <c r="I1685" s="59">
        <f>'FRENCH VERSION'!I1685</f>
        <v>0</v>
      </c>
      <c r="J1685" s="59">
        <f>'FRENCH VERSION'!J1685</f>
        <v>44</v>
      </c>
      <c r="K1685" s="59">
        <f>'FRENCH VERSION'!K1685</f>
        <v>0</v>
      </c>
      <c r="L1685" s="59" t="str">
        <f>VLOOKUP('FRENCH VERSION'!L1685,LIBELLE!M:N,2,FALSE)</f>
        <v>CONTAINER</v>
      </c>
      <c r="M1685" s="59" t="str">
        <f>IF('FRENCH VERSION'!M1685="","","X")</f>
        <v/>
      </c>
      <c r="N1685" s="59" t="str">
        <f>IF('FRENCH VERSION'!N1685="","","X")</f>
        <v/>
      </c>
    </row>
    <row r="1686" spans="1:14" x14ac:dyDescent="0.25">
      <c r="A1686" s="59" t="str">
        <f>'FRENCH VERSION'!A1686</f>
        <v>LE HAVRE</v>
      </c>
      <c r="B1686" s="59" t="str">
        <f>VLOOKUP('FRENCH VERSION'!B1686,LIBELLE!A:B,2,FALSE)</f>
        <v>OCEANIA</v>
      </c>
      <c r="C1686" s="59" t="str">
        <f>VLOOKUP('FRENCH VERSION'!C1686,LIBELLE!D:E,2,FALSE)</f>
        <v>AUSTRALIA</v>
      </c>
      <c r="D1686" s="59" t="str">
        <f>VLOOKUP('FRENCH VERSION'!D1686,LIBELLE!G:H,2,FALSE)</f>
        <v>TOWNSVILLE</v>
      </c>
      <c r="E1686" s="59" t="str">
        <f>'FRENCH VERSION'!E1686</f>
        <v xml:space="preserve">TRANSSHIPMENTS </v>
      </c>
      <c r="F1686" s="59">
        <f>'FRENCH VERSION'!F1686</f>
        <v>1</v>
      </c>
      <c r="G1686" s="59" t="str">
        <f>VLOOKUP('FRENCH VERSION'!G1686,LIBELLE!J:K,2,FALSE)</f>
        <v>WEEKLY</v>
      </c>
      <c r="H1686" s="59" t="str">
        <f>'FRENCH VERSION'!H1686</f>
        <v>ANL CONTAINER LINE</v>
      </c>
      <c r="I1686" s="59">
        <f>'FRENCH VERSION'!I1686</f>
        <v>0</v>
      </c>
      <c r="J1686" s="59">
        <f>'FRENCH VERSION'!J1686</f>
        <v>53</v>
      </c>
      <c r="K1686" s="59">
        <f>'FRENCH VERSION'!K1686</f>
        <v>0</v>
      </c>
      <c r="L1686" s="59" t="str">
        <f>VLOOKUP('FRENCH VERSION'!L1686,LIBELLE!M:N,2,FALSE)</f>
        <v>CONTAINER</v>
      </c>
      <c r="M1686" s="59" t="str">
        <f>IF('FRENCH VERSION'!M1686="","","X")</f>
        <v/>
      </c>
      <c r="N1686" s="59" t="str">
        <f>IF('FRENCH VERSION'!N1686="","","X")</f>
        <v/>
      </c>
    </row>
    <row r="1687" spans="1:14" x14ac:dyDescent="0.25">
      <c r="A1687" s="59" t="str">
        <f>'FRENCH VERSION'!A1687</f>
        <v>LE HAVRE</v>
      </c>
      <c r="B1687" s="59" t="str">
        <f>VLOOKUP('FRENCH VERSION'!B1687,LIBELLE!A:B,2,FALSE)</f>
        <v>OCEANIA</v>
      </c>
      <c r="C1687" s="59" t="str">
        <f>VLOOKUP('FRENCH VERSION'!C1687,LIBELLE!D:E,2,FALSE)</f>
        <v>AUSTRALIA</v>
      </c>
      <c r="D1687" s="59" t="str">
        <f>VLOOKUP('FRENCH VERSION'!D1687,LIBELLE!G:H,2,FALSE)</f>
        <v>LAUNCESTON</v>
      </c>
      <c r="E1687" s="59" t="str">
        <f>'FRENCH VERSION'!E1687</f>
        <v xml:space="preserve">TRANSSHIPMENTS </v>
      </c>
      <c r="F1687" s="59">
        <f>'FRENCH VERSION'!F1687</f>
        <v>1</v>
      </c>
      <c r="G1687" s="59" t="str">
        <f>VLOOKUP('FRENCH VERSION'!G1687,LIBELLE!J:K,2,FALSE)</f>
        <v>WEEKLY</v>
      </c>
      <c r="H1687" s="59" t="str">
        <f>'FRENCH VERSION'!H1687</f>
        <v>ANL CONTAINER LINE</v>
      </c>
      <c r="I1687" s="59">
        <f>'FRENCH VERSION'!I1687</f>
        <v>0</v>
      </c>
      <c r="J1687" s="59">
        <f>'FRENCH VERSION'!J1687</f>
        <v>51</v>
      </c>
      <c r="K1687" s="59">
        <f>'FRENCH VERSION'!K1687</f>
        <v>0</v>
      </c>
      <c r="L1687" s="59" t="str">
        <f>VLOOKUP('FRENCH VERSION'!L1687,LIBELLE!M:N,2,FALSE)</f>
        <v>CONTAINER</v>
      </c>
      <c r="M1687" s="59" t="str">
        <f>IF('FRENCH VERSION'!M1687="","","X")</f>
        <v/>
      </c>
      <c r="N1687" s="59" t="str">
        <f>IF('FRENCH VERSION'!N1687="","","X")</f>
        <v/>
      </c>
    </row>
    <row r="1688" spans="1:14" x14ac:dyDescent="0.25">
      <c r="A1688" s="59" t="str">
        <f>'FRENCH VERSION'!A1688</f>
        <v>LE HAVRE</v>
      </c>
      <c r="B1688" s="59" t="str">
        <f>VLOOKUP('FRENCH VERSION'!B1688,LIBELLE!A:B,2,FALSE)</f>
        <v>OCEANIA</v>
      </c>
      <c r="C1688" s="59" t="str">
        <f>VLOOKUP('FRENCH VERSION'!C1688,LIBELLE!D:E,2,FALSE)</f>
        <v>NEW GUINEA</v>
      </c>
      <c r="D1688" s="59" t="str">
        <f>VLOOKUP('FRENCH VERSION'!D1688,LIBELLE!G:H,2,FALSE)</f>
        <v>MADANG</v>
      </c>
      <c r="E1688" s="59" t="str">
        <f>'FRENCH VERSION'!E1688</f>
        <v xml:space="preserve">TRANSSHIPMENTS </v>
      </c>
      <c r="F1688" s="59">
        <f>'FRENCH VERSION'!F1688</f>
        <v>1</v>
      </c>
      <c r="G1688" s="59" t="str">
        <f>VLOOKUP('FRENCH VERSION'!G1688,LIBELLE!J:K,2,FALSE)</f>
        <v>WEEKLY</v>
      </c>
      <c r="H1688" s="59" t="str">
        <f>'FRENCH VERSION'!H1688</f>
        <v>ANL CONTAINER LINE</v>
      </c>
      <c r="I1688" s="59">
        <f>'FRENCH VERSION'!I1688</f>
        <v>0</v>
      </c>
      <c r="J1688" s="59">
        <f>'FRENCH VERSION'!J1688</f>
        <v>42</v>
      </c>
      <c r="K1688" s="59">
        <f>'FRENCH VERSION'!K1688</f>
        <v>0</v>
      </c>
      <c r="L1688" s="59" t="str">
        <f>VLOOKUP('FRENCH VERSION'!L1688,LIBELLE!M:N,2,FALSE)</f>
        <v>CONTAINER</v>
      </c>
      <c r="M1688" s="59" t="str">
        <f>IF('FRENCH VERSION'!M1688="","","X")</f>
        <v/>
      </c>
      <c r="N1688" s="59" t="str">
        <f>IF('FRENCH VERSION'!N1688="","","X")</f>
        <v/>
      </c>
    </row>
    <row r="1689" spans="1:14" x14ac:dyDescent="0.25">
      <c r="A1689" s="59" t="str">
        <f>'FRENCH VERSION'!A1689</f>
        <v>LE HAVRE</v>
      </c>
      <c r="B1689" s="59" t="str">
        <f>VLOOKUP('FRENCH VERSION'!B1689,LIBELLE!A:B,2,FALSE)</f>
        <v>OCEANIA</v>
      </c>
      <c r="C1689" s="59" t="str">
        <f>VLOOKUP('FRENCH VERSION'!C1689,LIBELLE!D:E,2,FALSE)</f>
        <v>NEW ZEALAND</v>
      </c>
      <c r="D1689" s="59" t="str">
        <f>VLOOKUP('FRENCH VERSION'!D1689,LIBELLE!G:H,2,FALSE)</f>
        <v>NAPIER</v>
      </c>
      <c r="E1689" s="59" t="str">
        <f>'FRENCH VERSION'!E1689</f>
        <v xml:space="preserve">TRANSSHIPMENTS </v>
      </c>
      <c r="F1689" s="59">
        <f>'FRENCH VERSION'!F1689</f>
        <v>1</v>
      </c>
      <c r="G1689" s="59" t="str">
        <f>VLOOKUP('FRENCH VERSION'!G1689,LIBELLE!J:K,2,FALSE)</f>
        <v>WEEKLY</v>
      </c>
      <c r="H1689" s="59" t="str">
        <f>'FRENCH VERSION'!H1689</f>
        <v>ANL CONTAINER LINE</v>
      </c>
      <c r="I1689" s="59">
        <f>'FRENCH VERSION'!I1689</f>
        <v>0</v>
      </c>
      <c r="J1689" s="59">
        <f>'FRENCH VERSION'!J1689</f>
        <v>58</v>
      </c>
      <c r="K1689" s="59">
        <f>'FRENCH VERSION'!K1689</f>
        <v>0</v>
      </c>
      <c r="L1689" s="59" t="str">
        <f>VLOOKUP('FRENCH VERSION'!L1689,LIBELLE!M:N,2,FALSE)</f>
        <v>CONTAINER</v>
      </c>
      <c r="M1689" s="59" t="str">
        <f>IF('FRENCH VERSION'!M1689="","","X")</f>
        <v/>
      </c>
      <c r="N1689" s="59" t="str">
        <f>IF('FRENCH VERSION'!N1689="","","X")</f>
        <v/>
      </c>
    </row>
    <row r="1690" spans="1:14" x14ac:dyDescent="0.25">
      <c r="A1690" s="59" t="str">
        <f>'FRENCH VERSION'!A1690</f>
        <v>LE HAVRE</v>
      </c>
      <c r="B1690" s="59" t="str">
        <f>VLOOKUP('FRENCH VERSION'!B1690,LIBELLE!A:B,2,FALSE)</f>
        <v>OCEANIA</v>
      </c>
      <c r="C1690" s="59" t="str">
        <f>VLOOKUP('FRENCH VERSION'!C1690,LIBELLE!D:E,2,FALSE)</f>
        <v>NEW ZEALAND</v>
      </c>
      <c r="D1690" s="59" t="str">
        <f>VLOOKUP('FRENCH VERSION'!D1690,LIBELLE!G:H,2,FALSE)</f>
        <v>TAURANGA</v>
      </c>
      <c r="E1690" s="59" t="str">
        <f>'FRENCH VERSION'!E1690</f>
        <v xml:space="preserve">TRANSSHIPMENTS </v>
      </c>
      <c r="F1690" s="59">
        <f>'FRENCH VERSION'!F1690</f>
        <v>1</v>
      </c>
      <c r="G1690" s="59" t="str">
        <f>VLOOKUP('FRENCH VERSION'!G1690,LIBELLE!J:K,2,FALSE)</f>
        <v>WEEKLY</v>
      </c>
      <c r="H1690" s="59" t="str">
        <f>'FRENCH VERSION'!H1690</f>
        <v>ANL CONTAINER LINE</v>
      </c>
      <c r="I1690" s="59">
        <f>'FRENCH VERSION'!I1690</f>
        <v>0</v>
      </c>
      <c r="J1690" s="59">
        <f>'FRENCH VERSION'!J1690</f>
        <v>57</v>
      </c>
      <c r="K1690" s="59">
        <f>'FRENCH VERSION'!K1690</f>
        <v>0</v>
      </c>
      <c r="L1690" s="59" t="str">
        <f>VLOOKUP('FRENCH VERSION'!L1690,LIBELLE!M:N,2,FALSE)</f>
        <v>CONTAINER</v>
      </c>
      <c r="M1690" s="59" t="str">
        <f>IF('FRENCH VERSION'!M1690="","","X")</f>
        <v/>
      </c>
      <c r="N1690" s="59" t="str">
        <f>IF('FRENCH VERSION'!N1690="","","X")</f>
        <v/>
      </c>
    </row>
    <row r="1691" spans="1:14" x14ac:dyDescent="0.25">
      <c r="A1691" s="59" t="str">
        <f>'FRENCH VERSION'!A1691</f>
        <v>LE HAVRE</v>
      </c>
      <c r="B1691" s="59" t="str">
        <f>VLOOKUP('FRENCH VERSION'!B1691,LIBELLE!A:B,2,FALSE)</f>
        <v>SOUTH AMERICA - NORTH/EAST COAST</v>
      </c>
      <c r="C1691" s="59" t="str">
        <f>VLOOKUP('FRENCH VERSION'!C1691,LIBELLE!D:E,2,FALSE)</f>
        <v>COLOMBIA</v>
      </c>
      <c r="D1691" s="59" t="str">
        <f>VLOOKUP('FRENCH VERSION'!D1691,LIBELLE!G:H,2,FALSE)</f>
        <v>CARTAGENA (COLOMBIA)</v>
      </c>
      <c r="E1691" s="59" t="str">
        <f>'FRENCH VERSION'!E1691</f>
        <v xml:space="preserve">TRANSSHIPMENTS </v>
      </c>
      <c r="F1691" s="59">
        <f>'FRENCH VERSION'!F1691</f>
        <v>1</v>
      </c>
      <c r="G1691" s="59" t="str">
        <f>VLOOKUP('FRENCH VERSION'!G1691,LIBELLE!J:K,2,FALSE)</f>
        <v>WEEKLY</v>
      </c>
      <c r="H1691" s="59" t="str">
        <f>'FRENCH VERSION'!H1691</f>
        <v>MSC</v>
      </c>
      <c r="I1691" s="59">
        <f>'FRENCH VERSION'!I1691</f>
        <v>0</v>
      </c>
      <c r="J1691" s="59">
        <f>'FRENCH VERSION'!J1691</f>
        <v>20</v>
      </c>
      <c r="K1691" s="59">
        <f>'FRENCH VERSION'!K1691</f>
        <v>28</v>
      </c>
      <c r="L1691" s="59" t="str">
        <f>VLOOKUP('FRENCH VERSION'!L1691,LIBELLE!M:N,2,FALSE)</f>
        <v>CONTAINER</v>
      </c>
      <c r="M1691" s="59" t="str">
        <f>IF('FRENCH VERSION'!M1691="","","X")</f>
        <v/>
      </c>
      <c r="N1691" s="59" t="str">
        <f>IF('FRENCH VERSION'!N1691="","","X")</f>
        <v/>
      </c>
    </row>
    <row r="1692" spans="1:14" x14ac:dyDescent="0.25">
      <c r="A1692" s="59" t="str">
        <f>'FRENCH VERSION'!A1692</f>
        <v>LE HAVRE</v>
      </c>
      <c r="B1692" s="59" t="str">
        <f>VLOOKUP('FRENCH VERSION'!B1692,LIBELLE!A:B,2,FALSE)</f>
        <v>CENTRAL AMERICA</v>
      </c>
      <c r="C1692" s="59" t="str">
        <f>VLOOKUP('FRENCH VERSION'!C1692,LIBELLE!D:E,2,FALSE)</f>
        <v>PANAMA</v>
      </c>
      <c r="D1692" s="59" t="str">
        <f>VLOOKUP('FRENCH VERSION'!D1692,LIBELLE!G:H,2,FALSE)</f>
        <v>CRISTOBAL</v>
      </c>
      <c r="E1692" s="59" t="str">
        <f>'FRENCH VERSION'!E1692</f>
        <v>ECUADOR - NWC - USA</v>
      </c>
      <c r="F1692" s="59">
        <f>'FRENCH VERSION'!F1692</f>
        <v>1</v>
      </c>
      <c r="G1692" s="59" t="str">
        <f>VLOOKUP('FRENCH VERSION'!G1692,LIBELLE!J:K,2,FALSE)</f>
        <v>WEEKLY</v>
      </c>
      <c r="H1692" s="59" t="str">
        <f>'FRENCH VERSION'!H1692</f>
        <v>MSC</v>
      </c>
      <c r="I1692" s="59" t="str">
        <f>'FRENCH VERSION'!I1692</f>
        <v>TNMSC</v>
      </c>
      <c r="J1692" s="59">
        <f>'FRENCH VERSION'!J1692</f>
        <v>23</v>
      </c>
      <c r="K1692" s="59">
        <f>'FRENCH VERSION'!K1692</f>
        <v>0</v>
      </c>
      <c r="L1692" s="59" t="str">
        <f>VLOOKUP('FRENCH VERSION'!L1692,LIBELLE!M:N,2,FALSE)</f>
        <v>CONTAINER</v>
      </c>
      <c r="M1692" s="59" t="str">
        <f>IF('FRENCH VERSION'!M1692="","","X")</f>
        <v/>
      </c>
      <c r="N1692" s="59" t="str">
        <f>IF('FRENCH VERSION'!N1692="","","X")</f>
        <v>X</v>
      </c>
    </row>
    <row r="1693" spans="1:14" x14ac:dyDescent="0.25">
      <c r="A1693" s="59" t="str">
        <f>'FRENCH VERSION'!A1693</f>
        <v>LE HAVRE</v>
      </c>
      <c r="B1693" s="59" t="str">
        <f>VLOOKUP('FRENCH VERSION'!B1693,LIBELLE!A:B,2,FALSE)</f>
        <v>SOUTH AMERICA - WEST COAST</v>
      </c>
      <c r="C1693" s="59" t="str">
        <f>VLOOKUP('FRENCH VERSION'!C1693,LIBELLE!D:E,2,FALSE)</f>
        <v>COLOMBIA</v>
      </c>
      <c r="D1693" s="59" t="str">
        <f>VLOOKUP('FRENCH VERSION'!D1693,LIBELLE!G:H,2,FALSE)</f>
        <v>BUENAVENTURA</v>
      </c>
      <c r="E1693" s="59" t="str">
        <f>'FRENCH VERSION'!E1693</f>
        <v xml:space="preserve">TRANSSHIPMENTS </v>
      </c>
      <c r="F1693" s="59">
        <f>'FRENCH VERSION'!F1693</f>
        <v>1</v>
      </c>
      <c r="G1693" s="59" t="str">
        <f>VLOOKUP('FRENCH VERSION'!G1693,LIBELLE!J:K,2,FALSE)</f>
        <v>WEEKLY</v>
      </c>
      <c r="H1693" s="59" t="str">
        <f>'FRENCH VERSION'!H1693</f>
        <v>MSC</v>
      </c>
      <c r="I1693" s="59">
        <f>'FRENCH VERSION'!I1693</f>
        <v>0</v>
      </c>
      <c r="J1693" s="59">
        <f>'FRENCH VERSION'!J1693</f>
        <v>35</v>
      </c>
      <c r="K1693" s="59">
        <f>'FRENCH VERSION'!K1693</f>
        <v>32</v>
      </c>
      <c r="L1693" s="59" t="str">
        <f>VLOOKUP('FRENCH VERSION'!L1693,LIBELLE!M:N,2,FALSE)</f>
        <v>CONTAINER</v>
      </c>
      <c r="M1693" s="59" t="str">
        <f>IF('FRENCH VERSION'!M1693="","","X")</f>
        <v/>
      </c>
      <c r="N1693" s="59" t="str">
        <f>IF('FRENCH VERSION'!N1693="","","X")</f>
        <v/>
      </c>
    </row>
    <row r="1694" spans="1:14" x14ac:dyDescent="0.25">
      <c r="A1694" s="59" t="str">
        <f>'FRENCH VERSION'!A1694</f>
        <v>LE HAVRE</v>
      </c>
      <c r="B1694" s="59" t="str">
        <f>VLOOKUP('FRENCH VERSION'!B1694,LIBELLE!A:B,2,FALSE)</f>
        <v>SOUTH AMERICA - WEST COAST</v>
      </c>
      <c r="C1694" s="59" t="str">
        <f>VLOOKUP('FRENCH VERSION'!C1694,LIBELLE!D:E,2,FALSE)</f>
        <v>PERU</v>
      </c>
      <c r="D1694" s="59" t="str">
        <f>VLOOKUP('FRENCH VERSION'!D1694,LIBELLE!G:H,2,FALSE)</f>
        <v>CALLAO</v>
      </c>
      <c r="E1694" s="59" t="str">
        <f>'FRENCH VERSION'!E1694</f>
        <v xml:space="preserve">TRANSSHIPMENTS </v>
      </c>
      <c r="F1694" s="59">
        <f>'FRENCH VERSION'!F1694</f>
        <v>1</v>
      </c>
      <c r="G1694" s="59" t="str">
        <f>VLOOKUP('FRENCH VERSION'!G1694,LIBELLE!J:K,2,FALSE)</f>
        <v>WEEKLY</v>
      </c>
      <c r="H1694" s="59" t="str">
        <f>'FRENCH VERSION'!H1694</f>
        <v>MSC</v>
      </c>
      <c r="I1694" s="59">
        <f>'FRENCH VERSION'!I1694</f>
        <v>0</v>
      </c>
      <c r="J1694" s="59">
        <f>'FRENCH VERSION'!J1694</f>
        <v>30</v>
      </c>
      <c r="K1694" s="59">
        <f>'FRENCH VERSION'!K1694</f>
        <v>25</v>
      </c>
      <c r="L1694" s="59" t="str">
        <f>VLOOKUP('FRENCH VERSION'!L1694,LIBELLE!M:N,2,FALSE)</f>
        <v>CONTAINER</v>
      </c>
      <c r="M1694" s="59" t="str">
        <f>IF('FRENCH VERSION'!M1694="","","X")</f>
        <v/>
      </c>
      <c r="N1694" s="59" t="str">
        <f>IF('FRENCH VERSION'!N1694="","","X")</f>
        <v/>
      </c>
    </row>
    <row r="1695" spans="1:14" x14ac:dyDescent="0.25">
      <c r="A1695" s="59" t="str">
        <f>'FRENCH VERSION'!A1695</f>
        <v>LE HAVRE</v>
      </c>
      <c r="B1695" s="59" t="str">
        <f>VLOOKUP('FRENCH VERSION'!B1695,LIBELLE!A:B,2,FALSE)</f>
        <v>JAPAN - KOREA</v>
      </c>
      <c r="C1695" s="59" t="str">
        <f>VLOOKUP('FRENCH VERSION'!C1695,LIBELLE!D:E,2,FALSE)</f>
        <v>SOUTH KOREA</v>
      </c>
      <c r="D1695" s="59" t="str">
        <f>VLOOKUP('FRENCH VERSION'!D1695,LIBELLE!G:H,2,FALSE)</f>
        <v>INCHEON</v>
      </c>
      <c r="E1695" s="59" t="str">
        <f>'FRENCH VERSION'!E1695</f>
        <v xml:space="preserve">TRANSSHIPMENTS </v>
      </c>
      <c r="F1695" s="59">
        <f>'FRENCH VERSION'!F1695</f>
        <v>1</v>
      </c>
      <c r="G1695" s="59" t="str">
        <f>VLOOKUP('FRENCH VERSION'!G1695,LIBELLE!J:K,2,FALSE)</f>
        <v>WEEKLY</v>
      </c>
      <c r="H1695" s="59" t="str">
        <f>'FRENCH VERSION'!H1695</f>
        <v>EVERGREEN</v>
      </c>
      <c r="I1695" s="59">
        <f>'FRENCH VERSION'!I1695</f>
        <v>0</v>
      </c>
      <c r="J1695" s="59">
        <f>'FRENCH VERSION'!J1695</f>
        <v>42</v>
      </c>
      <c r="K1695" s="59">
        <f>'FRENCH VERSION'!K1695</f>
        <v>57</v>
      </c>
      <c r="L1695" s="59" t="str">
        <f>VLOOKUP('FRENCH VERSION'!L1695,LIBELLE!M:N,2,FALSE)</f>
        <v>CONTAINER</v>
      </c>
      <c r="M1695" s="59" t="str">
        <f>IF('FRENCH VERSION'!M1695="","","X")</f>
        <v/>
      </c>
      <c r="N1695" s="59" t="str">
        <f>IF('FRENCH VERSION'!N1695="","","X")</f>
        <v/>
      </c>
    </row>
    <row r="1696" spans="1:14" x14ac:dyDescent="0.25">
      <c r="A1696" s="59" t="str">
        <f>'FRENCH VERSION'!A1696</f>
        <v>LE HAVRE</v>
      </c>
      <c r="B1696" s="59" t="str">
        <f>VLOOKUP('FRENCH VERSION'!B1696,LIBELLE!A:B,2,FALSE)</f>
        <v>JAPAN - KOREA</v>
      </c>
      <c r="C1696" s="59" t="str">
        <f>VLOOKUP('FRENCH VERSION'!C1696,LIBELLE!D:E,2,FALSE)</f>
        <v>SOUTH KOREA</v>
      </c>
      <c r="D1696" s="59" t="str">
        <f>VLOOKUP('FRENCH VERSION'!D1696,LIBELLE!G:H,2,FALSE)</f>
        <v>INCHEON</v>
      </c>
      <c r="E1696" s="59" t="str">
        <f>'FRENCH VERSION'!E1696</f>
        <v xml:space="preserve">TRANSSHIPMENTS </v>
      </c>
      <c r="F1696" s="59">
        <f>'FRENCH VERSION'!F1696</f>
        <v>1</v>
      </c>
      <c r="G1696" s="59" t="str">
        <f>VLOOKUP('FRENCH VERSION'!G1696,LIBELLE!J:K,2,FALSE)</f>
        <v>WEEKLY</v>
      </c>
      <c r="H1696" s="59" t="str">
        <f>'FRENCH VERSION'!H1696</f>
        <v>HMM</v>
      </c>
      <c r="I1696" s="59">
        <f>'FRENCH VERSION'!I1696</f>
        <v>0</v>
      </c>
      <c r="J1696" s="59">
        <f>'FRENCH VERSION'!J1696</f>
        <v>37</v>
      </c>
      <c r="K1696" s="59">
        <f>'FRENCH VERSION'!K1696</f>
        <v>55</v>
      </c>
      <c r="L1696" s="59" t="str">
        <f>VLOOKUP('FRENCH VERSION'!L1696,LIBELLE!M:N,2,FALSE)</f>
        <v>CONTAINER</v>
      </c>
      <c r="M1696" s="59" t="str">
        <f>IF('FRENCH VERSION'!M1696="","","X")</f>
        <v/>
      </c>
      <c r="N1696" s="59" t="str">
        <f>IF('FRENCH VERSION'!N1696="","","X")</f>
        <v/>
      </c>
    </row>
    <row r="1697" spans="1:14" x14ac:dyDescent="0.25">
      <c r="A1697" s="59" t="str">
        <f>'FRENCH VERSION'!A1697</f>
        <v>LE HAVRE</v>
      </c>
      <c r="B1697" s="59" t="str">
        <f>VLOOKUP('FRENCH VERSION'!B1697,LIBELLE!A:B,2,FALSE)</f>
        <v>JAPAN - KOREA</v>
      </c>
      <c r="C1697" s="59" t="str">
        <f>VLOOKUP('FRENCH VERSION'!C1697,LIBELLE!D:E,2,FALSE)</f>
        <v>SOUTH KOREA</v>
      </c>
      <c r="D1697" s="59" t="str">
        <f>VLOOKUP('FRENCH VERSION'!D1697,LIBELLE!G:H,2,FALSE)</f>
        <v>INCHEON</v>
      </c>
      <c r="E1697" s="59" t="str">
        <f>'FRENCH VERSION'!E1697</f>
        <v xml:space="preserve">TRANSSHIPMENTS </v>
      </c>
      <c r="F1697" s="59">
        <f>'FRENCH VERSION'!F1697</f>
        <v>1</v>
      </c>
      <c r="G1697" s="59" t="str">
        <f>VLOOKUP('FRENCH VERSION'!G1697,LIBELLE!J:K,2,FALSE)</f>
        <v>WEEKLY</v>
      </c>
      <c r="H1697" s="59" t="str">
        <f>'FRENCH VERSION'!H1697</f>
        <v>CMA CGM</v>
      </c>
      <c r="I1697" s="59">
        <f>'FRENCH VERSION'!I1697</f>
        <v>0</v>
      </c>
      <c r="J1697" s="59">
        <f>'FRENCH VERSION'!J1697</f>
        <v>49</v>
      </c>
      <c r="K1697" s="59">
        <f>'FRENCH VERSION'!K1697</f>
        <v>46</v>
      </c>
      <c r="L1697" s="59" t="str">
        <f>VLOOKUP('FRENCH VERSION'!L1697,LIBELLE!M:N,2,FALSE)</f>
        <v>CONTAINER</v>
      </c>
      <c r="M1697" s="59" t="str">
        <f>IF('FRENCH VERSION'!M1697="","","X")</f>
        <v/>
      </c>
      <c r="N1697" s="59" t="str">
        <f>IF('FRENCH VERSION'!N1697="","","X")</f>
        <v/>
      </c>
    </row>
    <row r="1698" spans="1:14" x14ac:dyDescent="0.25">
      <c r="A1698" s="59" t="str">
        <f>'FRENCH VERSION'!A1698</f>
        <v>LE HAVRE</v>
      </c>
      <c r="B1698" s="59" t="str">
        <f>VLOOKUP('FRENCH VERSION'!B1698,LIBELLE!A:B,2,FALSE)</f>
        <v>CHINA - TAIWAN</v>
      </c>
      <c r="C1698" s="59" t="str">
        <f>VLOOKUP('FRENCH VERSION'!C1698,LIBELLE!D:E,2,FALSE)</f>
        <v>TAIWAN</v>
      </c>
      <c r="D1698" s="59" t="str">
        <f>VLOOKUP('FRENCH VERSION'!D1698,LIBELLE!G:H,2,FALSE)</f>
        <v>TAICHUNG</v>
      </c>
      <c r="E1698" s="59" t="str">
        <f>'FRENCH VERSION'!E1698</f>
        <v xml:space="preserve">TRANSSHIPMENTS </v>
      </c>
      <c r="F1698" s="59">
        <f>'FRENCH VERSION'!F1698</f>
        <v>1</v>
      </c>
      <c r="G1698" s="59" t="str">
        <f>VLOOKUP('FRENCH VERSION'!G1698,LIBELLE!J:K,2,FALSE)</f>
        <v>WEEKLY</v>
      </c>
      <c r="H1698" s="59" t="str">
        <f>'FRENCH VERSION'!H1698</f>
        <v>HAPAG LLOYD</v>
      </c>
      <c r="I1698" s="59">
        <f>'FRENCH VERSION'!I1698</f>
        <v>0</v>
      </c>
      <c r="J1698" s="59">
        <f>'FRENCH VERSION'!J1698</f>
        <v>27</v>
      </c>
      <c r="K1698" s="59">
        <f>'FRENCH VERSION'!K1698</f>
        <v>45</v>
      </c>
      <c r="L1698" s="59" t="str">
        <f>VLOOKUP('FRENCH VERSION'!L1698,LIBELLE!M:N,2,FALSE)</f>
        <v>CONTAINER</v>
      </c>
      <c r="M1698" s="59" t="str">
        <f>IF('FRENCH VERSION'!M1698="","","X")</f>
        <v/>
      </c>
      <c r="N1698" s="59" t="str">
        <f>IF('FRENCH VERSION'!N1698="","","X")</f>
        <v/>
      </c>
    </row>
    <row r="1699" spans="1:14" x14ac:dyDescent="0.25">
      <c r="A1699" s="59" t="str">
        <f>'FRENCH VERSION'!A1699</f>
        <v>LE HAVRE</v>
      </c>
      <c r="B1699" s="59" t="str">
        <f>VLOOKUP('FRENCH VERSION'!B1699,LIBELLE!A:B,2,FALSE)</f>
        <v>CHINA - TAIWAN</v>
      </c>
      <c r="C1699" s="59" t="str">
        <f>VLOOKUP('FRENCH VERSION'!C1699,LIBELLE!D:E,2,FALSE)</f>
        <v>CHINA (CENTRAL)</v>
      </c>
      <c r="D1699" s="59" t="str">
        <f>VLOOKUP('FRENCH VERSION'!D1699,LIBELLE!G:H,2,FALSE)</f>
        <v>NANTONG</v>
      </c>
      <c r="E1699" s="59" t="str">
        <f>'FRENCH VERSION'!E1699</f>
        <v xml:space="preserve">TRANSSHIPMENTS </v>
      </c>
      <c r="F1699" s="59">
        <f>'FRENCH VERSION'!F1699</f>
        <v>1</v>
      </c>
      <c r="G1699" s="59" t="str">
        <f>VLOOKUP('FRENCH VERSION'!G1699,LIBELLE!J:K,2,FALSE)</f>
        <v>WEEKLY</v>
      </c>
      <c r="H1699" s="59" t="str">
        <f>'FRENCH VERSION'!H1699</f>
        <v>HAPAG LLOYD</v>
      </c>
      <c r="I1699" s="59">
        <f>'FRENCH VERSION'!I1699</f>
        <v>0</v>
      </c>
      <c r="J1699" s="59">
        <f>'FRENCH VERSION'!J1699</f>
        <v>50</v>
      </c>
      <c r="K1699" s="59">
        <f>'FRENCH VERSION'!K1699</f>
        <v>42</v>
      </c>
      <c r="L1699" s="59" t="str">
        <f>VLOOKUP('FRENCH VERSION'!L1699,LIBELLE!M:N,2,FALSE)</f>
        <v>CONTAINER</v>
      </c>
      <c r="M1699" s="59" t="str">
        <f>IF('FRENCH VERSION'!M1699="","","X")</f>
        <v/>
      </c>
      <c r="N1699" s="59" t="str">
        <f>IF('FRENCH VERSION'!N1699="","","X")</f>
        <v/>
      </c>
    </row>
    <row r="1700" spans="1:14" x14ac:dyDescent="0.25">
      <c r="A1700" s="59" t="str">
        <f>'FRENCH VERSION'!A1700</f>
        <v>LE HAVRE</v>
      </c>
      <c r="B1700" s="59" t="str">
        <f>VLOOKUP('FRENCH VERSION'!B1700,LIBELLE!A:B,2,FALSE)</f>
        <v>CHINA - TAIWAN</v>
      </c>
      <c r="C1700" s="59" t="str">
        <f>VLOOKUP('FRENCH VERSION'!C1700,LIBELLE!D:E,2,FALSE)</f>
        <v>TAIWAN</v>
      </c>
      <c r="D1700" s="59" t="str">
        <f>VLOOKUP('FRENCH VERSION'!D1700,LIBELLE!G:H,2,FALSE)</f>
        <v>TAICHUNG</v>
      </c>
      <c r="E1700" s="59" t="str">
        <f>'FRENCH VERSION'!E1700</f>
        <v xml:space="preserve">TRANSSHIPMENTS </v>
      </c>
      <c r="F1700" s="59">
        <f>'FRENCH VERSION'!F1700</f>
        <v>1</v>
      </c>
      <c r="G1700" s="59" t="str">
        <f>VLOOKUP('FRENCH VERSION'!G1700,LIBELLE!J:K,2,FALSE)</f>
        <v>WEEKLY</v>
      </c>
      <c r="H1700" s="59" t="str">
        <f>'FRENCH VERSION'!H1700</f>
        <v>MAERSK</v>
      </c>
      <c r="I1700" s="59" t="str">
        <f>'FRENCH VERSION'!I1700</f>
        <v>ATLANTIQUE</v>
      </c>
      <c r="J1700" s="59">
        <f>'FRENCH VERSION'!J1700</f>
        <v>42</v>
      </c>
      <c r="K1700" s="59">
        <f>'FRENCH VERSION'!K1700</f>
        <v>40</v>
      </c>
      <c r="L1700" s="59" t="str">
        <f>VLOOKUP('FRENCH VERSION'!L1700,LIBELLE!M:N,2,FALSE)</f>
        <v>CONTAINER</v>
      </c>
      <c r="M1700" s="59" t="str">
        <f>IF('FRENCH VERSION'!M1700="","","X")</f>
        <v/>
      </c>
      <c r="N1700" s="59" t="str">
        <f>IF('FRENCH VERSION'!N1700="","","X")</f>
        <v/>
      </c>
    </row>
    <row r="1701" spans="1:14" x14ac:dyDescent="0.25">
      <c r="A1701" s="59" t="str">
        <f>'FRENCH VERSION'!A1701</f>
        <v>LE HAVRE</v>
      </c>
      <c r="B1701" s="59" t="str">
        <f>VLOOKUP('FRENCH VERSION'!B1701,LIBELLE!A:B,2,FALSE)</f>
        <v>CHINA - TAIWAN</v>
      </c>
      <c r="C1701" s="59" t="str">
        <f>VLOOKUP('FRENCH VERSION'!C1701,LIBELLE!D:E,2,FALSE)</f>
        <v>CHINA (CENTRAL)</v>
      </c>
      <c r="D1701" s="59" t="str">
        <f>VLOOKUP('FRENCH VERSION'!D1701,LIBELLE!G:H,2,FALSE)</f>
        <v>NANTONG</v>
      </c>
      <c r="E1701" s="59" t="str">
        <f>'FRENCH VERSION'!E1701</f>
        <v xml:space="preserve">TRANSSHIPMENTS </v>
      </c>
      <c r="F1701" s="59">
        <f>'FRENCH VERSION'!F1701</f>
        <v>1</v>
      </c>
      <c r="G1701" s="59" t="str">
        <f>VLOOKUP('FRENCH VERSION'!G1701,LIBELLE!J:K,2,FALSE)</f>
        <v>WEEKLY</v>
      </c>
      <c r="H1701" s="59" t="str">
        <f>'FRENCH VERSION'!H1701</f>
        <v>MAERSK</v>
      </c>
      <c r="I1701" s="59" t="str">
        <f>'FRENCH VERSION'!I1701</f>
        <v>ATLANTIQUE</v>
      </c>
      <c r="J1701" s="59">
        <f>'FRENCH VERSION'!J1701</f>
        <v>50</v>
      </c>
      <c r="K1701" s="59">
        <f>'FRENCH VERSION'!K1701</f>
        <v>39</v>
      </c>
      <c r="L1701" s="59" t="str">
        <f>VLOOKUP('FRENCH VERSION'!L1701,LIBELLE!M:N,2,FALSE)</f>
        <v>CONTAINER</v>
      </c>
      <c r="M1701" s="59" t="str">
        <f>IF('FRENCH VERSION'!M1701="","","X")</f>
        <v/>
      </c>
      <c r="N1701" s="59" t="str">
        <f>IF('FRENCH VERSION'!N1701="","","X")</f>
        <v/>
      </c>
    </row>
    <row r="1702" spans="1:14" x14ac:dyDescent="0.25">
      <c r="A1702" s="59" t="str">
        <f>'FRENCH VERSION'!A1702</f>
        <v>LE HAVRE</v>
      </c>
      <c r="B1702" s="59" t="str">
        <f>VLOOKUP('FRENCH VERSION'!B1702,LIBELLE!A:B,2,FALSE)</f>
        <v>SOUTH EAST ASIA</v>
      </c>
      <c r="C1702" s="59" t="str">
        <f>VLOOKUP('FRENCH VERSION'!C1702,LIBELLE!D:E,2,FALSE)</f>
        <v>CAMBODIA</v>
      </c>
      <c r="D1702" s="59" t="str">
        <f>VLOOKUP('FRENCH VERSION'!D1702,LIBELLE!G:H,2,FALSE)</f>
        <v>SIHANOUKVILLE</v>
      </c>
      <c r="E1702" s="59" t="str">
        <f>'FRENCH VERSION'!E1702</f>
        <v xml:space="preserve">TRANSSHIPMENTS </v>
      </c>
      <c r="F1702" s="59">
        <f>'FRENCH VERSION'!F1702</f>
        <v>1</v>
      </c>
      <c r="G1702" s="59" t="str">
        <f>VLOOKUP('FRENCH VERSION'!G1702,LIBELLE!J:K,2,FALSE)</f>
        <v>WEEKLY</v>
      </c>
      <c r="H1702" s="59" t="str">
        <f>'FRENCH VERSION'!H1702</f>
        <v>MAERSK</v>
      </c>
      <c r="I1702" s="59" t="str">
        <f>'FRENCH VERSION'!I1702</f>
        <v>ATLANTIQUE</v>
      </c>
      <c r="J1702" s="59">
        <f>'FRENCH VERSION'!J1702</f>
        <v>34</v>
      </c>
      <c r="K1702" s="59">
        <f>'FRENCH VERSION'!K1702</f>
        <v>33</v>
      </c>
      <c r="L1702" s="59" t="str">
        <f>VLOOKUP('FRENCH VERSION'!L1702,LIBELLE!M:N,2,FALSE)</f>
        <v>CONTAINER</v>
      </c>
      <c r="M1702" s="59" t="str">
        <f>IF('FRENCH VERSION'!M1702="","","X")</f>
        <v/>
      </c>
      <c r="N1702" s="59" t="str">
        <f>IF('FRENCH VERSION'!N1702="","","X")</f>
        <v/>
      </c>
    </row>
    <row r="1703" spans="1:14" x14ac:dyDescent="0.25">
      <c r="A1703" s="59" t="str">
        <f>'FRENCH VERSION'!A1703</f>
        <v>LE HAVRE</v>
      </c>
      <c r="B1703" s="59" t="str">
        <f>VLOOKUP('FRENCH VERSION'!B1703,LIBELLE!A:B,2,FALSE)</f>
        <v>CHINA - TAIWAN</v>
      </c>
      <c r="C1703" s="59" t="str">
        <f>VLOOKUP('FRENCH VERSION'!C1703,LIBELLE!D:E,2,FALSE)</f>
        <v>CHINA (CENTRAL)</v>
      </c>
      <c r="D1703" s="59" t="str">
        <f>VLOOKUP('FRENCH VERSION'!D1703,LIBELLE!G:H,2,FALSE)</f>
        <v>NANTONG</v>
      </c>
      <c r="E1703" s="59" t="str">
        <f>'FRENCH VERSION'!E1703</f>
        <v xml:space="preserve">TRANSSHIPMENTS </v>
      </c>
      <c r="F1703" s="59">
        <f>'FRENCH VERSION'!F1703</f>
        <v>1</v>
      </c>
      <c r="G1703" s="59" t="str">
        <f>VLOOKUP('FRENCH VERSION'!G1703,LIBELLE!J:K,2,FALSE)</f>
        <v>WEEKLY</v>
      </c>
      <c r="H1703" s="59" t="str">
        <f>'FRENCH VERSION'!H1703</f>
        <v>CMA CGM</v>
      </c>
      <c r="I1703" s="59">
        <f>'FRENCH VERSION'!I1703</f>
        <v>0</v>
      </c>
      <c r="J1703" s="59">
        <f>'FRENCH VERSION'!J1703</f>
        <v>47</v>
      </c>
      <c r="K1703" s="59">
        <f>'FRENCH VERSION'!K1703</f>
        <v>33</v>
      </c>
      <c r="L1703" s="59" t="str">
        <f>VLOOKUP('FRENCH VERSION'!L1703,LIBELLE!M:N,2,FALSE)</f>
        <v>CONTAINER</v>
      </c>
      <c r="M1703" s="59" t="str">
        <f>IF('FRENCH VERSION'!M1703="","","X")</f>
        <v/>
      </c>
      <c r="N1703" s="59" t="str">
        <f>IF('FRENCH VERSION'!N1703="","","X")</f>
        <v/>
      </c>
    </row>
    <row r="1704" spans="1:14" x14ac:dyDescent="0.25">
      <c r="A1704" s="59" t="str">
        <f>'FRENCH VERSION'!A1704</f>
        <v>LE HAVRE</v>
      </c>
      <c r="B1704" s="59" t="str">
        <f>VLOOKUP('FRENCH VERSION'!B1704,LIBELLE!A:B,2,FALSE)</f>
        <v>CHINA - TAIWAN</v>
      </c>
      <c r="C1704" s="59" t="str">
        <f>VLOOKUP('FRENCH VERSION'!C1704,LIBELLE!D:E,2,FALSE)</f>
        <v>TAIWAN</v>
      </c>
      <c r="D1704" s="59" t="str">
        <f>VLOOKUP('FRENCH VERSION'!D1704,LIBELLE!G:H,2,FALSE)</f>
        <v>TAICHUNG</v>
      </c>
      <c r="E1704" s="59" t="str">
        <f>'FRENCH VERSION'!E1704</f>
        <v xml:space="preserve">TRANSSHIPMENTS </v>
      </c>
      <c r="F1704" s="59">
        <f>'FRENCH VERSION'!F1704</f>
        <v>1</v>
      </c>
      <c r="G1704" s="59" t="str">
        <f>VLOOKUP('FRENCH VERSION'!G1704,LIBELLE!J:K,2,FALSE)</f>
        <v>WEEKLY</v>
      </c>
      <c r="H1704" s="59" t="str">
        <f>'FRENCH VERSION'!H1704</f>
        <v>EVERGREEN</v>
      </c>
      <c r="I1704" s="59">
        <f>'FRENCH VERSION'!I1704</f>
        <v>0</v>
      </c>
      <c r="J1704" s="59">
        <f>'FRENCH VERSION'!J1704</f>
        <v>34</v>
      </c>
      <c r="K1704" s="59">
        <f>'FRENCH VERSION'!K1704</f>
        <v>28</v>
      </c>
      <c r="L1704" s="59" t="str">
        <f>VLOOKUP('FRENCH VERSION'!L1704,LIBELLE!M:N,2,FALSE)</f>
        <v>CONTAINER</v>
      </c>
      <c r="M1704" s="59" t="str">
        <f>IF('FRENCH VERSION'!M1704="","","X")</f>
        <v/>
      </c>
      <c r="N1704" s="59" t="str">
        <f>IF('FRENCH VERSION'!N1704="","","X")</f>
        <v/>
      </c>
    </row>
    <row r="1705" spans="1:14" x14ac:dyDescent="0.25">
      <c r="A1705" s="59" t="str">
        <f>'FRENCH VERSION'!A1705</f>
        <v>LE HAVRE</v>
      </c>
      <c r="B1705" s="59" t="str">
        <f>VLOOKUP('FRENCH VERSION'!B1705,LIBELLE!A:B,2,FALSE)</f>
        <v>SOUTH EAST ASIA</v>
      </c>
      <c r="C1705" s="59" t="str">
        <f>VLOOKUP('FRENCH VERSION'!C1705,LIBELLE!D:E,2,FALSE)</f>
        <v>VIETNAM</v>
      </c>
      <c r="D1705" s="59" t="str">
        <f>VLOOKUP('FRENCH VERSION'!D1705,LIBELLE!G:H,2,FALSE)</f>
        <v>HAIPHONG</v>
      </c>
      <c r="E1705" s="59" t="str">
        <f>'FRENCH VERSION'!E1705</f>
        <v xml:space="preserve">TRANSSHIPMENTS </v>
      </c>
      <c r="F1705" s="59">
        <f>'FRENCH VERSION'!F1705</f>
        <v>1</v>
      </c>
      <c r="G1705" s="59" t="str">
        <f>VLOOKUP('FRENCH VERSION'!G1705,LIBELLE!J:K,2,FALSE)</f>
        <v>WEEKLY</v>
      </c>
      <c r="H1705" s="59" t="str">
        <f>'FRENCH VERSION'!H1705</f>
        <v>EVERGREEN</v>
      </c>
      <c r="I1705" s="59">
        <f>'FRENCH VERSION'!I1705</f>
        <v>0</v>
      </c>
      <c r="J1705" s="59">
        <f>'FRENCH VERSION'!J1705</f>
        <v>31</v>
      </c>
      <c r="K1705" s="59">
        <f>'FRENCH VERSION'!K1705</f>
        <v>37</v>
      </c>
      <c r="L1705" s="59" t="str">
        <f>VLOOKUP('FRENCH VERSION'!L1705,LIBELLE!M:N,2,FALSE)</f>
        <v>CONTAINER</v>
      </c>
      <c r="M1705" s="59" t="str">
        <f>IF('FRENCH VERSION'!M1705="","","X")</f>
        <v/>
      </c>
      <c r="N1705" s="59" t="str">
        <f>IF('FRENCH VERSION'!N1705="","","X")</f>
        <v/>
      </c>
    </row>
    <row r="1706" spans="1:14" x14ac:dyDescent="0.25">
      <c r="A1706" s="59" t="str">
        <f>'FRENCH VERSION'!A1706</f>
        <v>LE HAVRE</v>
      </c>
      <c r="B1706" s="59" t="str">
        <f>VLOOKUP('FRENCH VERSION'!B1706,LIBELLE!A:B,2,FALSE)</f>
        <v>CHINA - TAIWAN</v>
      </c>
      <c r="C1706" s="59" t="str">
        <f>VLOOKUP('FRENCH VERSION'!C1706,LIBELLE!D:E,2,FALSE)</f>
        <v>CHINA (SOUTH)</v>
      </c>
      <c r="D1706" s="59" t="str">
        <f>VLOOKUP('FRENCH VERSION'!D1706,LIBELLE!G:H,2,FALSE)</f>
        <v>XIAMEN</v>
      </c>
      <c r="E1706" s="59" t="str">
        <f>'FRENCH VERSION'!E1706</f>
        <v xml:space="preserve">TRANSSHIPMENTS </v>
      </c>
      <c r="F1706" s="59">
        <f>'FRENCH VERSION'!F1706</f>
        <v>1</v>
      </c>
      <c r="G1706" s="59" t="str">
        <f>VLOOKUP('FRENCH VERSION'!G1706,LIBELLE!J:K,2,FALSE)</f>
        <v>WEEKLY</v>
      </c>
      <c r="H1706" s="59" t="str">
        <f>'FRENCH VERSION'!H1706</f>
        <v>OOCL</v>
      </c>
      <c r="I1706" s="59">
        <f>'FRENCH VERSION'!I1706</f>
        <v>0</v>
      </c>
      <c r="J1706" s="59">
        <f>'FRENCH VERSION'!J1706</f>
        <v>65</v>
      </c>
      <c r="K1706" s="59">
        <f>'FRENCH VERSION'!K1706</f>
        <v>37</v>
      </c>
      <c r="L1706" s="59" t="str">
        <f>VLOOKUP('FRENCH VERSION'!L1706,LIBELLE!M:N,2,FALSE)</f>
        <v>CONTAINER</v>
      </c>
      <c r="M1706" s="59" t="str">
        <f>IF('FRENCH VERSION'!M1706="","","X")</f>
        <v/>
      </c>
      <c r="N1706" s="59" t="str">
        <f>IF('FRENCH VERSION'!N1706="","","X")</f>
        <v/>
      </c>
    </row>
    <row r="1707" spans="1:14" x14ac:dyDescent="0.25">
      <c r="A1707" s="59" t="str">
        <f>'FRENCH VERSION'!A1707</f>
        <v>LE HAVRE</v>
      </c>
      <c r="B1707" s="59" t="str">
        <f>VLOOKUP('FRENCH VERSION'!B1707,LIBELLE!A:B,2,FALSE)</f>
        <v>SOUTH AMERICA - NORTH/EAST COAST</v>
      </c>
      <c r="C1707" s="59" t="str">
        <f>VLOOKUP('FRENCH VERSION'!C1707,LIBELLE!D:E,2,FALSE)</f>
        <v>ARGENTINA</v>
      </c>
      <c r="D1707" s="59" t="str">
        <f>VLOOKUP('FRENCH VERSION'!D1707,LIBELLE!G:H,2,FALSE)</f>
        <v>BUENOS AIRES</v>
      </c>
      <c r="E1707" s="59" t="str">
        <f>'FRENCH VERSION'!E1707</f>
        <v>ECX (HAPAG LLOYD)</v>
      </c>
      <c r="F1707" s="59">
        <f>'FRENCH VERSION'!F1707</f>
        <v>1</v>
      </c>
      <c r="G1707" s="59" t="str">
        <f>VLOOKUP('FRENCH VERSION'!G1707,LIBELLE!J:K,2,FALSE)</f>
        <v>WEEKLY</v>
      </c>
      <c r="H1707" s="59" t="str">
        <f>'FRENCH VERSION'!H1707</f>
        <v>HAPAG LLOYD</v>
      </c>
      <c r="I1707" s="59" t="str">
        <f>'FRENCH VERSION'!I1707</f>
        <v>TNMSC</v>
      </c>
      <c r="J1707" s="59">
        <f>'FRENCH VERSION'!J1707</f>
        <v>14</v>
      </c>
      <c r="K1707" s="59">
        <f>'FRENCH VERSION'!K1707</f>
        <v>41</v>
      </c>
      <c r="L1707" s="59" t="str">
        <f>VLOOKUP('FRENCH VERSION'!L1707,LIBELLE!M:N,2,FALSE)</f>
        <v>CONTAINER</v>
      </c>
      <c r="M1707" s="59" t="str">
        <f>IF('FRENCH VERSION'!M1707="","","X")</f>
        <v/>
      </c>
      <c r="N1707" s="59" t="str">
        <f>IF('FRENCH VERSION'!N1707="","","X")</f>
        <v>X</v>
      </c>
    </row>
    <row r="1708" spans="1:14" x14ac:dyDescent="0.25">
      <c r="A1708" s="59" t="str">
        <f>'FRENCH VERSION'!A1708</f>
        <v>LE HAVRE</v>
      </c>
      <c r="B1708" s="59" t="str">
        <f>VLOOKUP('FRENCH VERSION'!B1708,LIBELLE!A:B,2,FALSE)</f>
        <v>WEST AFRICA</v>
      </c>
      <c r="C1708" s="59" t="str">
        <f>VLOOKUP('FRENCH VERSION'!C1708,LIBELLE!D:E,2,FALSE)</f>
        <v>GUINEA</v>
      </c>
      <c r="D1708" s="59" t="str">
        <f>VLOOKUP('FRENCH VERSION'!D1708,LIBELLE!G:H,2,FALSE)</f>
        <v>CONAKRY</v>
      </c>
      <c r="E1708" s="59" t="str">
        <f>'FRENCH VERSION'!E1708</f>
        <v xml:space="preserve">TRANSSHIPMENTS </v>
      </c>
      <c r="F1708" s="59">
        <f>'FRENCH VERSION'!F1708</f>
        <v>2</v>
      </c>
      <c r="G1708" s="59" t="str">
        <f>VLOOKUP('FRENCH VERSION'!G1708,LIBELLE!J:K,2,FALSE)</f>
        <v>MONTHLY</v>
      </c>
      <c r="H1708" s="59" t="str">
        <f>'FRENCH VERSION'!H1708</f>
        <v>GRIMALDI</v>
      </c>
      <c r="I1708" s="59">
        <f>'FRENCH VERSION'!I1708</f>
        <v>0</v>
      </c>
      <c r="J1708" s="59">
        <f>'FRENCH VERSION'!J1708</f>
        <v>24</v>
      </c>
      <c r="K1708" s="59">
        <f>'FRENCH VERSION'!K1708</f>
        <v>30</v>
      </c>
      <c r="L1708" s="59" t="str">
        <f>VLOOKUP('FRENCH VERSION'!L1708,LIBELLE!M:N,2,FALSE)</f>
        <v>CONTAINER</v>
      </c>
      <c r="M1708" s="59" t="str">
        <f>IF('FRENCH VERSION'!M1708="","","X")</f>
        <v/>
      </c>
      <c r="N1708" s="59" t="str">
        <f>IF('FRENCH VERSION'!N1708="","","X")</f>
        <v/>
      </c>
    </row>
    <row r="1709" spans="1:14" x14ac:dyDescent="0.25">
      <c r="A1709" s="59" t="str">
        <f>'FRENCH VERSION'!A1709</f>
        <v>LE HAVRE</v>
      </c>
      <c r="B1709" s="59" t="str">
        <f>VLOOKUP('FRENCH VERSION'!B1709,LIBELLE!A:B,2,FALSE)</f>
        <v>WEST AFRICA</v>
      </c>
      <c r="C1709" s="59" t="str">
        <f>VLOOKUP('FRENCH VERSION'!C1709,LIBELLE!D:E,2,FALSE)</f>
        <v>IVORY COAST</v>
      </c>
      <c r="D1709" s="59" t="str">
        <f>VLOOKUP('FRENCH VERSION'!D1709,LIBELLE!G:H,2,FALSE)</f>
        <v>ABIDJAN</v>
      </c>
      <c r="E1709" s="59" t="str">
        <f>'FRENCH VERSION'!E1709</f>
        <v xml:space="preserve">TRANSSHIPMENTS </v>
      </c>
      <c r="F1709" s="59">
        <f>'FRENCH VERSION'!F1709</f>
        <v>2</v>
      </c>
      <c r="G1709" s="59" t="str">
        <f>VLOOKUP('FRENCH VERSION'!G1709,LIBELLE!J:K,2,FALSE)</f>
        <v>MONTHLY</v>
      </c>
      <c r="H1709" s="59" t="str">
        <f>'FRENCH VERSION'!H1709</f>
        <v>GRIMALDI</v>
      </c>
      <c r="I1709" s="59">
        <f>'FRENCH VERSION'!I1709</f>
        <v>0</v>
      </c>
      <c r="J1709" s="59">
        <f>'FRENCH VERSION'!J1709</f>
        <v>19</v>
      </c>
      <c r="K1709" s="59">
        <f>'FRENCH VERSION'!K1709</f>
        <v>0</v>
      </c>
      <c r="L1709" s="59" t="str">
        <f>VLOOKUP('FRENCH VERSION'!L1709,LIBELLE!M:N,2,FALSE)</f>
        <v>CONTAINER</v>
      </c>
      <c r="M1709" s="59" t="str">
        <f>IF('FRENCH VERSION'!M1709="","","X")</f>
        <v/>
      </c>
      <c r="N1709" s="59" t="str">
        <f>IF('FRENCH VERSION'!N1709="","","X")</f>
        <v/>
      </c>
    </row>
    <row r="1710" spans="1:14" x14ac:dyDescent="0.25">
      <c r="A1710" s="59" t="str">
        <f>'FRENCH VERSION'!A1710</f>
        <v>LE HAVRE</v>
      </c>
      <c r="B1710" s="59" t="str">
        <f>VLOOKUP('FRENCH VERSION'!B1710,LIBELLE!A:B,2,FALSE)</f>
        <v>WEST AFRICA</v>
      </c>
      <c r="C1710" s="59" t="str">
        <f>VLOOKUP('FRENCH VERSION'!C1710,LIBELLE!D:E,2,FALSE)</f>
        <v>BENIN</v>
      </c>
      <c r="D1710" s="59" t="str">
        <f>VLOOKUP('FRENCH VERSION'!D1710,LIBELLE!G:H,2,FALSE)</f>
        <v>COTONOU</v>
      </c>
      <c r="E1710" s="59" t="str">
        <f>'FRENCH VERSION'!E1710</f>
        <v xml:space="preserve">TRANSSHIPMENTS </v>
      </c>
      <c r="F1710" s="59">
        <f>'FRENCH VERSION'!F1710</f>
        <v>2</v>
      </c>
      <c r="G1710" s="59" t="str">
        <f>VLOOKUP('FRENCH VERSION'!G1710,LIBELLE!J:K,2,FALSE)</f>
        <v>MONTHLY</v>
      </c>
      <c r="H1710" s="59" t="str">
        <f>'FRENCH VERSION'!H1710</f>
        <v>GRIMALDI</v>
      </c>
      <c r="I1710" s="59">
        <f>'FRENCH VERSION'!I1710</f>
        <v>0</v>
      </c>
      <c r="J1710" s="59">
        <f>'FRENCH VERSION'!J1710</f>
        <v>20</v>
      </c>
      <c r="K1710" s="59">
        <f>'FRENCH VERSION'!K1710</f>
        <v>0</v>
      </c>
      <c r="L1710" s="59" t="str">
        <f>VLOOKUP('FRENCH VERSION'!L1710,LIBELLE!M:N,2,FALSE)</f>
        <v>CONTAINER</v>
      </c>
      <c r="M1710" s="59" t="str">
        <f>IF('FRENCH VERSION'!M1710="","","X")</f>
        <v/>
      </c>
      <c r="N1710" s="59" t="str">
        <f>IF('FRENCH VERSION'!N1710="","","X")</f>
        <v/>
      </c>
    </row>
    <row r="1711" spans="1:14" x14ac:dyDescent="0.25">
      <c r="A1711" s="59" t="str">
        <f>'FRENCH VERSION'!A1711</f>
        <v>LE HAVRE</v>
      </c>
      <c r="B1711" s="59" t="str">
        <f>VLOOKUP('FRENCH VERSION'!B1711,LIBELLE!A:B,2,FALSE)</f>
        <v>WEST AFRICA</v>
      </c>
      <c r="C1711" s="59" t="str">
        <f>VLOOKUP('FRENCH VERSION'!C1711,LIBELLE!D:E,2,FALSE)</f>
        <v>NIGERIA</v>
      </c>
      <c r="D1711" s="59" t="str">
        <f>VLOOKUP('FRENCH VERSION'!D1711,LIBELLE!G:H,2,FALSE)</f>
        <v>LAGOS / TINCAN ISLAND</v>
      </c>
      <c r="E1711" s="59" t="str">
        <f>'FRENCH VERSION'!E1711</f>
        <v xml:space="preserve">TRANSSHIPMENTS </v>
      </c>
      <c r="F1711" s="59">
        <f>'FRENCH VERSION'!F1711</f>
        <v>2</v>
      </c>
      <c r="G1711" s="59" t="str">
        <f>VLOOKUP('FRENCH VERSION'!G1711,LIBELLE!J:K,2,FALSE)</f>
        <v>MONTHLY</v>
      </c>
      <c r="H1711" s="59" t="str">
        <f>'FRENCH VERSION'!H1711</f>
        <v>GRIMALDI</v>
      </c>
      <c r="I1711" s="59">
        <f>'FRENCH VERSION'!I1711</f>
        <v>0</v>
      </c>
      <c r="J1711" s="59">
        <f>'FRENCH VERSION'!J1711</f>
        <v>22</v>
      </c>
      <c r="K1711" s="59">
        <f>'FRENCH VERSION'!K1711</f>
        <v>0</v>
      </c>
      <c r="L1711" s="59" t="str">
        <f>VLOOKUP('FRENCH VERSION'!L1711,LIBELLE!M:N,2,FALSE)</f>
        <v>CONTAINER</v>
      </c>
      <c r="M1711" s="59" t="str">
        <f>IF('FRENCH VERSION'!M1711="","","X")</f>
        <v/>
      </c>
      <c r="N1711" s="59" t="str">
        <f>IF('FRENCH VERSION'!N1711="","","X")</f>
        <v/>
      </c>
    </row>
    <row r="1712" spans="1:14" x14ac:dyDescent="0.25">
      <c r="A1712" s="59" t="str">
        <f>'FRENCH VERSION'!A1712</f>
        <v>LE HAVRE</v>
      </c>
      <c r="B1712" s="59" t="str">
        <f>VLOOKUP('FRENCH VERSION'!B1712,LIBELLE!A:B,2,FALSE)</f>
        <v>WEST AFRICA</v>
      </c>
      <c r="C1712" s="59" t="str">
        <f>VLOOKUP('FRENCH VERSION'!C1712,LIBELLE!D:E,2,FALSE)</f>
        <v>GHANA</v>
      </c>
      <c r="D1712" s="59" t="str">
        <f>VLOOKUP('FRENCH VERSION'!D1712,LIBELLE!G:H,2,FALSE)</f>
        <v>TEMA</v>
      </c>
      <c r="E1712" s="59" t="str">
        <f>'FRENCH VERSION'!E1712</f>
        <v xml:space="preserve">TRANSSHIPMENTS </v>
      </c>
      <c r="F1712" s="59">
        <f>'FRENCH VERSION'!F1712</f>
        <v>2</v>
      </c>
      <c r="G1712" s="59" t="str">
        <f>VLOOKUP('FRENCH VERSION'!G1712,LIBELLE!J:K,2,FALSE)</f>
        <v>MONTHLY</v>
      </c>
      <c r="H1712" s="59" t="str">
        <f>'FRENCH VERSION'!H1712</f>
        <v>GRIMALDI</v>
      </c>
      <c r="I1712" s="59">
        <f>'FRENCH VERSION'!I1712</f>
        <v>0</v>
      </c>
      <c r="J1712" s="59">
        <f>'FRENCH VERSION'!J1712</f>
        <v>19</v>
      </c>
      <c r="K1712" s="59">
        <f>'FRENCH VERSION'!K1712</f>
        <v>0</v>
      </c>
      <c r="L1712" s="59" t="str">
        <f>VLOOKUP('FRENCH VERSION'!L1712,LIBELLE!M:N,2,FALSE)</f>
        <v>CONTAINER</v>
      </c>
      <c r="M1712" s="59" t="str">
        <f>IF('FRENCH VERSION'!M1712="","","X")</f>
        <v/>
      </c>
      <c r="N1712" s="59" t="str">
        <f>IF('FRENCH VERSION'!N1712="","","X")</f>
        <v/>
      </c>
    </row>
    <row r="1713" spans="1:14" x14ac:dyDescent="0.25">
      <c r="A1713" s="59" t="str">
        <f>'FRENCH VERSION'!A1713</f>
        <v>LE HAVRE</v>
      </c>
      <c r="B1713" s="59" t="str">
        <f>VLOOKUP('FRENCH VERSION'!B1713,LIBELLE!A:B,2,FALSE)</f>
        <v>SOUTH ASIA</v>
      </c>
      <c r="C1713" s="59" t="str">
        <f>VLOOKUP('FRENCH VERSION'!C1713,LIBELLE!D:E,2,FALSE)</f>
        <v>INDIA</v>
      </c>
      <c r="D1713" s="59" t="str">
        <f>VLOOKUP('FRENCH VERSION'!D1713,LIBELLE!G:H,2,FALSE)</f>
        <v>HAZIRA</v>
      </c>
      <c r="E1713" s="59" t="str">
        <f>'FRENCH VERSION'!E1713</f>
        <v xml:space="preserve">TRANSSHIPMENTS </v>
      </c>
      <c r="F1713" s="59">
        <f>'FRENCH VERSION'!F1713</f>
        <v>1</v>
      </c>
      <c r="G1713" s="59" t="str">
        <f>VLOOKUP('FRENCH VERSION'!G1713,LIBELLE!J:K,2,FALSE)</f>
        <v>WEEKLY</v>
      </c>
      <c r="H1713" s="59" t="str">
        <f>'FRENCH VERSION'!H1713</f>
        <v>HAPAG LLOYD</v>
      </c>
      <c r="I1713" s="59">
        <f>'FRENCH VERSION'!I1713</f>
        <v>0</v>
      </c>
      <c r="J1713" s="59">
        <f>'FRENCH VERSION'!J1713</f>
        <v>28</v>
      </c>
      <c r="K1713" s="59">
        <f>'FRENCH VERSION'!K1713</f>
        <v>31</v>
      </c>
      <c r="L1713" s="59" t="str">
        <f>VLOOKUP('FRENCH VERSION'!L1713,LIBELLE!M:N,2,FALSE)</f>
        <v>CONTAINER</v>
      </c>
      <c r="M1713" s="59" t="str">
        <f>IF('FRENCH VERSION'!M1713="","","X")</f>
        <v/>
      </c>
      <c r="N1713" s="59" t="str">
        <f>IF('FRENCH VERSION'!N1713="","","X")</f>
        <v/>
      </c>
    </row>
    <row r="1714" spans="1:14" x14ac:dyDescent="0.25">
      <c r="A1714" s="59" t="str">
        <f>'FRENCH VERSION'!A1714</f>
        <v>ROUEN</v>
      </c>
      <c r="B1714" s="59" t="str">
        <f>VLOOKUP('FRENCH VERSION'!B1714,LIBELLE!A:B,2,FALSE)</f>
        <v>NORTH AFRICA - CANARY ISLANDS</v>
      </c>
      <c r="C1714" s="59" t="str">
        <f>VLOOKUP('FRENCH VERSION'!C1714,LIBELLE!D:E,2,FALSE)</f>
        <v>SPAIN</v>
      </c>
      <c r="D1714" s="59" t="str">
        <f>VLOOKUP('FRENCH VERSION'!D1714,LIBELLE!G:H,2,FALSE)</f>
        <v>LAS PALMAS (GRAN CANARIA)</v>
      </c>
      <c r="E1714" s="59" t="str">
        <f>'FRENCH VERSION'!E1714</f>
        <v>EUROPE - West AFRICA</v>
      </c>
      <c r="F1714" s="59">
        <f>'FRENCH VERSION'!F1714</f>
        <v>1</v>
      </c>
      <c r="G1714" s="59" t="str">
        <f>VLOOKUP('FRENCH VERSION'!G1714,LIBELLE!J:K,2,FALSE)</f>
        <v>MONTHLY</v>
      </c>
      <c r="H1714" s="59" t="str">
        <f>'FRENCH VERSION'!H1714</f>
        <v>U.A.L (Universal Africa Lines)</v>
      </c>
      <c r="I1714" s="59" t="str">
        <f>'FRENCH VERSION'!I1714</f>
        <v>TCMD</v>
      </c>
      <c r="J1714" s="59">
        <f>'FRENCH VERSION'!J1714</f>
        <v>7</v>
      </c>
      <c r="K1714" s="59">
        <f>'FRENCH VERSION'!K1714</f>
        <v>0</v>
      </c>
      <c r="L1714" s="59" t="str">
        <f>VLOOKUP('FRENCH VERSION'!L1714,LIBELLE!M:N,2,FALSE)</f>
        <v>CONTAINER</v>
      </c>
      <c r="M1714" s="59" t="str">
        <f>IF('FRENCH VERSION'!M1714="","","X")</f>
        <v/>
      </c>
      <c r="N1714" s="59" t="str">
        <f>IF('FRENCH VERSION'!N1714="","","X")</f>
        <v>X</v>
      </c>
    </row>
    <row r="1715" spans="1:14" x14ac:dyDescent="0.25">
      <c r="A1715" s="59" t="str">
        <f>'FRENCH VERSION'!A1715</f>
        <v>ROUEN</v>
      </c>
      <c r="B1715" s="59" t="str">
        <f>VLOOKUP('FRENCH VERSION'!B1715,LIBELLE!A:B,2,FALSE)</f>
        <v>WEST AFRICA</v>
      </c>
      <c r="C1715" s="59" t="str">
        <f>VLOOKUP('FRENCH VERSION'!C1715,LIBELLE!D:E,2,FALSE)</f>
        <v>MAURITANIA</v>
      </c>
      <c r="D1715" s="59" t="str">
        <f>VLOOKUP('FRENCH VERSION'!D1715,LIBELLE!G:H,2,FALSE)</f>
        <v>NOUADHIBOU</v>
      </c>
      <c r="E1715" s="59" t="str">
        <f>'FRENCH VERSION'!E1715</f>
        <v>EUROPE - West AFRICA</v>
      </c>
      <c r="F1715" s="59">
        <f>'FRENCH VERSION'!F1715</f>
        <v>1</v>
      </c>
      <c r="G1715" s="59" t="str">
        <f>VLOOKUP('FRENCH VERSION'!G1715,LIBELLE!J:K,2,FALSE)</f>
        <v>MONTHLY</v>
      </c>
      <c r="H1715" s="59" t="str">
        <f>'FRENCH VERSION'!H1715</f>
        <v>U.A.L (Universal Africa Lines)</v>
      </c>
      <c r="I1715" s="59" t="str">
        <f>'FRENCH VERSION'!I1715</f>
        <v>TCMD</v>
      </c>
      <c r="J1715" s="59">
        <f>'FRENCH VERSION'!J1715</f>
        <v>11</v>
      </c>
      <c r="K1715" s="59">
        <f>'FRENCH VERSION'!K1715</f>
        <v>0</v>
      </c>
      <c r="L1715" s="59" t="str">
        <f>VLOOKUP('FRENCH VERSION'!L1715,LIBELLE!M:N,2,FALSE)</f>
        <v>CONTAINER</v>
      </c>
      <c r="M1715" s="59" t="str">
        <f>IF('FRENCH VERSION'!M1715="","","X")</f>
        <v/>
      </c>
      <c r="N1715" s="59" t="str">
        <f>IF('FRENCH VERSION'!N1715="","","X")</f>
        <v>X</v>
      </c>
    </row>
    <row r="1716" spans="1:14" x14ac:dyDescent="0.25">
      <c r="A1716" s="59" t="str">
        <f>'FRENCH VERSION'!A1716</f>
        <v>ROUEN</v>
      </c>
      <c r="B1716" s="59" t="str">
        <f>VLOOKUP('FRENCH VERSION'!B1716,LIBELLE!A:B,2,FALSE)</f>
        <v>WEST AFRICA</v>
      </c>
      <c r="C1716" s="59" t="str">
        <f>VLOOKUP('FRENCH VERSION'!C1716,LIBELLE!D:E,2,FALSE)</f>
        <v>MAURITANIA</v>
      </c>
      <c r="D1716" s="59" t="str">
        <f>VLOOKUP('FRENCH VERSION'!D1716,LIBELLE!G:H,2,FALSE)</f>
        <v>NOUAKCHOTT</v>
      </c>
      <c r="E1716" s="59" t="str">
        <f>'FRENCH VERSION'!E1716</f>
        <v>EUROPE - West AFRICA</v>
      </c>
      <c r="F1716" s="59">
        <f>'FRENCH VERSION'!F1716</f>
        <v>1</v>
      </c>
      <c r="G1716" s="59" t="str">
        <f>VLOOKUP('FRENCH VERSION'!G1716,LIBELLE!J:K,2,FALSE)</f>
        <v>MONTHLY</v>
      </c>
      <c r="H1716" s="59" t="str">
        <f>'FRENCH VERSION'!H1716</f>
        <v>U.A.L (Universal Africa Lines)</v>
      </c>
      <c r="I1716" s="59" t="str">
        <f>'FRENCH VERSION'!I1716</f>
        <v>TCMD</v>
      </c>
      <c r="J1716" s="59">
        <f>'FRENCH VERSION'!J1716</f>
        <v>12</v>
      </c>
      <c r="K1716" s="59">
        <f>'FRENCH VERSION'!K1716</f>
        <v>0</v>
      </c>
      <c r="L1716" s="59" t="str">
        <f>VLOOKUP('FRENCH VERSION'!L1716,LIBELLE!M:N,2,FALSE)</f>
        <v>CONTAINER</v>
      </c>
      <c r="M1716" s="59" t="str">
        <f>IF('FRENCH VERSION'!M1716="","","X")</f>
        <v/>
      </c>
      <c r="N1716" s="59" t="str">
        <f>IF('FRENCH VERSION'!N1716="","","X")</f>
        <v>X</v>
      </c>
    </row>
    <row r="1717" spans="1:14" x14ac:dyDescent="0.25">
      <c r="A1717" s="59" t="str">
        <f>'FRENCH VERSION'!A1717</f>
        <v>ROUEN</v>
      </c>
      <c r="B1717" s="59" t="str">
        <f>VLOOKUP('FRENCH VERSION'!B1717,LIBELLE!A:B,2,FALSE)</f>
        <v>WEST AFRICA</v>
      </c>
      <c r="C1717" s="59" t="str">
        <f>VLOOKUP('FRENCH VERSION'!C1717,LIBELLE!D:E,2,FALSE)</f>
        <v>NIGERIA</v>
      </c>
      <c r="D1717" s="59" t="str">
        <f>VLOOKUP('FRENCH VERSION'!D1717,LIBELLE!G:H,2,FALSE)</f>
        <v>PORT HARCOURT</v>
      </c>
      <c r="E1717" s="59" t="str">
        <f>'FRENCH VERSION'!E1717</f>
        <v>EUROPE - West AFRICA</v>
      </c>
      <c r="F1717" s="59">
        <f>'FRENCH VERSION'!F1717</f>
        <v>1</v>
      </c>
      <c r="G1717" s="59" t="str">
        <f>VLOOKUP('FRENCH VERSION'!G1717,LIBELLE!J:K,2,FALSE)</f>
        <v>MONTHLY</v>
      </c>
      <c r="H1717" s="59" t="str">
        <f>'FRENCH VERSION'!H1717</f>
        <v>U.A.L (Universal Africa Lines)</v>
      </c>
      <c r="I1717" s="59" t="str">
        <f>'FRENCH VERSION'!I1717</f>
        <v>TCMD</v>
      </c>
      <c r="J1717" s="59">
        <f>'FRENCH VERSION'!J1717</f>
        <v>21</v>
      </c>
      <c r="K1717" s="59">
        <f>'FRENCH VERSION'!K1717</f>
        <v>0</v>
      </c>
      <c r="L1717" s="59" t="str">
        <f>VLOOKUP('FRENCH VERSION'!L1717,LIBELLE!M:N,2,FALSE)</f>
        <v>CONTAINER</v>
      </c>
      <c r="M1717" s="59" t="str">
        <f>IF('FRENCH VERSION'!M1717="","","X")</f>
        <v/>
      </c>
      <c r="N1717" s="59" t="str">
        <f>IF('FRENCH VERSION'!N1717="","","X")</f>
        <v>X</v>
      </c>
    </row>
    <row r="1718" spans="1:14" x14ac:dyDescent="0.25">
      <c r="A1718" s="59" t="str">
        <f>'FRENCH VERSION'!A1718</f>
        <v>ROUEN</v>
      </c>
      <c r="B1718" s="59" t="str">
        <f>VLOOKUP('FRENCH VERSION'!B1718,LIBELLE!A:B,2,FALSE)</f>
        <v>WEST AFRICA</v>
      </c>
      <c r="C1718" s="59" t="str">
        <f>VLOOKUP('FRENCH VERSION'!C1718,LIBELLE!D:E,2,FALSE)</f>
        <v>SENEGAL</v>
      </c>
      <c r="D1718" s="59" t="str">
        <f>VLOOKUP('FRENCH VERSION'!D1718,LIBELLE!G:H,2,FALSE)</f>
        <v>DAKAR</v>
      </c>
      <c r="E1718" s="59" t="str">
        <f>'FRENCH VERSION'!E1718</f>
        <v>EUROPE - West AFRICA "On Inducement"</v>
      </c>
      <c r="F1718" s="59">
        <f>'FRENCH VERSION'!F1718</f>
        <v>0</v>
      </c>
      <c r="G1718" s="59" t="str">
        <f>VLOOKUP('FRENCH VERSION'!G1718,LIBELLE!J:K,2,FALSE)</f>
        <v>MONTHLY ON INCENTIVE</v>
      </c>
      <c r="H1718" s="59" t="str">
        <f>'FRENCH VERSION'!H1718</f>
        <v>U.A.L (Universal Africa Lines)</v>
      </c>
      <c r="I1718" s="59" t="str">
        <f>'FRENCH VERSION'!I1718</f>
        <v>TCMD</v>
      </c>
      <c r="J1718" s="59">
        <f>'FRENCH VERSION'!J1718</f>
        <v>0</v>
      </c>
      <c r="K1718" s="59">
        <f>'FRENCH VERSION'!K1718</f>
        <v>0</v>
      </c>
      <c r="L1718" s="59" t="str">
        <f>VLOOKUP('FRENCH VERSION'!L1718,LIBELLE!M:N,2,FALSE)</f>
        <v>CONTAINER</v>
      </c>
      <c r="M1718" s="59" t="str">
        <f>IF('FRENCH VERSION'!M1718="","","X")</f>
        <v/>
      </c>
      <c r="N1718" s="59" t="str">
        <f>IF('FRENCH VERSION'!N1718="","","X")</f>
        <v/>
      </c>
    </row>
    <row r="1719" spans="1:14" x14ac:dyDescent="0.25">
      <c r="A1719" s="59" t="str">
        <f>'FRENCH VERSION'!A1719</f>
        <v>ROUEN</v>
      </c>
      <c r="B1719" s="59" t="str">
        <f>VLOOKUP('FRENCH VERSION'!B1719,LIBELLE!A:B,2,FALSE)</f>
        <v>WEST AFRICA</v>
      </c>
      <c r="C1719" s="59" t="str">
        <f>VLOOKUP('FRENCH VERSION'!C1719,LIBELLE!D:E,2,FALSE)</f>
        <v>ANGOLA</v>
      </c>
      <c r="D1719" s="59" t="str">
        <f>VLOOKUP('FRENCH VERSION'!D1719,LIBELLE!G:H,2,FALSE)</f>
        <v>LUANDA</v>
      </c>
      <c r="E1719" s="59" t="str">
        <f>'FRENCH VERSION'!E1719</f>
        <v>EUROPE - West AFRICA</v>
      </c>
      <c r="F1719" s="59">
        <f>'FRENCH VERSION'!F1719</f>
        <v>1</v>
      </c>
      <c r="G1719" s="59" t="str">
        <f>VLOOKUP('FRENCH VERSION'!G1719,LIBELLE!J:K,2,FALSE)</f>
        <v>MONTHLY</v>
      </c>
      <c r="H1719" s="59" t="str">
        <f>'FRENCH VERSION'!H1719</f>
        <v>U.A.L (Universal Africa Lines)</v>
      </c>
      <c r="I1719" s="59" t="str">
        <f>'FRENCH VERSION'!I1719</f>
        <v>TCMD</v>
      </c>
      <c r="J1719" s="59">
        <f>'FRENCH VERSION'!J1719</f>
        <v>22</v>
      </c>
      <c r="K1719" s="59">
        <f>'FRENCH VERSION'!K1719</f>
        <v>0</v>
      </c>
      <c r="L1719" s="59" t="str">
        <f>VLOOKUP('FRENCH VERSION'!L1719,LIBELLE!M:N,2,FALSE)</f>
        <v>CONTAINER</v>
      </c>
      <c r="M1719" s="59" t="str">
        <f>IF('FRENCH VERSION'!M1719="","","X")</f>
        <v/>
      </c>
      <c r="N1719" s="59" t="str">
        <f>IF('FRENCH VERSION'!N1719="","","X")</f>
        <v>X</v>
      </c>
    </row>
    <row r="1720" spans="1:14" x14ac:dyDescent="0.25">
      <c r="A1720" s="59" t="str">
        <f>'FRENCH VERSION'!A1720</f>
        <v>ROUEN</v>
      </c>
      <c r="B1720" s="59" t="str">
        <f>VLOOKUP('FRENCH VERSION'!B1720,LIBELLE!A:B,2,FALSE)</f>
        <v>WEST AFRICA</v>
      </c>
      <c r="C1720" s="59" t="str">
        <f>VLOOKUP('FRENCH VERSION'!C1720,LIBELLE!D:E,2,FALSE)</f>
        <v>ANGOLA</v>
      </c>
      <c r="D1720" s="59" t="str">
        <f>VLOOKUP('FRENCH VERSION'!D1720,LIBELLE!G:H,2,FALSE)</f>
        <v>SOYO</v>
      </c>
      <c r="E1720" s="59" t="str">
        <f>'FRENCH VERSION'!E1720</f>
        <v>EUROPE - West AFRICA</v>
      </c>
      <c r="F1720" s="59">
        <f>'FRENCH VERSION'!F1720</f>
        <v>1</v>
      </c>
      <c r="G1720" s="59" t="str">
        <f>VLOOKUP('FRENCH VERSION'!G1720,LIBELLE!J:K,2,FALSE)</f>
        <v>MONTHLY</v>
      </c>
      <c r="H1720" s="59" t="str">
        <f>'FRENCH VERSION'!H1720</f>
        <v>U.A.L (Universal Africa Lines)</v>
      </c>
      <c r="I1720" s="59" t="str">
        <f>'FRENCH VERSION'!I1720</f>
        <v>TCMD</v>
      </c>
      <c r="J1720" s="59">
        <f>'FRENCH VERSION'!J1720</f>
        <v>23</v>
      </c>
      <c r="K1720" s="59">
        <f>'FRENCH VERSION'!K1720</f>
        <v>0</v>
      </c>
      <c r="L1720" s="59" t="str">
        <f>VLOOKUP('FRENCH VERSION'!L1720,LIBELLE!M:N,2,FALSE)</f>
        <v>CONTAINER</v>
      </c>
      <c r="M1720" s="59" t="str">
        <f>IF('FRENCH VERSION'!M1720="","","X")</f>
        <v/>
      </c>
      <c r="N1720" s="59" t="str">
        <f>IF('FRENCH VERSION'!N1720="","","X")</f>
        <v>X</v>
      </c>
    </row>
    <row r="1721" spans="1:14" x14ac:dyDescent="0.25">
      <c r="A1721" s="59" t="str">
        <f>'FRENCH VERSION'!A1721</f>
        <v>ROUEN</v>
      </c>
      <c r="B1721" s="59" t="str">
        <f>VLOOKUP('FRENCH VERSION'!B1721,LIBELLE!A:B,2,FALSE)</f>
        <v>WEST AFRICA</v>
      </c>
      <c r="C1721" s="59" t="str">
        <f>VLOOKUP('FRENCH VERSION'!C1721,LIBELLE!D:E,2,FALSE)</f>
        <v>CONGO</v>
      </c>
      <c r="D1721" s="59" t="str">
        <f>VLOOKUP('FRENCH VERSION'!D1721,LIBELLE!G:H,2,FALSE)</f>
        <v>POINTE NOIRE</v>
      </c>
      <c r="E1721" s="59" t="str">
        <f>'FRENCH VERSION'!E1721</f>
        <v>EUROPE - West AFRICA</v>
      </c>
      <c r="F1721" s="59">
        <f>'FRENCH VERSION'!F1721</f>
        <v>1</v>
      </c>
      <c r="G1721" s="59" t="str">
        <f>VLOOKUP('FRENCH VERSION'!G1721,LIBELLE!J:K,2,FALSE)</f>
        <v>MONTHLY</v>
      </c>
      <c r="H1721" s="59" t="str">
        <f>'FRENCH VERSION'!H1721</f>
        <v>U.A.L (Universal Africa Lines)</v>
      </c>
      <c r="I1721" s="59" t="str">
        <f>'FRENCH VERSION'!I1721</f>
        <v>TCMD</v>
      </c>
      <c r="J1721" s="59">
        <f>'FRENCH VERSION'!J1721</f>
        <v>24</v>
      </c>
      <c r="K1721" s="59">
        <f>'FRENCH VERSION'!K1721</f>
        <v>0</v>
      </c>
      <c r="L1721" s="59" t="str">
        <f>VLOOKUP('FRENCH VERSION'!L1721,LIBELLE!M:N,2,FALSE)</f>
        <v>CONTAINER</v>
      </c>
      <c r="M1721" s="59" t="str">
        <f>IF('FRENCH VERSION'!M1721="","","X")</f>
        <v/>
      </c>
      <c r="N1721" s="59" t="str">
        <f>IF('FRENCH VERSION'!N1721="","","X")</f>
        <v>X</v>
      </c>
    </row>
    <row r="1722" spans="1:14" x14ac:dyDescent="0.25">
      <c r="A1722" s="59" t="str">
        <f>'FRENCH VERSION'!A1722</f>
        <v>ROUEN</v>
      </c>
      <c r="B1722" s="59" t="str">
        <f>VLOOKUP('FRENCH VERSION'!B1722,LIBELLE!A:B,2,FALSE)</f>
        <v>WEST AFRICA</v>
      </c>
      <c r="C1722" s="59" t="str">
        <f>VLOOKUP('FRENCH VERSION'!C1722,LIBELLE!D:E,2,FALSE)</f>
        <v>DEMOCRATIC REPUBLIC OF CONGO</v>
      </c>
      <c r="D1722" s="59" t="str">
        <f>VLOOKUP('FRENCH VERSION'!D1722,LIBELLE!G:H,2,FALSE)</f>
        <v>BANANA</v>
      </c>
      <c r="E1722" s="59" t="str">
        <f>'FRENCH VERSION'!E1722</f>
        <v>EUROPE - West AFRICA</v>
      </c>
      <c r="F1722" s="59">
        <f>'FRENCH VERSION'!F1722</f>
        <v>1</v>
      </c>
      <c r="G1722" s="59" t="str">
        <f>VLOOKUP('FRENCH VERSION'!G1722,LIBELLE!J:K,2,FALSE)</f>
        <v>MONTHLY</v>
      </c>
      <c r="H1722" s="59" t="str">
        <f>'FRENCH VERSION'!H1722</f>
        <v>U.A.L (Universal Africa Lines)</v>
      </c>
      <c r="I1722" s="59" t="str">
        <f>'FRENCH VERSION'!I1722</f>
        <v>TCMD</v>
      </c>
      <c r="J1722" s="59">
        <f>'FRENCH VERSION'!J1722</f>
        <v>22</v>
      </c>
      <c r="K1722" s="59">
        <f>'FRENCH VERSION'!K1722</f>
        <v>0</v>
      </c>
      <c r="L1722" s="59" t="str">
        <f>VLOOKUP('FRENCH VERSION'!L1722,LIBELLE!M:N,2,FALSE)</f>
        <v>CONTAINER</v>
      </c>
      <c r="M1722" s="59" t="str">
        <f>IF('FRENCH VERSION'!M1722="","","X")</f>
        <v/>
      </c>
      <c r="N1722" s="59" t="str">
        <f>IF('FRENCH VERSION'!N1722="","","X")</f>
        <v>X</v>
      </c>
    </row>
    <row r="1723" spans="1:14" x14ac:dyDescent="0.25">
      <c r="A1723" s="59" t="str">
        <f>'FRENCH VERSION'!A1723</f>
        <v>ROUEN</v>
      </c>
      <c r="B1723" s="59" t="str">
        <f>VLOOKUP('FRENCH VERSION'!B1723,LIBELLE!A:B,2,FALSE)</f>
        <v>WEST AFRICA</v>
      </c>
      <c r="C1723" s="59" t="str">
        <f>VLOOKUP('FRENCH VERSION'!C1723,LIBELLE!D:E,2,FALSE)</f>
        <v>GABON</v>
      </c>
      <c r="D1723" s="59" t="str">
        <f>VLOOKUP('FRENCH VERSION'!D1723,LIBELLE!G:H,2,FALSE)</f>
        <v>PORT GENTIL</v>
      </c>
      <c r="E1723" s="59" t="str">
        <f>'FRENCH VERSION'!E1723</f>
        <v>EUROPE - West AFRICA</v>
      </c>
      <c r="F1723" s="59">
        <f>'FRENCH VERSION'!F1723</f>
        <v>1</v>
      </c>
      <c r="G1723" s="59" t="str">
        <f>VLOOKUP('FRENCH VERSION'!G1723,LIBELLE!J:K,2,FALSE)</f>
        <v>MONTHLY</v>
      </c>
      <c r="H1723" s="59" t="str">
        <f>'FRENCH VERSION'!H1723</f>
        <v>U.A.L (Universal Africa Lines)</v>
      </c>
      <c r="I1723" s="59" t="str">
        <f>'FRENCH VERSION'!I1723</f>
        <v>TCMD</v>
      </c>
      <c r="J1723" s="59">
        <f>'FRENCH VERSION'!J1723</f>
        <v>28</v>
      </c>
      <c r="K1723" s="59">
        <f>'FRENCH VERSION'!K1723</f>
        <v>0</v>
      </c>
      <c r="L1723" s="59" t="str">
        <f>VLOOKUP('FRENCH VERSION'!L1723,LIBELLE!M:N,2,FALSE)</f>
        <v>CONTAINER</v>
      </c>
      <c r="M1723" s="59" t="str">
        <f>IF('FRENCH VERSION'!M1723="","","X")</f>
        <v/>
      </c>
      <c r="N1723" s="59" t="str">
        <f>IF('FRENCH VERSION'!N1723="","","X")</f>
        <v>X</v>
      </c>
    </row>
    <row r="1724" spans="1:14" x14ac:dyDescent="0.25">
      <c r="A1724" s="59" t="str">
        <f>'FRENCH VERSION'!A1724</f>
        <v>LE HAVRE</v>
      </c>
      <c r="B1724" s="59" t="str">
        <f>VLOOKUP('FRENCH VERSION'!B1724,LIBELLE!A:B,2,FALSE)</f>
        <v>CHINA - TAIWAN</v>
      </c>
      <c r="C1724" s="59" t="str">
        <f>VLOOKUP('FRENCH VERSION'!C1724,LIBELLE!D:E,2,FALSE)</f>
        <v>TAIWAN</v>
      </c>
      <c r="D1724" s="59" t="str">
        <f>VLOOKUP('FRENCH VERSION'!D1724,LIBELLE!G:H,2,FALSE)</f>
        <v>KEELUNG</v>
      </c>
      <c r="E1724" s="59" t="str">
        <f>'FRENCH VERSION'!E1724</f>
        <v xml:space="preserve">TRANSSHIPMENTS </v>
      </c>
      <c r="F1724" s="59">
        <f>'FRENCH VERSION'!F1724</f>
        <v>1</v>
      </c>
      <c r="G1724" s="59" t="str">
        <f>VLOOKUP('FRENCH VERSION'!G1724,LIBELLE!J:K,2,FALSE)</f>
        <v>WEEKLY</v>
      </c>
      <c r="H1724" s="59" t="str">
        <f>'FRENCH VERSION'!H1724</f>
        <v>HAPAG LLOYD</v>
      </c>
      <c r="I1724" s="59">
        <f>'FRENCH VERSION'!I1724</f>
        <v>0</v>
      </c>
      <c r="J1724" s="59">
        <f>'FRENCH VERSION'!J1724</f>
        <v>31</v>
      </c>
      <c r="K1724" s="59">
        <f>'FRENCH VERSION'!K1724</f>
        <v>40</v>
      </c>
      <c r="L1724" s="59" t="str">
        <f>VLOOKUP('FRENCH VERSION'!L1724,LIBELLE!M:N,2,FALSE)</f>
        <v>CONTAINER</v>
      </c>
      <c r="M1724" s="59" t="str">
        <f>IF('FRENCH VERSION'!M1724="","","X")</f>
        <v/>
      </c>
      <c r="N1724" s="59" t="str">
        <f>IF('FRENCH VERSION'!N1724="","","X")</f>
        <v/>
      </c>
    </row>
    <row r="1725" spans="1:14" x14ac:dyDescent="0.25">
      <c r="A1725" s="59" t="str">
        <f>'FRENCH VERSION'!A1725</f>
        <v>LE HAVRE</v>
      </c>
      <c r="B1725" s="59" t="str">
        <f>VLOOKUP('FRENCH VERSION'!B1725,LIBELLE!A:B,2,FALSE)</f>
        <v>CHINA - TAIWAN</v>
      </c>
      <c r="C1725" s="59" t="str">
        <f>VLOOKUP('FRENCH VERSION'!C1725,LIBELLE!D:E,2,FALSE)</f>
        <v>TAIWAN</v>
      </c>
      <c r="D1725" s="59" t="str">
        <f>VLOOKUP('FRENCH VERSION'!D1725,LIBELLE!G:H,2,FALSE)</f>
        <v>KEELUNG</v>
      </c>
      <c r="E1725" s="59" t="str">
        <f>'FRENCH VERSION'!E1725</f>
        <v xml:space="preserve">TRANSSHIPMENTS </v>
      </c>
      <c r="F1725" s="59">
        <f>'FRENCH VERSION'!F1725</f>
        <v>1</v>
      </c>
      <c r="G1725" s="59" t="str">
        <f>VLOOKUP('FRENCH VERSION'!G1725,LIBELLE!J:K,2,FALSE)</f>
        <v>WEEKLY</v>
      </c>
      <c r="H1725" s="59" t="str">
        <f>'FRENCH VERSION'!H1725</f>
        <v>EVERGREEN</v>
      </c>
      <c r="I1725" s="59">
        <f>'FRENCH VERSION'!I1725</f>
        <v>0</v>
      </c>
      <c r="J1725" s="59">
        <f>'FRENCH VERSION'!J1725</f>
        <v>36</v>
      </c>
      <c r="K1725" s="59">
        <f>'FRENCH VERSION'!K1725</f>
        <v>29</v>
      </c>
      <c r="L1725" s="59" t="str">
        <f>VLOOKUP('FRENCH VERSION'!L1725,LIBELLE!M:N,2,FALSE)</f>
        <v>CONTAINER</v>
      </c>
      <c r="M1725" s="59" t="str">
        <f>IF('FRENCH VERSION'!M1725="","","X")</f>
        <v/>
      </c>
      <c r="N1725" s="59" t="str">
        <f>IF('FRENCH VERSION'!N1725="","","X")</f>
        <v/>
      </c>
    </row>
    <row r="1726" spans="1:14" x14ac:dyDescent="0.25">
      <c r="A1726" s="59" t="str">
        <f>'FRENCH VERSION'!A1726</f>
        <v>LE HAVRE</v>
      </c>
      <c r="B1726" s="59" t="str">
        <f>VLOOKUP('FRENCH VERSION'!B1726,LIBELLE!A:B,2,FALSE)</f>
        <v>SOUTH AMERICA - NORTH/EAST COAST</v>
      </c>
      <c r="C1726" s="59" t="str">
        <f>VLOOKUP('FRENCH VERSION'!C1726,LIBELLE!D:E,2,FALSE)</f>
        <v>BRAZIL</v>
      </c>
      <c r="D1726" s="59" t="str">
        <f>VLOOKUP('FRENCH VERSION'!D1726,LIBELLE!G:H,2,FALSE)</f>
        <v>RIO GRANDE</v>
      </c>
      <c r="E1726" s="59" t="str">
        <f>'FRENCH VERSION'!E1726</f>
        <v>SAEC (MSC)</v>
      </c>
      <c r="F1726" s="59">
        <f>'FRENCH VERSION'!F1726</f>
        <v>1</v>
      </c>
      <c r="G1726" s="59" t="str">
        <f>VLOOKUP('FRENCH VERSION'!G1726,LIBELLE!J:K,2,FALSE)</f>
        <v>WEEKLY</v>
      </c>
      <c r="H1726" s="59" t="str">
        <f>'FRENCH VERSION'!H1726</f>
        <v>MSC</v>
      </c>
      <c r="I1726" s="59" t="str">
        <f>'FRENCH VERSION'!I1726</f>
        <v>TNMSC</v>
      </c>
      <c r="J1726" s="59">
        <f>'FRENCH VERSION'!J1726</f>
        <v>29</v>
      </c>
      <c r="K1726" s="59">
        <f>'FRENCH VERSION'!K1726</f>
        <v>33</v>
      </c>
      <c r="L1726" s="59" t="str">
        <f>VLOOKUP('FRENCH VERSION'!L1726,LIBELLE!M:N,2,FALSE)</f>
        <v>CONTAINER</v>
      </c>
      <c r="M1726" s="59" t="str">
        <f>IF('FRENCH VERSION'!M1726="","","X")</f>
        <v/>
      </c>
      <c r="N1726" s="59" t="str">
        <f>IF('FRENCH VERSION'!N1726="","","X")</f>
        <v>X</v>
      </c>
    </row>
    <row r="1727" spans="1:14" x14ac:dyDescent="0.25">
      <c r="A1727" s="59" t="str">
        <f>'FRENCH VERSION'!A1727</f>
        <v>LE HAVRE</v>
      </c>
      <c r="B1727" s="59" t="str">
        <f>VLOOKUP('FRENCH VERSION'!B1727,LIBELLE!A:B,2,FALSE)</f>
        <v>SOUTH AMERICA - NORTH/EAST COAST</v>
      </c>
      <c r="C1727" s="59" t="str">
        <f>VLOOKUP('FRENCH VERSION'!C1727,LIBELLE!D:E,2,FALSE)</f>
        <v>BRAZIL</v>
      </c>
      <c r="D1727" s="59" t="str">
        <f>VLOOKUP('FRENCH VERSION'!D1727,LIBELLE!G:H,2,FALSE)</f>
        <v>SANTOS</v>
      </c>
      <c r="E1727" s="59" t="str">
        <f>'FRENCH VERSION'!E1727</f>
        <v>SAEC (MSC)</v>
      </c>
      <c r="F1727" s="59">
        <f>'FRENCH VERSION'!F1727</f>
        <v>1</v>
      </c>
      <c r="G1727" s="59" t="str">
        <f>VLOOKUP('FRENCH VERSION'!G1727,LIBELLE!J:K,2,FALSE)</f>
        <v>WEEKLY</v>
      </c>
      <c r="H1727" s="59" t="str">
        <f>'FRENCH VERSION'!H1727</f>
        <v>MSC</v>
      </c>
      <c r="I1727" s="59" t="str">
        <f>'FRENCH VERSION'!I1727</f>
        <v>TNMSC</v>
      </c>
      <c r="J1727" s="59">
        <f>'FRENCH VERSION'!J1727</f>
        <v>20</v>
      </c>
      <c r="K1727" s="59">
        <f>'FRENCH VERSION'!K1727</f>
        <v>37</v>
      </c>
      <c r="L1727" s="59" t="str">
        <f>VLOOKUP('FRENCH VERSION'!L1727,LIBELLE!M:N,2,FALSE)</f>
        <v>CONTAINER</v>
      </c>
      <c r="M1727" s="59" t="str">
        <f>IF('FRENCH VERSION'!M1727="","","X")</f>
        <v/>
      </c>
      <c r="N1727" s="59" t="str">
        <f>IF('FRENCH VERSION'!N1727="","","X")</f>
        <v>X</v>
      </c>
    </row>
    <row r="1728" spans="1:14" x14ac:dyDescent="0.25">
      <c r="A1728" s="59" t="str">
        <f>'FRENCH VERSION'!A1728</f>
        <v>LE HAVRE</v>
      </c>
      <c r="B1728" s="59" t="str">
        <f>VLOOKUP('FRENCH VERSION'!B1728,LIBELLE!A:B,2,FALSE)</f>
        <v>SOUTH AMERICA - NORTH/EAST COAST</v>
      </c>
      <c r="C1728" s="59" t="str">
        <f>VLOOKUP('FRENCH VERSION'!C1728,LIBELLE!D:E,2,FALSE)</f>
        <v>URUGUAY</v>
      </c>
      <c r="D1728" s="59" t="str">
        <f>VLOOKUP('FRENCH VERSION'!D1728,LIBELLE!G:H,2,FALSE)</f>
        <v>MONTEVIDEO</v>
      </c>
      <c r="E1728" s="59" t="str">
        <f>'FRENCH VERSION'!E1728</f>
        <v>ECX (HAPAG LLOYD)</v>
      </c>
      <c r="F1728" s="59">
        <f>'FRENCH VERSION'!F1728</f>
        <v>1</v>
      </c>
      <c r="G1728" s="59" t="str">
        <f>VLOOKUP('FRENCH VERSION'!G1728,LIBELLE!J:K,2,FALSE)</f>
        <v>WEEKLY</v>
      </c>
      <c r="H1728" s="59" t="str">
        <f>'FRENCH VERSION'!H1728</f>
        <v>HAPAG LLOYD</v>
      </c>
      <c r="I1728" s="59" t="str">
        <f>'FRENCH VERSION'!I1728</f>
        <v>TNMSC</v>
      </c>
      <c r="J1728" s="59">
        <f>'FRENCH VERSION'!J1728</f>
        <v>28</v>
      </c>
      <c r="K1728" s="59">
        <f>'FRENCH VERSION'!K1728</f>
        <v>40</v>
      </c>
      <c r="L1728" s="59" t="str">
        <f>VLOOKUP('FRENCH VERSION'!L1728,LIBELLE!M:N,2,FALSE)</f>
        <v>CONTAINER</v>
      </c>
      <c r="M1728" s="59" t="str">
        <f>IF('FRENCH VERSION'!M1728="","","X")</f>
        <v/>
      </c>
      <c r="N1728" s="59" t="str">
        <f>IF('FRENCH VERSION'!N1728="","","X")</f>
        <v>X</v>
      </c>
    </row>
    <row r="1729" spans="1:14" x14ac:dyDescent="0.25">
      <c r="A1729" s="59" t="str">
        <f>'FRENCH VERSION'!A1729</f>
        <v>LE HAVRE</v>
      </c>
      <c r="B1729" s="59" t="str">
        <f>VLOOKUP('FRENCH VERSION'!B1729,LIBELLE!A:B,2,FALSE)</f>
        <v>SOUTH AMERICA - NORTH/EAST COAST</v>
      </c>
      <c r="C1729" s="59" t="str">
        <f>VLOOKUP('FRENCH VERSION'!C1729,LIBELLE!D:E,2,FALSE)</f>
        <v>BRAZIL</v>
      </c>
      <c r="D1729" s="59" t="str">
        <f>VLOOKUP('FRENCH VERSION'!D1729,LIBELLE!G:H,2,FALSE)</f>
        <v>RIO GRANDE</v>
      </c>
      <c r="E1729" s="59" t="str">
        <f>'FRENCH VERSION'!E1729</f>
        <v>ECX (HAPAG LLOYD)</v>
      </c>
      <c r="F1729" s="59">
        <f>'FRENCH VERSION'!F1729</f>
        <v>1</v>
      </c>
      <c r="G1729" s="59" t="str">
        <f>VLOOKUP('FRENCH VERSION'!G1729,LIBELLE!J:K,2,FALSE)</f>
        <v>WEEKLY</v>
      </c>
      <c r="H1729" s="59" t="str">
        <f>'FRENCH VERSION'!H1729</f>
        <v>HAPAG LLOYD</v>
      </c>
      <c r="I1729" s="59" t="str">
        <f>'FRENCH VERSION'!I1729</f>
        <v>TNMSC</v>
      </c>
      <c r="J1729" s="59">
        <f>'FRENCH VERSION'!J1729</f>
        <v>30</v>
      </c>
      <c r="K1729" s="59">
        <f>'FRENCH VERSION'!K1729</f>
        <v>36</v>
      </c>
      <c r="L1729" s="59" t="str">
        <f>VLOOKUP('FRENCH VERSION'!L1729,LIBELLE!M:N,2,FALSE)</f>
        <v>CONTAINER</v>
      </c>
      <c r="M1729" s="59" t="str">
        <f>IF('FRENCH VERSION'!M1729="","","X")</f>
        <v/>
      </c>
      <c r="N1729" s="59" t="str">
        <f>IF('FRENCH VERSION'!N1729="","","X")</f>
        <v>X</v>
      </c>
    </row>
    <row r="1730" spans="1:14" x14ac:dyDescent="0.25">
      <c r="A1730" s="59" t="str">
        <f>'FRENCH VERSION'!A1730</f>
        <v>LE HAVRE</v>
      </c>
      <c r="B1730" s="59" t="str">
        <f>VLOOKUP('FRENCH VERSION'!B1730,LIBELLE!A:B,2,FALSE)</f>
        <v>SOUTH AMERICA - NORTH/EAST COAST</v>
      </c>
      <c r="C1730" s="59" t="str">
        <f>VLOOKUP('FRENCH VERSION'!C1730,LIBELLE!D:E,2,FALSE)</f>
        <v>BRAZIL</v>
      </c>
      <c r="D1730" s="59" t="str">
        <f>VLOOKUP('FRENCH VERSION'!D1730,LIBELLE!G:H,2,FALSE)</f>
        <v>SANTOS</v>
      </c>
      <c r="E1730" s="59" t="str">
        <f>'FRENCH VERSION'!E1730</f>
        <v>ECX (HAPAG LLOYD)</v>
      </c>
      <c r="F1730" s="59">
        <f>'FRENCH VERSION'!F1730</f>
        <v>1</v>
      </c>
      <c r="G1730" s="59" t="str">
        <f>VLOOKUP('FRENCH VERSION'!G1730,LIBELLE!J:K,2,FALSE)</f>
        <v>WEEKLY</v>
      </c>
      <c r="H1730" s="59" t="str">
        <f>'FRENCH VERSION'!H1730</f>
        <v>HAPAG LLOYD</v>
      </c>
      <c r="I1730" s="59" t="str">
        <f>'FRENCH VERSION'!I1730</f>
        <v>TNMSC</v>
      </c>
      <c r="J1730" s="59">
        <f>'FRENCH VERSION'!J1730</f>
        <v>20</v>
      </c>
      <c r="K1730" s="59">
        <f>'FRENCH VERSION'!K1730</f>
        <v>33</v>
      </c>
      <c r="L1730" s="59" t="str">
        <f>VLOOKUP('FRENCH VERSION'!L1730,LIBELLE!M:N,2,FALSE)</f>
        <v>CONTAINER</v>
      </c>
      <c r="M1730" s="59" t="str">
        <f>IF('FRENCH VERSION'!M1730="","","X")</f>
        <v/>
      </c>
      <c r="N1730" s="59" t="str">
        <f>IF('FRENCH VERSION'!N1730="","","X")</f>
        <v>X</v>
      </c>
    </row>
    <row r="1731" spans="1:14" x14ac:dyDescent="0.25">
      <c r="A1731" s="59" t="str">
        <f>'FRENCH VERSION'!A1731</f>
        <v>LE HAVRE</v>
      </c>
      <c r="B1731" s="59" t="str">
        <f>VLOOKUP('FRENCH VERSION'!B1731,LIBELLE!A:B,2,FALSE)</f>
        <v>SOUTH AMERICA - NORTH/EAST COAST</v>
      </c>
      <c r="C1731" s="59" t="str">
        <f>VLOOKUP('FRENCH VERSION'!C1731,LIBELLE!D:E,2,FALSE)</f>
        <v>BRAZIL</v>
      </c>
      <c r="D1731" s="59" t="str">
        <f>VLOOKUP('FRENCH VERSION'!D1731,LIBELLE!G:H,2,FALSE)</f>
        <v>PARANAGUA</v>
      </c>
      <c r="E1731" s="59" t="str">
        <f>'FRENCH VERSION'!E1731</f>
        <v xml:space="preserve">TRANSSHIPMENTS </v>
      </c>
      <c r="F1731" s="59">
        <f>'FRENCH VERSION'!F1731</f>
        <v>1</v>
      </c>
      <c r="G1731" s="59" t="str">
        <f>VLOOKUP('FRENCH VERSION'!G1731,LIBELLE!J:K,2,FALSE)</f>
        <v>WEEKLY</v>
      </c>
      <c r="H1731" s="59" t="str">
        <f>'FRENCH VERSION'!H1731</f>
        <v>CMA CGM</v>
      </c>
      <c r="I1731" s="59">
        <f>'FRENCH VERSION'!I1731</f>
        <v>0</v>
      </c>
      <c r="J1731" s="59">
        <f>'FRENCH VERSION'!J1731</f>
        <v>30</v>
      </c>
      <c r="K1731" s="59">
        <f>'FRENCH VERSION'!K1731</f>
        <v>35</v>
      </c>
      <c r="L1731" s="59" t="str">
        <f>VLOOKUP('FRENCH VERSION'!L1731,LIBELLE!M:N,2,FALSE)</f>
        <v>CONTAINER</v>
      </c>
      <c r="M1731" s="59" t="str">
        <f>IF('FRENCH VERSION'!M1731="","","X")</f>
        <v/>
      </c>
      <c r="N1731" s="59" t="str">
        <f>IF('FRENCH VERSION'!N1731="","","X")</f>
        <v/>
      </c>
    </row>
    <row r="1732" spans="1:14" x14ac:dyDescent="0.25">
      <c r="A1732" s="59" t="str">
        <f>'FRENCH VERSION'!A1732</f>
        <v>LE HAVRE</v>
      </c>
      <c r="B1732" s="59" t="str">
        <f>VLOOKUP('FRENCH VERSION'!B1732,LIBELLE!A:B,2,FALSE)</f>
        <v>SOUTH AMERICA - NORTH/EAST COAST</v>
      </c>
      <c r="C1732" s="59" t="str">
        <f>VLOOKUP('FRENCH VERSION'!C1732,LIBELLE!D:E,2,FALSE)</f>
        <v>BRAZIL</v>
      </c>
      <c r="D1732" s="59" t="str">
        <f>VLOOKUP('FRENCH VERSION'!D1732,LIBELLE!G:H,2,FALSE)</f>
        <v>PECEM</v>
      </c>
      <c r="E1732" s="59" t="str">
        <f>'FRENCH VERSION'!E1732</f>
        <v xml:space="preserve">TRANSSHIPMENTS </v>
      </c>
      <c r="F1732" s="59">
        <f>'FRENCH VERSION'!F1732</f>
        <v>1</v>
      </c>
      <c r="G1732" s="59" t="str">
        <f>VLOOKUP('FRENCH VERSION'!G1732,LIBELLE!J:K,2,FALSE)</f>
        <v>WEEKLY</v>
      </c>
      <c r="H1732" s="59" t="str">
        <f>'FRENCH VERSION'!H1732</f>
        <v>MAERSK</v>
      </c>
      <c r="I1732" s="59" t="str">
        <f>'FRENCH VERSION'!I1732</f>
        <v>ATLANTIQUE</v>
      </c>
      <c r="J1732" s="59">
        <f>'FRENCH VERSION'!J1732</f>
        <v>56</v>
      </c>
      <c r="K1732" s="59">
        <f>'FRENCH VERSION'!K1732</f>
        <v>39</v>
      </c>
      <c r="L1732" s="59" t="str">
        <f>VLOOKUP('FRENCH VERSION'!L1732,LIBELLE!M:N,2,FALSE)</f>
        <v>CONTAINER</v>
      </c>
      <c r="M1732" s="59" t="str">
        <f>IF('FRENCH VERSION'!M1732="","","X")</f>
        <v/>
      </c>
      <c r="N1732" s="59" t="str">
        <f>IF('FRENCH VERSION'!N1732="","","X")</f>
        <v/>
      </c>
    </row>
    <row r="1733" spans="1:14" x14ac:dyDescent="0.25">
      <c r="A1733" s="59" t="str">
        <f>'FRENCH VERSION'!A1733</f>
        <v>LE HAVRE</v>
      </c>
      <c r="B1733" s="59" t="str">
        <f>VLOOKUP('FRENCH VERSION'!B1733,LIBELLE!A:B,2,FALSE)</f>
        <v>SOUTH AMERICA - NORTH/EAST COAST</v>
      </c>
      <c r="C1733" s="59" t="str">
        <f>VLOOKUP('FRENCH VERSION'!C1733,LIBELLE!D:E,2,FALSE)</f>
        <v>BRAZIL</v>
      </c>
      <c r="D1733" s="59" t="str">
        <f>VLOOKUP('FRENCH VERSION'!D1733,LIBELLE!G:H,2,FALSE)</f>
        <v>PECEM</v>
      </c>
      <c r="E1733" s="59" t="str">
        <f>'FRENCH VERSION'!E1733</f>
        <v xml:space="preserve">TRANSSHIPMENTS </v>
      </c>
      <c r="F1733" s="59">
        <f>'FRENCH VERSION'!F1733</f>
        <v>1</v>
      </c>
      <c r="G1733" s="59" t="str">
        <f>VLOOKUP('FRENCH VERSION'!G1733,LIBELLE!J:K,2,FALSE)</f>
        <v>WEEKLY</v>
      </c>
      <c r="H1733" s="59" t="str">
        <f>'FRENCH VERSION'!H1733</f>
        <v>CMA CGM</v>
      </c>
      <c r="I1733" s="59">
        <f>'FRENCH VERSION'!I1733</f>
        <v>0</v>
      </c>
      <c r="J1733" s="59">
        <f>'FRENCH VERSION'!J1733</f>
        <v>0</v>
      </c>
      <c r="K1733" s="59">
        <f>'FRENCH VERSION'!K1733</f>
        <v>28</v>
      </c>
      <c r="L1733" s="59" t="str">
        <f>VLOOKUP('FRENCH VERSION'!L1733,LIBELLE!M:N,2,FALSE)</f>
        <v>CONTAINER</v>
      </c>
      <c r="M1733" s="59" t="str">
        <f>IF('FRENCH VERSION'!M1733="","","X")</f>
        <v/>
      </c>
      <c r="N1733" s="59" t="str">
        <f>IF('FRENCH VERSION'!N1733="","","X")</f>
        <v/>
      </c>
    </row>
    <row r="1734" spans="1:14" x14ac:dyDescent="0.25">
      <c r="A1734" s="59" t="str">
        <f>'FRENCH VERSION'!A1734</f>
        <v>LE HAVRE</v>
      </c>
      <c r="B1734" s="59" t="str">
        <f>VLOOKUP('FRENCH VERSION'!B1734,LIBELLE!A:B,2,FALSE)</f>
        <v>U.S.A. - EAST COAST</v>
      </c>
      <c r="C1734" s="59" t="str">
        <f>VLOOKUP('FRENCH VERSION'!C1734,LIBELLE!D:E,2,FALSE)</f>
        <v>U.S.A.</v>
      </c>
      <c r="D1734" s="59" t="str">
        <f>VLOOKUP('FRENCH VERSION'!D1734,LIBELLE!G:H,2,FALSE)</f>
        <v>SAVANNAH</v>
      </c>
      <c r="E1734" s="59" t="str">
        <f>'FRENCH VERSION'!E1734</f>
        <v xml:space="preserve">TRANSSHIPMENTS </v>
      </c>
      <c r="F1734" s="59">
        <f>'FRENCH VERSION'!F1734</f>
        <v>1</v>
      </c>
      <c r="G1734" s="59" t="str">
        <f>VLOOKUP('FRENCH VERSION'!G1734,LIBELLE!J:K,2,FALSE)</f>
        <v>WEEKLY</v>
      </c>
      <c r="H1734" s="59" t="str">
        <f>'FRENCH VERSION'!H1734</f>
        <v>HAPAG LLOYD</v>
      </c>
      <c r="I1734" s="59">
        <f>'FRENCH VERSION'!I1734</f>
        <v>0</v>
      </c>
      <c r="J1734" s="59">
        <f>'FRENCH VERSION'!J1734</f>
        <v>20</v>
      </c>
      <c r="K1734" s="59">
        <f>'FRENCH VERSION'!K1734</f>
        <v>19</v>
      </c>
      <c r="L1734" s="59" t="str">
        <f>VLOOKUP('FRENCH VERSION'!L1734,LIBELLE!M:N,2,FALSE)</f>
        <v>CONTAINER</v>
      </c>
      <c r="M1734" s="59" t="str">
        <f>IF('FRENCH VERSION'!M1734="","","X")</f>
        <v/>
      </c>
      <c r="N1734" s="59" t="str">
        <f>IF('FRENCH VERSION'!N1734="","","X")</f>
        <v/>
      </c>
    </row>
    <row r="1735" spans="1:14" x14ac:dyDescent="0.25">
      <c r="A1735" s="59" t="str">
        <f>'FRENCH VERSION'!A1735</f>
        <v>LE HAVRE</v>
      </c>
      <c r="B1735" s="59" t="str">
        <f>VLOOKUP('FRENCH VERSION'!B1735,LIBELLE!A:B,2,FALSE)</f>
        <v>U.S.A. - EAST COAST</v>
      </c>
      <c r="C1735" s="59" t="str">
        <f>VLOOKUP('FRENCH VERSION'!C1735,LIBELLE!D:E,2,FALSE)</f>
        <v>U.S.A.</v>
      </c>
      <c r="D1735" s="59" t="str">
        <f>VLOOKUP('FRENCH VERSION'!D1735,LIBELLE!G:H,2,FALSE)</f>
        <v>SAVANNAH</v>
      </c>
      <c r="E1735" s="59" t="str">
        <f>'FRENCH VERSION'!E1735</f>
        <v>AT2</v>
      </c>
      <c r="F1735" s="59">
        <f>'FRENCH VERSION'!F1735</f>
        <v>1</v>
      </c>
      <c r="G1735" s="59" t="str">
        <f>VLOOKUP('FRENCH VERSION'!G1735,LIBELLE!J:K,2,FALSE)</f>
        <v>WEEKLY</v>
      </c>
      <c r="H1735" s="59" t="str">
        <f>'FRENCH VERSION'!H1735</f>
        <v>O.N.E - Ocean Network Express</v>
      </c>
      <c r="I1735" s="59" t="str">
        <f>'FRENCH VERSION'!I1735</f>
        <v>TDF</v>
      </c>
      <c r="J1735" s="59">
        <f>'FRENCH VERSION'!J1735</f>
        <v>20</v>
      </c>
      <c r="K1735" s="59">
        <f>'FRENCH VERSION'!K1735</f>
        <v>9</v>
      </c>
      <c r="L1735" s="59" t="str">
        <f>VLOOKUP('FRENCH VERSION'!L1735,LIBELLE!M:N,2,FALSE)</f>
        <v>CONTAINER</v>
      </c>
      <c r="M1735" s="59" t="str">
        <f>IF('FRENCH VERSION'!M1735="","","X")</f>
        <v>X</v>
      </c>
      <c r="N1735" s="59" t="str">
        <f>IF('FRENCH VERSION'!N1735="","","X")</f>
        <v/>
      </c>
    </row>
    <row r="1736" spans="1:14" x14ac:dyDescent="0.25">
      <c r="A1736" s="59" t="str">
        <f>'FRENCH VERSION'!A1736</f>
        <v>LE HAVRE</v>
      </c>
      <c r="B1736" s="59" t="str">
        <f>VLOOKUP('FRENCH VERSION'!B1736,LIBELLE!A:B,2,FALSE)</f>
        <v>JAPAN - KOREA</v>
      </c>
      <c r="C1736" s="59" t="str">
        <f>VLOOKUP('FRENCH VERSION'!C1736,LIBELLE!D:E,2,FALSE)</f>
        <v>JAPAN</v>
      </c>
      <c r="D1736" s="59" t="str">
        <f>VLOOKUP('FRENCH VERSION'!D1736,LIBELLE!G:H,2,FALSE)</f>
        <v>YOKOHAMA</v>
      </c>
      <c r="E1736" s="59" t="str">
        <f>'FRENCH VERSION'!E1736</f>
        <v xml:space="preserve">TRANSSHIPMENTS </v>
      </c>
      <c r="F1736" s="59">
        <f>'FRENCH VERSION'!F1736</f>
        <v>1</v>
      </c>
      <c r="G1736" s="59" t="str">
        <f>VLOOKUP('FRENCH VERSION'!G1736,LIBELLE!J:K,2,FALSE)</f>
        <v>WEEKLY</v>
      </c>
      <c r="H1736" s="59" t="str">
        <f>'FRENCH VERSION'!H1736</f>
        <v>HAPAG LLOYD</v>
      </c>
      <c r="I1736" s="59">
        <f>'FRENCH VERSION'!I1736</f>
        <v>0</v>
      </c>
      <c r="J1736" s="59">
        <f>'FRENCH VERSION'!J1736</f>
        <v>43</v>
      </c>
      <c r="K1736" s="59">
        <f>'FRENCH VERSION'!K1736</f>
        <v>49</v>
      </c>
      <c r="L1736" s="59" t="str">
        <f>VLOOKUP('FRENCH VERSION'!L1736,LIBELLE!M:N,2,FALSE)</f>
        <v>CONTAINER</v>
      </c>
      <c r="M1736" s="59" t="str">
        <f>IF('FRENCH VERSION'!M1736="","","X")</f>
        <v/>
      </c>
      <c r="N1736" s="59" t="str">
        <f>IF('FRENCH VERSION'!N1736="","","X")</f>
        <v/>
      </c>
    </row>
    <row r="1737" spans="1:14" x14ac:dyDescent="0.25">
      <c r="A1737" s="59" t="str">
        <f>'FRENCH VERSION'!A1737</f>
        <v>LE HAVRE</v>
      </c>
      <c r="B1737" s="59" t="str">
        <f>VLOOKUP('FRENCH VERSION'!B1737,LIBELLE!A:B,2,FALSE)</f>
        <v>ARABIAN GULF</v>
      </c>
      <c r="C1737" s="59" t="str">
        <f>VLOOKUP('FRENCH VERSION'!C1737,LIBELLE!D:E,2,FALSE)</f>
        <v>IRAQ</v>
      </c>
      <c r="D1737" s="59" t="str">
        <f>VLOOKUP('FRENCH VERSION'!D1737,LIBELLE!G:H,2,FALSE)</f>
        <v>UMM QASR</v>
      </c>
      <c r="E1737" s="59" t="str">
        <f>'FRENCH VERSION'!E1737</f>
        <v xml:space="preserve">TRANSSHIPMENTS </v>
      </c>
      <c r="F1737" s="59">
        <f>'FRENCH VERSION'!F1737</f>
        <v>1</v>
      </c>
      <c r="G1737" s="59" t="str">
        <f>VLOOKUP('FRENCH VERSION'!G1737,LIBELLE!J:K,2,FALSE)</f>
        <v>WEEKLY</v>
      </c>
      <c r="H1737" s="59" t="str">
        <f>'FRENCH VERSION'!H1737</f>
        <v>HAPAG LLOYD</v>
      </c>
      <c r="I1737" s="59">
        <f>'FRENCH VERSION'!I1737</f>
        <v>0</v>
      </c>
      <c r="J1737" s="59">
        <f>'FRENCH VERSION'!J1737</f>
        <v>28</v>
      </c>
      <c r="K1737" s="59">
        <f>'FRENCH VERSION'!K1737</f>
        <v>40</v>
      </c>
      <c r="L1737" s="59" t="str">
        <f>VLOOKUP('FRENCH VERSION'!L1737,LIBELLE!M:N,2,FALSE)</f>
        <v>CONTAINER</v>
      </c>
      <c r="M1737" s="59" t="str">
        <f>IF('FRENCH VERSION'!M1737="","","X")</f>
        <v/>
      </c>
      <c r="N1737" s="59" t="str">
        <f>IF('FRENCH VERSION'!N1737="","","X")</f>
        <v/>
      </c>
    </row>
    <row r="1738" spans="1:14" x14ac:dyDescent="0.25">
      <c r="A1738" s="59" t="str">
        <f>'FRENCH VERSION'!A1738</f>
        <v>LE HAVRE</v>
      </c>
      <c r="B1738" s="59" t="str">
        <f>VLOOKUP('FRENCH VERSION'!B1738,LIBELLE!A:B,2,FALSE)</f>
        <v>ARABIAN GULF</v>
      </c>
      <c r="C1738" s="59" t="str">
        <f>VLOOKUP('FRENCH VERSION'!C1738,LIBELLE!D:E,2,FALSE)</f>
        <v>KUWAIT</v>
      </c>
      <c r="D1738" s="59" t="str">
        <f>VLOOKUP('FRENCH VERSION'!D1738,LIBELLE!G:H,2,FALSE)</f>
        <v>SHUWAIKH (KUWAIT)</v>
      </c>
      <c r="E1738" s="59" t="str">
        <f>'FRENCH VERSION'!E1738</f>
        <v xml:space="preserve">TRANSSHIPMENTS </v>
      </c>
      <c r="F1738" s="59">
        <f>'FRENCH VERSION'!F1738</f>
        <v>1</v>
      </c>
      <c r="G1738" s="59" t="str">
        <f>VLOOKUP('FRENCH VERSION'!G1738,LIBELLE!J:K,2,FALSE)</f>
        <v>WEEKLY</v>
      </c>
      <c r="H1738" s="59" t="str">
        <f>'FRENCH VERSION'!H1738</f>
        <v>HAPAG LLOYD</v>
      </c>
      <c r="I1738" s="59">
        <f>'FRENCH VERSION'!I1738</f>
        <v>0</v>
      </c>
      <c r="J1738" s="59">
        <f>'FRENCH VERSION'!J1738</f>
        <v>24</v>
      </c>
      <c r="K1738" s="59">
        <f>'FRENCH VERSION'!K1738</f>
        <v>39</v>
      </c>
      <c r="L1738" s="59" t="str">
        <f>VLOOKUP('FRENCH VERSION'!L1738,LIBELLE!M:N,2,FALSE)</f>
        <v>CONTAINER</v>
      </c>
      <c r="M1738" s="59" t="str">
        <f>IF('FRENCH VERSION'!M1738="","","X")</f>
        <v/>
      </c>
      <c r="N1738" s="59" t="str">
        <f>IF('FRENCH VERSION'!N1738="","","X")</f>
        <v/>
      </c>
    </row>
    <row r="1739" spans="1:14" x14ac:dyDescent="0.25">
      <c r="A1739" s="59" t="str">
        <f>'FRENCH VERSION'!A1739</f>
        <v>LE HAVRE</v>
      </c>
      <c r="B1739" s="59" t="str">
        <f>VLOOKUP('FRENCH VERSION'!B1739,LIBELLE!A:B,2,FALSE)</f>
        <v>ARABIAN GULF</v>
      </c>
      <c r="C1739" s="59" t="str">
        <f>VLOOKUP('FRENCH VERSION'!C1739,LIBELLE!D:E,2,FALSE)</f>
        <v>OMAN</v>
      </c>
      <c r="D1739" s="59" t="str">
        <f>VLOOKUP('FRENCH VERSION'!D1739,LIBELLE!G:H,2,FALSE)</f>
        <v>SOHAR</v>
      </c>
      <c r="E1739" s="59" t="str">
        <f>'FRENCH VERSION'!E1739</f>
        <v xml:space="preserve">TRANSSHIPMENTS </v>
      </c>
      <c r="F1739" s="59">
        <f>'FRENCH VERSION'!F1739</f>
        <v>1</v>
      </c>
      <c r="G1739" s="59" t="str">
        <f>VLOOKUP('FRENCH VERSION'!G1739,LIBELLE!J:K,2,FALSE)</f>
        <v>WEEKLY</v>
      </c>
      <c r="H1739" s="59" t="str">
        <f>'FRENCH VERSION'!H1739</f>
        <v>HAPAG LLOYD</v>
      </c>
      <c r="I1739" s="59">
        <f>'FRENCH VERSION'!I1739</f>
        <v>0</v>
      </c>
      <c r="J1739" s="59">
        <f>'FRENCH VERSION'!J1739</f>
        <v>46</v>
      </c>
      <c r="K1739" s="59">
        <f>'FRENCH VERSION'!K1739</f>
        <v>58</v>
      </c>
      <c r="L1739" s="59" t="str">
        <f>VLOOKUP('FRENCH VERSION'!L1739,LIBELLE!M:N,2,FALSE)</f>
        <v>CONTAINER</v>
      </c>
      <c r="M1739" s="59" t="str">
        <f>IF('FRENCH VERSION'!M1739="","","X")</f>
        <v/>
      </c>
      <c r="N1739" s="59" t="str">
        <f>IF('FRENCH VERSION'!N1739="","","X")</f>
        <v/>
      </c>
    </row>
    <row r="1740" spans="1:14" x14ac:dyDescent="0.25">
      <c r="A1740" s="59" t="str">
        <f>'FRENCH VERSION'!A1740</f>
        <v>LE HAVRE</v>
      </c>
      <c r="B1740" s="59" t="str">
        <f>VLOOKUP('FRENCH VERSION'!B1740,LIBELLE!A:B,2,FALSE)</f>
        <v>SOUTH EAST ASIA</v>
      </c>
      <c r="C1740" s="59" t="str">
        <f>VLOOKUP('FRENCH VERSION'!C1740,LIBELLE!D:E,2,FALSE)</f>
        <v>VIETNAM</v>
      </c>
      <c r="D1740" s="59" t="str">
        <f>VLOOKUP('FRENCH VERSION'!D1740,LIBELLE!G:H,2,FALSE)</f>
        <v>CAT LAI (HO CHI MINH DISTRICT)</v>
      </c>
      <c r="E1740" s="59" t="str">
        <f>'FRENCH VERSION'!E1740</f>
        <v xml:space="preserve">TRANSSHIPMENTS </v>
      </c>
      <c r="F1740" s="59">
        <f>'FRENCH VERSION'!F1740</f>
        <v>1</v>
      </c>
      <c r="G1740" s="59" t="str">
        <f>VLOOKUP('FRENCH VERSION'!G1740,LIBELLE!J:K,2,FALSE)</f>
        <v>WEEKLY</v>
      </c>
      <c r="H1740" s="59" t="str">
        <f>'FRENCH VERSION'!H1740</f>
        <v>HAPAG LLOYD</v>
      </c>
      <c r="I1740" s="59">
        <f>'FRENCH VERSION'!I1740</f>
        <v>0</v>
      </c>
      <c r="J1740" s="59">
        <f>'FRENCH VERSION'!J1740</f>
        <v>37</v>
      </c>
      <c r="K1740" s="59">
        <f>'FRENCH VERSION'!K1740</f>
        <v>36</v>
      </c>
      <c r="L1740" s="59" t="str">
        <f>VLOOKUP('FRENCH VERSION'!L1740,LIBELLE!M:N,2,FALSE)</f>
        <v>CONTAINER</v>
      </c>
      <c r="M1740" s="59" t="str">
        <f>IF('FRENCH VERSION'!M1740="","","X")</f>
        <v/>
      </c>
      <c r="N1740" s="59" t="str">
        <f>IF('FRENCH VERSION'!N1740="","","X")</f>
        <v/>
      </c>
    </row>
    <row r="1741" spans="1:14" x14ac:dyDescent="0.25">
      <c r="A1741" s="59" t="str">
        <f>'FRENCH VERSION'!A1741</f>
        <v>LE HAVRE</v>
      </c>
      <c r="B1741" s="59" t="str">
        <f>VLOOKUP('FRENCH VERSION'!B1741,LIBELLE!A:B,2,FALSE)</f>
        <v>ARABIAN GULF</v>
      </c>
      <c r="C1741" s="59" t="str">
        <f>VLOOKUP('FRENCH VERSION'!C1741,LIBELLE!D:E,2,FALSE)</f>
        <v>KUWAIT</v>
      </c>
      <c r="D1741" s="59" t="str">
        <f>VLOOKUP('FRENCH VERSION'!D1741,LIBELLE!G:H,2,FALSE)</f>
        <v>SHUAIBA</v>
      </c>
      <c r="E1741" s="59" t="str">
        <f>'FRENCH VERSION'!E1741</f>
        <v xml:space="preserve">TRANSSHIPMENTS </v>
      </c>
      <c r="F1741" s="59">
        <f>'FRENCH VERSION'!F1741</f>
        <v>1</v>
      </c>
      <c r="G1741" s="59" t="str">
        <f>VLOOKUP('FRENCH VERSION'!G1741,LIBELLE!J:K,2,FALSE)</f>
        <v>WEEKLY</v>
      </c>
      <c r="H1741" s="59" t="str">
        <f>'FRENCH VERSION'!H1741</f>
        <v>HAPAG LLOYD</v>
      </c>
      <c r="I1741" s="59">
        <f>'FRENCH VERSION'!I1741</f>
        <v>0</v>
      </c>
      <c r="J1741" s="59">
        <f>'FRENCH VERSION'!J1741</f>
        <v>27</v>
      </c>
      <c r="K1741" s="59">
        <f>'FRENCH VERSION'!K1741</f>
        <v>49</v>
      </c>
      <c r="L1741" s="59" t="str">
        <f>VLOOKUP('FRENCH VERSION'!L1741,LIBELLE!M:N,2,FALSE)</f>
        <v>CONTAINER</v>
      </c>
      <c r="M1741" s="59" t="str">
        <f>IF('FRENCH VERSION'!M1741="","","X")</f>
        <v/>
      </c>
      <c r="N1741" s="59" t="str">
        <f>IF('FRENCH VERSION'!N1741="","","X")</f>
        <v/>
      </c>
    </row>
    <row r="1742" spans="1:14" x14ac:dyDescent="0.25">
      <c r="A1742" s="59" t="str">
        <f>'FRENCH VERSION'!A1742</f>
        <v>LE HAVRE</v>
      </c>
      <c r="B1742" s="59" t="str">
        <f>VLOOKUP('FRENCH VERSION'!B1742,LIBELLE!A:B,2,FALSE)</f>
        <v>ARABIAN GULF</v>
      </c>
      <c r="C1742" s="59" t="str">
        <f>VLOOKUP('FRENCH VERSION'!C1742,LIBELLE!D:E,2,FALSE)</f>
        <v>UNITED ARAB EMIRATES</v>
      </c>
      <c r="D1742" s="59" t="str">
        <f>VLOOKUP('FRENCH VERSION'!D1742,LIBELLE!G:H,2,FALSE)</f>
        <v>UMM AL QAIWAIN (AHMED BIN RASHID PORT)</v>
      </c>
      <c r="E1742" s="59" t="str">
        <f>'FRENCH VERSION'!E1742</f>
        <v xml:space="preserve">TRANSSHIPMENTS </v>
      </c>
      <c r="F1742" s="59">
        <f>'FRENCH VERSION'!F1742</f>
        <v>1</v>
      </c>
      <c r="G1742" s="59" t="str">
        <f>VLOOKUP('FRENCH VERSION'!G1742,LIBELLE!J:K,2,FALSE)</f>
        <v>WEEKLY</v>
      </c>
      <c r="H1742" s="59" t="str">
        <f>'FRENCH VERSION'!H1742</f>
        <v>HAPAG LLOYD</v>
      </c>
      <c r="I1742" s="59">
        <f>'FRENCH VERSION'!I1742</f>
        <v>0</v>
      </c>
      <c r="J1742" s="59">
        <f>'FRENCH VERSION'!J1742</f>
        <v>23</v>
      </c>
      <c r="K1742" s="59">
        <f>'FRENCH VERSION'!K1742</f>
        <v>40</v>
      </c>
      <c r="L1742" s="59" t="str">
        <f>VLOOKUP('FRENCH VERSION'!L1742,LIBELLE!M:N,2,FALSE)</f>
        <v>CONTAINER</v>
      </c>
      <c r="M1742" s="59" t="str">
        <f>IF('FRENCH VERSION'!M1742="","","X")</f>
        <v/>
      </c>
      <c r="N1742" s="59" t="str">
        <f>IF('FRENCH VERSION'!N1742="","","X")</f>
        <v/>
      </c>
    </row>
    <row r="1743" spans="1:14" x14ac:dyDescent="0.25">
      <c r="A1743" s="59" t="str">
        <f>'FRENCH VERSION'!A1743</f>
        <v>LE HAVRE</v>
      </c>
      <c r="B1743" s="59" t="str">
        <f>VLOOKUP('FRENCH VERSION'!B1743,LIBELLE!A:B,2,FALSE)</f>
        <v>JAPAN - KOREA</v>
      </c>
      <c r="C1743" s="59" t="str">
        <f>VLOOKUP('FRENCH VERSION'!C1743,LIBELLE!D:E,2,FALSE)</f>
        <v>JAPAN</v>
      </c>
      <c r="D1743" s="59" t="str">
        <f>VLOOKUP('FRENCH VERSION'!D1743,LIBELLE!G:H,2,FALSE)</f>
        <v>HAKATA (FUKUOKA)</v>
      </c>
      <c r="E1743" s="59" t="str">
        <f>'FRENCH VERSION'!E1743</f>
        <v xml:space="preserve">TRANSSHIPMENTS </v>
      </c>
      <c r="F1743" s="59">
        <f>'FRENCH VERSION'!F1743</f>
        <v>1</v>
      </c>
      <c r="G1743" s="59" t="str">
        <f>VLOOKUP('FRENCH VERSION'!G1743,LIBELLE!J:K,2,FALSE)</f>
        <v>WEEKLY</v>
      </c>
      <c r="H1743" s="59" t="str">
        <f>'FRENCH VERSION'!H1743</f>
        <v>HAPAG LLOYD</v>
      </c>
      <c r="I1743" s="59">
        <f>'FRENCH VERSION'!I1743</f>
        <v>0</v>
      </c>
      <c r="J1743" s="59">
        <f>'FRENCH VERSION'!J1743</f>
        <v>45</v>
      </c>
      <c r="K1743" s="59">
        <f>'FRENCH VERSION'!K1743</f>
        <v>43</v>
      </c>
      <c r="L1743" s="59" t="str">
        <f>VLOOKUP('FRENCH VERSION'!L1743,LIBELLE!M:N,2,FALSE)</f>
        <v>CONTAINER</v>
      </c>
      <c r="M1743" s="59" t="str">
        <f>IF('FRENCH VERSION'!M1743="","","X")</f>
        <v/>
      </c>
      <c r="N1743" s="59" t="str">
        <f>IF('FRENCH VERSION'!N1743="","","X")</f>
        <v/>
      </c>
    </row>
    <row r="1744" spans="1:14" x14ac:dyDescent="0.25">
      <c r="A1744" s="59" t="str">
        <f>'FRENCH VERSION'!A1744</f>
        <v>LE HAVRE</v>
      </c>
      <c r="B1744" s="59" t="str">
        <f>VLOOKUP('FRENCH VERSION'!B1744,LIBELLE!A:B,2,FALSE)</f>
        <v>SOUTH EAST ASIA</v>
      </c>
      <c r="C1744" s="59" t="str">
        <f>VLOOKUP('FRENCH VERSION'!C1744,LIBELLE!D:E,2,FALSE)</f>
        <v>THAILAND</v>
      </c>
      <c r="D1744" s="59" t="str">
        <f>VLOOKUP('FRENCH VERSION'!D1744,LIBELLE!G:H,2,FALSE)</f>
        <v>LAT KRABANG</v>
      </c>
      <c r="E1744" s="59" t="str">
        <f>'FRENCH VERSION'!E1744</f>
        <v xml:space="preserve">TRANSSHIPMENTS </v>
      </c>
      <c r="F1744" s="59">
        <f>'FRENCH VERSION'!F1744</f>
        <v>1</v>
      </c>
      <c r="G1744" s="59" t="str">
        <f>VLOOKUP('FRENCH VERSION'!G1744,LIBELLE!J:K,2,FALSE)</f>
        <v>WEEKLY</v>
      </c>
      <c r="H1744" s="59" t="str">
        <f>'FRENCH VERSION'!H1744</f>
        <v>HAPAG LLOYD</v>
      </c>
      <c r="I1744" s="59">
        <f>'FRENCH VERSION'!I1744</f>
        <v>0</v>
      </c>
      <c r="J1744" s="59">
        <f>'FRENCH VERSION'!J1744</f>
        <v>33</v>
      </c>
      <c r="K1744" s="59">
        <f>'FRENCH VERSION'!K1744</f>
        <v>35</v>
      </c>
      <c r="L1744" s="59" t="str">
        <f>VLOOKUP('FRENCH VERSION'!L1744,LIBELLE!M:N,2,FALSE)</f>
        <v>CONTAINER</v>
      </c>
      <c r="M1744" s="59" t="str">
        <f>IF('FRENCH VERSION'!M1744="","","X")</f>
        <v/>
      </c>
      <c r="N1744" s="59" t="str">
        <f>IF('FRENCH VERSION'!N1744="","","X")</f>
        <v/>
      </c>
    </row>
    <row r="1745" spans="1:14" x14ac:dyDescent="0.25">
      <c r="A1745" s="59" t="str">
        <f>'FRENCH VERSION'!A1745</f>
        <v>LE HAVRE</v>
      </c>
      <c r="B1745" s="59" t="str">
        <f>VLOOKUP('FRENCH VERSION'!B1745,LIBELLE!A:B,2,FALSE)</f>
        <v>ARABIAN GULF</v>
      </c>
      <c r="C1745" s="59" t="str">
        <f>VLOOKUP('FRENCH VERSION'!C1745,LIBELLE!D:E,2,FALSE)</f>
        <v>UNITED ARAB EMIRATES</v>
      </c>
      <c r="D1745" s="59" t="str">
        <f>VLOOKUP('FRENCH VERSION'!D1745,LIBELLE!G:H,2,FALSE)</f>
        <v>AJMAN</v>
      </c>
      <c r="E1745" s="59" t="str">
        <f>'FRENCH VERSION'!E1745</f>
        <v xml:space="preserve">TRANSSHIPMENTS </v>
      </c>
      <c r="F1745" s="59">
        <f>'FRENCH VERSION'!F1745</f>
        <v>1</v>
      </c>
      <c r="G1745" s="59" t="str">
        <f>VLOOKUP('FRENCH VERSION'!G1745,LIBELLE!J:K,2,FALSE)</f>
        <v>WEEKLY</v>
      </c>
      <c r="H1745" s="59" t="str">
        <f>'FRENCH VERSION'!H1745</f>
        <v>HAPAG LLOYD</v>
      </c>
      <c r="I1745" s="59">
        <f>'FRENCH VERSION'!I1745</f>
        <v>0</v>
      </c>
      <c r="J1745" s="59">
        <f>'FRENCH VERSION'!J1745</f>
        <v>35</v>
      </c>
      <c r="K1745" s="59">
        <f>'FRENCH VERSION'!K1745</f>
        <v>57</v>
      </c>
      <c r="L1745" s="59" t="str">
        <f>VLOOKUP('FRENCH VERSION'!L1745,LIBELLE!M:N,2,FALSE)</f>
        <v>CONTAINER</v>
      </c>
      <c r="M1745" s="59" t="str">
        <f>IF('FRENCH VERSION'!M1745="","","X")</f>
        <v/>
      </c>
      <c r="N1745" s="59" t="str">
        <f>IF('FRENCH VERSION'!N1745="","","X")</f>
        <v/>
      </c>
    </row>
    <row r="1746" spans="1:14" x14ac:dyDescent="0.25">
      <c r="A1746" s="59" t="str">
        <f>'FRENCH VERSION'!A1746</f>
        <v>LE HAVRE</v>
      </c>
      <c r="B1746" s="59" t="str">
        <f>VLOOKUP('FRENCH VERSION'!B1746,LIBELLE!A:B,2,FALSE)</f>
        <v>CHINA - TAIWAN</v>
      </c>
      <c r="C1746" s="59" t="str">
        <f>VLOOKUP('FRENCH VERSION'!C1746,LIBELLE!D:E,2,FALSE)</f>
        <v>CHINA (SOUTH)</v>
      </c>
      <c r="D1746" s="59" t="str">
        <f>VLOOKUP('FRENCH VERSION'!D1746,LIBELLE!G:H,2,FALSE)</f>
        <v>HUANGPU</v>
      </c>
      <c r="E1746" s="59" t="str">
        <f>'FRENCH VERSION'!E1746</f>
        <v xml:space="preserve">TRANSSHIPMENTS </v>
      </c>
      <c r="F1746" s="59">
        <f>'FRENCH VERSION'!F1746</f>
        <v>1</v>
      </c>
      <c r="G1746" s="59" t="str">
        <f>VLOOKUP('FRENCH VERSION'!G1746,LIBELLE!J:K,2,FALSE)</f>
        <v>WEEKLY</v>
      </c>
      <c r="H1746" s="59" t="str">
        <f>'FRENCH VERSION'!H1746</f>
        <v>HAPAG LLOYD</v>
      </c>
      <c r="I1746" s="59">
        <f>'FRENCH VERSION'!I1746</f>
        <v>0</v>
      </c>
      <c r="J1746" s="59">
        <f>'FRENCH VERSION'!J1746</f>
        <v>44</v>
      </c>
      <c r="K1746" s="59">
        <f>'FRENCH VERSION'!K1746</f>
        <v>33</v>
      </c>
      <c r="L1746" s="59" t="str">
        <f>VLOOKUP('FRENCH VERSION'!L1746,LIBELLE!M:N,2,FALSE)</f>
        <v>CONTAINER</v>
      </c>
      <c r="M1746" s="59" t="str">
        <f>IF('FRENCH VERSION'!M1746="","","X")</f>
        <v/>
      </c>
      <c r="N1746" s="59" t="str">
        <f>IF('FRENCH VERSION'!N1746="","","X")</f>
        <v/>
      </c>
    </row>
    <row r="1747" spans="1:14" x14ac:dyDescent="0.25">
      <c r="A1747" s="59" t="str">
        <f>'FRENCH VERSION'!A1747</f>
        <v>LE HAVRE</v>
      </c>
      <c r="B1747" s="59" t="str">
        <f>VLOOKUP('FRENCH VERSION'!B1747,LIBELLE!A:B,2,FALSE)</f>
        <v>NEAR AND MIDDLE EAST - BLACK SEA</v>
      </c>
      <c r="C1747" s="59" t="str">
        <f>VLOOKUP('FRENCH VERSION'!C1747,LIBELLE!D:E,2,FALSE)</f>
        <v>ITALY</v>
      </c>
      <c r="D1747" s="59" t="str">
        <f>VLOOKUP('FRENCH VERSION'!D1747,LIBELLE!G:H,2,FALSE)</f>
        <v>GIOJA TAURO</v>
      </c>
      <c r="E1747" s="59" t="str">
        <f>'FRENCH VERSION'!E1747</f>
        <v xml:space="preserve">TRANSSHIPMENTS </v>
      </c>
      <c r="F1747" s="59">
        <f>'FRENCH VERSION'!F1747</f>
        <v>1</v>
      </c>
      <c r="G1747" s="59" t="str">
        <f>VLOOKUP('FRENCH VERSION'!G1747,LIBELLE!J:K,2,FALSE)</f>
        <v>WEEKLY</v>
      </c>
      <c r="H1747" s="59" t="str">
        <f>'FRENCH VERSION'!H1747</f>
        <v>MSC</v>
      </c>
      <c r="I1747" s="59">
        <f>'FRENCH VERSION'!I1747</f>
        <v>0</v>
      </c>
      <c r="J1747" s="59">
        <f>'FRENCH VERSION'!J1747</f>
        <v>7</v>
      </c>
      <c r="K1747" s="59">
        <f>'FRENCH VERSION'!K1747</f>
        <v>16</v>
      </c>
      <c r="L1747" s="59" t="str">
        <f>VLOOKUP('FRENCH VERSION'!L1747,LIBELLE!M:N,2,FALSE)</f>
        <v>CONTAINER</v>
      </c>
      <c r="M1747" s="59" t="str">
        <f>IF('FRENCH VERSION'!M1747="","","X")</f>
        <v/>
      </c>
      <c r="N1747" s="59" t="str">
        <f>IF('FRENCH VERSION'!N1747="","","X")</f>
        <v/>
      </c>
    </row>
    <row r="1748" spans="1:14" x14ac:dyDescent="0.25">
      <c r="A1748" s="59" t="str">
        <f>'FRENCH VERSION'!A1748</f>
        <v>LE HAVRE</v>
      </c>
      <c r="B1748" s="59" t="str">
        <f>VLOOKUP('FRENCH VERSION'!B1748,LIBELLE!A:B,2,FALSE)</f>
        <v>NEAR AND MIDDLE EAST - BLACK SEA</v>
      </c>
      <c r="C1748" s="59" t="str">
        <f>VLOOKUP('FRENCH VERSION'!C1748,LIBELLE!D:E,2,FALSE)</f>
        <v>ITALY</v>
      </c>
      <c r="D1748" s="59" t="str">
        <f>VLOOKUP('FRENCH VERSION'!D1748,LIBELLE!G:H,2,FALSE)</f>
        <v>LA SPEZIA</v>
      </c>
      <c r="E1748" s="59" t="str">
        <f>'FRENCH VERSION'!E1748</f>
        <v xml:space="preserve">TRANSSHIPMENTS </v>
      </c>
      <c r="F1748" s="59">
        <f>'FRENCH VERSION'!F1748</f>
        <v>1</v>
      </c>
      <c r="G1748" s="59" t="str">
        <f>VLOOKUP('FRENCH VERSION'!G1748,LIBELLE!J:K,2,FALSE)</f>
        <v>WEEKLY</v>
      </c>
      <c r="H1748" s="59" t="str">
        <f>'FRENCH VERSION'!H1748</f>
        <v>MSC</v>
      </c>
      <c r="I1748" s="59">
        <f>'FRENCH VERSION'!I1748</f>
        <v>0</v>
      </c>
      <c r="J1748" s="59">
        <f>'FRENCH VERSION'!J1748</f>
        <v>0</v>
      </c>
      <c r="K1748" s="59">
        <f>'FRENCH VERSION'!K1748</f>
        <v>11</v>
      </c>
      <c r="L1748" s="59" t="str">
        <f>VLOOKUP('FRENCH VERSION'!L1748,LIBELLE!M:N,2,FALSE)</f>
        <v>CONTAINER</v>
      </c>
      <c r="M1748" s="59" t="str">
        <f>IF('FRENCH VERSION'!M1748="","","X")</f>
        <v/>
      </c>
      <c r="N1748" s="59" t="str">
        <f>IF('FRENCH VERSION'!N1748="","","X")</f>
        <v/>
      </c>
    </row>
    <row r="1749" spans="1:14" x14ac:dyDescent="0.25">
      <c r="A1749" s="59" t="str">
        <f>'FRENCH VERSION'!A1749</f>
        <v>LE HAVRE</v>
      </c>
      <c r="B1749" s="59" t="str">
        <f>VLOOKUP('FRENCH VERSION'!B1749,LIBELLE!A:B,2,FALSE)</f>
        <v>RED SEA</v>
      </c>
      <c r="C1749" s="59" t="str">
        <f>VLOOKUP('FRENCH VERSION'!C1749,LIBELLE!D:E,2,FALSE)</f>
        <v>SAUDI ARABIA</v>
      </c>
      <c r="D1749" s="59" t="str">
        <f>VLOOKUP('FRENCH VERSION'!D1749,LIBELLE!G:H,2,FALSE)</f>
        <v>KING ABDULLAH</v>
      </c>
      <c r="E1749" s="59" t="str">
        <f>'FRENCH VERSION'!E1749</f>
        <v xml:space="preserve">TRANSSHIPMENTS </v>
      </c>
      <c r="F1749" s="59">
        <f>'FRENCH VERSION'!F1749</f>
        <v>1</v>
      </c>
      <c r="G1749" s="59" t="str">
        <f>VLOOKUP('FRENCH VERSION'!G1749,LIBELLE!J:K,2,FALSE)</f>
        <v>WEEKLY</v>
      </c>
      <c r="H1749" s="59" t="str">
        <f>'FRENCH VERSION'!H1749</f>
        <v>MSC</v>
      </c>
      <c r="I1749" s="59">
        <f>'FRENCH VERSION'!I1749</f>
        <v>0</v>
      </c>
      <c r="J1749" s="59">
        <f>'FRENCH VERSION'!J1749</f>
        <v>29</v>
      </c>
      <c r="K1749" s="59">
        <f>'FRENCH VERSION'!K1749</f>
        <v>23</v>
      </c>
      <c r="L1749" s="59" t="str">
        <f>VLOOKUP('FRENCH VERSION'!L1749,LIBELLE!M:N,2,FALSE)</f>
        <v>CONTAINER</v>
      </c>
      <c r="M1749" s="59" t="str">
        <f>IF('FRENCH VERSION'!M1749="","","X")</f>
        <v/>
      </c>
      <c r="N1749" s="59" t="str">
        <f>IF('FRENCH VERSION'!N1749="","","X")</f>
        <v/>
      </c>
    </row>
    <row r="1750" spans="1:14" x14ac:dyDescent="0.25">
      <c r="A1750" s="59" t="str">
        <f>'FRENCH VERSION'!A1750</f>
        <v>LE HAVRE</v>
      </c>
      <c r="B1750" s="59" t="str">
        <f>VLOOKUP('FRENCH VERSION'!B1750,LIBELLE!A:B,2,FALSE)</f>
        <v>U.S.A. - EAST COAST</v>
      </c>
      <c r="C1750" s="59" t="str">
        <f>VLOOKUP('FRENCH VERSION'!C1750,LIBELLE!D:E,2,FALSE)</f>
        <v>U.S.A.</v>
      </c>
      <c r="D1750" s="59" t="str">
        <f>VLOOKUP('FRENCH VERSION'!D1750,LIBELLE!G:H,2,FALSE)</f>
        <v>NEW YORK (INCLUDED NEWARK)</v>
      </c>
      <c r="E1750" s="59" t="str">
        <f>'FRENCH VERSION'!E1750</f>
        <v>OCL</v>
      </c>
      <c r="F1750" s="59">
        <f>'FRENCH VERSION'!F1750</f>
        <v>1</v>
      </c>
      <c r="G1750" s="59" t="str">
        <f>VLOOKUP('FRENCH VERSION'!G1750,LIBELLE!J:K,2,FALSE)</f>
        <v>WEEKLY</v>
      </c>
      <c r="H1750" s="59" t="str">
        <f>'FRENCH VERSION'!H1750</f>
        <v>OCEANIC CONTAINER LINE</v>
      </c>
      <c r="I1750" s="59">
        <f>'FRENCH VERSION'!I1750</f>
        <v>0</v>
      </c>
      <c r="J1750" s="59">
        <f>'FRENCH VERSION'!J1750</f>
        <v>8</v>
      </c>
      <c r="K1750" s="59">
        <f>'FRENCH VERSION'!K1750</f>
        <v>0</v>
      </c>
      <c r="L1750" s="59" t="str">
        <f>VLOOKUP('FRENCH VERSION'!L1750,LIBELLE!M:N,2,FALSE)</f>
        <v>CONTAINER</v>
      </c>
      <c r="M1750" s="59" t="str">
        <f>IF('FRENCH VERSION'!M1750="","","X")</f>
        <v/>
      </c>
      <c r="N1750" s="59" t="str">
        <f>IF('FRENCH VERSION'!N1750="","","X")</f>
        <v/>
      </c>
    </row>
    <row r="1751" spans="1:14" x14ac:dyDescent="0.25">
      <c r="A1751" s="59" t="str">
        <f>'FRENCH VERSION'!A1751</f>
        <v>LE HAVRE</v>
      </c>
      <c r="B1751" s="59" t="str">
        <f>VLOOKUP('FRENCH VERSION'!B1751,LIBELLE!A:B,2,FALSE)</f>
        <v>U.S.A. - EAST COAST</v>
      </c>
      <c r="C1751" s="59" t="str">
        <f>VLOOKUP('FRENCH VERSION'!C1751,LIBELLE!D:E,2,FALSE)</f>
        <v>U.S.A.</v>
      </c>
      <c r="D1751" s="59" t="str">
        <f>VLOOKUP('FRENCH VERSION'!D1751,LIBELLE!G:H,2,FALSE)</f>
        <v>NORFOLK</v>
      </c>
      <c r="E1751" s="59" t="str">
        <f>'FRENCH VERSION'!E1751</f>
        <v>OCL</v>
      </c>
      <c r="F1751" s="59">
        <f>'FRENCH VERSION'!F1751</f>
        <v>1</v>
      </c>
      <c r="G1751" s="59" t="str">
        <f>VLOOKUP('FRENCH VERSION'!G1751,LIBELLE!J:K,2,FALSE)</f>
        <v>WEEKLY</v>
      </c>
      <c r="H1751" s="59" t="str">
        <f>'FRENCH VERSION'!H1751</f>
        <v>OCEANIC CONTAINER LINE</v>
      </c>
      <c r="I1751" s="59">
        <f>'FRENCH VERSION'!I1751</f>
        <v>0</v>
      </c>
      <c r="J1751" s="59">
        <f>'FRENCH VERSION'!J1751</f>
        <v>11</v>
      </c>
      <c r="K1751" s="59">
        <f>'FRENCH VERSION'!K1751</f>
        <v>0</v>
      </c>
      <c r="L1751" s="59" t="str">
        <f>VLOOKUP('FRENCH VERSION'!L1751,LIBELLE!M:N,2,FALSE)</f>
        <v>CONTAINER</v>
      </c>
      <c r="M1751" s="59" t="str">
        <f>IF('FRENCH VERSION'!M1751="","","X")</f>
        <v/>
      </c>
      <c r="N1751" s="59" t="str">
        <f>IF('FRENCH VERSION'!N1751="","","X")</f>
        <v/>
      </c>
    </row>
    <row r="1752" spans="1:14" x14ac:dyDescent="0.25">
      <c r="A1752" s="59" t="str">
        <f>'FRENCH VERSION'!A1752</f>
        <v>LE HAVRE</v>
      </c>
      <c r="B1752" s="59" t="str">
        <f>VLOOKUP('FRENCH VERSION'!B1752,LIBELLE!A:B,2,FALSE)</f>
        <v>U.S.A. - EAST COAST</v>
      </c>
      <c r="C1752" s="59" t="str">
        <f>VLOOKUP('FRENCH VERSION'!C1752,LIBELLE!D:E,2,FALSE)</f>
        <v>U.S.A.</v>
      </c>
      <c r="D1752" s="59" t="str">
        <f>VLOOKUP('FRENCH VERSION'!D1752,LIBELLE!G:H,2,FALSE)</f>
        <v>CHARLESTON</v>
      </c>
      <c r="E1752" s="59" t="str">
        <f>'FRENCH VERSION'!E1752</f>
        <v>OCL</v>
      </c>
      <c r="F1752" s="59">
        <f>'FRENCH VERSION'!F1752</f>
        <v>1</v>
      </c>
      <c r="G1752" s="59" t="str">
        <f>VLOOKUP('FRENCH VERSION'!G1752,LIBELLE!J:K,2,FALSE)</f>
        <v>WEEKLY</v>
      </c>
      <c r="H1752" s="59" t="str">
        <f>'FRENCH VERSION'!H1752</f>
        <v>OCEANIC CONTAINER LINE</v>
      </c>
      <c r="I1752" s="59">
        <f>'FRENCH VERSION'!I1752</f>
        <v>0</v>
      </c>
      <c r="J1752" s="59">
        <f>'FRENCH VERSION'!J1752</f>
        <v>15</v>
      </c>
      <c r="K1752" s="59">
        <f>'FRENCH VERSION'!K1752</f>
        <v>0</v>
      </c>
      <c r="L1752" s="59" t="str">
        <f>VLOOKUP('FRENCH VERSION'!L1752,LIBELLE!M:N,2,FALSE)</f>
        <v>CONTAINER</v>
      </c>
      <c r="M1752" s="59" t="str">
        <f>IF('FRENCH VERSION'!M1752="","","X")</f>
        <v/>
      </c>
      <c r="N1752" s="59" t="str">
        <f>IF('FRENCH VERSION'!N1752="","","X")</f>
        <v/>
      </c>
    </row>
    <row r="1753" spans="1:14" x14ac:dyDescent="0.25">
      <c r="A1753" s="59" t="str">
        <f>'FRENCH VERSION'!A1753</f>
        <v>LE HAVRE</v>
      </c>
      <c r="B1753" s="59" t="str">
        <f>VLOOKUP('FRENCH VERSION'!B1753,LIBELLE!A:B,2,FALSE)</f>
        <v>U.S.A. - EAST COAST</v>
      </c>
      <c r="C1753" s="59" t="str">
        <f>VLOOKUP('FRENCH VERSION'!C1753,LIBELLE!D:E,2,FALSE)</f>
        <v>U.S.A.</v>
      </c>
      <c r="D1753" s="59" t="str">
        <f>VLOOKUP('FRENCH VERSION'!D1753,LIBELLE!G:H,2,FALSE)</f>
        <v>SAVANNAH</v>
      </c>
      <c r="E1753" s="59" t="str">
        <f>'FRENCH VERSION'!E1753</f>
        <v>OCL</v>
      </c>
      <c r="F1753" s="59">
        <f>'FRENCH VERSION'!F1753</f>
        <v>1</v>
      </c>
      <c r="G1753" s="59" t="str">
        <f>VLOOKUP('FRENCH VERSION'!G1753,LIBELLE!J:K,2,FALSE)</f>
        <v>WEEKLY</v>
      </c>
      <c r="H1753" s="59" t="str">
        <f>'FRENCH VERSION'!H1753</f>
        <v>OCEANIC CONTAINER LINE</v>
      </c>
      <c r="I1753" s="59">
        <f>'FRENCH VERSION'!I1753</f>
        <v>0</v>
      </c>
      <c r="J1753" s="59">
        <f>'FRENCH VERSION'!J1753</f>
        <v>13</v>
      </c>
      <c r="K1753" s="59">
        <f>'FRENCH VERSION'!K1753</f>
        <v>0</v>
      </c>
      <c r="L1753" s="59" t="str">
        <f>VLOOKUP('FRENCH VERSION'!L1753,LIBELLE!M:N,2,FALSE)</f>
        <v>CONTAINER</v>
      </c>
      <c r="M1753" s="59" t="str">
        <f>IF('FRENCH VERSION'!M1753="","","X")</f>
        <v/>
      </c>
      <c r="N1753" s="59" t="str">
        <f>IF('FRENCH VERSION'!N1753="","","X")</f>
        <v/>
      </c>
    </row>
    <row r="1754" spans="1:14" x14ac:dyDescent="0.25">
      <c r="A1754" s="59" t="str">
        <f>'FRENCH VERSION'!A1754</f>
        <v>LE HAVRE</v>
      </c>
      <c r="B1754" s="59" t="str">
        <f>VLOOKUP('FRENCH VERSION'!B1754,LIBELLE!A:B,2,FALSE)</f>
        <v>GULF OF MEXICO - U.S.A. PORTS</v>
      </c>
      <c r="C1754" s="59" t="str">
        <f>VLOOKUP('FRENCH VERSION'!C1754,LIBELLE!D:E,2,FALSE)</f>
        <v>U.S.A.</v>
      </c>
      <c r="D1754" s="59" t="str">
        <f>VLOOKUP('FRENCH VERSION'!D1754,LIBELLE!G:H,2,FALSE)</f>
        <v>HOUSTON</v>
      </c>
      <c r="E1754" s="59" t="str">
        <f>'FRENCH VERSION'!E1754</f>
        <v>OCL</v>
      </c>
      <c r="F1754" s="59">
        <f>'FRENCH VERSION'!F1754</f>
        <v>1</v>
      </c>
      <c r="G1754" s="59" t="str">
        <f>VLOOKUP('FRENCH VERSION'!G1754,LIBELLE!J:K,2,FALSE)</f>
        <v>WEEKLY</v>
      </c>
      <c r="H1754" s="59" t="str">
        <f>'FRENCH VERSION'!H1754</f>
        <v>OCEANIC CONTAINER LINE</v>
      </c>
      <c r="I1754" s="59">
        <f>'FRENCH VERSION'!I1754</f>
        <v>0</v>
      </c>
      <c r="J1754" s="59">
        <f>'FRENCH VERSION'!J1754</f>
        <v>26</v>
      </c>
      <c r="K1754" s="59">
        <f>'FRENCH VERSION'!K1754</f>
        <v>0</v>
      </c>
      <c r="L1754" s="59" t="str">
        <f>VLOOKUP('FRENCH VERSION'!L1754,LIBELLE!M:N,2,FALSE)</f>
        <v>CONTAINER</v>
      </c>
      <c r="M1754" s="59" t="str">
        <f>IF('FRENCH VERSION'!M1754="","","X")</f>
        <v/>
      </c>
      <c r="N1754" s="59" t="str">
        <f>IF('FRENCH VERSION'!N1754="","","X")</f>
        <v/>
      </c>
    </row>
    <row r="1755" spans="1:14" x14ac:dyDescent="0.25">
      <c r="A1755" s="59" t="str">
        <f>'FRENCH VERSION'!A1755</f>
        <v>LE HAVRE</v>
      </c>
      <c r="B1755" s="59" t="str">
        <f>VLOOKUP('FRENCH VERSION'!B1755,LIBELLE!A:B,2,FALSE)</f>
        <v>GULF OF MEXICO - U.S.A. PORTS</v>
      </c>
      <c r="C1755" s="59" t="str">
        <f>VLOOKUP('FRENCH VERSION'!C1755,LIBELLE!D:E,2,FALSE)</f>
        <v>U.S.A.</v>
      </c>
      <c r="D1755" s="59" t="str">
        <f>VLOOKUP('FRENCH VERSION'!D1755,LIBELLE!G:H,2,FALSE)</f>
        <v>NEW ORLEANS</v>
      </c>
      <c r="E1755" s="59" t="str">
        <f>'FRENCH VERSION'!E1755</f>
        <v>OCL</v>
      </c>
      <c r="F1755" s="59">
        <f>'FRENCH VERSION'!F1755</f>
        <v>1</v>
      </c>
      <c r="G1755" s="59" t="str">
        <f>VLOOKUP('FRENCH VERSION'!G1755,LIBELLE!J:K,2,FALSE)</f>
        <v>WEEKLY</v>
      </c>
      <c r="H1755" s="59" t="str">
        <f>'FRENCH VERSION'!H1755</f>
        <v>OCEANIC CONTAINER LINE</v>
      </c>
      <c r="I1755" s="59">
        <f>'FRENCH VERSION'!I1755</f>
        <v>0</v>
      </c>
      <c r="J1755" s="59">
        <f>'FRENCH VERSION'!J1755</f>
        <v>28</v>
      </c>
      <c r="K1755" s="59">
        <f>'FRENCH VERSION'!K1755</f>
        <v>0</v>
      </c>
      <c r="L1755" s="59" t="str">
        <f>VLOOKUP('FRENCH VERSION'!L1755,LIBELLE!M:N,2,FALSE)</f>
        <v>CONTAINER</v>
      </c>
      <c r="M1755" s="59" t="str">
        <f>IF('FRENCH VERSION'!M1755="","","X")</f>
        <v/>
      </c>
      <c r="N1755" s="59" t="str">
        <f>IF('FRENCH VERSION'!N1755="","","X")</f>
        <v/>
      </c>
    </row>
    <row r="1756" spans="1:14" x14ac:dyDescent="0.25">
      <c r="A1756" s="59" t="str">
        <f>'FRENCH VERSION'!A1756</f>
        <v>LE HAVRE</v>
      </c>
      <c r="B1756" s="59" t="str">
        <f>VLOOKUP('FRENCH VERSION'!B1756,LIBELLE!A:B,2,FALSE)</f>
        <v>JAPAN - KOREA</v>
      </c>
      <c r="C1756" s="59" t="str">
        <f>VLOOKUP('FRENCH VERSION'!C1756,LIBELLE!D:E,2,FALSE)</f>
        <v>JAPAN</v>
      </c>
      <c r="D1756" s="59" t="str">
        <f>VLOOKUP('FRENCH VERSION'!D1756,LIBELLE!G:H,2,FALSE)</f>
        <v>OMAEZAKI</v>
      </c>
      <c r="E1756" s="59" t="str">
        <f>'FRENCH VERSION'!E1756</f>
        <v xml:space="preserve">TRANSSHIPMENTS </v>
      </c>
      <c r="F1756" s="59">
        <f>'FRENCH VERSION'!F1756</f>
        <v>1</v>
      </c>
      <c r="G1756" s="59" t="str">
        <f>VLOOKUP('FRENCH VERSION'!G1756,LIBELLE!J:K,2,FALSE)</f>
        <v>WEEKLY</v>
      </c>
      <c r="H1756" s="59" t="str">
        <f>'FRENCH VERSION'!H1756</f>
        <v>CMA CGM</v>
      </c>
      <c r="I1756" s="59">
        <f>'FRENCH VERSION'!I1756</f>
        <v>0</v>
      </c>
      <c r="J1756" s="59">
        <f>'FRENCH VERSION'!J1756</f>
        <v>55</v>
      </c>
      <c r="K1756" s="59">
        <f>'FRENCH VERSION'!K1756</f>
        <v>38</v>
      </c>
      <c r="L1756" s="59" t="str">
        <f>VLOOKUP('FRENCH VERSION'!L1756,LIBELLE!M:N,2,FALSE)</f>
        <v>CONTAINER</v>
      </c>
      <c r="M1756" s="59" t="str">
        <f>IF('FRENCH VERSION'!M1756="","","X")</f>
        <v/>
      </c>
      <c r="N1756" s="59" t="str">
        <f>IF('FRENCH VERSION'!N1756="","","X")</f>
        <v/>
      </c>
    </row>
    <row r="1757" spans="1:14" x14ac:dyDescent="0.25">
      <c r="A1757" s="59" t="str">
        <f>'FRENCH VERSION'!A1757</f>
        <v>LE HAVRE</v>
      </c>
      <c r="B1757" s="59" t="str">
        <f>VLOOKUP('FRENCH VERSION'!B1757,LIBELLE!A:B,2,FALSE)</f>
        <v>WEST AFRICA</v>
      </c>
      <c r="C1757" s="59" t="str">
        <f>VLOOKUP('FRENCH VERSION'!C1757,LIBELLE!D:E,2,FALSE)</f>
        <v>ANGOLA</v>
      </c>
      <c r="D1757" s="59" t="str">
        <f>VLOOKUP('FRENCH VERSION'!D1757,LIBELLE!G:H,2,FALSE)</f>
        <v>LOBITO</v>
      </c>
      <c r="E1757" s="59" t="str">
        <f>'FRENCH VERSION'!E1757</f>
        <v xml:space="preserve">TRANSSHIPMENTS </v>
      </c>
      <c r="F1757" s="59">
        <f>'FRENCH VERSION'!F1757</f>
        <v>1</v>
      </c>
      <c r="G1757" s="59" t="str">
        <f>VLOOKUP('FRENCH VERSION'!G1757,LIBELLE!J:K,2,FALSE)</f>
        <v>WEEKLY</v>
      </c>
      <c r="H1757" s="59" t="str">
        <f>'FRENCH VERSION'!H1757</f>
        <v>MAERSK</v>
      </c>
      <c r="I1757" s="59" t="str">
        <f>'FRENCH VERSION'!I1757</f>
        <v>ATLANTIQUE</v>
      </c>
      <c r="J1757" s="59">
        <f>'FRENCH VERSION'!J1757</f>
        <v>30</v>
      </c>
      <c r="K1757" s="59">
        <f>'FRENCH VERSION'!K1757</f>
        <v>0</v>
      </c>
      <c r="L1757" s="59" t="str">
        <f>VLOOKUP('FRENCH VERSION'!L1757,LIBELLE!M:N,2,FALSE)</f>
        <v>CONTAINER</v>
      </c>
      <c r="M1757" s="59" t="str">
        <f>IF('FRENCH VERSION'!M1757="","","X")</f>
        <v/>
      </c>
      <c r="N1757" s="59" t="str">
        <f>IF('FRENCH VERSION'!N1757="","","X")</f>
        <v/>
      </c>
    </row>
    <row r="1758" spans="1:14" x14ac:dyDescent="0.25">
      <c r="A1758" s="59" t="str">
        <f>'FRENCH VERSION'!A1758</f>
        <v>LE HAVRE</v>
      </c>
      <c r="B1758" s="59" t="str">
        <f>VLOOKUP('FRENCH VERSION'!B1758,LIBELLE!A:B,2,FALSE)</f>
        <v>NORTH AFRICA - CANARY ISLANDS</v>
      </c>
      <c r="C1758" s="59" t="str">
        <f>VLOOKUP('FRENCH VERSION'!C1758,LIBELLE!D:E,2,FALSE)</f>
        <v>SPAIN</v>
      </c>
      <c r="D1758" s="59" t="str">
        <f>VLOOKUP('FRENCH VERSION'!D1758,LIBELLE!G:H,2,FALSE)</f>
        <v>SANTA CRUZ DE TENERIFE</v>
      </c>
      <c r="E1758" s="59" t="str">
        <f>'FRENCH VERSION'!E1758</f>
        <v xml:space="preserve">TRANSSHIPMENTS </v>
      </c>
      <c r="F1758" s="59">
        <f>'FRENCH VERSION'!F1758</f>
        <v>1</v>
      </c>
      <c r="G1758" s="59" t="str">
        <f>VLOOKUP('FRENCH VERSION'!G1758,LIBELLE!J:K,2,FALSE)</f>
        <v>WEEKLY</v>
      </c>
      <c r="H1758" s="59" t="str">
        <f>'FRENCH VERSION'!H1758</f>
        <v>MAERSK</v>
      </c>
      <c r="I1758" s="59" t="str">
        <f>'FRENCH VERSION'!I1758</f>
        <v>ATLANTIQUE</v>
      </c>
      <c r="J1758" s="59">
        <f>'FRENCH VERSION'!J1758</f>
        <v>12</v>
      </c>
      <c r="K1758" s="59">
        <f>'FRENCH VERSION'!K1758</f>
        <v>28</v>
      </c>
      <c r="L1758" s="59" t="str">
        <f>VLOOKUP('FRENCH VERSION'!L1758,LIBELLE!M:N,2,FALSE)</f>
        <v>CONTAINER</v>
      </c>
      <c r="M1758" s="59" t="str">
        <f>IF('FRENCH VERSION'!M1758="","","X")</f>
        <v/>
      </c>
      <c r="N1758" s="59" t="str">
        <f>IF('FRENCH VERSION'!N1758="","","X")</f>
        <v/>
      </c>
    </row>
    <row r="1759" spans="1:14" x14ac:dyDescent="0.25">
      <c r="A1759" s="59" t="str">
        <f>'FRENCH VERSION'!A1759</f>
        <v>LE HAVRE</v>
      </c>
      <c r="B1759" s="59" t="str">
        <f>VLOOKUP('FRENCH VERSION'!B1759,LIBELLE!A:B,2,FALSE)</f>
        <v>SOUTH AMERICA - NORTH/EAST COAST</v>
      </c>
      <c r="C1759" s="59" t="str">
        <f>VLOOKUP('FRENCH VERSION'!C1759,LIBELLE!D:E,2,FALSE)</f>
        <v>BRAZIL</v>
      </c>
      <c r="D1759" s="59" t="str">
        <f>VLOOKUP('FRENCH VERSION'!D1759,LIBELLE!G:H,2,FALSE)</f>
        <v>SUAPE</v>
      </c>
      <c r="E1759" s="59" t="str">
        <f>'FRENCH VERSION'!E1759</f>
        <v xml:space="preserve">TRANSSHIPMENTS </v>
      </c>
      <c r="F1759" s="59">
        <f>'FRENCH VERSION'!F1759</f>
        <v>1</v>
      </c>
      <c r="G1759" s="59" t="str">
        <f>VLOOKUP('FRENCH VERSION'!G1759,LIBELLE!J:K,2,FALSE)</f>
        <v>WEEKLY</v>
      </c>
      <c r="H1759" s="59" t="str">
        <f>'FRENCH VERSION'!H1759</f>
        <v>CMA CGM</v>
      </c>
      <c r="I1759" s="59">
        <f>'FRENCH VERSION'!I1759</f>
        <v>0</v>
      </c>
      <c r="J1759" s="59">
        <f>'FRENCH VERSION'!J1759</f>
        <v>34</v>
      </c>
      <c r="K1759" s="59">
        <f>'FRENCH VERSION'!K1759</f>
        <v>0</v>
      </c>
      <c r="L1759" s="59" t="str">
        <f>VLOOKUP('FRENCH VERSION'!L1759,LIBELLE!M:N,2,FALSE)</f>
        <v>CONTAINER</v>
      </c>
      <c r="M1759" s="59" t="str">
        <f>IF('FRENCH VERSION'!M1759="","","X")</f>
        <v/>
      </c>
      <c r="N1759" s="59" t="str">
        <f>IF('FRENCH VERSION'!N1759="","","X")</f>
        <v/>
      </c>
    </row>
    <row r="1760" spans="1:14" x14ac:dyDescent="0.25">
      <c r="A1760" s="59" t="str">
        <f>'FRENCH VERSION'!A1760</f>
        <v>LE HAVRE</v>
      </c>
      <c r="B1760" s="59" t="str">
        <f>VLOOKUP('FRENCH VERSION'!B1760,LIBELLE!A:B,2,FALSE)</f>
        <v>SOUTH AMERICA - NORTH/EAST COAST</v>
      </c>
      <c r="C1760" s="59" t="str">
        <f>VLOOKUP('FRENCH VERSION'!C1760,LIBELLE!D:E,2,FALSE)</f>
        <v>BRAZIL</v>
      </c>
      <c r="D1760" s="59" t="str">
        <f>VLOOKUP('FRENCH VERSION'!D1760,LIBELLE!G:H,2,FALSE)</f>
        <v>SEPETIBA (ITAGUAI)</v>
      </c>
      <c r="E1760" s="59" t="str">
        <f>'FRENCH VERSION'!E1760</f>
        <v xml:space="preserve">TRANSSHIPMENTS </v>
      </c>
      <c r="F1760" s="59">
        <f>'FRENCH VERSION'!F1760</f>
        <v>1</v>
      </c>
      <c r="G1760" s="59" t="str">
        <f>VLOOKUP('FRENCH VERSION'!G1760,LIBELLE!J:K,2,FALSE)</f>
        <v>WEEKLY</v>
      </c>
      <c r="H1760" s="59" t="str">
        <f>'FRENCH VERSION'!H1760</f>
        <v>CMA CGM</v>
      </c>
      <c r="I1760" s="59">
        <f>'FRENCH VERSION'!I1760</f>
        <v>0</v>
      </c>
      <c r="J1760" s="59">
        <f>'FRENCH VERSION'!J1760</f>
        <v>30</v>
      </c>
      <c r="K1760" s="59">
        <f>'FRENCH VERSION'!K1760</f>
        <v>29</v>
      </c>
      <c r="L1760" s="59" t="str">
        <f>VLOOKUP('FRENCH VERSION'!L1760,LIBELLE!M:N,2,FALSE)</f>
        <v>CONTAINER</v>
      </c>
      <c r="M1760" s="59" t="str">
        <f>IF('FRENCH VERSION'!M1760="","","X")</f>
        <v/>
      </c>
      <c r="N1760" s="59" t="str">
        <f>IF('FRENCH VERSION'!N1760="","","X")</f>
        <v/>
      </c>
    </row>
    <row r="1761" spans="1:14" x14ac:dyDescent="0.25">
      <c r="A1761" s="59" t="str">
        <f>'FRENCH VERSION'!A1761</f>
        <v>LE HAVRE</v>
      </c>
      <c r="B1761" s="59" t="str">
        <f>VLOOKUP('FRENCH VERSION'!B1761,LIBELLE!A:B,2,FALSE)</f>
        <v>SOUTH AMERICA - NORTH/EAST COAST</v>
      </c>
      <c r="C1761" s="59" t="str">
        <f>VLOOKUP('FRENCH VERSION'!C1761,LIBELLE!D:E,2,FALSE)</f>
        <v>BRAZIL</v>
      </c>
      <c r="D1761" s="59" t="str">
        <f>VLOOKUP('FRENCH VERSION'!D1761,LIBELLE!G:H,2,FALSE)</f>
        <v>MANAUS</v>
      </c>
      <c r="E1761" s="59" t="str">
        <f>'FRENCH VERSION'!E1761</f>
        <v xml:space="preserve">TRANSSHIPMENTS </v>
      </c>
      <c r="F1761" s="59">
        <f>'FRENCH VERSION'!F1761</f>
        <v>1</v>
      </c>
      <c r="G1761" s="59" t="str">
        <f>VLOOKUP('FRENCH VERSION'!G1761,LIBELLE!J:K,2,FALSE)</f>
        <v>WEEKLY</v>
      </c>
      <c r="H1761" s="59" t="str">
        <f>'FRENCH VERSION'!H1761</f>
        <v>CMA CGM</v>
      </c>
      <c r="I1761" s="59">
        <f>'FRENCH VERSION'!I1761</f>
        <v>0</v>
      </c>
      <c r="J1761" s="59">
        <f>'FRENCH VERSION'!J1761</f>
        <v>31</v>
      </c>
      <c r="K1761" s="59">
        <f>'FRENCH VERSION'!K1761</f>
        <v>34</v>
      </c>
      <c r="L1761" s="59" t="str">
        <f>VLOOKUP('FRENCH VERSION'!L1761,LIBELLE!M:N,2,FALSE)</f>
        <v>CONTAINER</v>
      </c>
      <c r="M1761" s="59" t="str">
        <f>IF('FRENCH VERSION'!M1761="","","X")</f>
        <v/>
      </c>
      <c r="N1761" s="59" t="str">
        <f>IF('FRENCH VERSION'!N1761="","","X")</f>
        <v/>
      </c>
    </row>
    <row r="1762" spans="1:14" x14ac:dyDescent="0.25">
      <c r="A1762" s="59" t="str">
        <f>'FRENCH VERSION'!A1762</f>
        <v>LE HAVRE</v>
      </c>
      <c r="B1762" s="59" t="str">
        <f>VLOOKUP('FRENCH VERSION'!B1762,LIBELLE!A:B,2,FALSE)</f>
        <v>SOUTH AMERICA - NORTH/EAST COAST</v>
      </c>
      <c r="C1762" s="59" t="str">
        <f>VLOOKUP('FRENCH VERSION'!C1762,LIBELLE!D:E,2,FALSE)</f>
        <v>BRAZIL</v>
      </c>
      <c r="D1762" s="59" t="str">
        <f>VLOOKUP('FRENCH VERSION'!D1762,LIBELLE!G:H,2,FALSE)</f>
        <v>SALVADOR BAHIA</v>
      </c>
      <c r="E1762" s="59" t="str">
        <f>'FRENCH VERSION'!E1762</f>
        <v xml:space="preserve">TRANSSHIPMENTS </v>
      </c>
      <c r="F1762" s="59">
        <f>'FRENCH VERSION'!F1762</f>
        <v>1</v>
      </c>
      <c r="G1762" s="59" t="str">
        <f>VLOOKUP('FRENCH VERSION'!G1762,LIBELLE!J:K,2,FALSE)</f>
        <v>WEEKLY</v>
      </c>
      <c r="H1762" s="59" t="str">
        <f>'FRENCH VERSION'!H1762</f>
        <v>CMA CGM</v>
      </c>
      <c r="I1762" s="59">
        <f>'FRENCH VERSION'!I1762</f>
        <v>0</v>
      </c>
      <c r="J1762" s="59">
        <f>'FRENCH VERSION'!J1762</f>
        <v>18</v>
      </c>
      <c r="K1762" s="59">
        <f>'FRENCH VERSION'!K1762</f>
        <v>0</v>
      </c>
      <c r="L1762" s="59" t="str">
        <f>VLOOKUP('FRENCH VERSION'!L1762,LIBELLE!M:N,2,FALSE)</f>
        <v>CONTAINER</v>
      </c>
      <c r="M1762" s="59" t="str">
        <f>IF('FRENCH VERSION'!M1762="","","X")</f>
        <v/>
      </c>
      <c r="N1762" s="59" t="str">
        <f>IF('FRENCH VERSION'!N1762="","","X")</f>
        <v/>
      </c>
    </row>
    <row r="1763" spans="1:14" x14ac:dyDescent="0.25">
      <c r="A1763" s="59" t="str">
        <f>'FRENCH VERSION'!A1763</f>
        <v>ROUEN</v>
      </c>
      <c r="B1763" s="59" t="str">
        <f>VLOOKUP('FRENCH VERSION'!B1763,LIBELLE!A:B,2,FALSE)</f>
        <v>SOUTH AMERICA - NORTH/EAST COAST</v>
      </c>
      <c r="C1763" s="59" t="str">
        <f>VLOOKUP('FRENCH VERSION'!C1763,LIBELLE!D:E,2,FALSE)</f>
        <v>BRAZIL</v>
      </c>
      <c r="D1763" s="59" t="str">
        <f>VLOOKUP('FRENCH VERSION'!D1763,LIBELLE!G:H,2,FALSE)</f>
        <v>PECEM</v>
      </c>
      <c r="E1763" s="59" t="str">
        <f>'FRENCH VERSION'!E1763</f>
        <v xml:space="preserve">TRANSSHIPMENTS </v>
      </c>
      <c r="F1763" s="59">
        <f>'FRENCH VERSION'!F1763</f>
        <v>1</v>
      </c>
      <c r="G1763" s="59" t="str">
        <f>VLOOKUP('FRENCH VERSION'!G1763,LIBELLE!J:K,2,FALSE)</f>
        <v>WEEKLY</v>
      </c>
      <c r="H1763" s="59" t="str">
        <f>'FRENCH VERSION'!H1763</f>
        <v>CMA CGM (Rouen)</v>
      </c>
      <c r="I1763" s="59" t="str">
        <f>'FRENCH VERSION'!I1763</f>
        <v>TCMD</v>
      </c>
      <c r="J1763" s="59">
        <f>'FRENCH VERSION'!J1763</f>
        <v>0</v>
      </c>
      <c r="K1763" s="59">
        <f>'FRENCH VERSION'!K1763</f>
        <v>32</v>
      </c>
      <c r="L1763" s="59" t="str">
        <f>VLOOKUP('FRENCH VERSION'!L1763,LIBELLE!M:N,2,FALSE)</f>
        <v>CONTAINER</v>
      </c>
      <c r="M1763" s="59" t="str">
        <f>IF('FRENCH VERSION'!M1763="","","X")</f>
        <v/>
      </c>
      <c r="N1763" s="59" t="str">
        <f>IF('FRENCH VERSION'!N1763="","","X")</f>
        <v/>
      </c>
    </row>
    <row r="1764" spans="1:14" x14ac:dyDescent="0.25">
      <c r="A1764" s="59" t="str">
        <f>'FRENCH VERSION'!A1764</f>
        <v>ROUEN</v>
      </c>
      <c r="B1764" s="59" t="str">
        <f>VLOOKUP('FRENCH VERSION'!B1764,LIBELLE!A:B,2,FALSE)</f>
        <v>NORTH AFRICA - CANARY ISLANDS</v>
      </c>
      <c r="C1764" s="59" t="str">
        <f>VLOOKUP('FRENCH VERSION'!C1764,LIBELLE!D:E,2,FALSE)</f>
        <v>MOROCCO</v>
      </c>
      <c r="D1764" s="59" t="str">
        <f>VLOOKUP('FRENCH VERSION'!D1764,LIBELLE!G:H,2,FALSE)</f>
        <v>CASABLANCA</v>
      </c>
      <c r="E1764" s="59" t="str">
        <f>'FRENCH VERSION'!E1764</f>
        <v xml:space="preserve">TRANSSHIPMENTS </v>
      </c>
      <c r="F1764" s="59">
        <f>'FRENCH VERSION'!F1764</f>
        <v>1</v>
      </c>
      <c r="G1764" s="59" t="str">
        <f>VLOOKUP('FRENCH VERSION'!G1764,LIBELLE!J:K,2,FALSE)</f>
        <v>WEEKLY</v>
      </c>
      <c r="H1764" s="59" t="str">
        <f>'FRENCH VERSION'!H1764</f>
        <v>CMA CGM (Rouen)</v>
      </c>
      <c r="I1764" s="59" t="str">
        <f>'FRENCH VERSION'!I1764</f>
        <v>TCMD</v>
      </c>
      <c r="J1764" s="59">
        <f>'FRENCH VERSION'!J1764</f>
        <v>10</v>
      </c>
      <c r="K1764" s="59">
        <f>'FRENCH VERSION'!K1764</f>
        <v>13</v>
      </c>
      <c r="L1764" s="59" t="str">
        <f>VLOOKUP('FRENCH VERSION'!L1764,LIBELLE!M:N,2,FALSE)</f>
        <v>CONTAINER</v>
      </c>
      <c r="M1764" s="59" t="str">
        <f>IF('FRENCH VERSION'!M1764="","","X")</f>
        <v/>
      </c>
      <c r="N1764" s="59" t="str">
        <f>IF('FRENCH VERSION'!N1764="","","X")</f>
        <v/>
      </c>
    </row>
    <row r="1765" spans="1:14" x14ac:dyDescent="0.25">
      <c r="A1765" s="59" t="str">
        <f>'FRENCH VERSION'!A1765</f>
        <v>LE HAVRE</v>
      </c>
      <c r="B1765" s="59" t="str">
        <f>VLOOKUP('FRENCH VERSION'!B1765,LIBELLE!A:B,2,FALSE)</f>
        <v>NORTH AFRICA - CANARY ISLANDS</v>
      </c>
      <c r="C1765" s="59" t="str">
        <f>VLOOKUP('FRENCH VERSION'!C1765,LIBELLE!D:E,2,FALSE)</f>
        <v>ALGERIA</v>
      </c>
      <c r="D1765" s="59" t="str">
        <f>VLOOKUP('FRENCH VERSION'!D1765,LIBELLE!G:H,2,FALSE)</f>
        <v>BEJAIA</v>
      </c>
      <c r="E1765" s="59" t="str">
        <f>'FRENCH VERSION'!E1765</f>
        <v xml:space="preserve">TRANSSHIPMENTS </v>
      </c>
      <c r="F1765" s="59">
        <f>'FRENCH VERSION'!F1765</f>
        <v>1</v>
      </c>
      <c r="G1765" s="59" t="str">
        <f>VLOOKUP('FRENCH VERSION'!G1765,LIBELLE!J:K,2,FALSE)</f>
        <v>WEEKLY</v>
      </c>
      <c r="H1765" s="59" t="str">
        <f>'FRENCH VERSION'!H1765</f>
        <v>CMA CGM</v>
      </c>
      <c r="I1765" s="59">
        <f>'FRENCH VERSION'!I1765</f>
        <v>0</v>
      </c>
      <c r="J1765" s="59">
        <f>'FRENCH VERSION'!J1765</f>
        <v>13</v>
      </c>
      <c r="K1765" s="59">
        <f>'FRENCH VERSION'!K1765</f>
        <v>39</v>
      </c>
      <c r="L1765" s="59" t="str">
        <f>VLOOKUP('FRENCH VERSION'!L1765,LIBELLE!M:N,2,FALSE)</f>
        <v>CONTAINER</v>
      </c>
      <c r="M1765" s="59" t="str">
        <f>IF('FRENCH VERSION'!M1765="","","X")</f>
        <v/>
      </c>
      <c r="N1765" s="59" t="str">
        <f>IF('FRENCH VERSION'!N1765="","","X")</f>
        <v/>
      </c>
    </row>
    <row r="1766" spans="1:14" x14ac:dyDescent="0.25">
      <c r="A1766" s="59" t="str">
        <f>'FRENCH VERSION'!A1766</f>
        <v>LE HAVRE</v>
      </c>
      <c r="B1766" s="59" t="str">
        <f>VLOOKUP('FRENCH VERSION'!B1766,LIBELLE!A:B,2,FALSE)</f>
        <v>GREAT BRITAIN - IRELAND</v>
      </c>
      <c r="C1766" s="59" t="str">
        <f>VLOOKUP('FRENCH VERSION'!C1766,LIBELLE!D:E,2,FALSE)</f>
        <v>IRELAND</v>
      </c>
      <c r="D1766" s="59" t="str">
        <f>VLOOKUP('FRENCH VERSION'!D1766,LIBELLE!G:H,2,FALSE)</f>
        <v>BELFAST</v>
      </c>
      <c r="E1766" s="59" t="str">
        <f>'FRENCH VERSION'!E1766</f>
        <v>SHORTSEA - CMA CGM "FULL" (LEH)</v>
      </c>
      <c r="F1766" s="59">
        <f>'FRENCH VERSION'!F1766</f>
        <v>1</v>
      </c>
      <c r="G1766" s="59" t="str">
        <f>VLOOKUP('FRENCH VERSION'!G1766,LIBELLE!J:K,2,FALSE)</f>
        <v>WEEKLY</v>
      </c>
      <c r="H1766" s="59" t="str">
        <f>'FRENCH VERSION'!H1766</f>
        <v>CMA CGM</v>
      </c>
      <c r="I1766" s="59">
        <f>'FRENCH VERSION'!I1766</f>
        <v>0</v>
      </c>
      <c r="J1766" s="59">
        <f>'FRENCH VERSION'!J1766</f>
        <v>3</v>
      </c>
      <c r="K1766" s="59">
        <f>'FRENCH VERSION'!K1766</f>
        <v>3</v>
      </c>
      <c r="L1766" s="59" t="str">
        <f>VLOOKUP('FRENCH VERSION'!L1766,LIBELLE!M:N,2,FALSE)</f>
        <v>CONTAINER</v>
      </c>
      <c r="M1766" s="59" t="str">
        <f>IF('FRENCH VERSION'!M1766="","","X")</f>
        <v/>
      </c>
      <c r="N1766" s="59" t="str">
        <f>IF('FRENCH VERSION'!N1766="","","X")</f>
        <v/>
      </c>
    </row>
    <row r="1767" spans="1:14" x14ac:dyDescent="0.25">
      <c r="A1767" s="59" t="str">
        <f>'FRENCH VERSION'!A1767</f>
        <v>LE HAVRE</v>
      </c>
      <c r="B1767" s="59" t="str">
        <f>VLOOKUP('FRENCH VERSION'!B1767,LIBELLE!A:B,2,FALSE)</f>
        <v>GREAT BRITAIN - IRELAND</v>
      </c>
      <c r="C1767" s="59" t="str">
        <f>VLOOKUP('FRENCH VERSION'!C1767,LIBELLE!D:E,2,FALSE)</f>
        <v>GREAT BRITAIN</v>
      </c>
      <c r="D1767" s="59" t="str">
        <f>VLOOKUP('FRENCH VERSION'!D1767,LIBELLE!G:H,2,FALSE)</f>
        <v>LIVERPOOL</v>
      </c>
      <c r="E1767" s="59" t="str">
        <f>'FRENCH VERSION'!E1767</f>
        <v xml:space="preserve">TRANSSHIPMENTS </v>
      </c>
      <c r="F1767" s="59">
        <f>'FRENCH VERSION'!F1767</f>
        <v>1</v>
      </c>
      <c r="G1767" s="59" t="str">
        <f>VLOOKUP('FRENCH VERSION'!G1767,LIBELLE!J:K,2,FALSE)</f>
        <v>WEEKLY</v>
      </c>
      <c r="H1767" s="59" t="str">
        <f>'FRENCH VERSION'!H1767</f>
        <v>CMA CGM</v>
      </c>
      <c r="I1767" s="59">
        <f>'FRENCH VERSION'!I1767</f>
        <v>0</v>
      </c>
      <c r="J1767" s="59">
        <f>'FRENCH VERSION'!J1767</f>
        <v>12</v>
      </c>
      <c r="K1767" s="59">
        <f>'FRENCH VERSION'!K1767</f>
        <v>12</v>
      </c>
      <c r="L1767" s="59" t="str">
        <f>VLOOKUP('FRENCH VERSION'!L1767,LIBELLE!M:N,2,FALSE)</f>
        <v>CONTAINER</v>
      </c>
      <c r="M1767" s="59" t="str">
        <f>IF('FRENCH VERSION'!M1767="","","X")</f>
        <v/>
      </c>
      <c r="N1767" s="59" t="str">
        <f>IF('FRENCH VERSION'!N1767="","","X")</f>
        <v/>
      </c>
    </row>
    <row r="1768" spans="1:14" x14ac:dyDescent="0.25">
      <c r="A1768" s="59" t="str">
        <f>'FRENCH VERSION'!A1768</f>
        <v>LE HAVRE</v>
      </c>
      <c r="B1768" s="59" t="str">
        <f>VLOOKUP('FRENCH VERSION'!B1768,LIBELLE!A:B,2,FALSE)</f>
        <v>SPAIN - PORTUGAL - AZORES - FRANCE</v>
      </c>
      <c r="C1768" s="59" t="str">
        <f>VLOOKUP('FRENCH VERSION'!C1768,LIBELLE!D:E,2,FALSE)</f>
        <v>SPAIN</v>
      </c>
      <c r="D1768" s="59" t="str">
        <f>VLOOKUP('FRENCH VERSION'!D1768,LIBELLE!G:H,2,FALSE)</f>
        <v>BILBAO</v>
      </c>
      <c r="E1768" s="59" t="str">
        <f>'FRENCH VERSION'!E1768</f>
        <v xml:space="preserve">TRANSSHIPMENTS </v>
      </c>
      <c r="F1768" s="59">
        <f>'FRENCH VERSION'!F1768</f>
        <v>1</v>
      </c>
      <c r="G1768" s="59" t="str">
        <f>VLOOKUP('FRENCH VERSION'!G1768,LIBELLE!J:K,2,FALSE)</f>
        <v>WEEKLY</v>
      </c>
      <c r="H1768" s="59" t="str">
        <f>'FRENCH VERSION'!H1768</f>
        <v>EVERGREEN</v>
      </c>
      <c r="I1768" s="59">
        <f>'FRENCH VERSION'!I1768</f>
        <v>0</v>
      </c>
      <c r="J1768" s="59">
        <f>'FRENCH VERSION'!J1768</f>
        <v>0</v>
      </c>
      <c r="K1768" s="59">
        <f>'FRENCH VERSION'!K1768</f>
        <v>9</v>
      </c>
      <c r="L1768" s="59" t="str">
        <f>VLOOKUP('FRENCH VERSION'!L1768,LIBELLE!M:N,2,FALSE)</f>
        <v>CONTAINER</v>
      </c>
      <c r="M1768" s="59" t="str">
        <f>IF('FRENCH VERSION'!M1768="","","X")</f>
        <v/>
      </c>
      <c r="N1768" s="59" t="str">
        <f>IF('FRENCH VERSION'!N1768="","","X")</f>
        <v/>
      </c>
    </row>
    <row r="1769" spans="1:14" x14ac:dyDescent="0.25">
      <c r="A1769" s="59" t="str">
        <f>'FRENCH VERSION'!A1769</f>
        <v>LE HAVRE</v>
      </c>
      <c r="B1769" s="59" t="str">
        <f>VLOOKUP('FRENCH VERSION'!B1769,LIBELLE!A:B,2,FALSE)</f>
        <v>BALTIC - NORTH SEA - SCANDINAVIA - ICELAND</v>
      </c>
      <c r="C1769" s="59" t="str">
        <f>VLOOKUP('FRENCH VERSION'!C1769,LIBELLE!D:E,2,FALSE)</f>
        <v>GERMANY</v>
      </c>
      <c r="D1769" s="59" t="str">
        <f>VLOOKUP('FRENCH VERSION'!D1769,LIBELLE!G:H,2,FALSE)</f>
        <v>BREMERHAVEN</v>
      </c>
      <c r="E1769" s="59" t="str">
        <f>'FRENCH VERSION'!E1769</f>
        <v>SHORTSEA - EVERGREEN</v>
      </c>
      <c r="F1769" s="59">
        <f>'FRENCH VERSION'!F1769</f>
        <v>1</v>
      </c>
      <c r="G1769" s="59" t="str">
        <f>VLOOKUP('FRENCH VERSION'!G1769,LIBELLE!J:K,2,FALSE)</f>
        <v>WEEKLY</v>
      </c>
      <c r="H1769" s="59" t="str">
        <f>'FRENCH VERSION'!H1769</f>
        <v>EVERGREEN</v>
      </c>
      <c r="I1769" s="59">
        <f>'FRENCH VERSION'!I1769</f>
        <v>0</v>
      </c>
      <c r="J1769" s="59">
        <f>'FRENCH VERSION'!J1769</f>
        <v>7</v>
      </c>
      <c r="K1769" s="59">
        <f>'FRENCH VERSION'!K1769</f>
        <v>2</v>
      </c>
      <c r="L1769" s="59" t="str">
        <f>VLOOKUP('FRENCH VERSION'!L1769,LIBELLE!M:N,2,FALSE)</f>
        <v>CONTAINER</v>
      </c>
      <c r="M1769" s="59" t="str">
        <f>IF('FRENCH VERSION'!M1769="","","X")</f>
        <v/>
      </c>
      <c r="N1769" s="59" t="str">
        <f>IF('FRENCH VERSION'!N1769="","","X")</f>
        <v/>
      </c>
    </row>
    <row r="1770" spans="1:14" x14ac:dyDescent="0.25">
      <c r="A1770" s="59" t="str">
        <f>'FRENCH VERSION'!A1770</f>
        <v>LE HAVRE</v>
      </c>
      <c r="B1770" s="59" t="str">
        <f>VLOOKUP('FRENCH VERSION'!B1770,LIBELLE!A:B,2,FALSE)</f>
        <v>GREAT BRITAIN - IRELAND</v>
      </c>
      <c r="C1770" s="59" t="str">
        <f>VLOOKUP('FRENCH VERSION'!C1770,LIBELLE!D:E,2,FALSE)</f>
        <v>GREAT BRITAIN</v>
      </c>
      <c r="D1770" s="59" t="str">
        <f>VLOOKUP('FRENCH VERSION'!D1770,LIBELLE!G:H,2,FALSE)</f>
        <v>BRISTOL</v>
      </c>
      <c r="E1770" s="59" t="str">
        <f>'FRENCH VERSION'!E1770</f>
        <v>SHORTSEA - EVERGREEN</v>
      </c>
      <c r="F1770" s="59">
        <f>'FRENCH VERSION'!F1770</f>
        <v>1</v>
      </c>
      <c r="G1770" s="59" t="str">
        <f>VLOOKUP('FRENCH VERSION'!G1770,LIBELLE!J:K,2,FALSE)</f>
        <v>WEEKLY</v>
      </c>
      <c r="H1770" s="59" t="str">
        <f>'FRENCH VERSION'!H1770</f>
        <v>EVERGREEN</v>
      </c>
      <c r="I1770" s="59">
        <f>'FRENCH VERSION'!I1770</f>
        <v>0</v>
      </c>
      <c r="J1770" s="59">
        <f>'FRENCH VERSION'!J1770</f>
        <v>0</v>
      </c>
      <c r="K1770" s="59">
        <f>'FRENCH VERSION'!K1770</f>
        <v>7</v>
      </c>
      <c r="L1770" s="59" t="str">
        <f>VLOOKUP('FRENCH VERSION'!L1770,LIBELLE!M:N,2,FALSE)</f>
        <v>CONTAINER</v>
      </c>
      <c r="M1770" s="59" t="str">
        <f>IF('FRENCH VERSION'!M1770="","","X")</f>
        <v/>
      </c>
      <c r="N1770" s="59" t="str">
        <f>IF('FRENCH VERSION'!N1770="","","X")</f>
        <v/>
      </c>
    </row>
    <row r="1771" spans="1:14" x14ac:dyDescent="0.25">
      <c r="A1771" s="59" t="str">
        <f>'FRENCH VERSION'!A1771</f>
        <v>LE HAVRE</v>
      </c>
      <c r="B1771" s="59" t="str">
        <f>VLOOKUP('FRENCH VERSION'!B1771,LIBELLE!A:B,2,FALSE)</f>
        <v>GREAT BRITAIN - IRELAND</v>
      </c>
      <c r="C1771" s="59" t="str">
        <f>VLOOKUP('FRENCH VERSION'!C1771,LIBELLE!D:E,2,FALSE)</f>
        <v>IRELAND</v>
      </c>
      <c r="D1771" s="59" t="str">
        <f>VLOOKUP('FRENCH VERSION'!D1771,LIBELLE!G:H,2,FALSE)</f>
        <v>CORK</v>
      </c>
      <c r="E1771" s="59" t="str">
        <f>'FRENCH VERSION'!E1771</f>
        <v>SHORTSEA - EVERGREEN</v>
      </c>
      <c r="F1771" s="59">
        <f>'FRENCH VERSION'!F1771</f>
        <v>1</v>
      </c>
      <c r="G1771" s="59" t="str">
        <f>VLOOKUP('FRENCH VERSION'!G1771,LIBELLE!J:K,2,FALSE)</f>
        <v>WEEKLY</v>
      </c>
      <c r="H1771" s="59" t="str">
        <f>'FRENCH VERSION'!H1771</f>
        <v>EVERGREEN</v>
      </c>
      <c r="I1771" s="59">
        <f>'FRENCH VERSION'!I1771</f>
        <v>0</v>
      </c>
      <c r="J1771" s="59">
        <f>'FRENCH VERSION'!J1771</f>
        <v>15</v>
      </c>
      <c r="K1771" s="59">
        <f>'FRENCH VERSION'!K1771</f>
        <v>15</v>
      </c>
      <c r="L1771" s="59" t="str">
        <f>VLOOKUP('FRENCH VERSION'!L1771,LIBELLE!M:N,2,FALSE)</f>
        <v>CONTAINER</v>
      </c>
      <c r="M1771" s="59" t="str">
        <f>IF('FRENCH VERSION'!M1771="","","X")</f>
        <v/>
      </c>
      <c r="N1771" s="59" t="str">
        <f>IF('FRENCH VERSION'!N1771="","","X")</f>
        <v/>
      </c>
    </row>
    <row r="1772" spans="1:14" x14ac:dyDescent="0.25">
      <c r="A1772" s="59" t="str">
        <f>'FRENCH VERSION'!A1772</f>
        <v>LE HAVRE</v>
      </c>
      <c r="B1772" s="59" t="str">
        <f>VLOOKUP('FRENCH VERSION'!B1772,LIBELLE!A:B,2,FALSE)</f>
        <v>BALTIC - NORTH SEA - SCANDINAVIA - ICELAND</v>
      </c>
      <c r="C1772" s="59" t="str">
        <f>VLOOKUP('FRENCH VERSION'!C1772,LIBELLE!D:E,2,FALSE)</f>
        <v>POLAND</v>
      </c>
      <c r="D1772" s="59" t="str">
        <f>VLOOKUP('FRENCH VERSION'!D1772,LIBELLE!G:H,2,FALSE)</f>
        <v>GDYNIA</v>
      </c>
      <c r="E1772" s="59" t="str">
        <f>'FRENCH VERSION'!E1772</f>
        <v xml:space="preserve">TRANSSHIPMENTS </v>
      </c>
      <c r="F1772" s="59">
        <f>'FRENCH VERSION'!F1772</f>
        <v>1</v>
      </c>
      <c r="G1772" s="59" t="str">
        <f>VLOOKUP('FRENCH VERSION'!G1772,LIBELLE!J:K,2,FALSE)</f>
        <v>WEEKLY</v>
      </c>
      <c r="H1772" s="59" t="str">
        <f>'FRENCH VERSION'!H1772</f>
        <v>EVERGREEN</v>
      </c>
      <c r="I1772" s="59">
        <f>'FRENCH VERSION'!I1772</f>
        <v>0</v>
      </c>
      <c r="J1772" s="59">
        <f>'FRENCH VERSION'!J1772</f>
        <v>0</v>
      </c>
      <c r="K1772" s="59">
        <f>'FRENCH VERSION'!K1772</f>
        <v>11</v>
      </c>
      <c r="L1772" s="59" t="str">
        <f>VLOOKUP('FRENCH VERSION'!L1772,LIBELLE!M:N,2,FALSE)</f>
        <v>CONTAINER</v>
      </c>
      <c r="M1772" s="59" t="str">
        <f>IF('FRENCH VERSION'!M1772="","","X")</f>
        <v/>
      </c>
      <c r="N1772" s="59" t="str">
        <f>IF('FRENCH VERSION'!N1772="","","X")</f>
        <v/>
      </c>
    </row>
    <row r="1773" spans="1:14" x14ac:dyDescent="0.25">
      <c r="A1773" s="59" t="str">
        <f>'FRENCH VERSION'!A1773</f>
        <v>LE HAVRE</v>
      </c>
      <c r="B1773" s="59" t="str">
        <f>VLOOKUP('FRENCH VERSION'!B1773,LIBELLE!A:B,2,FALSE)</f>
        <v>BALTIC - NORTH SEA - SCANDINAVIA - ICELAND</v>
      </c>
      <c r="C1773" s="59" t="str">
        <f>VLOOKUP('FRENCH VERSION'!C1773,LIBELLE!D:E,2,FALSE)</f>
        <v>SWEDEN</v>
      </c>
      <c r="D1773" s="59" t="str">
        <f>VLOOKUP('FRENCH VERSION'!D1773,LIBELLE!G:H,2,FALSE)</f>
        <v>GOTHENBURG</v>
      </c>
      <c r="E1773" s="59" t="str">
        <f>'FRENCH VERSION'!E1773</f>
        <v xml:space="preserve">TRANSSHIPMENTS </v>
      </c>
      <c r="F1773" s="59">
        <f>'FRENCH VERSION'!F1773</f>
        <v>1</v>
      </c>
      <c r="G1773" s="59" t="str">
        <f>VLOOKUP('FRENCH VERSION'!G1773,LIBELLE!J:K,2,FALSE)</f>
        <v>WEEKLY</v>
      </c>
      <c r="H1773" s="59" t="str">
        <f>'FRENCH VERSION'!H1773</f>
        <v>EVERGREEN</v>
      </c>
      <c r="I1773" s="59">
        <f>'FRENCH VERSION'!I1773</f>
        <v>0</v>
      </c>
      <c r="J1773" s="59">
        <f>'FRENCH VERSION'!J1773</f>
        <v>0</v>
      </c>
      <c r="K1773" s="59">
        <f>'FRENCH VERSION'!K1773</f>
        <v>9</v>
      </c>
      <c r="L1773" s="59" t="str">
        <f>VLOOKUP('FRENCH VERSION'!L1773,LIBELLE!M:N,2,FALSE)</f>
        <v>CONTAINER</v>
      </c>
      <c r="M1773" s="59" t="str">
        <f>IF('FRENCH VERSION'!M1773="","","X")</f>
        <v/>
      </c>
      <c r="N1773" s="59" t="str">
        <f>IF('FRENCH VERSION'!N1773="","","X")</f>
        <v/>
      </c>
    </row>
    <row r="1774" spans="1:14" x14ac:dyDescent="0.25">
      <c r="A1774" s="59" t="str">
        <f>'FRENCH VERSION'!A1774</f>
        <v>LE HAVRE</v>
      </c>
      <c r="B1774" s="59" t="str">
        <f>VLOOKUP('FRENCH VERSION'!B1774,LIBELLE!A:B,2,FALSE)</f>
        <v>GREAT BRITAIN - IRELAND</v>
      </c>
      <c r="C1774" s="59" t="str">
        <f>VLOOKUP('FRENCH VERSION'!C1774,LIBELLE!D:E,2,FALSE)</f>
        <v>GREAT BRITAIN</v>
      </c>
      <c r="D1774" s="59" t="str">
        <f>VLOOKUP('FRENCH VERSION'!D1774,LIBELLE!G:H,2,FALSE)</f>
        <v>GRANGEMOUTH</v>
      </c>
      <c r="E1774" s="59" t="str">
        <f>'FRENCH VERSION'!E1774</f>
        <v>SHORTSEA - EVERGREEN</v>
      </c>
      <c r="F1774" s="59">
        <f>'FRENCH VERSION'!F1774</f>
        <v>1</v>
      </c>
      <c r="G1774" s="59" t="str">
        <f>VLOOKUP('FRENCH VERSION'!G1774,LIBELLE!J:K,2,FALSE)</f>
        <v>WEEKLY</v>
      </c>
      <c r="H1774" s="59" t="str">
        <f>'FRENCH VERSION'!H1774</f>
        <v>EVERGREEN</v>
      </c>
      <c r="I1774" s="59">
        <f>'FRENCH VERSION'!I1774</f>
        <v>0</v>
      </c>
      <c r="J1774" s="59">
        <f>'FRENCH VERSION'!J1774</f>
        <v>0</v>
      </c>
      <c r="K1774" s="59">
        <f>'FRENCH VERSION'!K1774</f>
        <v>6</v>
      </c>
      <c r="L1774" s="59" t="str">
        <f>VLOOKUP('FRENCH VERSION'!L1774,LIBELLE!M:N,2,FALSE)</f>
        <v>CONTAINER</v>
      </c>
      <c r="M1774" s="59" t="str">
        <f>IF('FRENCH VERSION'!M1774="","","X")</f>
        <v/>
      </c>
      <c r="N1774" s="59" t="str">
        <f>IF('FRENCH VERSION'!N1774="","","X")</f>
        <v/>
      </c>
    </row>
    <row r="1775" spans="1:14" x14ac:dyDescent="0.25">
      <c r="A1775" s="59" t="str">
        <f>'FRENCH VERSION'!A1775</f>
        <v>LE HAVRE</v>
      </c>
      <c r="B1775" s="59" t="str">
        <f>VLOOKUP('FRENCH VERSION'!B1775,LIBELLE!A:B,2,FALSE)</f>
        <v>NEAR AND MIDDLE EAST - BLACK SEA</v>
      </c>
      <c r="C1775" s="59" t="str">
        <f>VLOOKUP('FRENCH VERSION'!C1775,LIBELLE!D:E,2,FALSE)</f>
        <v>TURKEY</v>
      </c>
      <c r="D1775" s="59" t="str">
        <f>VLOOKUP('FRENCH VERSION'!D1775,LIBELLE!G:H,2,FALSE)</f>
        <v>HAYDARPASA (ISTANBUL DISTRICT)</v>
      </c>
      <c r="E1775" s="59" t="str">
        <f>'FRENCH VERSION'!E1775</f>
        <v xml:space="preserve">TRANSSHIPMENTS </v>
      </c>
      <c r="F1775" s="59">
        <f>'FRENCH VERSION'!F1775</f>
        <v>1</v>
      </c>
      <c r="G1775" s="59" t="str">
        <f>VLOOKUP('FRENCH VERSION'!G1775,LIBELLE!J:K,2,FALSE)</f>
        <v>WEEKLY</v>
      </c>
      <c r="H1775" s="59" t="str">
        <f>'FRENCH VERSION'!H1775</f>
        <v>EVERGREEN</v>
      </c>
      <c r="I1775" s="59">
        <f>'FRENCH VERSION'!I1775</f>
        <v>0</v>
      </c>
      <c r="J1775" s="59">
        <f>'FRENCH VERSION'!J1775</f>
        <v>0</v>
      </c>
      <c r="K1775" s="59">
        <f>'FRENCH VERSION'!K1775</f>
        <v>28</v>
      </c>
      <c r="L1775" s="59" t="str">
        <f>VLOOKUP('FRENCH VERSION'!L1775,LIBELLE!M:N,2,FALSE)</f>
        <v>CONTAINER</v>
      </c>
      <c r="M1775" s="59" t="str">
        <f>IF('FRENCH VERSION'!M1775="","","X")</f>
        <v/>
      </c>
      <c r="N1775" s="59" t="str">
        <f>IF('FRENCH VERSION'!N1775="","","X")</f>
        <v/>
      </c>
    </row>
    <row r="1776" spans="1:14" x14ac:dyDescent="0.25">
      <c r="A1776" s="59" t="str">
        <f>'FRENCH VERSION'!A1776</f>
        <v>LE HAVRE</v>
      </c>
      <c r="B1776" s="59" t="str">
        <f>VLOOKUP('FRENCH VERSION'!B1776,LIBELLE!A:B,2,FALSE)</f>
        <v>BALTIC - NORTH SEA - SCANDINAVIA - ICELAND</v>
      </c>
      <c r="C1776" s="59" t="str">
        <f>VLOOKUP('FRENCH VERSION'!C1776,LIBELLE!D:E,2,FALSE)</f>
        <v>SWEDEN</v>
      </c>
      <c r="D1776" s="59" t="str">
        <f>VLOOKUP('FRENCH VERSION'!D1776,LIBELLE!G:H,2,FALSE)</f>
        <v>HELSINGBORG</v>
      </c>
      <c r="E1776" s="59" t="str">
        <f>'FRENCH VERSION'!E1776</f>
        <v xml:space="preserve">TRANSSHIPMENTS </v>
      </c>
      <c r="F1776" s="59">
        <f>'FRENCH VERSION'!F1776</f>
        <v>1</v>
      </c>
      <c r="G1776" s="59" t="str">
        <f>VLOOKUP('FRENCH VERSION'!G1776,LIBELLE!J:K,2,FALSE)</f>
        <v>WEEKLY</v>
      </c>
      <c r="H1776" s="59" t="str">
        <f>'FRENCH VERSION'!H1776</f>
        <v>EVERGREEN</v>
      </c>
      <c r="I1776" s="59">
        <f>'FRENCH VERSION'!I1776</f>
        <v>0</v>
      </c>
      <c r="J1776" s="59">
        <f>'FRENCH VERSION'!J1776</f>
        <v>0</v>
      </c>
      <c r="K1776" s="59">
        <f>'FRENCH VERSION'!K1776</f>
        <v>9</v>
      </c>
      <c r="L1776" s="59" t="str">
        <f>VLOOKUP('FRENCH VERSION'!L1776,LIBELLE!M:N,2,FALSE)</f>
        <v>CONTAINER</v>
      </c>
      <c r="M1776" s="59" t="str">
        <f>IF('FRENCH VERSION'!M1776="","","X")</f>
        <v/>
      </c>
      <c r="N1776" s="59" t="str">
        <f>IF('FRENCH VERSION'!N1776="","","X")</f>
        <v/>
      </c>
    </row>
    <row r="1777" spans="1:14" x14ac:dyDescent="0.25">
      <c r="A1777" s="59" t="str">
        <f>'FRENCH VERSION'!A1777</f>
        <v>LE HAVRE</v>
      </c>
      <c r="B1777" s="59" t="str">
        <f>VLOOKUP('FRENCH VERSION'!B1777,LIBELLE!A:B,2,FALSE)</f>
        <v>GREAT BRITAIN - IRELAND</v>
      </c>
      <c r="C1777" s="59" t="str">
        <f>VLOOKUP('FRENCH VERSION'!C1777,LIBELLE!D:E,2,FALSE)</f>
        <v>GREAT BRITAIN</v>
      </c>
      <c r="D1777" s="59" t="str">
        <f>VLOOKUP('FRENCH VERSION'!D1777,LIBELLE!G:H,2,FALSE)</f>
        <v>HULL</v>
      </c>
      <c r="E1777" s="59" t="str">
        <f>'FRENCH VERSION'!E1777</f>
        <v>SHORTSEA - EVERGREEN</v>
      </c>
      <c r="F1777" s="59">
        <f>'FRENCH VERSION'!F1777</f>
        <v>1</v>
      </c>
      <c r="G1777" s="59" t="str">
        <f>VLOOKUP('FRENCH VERSION'!G1777,LIBELLE!J:K,2,FALSE)</f>
        <v>WEEKLY</v>
      </c>
      <c r="H1777" s="59" t="str">
        <f>'FRENCH VERSION'!H1777</f>
        <v>EVERGREEN</v>
      </c>
      <c r="I1777" s="59">
        <f>'FRENCH VERSION'!I1777</f>
        <v>0</v>
      </c>
      <c r="J1777" s="59">
        <f>'FRENCH VERSION'!J1777</f>
        <v>0</v>
      </c>
      <c r="K1777" s="59">
        <f>'FRENCH VERSION'!K1777</f>
        <v>8</v>
      </c>
      <c r="L1777" s="59" t="str">
        <f>VLOOKUP('FRENCH VERSION'!L1777,LIBELLE!M:N,2,FALSE)</f>
        <v>CONTAINER</v>
      </c>
      <c r="M1777" s="59" t="str">
        <f>IF('FRENCH VERSION'!M1777="","","X")</f>
        <v/>
      </c>
      <c r="N1777" s="59" t="str">
        <f>IF('FRENCH VERSION'!N1777="","","X")</f>
        <v/>
      </c>
    </row>
    <row r="1778" spans="1:14" x14ac:dyDescent="0.25">
      <c r="A1778" s="59" t="str">
        <f>'FRENCH VERSION'!A1778</f>
        <v>LE HAVRE</v>
      </c>
      <c r="B1778" s="59" t="str">
        <f>VLOOKUP('FRENCH VERSION'!B1778,LIBELLE!A:B,2,FALSE)</f>
        <v>BALTIC - NORTH SEA - SCANDINAVIA - ICELAND</v>
      </c>
      <c r="C1778" s="59" t="str">
        <f>VLOOKUP('FRENCH VERSION'!C1778,LIBELLE!D:E,2,FALSE)</f>
        <v>NORWAY</v>
      </c>
      <c r="D1778" s="59" t="str">
        <f>VLOOKUP('FRENCH VERSION'!D1778,LIBELLE!G:H,2,FALSE)</f>
        <v>KRISTIANSAND</v>
      </c>
      <c r="E1778" s="59" t="str">
        <f>'FRENCH VERSION'!E1778</f>
        <v xml:space="preserve">TRANSSHIPMENTS </v>
      </c>
      <c r="F1778" s="59">
        <f>'FRENCH VERSION'!F1778</f>
        <v>1</v>
      </c>
      <c r="G1778" s="59" t="str">
        <f>VLOOKUP('FRENCH VERSION'!G1778,LIBELLE!J:K,2,FALSE)</f>
        <v>WEEKLY</v>
      </c>
      <c r="H1778" s="59" t="str">
        <f>'FRENCH VERSION'!H1778</f>
        <v>EVERGREEN</v>
      </c>
      <c r="I1778" s="59">
        <f>'FRENCH VERSION'!I1778</f>
        <v>0</v>
      </c>
      <c r="J1778" s="59">
        <f>'FRENCH VERSION'!J1778</f>
        <v>0</v>
      </c>
      <c r="K1778" s="59">
        <f>'FRENCH VERSION'!K1778</f>
        <v>9</v>
      </c>
      <c r="L1778" s="59" t="str">
        <f>VLOOKUP('FRENCH VERSION'!L1778,LIBELLE!M:N,2,FALSE)</f>
        <v>CONTAINER</v>
      </c>
      <c r="M1778" s="59" t="str">
        <f>IF('FRENCH VERSION'!M1778="","","X")</f>
        <v/>
      </c>
      <c r="N1778" s="59" t="str">
        <f>IF('FRENCH VERSION'!N1778="","","X")</f>
        <v/>
      </c>
    </row>
    <row r="1779" spans="1:14" x14ac:dyDescent="0.25">
      <c r="A1779" s="59" t="str">
        <f>'FRENCH VERSION'!A1779</f>
        <v>LE HAVRE</v>
      </c>
      <c r="B1779" s="59" t="str">
        <f>VLOOKUP('FRENCH VERSION'!B1779,LIBELLE!A:B,2,FALSE)</f>
        <v>BALTIC - NORTH SEA - SCANDINAVIA - ICELAND</v>
      </c>
      <c r="C1779" s="59" t="str">
        <f>VLOOKUP('FRENCH VERSION'!C1779,LIBELLE!D:E,2,FALSE)</f>
        <v>NORWAY</v>
      </c>
      <c r="D1779" s="59" t="str">
        <f>VLOOKUP('FRENCH VERSION'!D1779,LIBELLE!G:H,2,FALSE)</f>
        <v>LARVIK</v>
      </c>
      <c r="E1779" s="59" t="str">
        <f>'FRENCH VERSION'!E1779</f>
        <v xml:space="preserve">TRANSSHIPMENTS </v>
      </c>
      <c r="F1779" s="59">
        <f>'FRENCH VERSION'!F1779</f>
        <v>1</v>
      </c>
      <c r="G1779" s="59" t="str">
        <f>VLOOKUP('FRENCH VERSION'!G1779,LIBELLE!J:K,2,FALSE)</f>
        <v>WEEKLY</v>
      </c>
      <c r="H1779" s="59" t="str">
        <f>'FRENCH VERSION'!H1779</f>
        <v>EVERGREEN</v>
      </c>
      <c r="I1779" s="59">
        <f>'FRENCH VERSION'!I1779</f>
        <v>0</v>
      </c>
      <c r="J1779" s="59">
        <f>'FRENCH VERSION'!J1779</f>
        <v>0</v>
      </c>
      <c r="K1779" s="59">
        <f>'FRENCH VERSION'!K1779</f>
        <v>9</v>
      </c>
      <c r="L1779" s="59" t="str">
        <f>VLOOKUP('FRENCH VERSION'!L1779,LIBELLE!M:N,2,FALSE)</f>
        <v>CONTAINER</v>
      </c>
      <c r="M1779" s="59" t="str">
        <f>IF('FRENCH VERSION'!M1779="","","X")</f>
        <v/>
      </c>
      <c r="N1779" s="59" t="str">
        <f>IF('FRENCH VERSION'!N1779="","","X")</f>
        <v/>
      </c>
    </row>
    <row r="1780" spans="1:14" x14ac:dyDescent="0.25">
      <c r="A1780" s="59" t="str">
        <f>'FRENCH VERSION'!A1780</f>
        <v>LE HAVRE</v>
      </c>
      <c r="B1780" s="59" t="str">
        <f>VLOOKUP('FRENCH VERSION'!B1780,LIBELLE!A:B,2,FALSE)</f>
        <v>SPAIN - PORTUGAL - AZORES - FRANCE</v>
      </c>
      <c r="C1780" s="59" t="str">
        <f>VLOOKUP('FRENCH VERSION'!C1780,LIBELLE!D:E,2,FALSE)</f>
        <v>PORTUGAL</v>
      </c>
      <c r="D1780" s="59" t="str">
        <f>VLOOKUP('FRENCH VERSION'!D1780,LIBELLE!G:H,2,FALSE)</f>
        <v>LEIXOES</v>
      </c>
      <c r="E1780" s="59" t="str">
        <f>'FRENCH VERSION'!E1780</f>
        <v xml:space="preserve">TRANSSHIPMENTS </v>
      </c>
      <c r="F1780" s="59">
        <f>'FRENCH VERSION'!F1780</f>
        <v>1</v>
      </c>
      <c r="G1780" s="59" t="str">
        <f>VLOOKUP('FRENCH VERSION'!G1780,LIBELLE!J:K,2,FALSE)</f>
        <v>WEEKLY</v>
      </c>
      <c r="H1780" s="59" t="str">
        <f>'FRENCH VERSION'!H1780</f>
        <v>EVERGREEN</v>
      </c>
      <c r="I1780" s="59">
        <f>'FRENCH VERSION'!I1780</f>
        <v>0</v>
      </c>
      <c r="J1780" s="59">
        <f>'FRENCH VERSION'!J1780</f>
        <v>0</v>
      </c>
      <c r="K1780" s="59">
        <f>'FRENCH VERSION'!K1780</f>
        <v>8</v>
      </c>
      <c r="L1780" s="59" t="str">
        <f>VLOOKUP('FRENCH VERSION'!L1780,LIBELLE!M:N,2,FALSE)</f>
        <v>CONTAINER</v>
      </c>
      <c r="M1780" s="59" t="str">
        <f>IF('FRENCH VERSION'!M1780="","","X")</f>
        <v/>
      </c>
      <c r="N1780" s="59" t="str">
        <f>IF('FRENCH VERSION'!N1780="","","X")</f>
        <v/>
      </c>
    </row>
    <row r="1781" spans="1:14" x14ac:dyDescent="0.25">
      <c r="A1781" s="59" t="str">
        <f>'FRENCH VERSION'!A1781</f>
        <v>LE HAVRE</v>
      </c>
      <c r="B1781" s="59" t="str">
        <f>VLOOKUP('FRENCH VERSION'!B1781,LIBELLE!A:B,2,FALSE)</f>
        <v>SPAIN - PORTUGAL - AZORES - FRANCE</v>
      </c>
      <c r="C1781" s="59" t="str">
        <f>VLOOKUP('FRENCH VERSION'!C1781,LIBELLE!D:E,2,FALSE)</f>
        <v>PORTUGAL</v>
      </c>
      <c r="D1781" s="59" t="str">
        <f>VLOOKUP('FRENCH VERSION'!D1781,LIBELLE!G:H,2,FALSE)</f>
        <v>LISBON</v>
      </c>
      <c r="E1781" s="59" t="str">
        <f>'FRENCH VERSION'!E1781</f>
        <v>SHORTSEA - EVERGREEN</v>
      </c>
      <c r="F1781" s="59">
        <f>'FRENCH VERSION'!F1781</f>
        <v>1</v>
      </c>
      <c r="G1781" s="59" t="str">
        <f>VLOOKUP('FRENCH VERSION'!G1781,LIBELLE!J:K,2,FALSE)</f>
        <v>WEEKLY</v>
      </c>
      <c r="H1781" s="59" t="str">
        <f>'FRENCH VERSION'!H1781</f>
        <v>EVERGREEN</v>
      </c>
      <c r="I1781" s="59">
        <f>'FRENCH VERSION'!I1781</f>
        <v>0</v>
      </c>
      <c r="J1781" s="59">
        <f>'FRENCH VERSION'!J1781</f>
        <v>13</v>
      </c>
      <c r="K1781" s="59">
        <f>'FRENCH VERSION'!K1781</f>
        <v>15</v>
      </c>
      <c r="L1781" s="59" t="str">
        <f>VLOOKUP('FRENCH VERSION'!L1781,LIBELLE!M:N,2,FALSE)</f>
        <v>CONTAINER</v>
      </c>
      <c r="M1781" s="59" t="str">
        <f>IF('FRENCH VERSION'!M1781="","","X")</f>
        <v/>
      </c>
      <c r="N1781" s="59" t="str">
        <f>IF('FRENCH VERSION'!N1781="","","X")</f>
        <v/>
      </c>
    </row>
    <row r="1782" spans="1:14" x14ac:dyDescent="0.25">
      <c r="A1782" s="59" t="str">
        <f>'FRENCH VERSION'!A1782</f>
        <v>LE HAVRE</v>
      </c>
      <c r="B1782" s="59" t="str">
        <f>VLOOKUP('FRENCH VERSION'!B1782,LIBELLE!A:B,2,FALSE)</f>
        <v>GREAT BRITAIN - IRELAND</v>
      </c>
      <c r="C1782" s="59" t="str">
        <f>VLOOKUP('FRENCH VERSION'!C1782,LIBELLE!D:E,2,FALSE)</f>
        <v>GREAT BRITAIN</v>
      </c>
      <c r="D1782" s="59" t="str">
        <f>VLOOKUP('FRENCH VERSION'!D1782,LIBELLE!G:H,2,FALSE)</f>
        <v>LIVERPOOL</v>
      </c>
      <c r="E1782" s="59" t="str">
        <f>'FRENCH VERSION'!E1782</f>
        <v>SHORTSEA - EVERGREEN</v>
      </c>
      <c r="F1782" s="59">
        <f>'FRENCH VERSION'!F1782</f>
        <v>1</v>
      </c>
      <c r="G1782" s="59" t="str">
        <f>VLOOKUP('FRENCH VERSION'!G1782,LIBELLE!J:K,2,FALSE)</f>
        <v>WEEKLY</v>
      </c>
      <c r="H1782" s="59" t="str">
        <f>'FRENCH VERSION'!H1782</f>
        <v>EVERGREEN</v>
      </c>
      <c r="I1782" s="59">
        <f>'FRENCH VERSION'!I1782</f>
        <v>0</v>
      </c>
      <c r="J1782" s="59">
        <f>'FRENCH VERSION'!J1782</f>
        <v>6</v>
      </c>
      <c r="K1782" s="59">
        <f>'FRENCH VERSION'!K1782</f>
        <v>0</v>
      </c>
      <c r="L1782" s="59" t="str">
        <f>VLOOKUP('FRENCH VERSION'!L1782,LIBELLE!M:N,2,FALSE)</f>
        <v>CONTAINER</v>
      </c>
      <c r="M1782" s="59" t="str">
        <f>IF('FRENCH VERSION'!M1782="","","X")</f>
        <v/>
      </c>
      <c r="N1782" s="59" t="str">
        <f>IF('FRENCH VERSION'!N1782="","","X")</f>
        <v/>
      </c>
    </row>
    <row r="1783" spans="1:14" x14ac:dyDescent="0.25">
      <c r="A1783" s="59" t="str">
        <f>'FRENCH VERSION'!A1783</f>
        <v>LE HAVRE</v>
      </c>
      <c r="B1783" s="59" t="str">
        <f>VLOOKUP('FRENCH VERSION'!B1783,LIBELLE!A:B,2,FALSE)</f>
        <v>GREAT BRITAIN - IRELAND</v>
      </c>
      <c r="C1783" s="59" t="str">
        <f>VLOOKUP('FRENCH VERSION'!C1783,LIBELLE!D:E,2,FALSE)</f>
        <v>GREAT BRITAIN</v>
      </c>
      <c r="D1783" s="59" t="str">
        <f>VLOOKUP('FRENCH VERSION'!D1783,LIBELLE!G:H,2,FALSE)</f>
        <v>PORTSMOUTH (UK)</v>
      </c>
      <c r="E1783" s="59" t="str">
        <f>'FRENCH VERSION'!E1783</f>
        <v>SHORTSEA - EVERGREEN</v>
      </c>
      <c r="F1783" s="59">
        <f>'FRENCH VERSION'!F1783</f>
        <v>1</v>
      </c>
      <c r="G1783" s="59" t="str">
        <f>VLOOKUP('FRENCH VERSION'!G1783,LIBELLE!J:K,2,FALSE)</f>
        <v>WEEKLY</v>
      </c>
      <c r="H1783" s="59" t="str">
        <f>'FRENCH VERSION'!H1783</f>
        <v>EVERGREEN</v>
      </c>
      <c r="I1783" s="59">
        <f>'FRENCH VERSION'!I1783</f>
        <v>0</v>
      </c>
      <c r="J1783" s="59">
        <f>'FRENCH VERSION'!J1783</f>
        <v>0</v>
      </c>
      <c r="K1783" s="59">
        <f>'FRENCH VERSION'!K1783</f>
        <v>7</v>
      </c>
      <c r="L1783" s="59" t="str">
        <f>VLOOKUP('FRENCH VERSION'!L1783,LIBELLE!M:N,2,FALSE)</f>
        <v>CONTAINER</v>
      </c>
      <c r="M1783" s="59" t="str">
        <f>IF('FRENCH VERSION'!M1783="","","X")</f>
        <v/>
      </c>
      <c r="N1783" s="59" t="str">
        <f>IF('FRENCH VERSION'!N1783="","","X")</f>
        <v/>
      </c>
    </row>
    <row r="1784" spans="1:14" x14ac:dyDescent="0.25">
      <c r="A1784" s="59" t="str">
        <f>'FRENCH VERSION'!A1784</f>
        <v>LE HAVRE</v>
      </c>
      <c r="B1784" s="59" t="str">
        <f>VLOOKUP('FRENCH VERSION'!B1784,LIBELLE!A:B,2,FALSE)</f>
        <v>BALTIC - NORTH SEA - SCANDINAVIA - ICELAND</v>
      </c>
      <c r="C1784" s="59" t="str">
        <f>VLOOKUP('FRENCH VERSION'!C1784,LIBELLE!D:E,2,FALSE)</f>
        <v>LATVIA</v>
      </c>
      <c r="D1784" s="59" t="str">
        <f>VLOOKUP('FRENCH VERSION'!D1784,LIBELLE!G:H,2,FALSE)</f>
        <v>RIGA</v>
      </c>
      <c r="E1784" s="59" t="str">
        <f>'FRENCH VERSION'!E1784</f>
        <v>SHORTSEA - EVERGREEN</v>
      </c>
      <c r="F1784" s="59">
        <f>'FRENCH VERSION'!F1784</f>
        <v>1</v>
      </c>
      <c r="G1784" s="59" t="str">
        <f>VLOOKUP('FRENCH VERSION'!G1784,LIBELLE!J:K,2,FALSE)</f>
        <v>WEEKLY</v>
      </c>
      <c r="H1784" s="59" t="str">
        <f>'FRENCH VERSION'!H1784</f>
        <v>EVERGREEN</v>
      </c>
      <c r="I1784" s="59">
        <f>'FRENCH VERSION'!I1784</f>
        <v>0</v>
      </c>
      <c r="J1784" s="59">
        <f>'FRENCH VERSION'!J1784</f>
        <v>15</v>
      </c>
      <c r="K1784" s="59">
        <f>'FRENCH VERSION'!K1784</f>
        <v>15</v>
      </c>
      <c r="L1784" s="59" t="str">
        <f>VLOOKUP('FRENCH VERSION'!L1784,LIBELLE!M:N,2,FALSE)</f>
        <v>CONTAINER</v>
      </c>
      <c r="M1784" s="59" t="str">
        <f>IF('FRENCH VERSION'!M1784="","","X")</f>
        <v/>
      </c>
      <c r="N1784" s="59" t="str">
        <f>IF('FRENCH VERSION'!N1784="","","X")</f>
        <v/>
      </c>
    </row>
    <row r="1785" spans="1:14" x14ac:dyDescent="0.25">
      <c r="A1785" s="59" t="str">
        <f>'FRENCH VERSION'!A1785</f>
        <v>LE HAVRE</v>
      </c>
      <c r="B1785" s="59" t="str">
        <f>VLOOKUP('FRENCH VERSION'!B1785,LIBELLE!A:B,2,FALSE)</f>
        <v>GREAT BRITAIN - IRELAND</v>
      </c>
      <c r="C1785" s="59" t="str">
        <f>VLOOKUP('FRENCH VERSION'!C1785,LIBELLE!D:E,2,FALSE)</f>
        <v>GREAT BRITAIN</v>
      </c>
      <c r="D1785" s="59" t="str">
        <f>VLOOKUP('FRENCH VERSION'!D1785,LIBELLE!G:H,2,FALSE)</f>
        <v>SOUTHAMPTON</v>
      </c>
      <c r="E1785" s="59" t="str">
        <f>'FRENCH VERSION'!E1785</f>
        <v>SHORTSEA - EVERGREEN</v>
      </c>
      <c r="F1785" s="59">
        <f>'FRENCH VERSION'!F1785</f>
        <v>1</v>
      </c>
      <c r="G1785" s="59" t="str">
        <f>VLOOKUP('FRENCH VERSION'!G1785,LIBELLE!J:K,2,FALSE)</f>
        <v>WEEKLY</v>
      </c>
      <c r="H1785" s="59" t="str">
        <f>'FRENCH VERSION'!H1785</f>
        <v>EVERGREEN</v>
      </c>
      <c r="I1785" s="59">
        <f>'FRENCH VERSION'!I1785</f>
        <v>0</v>
      </c>
      <c r="J1785" s="59">
        <f>'FRENCH VERSION'!J1785</f>
        <v>0</v>
      </c>
      <c r="K1785" s="59">
        <f>'FRENCH VERSION'!K1785</f>
        <v>7</v>
      </c>
      <c r="L1785" s="59" t="str">
        <f>VLOOKUP('FRENCH VERSION'!L1785,LIBELLE!M:N,2,FALSE)</f>
        <v>CONTAINER</v>
      </c>
      <c r="M1785" s="59" t="str">
        <f>IF('FRENCH VERSION'!M1785="","","X")</f>
        <v/>
      </c>
      <c r="N1785" s="59" t="str">
        <f>IF('FRENCH VERSION'!N1785="","","X")</f>
        <v/>
      </c>
    </row>
    <row r="1786" spans="1:14" x14ac:dyDescent="0.25">
      <c r="A1786" s="59" t="str">
        <f>'FRENCH VERSION'!A1786</f>
        <v>LE HAVRE</v>
      </c>
      <c r="B1786" s="59" t="str">
        <f>VLOOKUP('FRENCH VERSION'!B1786,LIBELLE!A:B,2,FALSE)</f>
        <v>BALTIC - NORTH SEA - SCANDINAVIA - ICELAND</v>
      </c>
      <c r="C1786" s="59" t="str">
        <f>VLOOKUP('FRENCH VERSION'!C1786,LIBELLE!D:E,2,FALSE)</f>
        <v>DENMARK</v>
      </c>
      <c r="D1786" s="59" t="str">
        <f>VLOOKUP('FRENCH VERSION'!D1786,LIBELLE!G:H,2,FALSE)</f>
        <v>AALBORG</v>
      </c>
      <c r="E1786" s="59" t="str">
        <f>'FRENCH VERSION'!E1786</f>
        <v>SHORTSEA - HAPAG LLOYD</v>
      </c>
      <c r="F1786" s="59">
        <f>'FRENCH VERSION'!F1786</f>
        <v>1</v>
      </c>
      <c r="G1786" s="59" t="str">
        <f>VLOOKUP('FRENCH VERSION'!G1786,LIBELLE!J:K,2,FALSE)</f>
        <v>WEEKLY</v>
      </c>
      <c r="H1786" s="59" t="str">
        <f>'FRENCH VERSION'!H1786</f>
        <v>HAPAG LLOYD</v>
      </c>
      <c r="I1786" s="59">
        <f>'FRENCH VERSION'!I1786</f>
        <v>0</v>
      </c>
      <c r="J1786" s="59">
        <f>'FRENCH VERSION'!J1786</f>
        <v>10</v>
      </c>
      <c r="K1786" s="59">
        <f>'FRENCH VERSION'!K1786</f>
        <v>12</v>
      </c>
      <c r="L1786" s="59" t="str">
        <f>VLOOKUP('FRENCH VERSION'!L1786,LIBELLE!M:N,2,FALSE)</f>
        <v>CONTAINER</v>
      </c>
      <c r="M1786" s="59" t="str">
        <f>IF('FRENCH VERSION'!M1786="","","X")</f>
        <v/>
      </c>
      <c r="N1786" s="59" t="str">
        <f>IF('FRENCH VERSION'!N1786="","","X")</f>
        <v/>
      </c>
    </row>
    <row r="1787" spans="1:14" x14ac:dyDescent="0.25">
      <c r="A1787" s="59" t="str">
        <f>'FRENCH VERSION'!A1787</f>
        <v>LE HAVRE</v>
      </c>
      <c r="B1787" s="59" t="str">
        <f>VLOOKUP('FRENCH VERSION'!B1787,LIBELLE!A:B,2,FALSE)</f>
        <v>BALTIC - NORTH SEA - SCANDINAVIA - ICELAND</v>
      </c>
      <c r="C1787" s="59" t="str">
        <f>VLOOKUP('FRENCH VERSION'!C1787,LIBELLE!D:E,2,FALSE)</f>
        <v>NORWAY</v>
      </c>
      <c r="D1787" s="59" t="str">
        <f>VLOOKUP('FRENCH VERSION'!D1787,LIBELLE!G:H,2,FALSE)</f>
        <v>ALESUND</v>
      </c>
      <c r="E1787" s="59" t="str">
        <f>'FRENCH VERSION'!E1787</f>
        <v>SHORTSEA - HAPAG LLOYD</v>
      </c>
      <c r="F1787" s="59">
        <f>'FRENCH VERSION'!F1787</f>
        <v>1</v>
      </c>
      <c r="G1787" s="59" t="str">
        <f>VLOOKUP('FRENCH VERSION'!G1787,LIBELLE!J:K,2,FALSE)</f>
        <v>WEEKLY</v>
      </c>
      <c r="H1787" s="59" t="str">
        <f>'FRENCH VERSION'!H1787</f>
        <v>HAPAG LLOYD</v>
      </c>
      <c r="I1787" s="59">
        <f>'FRENCH VERSION'!I1787</f>
        <v>0</v>
      </c>
      <c r="J1787" s="59">
        <f>'FRENCH VERSION'!J1787</f>
        <v>7</v>
      </c>
      <c r="K1787" s="59">
        <f>'FRENCH VERSION'!K1787</f>
        <v>9</v>
      </c>
      <c r="L1787" s="59" t="str">
        <f>VLOOKUP('FRENCH VERSION'!L1787,LIBELLE!M:N,2,FALSE)</f>
        <v>CONTAINER</v>
      </c>
      <c r="M1787" s="59" t="str">
        <f>IF('FRENCH VERSION'!M1787="","","X")</f>
        <v/>
      </c>
      <c r="N1787" s="59" t="str">
        <f>IF('FRENCH VERSION'!N1787="","","X")</f>
        <v/>
      </c>
    </row>
    <row r="1788" spans="1:14" x14ac:dyDescent="0.25">
      <c r="A1788" s="59" t="str">
        <f>'FRENCH VERSION'!A1788</f>
        <v>LE HAVRE</v>
      </c>
      <c r="B1788" s="59" t="str">
        <f>VLOOKUP('FRENCH VERSION'!B1788,LIBELLE!A:B,2,FALSE)</f>
        <v>NORTH AFRICA - CANARY ISLANDS</v>
      </c>
      <c r="C1788" s="59" t="str">
        <f>VLOOKUP('FRENCH VERSION'!C1788,LIBELLE!D:E,2,FALSE)</f>
        <v>ALGERIA</v>
      </c>
      <c r="D1788" s="59" t="str">
        <f>VLOOKUP('FRENCH VERSION'!D1788,LIBELLE!G:H,2,FALSE)</f>
        <v>ALGIERS</v>
      </c>
      <c r="E1788" s="59" t="str">
        <f>'FRENCH VERSION'!E1788</f>
        <v xml:space="preserve">TRANSSHIPMENTS </v>
      </c>
      <c r="F1788" s="59">
        <f>'FRENCH VERSION'!F1788</f>
        <v>1</v>
      </c>
      <c r="G1788" s="59" t="str">
        <f>VLOOKUP('FRENCH VERSION'!G1788,LIBELLE!J:K,2,FALSE)</f>
        <v>WEEKLY</v>
      </c>
      <c r="H1788" s="59" t="str">
        <f>'FRENCH VERSION'!H1788</f>
        <v>HAPAG LLOYD</v>
      </c>
      <c r="I1788" s="59">
        <f>'FRENCH VERSION'!I1788</f>
        <v>0</v>
      </c>
      <c r="J1788" s="59">
        <f>'FRENCH VERSION'!J1788</f>
        <v>26</v>
      </c>
      <c r="K1788" s="59">
        <f>'FRENCH VERSION'!K1788</f>
        <v>58</v>
      </c>
      <c r="L1788" s="59" t="str">
        <f>VLOOKUP('FRENCH VERSION'!L1788,LIBELLE!M:N,2,FALSE)</f>
        <v>CONTAINER</v>
      </c>
      <c r="M1788" s="59" t="str">
        <f>IF('FRENCH VERSION'!M1788="","","X")</f>
        <v/>
      </c>
      <c r="N1788" s="59" t="str">
        <f>IF('FRENCH VERSION'!N1788="","","X")</f>
        <v/>
      </c>
    </row>
    <row r="1789" spans="1:14" x14ac:dyDescent="0.25">
      <c r="A1789" s="59" t="str">
        <f>'FRENCH VERSION'!A1789</f>
        <v>LE HAVRE</v>
      </c>
      <c r="B1789" s="59" t="str">
        <f>VLOOKUP('FRENCH VERSION'!B1789,LIBELLE!A:B,2,FALSE)</f>
        <v>SPAIN - PORTUGAL - AZORES - FRANCE</v>
      </c>
      <c r="C1789" s="59" t="str">
        <f>VLOOKUP('FRENCH VERSION'!C1789,LIBELLE!D:E,2,FALSE)</f>
        <v>SPAIN</v>
      </c>
      <c r="D1789" s="59" t="str">
        <f>VLOOKUP('FRENCH VERSION'!D1789,LIBELLE!G:H,2,FALSE)</f>
        <v>BARCELONA</v>
      </c>
      <c r="E1789" s="59" t="str">
        <f>'FRENCH VERSION'!E1789</f>
        <v xml:space="preserve">TRANSSHIPMENTS </v>
      </c>
      <c r="F1789" s="59">
        <f>'FRENCH VERSION'!F1789</f>
        <v>1</v>
      </c>
      <c r="G1789" s="59" t="str">
        <f>VLOOKUP('FRENCH VERSION'!G1789,LIBELLE!J:K,2,FALSE)</f>
        <v>WEEKLY</v>
      </c>
      <c r="H1789" s="59" t="str">
        <f>'FRENCH VERSION'!H1789</f>
        <v>HAPAG LLOYD</v>
      </c>
      <c r="I1789" s="59">
        <f>'FRENCH VERSION'!I1789</f>
        <v>0</v>
      </c>
      <c r="J1789" s="59">
        <f>'FRENCH VERSION'!J1789</f>
        <v>11</v>
      </c>
      <c r="K1789" s="59">
        <f>'FRENCH VERSION'!K1789</f>
        <v>0</v>
      </c>
      <c r="L1789" s="59" t="str">
        <f>VLOOKUP('FRENCH VERSION'!L1789,LIBELLE!M:N,2,FALSE)</f>
        <v>CONTAINER</v>
      </c>
      <c r="M1789" s="59" t="str">
        <f>IF('FRENCH VERSION'!M1789="","","X")</f>
        <v/>
      </c>
      <c r="N1789" s="59" t="str">
        <f>IF('FRENCH VERSION'!N1789="","","X")</f>
        <v/>
      </c>
    </row>
    <row r="1790" spans="1:14" x14ac:dyDescent="0.25">
      <c r="A1790" s="59" t="str">
        <f>'FRENCH VERSION'!A1790</f>
        <v>LE HAVRE</v>
      </c>
      <c r="B1790" s="59" t="str">
        <f>VLOOKUP('FRENCH VERSION'!B1790,LIBELLE!A:B,2,FALSE)</f>
        <v>GREAT BRITAIN - IRELAND</v>
      </c>
      <c r="C1790" s="59" t="str">
        <f>VLOOKUP('FRENCH VERSION'!C1790,LIBELLE!D:E,2,FALSE)</f>
        <v>IRELAND</v>
      </c>
      <c r="D1790" s="59" t="str">
        <f>VLOOKUP('FRENCH VERSION'!D1790,LIBELLE!G:H,2,FALSE)</f>
        <v>BELFAST</v>
      </c>
      <c r="E1790" s="59" t="str">
        <f>'FRENCH VERSION'!E1790</f>
        <v>SHORTSEA - HAPAG LLOYD</v>
      </c>
      <c r="F1790" s="59">
        <f>'FRENCH VERSION'!F1790</f>
        <v>1</v>
      </c>
      <c r="G1790" s="59" t="str">
        <f>VLOOKUP('FRENCH VERSION'!G1790,LIBELLE!J:K,2,FALSE)</f>
        <v>WEEKLY</v>
      </c>
      <c r="H1790" s="59" t="str">
        <f>'FRENCH VERSION'!H1790</f>
        <v>HAPAG LLOYD</v>
      </c>
      <c r="I1790" s="59">
        <f>'FRENCH VERSION'!I1790</f>
        <v>0</v>
      </c>
      <c r="J1790" s="59">
        <f>'FRENCH VERSION'!J1790</f>
        <v>6</v>
      </c>
      <c r="K1790" s="59">
        <f>'FRENCH VERSION'!K1790</f>
        <v>3</v>
      </c>
      <c r="L1790" s="59" t="str">
        <f>VLOOKUP('FRENCH VERSION'!L1790,LIBELLE!M:N,2,FALSE)</f>
        <v>CONTAINER</v>
      </c>
      <c r="M1790" s="59" t="str">
        <f>IF('FRENCH VERSION'!M1790="","","X")</f>
        <v/>
      </c>
      <c r="N1790" s="59" t="str">
        <f>IF('FRENCH VERSION'!N1790="","","X")</f>
        <v/>
      </c>
    </row>
    <row r="1791" spans="1:14" x14ac:dyDescent="0.25">
      <c r="A1791" s="59" t="str">
        <f>'FRENCH VERSION'!A1791</f>
        <v>LE HAVRE</v>
      </c>
      <c r="B1791" s="59" t="str">
        <f>VLOOKUP('FRENCH VERSION'!B1791,LIBELLE!A:B,2,FALSE)</f>
        <v>BALTIC - NORTH SEA - SCANDINAVIA - ICELAND</v>
      </c>
      <c r="C1791" s="59" t="str">
        <f>VLOOKUP('FRENCH VERSION'!C1791,LIBELLE!D:E,2,FALSE)</f>
        <v>NORWAY</v>
      </c>
      <c r="D1791" s="59" t="str">
        <f>VLOOKUP('FRENCH VERSION'!D1791,LIBELLE!G:H,2,FALSE)</f>
        <v>BERGEN</v>
      </c>
      <c r="E1791" s="59" t="str">
        <f>'FRENCH VERSION'!E1791</f>
        <v>SHORTSEA - HAPAG LLOYD</v>
      </c>
      <c r="F1791" s="59">
        <f>'FRENCH VERSION'!F1791</f>
        <v>1</v>
      </c>
      <c r="G1791" s="59" t="str">
        <f>VLOOKUP('FRENCH VERSION'!G1791,LIBELLE!J:K,2,FALSE)</f>
        <v>WEEKLY</v>
      </c>
      <c r="H1791" s="59" t="str">
        <f>'FRENCH VERSION'!H1791</f>
        <v>HAPAG LLOYD</v>
      </c>
      <c r="I1791" s="59">
        <f>'FRENCH VERSION'!I1791</f>
        <v>0</v>
      </c>
      <c r="J1791" s="59">
        <f>'FRENCH VERSION'!J1791</f>
        <v>6</v>
      </c>
      <c r="K1791" s="59">
        <f>'FRENCH VERSION'!K1791</f>
        <v>6</v>
      </c>
      <c r="L1791" s="59" t="str">
        <f>VLOOKUP('FRENCH VERSION'!L1791,LIBELLE!M:N,2,FALSE)</f>
        <v>CONTAINER</v>
      </c>
      <c r="M1791" s="59" t="str">
        <f>IF('FRENCH VERSION'!M1791="","","X")</f>
        <v/>
      </c>
      <c r="N1791" s="59" t="str">
        <f>IF('FRENCH VERSION'!N1791="","","X")</f>
        <v/>
      </c>
    </row>
    <row r="1792" spans="1:14" x14ac:dyDescent="0.25">
      <c r="A1792" s="59" t="str">
        <f>'FRENCH VERSION'!A1792</f>
        <v>LE HAVRE</v>
      </c>
      <c r="B1792" s="59" t="str">
        <f>VLOOKUP('FRENCH VERSION'!B1792,LIBELLE!A:B,2,FALSE)</f>
        <v>SPAIN - PORTUGAL - AZORES - FRANCE</v>
      </c>
      <c r="C1792" s="59" t="str">
        <f>VLOOKUP('FRENCH VERSION'!C1792,LIBELLE!D:E,2,FALSE)</f>
        <v>SPAIN</v>
      </c>
      <c r="D1792" s="59" t="str">
        <f>VLOOKUP('FRENCH VERSION'!D1792,LIBELLE!G:H,2,FALSE)</f>
        <v>BILBAO</v>
      </c>
      <c r="E1792" s="59" t="str">
        <f>'FRENCH VERSION'!E1792</f>
        <v xml:space="preserve">TRANSSHIPMENTS </v>
      </c>
      <c r="F1792" s="59">
        <f>'FRENCH VERSION'!F1792</f>
        <v>1</v>
      </c>
      <c r="G1792" s="59" t="str">
        <f>VLOOKUP('FRENCH VERSION'!G1792,LIBELLE!J:K,2,FALSE)</f>
        <v>WEEKLY</v>
      </c>
      <c r="H1792" s="59" t="str">
        <f>'FRENCH VERSION'!H1792</f>
        <v>HAPAG LLOYD</v>
      </c>
      <c r="I1792" s="59">
        <f>'FRENCH VERSION'!I1792</f>
        <v>0</v>
      </c>
      <c r="J1792" s="59">
        <f>'FRENCH VERSION'!J1792</f>
        <v>11</v>
      </c>
      <c r="K1792" s="59">
        <f>'FRENCH VERSION'!K1792</f>
        <v>13</v>
      </c>
      <c r="L1792" s="59" t="str">
        <f>VLOOKUP('FRENCH VERSION'!L1792,LIBELLE!M:N,2,FALSE)</f>
        <v>CONTAINER</v>
      </c>
      <c r="M1792" s="59" t="str">
        <f>IF('FRENCH VERSION'!M1792="","","X")</f>
        <v/>
      </c>
      <c r="N1792" s="59" t="str">
        <f>IF('FRENCH VERSION'!N1792="","","X")</f>
        <v/>
      </c>
    </row>
    <row r="1793" spans="1:14" x14ac:dyDescent="0.25">
      <c r="A1793" s="59" t="str">
        <f>'FRENCH VERSION'!A1793</f>
        <v>LE HAVRE</v>
      </c>
      <c r="B1793" s="59" t="str">
        <f>VLOOKUP('FRENCH VERSION'!B1793,LIBELLE!A:B,2,FALSE)</f>
        <v>BALTIC - NORTH SEA - SCANDINAVIA - ICELAND</v>
      </c>
      <c r="C1793" s="59" t="str">
        <f>VLOOKUP('FRENCH VERSION'!C1793,LIBELLE!D:E,2,FALSE)</f>
        <v>GERMANY</v>
      </c>
      <c r="D1793" s="59" t="str">
        <f>VLOOKUP('FRENCH VERSION'!D1793,LIBELLE!G:H,2,FALSE)</f>
        <v>BREMERHAVEN</v>
      </c>
      <c r="E1793" s="59" t="str">
        <f>'FRENCH VERSION'!E1793</f>
        <v>SHORTSEA - HAPAG LLOYD</v>
      </c>
      <c r="F1793" s="59">
        <f>'FRENCH VERSION'!F1793</f>
        <v>1</v>
      </c>
      <c r="G1793" s="59" t="str">
        <f>VLOOKUP('FRENCH VERSION'!G1793,LIBELLE!J:K,2,FALSE)</f>
        <v>WEEKLY</v>
      </c>
      <c r="H1793" s="59" t="str">
        <f>'FRENCH VERSION'!H1793</f>
        <v>HAPAG LLOYD</v>
      </c>
      <c r="I1793" s="59">
        <f>'FRENCH VERSION'!I1793</f>
        <v>0</v>
      </c>
      <c r="J1793" s="59">
        <f>'FRENCH VERSION'!J1793</f>
        <v>8</v>
      </c>
      <c r="K1793" s="59">
        <f>'FRENCH VERSION'!K1793</f>
        <v>1</v>
      </c>
      <c r="L1793" s="59" t="str">
        <f>VLOOKUP('FRENCH VERSION'!L1793,LIBELLE!M:N,2,FALSE)</f>
        <v>CONTAINER</v>
      </c>
      <c r="M1793" s="59" t="str">
        <f>IF('FRENCH VERSION'!M1793="","","X")</f>
        <v/>
      </c>
      <c r="N1793" s="59" t="str">
        <f>IF('FRENCH VERSION'!N1793="","","X")</f>
        <v/>
      </c>
    </row>
    <row r="1794" spans="1:14" x14ac:dyDescent="0.25">
      <c r="A1794" s="59" t="str">
        <f>'FRENCH VERSION'!A1794</f>
        <v>LE HAVRE</v>
      </c>
      <c r="B1794" s="59" t="str">
        <f>VLOOKUP('FRENCH VERSION'!B1794,LIBELLE!A:B,2,FALSE)</f>
        <v>BALTIC - NORTH SEA - SCANDINAVIA - ICELAND</v>
      </c>
      <c r="C1794" s="59" t="str">
        <f>VLOOKUP('FRENCH VERSION'!C1794,LIBELLE!D:E,2,FALSE)</f>
        <v>DENMARK</v>
      </c>
      <c r="D1794" s="59" t="str">
        <f>VLOOKUP('FRENCH VERSION'!D1794,LIBELLE!G:H,2,FALSE)</f>
        <v>COPENHAGEN</v>
      </c>
      <c r="E1794" s="59" t="str">
        <f>'FRENCH VERSION'!E1794</f>
        <v xml:space="preserve">TRANSSHIPMENTS </v>
      </c>
      <c r="F1794" s="59">
        <f>'FRENCH VERSION'!F1794</f>
        <v>1</v>
      </c>
      <c r="G1794" s="59" t="str">
        <f>VLOOKUP('FRENCH VERSION'!G1794,LIBELLE!J:K,2,FALSE)</f>
        <v>WEEKLY</v>
      </c>
      <c r="H1794" s="59" t="str">
        <f>'FRENCH VERSION'!H1794</f>
        <v>HAPAG LLOYD</v>
      </c>
      <c r="I1794" s="59">
        <f>'FRENCH VERSION'!I1794</f>
        <v>0</v>
      </c>
      <c r="J1794" s="59">
        <f>'FRENCH VERSION'!J1794</f>
        <v>9</v>
      </c>
      <c r="K1794" s="59">
        <f>'FRENCH VERSION'!K1794</f>
        <v>9</v>
      </c>
      <c r="L1794" s="59" t="str">
        <f>VLOOKUP('FRENCH VERSION'!L1794,LIBELLE!M:N,2,FALSE)</f>
        <v>CONTAINER</v>
      </c>
      <c r="M1794" s="59" t="str">
        <f>IF('FRENCH VERSION'!M1794="","","X")</f>
        <v/>
      </c>
      <c r="N1794" s="59" t="str">
        <f>IF('FRENCH VERSION'!N1794="","","X")</f>
        <v/>
      </c>
    </row>
    <row r="1795" spans="1:14" x14ac:dyDescent="0.25">
      <c r="A1795" s="59" t="str">
        <f>'FRENCH VERSION'!A1795</f>
        <v>LE HAVRE</v>
      </c>
      <c r="B1795" s="59" t="str">
        <f>VLOOKUP('FRENCH VERSION'!B1795,LIBELLE!A:B,2,FALSE)</f>
        <v>GREAT BRITAIN - IRELAND</v>
      </c>
      <c r="C1795" s="59" t="str">
        <f>VLOOKUP('FRENCH VERSION'!C1795,LIBELLE!D:E,2,FALSE)</f>
        <v>IRELAND</v>
      </c>
      <c r="D1795" s="59" t="str">
        <f>VLOOKUP('FRENCH VERSION'!D1795,LIBELLE!G:H,2,FALSE)</f>
        <v>CORK</v>
      </c>
      <c r="E1795" s="59" t="str">
        <f>'FRENCH VERSION'!E1795</f>
        <v>SHORTSEA - HAPAG LLOYD</v>
      </c>
      <c r="F1795" s="59">
        <f>'FRENCH VERSION'!F1795</f>
        <v>1</v>
      </c>
      <c r="G1795" s="59" t="str">
        <f>VLOOKUP('FRENCH VERSION'!G1795,LIBELLE!J:K,2,FALSE)</f>
        <v>WEEKLY</v>
      </c>
      <c r="H1795" s="59" t="str">
        <f>'FRENCH VERSION'!H1795</f>
        <v>HAPAG LLOYD</v>
      </c>
      <c r="I1795" s="59">
        <f>'FRENCH VERSION'!I1795</f>
        <v>0</v>
      </c>
      <c r="J1795" s="59">
        <f>'FRENCH VERSION'!J1795</f>
        <v>0</v>
      </c>
      <c r="K1795" s="59">
        <f>'FRENCH VERSION'!K1795</f>
        <v>15</v>
      </c>
      <c r="L1795" s="59" t="str">
        <f>VLOOKUP('FRENCH VERSION'!L1795,LIBELLE!M:N,2,FALSE)</f>
        <v>CONTAINER</v>
      </c>
      <c r="M1795" s="59" t="str">
        <f>IF('FRENCH VERSION'!M1795="","","X")</f>
        <v/>
      </c>
      <c r="N1795" s="59" t="str">
        <f>IF('FRENCH VERSION'!N1795="","","X")</f>
        <v/>
      </c>
    </row>
    <row r="1796" spans="1:14" x14ac:dyDescent="0.25">
      <c r="A1796" s="59" t="str">
        <f>'FRENCH VERSION'!A1796</f>
        <v>LE HAVRE</v>
      </c>
      <c r="B1796" s="59" t="str">
        <f>VLOOKUP('FRENCH VERSION'!B1796,LIBELLE!A:B,2,FALSE)</f>
        <v>GREAT BRITAIN - IRELAND</v>
      </c>
      <c r="C1796" s="59" t="str">
        <f>VLOOKUP('FRENCH VERSION'!C1796,LIBELLE!D:E,2,FALSE)</f>
        <v>IRELAND</v>
      </c>
      <c r="D1796" s="59" t="str">
        <f>VLOOKUP('FRENCH VERSION'!D1796,LIBELLE!G:H,2,FALSE)</f>
        <v>DUBLIN</v>
      </c>
      <c r="E1796" s="59" t="str">
        <f>'FRENCH VERSION'!E1796</f>
        <v xml:space="preserve">TRANSSHIPMENTS </v>
      </c>
      <c r="F1796" s="59">
        <f>'FRENCH VERSION'!F1796</f>
        <v>1</v>
      </c>
      <c r="G1796" s="59" t="str">
        <f>VLOOKUP('FRENCH VERSION'!G1796,LIBELLE!J:K,2,FALSE)</f>
        <v>WEEKLY</v>
      </c>
      <c r="H1796" s="59" t="str">
        <f>'FRENCH VERSION'!H1796</f>
        <v>HAPAG LLOYD</v>
      </c>
      <c r="I1796" s="59">
        <f>'FRENCH VERSION'!I1796</f>
        <v>0</v>
      </c>
      <c r="J1796" s="59">
        <f>'FRENCH VERSION'!J1796</f>
        <v>13</v>
      </c>
      <c r="K1796" s="59">
        <f>'FRENCH VERSION'!K1796</f>
        <v>13</v>
      </c>
      <c r="L1796" s="59" t="str">
        <f>VLOOKUP('FRENCH VERSION'!L1796,LIBELLE!M:N,2,FALSE)</f>
        <v>CONTAINER</v>
      </c>
      <c r="M1796" s="59" t="str">
        <f>IF('FRENCH VERSION'!M1796="","","X")</f>
        <v/>
      </c>
      <c r="N1796" s="59" t="str">
        <f>IF('FRENCH VERSION'!N1796="","","X")</f>
        <v/>
      </c>
    </row>
    <row r="1797" spans="1:14" x14ac:dyDescent="0.25">
      <c r="A1797" s="59" t="str">
        <f>'FRENCH VERSION'!A1797</f>
        <v>LE HAVRE</v>
      </c>
      <c r="B1797" s="59" t="str">
        <f>VLOOKUP('FRENCH VERSION'!B1797,LIBELLE!A:B,2,FALSE)</f>
        <v>GREAT BRITAIN - IRELAND</v>
      </c>
      <c r="C1797" s="59" t="str">
        <f>VLOOKUP('FRENCH VERSION'!C1797,LIBELLE!D:E,2,FALSE)</f>
        <v>GREAT BRITAIN</v>
      </c>
      <c r="D1797" s="59" t="str">
        <f>VLOOKUP('FRENCH VERSION'!D1797,LIBELLE!G:H,2,FALSE)</f>
        <v>FELIXSTOWE</v>
      </c>
      <c r="E1797" s="59" t="str">
        <f>'FRENCH VERSION'!E1797</f>
        <v>SHORTSEA - HAPAG LLOYD</v>
      </c>
      <c r="F1797" s="59">
        <f>'FRENCH VERSION'!F1797</f>
        <v>1</v>
      </c>
      <c r="G1797" s="59" t="str">
        <f>VLOOKUP('FRENCH VERSION'!G1797,LIBELLE!J:K,2,FALSE)</f>
        <v>WEEKLY</v>
      </c>
      <c r="H1797" s="59" t="str">
        <f>'FRENCH VERSION'!H1797</f>
        <v>HAPAG LLOYD</v>
      </c>
      <c r="I1797" s="59">
        <f>'FRENCH VERSION'!I1797</f>
        <v>0</v>
      </c>
      <c r="J1797" s="59">
        <f>'FRENCH VERSION'!J1797</f>
        <v>1</v>
      </c>
      <c r="K1797" s="59">
        <f>'FRENCH VERSION'!K1797</f>
        <v>0</v>
      </c>
      <c r="L1797" s="59" t="str">
        <f>VLOOKUP('FRENCH VERSION'!L1797,LIBELLE!M:N,2,FALSE)</f>
        <v>CONTAINER</v>
      </c>
      <c r="M1797" s="59" t="str">
        <f>IF('FRENCH VERSION'!M1797="","","X")</f>
        <v/>
      </c>
      <c r="N1797" s="59" t="str">
        <f>IF('FRENCH VERSION'!N1797="","","X")</f>
        <v/>
      </c>
    </row>
    <row r="1798" spans="1:14" x14ac:dyDescent="0.25">
      <c r="A1798" s="59" t="str">
        <f>'FRENCH VERSION'!A1798</f>
        <v>LE HAVRE</v>
      </c>
      <c r="B1798" s="59" t="str">
        <f>VLOOKUP('FRENCH VERSION'!B1798,LIBELLE!A:B,2,FALSE)</f>
        <v>GREAT BRITAIN - IRELAND</v>
      </c>
      <c r="C1798" s="59" t="str">
        <f>VLOOKUP('FRENCH VERSION'!C1798,LIBELLE!D:E,2,FALSE)</f>
        <v>GREAT BRITAIN</v>
      </c>
      <c r="D1798" s="59" t="str">
        <f>VLOOKUP('FRENCH VERSION'!D1798,LIBELLE!G:H,2,FALSE)</f>
        <v>GRANGEMOUTH</v>
      </c>
      <c r="E1798" s="59" t="str">
        <f>'FRENCH VERSION'!E1798</f>
        <v>SHORTSEA - HAPAG LLOYD</v>
      </c>
      <c r="F1798" s="59">
        <f>'FRENCH VERSION'!F1798</f>
        <v>1</v>
      </c>
      <c r="G1798" s="59" t="str">
        <f>VLOOKUP('FRENCH VERSION'!G1798,LIBELLE!J:K,2,FALSE)</f>
        <v>WEEKLY</v>
      </c>
      <c r="H1798" s="59" t="str">
        <f>'FRENCH VERSION'!H1798</f>
        <v>HAPAG LLOYD</v>
      </c>
      <c r="I1798" s="59">
        <f>'FRENCH VERSION'!I1798</f>
        <v>0</v>
      </c>
      <c r="J1798" s="59">
        <f>'FRENCH VERSION'!J1798</f>
        <v>10</v>
      </c>
      <c r="K1798" s="59">
        <f>'FRENCH VERSION'!K1798</f>
        <v>6</v>
      </c>
      <c r="L1798" s="59" t="str">
        <f>VLOOKUP('FRENCH VERSION'!L1798,LIBELLE!M:N,2,FALSE)</f>
        <v>CONTAINER</v>
      </c>
      <c r="M1798" s="59" t="str">
        <f>IF('FRENCH VERSION'!M1798="","","X")</f>
        <v/>
      </c>
      <c r="N1798" s="59" t="str">
        <f>IF('FRENCH VERSION'!N1798="","","X")</f>
        <v/>
      </c>
    </row>
    <row r="1799" spans="1:14" x14ac:dyDescent="0.25">
      <c r="A1799" s="59" t="str">
        <f>'FRENCH VERSION'!A1799</f>
        <v>LE HAVRE</v>
      </c>
      <c r="B1799" s="59" t="str">
        <f>VLOOKUP('FRENCH VERSION'!B1799,LIBELLE!A:B,2,FALSE)</f>
        <v>BALTIC - NORTH SEA - SCANDINAVIA - ICELAND</v>
      </c>
      <c r="C1799" s="59" t="str">
        <f>VLOOKUP('FRENCH VERSION'!C1799,LIBELLE!D:E,2,FALSE)</f>
        <v>GERMANY</v>
      </c>
      <c r="D1799" s="59" t="str">
        <f>VLOOKUP('FRENCH VERSION'!D1799,LIBELLE!G:H,2,FALSE)</f>
        <v>HAMBURG</v>
      </c>
      <c r="E1799" s="59" t="str">
        <f>'FRENCH VERSION'!E1799</f>
        <v>SHORTSEA - HAPAG LLOYD</v>
      </c>
      <c r="F1799" s="59">
        <f>'FRENCH VERSION'!F1799</f>
        <v>1</v>
      </c>
      <c r="G1799" s="59" t="str">
        <f>VLOOKUP('FRENCH VERSION'!G1799,LIBELLE!J:K,2,FALSE)</f>
        <v>WEEKLY</v>
      </c>
      <c r="H1799" s="59" t="str">
        <f>'FRENCH VERSION'!H1799</f>
        <v>HAPAG LLOYD</v>
      </c>
      <c r="I1799" s="59">
        <f>'FRENCH VERSION'!I1799</f>
        <v>0</v>
      </c>
      <c r="J1799" s="59">
        <f>'FRENCH VERSION'!J1799</f>
        <v>2</v>
      </c>
      <c r="K1799" s="59">
        <f>'FRENCH VERSION'!K1799</f>
        <v>2</v>
      </c>
      <c r="L1799" s="59" t="str">
        <f>VLOOKUP('FRENCH VERSION'!L1799,LIBELLE!M:N,2,FALSE)</f>
        <v>CONTAINER</v>
      </c>
      <c r="M1799" s="59" t="str">
        <f>IF('FRENCH VERSION'!M1799="","","X")</f>
        <v/>
      </c>
      <c r="N1799" s="59" t="str">
        <f>IF('FRENCH VERSION'!N1799="","","X")</f>
        <v/>
      </c>
    </row>
    <row r="1800" spans="1:14" x14ac:dyDescent="0.25">
      <c r="A1800" s="59" t="str">
        <f>'FRENCH VERSION'!A1800</f>
        <v>LE HAVRE</v>
      </c>
      <c r="B1800" s="59" t="str">
        <f>VLOOKUP('FRENCH VERSION'!B1800,LIBELLE!A:B,2,FALSE)</f>
        <v>NEAR AND MIDDLE EAST - BLACK SEA</v>
      </c>
      <c r="C1800" s="59" t="str">
        <f>VLOOKUP('FRENCH VERSION'!C1800,LIBELLE!D:E,2,FALSE)</f>
        <v>TURKEY</v>
      </c>
      <c r="D1800" s="59" t="str">
        <f>VLOOKUP('FRENCH VERSION'!D1800,LIBELLE!G:H,2,FALSE)</f>
        <v>HAYDARPASA (ISTANBUL DISTRICT)</v>
      </c>
      <c r="E1800" s="59" t="str">
        <f>'FRENCH VERSION'!E1800</f>
        <v xml:space="preserve">TRANSSHIPMENTS </v>
      </c>
      <c r="F1800" s="59">
        <f>'FRENCH VERSION'!F1800</f>
        <v>1</v>
      </c>
      <c r="G1800" s="59" t="str">
        <f>VLOOKUP('FRENCH VERSION'!G1800,LIBELLE!J:K,2,FALSE)</f>
        <v>WEEKLY</v>
      </c>
      <c r="H1800" s="59" t="str">
        <f>'FRENCH VERSION'!H1800</f>
        <v>HAPAG LLOYD</v>
      </c>
      <c r="I1800" s="59">
        <f>'FRENCH VERSION'!I1800</f>
        <v>0</v>
      </c>
      <c r="J1800" s="59">
        <f>'FRENCH VERSION'!J1800</f>
        <v>25</v>
      </c>
      <c r="K1800" s="59">
        <f>'FRENCH VERSION'!K1800</f>
        <v>0</v>
      </c>
      <c r="L1800" s="59" t="str">
        <f>VLOOKUP('FRENCH VERSION'!L1800,LIBELLE!M:N,2,FALSE)</f>
        <v>CONTAINER</v>
      </c>
      <c r="M1800" s="59" t="str">
        <f>IF('FRENCH VERSION'!M1800="","","X")</f>
        <v/>
      </c>
      <c r="N1800" s="59" t="str">
        <f>IF('FRENCH VERSION'!N1800="","","X")</f>
        <v/>
      </c>
    </row>
    <row r="1801" spans="1:14" x14ac:dyDescent="0.25">
      <c r="A1801" s="59" t="str">
        <f>'FRENCH VERSION'!A1801</f>
        <v>LE HAVRE</v>
      </c>
      <c r="B1801" s="59" t="str">
        <f>VLOOKUP('FRENCH VERSION'!B1801,LIBELLE!A:B,2,FALSE)</f>
        <v>NEAR AND MIDDLE EAST - BLACK SEA</v>
      </c>
      <c r="C1801" s="59" t="str">
        <f>VLOOKUP('FRENCH VERSION'!C1801,LIBELLE!D:E,2,FALSE)</f>
        <v>SLOVENIA</v>
      </c>
      <c r="D1801" s="59" t="str">
        <f>VLOOKUP('FRENCH VERSION'!D1801,LIBELLE!G:H,2,FALSE)</f>
        <v>KOPER</v>
      </c>
      <c r="E1801" s="59" t="str">
        <f>'FRENCH VERSION'!E1801</f>
        <v xml:space="preserve">TRANSSHIPMENTS </v>
      </c>
      <c r="F1801" s="59">
        <f>'FRENCH VERSION'!F1801</f>
        <v>1</v>
      </c>
      <c r="G1801" s="59" t="str">
        <f>VLOOKUP('FRENCH VERSION'!G1801,LIBELLE!J:K,2,FALSE)</f>
        <v>WEEKLY</v>
      </c>
      <c r="H1801" s="59" t="str">
        <f>'FRENCH VERSION'!H1801</f>
        <v>HAPAG LLOYD</v>
      </c>
      <c r="I1801" s="59">
        <f>'FRENCH VERSION'!I1801</f>
        <v>0</v>
      </c>
      <c r="J1801" s="59">
        <f>'FRENCH VERSION'!J1801</f>
        <v>17</v>
      </c>
      <c r="K1801" s="59">
        <f>'FRENCH VERSION'!K1801</f>
        <v>37</v>
      </c>
      <c r="L1801" s="59" t="str">
        <f>VLOOKUP('FRENCH VERSION'!L1801,LIBELLE!M:N,2,FALSE)</f>
        <v>CONTAINER</v>
      </c>
      <c r="M1801" s="59" t="str">
        <f>IF('FRENCH VERSION'!M1801="","","X")</f>
        <v/>
      </c>
      <c r="N1801" s="59" t="str">
        <f>IF('FRENCH VERSION'!N1801="","","X")</f>
        <v/>
      </c>
    </row>
    <row r="1802" spans="1:14" x14ac:dyDescent="0.25">
      <c r="A1802" s="59" t="str">
        <f>'FRENCH VERSION'!A1802</f>
        <v>LE HAVRE</v>
      </c>
      <c r="B1802" s="59" t="str">
        <f>VLOOKUP('FRENCH VERSION'!B1802,LIBELLE!A:B,2,FALSE)</f>
        <v>BALTIC - NORTH SEA - SCANDINAVIA - ICELAND</v>
      </c>
      <c r="C1802" s="59" t="str">
        <f>VLOOKUP('FRENCH VERSION'!C1802,LIBELLE!D:E,2,FALSE)</f>
        <v>FINLAND</v>
      </c>
      <c r="D1802" s="59" t="str">
        <f>VLOOKUP('FRENCH VERSION'!D1802,LIBELLE!G:H,2,FALSE)</f>
        <v>KOTKA</v>
      </c>
      <c r="E1802" s="59" t="str">
        <f>'FRENCH VERSION'!E1802</f>
        <v>SHORTSEA - HAPAG LLOYD</v>
      </c>
      <c r="F1802" s="59">
        <f>'FRENCH VERSION'!F1802</f>
        <v>1</v>
      </c>
      <c r="G1802" s="59" t="str">
        <f>VLOOKUP('FRENCH VERSION'!G1802,LIBELLE!J:K,2,FALSE)</f>
        <v>WEEKLY</v>
      </c>
      <c r="H1802" s="59" t="str">
        <f>'FRENCH VERSION'!H1802</f>
        <v>HAPAG LLOYD</v>
      </c>
      <c r="I1802" s="59">
        <f>'FRENCH VERSION'!I1802</f>
        <v>0</v>
      </c>
      <c r="J1802" s="59">
        <f>'FRENCH VERSION'!J1802</f>
        <v>10</v>
      </c>
      <c r="K1802" s="59">
        <f>'FRENCH VERSION'!K1802</f>
        <v>7</v>
      </c>
      <c r="L1802" s="59" t="str">
        <f>VLOOKUP('FRENCH VERSION'!L1802,LIBELLE!M:N,2,FALSE)</f>
        <v>CONTAINER</v>
      </c>
      <c r="M1802" s="59" t="str">
        <f>IF('FRENCH VERSION'!M1802="","","X")</f>
        <v/>
      </c>
      <c r="N1802" s="59" t="str">
        <f>IF('FRENCH VERSION'!N1802="","","X")</f>
        <v/>
      </c>
    </row>
    <row r="1803" spans="1:14" x14ac:dyDescent="0.25">
      <c r="A1803" s="59" t="str">
        <f>'FRENCH VERSION'!A1803</f>
        <v>LE HAVRE</v>
      </c>
      <c r="B1803" s="59" t="str">
        <f>VLOOKUP('FRENCH VERSION'!B1803,LIBELLE!A:B,2,FALSE)</f>
        <v>BALTIC - NORTH SEA - SCANDINAVIA - ICELAND</v>
      </c>
      <c r="C1803" s="59" t="str">
        <f>VLOOKUP('FRENCH VERSION'!C1803,LIBELLE!D:E,2,FALSE)</f>
        <v>NORWAY</v>
      </c>
      <c r="D1803" s="59" t="str">
        <f>VLOOKUP('FRENCH VERSION'!D1803,LIBELLE!G:H,2,FALSE)</f>
        <v>KRISTIANSAND</v>
      </c>
      <c r="E1803" s="59" t="str">
        <f>'FRENCH VERSION'!E1803</f>
        <v xml:space="preserve">TRANSSHIPMENTS </v>
      </c>
      <c r="F1803" s="59">
        <f>'FRENCH VERSION'!F1803</f>
        <v>1</v>
      </c>
      <c r="G1803" s="59" t="str">
        <f>VLOOKUP('FRENCH VERSION'!G1803,LIBELLE!J:K,2,FALSE)</f>
        <v>WEEKLY</v>
      </c>
      <c r="H1803" s="59" t="str">
        <f>'FRENCH VERSION'!H1803</f>
        <v>HAPAG LLOYD</v>
      </c>
      <c r="I1803" s="59">
        <f>'FRENCH VERSION'!I1803</f>
        <v>0</v>
      </c>
      <c r="J1803" s="59">
        <f>'FRENCH VERSION'!J1803</f>
        <v>10</v>
      </c>
      <c r="K1803" s="59">
        <f>'FRENCH VERSION'!K1803</f>
        <v>6</v>
      </c>
      <c r="L1803" s="59" t="str">
        <f>VLOOKUP('FRENCH VERSION'!L1803,LIBELLE!M:N,2,FALSE)</f>
        <v>CONTAINER</v>
      </c>
      <c r="M1803" s="59" t="str">
        <f>IF('FRENCH VERSION'!M1803="","","X")</f>
        <v/>
      </c>
      <c r="N1803" s="59" t="str">
        <f>IF('FRENCH VERSION'!N1803="","","X")</f>
        <v/>
      </c>
    </row>
    <row r="1804" spans="1:14" x14ac:dyDescent="0.25">
      <c r="A1804" s="59" t="str">
        <f>'FRENCH VERSION'!A1804</f>
        <v>LE HAVRE</v>
      </c>
      <c r="B1804" s="59" t="str">
        <f>VLOOKUP('FRENCH VERSION'!B1804,LIBELLE!A:B,2,FALSE)</f>
        <v>NEAR AND MIDDLE EAST - BLACK SEA</v>
      </c>
      <c r="C1804" s="59" t="str">
        <f>VLOOKUP('FRENCH VERSION'!C1804,LIBELLE!D:E,2,FALSE)</f>
        <v>ITALY</v>
      </c>
      <c r="D1804" s="59" t="str">
        <f>VLOOKUP('FRENCH VERSION'!D1804,LIBELLE!G:H,2,FALSE)</f>
        <v>LA SPEZIA</v>
      </c>
      <c r="E1804" s="59" t="str">
        <f>'FRENCH VERSION'!E1804</f>
        <v xml:space="preserve">TRANSSHIPMENTS </v>
      </c>
      <c r="F1804" s="59">
        <f>'FRENCH VERSION'!F1804</f>
        <v>1</v>
      </c>
      <c r="G1804" s="59" t="str">
        <f>VLOOKUP('FRENCH VERSION'!G1804,LIBELLE!J:K,2,FALSE)</f>
        <v>WEEKLY</v>
      </c>
      <c r="H1804" s="59" t="str">
        <f>'FRENCH VERSION'!H1804</f>
        <v>HAPAG LLOYD</v>
      </c>
      <c r="I1804" s="59">
        <f>'FRENCH VERSION'!I1804</f>
        <v>0</v>
      </c>
      <c r="J1804" s="59">
        <f>'FRENCH VERSION'!J1804</f>
        <v>34</v>
      </c>
      <c r="K1804" s="59">
        <f>'FRENCH VERSION'!K1804</f>
        <v>30</v>
      </c>
      <c r="L1804" s="59" t="str">
        <f>VLOOKUP('FRENCH VERSION'!L1804,LIBELLE!M:N,2,FALSE)</f>
        <v>CONTAINER</v>
      </c>
      <c r="M1804" s="59" t="str">
        <f>IF('FRENCH VERSION'!M1804="","","X")</f>
        <v/>
      </c>
      <c r="N1804" s="59" t="str">
        <f>IF('FRENCH VERSION'!N1804="","","X")</f>
        <v/>
      </c>
    </row>
    <row r="1805" spans="1:14" x14ac:dyDescent="0.25">
      <c r="A1805" s="59" t="str">
        <f>'FRENCH VERSION'!A1805</f>
        <v>LE HAVRE</v>
      </c>
      <c r="B1805" s="59" t="str">
        <f>VLOOKUP('FRENCH VERSION'!B1805,LIBELLE!A:B,2,FALSE)</f>
        <v>NEAR AND MIDDLE EAST - BLACK SEA</v>
      </c>
      <c r="C1805" s="59" t="str">
        <f>VLOOKUP('FRENCH VERSION'!C1805,LIBELLE!D:E,2,FALSE)</f>
        <v>ITALY</v>
      </c>
      <c r="D1805" s="59" t="str">
        <f>VLOOKUP('FRENCH VERSION'!D1805,LIBELLE!G:H,2,FALSE)</f>
        <v>LEGHORN (LIVORNO)</v>
      </c>
      <c r="E1805" s="59" t="str">
        <f>'FRENCH VERSION'!E1805</f>
        <v xml:space="preserve">TRANSSHIPMENTS </v>
      </c>
      <c r="F1805" s="59">
        <f>'FRENCH VERSION'!F1805</f>
        <v>1</v>
      </c>
      <c r="G1805" s="59" t="str">
        <f>VLOOKUP('FRENCH VERSION'!G1805,LIBELLE!J:K,2,FALSE)</f>
        <v>WEEKLY</v>
      </c>
      <c r="H1805" s="59" t="str">
        <f>'FRENCH VERSION'!H1805</f>
        <v>HAPAG LLOYD</v>
      </c>
      <c r="I1805" s="59">
        <f>'FRENCH VERSION'!I1805</f>
        <v>0</v>
      </c>
      <c r="J1805" s="59">
        <f>'FRENCH VERSION'!J1805</f>
        <v>14</v>
      </c>
      <c r="K1805" s="59">
        <f>'FRENCH VERSION'!K1805</f>
        <v>36</v>
      </c>
      <c r="L1805" s="59" t="str">
        <f>VLOOKUP('FRENCH VERSION'!L1805,LIBELLE!M:N,2,FALSE)</f>
        <v>CONTAINER</v>
      </c>
      <c r="M1805" s="59" t="str">
        <f>IF('FRENCH VERSION'!M1805="","","X")</f>
        <v/>
      </c>
      <c r="N1805" s="59" t="str">
        <f>IF('FRENCH VERSION'!N1805="","","X")</f>
        <v/>
      </c>
    </row>
    <row r="1806" spans="1:14" x14ac:dyDescent="0.25">
      <c r="A1806" s="59" t="str">
        <f>'FRENCH VERSION'!A1806</f>
        <v>LE HAVRE</v>
      </c>
      <c r="B1806" s="59" t="str">
        <f>VLOOKUP('FRENCH VERSION'!B1806,LIBELLE!A:B,2,FALSE)</f>
        <v>NEAR AND MIDDLE EAST - BLACK SEA</v>
      </c>
      <c r="C1806" s="59" t="str">
        <f>VLOOKUP('FRENCH VERSION'!C1806,LIBELLE!D:E,2,FALSE)</f>
        <v>TURKEY</v>
      </c>
      <c r="D1806" s="59" t="str">
        <f>VLOOKUP('FRENCH VERSION'!D1806,LIBELLE!G:H,2,FALSE)</f>
        <v>MERSIN</v>
      </c>
      <c r="E1806" s="59" t="str">
        <f>'FRENCH VERSION'!E1806</f>
        <v xml:space="preserve">TRANSSHIPMENTS </v>
      </c>
      <c r="F1806" s="59">
        <f>'FRENCH VERSION'!F1806</f>
        <v>1</v>
      </c>
      <c r="G1806" s="59" t="str">
        <f>VLOOKUP('FRENCH VERSION'!G1806,LIBELLE!J:K,2,FALSE)</f>
        <v>WEEKLY</v>
      </c>
      <c r="H1806" s="59" t="str">
        <f>'FRENCH VERSION'!H1806</f>
        <v>HAPAG LLOYD</v>
      </c>
      <c r="I1806" s="59">
        <f>'FRENCH VERSION'!I1806</f>
        <v>0</v>
      </c>
      <c r="J1806" s="59">
        <f>'FRENCH VERSION'!J1806</f>
        <v>0</v>
      </c>
      <c r="K1806" s="59">
        <f>'FRENCH VERSION'!K1806</f>
        <v>26</v>
      </c>
      <c r="L1806" s="59" t="str">
        <f>VLOOKUP('FRENCH VERSION'!L1806,LIBELLE!M:N,2,FALSE)</f>
        <v>CONTAINER</v>
      </c>
      <c r="M1806" s="59" t="str">
        <f>IF('FRENCH VERSION'!M1806="","","X")</f>
        <v/>
      </c>
      <c r="N1806" s="59" t="str">
        <f>IF('FRENCH VERSION'!N1806="","","X")</f>
        <v/>
      </c>
    </row>
    <row r="1807" spans="1:14" x14ac:dyDescent="0.25">
      <c r="A1807" s="59" t="str">
        <f>'FRENCH VERSION'!A1807</f>
        <v>LE HAVRE</v>
      </c>
      <c r="B1807" s="59" t="str">
        <f>VLOOKUP('FRENCH VERSION'!B1807,LIBELLE!A:B,2,FALSE)</f>
        <v>NEAR AND MIDDLE EAST - BLACK SEA</v>
      </c>
      <c r="C1807" s="59" t="str">
        <f>VLOOKUP('FRENCH VERSION'!C1807,LIBELLE!D:E,2,FALSE)</f>
        <v>ITALY</v>
      </c>
      <c r="D1807" s="59" t="str">
        <f>VLOOKUP('FRENCH VERSION'!D1807,LIBELLE!G:H,2,FALSE)</f>
        <v>NAPLES (NAPOLI)</v>
      </c>
      <c r="E1807" s="59" t="str">
        <f>'FRENCH VERSION'!E1807</f>
        <v xml:space="preserve">TRANSSHIPMENTS </v>
      </c>
      <c r="F1807" s="59">
        <f>'FRENCH VERSION'!F1807</f>
        <v>1</v>
      </c>
      <c r="G1807" s="59" t="str">
        <f>VLOOKUP('FRENCH VERSION'!G1807,LIBELLE!J:K,2,FALSE)</f>
        <v>WEEKLY</v>
      </c>
      <c r="H1807" s="59" t="str">
        <f>'FRENCH VERSION'!H1807</f>
        <v>HAPAG LLOYD</v>
      </c>
      <c r="I1807" s="59">
        <f>'FRENCH VERSION'!I1807</f>
        <v>0</v>
      </c>
      <c r="J1807" s="59">
        <f>'FRENCH VERSION'!J1807</f>
        <v>24</v>
      </c>
      <c r="K1807" s="59">
        <f>'FRENCH VERSION'!K1807</f>
        <v>44</v>
      </c>
      <c r="L1807" s="59" t="str">
        <f>VLOOKUP('FRENCH VERSION'!L1807,LIBELLE!M:N,2,FALSE)</f>
        <v>CONTAINER</v>
      </c>
      <c r="M1807" s="59" t="str">
        <f>IF('FRENCH VERSION'!M1807="","","X")</f>
        <v/>
      </c>
      <c r="N1807" s="59" t="str">
        <f>IF('FRENCH VERSION'!N1807="","","X")</f>
        <v/>
      </c>
    </row>
    <row r="1808" spans="1:14" x14ac:dyDescent="0.25">
      <c r="A1808" s="59" t="str">
        <f>'FRENCH VERSION'!A1808</f>
        <v>LE HAVRE</v>
      </c>
      <c r="B1808" s="59" t="str">
        <f>VLOOKUP('FRENCH VERSION'!B1808,LIBELLE!A:B,2,FALSE)</f>
        <v>NORTH AFRICA - CANARY ISLANDS</v>
      </c>
      <c r="C1808" s="59" t="str">
        <f>VLOOKUP('FRENCH VERSION'!C1808,LIBELLE!D:E,2,FALSE)</f>
        <v>TUNISIA</v>
      </c>
      <c r="D1808" s="59" t="str">
        <f>VLOOKUP('FRENCH VERSION'!D1808,LIBELLE!G:H,2,FALSE)</f>
        <v>RADES (TUNIS)</v>
      </c>
      <c r="E1808" s="59" t="str">
        <f>'FRENCH VERSION'!E1808</f>
        <v xml:space="preserve">TRANSSHIPMENTS </v>
      </c>
      <c r="F1808" s="59">
        <f>'FRENCH VERSION'!F1808</f>
        <v>1</v>
      </c>
      <c r="G1808" s="59" t="str">
        <f>VLOOKUP('FRENCH VERSION'!G1808,LIBELLE!J:K,2,FALSE)</f>
        <v>WEEKLY</v>
      </c>
      <c r="H1808" s="59" t="str">
        <f>'FRENCH VERSION'!H1808</f>
        <v>HAPAG LLOYD</v>
      </c>
      <c r="I1808" s="59">
        <f>'FRENCH VERSION'!I1808</f>
        <v>0</v>
      </c>
      <c r="J1808" s="59">
        <f>'FRENCH VERSION'!J1808</f>
        <v>25</v>
      </c>
      <c r="K1808" s="59">
        <f>'FRENCH VERSION'!K1808</f>
        <v>19</v>
      </c>
      <c r="L1808" s="59" t="str">
        <f>VLOOKUP('FRENCH VERSION'!L1808,LIBELLE!M:N,2,FALSE)</f>
        <v>CONTAINER</v>
      </c>
      <c r="M1808" s="59" t="str">
        <f>IF('FRENCH VERSION'!M1808="","","X")</f>
        <v/>
      </c>
      <c r="N1808" s="59" t="str">
        <f>IF('FRENCH VERSION'!N1808="","","X")</f>
        <v/>
      </c>
    </row>
    <row r="1809" spans="1:14" x14ac:dyDescent="0.25">
      <c r="A1809" s="59" t="str">
        <f>'FRENCH VERSION'!A1809</f>
        <v>LE HAVRE</v>
      </c>
      <c r="B1809" s="59" t="str">
        <f>VLOOKUP('FRENCH VERSION'!B1809,LIBELLE!A:B,2,FALSE)</f>
        <v>BALTIC - NORTH SEA - SCANDINAVIA - ICELAND</v>
      </c>
      <c r="C1809" s="59" t="str">
        <f>VLOOKUP('FRENCH VERSION'!C1809,LIBELLE!D:E,2,FALSE)</f>
        <v>FINLAND</v>
      </c>
      <c r="D1809" s="59" t="str">
        <f>VLOOKUP('FRENCH VERSION'!D1809,LIBELLE!G:H,2,FALSE)</f>
        <v>RAUMA</v>
      </c>
      <c r="E1809" s="59" t="str">
        <f>'FRENCH VERSION'!E1809</f>
        <v xml:space="preserve">TRANSSHIPMENTS </v>
      </c>
      <c r="F1809" s="59">
        <f>'FRENCH VERSION'!F1809</f>
        <v>1</v>
      </c>
      <c r="G1809" s="59" t="str">
        <f>VLOOKUP('FRENCH VERSION'!G1809,LIBELLE!J:K,2,FALSE)</f>
        <v>WEEKLY</v>
      </c>
      <c r="H1809" s="59" t="str">
        <f>'FRENCH VERSION'!H1809</f>
        <v>HAPAG LLOYD</v>
      </c>
      <c r="I1809" s="59">
        <f>'FRENCH VERSION'!I1809</f>
        <v>0</v>
      </c>
      <c r="J1809" s="59">
        <f>'FRENCH VERSION'!J1809</f>
        <v>16</v>
      </c>
      <c r="K1809" s="59">
        <f>'FRENCH VERSION'!K1809</f>
        <v>26</v>
      </c>
      <c r="L1809" s="59" t="str">
        <f>VLOOKUP('FRENCH VERSION'!L1809,LIBELLE!M:N,2,FALSE)</f>
        <v>CONTAINER</v>
      </c>
      <c r="M1809" s="59" t="str">
        <f>IF('FRENCH VERSION'!M1809="","","X")</f>
        <v/>
      </c>
      <c r="N1809" s="59" t="str">
        <f>IF('FRENCH VERSION'!N1809="","","X")</f>
        <v/>
      </c>
    </row>
    <row r="1810" spans="1:14" x14ac:dyDescent="0.25">
      <c r="A1810" s="59" t="str">
        <f>'FRENCH VERSION'!A1810</f>
        <v>LE HAVRE</v>
      </c>
      <c r="B1810" s="59" t="str">
        <f>VLOOKUP('FRENCH VERSION'!B1810,LIBELLE!A:B,2,FALSE)</f>
        <v>BALTIC - NORTH SEA - SCANDINAVIA - ICELAND</v>
      </c>
      <c r="C1810" s="59" t="str">
        <f>VLOOKUP('FRENCH VERSION'!C1810,LIBELLE!D:E,2,FALSE)</f>
        <v>ICELAND</v>
      </c>
      <c r="D1810" s="59" t="str">
        <f>VLOOKUP('FRENCH VERSION'!D1810,LIBELLE!G:H,2,FALSE)</f>
        <v>REYKJAVIK</v>
      </c>
      <c r="E1810" s="59" t="str">
        <f>'FRENCH VERSION'!E1810</f>
        <v>SHORTSEA - HAPAG LLOYD</v>
      </c>
      <c r="F1810" s="59">
        <f>'FRENCH VERSION'!F1810</f>
        <v>1</v>
      </c>
      <c r="G1810" s="59" t="str">
        <f>VLOOKUP('FRENCH VERSION'!G1810,LIBELLE!J:K,2,FALSE)</f>
        <v>WEEKLY</v>
      </c>
      <c r="H1810" s="59" t="str">
        <f>'FRENCH VERSION'!H1810</f>
        <v>HAPAG LLOYD</v>
      </c>
      <c r="I1810" s="59">
        <f>'FRENCH VERSION'!I1810</f>
        <v>0</v>
      </c>
      <c r="J1810" s="59">
        <f>'FRENCH VERSION'!J1810</f>
        <v>10</v>
      </c>
      <c r="K1810" s="59">
        <f>'FRENCH VERSION'!K1810</f>
        <v>0</v>
      </c>
      <c r="L1810" s="59" t="str">
        <f>VLOOKUP('FRENCH VERSION'!L1810,LIBELLE!M:N,2,FALSE)</f>
        <v>CONTAINER</v>
      </c>
      <c r="M1810" s="59" t="str">
        <f>IF('FRENCH VERSION'!M1810="","","X")</f>
        <v/>
      </c>
      <c r="N1810" s="59" t="str">
        <f>IF('FRENCH VERSION'!N1810="","","X")</f>
        <v/>
      </c>
    </row>
    <row r="1811" spans="1:14" x14ac:dyDescent="0.25">
      <c r="A1811" s="59" t="str">
        <f>'FRENCH VERSION'!A1811</f>
        <v>LE HAVRE</v>
      </c>
      <c r="B1811" s="59" t="str">
        <f>VLOOKUP('FRENCH VERSION'!B1811,LIBELLE!A:B,2,FALSE)</f>
        <v>GREAT BRITAIN - IRELAND</v>
      </c>
      <c r="C1811" s="59" t="str">
        <f>VLOOKUP('FRENCH VERSION'!C1811,LIBELLE!D:E,2,FALSE)</f>
        <v>GREAT BRITAIN</v>
      </c>
      <c r="D1811" s="59" t="str">
        <f>VLOOKUP('FRENCH VERSION'!D1811,LIBELLE!G:H,2,FALSE)</f>
        <v>SOUTHAMPTON</v>
      </c>
      <c r="E1811" s="59" t="str">
        <f>'FRENCH VERSION'!E1811</f>
        <v>SHORTSEA - HAPAG LLOYD</v>
      </c>
      <c r="F1811" s="59">
        <f>'FRENCH VERSION'!F1811</f>
        <v>1</v>
      </c>
      <c r="G1811" s="59" t="str">
        <f>VLOOKUP('FRENCH VERSION'!G1811,LIBELLE!J:K,2,FALSE)</f>
        <v>WEEKLY</v>
      </c>
      <c r="H1811" s="59" t="str">
        <f>'FRENCH VERSION'!H1811</f>
        <v>HAPAG LLOYD</v>
      </c>
      <c r="I1811" s="59">
        <f>'FRENCH VERSION'!I1811</f>
        <v>0</v>
      </c>
      <c r="J1811" s="59">
        <f>'FRENCH VERSION'!J1811</f>
        <v>4</v>
      </c>
      <c r="K1811" s="59">
        <f>'FRENCH VERSION'!K1811</f>
        <v>1</v>
      </c>
      <c r="L1811" s="59" t="str">
        <f>VLOOKUP('FRENCH VERSION'!L1811,LIBELLE!M:N,2,FALSE)</f>
        <v>CONTAINER</v>
      </c>
      <c r="M1811" s="59" t="str">
        <f>IF('FRENCH VERSION'!M1811="","","X")</f>
        <v/>
      </c>
      <c r="N1811" s="59" t="str">
        <f>IF('FRENCH VERSION'!N1811="","","X")</f>
        <v/>
      </c>
    </row>
    <row r="1812" spans="1:14" x14ac:dyDescent="0.25">
      <c r="A1812" s="59" t="str">
        <f>'FRENCH VERSION'!A1812</f>
        <v>LE HAVRE</v>
      </c>
      <c r="B1812" s="59" t="str">
        <f>VLOOKUP('FRENCH VERSION'!B1812,LIBELLE!A:B,2,FALSE)</f>
        <v>SPAIN - PORTUGAL - AZORES - FRANCE</v>
      </c>
      <c r="C1812" s="59" t="str">
        <f>VLOOKUP('FRENCH VERSION'!C1812,LIBELLE!D:E,2,FALSE)</f>
        <v>SPAIN</v>
      </c>
      <c r="D1812" s="59" t="str">
        <f>VLOOKUP('FRENCH VERSION'!D1812,LIBELLE!G:H,2,FALSE)</f>
        <v>VALENCIA</v>
      </c>
      <c r="E1812" s="59" t="str">
        <f>'FRENCH VERSION'!E1812</f>
        <v xml:space="preserve">TRANSSHIPMENTS </v>
      </c>
      <c r="F1812" s="59">
        <f>'FRENCH VERSION'!F1812</f>
        <v>1</v>
      </c>
      <c r="G1812" s="59" t="str">
        <f>VLOOKUP('FRENCH VERSION'!G1812,LIBELLE!J:K,2,FALSE)</f>
        <v>WEEKLY</v>
      </c>
      <c r="H1812" s="59" t="str">
        <f>'FRENCH VERSION'!H1812</f>
        <v>HAPAG LLOYD</v>
      </c>
      <c r="I1812" s="59">
        <f>'FRENCH VERSION'!I1812</f>
        <v>0</v>
      </c>
      <c r="J1812" s="59">
        <f>'FRENCH VERSION'!J1812</f>
        <v>8</v>
      </c>
      <c r="K1812" s="59">
        <f>'FRENCH VERSION'!K1812</f>
        <v>0</v>
      </c>
      <c r="L1812" s="59" t="str">
        <f>VLOOKUP('FRENCH VERSION'!L1812,LIBELLE!M:N,2,FALSE)</f>
        <v>CONTAINER</v>
      </c>
      <c r="M1812" s="59" t="str">
        <f>IF('FRENCH VERSION'!M1812="","","X")</f>
        <v/>
      </c>
      <c r="N1812" s="59" t="str">
        <f>IF('FRENCH VERSION'!N1812="","","X")</f>
        <v/>
      </c>
    </row>
    <row r="1813" spans="1:14" x14ac:dyDescent="0.25">
      <c r="A1813" s="59" t="str">
        <f>'FRENCH VERSION'!A1813</f>
        <v>LE HAVRE</v>
      </c>
      <c r="B1813" s="59" t="str">
        <f>VLOOKUP('FRENCH VERSION'!B1813,LIBELLE!A:B,2,FALSE)</f>
        <v>SPAIN - PORTUGAL - AZORES - FRANCE</v>
      </c>
      <c r="C1813" s="59" t="str">
        <f>VLOOKUP('FRENCH VERSION'!C1813,LIBELLE!D:E,2,FALSE)</f>
        <v>SPAIN</v>
      </c>
      <c r="D1813" s="59" t="str">
        <f>VLOOKUP('FRENCH VERSION'!D1813,LIBELLE!G:H,2,FALSE)</f>
        <v>ALGECIRAS</v>
      </c>
      <c r="E1813" s="59" t="str">
        <f>'FRENCH VERSION'!E1813</f>
        <v xml:space="preserve">TRANSSHIPMENTS </v>
      </c>
      <c r="F1813" s="59">
        <f>'FRENCH VERSION'!F1813</f>
        <v>1</v>
      </c>
      <c r="G1813" s="59" t="str">
        <f>VLOOKUP('FRENCH VERSION'!G1813,LIBELLE!J:K,2,FALSE)</f>
        <v>WEEKLY</v>
      </c>
      <c r="H1813" s="59" t="str">
        <f>'FRENCH VERSION'!H1813</f>
        <v>MARFRET</v>
      </c>
      <c r="I1813" s="59">
        <f>'FRENCH VERSION'!I1813</f>
        <v>0</v>
      </c>
      <c r="J1813" s="59">
        <f>'FRENCH VERSION'!J1813</f>
        <v>30</v>
      </c>
      <c r="K1813" s="59">
        <f>'FRENCH VERSION'!K1813</f>
        <v>59</v>
      </c>
      <c r="L1813" s="59" t="str">
        <f>VLOOKUP('FRENCH VERSION'!L1813,LIBELLE!M:N,2,FALSE)</f>
        <v>CONTAINER</v>
      </c>
      <c r="M1813" s="59" t="str">
        <f>IF('FRENCH VERSION'!M1813="","","X")</f>
        <v/>
      </c>
      <c r="N1813" s="59" t="str">
        <f>IF('FRENCH VERSION'!N1813="","","X")</f>
        <v/>
      </c>
    </row>
    <row r="1814" spans="1:14" x14ac:dyDescent="0.25">
      <c r="A1814" s="59" t="str">
        <f>'FRENCH VERSION'!A1814</f>
        <v>LE HAVRE</v>
      </c>
      <c r="B1814" s="59" t="str">
        <f>VLOOKUP('FRENCH VERSION'!B1814,LIBELLE!A:B,2,FALSE)</f>
        <v>BALTIC - NORTH SEA - SCANDINAVIA - ICELAND</v>
      </c>
      <c r="C1814" s="59" t="str">
        <f>VLOOKUP('FRENCH VERSION'!C1814,LIBELLE!D:E,2,FALSE)</f>
        <v>FINLAND</v>
      </c>
      <c r="D1814" s="59" t="str">
        <f>VLOOKUP('FRENCH VERSION'!D1814,LIBELLE!G:H,2,FALSE)</f>
        <v>HELSINKI</v>
      </c>
      <c r="E1814" s="59" t="str">
        <f>'FRENCH VERSION'!E1814</f>
        <v>SHORTSEA - OOCL</v>
      </c>
      <c r="F1814" s="59">
        <f>'FRENCH VERSION'!F1814</f>
        <v>1</v>
      </c>
      <c r="G1814" s="59" t="str">
        <f>VLOOKUP('FRENCH VERSION'!G1814,LIBELLE!J:K,2,FALSE)</f>
        <v>WEEKLY</v>
      </c>
      <c r="H1814" s="59" t="str">
        <f>'FRENCH VERSION'!H1814</f>
        <v>OOCL</v>
      </c>
      <c r="I1814" s="59">
        <f>'FRENCH VERSION'!I1814</f>
        <v>0</v>
      </c>
      <c r="J1814" s="59">
        <f>'FRENCH VERSION'!J1814</f>
        <v>9</v>
      </c>
      <c r="K1814" s="59">
        <f>'FRENCH VERSION'!K1814</f>
        <v>12</v>
      </c>
      <c r="L1814" s="59" t="str">
        <f>VLOOKUP('FRENCH VERSION'!L1814,LIBELLE!M:N,2,FALSE)</f>
        <v>CONTAINER</v>
      </c>
      <c r="M1814" s="59" t="str">
        <f>IF('FRENCH VERSION'!M1814="","","X")</f>
        <v/>
      </c>
      <c r="N1814" s="59" t="str">
        <f>IF('FRENCH VERSION'!N1814="","","X")</f>
        <v/>
      </c>
    </row>
    <row r="1815" spans="1:14" x14ac:dyDescent="0.25">
      <c r="A1815" s="59" t="str">
        <f>'FRENCH VERSION'!A1815</f>
        <v>LE HAVRE</v>
      </c>
      <c r="B1815" s="59" t="str">
        <f>VLOOKUP('FRENCH VERSION'!B1815,LIBELLE!A:B,2,FALSE)</f>
        <v>BALTIC - NORTH SEA - SCANDINAVIA - ICELAND</v>
      </c>
      <c r="C1815" s="59" t="str">
        <f>VLOOKUP('FRENCH VERSION'!C1815,LIBELLE!D:E,2,FALSE)</f>
        <v>FINLAND</v>
      </c>
      <c r="D1815" s="59" t="str">
        <f>VLOOKUP('FRENCH VERSION'!D1815,LIBELLE!G:H,2,FALSE)</f>
        <v>KOTKA</v>
      </c>
      <c r="E1815" s="59" t="str">
        <f>'FRENCH VERSION'!E1815</f>
        <v>SHORTSEA - OOCL</v>
      </c>
      <c r="F1815" s="59">
        <f>'FRENCH VERSION'!F1815</f>
        <v>1</v>
      </c>
      <c r="G1815" s="59" t="str">
        <f>VLOOKUP('FRENCH VERSION'!G1815,LIBELLE!J:K,2,FALSE)</f>
        <v>WEEKLY</v>
      </c>
      <c r="H1815" s="59" t="str">
        <f>'FRENCH VERSION'!H1815</f>
        <v>OOCL</v>
      </c>
      <c r="I1815" s="59">
        <f>'FRENCH VERSION'!I1815</f>
        <v>0</v>
      </c>
      <c r="J1815" s="59">
        <f>'FRENCH VERSION'!J1815</f>
        <v>10</v>
      </c>
      <c r="K1815" s="59">
        <f>'FRENCH VERSION'!K1815</f>
        <v>11</v>
      </c>
      <c r="L1815" s="59" t="str">
        <f>VLOOKUP('FRENCH VERSION'!L1815,LIBELLE!M:N,2,FALSE)</f>
        <v>CONTAINER</v>
      </c>
      <c r="M1815" s="59" t="str">
        <f>IF('FRENCH VERSION'!M1815="","","X")</f>
        <v/>
      </c>
      <c r="N1815" s="59" t="str">
        <f>IF('FRENCH VERSION'!N1815="","","X")</f>
        <v/>
      </c>
    </row>
    <row r="1816" spans="1:14" x14ac:dyDescent="0.25">
      <c r="A1816" s="59" t="str">
        <f>'FRENCH VERSION'!A1816</f>
        <v>LE HAVRE</v>
      </c>
      <c r="B1816" s="59" t="str">
        <f>VLOOKUP('FRENCH VERSION'!B1816,LIBELLE!A:B,2,FALSE)</f>
        <v>BALTIC - NORTH SEA - SCANDINAVIA - ICELAND</v>
      </c>
      <c r="C1816" s="59" t="str">
        <f>VLOOKUP('FRENCH VERSION'!C1816,LIBELLE!D:E,2,FALSE)</f>
        <v>LATVIA</v>
      </c>
      <c r="D1816" s="59" t="str">
        <f>VLOOKUP('FRENCH VERSION'!D1816,LIBELLE!G:H,2,FALSE)</f>
        <v>RIGA</v>
      </c>
      <c r="E1816" s="59" t="str">
        <f>'FRENCH VERSION'!E1816</f>
        <v>SHORTSEA - OOCL</v>
      </c>
      <c r="F1816" s="59">
        <f>'FRENCH VERSION'!F1816</f>
        <v>1</v>
      </c>
      <c r="G1816" s="59" t="str">
        <f>VLOOKUP('FRENCH VERSION'!G1816,LIBELLE!J:K,2,FALSE)</f>
        <v>WEEKLY</v>
      </c>
      <c r="H1816" s="59" t="str">
        <f>'FRENCH VERSION'!H1816</f>
        <v>OOCL</v>
      </c>
      <c r="I1816" s="59">
        <f>'FRENCH VERSION'!I1816</f>
        <v>0</v>
      </c>
      <c r="J1816" s="59">
        <f>'FRENCH VERSION'!J1816</f>
        <v>9</v>
      </c>
      <c r="K1816" s="59">
        <f>'FRENCH VERSION'!K1816</f>
        <v>17</v>
      </c>
      <c r="L1816" s="59" t="str">
        <f>VLOOKUP('FRENCH VERSION'!L1816,LIBELLE!M:N,2,FALSE)</f>
        <v>CONTAINER</v>
      </c>
      <c r="M1816" s="59" t="str">
        <f>IF('FRENCH VERSION'!M1816="","","X")</f>
        <v/>
      </c>
      <c r="N1816" s="59" t="str">
        <f>IF('FRENCH VERSION'!N1816="","","X")</f>
        <v/>
      </c>
    </row>
    <row r="1817" spans="1:14" x14ac:dyDescent="0.25">
      <c r="A1817" s="59" t="str">
        <f>'FRENCH VERSION'!A1817</f>
        <v>LE HAVRE</v>
      </c>
      <c r="B1817" s="59" t="str">
        <f>VLOOKUP('FRENCH VERSION'!B1817,LIBELLE!A:B,2,FALSE)</f>
        <v>BALTIC - NORTH SEA - SCANDINAVIA - ICELAND</v>
      </c>
      <c r="C1817" s="59" t="str">
        <f>VLOOKUP('FRENCH VERSION'!C1817,LIBELLE!D:E,2,FALSE)</f>
        <v>LITHUANIA</v>
      </c>
      <c r="D1817" s="59" t="str">
        <f>VLOOKUP('FRENCH VERSION'!D1817,LIBELLE!G:H,2,FALSE)</f>
        <v>KLAIPEDA</v>
      </c>
      <c r="E1817" s="59" t="str">
        <f>'FRENCH VERSION'!E1817</f>
        <v>SHORTSEA - OOCL</v>
      </c>
      <c r="F1817" s="59">
        <f>'FRENCH VERSION'!F1817</f>
        <v>1</v>
      </c>
      <c r="G1817" s="59" t="str">
        <f>VLOOKUP('FRENCH VERSION'!G1817,LIBELLE!J:K,2,FALSE)</f>
        <v>WEEKLY</v>
      </c>
      <c r="H1817" s="59" t="str">
        <f>'FRENCH VERSION'!H1817</f>
        <v>OOCL</v>
      </c>
      <c r="I1817" s="59">
        <f>'FRENCH VERSION'!I1817</f>
        <v>0</v>
      </c>
      <c r="J1817" s="59">
        <f>'FRENCH VERSION'!J1817</f>
        <v>12</v>
      </c>
      <c r="K1817" s="59">
        <f>'FRENCH VERSION'!K1817</f>
        <v>12</v>
      </c>
      <c r="L1817" s="59" t="str">
        <f>VLOOKUP('FRENCH VERSION'!L1817,LIBELLE!M:N,2,FALSE)</f>
        <v>CONTAINER</v>
      </c>
      <c r="M1817" s="59" t="str">
        <f>IF('FRENCH VERSION'!M1817="","","X")</f>
        <v/>
      </c>
      <c r="N1817" s="59" t="str">
        <f>IF('FRENCH VERSION'!N1817="","","X")</f>
        <v/>
      </c>
    </row>
    <row r="1818" spans="1:14" x14ac:dyDescent="0.25">
      <c r="A1818" s="59" t="str">
        <f>'FRENCH VERSION'!A1818</f>
        <v>LE HAVRE</v>
      </c>
      <c r="B1818" s="59" t="str">
        <f>VLOOKUP('FRENCH VERSION'!B1818,LIBELLE!A:B,2,FALSE)</f>
        <v>BALTIC - NORTH SEA - SCANDINAVIA - ICELAND</v>
      </c>
      <c r="C1818" s="59" t="str">
        <f>VLOOKUP('FRENCH VERSION'!C1818,LIBELLE!D:E,2,FALSE)</f>
        <v>POLAND</v>
      </c>
      <c r="D1818" s="59" t="str">
        <f>VLOOKUP('FRENCH VERSION'!D1818,LIBELLE!G:H,2,FALSE)</f>
        <v>GDYNIA</v>
      </c>
      <c r="E1818" s="59" t="str">
        <f>'FRENCH VERSION'!E1818</f>
        <v>SHORTSEA - OOCL</v>
      </c>
      <c r="F1818" s="59">
        <f>'FRENCH VERSION'!F1818</f>
        <v>1</v>
      </c>
      <c r="G1818" s="59" t="str">
        <f>VLOOKUP('FRENCH VERSION'!G1818,LIBELLE!J:K,2,FALSE)</f>
        <v>WEEKLY</v>
      </c>
      <c r="H1818" s="59" t="str">
        <f>'FRENCH VERSION'!H1818</f>
        <v>OOCL</v>
      </c>
      <c r="I1818" s="59">
        <f>'FRENCH VERSION'!I1818</f>
        <v>0</v>
      </c>
      <c r="J1818" s="59">
        <f>'FRENCH VERSION'!J1818</f>
        <v>13</v>
      </c>
      <c r="K1818" s="59">
        <f>'FRENCH VERSION'!K1818</f>
        <v>10</v>
      </c>
      <c r="L1818" s="59" t="str">
        <f>VLOOKUP('FRENCH VERSION'!L1818,LIBELLE!M:N,2,FALSE)</f>
        <v>CONTAINER</v>
      </c>
      <c r="M1818" s="59" t="str">
        <f>IF('FRENCH VERSION'!M1818="","","X")</f>
        <v/>
      </c>
      <c r="N1818" s="59" t="str">
        <f>IF('FRENCH VERSION'!N1818="","","X")</f>
        <v/>
      </c>
    </row>
    <row r="1819" spans="1:14" x14ac:dyDescent="0.25">
      <c r="A1819" s="59" t="str">
        <f>'FRENCH VERSION'!A1819</f>
        <v>LE HAVRE</v>
      </c>
      <c r="B1819" s="59" t="str">
        <f>VLOOKUP('FRENCH VERSION'!B1819,LIBELLE!A:B,2,FALSE)</f>
        <v>BALTIC - NORTH SEA - SCANDINAVIA - ICELAND</v>
      </c>
      <c r="C1819" s="59" t="str">
        <f>VLOOKUP('FRENCH VERSION'!C1819,LIBELLE!D:E,2,FALSE)</f>
        <v>RUSSIA</v>
      </c>
      <c r="D1819" s="59" t="str">
        <f>VLOOKUP('FRENCH VERSION'!D1819,LIBELLE!G:H,2,FALSE)</f>
        <v>ST PETERSBURG</v>
      </c>
      <c r="E1819" s="59" t="str">
        <f>'FRENCH VERSION'!E1819</f>
        <v>SHORTSEA - OOCL</v>
      </c>
      <c r="F1819" s="59">
        <f>'FRENCH VERSION'!F1819</f>
        <v>1</v>
      </c>
      <c r="G1819" s="59" t="str">
        <f>VLOOKUP('FRENCH VERSION'!G1819,LIBELLE!J:K,2,FALSE)</f>
        <v>WEEKLY</v>
      </c>
      <c r="H1819" s="59" t="str">
        <f>'FRENCH VERSION'!H1819</f>
        <v>OOCL</v>
      </c>
      <c r="I1819" s="59">
        <f>'FRENCH VERSION'!I1819</f>
        <v>0</v>
      </c>
      <c r="J1819" s="59">
        <f>'FRENCH VERSION'!J1819</f>
        <v>9</v>
      </c>
      <c r="K1819" s="59">
        <f>'FRENCH VERSION'!K1819</f>
        <v>17</v>
      </c>
      <c r="L1819" s="59" t="str">
        <f>VLOOKUP('FRENCH VERSION'!L1819,LIBELLE!M:N,2,FALSE)</f>
        <v>CONTAINER</v>
      </c>
      <c r="M1819" s="59" t="str">
        <f>IF('FRENCH VERSION'!M1819="","","X")</f>
        <v/>
      </c>
      <c r="N1819" s="59" t="str">
        <f>IF('FRENCH VERSION'!N1819="","","X")</f>
        <v/>
      </c>
    </row>
    <row r="1820" spans="1:14" x14ac:dyDescent="0.25">
      <c r="A1820" s="59" t="str">
        <f>'FRENCH VERSION'!A1820</f>
        <v>LE HAVRE</v>
      </c>
      <c r="B1820" s="59" t="str">
        <f>VLOOKUP('FRENCH VERSION'!B1820,LIBELLE!A:B,2,FALSE)</f>
        <v>SPAIN - PORTUGAL - AZORES - FRANCE</v>
      </c>
      <c r="C1820" s="59" t="str">
        <f>VLOOKUP('FRENCH VERSION'!C1820,LIBELLE!D:E,2,FALSE)</f>
        <v>SPAIN</v>
      </c>
      <c r="D1820" s="59" t="str">
        <f>VLOOKUP('FRENCH VERSION'!D1820,LIBELLE!G:H,2,FALSE)</f>
        <v>BILBAO</v>
      </c>
      <c r="E1820" s="59" t="str">
        <f>'FRENCH VERSION'!E1820</f>
        <v>NWC - Spain</v>
      </c>
      <c r="F1820" s="59">
        <f>'FRENCH VERSION'!F1820</f>
        <v>1</v>
      </c>
      <c r="G1820" s="59" t="str">
        <f>VLOOKUP('FRENCH VERSION'!G1820,LIBELLE!J:K,2,FALSE)</f>
        <v>WEEKLY</v>
      </c>
      <c r="H1820" s="59" t="str">
        <f>'FRENCH VERSION'!H1820</f>
        <v>WEC LINES</v>
      </c>
      <c r="I1820" s="59" t="str">
        <f>'FRENCH VERSION'!I1820</f>
        <v>TNMSC</v>
      </c>
      <c r="J1820" s="59">
        <f>'FRENCH VERSION'!J1820</f>
        <v>4</v>
      </c>
      <c r="K1820" s="59">
        <f>'FRENCH VERSION'!K1820</f>
        <v>1</v>
      </c>
      <c r="L1820" s="59" t="str">
        <f>VLOOKUP('FRENCH VERSION'!L1820,LIBELLE!M:N,2,FALSE)</f>
        <v>CONTAINER</v>
      </c>
      <c r="M1820" s="59" t="str">
        <f>IF('FRENCH VERSION'!M1820="","","X")</f>
        <v/>
      </c>
      <c r="N1820" s="59" t="str">
        <f>IF('FRENCH VERSION'!N1820="","","X")</f>
        <v/>
      </c>
    </row>
    <row r="1821" spans="1:14" x14ac:dyDescent="0.25">
      <c r="A1821" s="59" t="str">
        <f>'FRENCH VERSION'!A1821</f>
        <v>LE HAVRE</v>
      </c>
      <c r="B1821" s="59" t="str">
        <f>VLOOKUP('FRENCH VERSION'!B1821,LIBELLE!A:B,2,FALSE)</f>
        <v>NORTH AFRICA - CANARY ISLANDS</v>
      </c>
      <c r="C1821" s="59" t="str">
        <f>VLOOKUP('FRENCH VERSION'!C1821,LIBELLE!D:E,2,FALSE)</f>
        <v>SPAIN</v>
      </c>
      <c r="D1821" s="59" t="str">
        <f>VLOOKUP('FRENCH VERSION'!D1821,LIBELLE!G:H,2,FALSE)</f>
        <v>SANTA CRUZ DE TENERIFE</v>
      </c>
      <c r="E1821" s="59" t="str">
        <f>'FRENCH VERSION'!E1821</f>
        <v xml:space="preserve">TRANSSHIPMENTS </v>
      </c>
      <c r="F1821" s="59">
        <f>'FRENCH VERSION'!F1821</f>
        <v>1</v>
      </c>
      <c r="G1821" s="59" t="str">
        <f>VLOOKUP('FRENCH VERSION'!G1821,LIBELLE!J:K,2,FALSE)</f>
        <v>WEEKLY</v>
      </c>
      <c r="H1821" s="59" t="str">
        <f>'FRENCH VERSION'!H1821</f>
        <v>WEC LINES</v>
      </c>
      <c r="I1821" s="59" t="str">
        <f>'FRENCH VERSION'!I1821</f>
        <v>TNMSC</v>
      </c>
      <c r="J1821" s="59">
        <f>'FRENCH VERSION'!J1821</f>
        <v>7</v>
      </c>
      <c r="K1821" s="59">
        <f>'FRENCH VERSION'!K1821</f>
        <v>7</v>
      </c>
      <c r="L1821" s="59" t="str">
        <f>VLOOKUP('FRENCH VERSION'!L1821,LIBELLE!M:N,2,FALSE)</f>
        <v>CONTAINER</v>
      </c>
      <c r="M1821" s="59" t="str">
        <f>IF('FRENCH VERSION'!M1821="","","X")</f>
        <v/>
      </c>
      <c r="N1821" s="59" t="str">
        <f>IF('FRENCH VERSION'!N1821="","","X")</f>
        <v/>
      </c>
    </row>
    <row r="1822" spans="1:14" x14ac:dyDescent="0.25">
      <c r="A1822" s="59" t="str">
        <f>'FRENCH VERSION'!A1822</f>
        <v>LE HAVRE</v>
      </c>
      <c r="B1822" s="59" t="str">
        <f>VLOOKUP('FRENCH VERSION'!B1822,LIBELLE!A:B,2,FALSE)</f>
        <v>SPAIN - PORTUGAL - AZORES - FRANCE</v>
      </c>
      <c r="C1822" s="59" t="str">
        <f>VLOOKUP('FRENCH VERSION'!C1822,LIBELLE!D:E,2,FALSE)</f>
        <v>PORTUGAL</v>
      </c>
      <c r="D1822" s="59" t="str">
        <f>VLOOKUP('FRENCH VERSION'!D1822,LIBELLE!G:H,2,FALSE)</f>
        <v>LEIXOES</v>
      </c>
      <c r="E1822" s="59" t="str">
        <f>'FRENCH VERSION'!E1822</f>
        <v>SHORTSEA - PORTLINE</v>
      </c>
      <c r="F1822" s="59">
        <f>'FRENCH VERSION'!F1822</f>
        <v>1</v>
      </c>
      <c r="G1822" s="59" t="str">
        <f>VLOOKUP('FRENCH VERSION'!G1822,LIBELLE!J:K,2,FALSE)</f>
        <v>WEEKLY</v>
      </c>
      <c r="H1822" s="59" t="str">
        <f>'FRENCH VERSION'!H1822</f>
        <v>GS LINES</v>
      </c>
      <c r="I1822" s="59">
        <f>'FRENCH VERSION'!I1822</f>
        <v>0</v>
      </c>
      <c r="J1822" s="59">
        <f>'FRENCH VERSION'!J1822</f>
        <v>7</v>
      </c>
      <c r="K1822" s="59">
        <f>'FRENCH VERSION'!K1822</f>
        <v>7</v>
      </c>
      <c r="L1822" s="59" t="str">
        <f>VLOOKUP('FRENCH VERSION'!L1822,LIBELLE!M:N,2,FALSE)</f>
        <v>CONTAINER</v>
      </c>
      <c r="M1822" s="59" t="str">
        <f>IF('FRENCH VERSION'!M1822="","","X")</f>
        <v/>
      </c>
      <c r="N1822" s="59" t="str">
        <f>IF('FRENCH VERSION'!N1822="","","X")</f>
        <v/>
      </c>
    </row>
    <row r="1823" spans="1:14" x14ac:dyDescent="0.25">
      <c r="A1823" s="59" t="str">
        <f>'FRENCH VERSION'!A1823</f>
        <v>LE HAVRE</v>
      </c>
      <c r="B1823" s="59" t="str">
        <f>VLOOKUP('FRENCH VERSION'!B1823,LIBELLE!A:B,2,FALSE)</f>
        <v>SPAIN - PORTUGAL - AZORES - FRANCE</v>
      </c>
      <c r="C1823" s="59" t="str">
        <f>VLOOKUP('FRENCH VERSION'!C1823,LIBELLE!D:E,2,FALSE)</f>
        <v>PORTUGAL</v>
      </c>
      <c r="D1823" s="59" t="str">
        <f>VLOOKUP('FRENCH VERSION'!D1823,LIBELLE!G:H,2,FALSE)</f>
        <v>LISBON</v>
      </c>
      <c r="E1823" s="59" t="str">
        <f>'FRENCH VERSION'!E1823</f>
        <v>SHORTSEA - PORTLINE</v>
      </c>
      <c r="F1823" s="59">
        <f>'FRENCH VERSION'!F1823</f>
        <v>1</v>
      </c>
      <c r="G1823" s="59" t="str">
        <f>VLOOKUP('FRENCH VERSION'!G1823,LIBELLE!J:K,2,FALSE)</f>
        <v>WEEKLY</v>
      </c>
      <c r="H1823" s="59" t="str">
        <f>'FRENCH VERSION'!H1823</f>
        <v>GS LINES</v>
      </c>
      <c r="I1823" s="59">
        <f>'FRENCH VERSION'!I1823</f>
        <v>0</v>
      </c>
      <c r="J1823" s="59">
        <f>'FRENCH VERSION'!J1823</f>
        <v>6</v>
      </c>
      <c r="K1823" s="59">
        <f>'FRENCH VERSION'!K1823</f>
        <v>6</v>
      </c>
      <c r="L1823" s="59" t="str">
        <f>VLOOKUP('FRENCH VERSION'!L1823,LIBELLE!M:N,2,FALSE)</f>
        <v>CONTAINER</v>
      </c>
      <c r="M1823" s="59" t="str">
        <f>IF('FRENCH VERSION'!M1823="","","X")</f>
        <v/>
      </c>
      <c r="N1823" s="59" t="str">
        <f>IF('FRENCH VERSION'!N1823="","","X")</f>
        <v/>
      </c>
    </row>
    <row r="1824" spans="1:14" x14ac:dyDescent="0.25">
      <c r="A1824" s="59" t="str">
        <f>'FRENCH VERSION'!A1824</f>
        <v>LE HAVRE</v>
      </c>
      <c r="B1824" s="59" t="str">
        <f>VLOOKUP('FRENCH VERSION'!B1824,LIBELLE!A:B,2,FALSE)</f>
        <v>BALTIC - NORTH SEA - SCANDINAVIA - ICELAND</v>
      </c>
      <c r="C1824" s="59" t="str">
        <f>VLOOKUP('FRENCH VERSION'!C1824,LIBELLE!D:E,2,FALSE)</f>
        <v>DENMARK</v>
      </c>
      <c r="D1824" s="59" t="str">
        <f>VLOOKUP('FRENCH VERSION'!D1824,LIBELLE!G:H,2,FALSE)</f>
        <v>AARHUS</v>
      </c>
      <c r="E1824" s="59" t="str">
        <f>'FRENCH VERSION'!E1824</f>
        <v xml:space="preserve">TRANSSHIPMENTS </v>
      </c>
      <c r="F1824" s="59">
        <f>'FRENCH VERSION'!F1824</f>
        <v>1</v>
      </c>
      <c r="G1824" s="59" t="str">
        <f>VLOOKUP('FRENCH VERSION'!G1824,LIBELLE!J:K,2,FALSE)</f>
        <v>WEEKLY</v>
      </c>
      <c r="H1824" s="59" t="str">
        <f>'FRENCH VERSION'!H1824</f>
        <v>MAERSK</v>
      </c>
      <c r="I1824" s="59" t="str">
        <f>'FRENCH VERSION'!I1824</f>
        <v>ATLANTIQUE</v>
      </c>
      <c r="J1824" s="59">
        <f>'FRENCH VERSION'!J1824</f>
        <v>37</v>
      </c>
      <c r="K1824" s="59">
        <f>'FRENCH VERSION'!K1824</f>
        <v>29</v>
      </c>
      <c r="L1824" s="59" t="str">
        <f>VLOOKUP('FRENCH VERSION'!L1824,LIBELLE!M:N,2,FALSE)</f>
        <v>CONTAINER</v>
      </c>
      <c r="M1824" s="59" t="str">
        <f>IF('FRENCH VERSION'!M1824="","","X")</f>
        <v/>
      </c>
      <c r="N1824" s="59" t="str">
        <f>IF('FRENCH VERSION'!N1824="","","X")</f>
        <v/>
      </c>
    </row>
    <row r="1825" spans="1:14" x14ac:dyDescent="0.25">
      <c r="A1825" s="59" t="str">
        <f>'FRENCH VERSION'!A1825</f>
        <v>LE HAVRE</v>
      </c>
      <c r="B1825" s="59" t="str">
        <f>VLOOKUP('FRENCH VERSION'!B1825,LIBELLE!A:B,2,FALSE)</f>
        <v>NEAR AND MIDDLE EAST - BLACK SEA</v>
      </c>
      <c r="C1825" s="59" t="str">
        <f>VLOOKUP('FRENCH VERSION'!C1825,LIBELLE!D:E,2,FALSE)</f>
        <v>EGYPT</v>
      </c>
      <c r="D1825" s="59" t="str">
        <f>VLOOKUP('FRENCH VERSION'!D1825,LIBELLE!G:H,2,FALSE)</f>
        <v>ALEXANDRIA</v>
      </c>
      <c r="E1825" s="59" t="str">
        <f>'FRENCH VERSION'!E1825</f>
        <v xml:space="preserve">TRANSSHIPMENTS </v>
      </c>
      <c r="F1825" s="59">
        <f>'FRENCH VERSION'!F1825</f>
        <v>1</v>
      </c>
      <c r="G1825" s="59" t="str">
        <f>VLOOKUP('FRENCH VERSION'!G1825,LIBELLE!J:K,2,FALSE)</f>
        <v>WEEKLY</v>
      </c>
      <c r="H1825" s="59" t="str">
        <f>'FRENCH VERSION'!H1825</f>
        <v>MAERSK</v>
      </c>
      <c r="I1825" s="59" t="str">
        <f>'FRENCH VERSION'!I1825</f>
        <v>ATLANTIQUE</v>
      </c>
      <c r="J1825" s="59">
        <f>'FRENCH VERSION'!J1825</f>
        <v>22</v>
      </c>
      <c r="K1825" s="59">
        <f>'FRENCH VERSION'!K1825</f>
        <v>25</v>
      </c>
      <c r="L1825" s="59" t="str">
        <f>VLOOKUP('FRENCH VERSION'!L1825,LIBELLE!M:N,2,FALSE)</f>
        <v>CONTAINER</v>
      </c>
      <c r="M1825" s="59" t="str">
        <f>IF('FRENCH VERSION'!M1825="","","X")</f>
        <v/>
      </c>
      <c r="N1825" s="59" t="str">
        <f>IF('FRENCH VERSION'!N1825="","","X")</f>
        <v/>
      </c>
    </row>
    <row r="1826" spans="1:14" x14ac:dyDescent="0.25">
      <c r="A1826" s="59" t="str">
        <f>'FRENCH VERSION'!A1826</f>
        <v>LE HAVRE</v>
      </c>
      <c r="B1826" s="59" t="str">
        <f>VLOOKUP('FRENCH VERSION'!B1826,LIBELLE!A:B,2,FALSE)</f>
        <v>NEAR AND MIDDLE EAST - BLACK SEA</v>
      </c>
      <c r="C1826" s="59" t="str">
        <f>VLOOKUP('FRENCH VERSION'!C1826,LIBELLE!D:E,2,FALSE)</f>
        <v>ISRAEL</v>
      </c>
      <c r="D1826" s="59" t="str">
        <f>VLOOKUP('FRENCH VERSION'!D1826,LIBELLE!G:H,2,FALSE)</f>
        <v>ASHDOD</v>
      </c>
      <c r="E1826" s="59" t="str">
        <f>'FRENCH VERSION'!E1826</f>
        <v xml:space="preserve">TRANSSHIPMENTS </v>
      </c>
      <c r="F1826" s="59">
        <f>'FRENCH VERSION'!F1826</f>
        <v>1</v>
      </c>
      <c r="G1826" s="59" t="str">
        <f>VLOOKUP('FRENCH VERSION'!G1826,LIBELLE!J:K,2,FALSE)</f>
        <v>WEEKLY</v>
      </c>
      <c r="H1826" s="59" t="str">
        <f>'FRENCH VERSION'!H1826</f>
        <v>MAERSK</v>
      </c>
      <c r="I1826" s="59" t="str">
        <f>'FRENCH VERSION'!I1826</f>
        <v>ATLANTIQUE</v>
      </c>
      <c r="J1826" s="59">
        <f>'FRENCH VERSION'!J1826</f>
        <v>38</v>
      </c>
      <c r="K1826" s="59">
        <f>'FRENCH VERSION'!K1826</f>
        <v>21</v>
      </c>
      <c r="L1826" s="59" t="str">
        <f>VLOOKUP('FRENCH VERSION'!L1826,LIBELLE!M:N,2,FALSE)</f>
        <v>CONTAINER</v>
      </c>
      <c r="M1826" s="59" t="str">
        <f>IF('FRENCH VERSION'!M1826="","","X")</f>
        <v/>
      </c>
      <c r="N1826" s="59" t="str">
        <f>IF('FRENCH VERSION'!N1826="","","X")</f>
        <v/>
      </c>
    </row>
    <row r="1827" spans="1:14" x14ac:dyDescent="0.25">
      <c r="A1827" s="59" t="str">
        <f>'FRENCH VERSION'!A1827</f>
        <v>LE HAVRE</v>
      </c>
      <c r="B1827" s="59" t="str">
        <f>VLOOKUP('FRENCH VERSION'!B1827,LIBELLE!A:B,2,FALSE)</f>
        <v>BALTIC - NORTH SEA - SCANDINAVIA - ICELAND</v>
      </c>
      <c r="C1827" s="59" t="str">
        <f>VLOOKUP('FRENCH VERSION'!C1827,LIBELLE!D:E,2,FALSE)</f>
        <v>GERMANY</v>
      </c>
      <c r="D1827" s="59" t="str">
        <f>VLOOKUP('FRENCH VERSION'!D1827,LIBELLE!G:H,2,FALSE)</f>
        <v>BREMERHAVEN</v>
      </c>
      <c r="E1827" s="59" t="str">
        <f>'FRENCH VERSION'!E1827</f>
        <v xml:space="preserve">TRANSSHIPMENTS </v>
      </c>
      <c r="F1827" s="59">
        <f>'FRENCH VERSION'!F1827</f>
        <v>1</v>
      </c>
      <c r="G1827" s="59" t="str">
        <f>VLOOKUP('FRENCH VERSION'!G1827,LIBELLE!J:K,2,FALSE)</f>
        <v>WEEKLY</v>
      </c>
      <c r="H1827" s="59" t="str">
        <f>'FRENCH VERSION'!H1827</f>
        <v>MAERSK</v>
      </c>
      <c r="I1827" s="59" t="str">
        <f>'FRENCH VERSION'!I1827</f>
        <v>ATLANTIQUE</v>
      </c>
      <c r="J1827" s="59">
        <f>'FRENCH VERSION'!J1827</f>
        <v>24</v>
      </c>
      <c r="K1827" s="59">
        <f>'FRENCH VERSION'!K1827</f>
        <v>20</v>
      </c>
      <c r="L1827" s="59" t="str">
        <f>VLOOKUP('FRENCH VERSION'!L1827,LIBELLE!M:N,2,FALSE)</f>
        <v>CONTAINER</v>
      </c>
      <c r="M1827" s="59" t="str">
        <f>IF('FRENCH VERSION'!M1827="","","X")</f>
        <v/>
      </c>
      <c r="N1827" s="59" t="str">
        <f>IF('FRENCH VERSION'!N1827="","","X")</f>
        <v/>
      </c>
    </row>
    <row r="1828" spans="1:14" x14ac:dyDescent="0.25">
      <c r="A1828" s="59" t="str">
        <f>'FRENCH VERSION'!A1828</f>
        <v>LE HAVRE</v>
      </c>
      <c r="B1828" s="59" t="str">
        <f>VLOOKUP('FRENCH VERSION'!B1828,LIBELLE!A:B,2,FALSE)</f>
        <v>NORTH AFRICA - CANARY ISLANDS</v>
      </c>
      <c r="C1828" s="59" t="str">
        <f>VLOOKUP('FRENCH VERSION'!C1828,LIBELLE!D:E,2,FALSE)</f>
        <v>MOROCCO</v>
      </c>
      <c r="D1828" s="59" t="str">
        <f>VLOOKUP('FRENCH VERSION'!D1828,LIBELLE!G:H,2,FALSE)</f>
        <v>CASABLANCA</v>
      </c>
      <c r="E1828" s="59" t="str">
        <f>'FRENCH VERSION'!E1828</f>
        <v xml:space="preserve">TRANSSHIPMENTS </v>
      </c>
      <c r="F1828" s="59">
        <f>'FRENCH VERSION'!F1828</f>
        <v>1</v>
      </c>
      <c r="G1828" s="59" t="str">
        <f>VLOOKUP('FRENCH VERSION'!G1828,LIBELLE!J:K,2,FALSE)</f>
        <v>WEEKLY</v>
      </c>
      <c r="H1828" s="59" t="str">
        <f>'FRENCH VERSION'!H1828</f>
        <v>MAERSK</v>
      </c>
      <c r="I1828" s="59" t="str">
        <f>'FRENCH VERSION'!I1828</f>
        <v>ATLANTIQUE</v>
      </c>
      <c r="J1828" s="59">
        <f>'FRENCH VERSION'!J1828</f>
        <v>6</v>
      </c>
      <c r="K1828" s="59">
        <f>'FRENCH VERSION'!K1828</f>
        <v>22</v>
      </c>
      <c r="L1828" s="59" t="str">
        <f>VLOOKUP('FRENCH VERSION'!L1828,LIBELLE!M:N,2,FALSE)</f>
        <v>CONTAINER</v>
      </c>
      <c r="M1828" s="59" t="str">
        <f>IF('FRENCH VERSION'!M1828="","","X")</f>
        <v/>
      </c>
      <c r="N1828" s="59" t="str">
        <f>IF('FRENCH VERSION'!N1828="","","X")</f>
        <v/>
      </c>
    </row>
    <row r="1829" spans="1:14" x14ac:dyDescent="0.25">
      <c r="A1829" s="59" t="str">
        <f>'FRENCH VERSION'!A1829</f>
        <v>LE HAVRE</v>
      </c>
      <c r="B1829" s="59" t="str">
        <f>VLOOKUP('FRENCH VERSION'!B1829,LIBELLE!A:B,2,FALSE)</f>
        <v>NEAR AND MIDDLE EAST - BLACK SEA</v>
      </c>
      <c r="C1829" s="59" t="str">
        <f>VLOOKUP('FRENCH VERSION'!C1829,LIBELLE!D:E,2,FALSE)</f>
        <v>TURKEY</v>
      </c>
      <c r="D1829" s="59" t="str">
        <f>VLOOKUP('FRENCH VERSION'!D1829,LIBELLE!G:H,2,FALSE)</f>
        <v>GEMLIK</v>
      </c>
      <c r="E1829" s="59" t="str">
        <f>'FRENCH VERSION'!E1829</f>
        <v xml:space="preserve">TRANSSHIPMENTS </v>
      </c>
      <c r="F1829" s="59">
        <f>'FRENCH VERSION'!F1829</f>
        <v>1</v>
      </c>
      <c r="G1829" s="59" t="str">
        <f>VLOOKUP('FRENCH VERSION'!G1829,LIBELLE!J:K,2,FALSE)</f>
        <v>WEEKLY</v>
      </c>
      <c r="H1829" s="59" t="str">
        <f>'FRENCH VERSION'!H1829</f>
        <v>MAERSK</v>
      </c>
      <c r="I1829" s="59" t="str">
        <f>'FRENCH VERSION'!I1829</f>
        <v>ATLANTIQUE</v>
      </c>
      <c r="J1829" s="59">
        <f>'FRENCH VERSION'!J1829</f>
        <v>0</v>
      </c>
      <c r="K1829" s="59">
        <f>'FRENCH VERSION'!K1829</f>
        <v>21</v>
      </c>
      <c r="L1829" s="59" t="str">
        <f>VLOOKUP('FRENCH VERSION'!L1829,LIBELLE!M:N,2,FALSE)</f>
        <v>CONTAINER</v>
      </c>
      <c r="M1829" s="59" t="str">
        <f>IF('FRENCH VERSION'!M1829="","","X")</f>
        <v/>
      </c>
      <c r="N1829" s="59" t="str">
        <f>IF('FRENCH VERSION'!N1829="","","X")</f>
        <v/>
      </c>
    </row>
    <row r="1830" spans="1:14" x14ac:dyDescent="0.25">
      <c r="A1830" s="59" t="str">
        <f>'FRENCH VERSION'!A1830</f>
        <v>LE HAVRE</v>
      </c>
      <c r="B1830" s="59" t="str">
        <f>VLOOKUP('FRENCH VERSION'!B1830,LIBELLE!A:B,2,FALSE)</f>
        <v>NEAR AND MIDDLE EAST - BLACK SEA</v>
      </c>
      <c r="C1830" s="59" t="str">
        <f>VLOOKUP('FRENCH VERSION'!C1830,LIBELLE!D:E,2,FALSE)</f>
        <v>ITALY</v>
      </c>
      <c r="D1830" s="59" t="str">
        <f>VLOOKUP('FRENCH VERSION'!D1830,LIBELLE!G:H,2,FALSE)</f>
        <v>GENOA</v>
      </c>
      <c r="E1830" s="59" t="str">
        <f>'FRENCH VERSION'!E1830</f>
        <v xml:space="preserve">TRANSSHIPMENTS </v>
      </c>
      <c r="F1830" s="59">
        <f>'FRENCH VERSION'!F1830</f>
        <v>1</v>
      </c>
      <c r="G1830" s="59" t="str">
        <f>VLOOKUP('FRENCH VERSION'!G1830,LIBELLE!J:K,2,FALSE)</f>
        <v>WEEKLY</v>
      </c>
      <c r="H1830" s="59" t="str">
        <f>'FRENCH VERSION'!H1830</f>
        <v>MAERSK</v>
      </c>
      <c r="I1830" s="59" t="str">
        <f>'FRENCH VERSION'!I1830</f>
        <v>ATLANTIQUE</v>
      </c>
      <c r="J1830" s="59">
        <f>'FRENCH VERSION'!J1830</f>
        <v>25</v>
      </c>
      <c r="K1830" s="59">
        <f>'FRENCH VERSION'!K1830</f>
        <v>0</v>
      </c>
      <c r="L1830" s="59" t="str">
        <f>VLOOKUP('FRENCH VERSION'!L1830,LIBELLE!M:N,2,FALSE)</f>
        <v>CONTAINER</v>
      </c>
      <c r="M1830" s="59" t="str">
        <f>IF('FRENCH VERSION'!M1830="","","X")</f>
        <v/>
      </c>
      <c r="N1830" s="59" t="str">
        <f>IF('FRENCH VERSION'!N1830="","","X")</f>
        <v/>
      </c>
    </row>
    <row r="1831" spans="1:14" x14ac:dyDescent="0.25">
      <c r="A1831" s="59" t="str">
        <f>'FRENCH VERSION'!A1831</f>
        <v>LE HAVRE</v>
      </c>
      <c r="B1831" s="59" t="str">
        <f>VLOOKUP('FRENCH VERSION'!B1831,LIBELLE!A:B,2,FALSE)</f>
        <v>NEAR AND MIDDLE EAST - BLACK SEA</v>
      </c>
      <c r="C1831" s="59" t="str">
        <f>VLOOKUP('FRENCH VERSION'!C1831,LIBELLE!D:E,2,FALSE)</f>
        <v>ISRAEL</v>
      </c>
      <c r="D1831" s="59" t="str">
        <f>VLOOKUP('FRENCH VERSION'!D1831,LIBELLE!G:H,2,FALSE)</f>
        <v>HAIFA</v>
      </c>
      <c r="E1831" s="59" t="str">
        <f>'FRENCH VERSION'!E1831</f>
        <v xml:space="preserve">TRANSSHIPMENTS </v>
      </c>
      <c r="F1831" s="59">
        <f>'FRENCH VERSION'!F1831</f>
        <v>1</v>
      </c>
      <c r="G1831" s="59" t="str">
        <f>VLOOKUP('FRENCH VERSION'!G1831,LIBELLE!J:K,2,FALSE)</f>
        <v>WEEKLY</v>
      </c>
      <c r="H1831" s="59" t="str">
        <f>'FRENCH VERSION'!H1831</f>
        <v>MAERSK</v>
      </c>
      <c r="I1831" s="59" t="str">
        <f>'FRENCH VERSION'!I1831</f>
        <v>ATLANTIQUE</v>
      </c>
      <c r="J1831" s="59">
        <f>'FRENCH VERSION'!J1831</f>
        <v>24</v>
      </c>
      <c r="K1831" s="59">
        <f>'FRENCH VERSION'!K1831</f>
        <v>19</v>
      </c>
      <c r="L1831" s="59" t="str">
        <f>VLOOKUP('FRENCH VERSION'!L1831,LIBELLE!M:N,2,FALSE)</f>
        <v>CONTAINER</v>
      </c>
      <c r="M1831" s="59" t="str">
        <f>IF('FRENCH VERSION'!M1831="","","X")</f>
        <v/>
      </c>
      <c r="N1831" s="59" t="str">
        <f>IF('FRENCH VERSION'!N1831="","","X")</f>
        <v/>
      </c>
    </row>
    <row r="1832" spans="1:14" x14ac:dyDescent="0.25">
      <c r="A1832" s="59" t="str">
        <f>'FRENCH VERSION'!A1832</f>
        <v>LE HAVRE</v>
      </c>
      <c r="B1832" s="59" t="str">
        <f>VLOOKUP('FRENCH VERSION'!B1832,LIBELLE!A:B,2,FALSE)</f>
        <v>NEAR AND MIDDLE EAST - BLACK SEA</v>
      </c>
      <c r="C1832" s="59" t="str">
        <f>VLOOKUP('FRENCH VERSION'!C1832,LIBELLE!D:E,2,FALSE)</f>
        <v>TURKEY</v>
      </c>
      <c r="D1832" s="59" t="str">
        <f>VLOOKUP('FRENCH VERSION'!D1832,LIBELLE!G:H,2,FALSE)</f>
        <v>ISKENDERUN</v>
      </c>
      <c r="E1832" s="59" t="str">
        <f>'FRENCH VERSION'!E1832</f>
        <v xml:space="preserve">TRANSSHIPMENTS </v>
      </c>
      <c r="F1832" s="59">
        <f>'FRENCH VERSION'!F1832</f>
        <v>1</v>
      </c>
      <c r="G1832" s="59" t="str">
        <f>VLOOKUP('FRENCH VERSION'!G1832,LIBELLE!J:K,2,FALSE)</f>
        <v>WEEKLY</v>
      </c>
      <c r="H1832" s="59" t="str">
        <f>'FRENCH VERSION'!H1832</f>
        <v>MAERSK</v>
      </c>
      <c r="I1832" s="59" t="str">
        <f>'FRENCH VERSION'!I1832</f>
        <v>ATLANTIQUE</v>
      </c>
      <c r="J1832" s="59">
        <f>'FRENCH VERSION'!J1832</f>
        <v>26</v>
      </c>
      <c r="K1832" s="59">
        <f>'FRENCH VERSION'!K1832</f>
        <v>32</v>
      </c>
      <c r="L1832" s="59" t="str">
        <f>VLOOKUP('FRENCH VERSION'!L1832,LIBELLE!M:N,2,FALSE)</f>
        <v>CONTAINER</v>
      </c>
      <c r="M1832" s="59" t="str">
        <f>IF('FRENCH VERSION'!M1832="","","X")</f>
        <v/>
      </c>
      <c r="N1832" s="59" t="str">
        <f>IF('FRENCH VERSION'!N1832="","","X")</f>
        <v/>
      </c>
    </row>
    <row r="1833" spans="1:14" x14ac:dyDescent="0.25">
      <c r="A1833" s="59" t="str">
        <f>'FRENCH VERSION'!A1833</f>
        <v>LE HAVRE</v>
      </c>
      <c r="B1833" s="59" t="str">
        <f>VLOOKUP('FRENCH VERSION'!B1833,LIBELLE!A:B,2,FALSE)</f>
        <v>NEAR AND MIDDLE EAST - BLACK SEA</v>
      </c>
      <c r="C1833" s="59" t="str">
        <f>VLOOKUP('FRENCH VERSION'!C1833,LIBELLE!D:E,2,FALSE)</f>
        <v>TURKEY</v>
      </c>
      <c r="D1833" s="59" t="str">
        <f>VLOOKUP('FRENCH VERSION'!D1833,LIBELLE!G:H,2,FALSE)</f>
        <v>IZMIR</v>
      </c>
      <c r="E1833" s="59" t="str">
        <f>'FRENCH VERSION'!E1833</f>
        <v xml:space="preserve">TRANSSHIPMENTS </v>
      </c>
      <c r="F1833" s="59">
        <f>'FRENCH VERSION'!F1833</f>
        <v>1</v>
      </c>
      <c r="G1833" s="59" t="str">
        <f>VLOOKUP('FRENCH VERSION'!G1833,LIBELLE!J:K,2,FALSE)</f>
        <v>WEEKLY</v>
      </c>
      <c r="H1833" s="59" t="str">
        <f>'FRENCH VERSION'!H1833</f>
        <v>MAERSK</v>
      </c>
      <c r="I1833" s="59" t="str">
        <f>'FRENCH VERSION'!I1833</f>
        <v>ATLANTIQUE</v>
      </c>
      <c r="J1833" s="59">
        <f>'FRENCH VERSION'!J1833</f>
        <v>27</v>
      </c>
      <c r="K1833" s="59">
        <f>'FRENCH VERSION'!K1833</f>
        <v>21</v>
      </c>
      <c r="L1833" s="59" t="str">
        <f>VLOOKUP('FRENCH VERSION'!L1833,LIBELLE!M:N,2,FALSE)</f>
        <v>CONTAINER</v>
      </c>
      <c r="M1833" s="59" t="str">
        <f>IF('FRENCH VERSION'!M1833="","","X")</f>
        <v/>
      </c>
      <c r="N1833" s="59" t="str">
        <f>IF('FRENCH VERSION'!N1833="","","X")</f>
        <v/>
      </c>
    </row>
    <row r="1834" spans="1:14" x14ac:dyDescent="0.25">
      <c r="A1834" s="59" t="str">
        <f>'FRENCH VERSION'!A1834</f>
        <v>LE HAVRE</v>
      </c>
      <c r="B1834" s="59" t="str">
        <f>VLOOKUP('FRENCH VERSION'!B1834,LIBELLE!A:B,2,FALSE)</f>
        <v>NEAR AND MIDDLE EAST - BLACK SEA</v>
      </c>
      <c r="C1834" s="59" t="str">
        <f>VLOOKUP('FRENCH VERSION'!C1834,LIBELLE!D:E,2,FALSE)</f>
        <v>GREECE</v>
      </c>
      <c r="D1834" s="59" t="str">
        <f>VLOOKUP('FRENCH VERSION'!D1834,LIBELLE!G:H,2,FALSE)</f>
        <v>PIRAEUS</v>
      </c>
      <c r="E1834" s="59" t="str">
        <f>'FRENCH VERSION'!E1834</f>
        <v xml:space="preserve">TRANSSHIPMENTS </v>
      </c>
      <c r="F1834" s="59">
        <f>'FRENCH VERSION'!F1834</f>
        <v>1</v>
      </c>
      <c r="G1834" s="59" t="str">
        <f>VLOOKUP('FRENCH VERSION'!G1834,LIBELLE!J:K,2,FALSE)</f>
        <v>WEEKLY</v>
      </c>
      <c r="H1834" s="59" t="str">
        <f>'FRENCH VERSION'!H1834</f>
        <v>MAERSK</v>
      </c>
      <c r="I1834" s="59" t="str">
        <f>'FRENCH VERSION'!I1834</f>
        <v>ATLANTIQUE</v>
      </c>
      <c r="J1834" s="59">
        <f>'FRENCH VERSION'!J1834</f>
        <v>16</v>
      </c>
      <c r="K1834" s="59">
        <f>'FRENCH VERSION'!K1834</f>
        <v>0</v>
      </c>
      <c r="L1834" s="59" t="str">
        <f>VLOOKUP('FRENCH VERSION'!L1834,LIBELLE!M:N,2,FALSE)</f>
        <v>CONTAINER</v>
      </c>
      <c r="M1834" s="59" t="str">
        <f>IF('FRENCH VERSION'!M1834="","","X")</f>
        <v/>
      </c>
      <c r="N1834" s="59" t="str">
        <f>IF('FRENCH VERSION'!N1834="","","X")</f>
        <v/>
      </c>
    </row>
    <row r="1835" spans="1:14" x14ac:dyDescent="0.25">
      <c r="A1835" s="59" t="str">
        <f>'FRENCH VERSION'!A1835</f>
        <v>LE HAVRE</v>
      </c>
      <c r="B1835" s="59" t="str">
        <f>VLOOKUP('FRENCH VERSION'!B1835,LIBELLE!A:B,2,FALSE)</f>
        <v>NEAR AND MIDDLE EAST - BLACK SEA</v>
      </c>
      <c r="C1835" s="59" t="str">
        <f>VLOOKUP('FRENCH VERSION'!C1835,LIBELLE!D:E,2,FALSE)</f>
        <v>TURKEY</v>
      </c>
      <c r="D1835" s="59" t="str">
        <f>VLOOKUP('FRENCH VERSION'!D1835,LIBELLE!G:H,2,FALSE)</f>
        <v>MERSIN</v>
      </c>
      <c r="E1835" s="59" t="str">
        <f>'FRENCH VERSION'!E1835</f>
        <v xml:space="preserve">TRANSSHIPMENTS </v>
      </c>
      <c r="F1835" s="59">
        <f>'FRENCH VERSION'!F1835</f>
        <v>1</v>
      </c>
      <c r="G1835" s="59" t="str">
        <f>VLOOKUP('FRENCH VERSION'!G1835,LIBELLE!J:K,2,FALSE)</f>
        <v>WEEKLY</v>
      </c>
      <c r="H1835" s="59" t="str">
        <f>'FRENCH VERSION'!H1835</f>
        <v>MAERSK</v>
      </c>
      <c r="I1835" s="59" t="str">
        <f>'FRENCH VERSION'!I1835</f>
        <v>ATLANTIQUE</v>
      </c>
      <c r="J1835" s="59">
        <f>'FRENCH VERSION'!J1835</f>
        <v>36</v>
      </c>
      <c r="K1835" s="59">
        <f>'FRENCH VERSION'!K1835</f>
        <v>36</v>
      </c>
      <c r="L1835" s="59" t="str">
        <f>VLOOKUP('FRENCH VERSION'!L1835,LIBELLE!M:N,2,FALSE)</f>
        <v>CONTAINER</v>
      </c>
      <c r="M1835" s="59" t="str">
        <f>IF('FRENCH VERSION'!M1835="","","X")</f>
        <v/>
      </c>
      <c r="N1835" s="59" t="str">
        <f>IF('FRENCH VERSION'!N1835="","","X")</f>
        <v/>
      </c>
    </row>
    <row r="1836" spans="1:14" x14ac:dyDescent="0.25">
      <c r="A1836" s="59" t="str">
        <f>'FRENCH VERSION'!A1836</f>
        <v>LE HAVRE</v>
      </c>
      <c r="B1836" s="59" t="str">
        <f>VLOOKUP('FRENCH VERSION'!B1836,LIBELLE!A:B,2,FALSE)</f>
        <v>NORTH AFRICA - CANARY ISLANDS</v>
      </c>
      <c r="C1836" s="59" t="str">
        <f>VLOOKUP('FRENCH VERSION'!C1836,LIBELLE!D:E,2,FALSE)</f>
        <v>ALGERIA</v>
      </c>
      <c r="D1836" s="59" t="str">
        <f>VLOOKUP('FRENCH VERSION'!D1836,LIBELLE!G:H,2,FALSE)</f>
        <v>ORAN</v>
      </c>
      <c r="E1836" s="59" t="str">
        <f>'FRENCH VERSION'!E1836</f>
        <v xml:space="preserve">TRANSSHIPMENTS </v>
      </c>
      <c r="F1836" s="59">
        <f>'FRENCH VERSION'!F1836</f>
        <v>1</v>
      </c>
      <c r="G1836" s="59" t="str">
        <f>VLOOKUP('FRENCH VERSION'!G1836,LIBELLE!J:K,2,FALSE)</f>
        <v>WEEKLY</v>
      </c>
      <c r="H1836" s="59" t="str">
        <f>'FRENCH VERSION'!H1836</f>
        <v>MAERSK</v>
      </c>
      <c r="I1836" s="59" t="str">
        <f>'FRENCH VERSION'!I1836</f>
        <v>ATLANTIQUE</v>
      </c>
      <c r="J1836" s="59">
        <f>'FRENCH VERSION'!J1836</f>
        <v>26</v>
      </c>
      <c r="K1836" s="59">
        <f>'FRENCH VERSION'!K1836</f>
        <v>29</v>
      </c>
      <c r="L1836" s="59" t="str">
        <f>VLOOKUP('FRENCH VERSION'!L1836,LIBELLE!M:N,2,FALSE)</f>
        <v>CONTAINER</v>
      </c>
      <c r="M1836" s="59" t="str">
        <f>IF('FRENCH VERSION'!M1836="","","X")</f>
        <v/>
      </c>
      <c r="N1836" s="59" t="str">
        <f>IF('FRENCH VERSION'!N1836="","","X")</f>
        <v/>
      </c>
    </row>
    <row r="1837" spans="1:14" x14ac:dyDescent="0.25">
      <c r="A1837" s="59" t="str">
        <f>'FRENCH VERSION'!A1837</f>
        <v>LE HAVRE</v>
      </c>
      <c r="B1837" s="59" t="str">
        <f>VLOOKUP('FRENCH VERSION'!B1837,LIBELLE!A:B,2,FALSE)</f>
        <v>NEAR AND MIDDLE EAST - BLACK SEA</v>
      </c>
      <c r="C1837" s="59" t="str">
        <f>VLOOKUP('FRENCH VERSION'!C1837,LIBELLE!D:E,2,FALSE)</f>
        <v>EGYPT</v>
      </c>
      <c r="D1837" s="59" t="str">
        <f>VLOOKUP('FRENCH VERSION'!D1837,LIBELLE!G:H,2,FALSE)</f>
        <v>PORT SAID</v>
      </c>
      <c r="E1837" s="59" t="str">
        <f>'FRENCH VERSION'!E1837</f>
        <v xml:space="preserve">TRANSSHIPMENTS </v>
      </c>
      <c r="F1837" s="59">
        <f>'FRENCH VERSION'!F1837</f>
        <v>1</v>
      </c>
      <c r="G1837" s="59" t="str">
        <f>VLOOKUP('FRENCH VERSION'!G1837,LIBELLE!J:K,2,FALSE)</f>
        <v>WEEKLY</v>
      </c>
      <c r="H1837" s="59" t="str">
        <f>'FRENCH VERSION'!H1837</f>
        <v>MAERSK</v>
      </c>
      <c r="I1837" s="59" t="str">
        <f>'FRENCH VERSION'!I1837</f>
        <v>ATLANTIQUE</v>
      </c>
      <c r="J1837" s="59">
        <f>'FRENCH VERSION'!J1837</f>
        <v>12</v>
      </c>
      <c r="K1837" s="59">
        <f>'FRENCH VERSION'!K1837</f>
        <v>23</v>
      </c>
      <c r="L1837" s="59" t="str">
        <f>VLOOKUP('FRENCH VERSION'!L1837,LIBELLE!M:N,2,FALSE)</f>
        <v>CONTAINER</v>
      </c>
      <c r="M1837" s="59" t="str">
        <f>IF('FRENCH VERSION'!M1837="","","X")</f>
        <v/>
      </c>
      <c r="N1837" s="59" t="str">
        <f>IF('FRENCH VERSION'!N1837="","","X")</f>
        <v/>
      </c>
    </row>
    <row r="1838" spans="1:14" x14ac:dyDescent="0.25">
      <c r="A1838" s="59" t="str">
        <f>'FRENCH VERSION'!A1838</f>
        <v>LE HAVRE</v>
      </c>
      <c r="B1838" s="59" t="str">
        <f>VLOOKUP('FRENCH VERSION'!B1838,LIBELLE!A:B,2,FALSE)</f>
        <v>NEAR AND MIDDLE EAST - BLACK SEA</v>
      </c>
      <c r="C1838" s="59" t="str">
        <f>VLOOKUP('FRENCH VERSION'!C1838,LIBELLE!D:E,2,FALSE)</f>
        <v>GREECE</v>
      </c>
      <c r="D1838" s="59" t="str">
        <f>VLOOKUP('FRENCH VERSION'!D1838,LIBELLE!G:H,2,FALSE)</f>
        <v>THESSALONIKI</v>
      </c>
      <c r="E1838" s="59" t="str">
        <f>'FRENCH VERSION'!E1838</f>
        <v xml:space="preserve">TRANSSHIPMENTS </v>
      </c>
      <c r="F1838" s="59">
        <f>'FRENCH VERSION'!F1838</f>
        <v>1</v>
      </c>
      <c r="G1838" s="59" t="str">
        <f>VLOOKUP('FRENCH VERSION'!G1838,LIBELLE!J:K,2,FALSE)</f>
        <v>WEEKLY</v>
      </c>
      <c r="H1838" s="59" t="str">
        <f>'FRENCH VERSION'!H1838</f>
        <v>MAERSK</v>
      </c>
      <c r="I1838" s="59" t="str">
        <f>'FRENCH VERSION'!I1838</f>
        <v>ATLANTIQUE</v>
      </c>
      <c r="J1838" s="59">
        <f>'FRENCH VERSION'!J1838</f>
        <v>28</v>
      </c>
      <c r="K1838" s="59">
        <f>'FRENCH VERSION'!K1838</f>
        <v>24</v>
      </c>
      <c r="L1838" s="59" t="str">
        <f>VLOOKUP('FRENCH VERSION'!L1838,LIBELLE!M:N,2,FALSE)</f>
        <v>CONTAINER</v>
      </c>
      <c r="M1838" s="59" t="str">
        <f>IF('FRENCH VERSION'!M1838="","","X")</f>
        <v/>
      </c>
      <c r="N1838" s="59" t="str">
        <f>IF('FRENCH VERSION'!N1838="","","X")</f>
        <v/>
      </c>
    </row>
    <row r="1839" spans="1:14" x14ac:dyDescent="0.25">
      <c r="A1839" s="59" t="str">
        <f>'FRENCH VERSION'!A1839</f>
        <v>LE HAVRE</v>
      </c>
      <c r="B1839" s="59" t="str">
        <f>VLOOKUP('FRENCH VERSION'!B1839,LIBELLE!A:B,2,FALSE)</f>
        <v>SPAIN - PORTUGAL - AZORES - FRANCE</v>
      </c>
      <c r="C1839" s="59" t="str">
        <f>VLOOKUP('FRENCH VERSION'!C1839,LIBELLE!D:E,2,FALSE)</f>
        <v>SPAIN</v>
      </c>
      <c r="D1839" s="59" t="str">
        <f>VLOOKUP('FRENCH VERSION'!D1839,LIBELLE!G:H,2,FALSE)</f>
        <v>VALENCIA</v>
      </c>
      <c r="E1839" s="59" t="str">
        <f>'FRENCH VERSION'!E1839</f>
        <v xml:space="preserve">TRANSSHIPMENTS </v>
      </c>
      <c r="F1839" s="59">
        <f>'FRENCH VERSION'!F1839</f>
        <v>1</v>
      </c>
      <c r="G1839" s="59" t="str">
        <f>VLOOKUP('FRENCH VERSION'!G1839,LIBELLE!J:K,2,FALSE)</f>
        <v>WEEKLY</v>
      </c>
      <c r="H1839" s="59" t="str">
        <f>'FRENCH VERSION'!H1839</f>
        <v>MAERSK</v>
      </c>
      <c r="I1839" s="59" t="str">
        <f>'FRENCH VERSION'!I1839</f>
        <v>ATLANTIQUE</v>
      </c>
      <c r="J1839" s="59">
        <f>'FRENCH VERSION'!J1839</f>
        <v>10</v>
      </c>
      <c r="K1839" s="59">
        <f>'FRENCH VERSION'!K1839</f>
        <v>20</v>
      </c>
      <c r="L1839" s="59" t="str">
        <f>VLOOKUP('FRENCH VERSION'!L1839,LIBELLE!M:N,2,FALSE)</f>
        <v>CONTAINER</v>
      </c>
      <c r="M1839" s="59" t="str">
        <f>IF('FRENCH VERSION'!M1839="","","X")</f>
        <v/>
      </c>
      <c r="N1839" s="59" t="str">
        <f>IF('FRENCH VERSION'!N1839="","","X")</f>
        <v/>
      </c>
    </row>
    <row r="1840" spans="1:14" x14ac:dyDescent="0.25">
      <c r="A1840" s="59" t="str">
        <f>'FRENCH VERSION'!A1840</f>
        <v>LE HAVRE</v>
      </c>
      <c r="B1840" s="59" t="str">
        <f>VLOOKUP('FRENCH VERSION'!B1840,LIBELLE!A:B,2,FALSE)</f>
        <v>BALTIC - NORTH SEA - SCANDINAVIA - ICELAND</v>
      </c>
      <c r="C1840" s="59" t="str">
        <f>VLOOKUP('FRENCH VERSION'!C1840,LIBELLE!D:E,2,FALSE)</f>
        <v>RUSSIA</v>
      </c>
      <c r="D1840" s="59" t="str">
        <f>VLOOKUP('FRENCH VERSION'!D1840,LIBELLE!G:H,2,FALSE)</f>
        <v>ST PETERSBURG</v>
      </c>
      <c r="E1840" s="59" t="str">
        <f>'FRENCH VERSION'!E1840</f>
        <v>SHORTSEA - NSC</v>
      </c>
      <c r="F1840" s="59">
        <f>'FRENCH VERSION'!F1840</f>
        <v>1</v>
      </c>
      <c r="G1840" s="59" t="str">
        <f>VLOOKUP('FRENCH VERSION'!G1840,LIBELLE!J:K,2,FALSE)</f>
        <v>EVERY 6 WEEKS</v>
      </c>
      <c r="H1840" s="59" t="str">
        <f>'FRENCH VERSION'!H1840</f>
        <v>NSC ARKHANGELSK</v>
      </c>
      <c r="I1840" s="59">
        <f>'FRENCH VERSION'!I1840</f>
        <v>0</v>
      </c>
      <c r="J1840" s="59">
        <f>'FRENCH VERSION'!J1840</f>
        <v>6</v>
      </c>
      <c r="K1840" s="59">
        <f>'FRENCH VERSION'!K1840</f>
        <v>6</v>
      </c>
      <c r="L1840" s="59" t="str">
        <f>VLOOKUP('FRENCH VERSION'!L1840,LIBELLE!M:N,2,FALSE)</f>
        <v>CONTAINER</v>
      </c>
      <c r="M1840" s="59" t="str">
        <f>IF('FRENCH VERSION'!M1840="","","X")</f>
        <v/>
      </c>
      <c r="N1840" s="59" t="str">
        <f>IF('FRENCH VERSION'!N1840="","","X")</f>
        <v/>
      </c>
    </row>
    <row r="1841" spans="1:14" x14ac:dyDescent="0.25">
      <c r="A1841" s="59" t="str">
        <f>'FRENCH VERSION'!A1841</f>
        <v>LE HAVRE</v>
      </c>
      <c r="B1841" s="59" t="str">
        <f>VLOOKUP('FRENCH VERSION'!B1841,LIBELLE!A:B,2,FALSE)</f>
        <v>SPAIN - PORTUGAL - AZORES - FRANCE</v>
      </c>
      <c r="C1841" s="59" t="str">
        <f>VLOOKUP('FRENCH VERSION'!C1841,LIBELLE!D:E,2,FALSE)</f>
        <v>PORTUGAL</v>
      </c>
      <c r="D1841" s="59" t="str">
        <f>VLOOKUP('FRENCH VERSION'!D1841,LIBELLE!G:H,2,FALSE)</f>
        <v>LEIXOES</v>
      </c>
      <c r="E1841" s="59" t="str">
        <f>'FRENCH VERSION'!E1841</f>
        <v>SHORTSEA - GRIMALDI</v>
      </c>
      <c r="F1841" s="59">
        <f>'FRENCH VERSION'!F1841</f>
        <v>2</v>
      </c>
      <c r="G1841" s="59" t="str">
        <f>VLOOKUP('FRENCH VERSION'!G1841,LIBELLE!J:K,2,FALSE)</f>
        <v>MONTHLY</v>
      </c>
      <c r="H1841" s="59" t="str">
        <f>'FRENCH VERSION'!H1841</f>
        <v>GRIMALDI</v>
      </c>
      <c r="I1841" s="59">
        <f>'FRENCH VERSION'!I1841</f>
        <v>0</v>
      </c>
      <c r="J1841" s="59">
        <f>'FRENCH VERSION'!J1841</f>
        <v>3</v>
      </c>
      <c r="K1841" s="59">
        <f>'FRENCH VERSION'!K1841</f>
        <v>0</v>
      </c>
      <c r="L1841" s="59" t="str">
        <f>VLOOKUP('FRENCH VERSION'!L1841,LIBELLE!M:N,2,FALSE)</f>
        <v>CONTAINER</v>
      </c>
      <c r="M1841" s="59" t="str">
        <f>IF('FRENCH VERSION'!M1841="","","X")</f>
        <v/>
      </c>
      <c r="N1841" s="59" t="str">
        <f>IF('FRENCH VERSION'!N1841="","","X")</f>
        <v/>
      </c>
    </row>
    <row r="1842" spans="1:14" x14ac:dyDescent="0.25">
      <c r="A1842" s="59" t="str">
        <f>'FRENCH VERSION'!A1842</f>
        <v>LE HAVRE</v>
      </c>
      <c r="B1842" s="59" t="str">
        <f>VLOOKUP('FRENCH VERSION'!B1842,LIBELLE!A:B,2,FALSE)</f>
        <v>GREAT BRITAIN - IRELAND</v>
      </c>
      <c r="C1842" s="59" t="str">
        <f>VLOOKUP('FRENCH VERSION'!C1842,LIBELLE!D:E,2,FALSE)</f>
        <v>GREAT BRITAIN</v>
      </c>
      <c r="D1842" s="59" t="str">
        <f>VLOOKUP('FRENCH VERSION'!D1842,LIBELLE!G:H,2,FALSE)</f>
        <v>TILBURY</v>
      </c>
      <c r="E1842" s="59" t="str">
        <f>'FRENCH VERSION'!E1842</f>
        <v>SHORTSEA - GRIMALDI</v>
      </c>
      <c r="F1842" s="59">
        <f>'FRENCH VERSION'!F1842</f>
        <v>2</v>
      </c>
      <c r="G1842" s="59" t="str">
        <f>VLOOKUP('FRENCH VERSION'!G1842,LIBELLE!J:K,2,FALSE)</f>
        <v>MONTHLY</v>
      </c>
      <c r="H1842" s="59" t="str">
        <f>'FRENCH VERSION'!H1842</f>
        <v>GRIMALDI</v>
      </c>
      <c r="I1842" s="59">
        <f>'FRENCH VERSION'!I1842</f>
        <v>0</v>
      </c>
      <c r="J1842" s="59">
        <f>'FRENCH VERSION'!J1842</f>
        <v>0</v>
      </c>
      <c r="K1842" s="59">
        <f>'FRENCH VERSION'!K1842</f>
        <v>7</v>
      </c>
      <c r="L1842" s="59" t="str">
        <f>VLOOKUP('FRENCH VERSION'!L1842,LIBELLE!M:N,2,FALSE)</f>
        <v>CONTAINER</v>
      </c>
      <c r="M1842" s="59" t="str">
        <f>IF('FRENCH VERSION'!M1842="","","X")</f>
        <v/>
      </c>
      <c r="N1842" s="59" t="str">
        <f>IF('FRENCH VERSION'!N1842="","","X")</f>
        <v/>
      </c>
    </row>
    <row r="1843" spans="1:14" x14ac:dyDescent="0.25">
      <c r="A1843" s="59" t="str">
        <f>'FRENCH VERSION'!A1843</f>
        <v>LE HAVRE</v>
      </c>
      <c r="B1843" s="59" t="str">
        <f>VLOOKUP('FRENCH VERSION'!B1843,LIBELLE!A:B,2,FALSE)</f>
        <v>BALTIC - NORTH SEA - SCANDINAVIA - ICELAND</v>
      </c>
      <c r="C1843" s="59" t="str">
        <f>VLOOKUP('FRENCH VERSION'!C1843,LIBELLE!D:E,2,FALSE)</f>
        <v>NORWAY</v>
      </c>
      <c r="D1843" s="59" t="str">
        <f>VLOOKUP('FRENCH VERSION'!D1843,LIBELLE!G:H,2,FALSE)</f>
        <v>OSLO</v>
      </c>
      <c r="E1843" s="59" t="str">
        <f>'FRENCH VERSION'!E1843</f>
        <v>SHORTSEA - UECC (INDUCEMENT ONLY)</v>
      </c>
      <c r="F1843" s="59">
        <f>'FRENCH VERSION'!F1843</f>
        <v>0</v>
      </c>
      <c r="G1843" s="59" t="str">
        <f>VLOOKUP('FRENCH VERSION'!G1843,LIBELLE!J:K,2,FALSE)</f>
        <v>ON REQUEST</v>
      </c>
      <c r="H1843" s="59" t="str">
        <f>'FRENCH VERSION'!H1843</f>
        <v>UECC</v>
      </c>
      <c r="I1843" s="59" t="str">
        <f>'FRENCH VERSION'!I1843</f>
        <v xml:space="preserve"> RORO</v>
      </c>
      <c r="J1843" s="59">
        <f>'FRENCH VERSION'!J1843</f>
        <v>0</v>
      </c>
      <c r="K1843" s="59">
        <f>'FRENCH VERSION'!K1843</f>
        <v>0</v>
      </c>
      <c r="L1843" s="59" t="str">
        <f>VLOOKUP('FRENCH VERSION'!L1843,LIBELLE!M:N,2,FALSE)</f>
        <v>RO/RO</v>
      </c>
      <c r="M1843" s="59" t="str">
        <f>IF('FRENCH VERSION'!M1843="","","X")</f>
        <v/>
      </c>
      <c r="N1843" s="59" t="str">
        <f>IF('FRENCH VERSION'!N1843="","","X")</f>
        <v/>
      </c>
    </row>
    <row r="1844" spans="1:14" x14ac:dyDescent="0.25">
      <c r="A1844" s="59" t="str">
        <f>'FRENCH VERSION'!A1844</f>
        <v>LE HAVRE</v>
      </c>
      <c r="B1844" s="59" t="str">
        <f>VLOOKUP('FRENCH VERSION'!B1844,LIBELLE!A:B,2,FALSE)</f>
        <v>BALTIC - NORTH SEA - SCANDINAVIA - ICELAND</v>
      </c>
      <c r="C1844" s="59" t="str">
        <f>VLOOKUP('FRENCH VERSION'!C1844,LIBELLE!D:E,2,FALSE)</f>
        <v>SWEDEN</v>
      </c>
      <c r="D1844" s="59" t="str">
        <f>VLOOKUP('FRENCH VERSION'!D1844,LIBELLE!G:H,2,FALSE)</f>
        <v>STOCKHOLM</v>
      </c>
      <c r="E1844" s="59" t="str">
        <f>'FRENCH VERSION'!E1844</f>
        <v>SHORTSEA - UECC (INDUCEMENT ONLY)</v>
      </c>
      <c r="F1844" s="59">
        <f>'FRENCH VERSION'!F1844</f>
        <v>0</v>
      </c>
      <c r="G1844" s="59" t="str">
        <f>VLOOKUP('FRENCH VERSION'!G1844,LIBELLE!J:K,2,FALSE)</f>
        <v>ON REQUEST</v>
      </c>
      <c r="H1844" s="59" t="str">
        <f>'FRENCH VERSION'!H1844</f>
        <v>UECC</v>
      </c>
      <c r="I1844" s="59" t="str">
        <f>'FRENCH VERSION'!I1844</f>
        <v xml:space="preserve"> RORO</v>
      </c>
      <c r="J1844" s="59">
        <f>'FRENCH VERSION'!J1844</f>
        <v>0</v>
      </c>
      <c r="K1844" s="59">
        <f>'FRENCH VERSION'!K1844</f>
        <v>0</v>
      </c>
      <c r="L1844" s="59" t="str">
        <f>VLOOKUP('FRENCH VERSION'!L1844,LIBELLE!M:N,2,FALSE)</f>
        <v>RO/RO</v>
      </c>
      <c r="M1844" s="59" t="str">
        <f>IF('FRENCH VERSION'!M1844="","","X")</f>
        <v/>
      </c>
      <c r="N1844" s="59" t="str">
        <f>IF('FRENCH VERSION'!N1844="","","X")</f>
        <v/>
      </c>
    </row>
    <row r="1845" spans="1:14" x14ac:dyDescent="0.25">
      <c r="A1845" s="59" t="str">
        <f>'FRENCH VERSION'!A1845</f>
        <v>LE HAVRE</v>
      </c>
      <c r="B1845" s="59" t="str">
        <f>VLOOKUP('FRENCH VERSION'!B1845,LIBELLE!A:B,2,FALSE)</f>
        <v>NEAR AND MIDDLE EAST - BLACK SEA</v>
      </c>
      <c r="C1845" s="59" t="str">
        <f>VLOOKUP('FRENCH VERSION'!C1845,LIBELLE!D:E,2,FALSE)</f>
        <v>TURKEY</v>
      </c>
      <c r="D1845" s="59" t="str">
        <f>VLOOKUP('FRENCH VERSION'!D1845,LIBELLE!G:H,2,FALSE)</f>
        <v>YENIKOY</v>
      </c>
      <c r="E1845" s="59" t="str">
        <f>'FRENCH VERSION'!E1845</f>
        <v xml:space="preserve">TRANSSHIPMENTS </v>
      </c>
      <c r="F1845" s="59">
        <f>'FRENCH VERSION'!F1845</f>
        <v>1</v>
      </c>
      <c r="G1845" s="59" t="str">
        <f>VLOOKUP('FRENCH VERSION'!G1845,LIBELLE!J:K,2,FALSE)</f>
        <v>WEEKLY</v>
      </c>
      <c r="H1845" s="59" t="str">
        <f>'FRENCH VERSION'!H1845</f>
        <v>UECC</v>
      </c>
      <c r="I1845" s="59">
        <f>'FRENCH VERSION'!I1845</f>
        <v>0</v>
      </c>
      <c r="J1845" s="59">
        <f>'FRENCH VERSION'!J1845</f>
        <v>28</v>
      </c>
      <c r="K1845" s="59">
        <f>'FRENCH VERSION'!K1845</f>
        <v>0</v>
      </c>
      <c r="L1845" s="59" t="str">
        <f>VLOOKUP('FRENCH VERSION'!L1845,LIBELLE!M:N,2,FALSE)</f>
        <v>BREAK BULK</v>
      </c>
      <c r="M1845" s="59" t="str">
        <f>IF('FRENCH VERSION'!M1845="","","X")</f>
        <v/>
      </c>
      <c r="N1845" s="59" t="str">
        <f>IF('FRENCH VERSION'!N1845="","","X")</f>
        <v/>
      </c>
    </row>
    <row r="1846" spans="1:14" x14ac:dyDescent="0.25">
      <c r="A1846" s="59" t="str">
        <f>'FRENCH VERSION'!A1846</f>
        <v>LE HAVRE</v>
      </c>
      <c r="B1846" s="59" t="str">
        <f>VLOOKUP('FRENCH VERSION'!B1846,LIBELLE!A:B,2,FALSE)</f>
        <v>GREAT BRITAIN - IRELAND</v>
      </c>
      <c r="C1846" s="59" t="str">
        <f>VLOOKUP('FRENCH VERSION'!C1846,LIBELLE!D:E,2,FALSE)</f>
        <v>GREAT BRITAIN</v>
      </c>
      <c r="D1846" s="59" t="str">
        <f>VLOOKUP('FRENCH VERSION'!D1846,LIBELLE!G:H,2,FALSE)</f>
        <v>NEWCASTLE-UPON-TYNE (GB)</v>
      </c>
      <c r="E1846" s="59" t="str">
        <f>'FRENCH VERSION'!E1846</f>
        <v>SHORTSEA - UECC (INDUCEMENT ONLY)</v>
      </c>
      <c r="F1846" s="59">
        <f>'FRENCH VERSION'!F1846</f>
        <v>0</v>
      </c>
      <c r="G1846" s="59" t="str">
        <f>VLOOKUP('FRENCH VERSION'!G1846,LIBELLE!J:K,2,FALSE)</f>
        <v>ON REQUEST</v>
      </c>
      <c r="H1846" s="59" t="str">
        <f>'FRENCH VERSION'!H1846</f>
        <v>UECC</v>
      </c>
      <c r="I1846" s="59" t="str">
        <f>'FRENCH VERSION'!I1846</f>
        <v xml:space="preserve"> RORO</v>
      </c>
      <c r="J1846" s="59">
        <f>'FRENCH VERSION'!J1846</f>
        <v>0</v>
      </c>
      <c r="K1846" s="59">
        <f>'FRENCH VERSION'!K1846</f>
        <v>0</v>
      </c>
      <c r="L1846" s="59" t="str">
        <f>VLOOKUP('FRENCH VERSION'!L1846,LIBELLE!M:N,2,FALSE)</f>
        <v>RO/RO</v>
      </c>
      <c r="M1846" s="59" t="str">
        <f>IF('FRENCH VERSION'!M1846="","","X")</f>
        <v/>
      </c>
      <c r="N1846" s="59" t="str">
        <f>IF('FRENCH VERSION'!N1846="","","X")</f>
        <v/>
      </c>
    </row>
    <row r="1847" spans="1:14" x14ac:dyDescent="0.25">
      <c r="A1847" s="59" t="str">
        <f>'FRENCH VERSION'!A1847</f>
        <v>LE HAVRE</v>
      </c>
      <c r="B1847" s="59" t="str">
        <f>VLOOKUP('FRENCH VERSION'!B1847,LIBELLE!A:B,2,FALSE)</f>
        <v>SOUTH EAST ASIA</v>
      </c>
      <c r="C1847" s="59" t="str">
        <f>VLOOKUP('FRENCH VERSION'!C1847,LIBELLE!D:E,2,FALSE)</f>
        <v>VIETNAM</v>
      </c>
      <c r="D1847" s="59" t="str">
        <f>VLOOKUP('FRENCH VERSION'!D1847,LIBELLE!G:H,2,FALSE)</f>
        <v>DA NANG</v>
      </c>
      <c r="E1847" s="59" t="str">
        <f>'FRENCH VERSION'!E1847</f>
        <v xml:space="preserve">TRANSSHIPMENTS </v>
      </c>
      <c r="F1847" s="59">
        <f>'FRENCH VERSION'!F1847</f>
        <v>1</v>
      </c>
      <c r="G1847" s="59" t="str">
        <f>VLOOKUP('FRENCH VERSION'!G1847,LIBELLE!J:K,2,FALSE)</f>
        <v>WEEKLY</v>
      </c>
      <c r="H1847" s="59" t="str">
        <f>'FRENCH VERSION'!H1847</f>
        <v>EVERGREEN</v>
      </c>
      <c r="I1847" s="59">
        <f>'FRENCH VERSION'!I1847</f>
        <v>0</v>
      </c>
      <c r="J1847" s="59">
        <f>'FRENCH VERSION'!J1847</f>
        <v>47</v>
      </c>
      <c r="K1847" s="59">
        <f>'FRENCH VERSION'!K1847</f>
        <v>46</v>
      </c>
      <c r="L1847" s="59" t="str">
        <f>VLOOKUP('FRENCH VERSION'!L1847,LIBELLE!M:N,2,FALSE)</f>
        <v>CONTAINER</v>
      </c>
      <c r="M1847" s="59" t="str">
        <f>IF('FRENCH VERSION'!M1847="","","X")</f>
        <v/>
      </c>
      <c r="N1847" s="59" t="str">
        <f>IF('FRENCH VERSION'!N1847="","","X")</f>
        <v/>
      </c>
    </row>
    <row r="1848" spans="1:14" x14ac:dyDescent="0.25">
      <c r="A1848" s="59" t="str">
        <f>'FRENCH VERSION'!A1848</f>
        <v>LE HAVRE</v>
      </c>
      <c r="B1848" s="59" t="str">
        <f>VLOOKUP('FRENCH VERSION'!B1848,LIBELLE!A:B,2,FALSE)</f>
        <v>CARIBBEAN</v>
      </c>
      <c r="C1848" s="59" t="str">
        <f>VLOOKUP('FRENCH VERSION'!C1848,LIBELLE!D:E,2,FALSE)</f>
        <v>TRINIDAD &amp; TOBAGO</v>
      </c>
      <c r="D1848" s="59" t="str">
        <f>VLOOKUP('FRENCH VERSION'!D1848,LIBELLE!G:H,2,FALSE)</f>
        <v>POINT LISAS</v>
      </c>
      <c r="E1848" s="59" t="str">
        <f>'FRENCH VERSION'!E1848</f>
        <v xml:space="preserve">TRANSSHIPMENTS </v>
      </c>
      <c r="F1848" s="59">
        <f>'FRENCH VERSION'!F1848</f>
        <v>1</v>
      </c>
      <c r="G1848" s="59" t="str">
        <f>VLOOKUP('FRENCH VERSION'!G1848,LIBELLE!J:K,2,FALSE)</f>
        <v>WEEKLY</v>
      </c>
      <c r="H1848" s="59" t="str">
        <f>'FRENCH VERSION'!H1848</f>
        <v>MAERSK</v>
      </c>
      <c r="I1848" s="59" t="str">
        <f>'FRENCH VERSION'!I1848</f>
        <v>ATLANTIQUE</v>
      </c>
      <c r="J1848" s="59">
        <f>'FRENCH VERSION'!J1848</f>
        <v>26</v>
      </c>
      <c r="K1848" s="59">
        <f>'FRENCH VERSION'!K1848</f>
        <v>37</v>
      </c>
      <c r="L1848" s="59" t="str">
        <f>VLOOKUP('FRENCH VERSION'!L1848,LIBELLE!M:N,2,FALSE)</f>
        <v>CONTAINER</v>
      </c>
      <c r="M1848" s="59" t="str">
        <f>IF('FRENCH VERSION'!M1848="","","X")</f>
        <v/>
      </c>
      <c r="N1848" s="59" t="str">
        <f>IF('FRENCH VERSION'!N1848="","","X")</f>
        <v/>
      </c>
    </row>
    <row r="1849" spans="1:14" x14ac:dyDescent="0.25">
      <c r="A1849" s="59" t="str">
        <f>'FRENCH VERSION'!A1849</f>
        <v>LE HAVRE</v>
      </c>
      <c r="B1849" s="59" t="str">
        <f>VLOOKUP('FRENCH VERSION'!B1849,LIBELLE!A:B,2,FALSE)</f>
        <v>CENTRAL AMERICA</v>
      </c>
      <c r="C1849" s="59" t="str">
        <f>VLOOKUP('FRENCH VERSION'!C1849,LIBELLE!D:E,2,FALSE)</f>
        <v>GUATEMALA</v>
      </c>
      <c r="D1849" s="59" t="str">
        <f>VLOOKUP('FRENCH VERSION'!D1849,LIBELLE!G:H,2,FALSE)</f>
        <v>PUERTO BARRIOS</v>
      </c>
      <c r="E1849" s="59" t="str">
        <f>'FRENCH VERSION'!E1849</f>
        <v xml:space="preserve">TRANSSHIPMENTS </v>
      </c>
      <c r="F1849" s="59">
        <f>'FRENCH VERSION'!F1849</f>
        <v>1</v>
      </c>
      <c r="G1849" s="59" t="str">
        <f>VLOOKUP('FRENCH VERSION'!G1849,LIBELLE!J:K,2,FALSE)</f>
        <v>WEEKLY</v>
      </c>
      <c r="H1849" s="59" t="str">
        <f>'FRENCH VERSION'!H1849</f>
        <v>MAERSK</v>
      </c>
      <c r="I1849" s="59" t="str">
        <f>'FRENCH VERSION'!I1849</f>
        <v>ATLANTIQUE</v>
      </c>
      <c r="J1849" s="59">
        <f>'FRENCH VERSION'!J1849</f>
        <v>31</v>
      </c>
      <c r="K1849" s="59">
        <f>'FRENCH VERSION'!K1849</f>
        <v>35</v>
      </c>
      <c r="L1849" s="59" t="str">
        <f>VLOOKUP('FRENCH VERSION'!L1849,LIBELLE!M:N,2,FALSE)</f>
        <v>CONTAINER</v>
      </c>
      <c r="M1849" s="59" t="str">
        <f>IF('FRENCH VERSION'!M1849="","","X")</f>
        <v/>
      </c>
      <c r="N1849" s="59" t="str">
        <f>IF('FRENCH VERSION'!N1849="","","X")</f>
        <v/>
      </c>
    </row>
    <row r="1850" spans="1:14" x14ac:dyDescent="0.25">
      <c r="A1850" s="59" t="str">
        <f>'FRENCH VERSION'!A1850</f>
        <v>LE HAVRE</v>
      </c>
      <c r="B1850" s="59" t="str">
        <f>VLOOKUP('FRENCH VERSION'!B1850,LIBELLE!A:B,2,FALSE)</f>
        <v>CARIBBEAN</v>
      </c>
      <c r="C1850" s="59" t="str">
        <f>VLOOKUP('FRENCH VERSION'!C1850,LIBELLE!D:E,2,FALSE)</f>
        <v>DOMINICAN REPUBLIC</v>
      </c>
      <c r="D1850" s="59" t="str">
        <f>VLOOKUP('FRENCH VERSION'!D1850,LIBELLE!G:H,2,FALSE)</f>
        <v>RIO HAINA</v>
      </c>
      <c r="E1850" s="59" t="str">
        <f>'FRENCH VERSION'!E1850</f>
        <v xml:space="preserve">TRANSSHIPMENTS </v>
      </c>
      <c r="F1850" s="59">
        <f>'FRENCH VERSION'!F1850</f>
        <v>1</v>
      </c>
      <c r="G1850" s="59" t="str">
        <f>VLOOKUP('FRENCH VERSION'!G1850,LIBELLE!J:K,2,FALSE)</f>
        <v>WEEKLY</v>
      </c>
      <c r="H1850" s="59" t="str">
        <f>'FRENCH VERSION'!H1850</f>
        <v>MAERSK</v>
      </c>
      <c r="I1850" s="59" t="str">
        <f>'FRENCH VERSION'!I1850</f>
        <v>ATLANTIQUE</v>
      </c>
      <c r="J1850" s="59">
        <f>'FRENCH VERSION'!J1850</f>
        <v>22</v>
      </c>
      <c r="K1850" s="59">
        <f>'FRENCH VERSION'!K1850</f>
        <v>40</v>
      </c>
      <c r="L1850" s="59" t="str">
        <f>VLOOKUP('FRENCH VERSION'!L1850,LIBELLE!M:N,2,FALSE)</f>
        <v>CONTAINER</v>
      </c>
      <c r="M1850" s="59" t="str">
        <f>IF('FRENCH VERSION'!M1850="","","X")</f>
        <v/>
      </c>
      <c r="N1850" s="59" t="str">
        <f>IF('FRENCH VERSION'!N1850="","","X")</f>
        <v/>
      </c>
    </row>
    <row r="1851" spans="1:14" x14ac:dyDescent="0.25">
      <c r="A1851" s="59" t="str">
        <f>'FRENCH VERSION'!A1851</f>
        <v>LE HAVRE</v>
      </c>
      <c r="B1851" s="59" t="str">
        <f>VLOOKUP('FRENCH VERSION'!B1851,LIBELLE!A:B,2,FALSE)</f>
        <v>SOUTH AMERICA - NORTH/EAST COAST</v>
      </c>
      <c r="C1851" s="59" t="str">
        <f>VLOOKUP('FRENCH VERSION'!C1851,LIBELLE!D:E,2,FALSE)</f>
        <v>ARGENTINA</v>
      </c>
      <c r="D1851" s="59" t="str">
        <f>VLOOKUP('FRENCH VERSION'!D1851,LIBELLE!G:H,2,FALSE)</f>
        <v>ROSARIO</v>
      </c>
      <c r="E1851" s="59" t="str">
        <f>'FRENCH VERSION'!E1851</f>
        <v xml:space="preserve">TRANSSHIPMENTS </v>
      </c>
      <c r="F1851" s="59">
        <f>'FRENCH VERSION'!F1851</f>
        <v>1</v>
      </c>
      <c r="G1851" s="59" t="str">
        <f>VLOOKUP('FRENCH VERSION'!G1851,LIBELLE!J:K,2,FALSE)</f>
        <v>WEEKLY</v>
      </c>
      <c r="H1851" s="59" t="str">
        <f>'FRENCH VERSION'!H1851</f>
        <v>MAERSK</v>
      </c>
      <c r="I1851" s="59" t="str">
        <f>'FRENCH VERSION'!I1851</f>
        <v>ATLANTIQUE</v>
      </c>
      <c r="J1851" s="59">
        <f>'FRENCH VERSION'!J1851</f>
        <v>39</v>
      </c>
      <c r="K1851" s="59">
        <f>'FRENCH VERSION'!K1851</f>
        <v>41</v>
      </c>
      <c r="L1851" s="59" t="str">
        <f>VLOOKUP('FRENCH VERSION'!L1851,LIBELLE!M:N,2,FALSE)</f>
        <v>CONTAINER</v>
      </c>
      <c r="M1851" s="59" t="str">
        <f>IF('FRENCH VERSION'!M1851="","","X")</f>
        <v/>
      </c>
      <c r="N1851" s="59" t="str">
        <f>IF('FRENCH VERSION'!N1851="","","X")</f>
        <v/>
      </c>
    </row>
    <row r="1852" spans="1:14" x14ac:dyDescent="0.25">
      <c r="A1852" s="59" t="str">
        <f>'FRENCH VERSION'!A1852</f>
        <v>ROUEN</v>
      </c>
      <c r="B1852" s="59" t="str">
        <f>VLOOKUP('FRENCH VERSION'!B1852,LIBELLE!A:B,2,FALSE)</f>
        <v>WEST AFRICA</v>
      </c>
      <c r="C1852" s="59" t="str">
        <f>VLOOKUP('FRENCH VERSION'!C1852,LIBELLE!D:E,2,FALSE)</f>
        <v>ANGOLA</v>
      </c>
      <c r="D1852" s="59" t="str">
        <f>VLOOKUP('FRENCH VERSION'!D1852,LIBELLE!G:H,2,FALSE)</f>
        <v>LOBITO</v>
      </c>
      <c r="E1852" s="59" t="str">
        <f>'FRENCH VERSION'!E1852</f>
        <v xml:space="preserve">TRANSSHIPMENTS </v>
      </c>
      <c r="F1852" s="59">
        <f>'FRENCH VERSION'!F1852</f>
        <v>1</v>
      </c>
      <c r="G1852" s="59" t="str">
        <f>VLOOKUP('FRENCH VERSION'!G1852,LIBELLE!J:K,2,FALSE)</f>
        <v>WEEKLY</v>
      </c>
      <c r="H1852" s="59" t="str">
        <f>'FRENCH VERSION'!H1852</f>
        <v>MAERSK</v>
      </c>
      <c r="I1852" s="59" t="str">
        <f>'FRENCH VERSION'!I1852</f>
        <v>TCMD</v>
      </c>
      <c r="J1852" s="59">
        <f>'FRENCH VERSION'!J1852</f>
        <v>33</v>
      </c>
      <c r="K1852" s="59">
        <f>'FRENCH VERSION'!K1852</f>
        <v>0</v>
      </c>
      <c r="L1852" s="59" t="str">
        <f>VLOOKUP('FRENCH VERSION'!L1852,LIBELLE!M:N,2,FALSE)</f>
        <v>CONTAINER</v>
      </c>
      <c r="M1852" s="59" t="str">
        <f>IF('FRENCH VERSION'!M1852="","","X")</f>
        <v/>
      </c>
      <c r="N1852" s="59" t="str">
        <f>IF('FRENCH VERSION'!N1852="","","X")</f>
        <v/>
      </c>
    </row>
    <row r="1853" spans="1:14" x14ac:dyDescent="0.25">
      <c r="A1853" s="59" t="str">
        <f>'FRENCH VERSION'!A1853</f>
        <v>ROUEN</v>
      </c>
      <c r="B1853" s="59" t="str">
        <f>VLOOKUP('FRENCH VERSION'!B1853,LIBELLE!A:B,2,FALSE)</f>
        <v>WEST AFRICA</v>
      </c>
      <c r="C1853" s="59" t="str">
        <f>VLOOKUP('FRENCH VERSION'!C1853,LIBELLE!D:E,2,FALSE)</f>
        <v>IVORY COAST</v>
      </c>
      <c r="D1853" s="59" t="str">
        <f>VLOOKUP('FRENCH VERSION'!D1853,LIBELLE!G:H,2,FALSE)</f>
        <v>SAN PEDRO</v>
      </c>
      <c r="E1853" s="59" t="str">
        <f>'FRENCH VERSION'!E1853</f>
        <v xml:space="preserve">TRANSSHIPMENTS </v>
      </c>
      <c r="F1853" s="59">
        <f>'FRENCH VERSION'!F1853</f>
        <v>1</v>
      </c>
      <c r="G1853" s="59" t="str">
        <f>VLOOKUP('FRENCH VERSION'!G1853,LIBELLE!J:K,2,FALSE)</f>
        <v>WEEKLY</v>
      </c>
      <c r="H1853" s="59" t="str">
        <f>'FRENCH VERSION'!H1853</f>
        <v>MAERSK</v>
      </c>
      <c r="I1853" s="59" t="str">
        <f>'FRENCH VERSION'!I1853</f>
        <v>TCMD</v>
      </c>
      <c r="J1853" s="59">
        <f>'FRENCH VERSION'!J1853</f>
        <v>24</v>
      </c>
      <c r="K1853" s="59">
        <f>'FRENCH VERSION'!K1853</f>
        <v>39</v>
      </c>
      <c r="L1853" s="59" t="str">
        <f>VLOOKUP('FRENCH VERSION'!L1853,LIBELLE!M:N,2,FALSE)</f>
        <v>CONTAINER</v>
      </c>
      <c r="M1853" s="59" t="str">
        <f>IF('FRENCH VERSION'!M1853="","","X")</f>
        <v/>
      </c>
      <c r="N1853" s="59" t="str">
        <f>IF('FRENCH VERSION'!N1853="","","X")</f>
        <v/>
      </c>
    </row>
    <row r="1854" spans="1:14" x14ac:dyDescent="0.25">
      <c r="A1854" s="59" t="str">
        <f>'FRENCH VERSION'!A1854</f>
        <v>ROUEN</v>
      </c>
      <c r="B1854" s="59" t="str">
        <f>VLOOKUP('FRENCH VERSION'!B1854,LIBELLE!A:B,2,FALSE)</f>
        <v>NORTH AFRICA - CANARY ISLANDS</v>
      </c>
      <c r="C1854" s="59" t="str">
        <f>VLOOKUP('FRENCH VERSION'!C1854,LIBELLE!D:E,2,FALSE)</f>
        <v>SPAIN</v>
      </c>
      <c r="D1854" s="59" t="str">
        <f>VLOOKUP('FRENCH VERSION'!D1854,LIBELLE!G:H,2,FALSE)</f>
        <v>SANTA CRUZ DE TENERIFE</v>
      </c>
      <c r="E1854" s="59" t="str">
        <f>'FRENCH VERSION'!E1854</f>
        <v xml:space="preserve">TRANSSHIPMENTS </v>
      </c>
      <c r="F1854" s="59">
        <f>'FRENCH VERSION'!F1854</f>
        <v>1</v>
      </c>
      <c r="G1854" s="59" t="str">
        <f>VLOOKUP('FRENCH VERSION'!G1854,LIBELLE!J:K,2,FALSE)</f>
        <v>WEEKLY</v>
      </c>
      <c r="H1854" s="59" t="str">
        <f>'FRENCH VERSION'!H1854</f>
        <v>MAERSK</v>
      </c>
      <c r="I1854" s="59" t="str">
        <f>'FRENCH VERSION'!I1854</f>
        <v>TCMD</v>
      </c>
      <c r="J1854" s="59">
        <f>'FRENCH VERSION'!J1854</f>
        <v>16</v>
      </c>
      <c r="K1854" s="59">
        <f>'FRENCH VERSION'!K1854</f>
        <v>34</v>
      </c>
      <c r="L1854" s="59" t="str">
        <f>VLOOKUP('FRENCH VERSION'!L1854,LIBELLE!M:N,2,FALSE)</f>
        <v>CONTAINER</v>
      </c>
      <c r="M1854" s="59" t="str">
        <f>IF('FRENCH VERSION'!M1854="","","X")</f>
        <v/>
      </c>
      <c r="N1854" s="59" t="str">
        <f>IF('FRENCH VERSION'!N1854="","","X")</f>
        <v/>
      </c>
    </row>
    <row r="1855" spans="1:14" x14ac:dyDescent="0.25">
      <c r="A1855" s="59" t="str">
        <f>'FRENCH VERSION'!A1855</f>
        <v>LE HAVRE</v>
      </c>
      <c r="B1855" s="59" t="str">
        <f>VLOOKUP('FRENCH VERSION'!B1855,LIBELLE!A:B,2,FALSE)</f>
        <v>JAPAN - KOREA</v>
      </c>
      <c r="C1855" s="59" t="str">
        <f>VLOOKUP('FRENCH VERSION'!C1855,LIBELLE!D:E,2,FALSE)</f>
        <v>JAPAN</v>
      </c>
      <c r="D1855" s="59" t="str">
        <f>VLOOKUP('FRENCH VERSION'!D1855,LIBELLE!G:H,2,FALSE)</f>
        <v>HAKATA (FUKUOKA)</v>
      </c>
      <c r="E1855" s="59" t="str">
        <f>'FRENCH VERSION'!E1855</f>
        <v xml:space="preserve">TRANSSHIPMENTS </v>
      </c>
      <c r="F1855" s="59">
        <f>'FRENCH VERSION'!F1855</f>
        <v>1</v>
      </c>
      <c r="G1855" s="59" t="str">
        <f>VLOOKUP('FRENCH VERSION'!G1855,LIBELLE!J:K,2,FALSE)</f>
        <v>WEEKLY</v>
      </c>
      <c r="H1855" s="59" t="str">
        <f>'FRENCH VERSION'!H1855</f>
        <v>EVERGREEN</v>
      </c>
      <c r="I1855" s="59">
        <f>'FRENCH VERSION'!I1855</f>
        <v>0</v>
      </c>
      <c r="J1855" s="59">
        <f>'FRENCH VERSION'!J1855</f>
        <v>38</v>
      </c>
      <c r="K1855" s="59">
        <f>'FRENCH VERSION'!K1855</f>
        <v>40</v>
      </c>
      <c r="L1855" s="59" t="str">
        <f>VLOOKUP('FRENCH VERSION'!L1855,LIBELLE!M:N,2,FALSE)</f>
        <v>CONTAINER</v>
      </c>
      <c r="M1855" s="59" t="str">
        <f>IF('FRENCH VERSION'!M1855="","","X")</f>
        <v/>
      </c>
      <c r="N1855" s="59" t="str">
        <f>IF('FRENCH VERSION'!N1855="","","X")</f>
        <v/>
      </c>
    </row>
    <row r="1856" spans="1:14" x14ac:dyDescent="0.25">
      <c r="A1856" s="59" t="str">
        <f>'FRENCH VERSION'!A1856</f>
        <v>LE HAVRE</v>
      </c>
      <c r="B1856" s="59" t="str">
        <f>VLOOKUP('FRENCH VERSION'!B1856,LIBELLE!A:B,2,FALSE)</f>
        <v>JAPAN - KOREA</v>
      </c>
      <c r="C1856" s="59" t="str">
        <f>VLOOKUP('FRENCH VERSION'!C1856,LIBELLE!D:E,2,FALSE)</f>
        <v>JAPAN</v>
      </c>
      <c r="D1856" s="59" t="str">
        <f>VLOOKUP('FRENCH VERSION'!D1856,LIBELLE!G:H,2,FALSE)</f>
        <v>KOBE</v>
      </c>
      <c r="E1856" s="59" t="str">
        <f>'FRENCH VERSION'!E1856</f>
        <v xml:space="preserve">TRANSSHIPMENTS </v>
      </c>
      <c r="F1856" s="59">
        <f>'FRENCH VERSION'!F1856</f>
        <v>1</v>
      </c>
      <c r="G1856" s="59" t="str">
        <f>VLOOKUP('FRENCH VERSION'!G1856,LIBELLE!J:K,2,FALSE)</f>
        <v>WEEKLY</v>
      </c>
      <c r="H1856" s="59" t="str">
        <f>'FRENCH VERSION'!H1856</f>
        <v>EVERGREEN</v>
      </c>
      <c r="I1856" s="59">
        <f>'FRENCH VERSION'!I1856</f>
        <v>0</v>
      </c>
      <c r="J1856" s="59">
        <f>'FRENCH VERSION'!J1856</f>
        <v>53</v>
      </c>
      <c r="K1856" s="59">
        <f>'FRENCH VERSION'!K1856</f>
        <v>39</v>
      </c>
      <c r="L1856" s="59" t="str">
        <f>VLOOKUP('FRENCH VERSION'!L1856,LIBELLE!M:N,2,FALSE)</f>
        <v>CONTAINER</v>
      </c>
      <c r="M1856" s="59" t="str">
        <f>IF('FRENCH VERSION'!M1856="","","X")</f>
        <v/>
      </c>
      <c r="N1856" s="59" t="str">
        <f>IF('FRENCH VERSION'!N1856="","","X")</f>
        <v/>
      </c>
    </row>
    <row r="1857" spans="1:14" x14ac:dyDescent="0.25">
      <c r="A1857" s="59" t="str">
        <f>'FRENCH VERSION'!A1857</f>
        <v>LE HAVRE</v>
      </c>
      <c r="B1857" s="59" t="str">
        <f>VLOOKUP('FRENCH VERSION'!B1857,LIBELLE!A:B,2,FALSE)</f>
        <v>JAPAN - KOREA</v>
      </c>
      <c r="C1857" s="59" t="str">
        <f>VLOOKUP('FRENCH VERSION'!C1857,LIBELLE!D:E,2,FALSE)</f>
        <v>JAPAN</v>
      </c>
      <c r="D1857" s="59" t="str">
        <f>VLOOKUP('FRENCH VERSION'!D1857,LIBELLE!G:H,2,FALSE)</f>
        <v>MOJI</v>
      </c>
      <c r="E1857" s="59" t="str">
        <f>'FRENCH VERSION'!E1857</f>
        <v xml:space="preserve">TRANSSHIPMENTS </v>
      </c>
      <c r="F1857" s="59">
        <f>'FRENCH VERSION'!F1857</f>
        <v>1</v>
      </c>
      <c r="G1857" s="59" t="str">
        <f>VLOOKUP('FRENCH VERSION'!G1857,LIBELLE!J:K,2,FALSE)</f>
        <v>WEEKLY</v>
      </c>
      <c r="H1857" s="59" t="str">
        <f>'FRENCH VERSION'!H1857</f>
        <v>EVERGREEN</v>
      </c>
      <c r="I1857" s="59">
        <f>'FRENCH VERSION'!I1857</f>
        <v>0</v>
      </c>
      <c r="J1857" s="59">
        <f>'FRENCH VERSION'!J1857</f>
        <v>45</v>
      </c>
      <c r="K1857" s="59">
        <f>'FRENCH VERSION'!K1857</f>
        <v>41</v>
      </c>
      <c r="L1857" s="59" t="str">
        <f>VLOOKUP('FRENCH VERSION'!L1857,LIBELLE!M:N,2,FALSE)</f>
        <v>CONTAINER</v>
      </c>
      <c r="M1857" s="59" t="str">
        <f>IF('FRENCH VERSION'!M1857="","","X")</f>
        <v/>
      </c>
      <c r="N1857" s="59" t="str">
        <f>IF('FRENCH VERSION'!N1857="","","X")</f>
        <v/>
      </c>
    </row>
    <row r="1858" spans="1:14" x14ac:dyDescent="0.25">
      <c r="A1858" s="59" t="str">
        <f>'FRENCH VERSION'!A1858</f>
        <v>LE HAVRE</v>
      </c>
      <c r="B1858" s="59" t="str">
        <f>VLOOKUP('FRENCH VERSION'!B1858,LIBELLE!A:B,2,FALSE)</f>
        <v>JAPAN - KOREA</v>
      </c>
      <c r="C1858" s="59" t="str">
        <f>VLOOKUP('FRENCH VERSION'!C1858,LIBELLE!D:E,2,FALSE)</f>
        <v>JAPAN</v>
      </c>
      <c r="D1858" s="59" t="str">
        <f>VLOOKUP('FRENCH VERSION'!D1858,LIBELLE!G:H,2,FALSE)</f>
        <v>NAGOYA</v>
      </c>
      <c r="E1858" s="59" t="str">
        <f>'FRENCH VERSION'!E1858</f>
        <v xml:space="preserve">TRANSSHIPMENTS </v>
      </c>
      <c r="F1858" s="59">
        <f>'FRENCH VERSION'!F1858</f>
        <v>1</v>
      </c>
      <c r="G1858" s="59" t="str">
        <f>VLOOKUP('FRENCH VERSION'!G1858,LIBELLE!J:K,2,FALSE)</f>
        <v>WEEKLY</v>
      </c>
      <c r="H1858" s="59" t="str">
        <f>'FRENCH VERSION'!H1858</f>
        <v>EVERGREEN</v>
      </c>
      <c r="I1858" s="59">
        <f>'FRENCH VERSION'!I1858</f>
        <v>0</v>
      </c>
      <c r="J1858" s="59">
        <f>'FRENCH VERSION'!J1858</f>
        <v>52</v>
      </c>
      <c r="K1858" s="59">
        <f>'FRENCH VERSION'!K1858</f>
        <v>40</v>
      </c>
      <c r="L1858" s="59" t="str">
        <f>VLOOKUP('FRENCH VERSION'!L1858,LIBELLE!M:N,2,FALSE)</f>
        <v>CONTAINER</v>
      </c>
      <c r="M1858" s="59" t="str">
        <f>IF('FRENCH VERSION'!M1858="","","X")</f>
        <v/>
      </c>
      <c r="N1858" s="59" t="str">
        <f>IF('FRENCH VERSION'!N1858="","","X")</f>
        <v/>
      </c>
    </row>
    <row r="1859" spans="1:14" x14ac:dyDescent="0.25">
      <c r="A1859" s="59" t="str">
        <f>'FRENCH VERSION'!A1859</f>
        <v>LE HAVRE</v>
      </c>
      <c r="B1859" s="59" t="str">
        <f>VLOOKUP('FRENCH VERSION'!B1859,LIBELLE!A:B,2,FALSE)</f>
        <v>JAPAN - KOREA</v>
      </c>
      <c r="C1859" s="59" t="str">
        <f>VLOOKUP('FRENCH VERSION'!C1859,LIBELLE!D:E,2,FALSE)</f>
        <v>JAPAN</v>
      </c>
      <c r="D1859" s="59" t="str">
        <f>VLOOKUP('FRENCH VERSION'!D1859,LIBELLE!G:H,2,FALSE)</f>
        <v>OSAKA</v>
      </c>
      <c r="E1859" s="59" t="str">
        <f>'FRENCH VERSION'!E1859</f>
        <v xml:space="preserve">TRANSSHIPMENTS </v>
      </c>
      <c r="F1859" s="59">
        <f>'FRENCH VERSION'!F1859</f>
        <v>1</v>
      </c>
      <c r="G1859" s="59" t="str">
        <f>VLOOKUP('FRENCH VERSION'!G1859,LIBELLE!J:K,2,FALSE)</f>
        <v>WEEKLY</v>
      </c>
      <c r="H1859" s="59" t="str">
        <f>'FRENCH VERSION'!H1859</f>
        <v>EVERGREEN</v>
      </c>
      <c r="I1859" s="59">
        <f>'FRENCH VERSION'!I1859</f>
        <v>0</v>
      </c>
      <c r="J1859" s="59">
        <f>'FRENCH VERSION'!J1859</f>
        <v>53</v>
      </c>
      <c r="K1859" s="59">
        <f>'FRENCH VERSION'!K1859</f>
        <v>43</v>
      </c>
      <c r="L1859" s="59" t="str">
        <f>VLOOKUP('FRENCH VERSION'!L1859,LIBELLE!M:N,2,FALSE)</f>
        <v>CONTAINER</v>
      </c>
      <c r="M1859" s="59" t="str">
        <f>IF('FRENCH VERSION'!M1859="","","X")</f>
        <v/>
      </c>
      <c r="N1859" s="59" t="str">
        <f>IF('FRENCH VERSION'!N1859="","","X")</f>
        <v/>
      </c>
    </row>
    <row r="1860" spans="1:14" x14ac:dyDescent="0.25">
      <c r="A1860" s="59" t="str">
        <f>'FRENCH VERSION'!A1860</f>
        <v>LE HAVRE</v>
      </c>
      <c r="B1860" s="59" t="str">
        <f>VLOOKUP('FRENCH VERSION'!B1860,LIBELLE!A:B,2,FALSE)</f>
        <v>JAPAN - KOREA</v>
      </c>
      <c r="C1860" s="59" t="str">
        <f>VLOOKUP('FRENCH VERSION'!C1860,LIBELLE!D:E,2,FALSE)</f>
        <v>JAPAN</v>
      </c>
      <c r="D1860" s="59" t="str">
        <f>VLOOKUP('FRENCH VERSION'!D1860,LIBELLE!G:H,2,FALSE)</f>
        <v>TOKYO</v>
      </c>
      <c r="E1860" s="59" t="str">
        <f>'FRENCH VERSION'!E1860</f>
        <v xml:space="preserve">TRANSSHIPMENTS </v>
      </c>
      <c r="F1860" s="59">
        <f>'FRENCH VERSION'!F1860</f>
        <v>1</v>
      </c>
      <c r="G1860" s="59" t="str">
        <f>VLOOKUP('FRENCH VERSION'!G1860,LIBELLE!J:K,2,FALSE)</f>
        <v>WEEKLY</v>
      </c>
      <c r="H1860" s="59" t="str">
        <f>'FRENCH VERSION'!H1860</f>
        <v>EVERGREEN</v>
      </c>
      <c r="I1860" s="59">
        <f>'FRENCH VERSION'!I1860</f>
        <v>0</v>
      </c>
      <c r="J1860" s="59">
        <f>'FRENCH VERSION'!J1860</f>
        <v>52</v>
      </c>
      <c r="K1860" s="59">
        <f>'FRENCH VERSION'!K1860</f>
        <v>43</v>
      </c>
      <c r="L1860" s="59" t="str">
        <f>VLOOKUP('FRENCH VERSION'!L1860,LIBELLE!M:N,2,FALSE)</f>
        <v>CONTAINER</v>
      </c>
      <c r="M1860" s="59" t="str">
        <f>IF('FRENCH VERSION'!M1860="","","X")</f>
        <v/>
      </c>
      <c r="N1860" s="59" t="str">
        <f>IF('FRENCH VERSION'!N1860="","","X")</f>
        <v/>
      </c>
    </row>
    <row r="1861" spans="1:14" x14ac:dyDescent="0.25">
      <c r="A1861" s="59" t="str">
        <f>'FRENCH VERSION'!A1861</f>
        <v>LE HAVRE</v>
      </c>
      <c r="B1861" s="59" t="str">
        <f>VLOOKUP('FRENCH VERSION'!B1861,LIBELLE!A:B,2,FALSE)</f>
        <v>JAPAN - KOREA</v>
      </c>
      <c r="C1861" s="59" t="str">
        <f>VLOOKUP('FRENCH VERSION'!C1861,LIBELLE!D:E,2,FALSE)</f>
        <v>JAPAN</v>
      </c>
      <c r="D1861" s="59" t="str">
        <f>VLOOKUP('FRENCH VERSION'!D1861,LIBELLE!G:H,2,FALSE)</f>
        <v>YOKOHAMA</v>
      </c>
      <c r="E1861" s="59" t="str">
        <f>'FRENCH VERSION'!E1861</f>
        <v xml:space="preserve">TRANSSHIPMENTS </v>
      </c>
      <c r="F1861" s="59">
        <f>'FRENCH VERSION'!F1861</f>
        <v>1</v>
      </c>
      <c r="G1861" s="59" t="str">
        <f>VLOOKUP('FRENCH VERSION'!G1861,LIBELLE!J:K,2,FALSE)</f>
        <v>WEEKLY</v>
      </c>
      <c r="H1861" s="59" t="str">
        <f>'FRENCH VERSION'!H1861</f>
        <v>EVERGREEN</v>
      </c>
      <c r="I1861" s="59">
        <f>'FRENCH VERSION'!I1861</f>
        <v>0</v>
      </c>
      <c r="J1861" s="59">
        <f>'FRENCH VERSION'!J1861</f>
        <v>46</v>
      </c>
      <c r="K1861" s="59">
        <f>'FRENCH VERSION'!K1861</f>
        <v>41</v>
      </c>
      <c r="L1861" s="59" t="str">
        <f>VLOOKUP('FRENCH VERSION'!L1861,LIBELLE!M:N,2,FALSE)</f>
        <v>CONTAINER</v>
      </c>
      <c r="M1861" s="59" t="str">
        <f>IF('FRENCH VERSION'!M1861="","","X")</f>
        <v/>
      </c>
      <c r="N1861" s="59" t="str">
        <f>IF('FRENCH VERSION'!N1861="","","X")</f>
        <v/>
      </c>
    </row>
    <row r="1862" spans="1:14" x14ac:dyDescent="0.25">
      <c r="A1862" s="59" t="str">
        <f>'FRENCH VERSION'!A1862</f>
        <v>LE HAVRE</v>
      </c>
      <c r="B1862" s="59" t="str">
        <f>VLOOKUP('FRENCH VERSION'!B1862,LIBELLE!A:B,2,FALSE)</f>
        <v>OCEANIA</v>
      </c>
      <c r="C1862" s="59" t="str">
        <f>VLOOKUP('FRENCH VERSION'!C1862,LIBELLE!D:E,2,FALSE)</f>
        <v>WALLIS &amp; FUTUNA ISLANDS (FRENCH)</v>
      </c>
      <c r="D1862" s="59" t="str">
        <f>VLOOKUP('FRENCH VERSION'!D1862,LIBELLE!G:H,2,FALSE)</f>
        <v>FUTUNA (ISLAND)</v>
      </c>
      <c r="E1862" s="59" t="str">
        <f>'FRENCH VERSION'!E1862</f>
        <v>PACIFIC DIRECT LINE - SHIPPING LINE</v>
      </c>
      <c r="F1862" s="59">
        <f>'FRENCH VERSION'!F1862</f>
        <v>1</v>
      </c>
      <c r="G1862" s="59" t="str">
        <f>VLOOKUP('FRENCH VERSION'!G1862,LIBELLE!J:K,2,FALSE)</f>
        <v>WEEKLY</v>
      </c>
      <c r="H1862" s="59" t="str">
        <f>'FRENCH VERSION'!H1862</f>
        <v>NEPTUNE PACIFIC DIRECT LINE</v>
      </c>
      <c r="I1862" s="59">
        <f>'FRENCH VERSION'!I1862</f>
        <v>0</v>
      </c>
      <c r="J1862" s="59">
        <f>'FRENCH VERSION'!J1862</f>
        <v>65</v>
      </c>
      <c r="K1862" s="59">
        <f>'FRENCH VERSION'!K1862</f>
        <v>0</v>
      </c>
      <c r="L1862" s="59" t="str">
        <f>VLOOKUP('FRENCH VERSION'!L1862,LIBELLE!M:N,2,FALSE)</f>
        <v>CONTAINER</v>
      </c>
      <c r="M1862" s="59" t="str">
        <f>IF('FRENCH VERSION'!M1862="","","X")</f>
        <v/>
      </c>
      <c r="N1862" s="59" t="str">
        <f>IF('FRENCH VERSION'!N1862="","","X")</f>
        <v/>
      </c>
    </row>
    <row r="1863" spans="1:14" x14ac:dyDescent="0.25">
      <c r="A1863" s="59" t="str">
        <f>'FRENCH VERSION'!A1863</f>
        <v>LE HAVRE</v>
      </c>
      <c r="B1863" s="59" t="str">
        <f>VLOOKUP('FRENCH VERSION'!B1863,LIBELLE!A:B,2,FALSE)</f>
        <v>EAST AND SOUTH AFRICA</v>
      </c>
      <c r="C1863" s="59" t="str">
        <f>VLOOKUP('FRENCH VERSION'!C1863,LIBELLE!D:E,2,FALSE)</f>
        <v>KENYA</v>
      </c>
      <c r="D1863" s="59" t="str">
        <f>VLOOKUP('FRENCH VERSION'!D1863,LIBELLE!G:H,2,FALSE)</f>
        <v>MOMBASA</v>
      </c>
      <c r="E1863" s="59" t="str">
        <f>'FRENCH VERSION'!E1863</f>
        <v xml:space="preserve">TRANSSHIPMENTS </v>
      </c>
      <c r="F1863" s="59">
        <f>'FRENCH VERSION'!F1863</f>
        <v>1</v>
      </c>
      <c r="G1863" s="59" t="str">
        <f>VLOOKUP('FRENCH VERSION'!G1863,LIBELLE!J:K,2,FALSE)</f>
        <v>WEEKLY</v>
      </c>
      <c r="H1863" s="59" t="str">
        <f>'FRENCH VERSION'!H1863</f>
        <v>MSC</v>
      </c>
      <c r="I1863" s="59">
        <f>'FRENCH VERSION'!I1863</f>
        <v>0</v>
      </c>
      <c r="J1863" s="59">
        <f>'FRENCH VERSION'!J1863</f>
        <v>57</v>
      </c>
      <c r="K1863" s="59">
        <f>'FRENCH VERSION'!K1863</f>
        <v>72</v>
      </c>
      <c r="L1863" s="59" t="str">
        <f>VLOOKUP('FRENCH VERSION'!L1863,LIBELLE!M:N,2,FALSE)</f>
        <v>CONTAINER</v>
      </c>
      <c r="M1863" s="59" t="str">
        <f>IF('FRENCH VERSION'!M1863="","","X")</f>
        <v/>
      </c>
      <c r="N1863" s="59" t="str">
        <f>IF('FRENCH VERSION'!N1863="","","X")</f>
        <v/>
      </c>
    </row>
    <row r="1864" spans="1:14" x14ac:dyDescent="0.25">
      <c r="A1864" s="59" t="str">
        <f>'FRENCH VERSION'!A1864</f>
        <v>LE HAVRE</v>
      </c>
      <c r="B1864" s="59" t="str">
        <f>VLOOKUP('FRENCH VERSION'!B1864,LIBELLE!A:B,2,FALSE)</f>
        <v>INDIAN OCEAN</v>
      </c>
      <c r="C1864" s="59" t="str">
        <f>VLOOKUP('FRENCH VERSION'!C1864,LIBELLE!D:E,2,FALSE)</f>
        <v>REUNION</v>
      </c>
      <c r="D1864" s="59" t="str">
        <f>VLOOKUP('FRENCH VERSION'!D1864,LIBELLE!G:H,2,FALSE)</f>
        <v>LE PORT (POINTE DES GALETS)</v>
      </c>
      <c r="E1864" s="59" t="str">
        <f>'FRENCH VERSION'!E1864</f>
        <v>NMT SHIPPING</v>
      </c>
      <c r="F1864" s="59">
        <f>'FRENCH VERSION'!F1864</f>
        <v>2</v>
      </c>
      <c r="G1864" s="59" t="str">
        <f>VLOOKUP('FRENCH VERSION'!G1864,LIBELLE!J:K,2,FALSE)</f>
        <v>MONTHLY</v>
      </c>
      <c r="H1864" s="59" t="str">
        <f>'FRENCH VERSION'!H1864</f>
        <v>NMT SHIPPING FRANCE</v>
      </c>
      <c r="I1864" s="59">
        <f>'FRENCH VERSION'!I1864</f>
        <v>0</v>
      </c>
      <c r="J1864" s="59">
        <f>'FRENCH VERSION'!J1864</f>
        <v>25</v>
      </c>
      <c r="K1864" s="59">
        <f>'FRENCH VERSION'!K1864</f>
        <v>0</v>
      </c>
      <c r="L1864" s="59" t="str">
        <f>VLOOKUP('FRENCH VERSION'!L1864,LIBELLE!M:N,2,FALSE)</f>
        <v>BREAK BULK</v>
      </c>
      <c r="M1864" s="59" t="str">
        <f>IF('FRENCH VERSION'!M1864="","","X")</f>
        <v/>
      </c>
      <c r="N1864" s="59" t="str">
        <f>IF('FRENCH VERSION'!N1864="","","X")</f>
        <v/>
      </c>
    </row>
    <row r="1865" spans="1:14" x14ac:dyDescent="0.25">
      <c r="A1865" s="59" t="str">
        <f>'FRENCH VERSION'!A1865</f>
        <v>LE HAVRE</v>
      </c>
      <c r="B1865" s="59" t="str">
        <f>VLOOKUP('FRENCH VERSION'!B1865,LIBELLE!A:B,2,FALSE)</f>
        <v>NORTH AMERICA - WEST COAST</v>
      </c>
      <c r="C1865" s="59" t="str">
        <f>VLOOKUP('FRENCH VERSION'!C1865,LIBELLE!D:E,2,FALSE)</f>
        <v>U.S.A.</v>
      </c>
      <c r="D1865" s="59" t="str">
        <f>VLOOKUP('FRENCH VERSION'!D1865,LIBELLE!G:H,2,FALSE)</f>
        <v>KODIAK</v>
      </c>
      <c r="E1865" s="59" t="str">
        <f>'FRENCH VERSION'!E1865</f>
        <v>OL USA - NVOCC</v>
      </c>
      <c r="F1865" s="59">
        <f>'FRENCH VERSION'!F1865</f>
        <v>1</v>
      </c>
      <c r="G1865" s="59" t="str">
        <f>VLOOKUP('FRENCH VERSION'!G1865,LIBELLE!J:K,2,FALSE)</f>
        <v>WEEKLY</v>
      </c>
      <c r="H1865" s="59" t="str">
        <f>'FRENCH VERSION'!H1865</f>
        <v>OL USA</v>
      </c>
      <c r="I1865" s="59">
        <f>'FRENCH VERSION'!I1865</f>
        <v>0</v>
      </c>
      <c r="J1865" s="59">
        <f>'FRENCH VERSION'!J1865</f>
        <v>55</v>
      </c>
      <c r="K1865" s="59">
        <f>'FRENCH VERSION'!K1865</f>
        <v>0</v>
      </c>
      <c r="L1865" s="59" t="str">
        <f>VLOOKUP('FRENCH VERSION'!L1865,LIBELLE!M:N,2,FALSE)</f>
        <v>CONTAINER</v>
      </c>
      <c r="M1865" s="59" t="str">
        <f>IF('FRENCH VERSION'!M1865="","","X")</f>
        <v/>
      </c>
      <c r="N1865" s="59" t="str">
        <f>IF('FRENCH VERSION'!N1865="","","X")</f>
        <v/>
      </c>
    </row>
    <row r="1866" spans="1:14" x14ac:dyDescent="0.25">
      <c r="A1866" s="59" t="str">
        <f>'FRENCH VERSION'!A1866</f>
        <v>LE HAVRE</v>
      </c>
      <c r="B1866" s="59" t="str">
        <f>VLOOKUP('FRENCH VERSION'!B1866,LIBELLE!A:B,2,FALSE)</f>
        <v>OCEANIA</v>
      </c>
      <c r="C1866" s="59" t="str">
        <f>VLOOKUP('FRENCH VERSION'!C1866,LIBELLE!D:E,2,FALSE)</f>
        <v>PALAU</v>
      </c>
      <c r="D1866" s="59" t="str">
        <f>VLOOKUP('FRENCH VERSION'!D1866,LIBELLE!G:H,2,FALSE)</f>
        <v>KOROR (PALAU ISLAND)</v>
      </c>
      <c r="E1866" s="59" t="str">
        <f>'FRENCH VERSION'!E1866</f>
        <v>MARIANA EXPRESS LINES - SHIPPING LINE</v>
      </c>
      <c r="F1866" s="59">
        <f>'FRENCH VERSION'!F1866</f>
        <v>1</v>
      </c>
      <c r="G1866" s="59" t="str">
        <f>VLOOKUP('FRENCH VERSION'!G1866,LIBELLE!J:K,2,FALSE)</f>
        <v>WEEKLY</v>
      </c>
      <c r="H1866" s="59" t="str">
        <f>'FRENCH VERSION'!H1866</f>
        <v>MARIANA EXPRESS LINES</v>
      </c>
      <c r="I1866" s="59">
        <f>'FRENCH VERSION'!I1866</f>
        <v>0</v>
      </c>
      <c r="J1866" s="59">
        <f>'FRENCH VERSION'!J1866</f>
        <v>60</v>
      </c>
      <c r="K1866" s="59">
        <f>'FRENCH VERSION'!K1866</f>
        <v>0</v>
      </c>
      <c r="L1866" s="59" t="str">
        <f>VLOOKUP('FRENCH VERSION'!L1866,LIBELLE!M:N,2,FALSE)</f>
        <v>CONTAINER</v>
      </c>
      <c r="M1866" s="59" t="str">
        <f>IF('FRENCH VERSION'!M1866="","","X")</f>
        <v/>
      </c>
      <c r="N1866" s="59" t="str">
        <f>IF('FRENCH VERSION'!N1866="","","X")</f>
        <v/>
      </c>
    </row>
    <row r="1867" spans="1:14" x14ac:dyDescent="0.25">
      <c r="A1867" s="59" t="str">
        <f>'FRENCH VERSION'!A1867</f>
        <v>LE HAVRE</v>
      </c>
      <c r="B1867" s="59" t="str">
        <f>VLOOKUP('FRENCH VERSION'!B1867,LIBELLE!A:B,2,FALSE)</f>
        <v>SPAIN - PORTUGAL - AZORES - FRANCE</v>
      </c>
      <c r="C1867" s="59" t="str">
        <f>VLOOKUP('FRENCH VERSION'!C1867,LIBELLE!D:E,2,FALSE)</f>
        <v>SPAIN</v>
      </c>
      <c r="D1867" s="59" t="str">
        <f>VLOOKUP('FRENCH VERSION'!D1867,LIBELLE!G:H,2,FALSE)</f>
        <v>CARTAGENA (SPAIN)</v>
      </c>
      <c r="E1867" s="59" t="str">
        <f>'FRENCH VERSION'!E1867</f>
        <v xml:space="preserve">TRANSSHIPMENTS </v>
      </c>
      <c r="F1867" s="59">
        <f>'FRENCH VERSION'!F1867</f>
        <v>1</v>
      </c>
      <c r="G1867" s="59" t="str">
        <f>VLOOKUP('FRENCH VERSION'!G1867,LIBELLE!J:K,2,FALSE)</f>
        <v>WEEKLY</v>
      </c>
      <c r="H1867" s="59" t="str">
        <f>'FRENCH VERSION'!H1867</f>
        <v>MAERSK</v>
      </c>
      <c r="I1867" s="59" t="str">
        <f>'FRENCH VERSION'!I1867</f>
        <v>ATLANTIQUE</v>
      </c>
      <c r="J1867" s="59">
        <f>'FRENCH VERSION'!J1867</f>
        <v>20</v>
      </c>
      <c r="K1867" s="59">
        <f>'FRENCH VERSION'!K1867</f>
        <v>0</v>
      </c>
      <c r="L1867" s="59" t="str">
        <f>VLOOKUP('FRENCH VERSION'!L1867,LIBELLE!M:N,2,FALSE)</f>
        <v>CONTAINER</v>
      </c>
      <c r="M1867" s="59" t="str">
        <f>IF('FRENCH VERSION'!M1867="","","X")</f>
        <v/>
      </c>
      <c r="N1867" s="59" t="str">
        <f>IF('FRENCH VERSION'!N1867="","","X")</f>
        <v/>
      </c>
    </row>
    <row r="1868" spans="1:14" x14ac:dyDescent="0.25">
      <c r="A1868" s="59" t="str">
        <f>'FRENCH VERSION'!A1868</f>
        <v>LE HAVRE</v>
      </c>
      <c r="B1868" s="59" t="str">
        <f>VLOOKUP('FRENCH VERSION'!B1868,LIBELLE!A:B,2,FALSE)</f>
        <v>NEAR AND MIDDLE EAST - BLACK SEA</v>
      </c>
      <c r="C1868" s="59" t="str">
        <f>VLOOKUP('FRENCH VERSION'!C1868,LIBELLE!D:E,2,FALSE)</f>
        <v>LEBANON</v>
      </c>
      <c r="D1868" s="59" t="str">
        <f>VLOOKUP('FRENCH VERSION'!D1868,LIBELLE!G:H,2,FALSE)</f>
        <v>BEIRUT</v>
      </c>
      <c r="E1868" s="59" t="str">
        <f>'FRENCH VERSION'!E1868</f>
        <v xml:space="preserve">TRANSSHIPMENTS </v>
      </c>
      <c r="F1868" s="59">
        <f>'FRENCH VERSION'!F1868</f>
        <v>1</v>
      </c>
      <c r="G1868" s="59" t="str">
        <f>VLOOKUP('FRENCH VERSION'!G1868,LIBELLE!J:K,2,FALSE)</f>
        <v>WEEKLY</v>
      </c>
      <c r="H1868" s="59" t="str">
        <f>'FRENCH VERSION'!H1868</f>
        <v>MAERSK</v>
      </c>
      <c r="I1868" s="59" t="str">
        <f>'FRENCH VERSION'!I1868</f>
        <v>ATLANTIQUE</v>
      </c>
      <c r="J1868" s="59">
        <f>'FRENCH VERSION'!J1868</f>
        <v>27</v>
      </c>
      <c r="K1868" s="59">
        <f>'FRENCH VERSION'!K1868</f>
        <v>32</v>
      </c>
      <c r="L1868" s="59" t="str">
        <f>VLOOKUP('FRENCH VERSION'!L1868,LIBELLE!M:N,2,FALSE)</f>
        <v>CONTAINER</v>
      </c>
      <c r="M1868" s="59" t="str">
        <f>IF('FRENCH VERSION'!M1868="","","X")</f>
        <v/>
      </c>
      <c r="N1868" s="59" t="str">
        <f>IF('FRENCH VERSION'!N1868="","","X")</f>
        <v/>
      </c>
    </row>
    <row r="1869" spans="1:14" x14ac:dyDescent="0.25">
      <c r="A1869" s="59" t="str">
        <f>'FRENCH VERSION'!A1869</f>
        <v>ROUEN</v>
      </c>
      <c r="B1869" s="59" t="str">
        <f>VLOOKUP('FRENCH VERSION'!B1869,LIBELLE!A:B,2,FALSE)</f>
        <v>CHINA - TAIWAN</v>
      </c>
      <c r="C1869" s="59" t="str">
        <f>VLOOKUP('FRENCH VERSION'!C1869,LIBELLE!D:E,2,FALSE)</f>
        <v>CHINA (SOUTH)</v>
      </c>
      <c r="D1869" s="59" t="str">
        <f>VLOOKUP('FRENCH VERSION'!D1869,LIBELLE!G:H,2,FALSE)</f>
        <v>YANTIAN (SHENZHEN)</v>
      </c>
      <c r="E1869" s="59" t="str">
        <f>'FRENCH VERSION'!E1869</f>
        <v xml:space="preserve">TRANSSHIPMENTS </v>
      </c>
      <c r="F1869" s="59">
        <f>'FRENCH VERSION'!F1869</f>
        <v>1</v>
      </c>
      <c r="G1869" s="59" t="str">
        <f>VLOOKUP('FRENCH VERSION'!G1869,LIBELLE!J:K,2,FALSE)</f>
        <v>WEEKLY</v>
      </c>
      <c r="H1869" s="59" t="str">
        <f>'FRENCH VERSION'!H1869</f>
        <v>CMA CGM (Rouen)</v>
      </c>
      <c r="I1869" s="59" t="str">
        <f>'FRENCH VERSION'!I1869</f>
        <v>TCMD</v>
      </c>
      <c r="J1869" s="59">
        <f>'FRENCH VERSION'!J1869</f>
        <v>40</v>
      </c>
      <c r="K1869" s="59">
        <f>'FRENCH VERSION'!K1869</f>
        <v>34</v>
      </c>
      <c r="L1869" s="59" t="str">
        <f>VLOOKUP('FRENCH VERSION'!L1869,LIBELLE!M:N,2,FALSE)</f>
        <v>CONTAINER</v>
      </c>
      <c r="M1869" s="59" t="str">
        <f>IF('FRENCH VERSION'!M1869="","","X")</f>
        <v/>
      </c>
      <c r="N1869" s="59" t="str">
        <f>IF('FRENCH VERSION'!N1869="","","X")</f>
        <v/>
      </c>
    </row>
    <row r="1870" spans="1:14" x14ac:dyDescent="0.25">
      <c r="A1870" s="59" t="str">
        <f>'FRENCH VERSION'!A1870</f>
        <v>LE HAVRE</v>
      </c>
      <c r="B1870" s="59" t="str">
        <f>VLOOKUP('FRENCH VERSION'!B1870,LIBELLE!A:B,2,FALSE)</f>
        <v>ARABIAN GULF</v>
      </c>
      <c r="C1870" s="59" t="str">
        <f>VLOOKUP('FRENCH VERSION'!C1870,LIBELLE!D:E,2,FALSE)</f>
        <v>UNITED ARAB EMIRATES</v>
      </c>
      <c r="D1870" s="59" t="str">
        <f>VLOOKUP('FRENCH VERSION'!D1870,LIBELLE!G:H,2,FALSE)</f>
        <v>JEBEL ALI (DUBAI)</v>
      </c>
      <c r="E1870" s="59" t="str">
        <f>'FRENCH VERSION'!E1870</f>
        <v>EPIC</v>
      </c>
      <c r="F1870" s="59">
        <f>'FRENCH VERSION'!F1870</f>
        <v>1</v>
      </c>
      <c r="G1870" s="59" t="str">
        <f>VLOOKUP('FRENCH VERSION'!G1870,LIBELLE!J:K,2,FALSE)</f>
        <v>WEEKLY</v>
      </c>
      <c r="H1870" s="59" t="str">
        <f>'FRENCH VERSION'!H1870</f>
        <v>CMA CGM</v>
      </c>
      <c r="I1870" s="59" t="str">
        <f>'FRENCH VERSION'!I1870</f>
        <v>TDF</v>
      </c>
      <c r="J1870" s="59">
        <f>'FRENCH VERSION'!J1870</f>
        <v>32</v>
      </c>
      <c r="K1870" s="59">
        <f>'FRENCH VERSION'!K1870</f>
        <v>48</v>
      </c>
      <c r="L1870" s="59" t="str">
        <f>VLOOKUP('FRENCH VERSION'!L1870,LIBELLE!M:N,2,FALSE)</f>
        <v>CONTAINER</v>
      </c>
      <c r="M1870" s="59" t="str">
        <f>IF('FRENCH VERSION'!M1870="","","X")</f>
        <v/>
      </c>
      <c r="N1870" s="59" t="str">
        <f>IF('FRENCH VERSION'!N1870="","","X")</f>
        <v>X</v>
      </c>
    </row>
    <row r="1871" spans="1:14" x14ac:dyDescent="0.25">
      <c r="A1871" s="59" t="str">
        <f>'FRENCH VERSION'!A1871</f>
        <v>LE HAVRE</v>
      </c>
      <c r="B1871" s="59" t="str">
        <f>VLOOKUP('FRENCH VERSION'!B1871,LIBELLE!A:B,2,FALSE)</f>
        <v>ARABIAN GULF</v>
      </c>
      <c r="C1871" s="59" t="str">
        <f>VLOOKUP('FRENCH VERSION'!C1871,LIBELLE!D:E,2,FALSE)</f>
        <v>UNITED ARAB EMIRATES</v>
      </c>
      <c r="D1871" s="59" t="str">
        <f>VLOOKUP('FRENCH VERSION'!D1871,LIBELLE!G:H,2,FALSE)</f>
        <v>JEBEL ALI (DUBAI)</v>
      </c>
      <c r="E1871" s="59" t="str">
        <f>'FRENCH VERSION'!E1871</f>
        <v>EPI3</v>
      </c>
      <c r="F1871" s="59">
        <f>'FRENCH VERSION'!F1871</f>
        <v>1</v>
      </c>
      <c r="G1871" s="59" t="str">
        <f>VLOOKUP('FRENCH VERSION'!G1871,LIBELLE!J:K,2,FALSE)</f>
        <v>WEEKLY</v>
      </c>
      <c r="H1871" s="59" t="str">
        <f>'FRENCH VERSION'!H1871</f>
        <v>COSCO SHIPPING LINES</v>
      </c>
      <c r="I1871" s="59" t="str">
        <f>'FRENCH VERSION'!I1871</f>
        <v>TDF</v>
      </c>
      <c r="J1871" s="59">
        <f>'FRENCH VERSION'!J1871</f>
        <v>31</v>
      </c>
      <c r="K1871" s="59">
        <f>'FRENCH VERSION'!K1871</f>
        <v>48</v>
      </c>
      <c r="L1871" s="59" t="str">
        <f>VLOOKUP('FRENCH VERSION'!L1871,LIBELLE!M:N,2,FALSE)</f>
        <v>CONTAINER</v>
      </c>
      <c r="M1871" s="59" t="str">
        <f>IF('FRENCH VERSION'!M1871="","","X")</f>
        <v/>
      </c>
      <c r="N1871" s="59" t="str">
        <f>IF('FRENCH VERSION'!N1871="","","X")</f>
        <v>X</v>
      </c>
    </row>
    <row r="1872" spans="1:14" x14ac:dyDescent="0.25">
      <c r="A1872" s="59" t="str">
        <f>'FRENCH VERSION'!A1872</f>
        <v>LE HAVRE</v>
      </c>
      <c r="B1872" s="59" t="str">
        <f>VLOOKUP('FRENCH VERSION'!B1872,LIBELLE!A:B,2,FALSE)</f>
        <v>SOUTH ASIA</v>
      </c>
      <c r="C1872" s="59" t="str">
        <f>VLOOKUP('FRENCH VERSION'!C1872,LIBELLE!D:E,2,FALSE)</f>
        <v>INDIA</v>
      </c>
      <c r="D1872" s="59" t="str">
        <f>VLOOKUP('FRENCH VERSION'!D1872,LIBELLE!G:H,2,FALSE)</f>
        <v>MUNDRA</v>
      </c>
      <c r="E1872" s="59" t="str">
        <f>'FRENCH VERSION'!E1872</f>
        <v>IPAK (MSC)</v>
      </c>
      <c r="F1872" s="59">
        <f>'FRENCH VERSION'!F1872</f>
        <v>1</v>
      </c>
      <c r="G1872" s="59" t="str">
        <f>VLOOKUP('FRENCH VERSION'!G1872,LIBELLE!J:K,2,FALSE)</f>
        <v>WEEKLY</v>
      </c>
      <c r="H1872" s="59" t="str">
        <f>'FRENCH VERSION'!H1872</f>
        <v>MSC</v>
      </c>
      <c r="I1872" s="59" t="str">
        <f>'FRENCH VERSION'!I1872</f>
        <v>TNMSC</v>
      </c>
      <c r="J1872" s="59">
        <f>'FRENCH VERSION'!J1872</f>
        <v>46</v>
      </c>
      <c r="K1872" s="59">
        <f>'FRENCH VERSION'!K1872</f>
        <v>43</v>
      </c>
      <c r="L1872" s="59" t="str">
        <f>VLOOKUP('FRENCH VERSION'!L1872,LIBELLE!M:N,2,FALSE)</f>
        <v>CONTAINER</v>
      </c>
      <c r="M1872" s="59" t="str">
        <f>IF('FRENCH VERSION'!M1872="","","X")</f>
        <v/>
      </c>
      <c r="N1872" s="59" t="str">
        <f>IF('FRENCH VERSION'!N1872="","","X")</f>
        <v>X</v>
      </c>
    </row>
    <row r="1873" spans="1:14" x14ac:dyDescent="0.25">
      <c r="A1873" s="59" t="str">
        <f>'FRENCH VERSION'!A1873</f>
        <v>LE HAVRE</v>
      </c>
      <c r="B1873" s="59" t="str">
        <f>VLOOKUP('FRENCH VERSION'!B1873,LIBELLE!A:B,2,FALSE)</f>
        <v>RED SEA</v>
      </c>
      <c r="C1873" s="59" t="str">
        <f>VLOOKUP('FRENCH VERSION'!C1873,LIBELLE!D:E,2,FALSE)</f>
        <v>SAUDI ARABIA</v>
      </c>
      <c r="D1873" s="59" t="str">
        <f>VLOOKUP('FRENCH VERSION'!D1873,LIBELLE!G:H,2,FALSE)</f>
        <v>DJEDDAH</v>
      </c>
      <c r="E1873" s="59" t="str">
        <f>'FRENCH VERSION'!E1873</f>
        <v xml:space="preserve">TRANSSHIPMENTS </v>
      </c>
      <c r="F1873" s="59">
        <f>'FRENCH VERSION'!F1873</f>
        <v>1</v>
      </c>
      <c r="G1873" s="59" t="str">
        <f>VLOOKUP('FRENCH VERSION'!G1873,LIBELLE!J:K,2,FALSE)</f>
        <v>WEEKLY</v>
      </c>
      <c r="H1873" s="59" t="str">
        <f>'FRENCH VERSION'!H1873</f>
        <v>HAPAG LLOYD</v>
      </c>
      <c r="I1873" s="59">
        <f>'FRENCH VERSION'!I1873</f>
        <v>0</v>
      </c>
      <c r="J1873" s="59">
        <f>'FRENCH VERSION'!J1873</f>
        <v>26</v>
      </c>
      <c r="K1873" s="59">
        <f>'FRENCH VERSION'!K1873</f>
        <v>20</v>
      </c>
      <c r="L1873" s="59" t="str">
        <f>VLOOKUP('FRENCH VERSION'!L1873,LIBELLE!M:N,2,FALSE)</f>
        <v>CONTAINER</v>
      </c>
      <c r="M1873" s="59" t="str">
        <f>IF('FRENCH VERSION'!M1873="","","X")</f>
        <v/>
      </c>
      <c r="N1873" s="59" t="str">
        <f>IF('FRENCH VERSION'!N1873="","","X")</f>
        <v/>
      </c>
    </row>
    <row r="1874" spans="1:14" x14ac:dyDescent="0.25">
      <c r="A1874" s="59" t="str">
        <f>'FRENCH VERSION'!A1874</f>
        <v>LE HAVRE</v>
      </c>
      <c r="B1874" s="59" t="str">
        <f>VLOOKUP('FRENCH VERSION'!B1874,LIBELLE!A:B,2,FALSE)</f>
        <v>RED SEA</v>
      </c>
      <c r="C1874" s="59" t="str">
        <f>VLOOKUP('FRENCH VERSION'!C1874,LIBELLE!D:E,2,FALSE)</f>
        <v>SAUDI ARABIA</v>
      </c>
      <c r="D1874" s="59" t="str">
        <f>VLOOKUP('FRENCH VERSION'!D1874,LIBELLE!G:H,2,FALSE)</f>
        <v>DJEDDAH</v>
      </c>
      <c r="E1874" s="59" t="str">
        <f>'FRENCH VERSION'!E1874</f>
        <v xml:space="preserve">TRANSSHIPMENTS </v>
      </c>
      <c r="F1874" s="59">
        <f>'FRENCH VERSION'!F1874</f>
        <v>1</v>
      </c>
      <c r="G1874" s="59" t="str">
        <f>VLOOKUP('FRENCH VERSION'!G1874,LIBELLE!J:K,2,FALSE)</f>
        <v>WEEKLY</v>
      </c>
      <c r="H1874" s="59" t="str">
        <f>'FRENCH VERSION'!H1874</f>
        <v>CMA CGM</v>
      </c>
      <c r="I1874" s="59">
        <f>'FRENCH VERSION'!I1874</f>
        <v>0</v>
      </c>
      <c r="J1874" s="59">
        <f>'FRENCH VERSION'!J1874</f>
        <v>19</v>
      </c>
      <c r="K1874" s="59">
        <f>'FRENCH VERSION'!K1874</f>
        <v>28</v>
      </c>
      <c r="L1874" s="59" t="str">
        <f>VLOOKUP('FRENCH VERSION'!L1874,LIBELLE!M:N,2,FALSE)</f>
        <v>CONTAINER</v>
      </c>
      <c r="M1874" s="59" t="str">
        <f>IF('FRENCH VERSION'!M1874="","","X")</f>
        <v/>
      </c>
      <c r="N1874" s="59" t="str">
        <f>IF('FRENCH VERSION'!N1874="","","X")</f>
        <v/>
      </c>
    </row>
    <row r="1875" spans="1:14" x14ac:dyDescent="0.25">
      <c r="A1875" s="59" t="str">
        <f>'FRENCH VERSION'!A1875</f>
        <v>LE HAVRE</v>
      </c>
      <c r="B1875" s="59" t="str">
        <f>VLOOKUP('FRENCH VERSION'!B1875,LIBELLE!A:B,2,FALSE)</f>
        <v>ARABIAN GULF</v>
      </c>
      <c r="C1875" s="59" t="str">
        <f>VLOOKUP('FRENCH VERSION'!C1875,LIBELLE!D:E,2,FALSE)</f>
        <v>UNITED ARAB EMIRATES</v>
      </c>
      <c r="D1875" s="59" t="str">
        <f>VLOOKUP('FRENCH VERSION'!D1875,LIBELLE!G:H,2,FALSE)</f>
        <v>JEBEL ALI (DUBAI)</v>
      </c>
      <c r="E1875" s="59" t="str">
        <f>'FRENCH VERSION'!E1875</f>
        <v xml:space="preserve">TRANSSHIPMENTS </v>
      </c>
      <c r="F1875" s="59">
        <f>'FRENCH VERSION'!F1875</f>
        <v>1</v>
      </c>
      <c r="G1875" s="59" t="str">
        <f>VLOOKUP('FRENCH VERSION'!G1875,LIBELLE!J:K,2,FALSE)</f>
        <v>WEEKLY</v>
      </c>
      <c r="H1875" s="59" t="str">
        <f>'FRENCH VERSION'!H1875</f>
        <v>O.N.E - Ocean Network Express</v>
      </c>
      <c r="I1875" s="59">
        <f>'FRENCH VERSION'!I1875</f>
        <v>0</v>
      </c>
      <c r="J1875" s="59">
        <f>'FRENCH VERSION'!J1875</f>
        <v>57</v>
      </c>
      <c r="K1875" s="59">
        <f>'FRENCH VERSION'!K1875</f>
        <v>0</v>
      </c>
      <c r="L1875" s="59" t="str">
        <f>VLOOKUP('FRENCH VERSION'!L1875,LIBELLE!M:N,2,FALSE)</f>
        <v>CONTAINER</v>
      </c>
      <c r="M1875" s="59" t="str">
        <f>IF('FRENCH VERSION'!M1875="","","X")</f>
        <v/>
      </c>
      <c r="N1875" s="59" t="str">
        <f>IF('FRENCH VERSION'!N1875="","","X")</f>
        <v/>
      </c>
    </row>
    <row r="1876" spans="1:14" x14ac:dyDescent="0.25">
      <c r="A1876" s="59" t="str">
        <f>'FRENCH VERSION'!A1876</f>
        <v>LE HAVRE</v>
      </c>
      <c r="B1876" s="59" t="str">
        <f>VLOOKUP('FRENCH VERSION'!B1876,LIBELLE!A:B,2,FALSE)</f>
        <v>CHINA - TAIWAN</v>
      </c>
      <c r="C1876" s="59" t="str">
        <f>VLOOKUP('FRENCH VERSION'!C1876,LIBELLE!D:E,2,FALSE)</f>
        <v>CHINA (NORTH)</v>
      </c>
      <c r="D1876" s="59" t="str">
        <f>VLOOKUP('FRENCH VERSION'!D1876,LIBELLE!G:H,2,FALSE)</f>
        <v>TIANJINXINGANG</v>
      </c>
      <c r="E1876" s="59" t="str">
        <f>'FRENCH VERSION'!E1876</f>
        <v xml:space="preserve">TRANSSHIPMENTS </v>
      </c>
      <c r="F1876" s="59">
        <f>'FRENCH VERSION'!F1876</f>
        <v>1</v>
      </c>
      <c r="G1876" s="59" t="str">
        <f>VLOOKUP('FRENCH VERSION'!G1876,LIBELLE!J:K,2,FALSE)</f>
        <v>WEEKLY</v>
      </c>
      <c r="H1876" s="59" t="str">
        <f>'FRENCH VERSION'!H1876</f>
        <v>O.N.E - Ocean Network Express</v>
      </c>
      <c r="I1876" s="59">
        <f>'FRENCH VERSION'!I1876</f>
        <v>0</v>
      </c>
      <c r="J1876" s="59">
        <f>'FRENCH VERSION'!J1876</f>
        <v>51</v>
      </c>
      <c r="K1876" s="59">
        <f>'FRENCH VERSION'!K1876</f>
        <v>51</v>
      </c>
      <c r="L1876" s="59" t="str">
        <f>VLOOKUP('FRENCH VERSION'!L1876,LIBELLE!M:N,2,FALSE)</f>
        <v>CONTAINER</v>
      </c>
      <c r="M1876" s="59" t="str">
        <f>IF('FRENCH VERSION'!M1876="","","X")</f>
        <v/>
      </c>
      <c r="N1876" s="59" t="str">
        <f>IF('FRENCH VERSION'!N1876="","","X")</f>
        <v/>
      </c>
    </row>
    <row r="1877" spans="1:14" x14ac:dyDescent="0.25">
      <c r="A1877" s="59" t="str">
        <f>'FRENCH VERSION'!A1877</f>
        <v>LE HAVRE</v>
      </c>
      <c r="B1877" s="59" t="str">
        <f>VLOOKUP('FRENCH VERSION'!B1877,LIBELLE!A:B,2,FALSE)</f>
        <v>CHINA - TAIWAN</v>
      </c>
      <c r="C1877" s="59" t="str">
        <f>VLOOKUP('FRENCH VERSION'!C1877,LIBELLE!D:E,2,FALSE)</f>
        <v>CHINA (SOUTH)</v>
      </c>
      <c r="D1877" s="59" t="str">
        <f>VLOOKUP('FRENCH VERSION'!D1877,LIBELLE!G:H,2,FALSE)</f>
        <v>HONG KONG</v>
      </c>
      <c r="E1877" s="59" t="str">
        <f>'FRENCH VERSION'!E1877</f>
        <v xml:space="preserve">TRANSSHIPMENTS </v>
      </c>
      <c r="F1877" s="59">
        <f>'FRENCH VERSION'!F1877</f>
        <v>1</v>
      </c>
      <c r="G1877" s="59" t="str">
        <f>VLOOKUP('FRENCH VERSION'!G1877,LIBELLE!J:K,2,FALSE)</f>
        <v>WEEKLY</v>
      </c>
      <c r="H1877" s="59" t="str">
        <f>'FRENCH VERSION'!H1877</f>
        <v>HAPAG LLOYD</v>
      </c>
      <c r="I1877" s="59">
        <f>'FRENCH VERSION'!I1877</f>
        <v>0</v>
      </c>
      <c r="J1877" s="59">
        <f>'FRENCH VERSION'!J1877</f>
        <v>35</v>
      </c>
      <c r="K1877" s="59">
        <f>'FRENCH VERSION'!K1877</f>
        <v>38</v>
      </c>
      <c r="L1877" s="59" t="str">
        <f>VLOOKUP('FRENCH VERSION'!L1877,LIBELLE!M:N,2,FALSE)</f>
        <v>CONTAINER</v>
      </c>
      <c r="M1877" s="59" t="str">
        <f>IF('FRENCH VERSION'!M1877="","","X")</f>
        <v/>
      </c>
      <c r="N1877" s="59" t="str">
        <f>IF('FRENCH VERSION'!N1877="","","X")</f>
        <v/>
      </c>
    </row>
    <row r="1878" spans="1:14" x14ac:dyDescent="0.25">
      <c r="A1878" s="59" t="str">
        <f>'FRENCH VERSION'!A1878</f>
        <v>LE HAVRE</v>
      </c>
      <c r="B1878" s="59" t="str">
        <f>VLOOKUP('FRENCH VERSION'!B1878,LIBELLE!A:B,2,FALSE)</f>
        <v>CHINA - TAIWAN</v>
      </c>
      <c r="C1878" s="59" t="str">
        <f>VLOOKUP('FRENCH VERSION'!C1878,LIBELLE!D:E,2,FALSE)</f>
        <v>CHINA (SOUTH)</v>
      </c>
      <c r="D1878" s="59" t="str">
        <f>VLOOKUP('FRENCH VERSION'!D1878,LIBELLE!G:H,2,FALSE)</f>
        <v>XIAMEN</v>
      </c>
      <c r="E1878" s="59" t="str">
        <f>'FRENCH VERSION'!E1878</f>
        <v xml:space="preserve">TRANSSHIPMENTS </v>
      </c>
      <c r="F1878" s="59">
        <f>'FRENCH VERSION'!F1878</f>
        <v>1</v>
      </c>
      <c r="G1878" s="59" t="str">
        <f>VLOOKUP('FRENCH VERSION'!G1878,LIBELLE!J:K,2,FALSE)</f>
        <v>WEEKLY</v>
      </c>
      <c r="H1878" s="59" t="str">
        <f>'FRENCH VERSION'!H1878</f>
        <v>HAPAG LLOYD</v>
      </c>
      <c r="I1878" s="59">
        <f>'FRENCH VERSION'!I1878</f>
        <v>0</v>
      </c>
      <c r="J1878" s="59">
        <f>'FRENCH VERSION'!J1878</f>
        <v>31</v>
      </c>
      <c r="K1878" s="59">
        <f>'FRENCH VERSION'!K1878</f>
        <v>36</v>
      </c>
      <c r="L1878" s="59" t="str">
        <f>VLOOKUP('FRENCH VERSION'!L1878,LIBELLE!M:N,2,FALSE)</f>
        <v>CONTAINER</v>
      </c>
      <c r="M1878" s="59" t="str">
        <f>IF('FRENCH VERSION'!M1878="","","X")</f>
        <v/>
      </c>
      <c r="N1878" s="59" t="str">
        <f>IF('FRENCH VERSION'!N1878="","","X")</f>
        <v/>
      </c>
    </row>
    <row r="1879" spans="1:14" x14ac:dyDescent="0.25">
      <c r="A1879" s="59" t="str">
        <f>'FRENCH VERSION'!A1879</f>
        <v>LE HAVRE</v>
      </c>
      <c r="B1879" s="59" t="str">
        <f>VLOOKUP('FRENCH VERSION'!B1879,LIBELLE!A:B,2,FALSE)</f>
        <v>CHINA - TAIWAN</v>
      </c>
      <c r="C1879" s="59" t="str">
        <f>VLOOKUP('FRENCH VERSION'!C1879,LIBELLE!D:E,2,FALSE)</f>
        <v>TAIWAN</v>
      </c>
      <c r="D1879" s="59" t="str">
        <f>VLOOKUP('FRENCH VERSION'!D1879,LIBELLE!G:H,2,FALSE)</f>
        <v>KAOHSIUNG</v>
      </c>
      <c r="E1879" s="59" t="str">
        <f>'FRENCH VERSION'!E1879</f>
        <v xml:space="preserve">TRANSSHIPMENTS </v>
      </c>
      <c r="F1879" s="59">
        <f>'FRENCH VERSION'!F1879</f>
        <v>1</v>
      </c>
      <c r="G1879" s="59" t="str">
        <f>VLOOKUP('FRENCH VERSION'!G1879,LIBELLE!J:K,2,FALSE)</f>
        <v>WEEKLY</v>
      </c>
      <c r="H1879" s="59" t="str">
        <f>'FRENCH VERSION'!H1879</f>
        <v>HAPAG LLOYD</v>
      </c>
      <c r="I1879" s="59">
        <f>'FRENCH VERSION'!I1879</f>
        <v>0</v>
      </c>
      <c r="J1879" s="59">
        <f>'FRENCH VERSION'!J1879</f>
        <v>30</v>
      </c>
      <c r="K1879" s="59">
        <f>'FRENCH VERSION'!K1879</f>
        <v>38</v>
      </c>
      <c r="L1879" s="59" t="str">
        <f>VLOOKUP('FRENCH VERSION'!L1879,LIBELLE!M:N,2,FALSE)</f>
        <v>CONTAINER</v>
      </c>
      <c r="M1879" s="59" t="str">
        <f>IF('FRENCH VERSION'!M1879="","","X")</f>
        <v/>
      </c>
      <c r="N1879" s="59" t="str">
        <f>IF('FRENCH VERSION'!N1879="","","X")</f>
        <v/>
      </c>
    </row>
    <row r="1880" spans="1:14" x14ac:dyDescent="0.25">
      <c r="A1880" s="59" t="str">
        <f>'FRENCH VERSION'!A1880</f>
        <v>LE HAVRE</v>
      </c>
      <c r="B1880" s="59" t="str">
        <f>VLOOKUP('FRENCH VERSION'!B1880,LIBELLE!A:B,2,FALSE)</f>
        <v>CHINA - TAIWAN</v>
      </c>
      <c r="C1880" s="59" t="str">
        <f>VLOOKUP('FRENCH VERSION'!C1880,LIBELLE!D:E,2,FALSE)</f>
        <v>CHINA (SOUTH)</v>
      </c>
      <c r="D1880" s="59" t="str">
        <f>VLOOKUP('FRENCH VERSION'!D1880,LIBELLE!G:H,2,FALSE)</f>
        <v>HONG KONG</v>
      </c>
      <c r="E1880" s="59" t="str">
        <f>'FRENCH VERSION'!E1880</f>
        <v xml:space="preserve">TRANSSHIPMENTS </v>
      </c>
      <c r="F1880" s="59">
        <f>'FRENCH VERSION'!F1880</f>
        <v>1</v>
      </c>
      <c r="G1880" s="59" t="str">
        <f>VLOOKUP('FRENCH VERSION'!G1880,LIBELLE!J:K,2,FALSE)</f>
        <v>WEEKLY</v>
      </c>
      <c r="H1880" s="59" t="str">
        <f>'FRENCH VERSION'!H1880</f>
        <v>YANG MING</v>
      </c>
      <c r="I1880" s="59">
        <f>'FRENCH VERSION'!I1880</f>
        <v>0</v>
      </c>
      <c r="J1880" s="59">
        <f>'FRENCH VERSION'!J1880</f>
        <v>34</v>
      </c>
      <c r="K1880" s="59">
        <f>'FRENCH VERSION'!K1880</f>
        <v>65</v>
      </c>
      <c r="L1880" s="59" t="str">
        <f>VLOOKUP('FRENCH VERSION'!L1880,LIBELLE!M:N,2,FALSE)</f>
        <v>CONTAINER</v>
      </c>
      <c r="M1880" s="59" t="str">
        <f>IF('FRENCH VERSION'!M1880="","","X")</f>
        <v/>
      </c>
      <c r="N1880" s="59" t="str">
        <f>IF('FRENCH VERSION'!N1880="","","X")</f>
        <v/>
      </c>
    </row>
    <row r="1881" spans="1:14" x14ac:dyDescent="0.25">
      <c r="A1881" s="59" t="str">
        <f>'FRENCH VERSION'!A1881</f>
        <v>LE HAVRE</v>
      </c>
      <c r="B1881" s="59" t="str">
        <f>VLOOKUP('FRENCH VERSION'!B1881,LIBELLE!A:B,2,FALSE)</f>
        <v>CHINA - TAIWAN</v>
      </c>
      <c r="C1881" s="59" t="str">
        <f>VLOOKUP('FRENCH VERSION'!C1881,LIBELLE!D:E,2,FALSE)</f>
        <v>CHINA (SOUTH)</v>
      </c>
      <c r="D1881" s="59" t="str">
        <f>VLOOKUP('FRENCH VERSION'!D1881,LIBELLE!G:H,2,FALSE)</f>
        <v>XIAMEN</v>
      </c>
      <c r="E1881" s="59" t="str">
        <f>'FRENCH VERSION'!E1881</f>
        <v xml:space="preserve">TRANSSHIPMENTS </v>
      </c>
      <c r="F1881" s="59">
        <f>'FRENCH VERSION'!F1881</f>
        <v>1</v>
      </c>
      <c r="G1881" s="59" t="str">
        <f>VLOOKUP('FRENCH VERSION'!G1881,LIBELLE!J:K,2,FALSE)</f>
        <v>WEEKLY</v>
      </c>
      <c r="H1881" s="59" t="str">
        <f>'FRENCH VERSION'!H1881</f>
        <v>YANG MING</v>
      </c>
      <c r="I1881" s="59">
        <f>'FRENCH VERSION'!I1881</f>
        <v>0</v>
      </c>
      <c r="J1881" s="59">
        <f>'FRENCH VERSION'!J1881</f>
        <v>42</v>
      </c>
      <c r="K1881" s="59">
        <f>'FRENCH VERSION'!K1881</f>
        <v>52</v>
      </c>
      <c r="L1881" s="59" t="str">
        <f>VLOOKUP('FRENCH VERSION'!L1881,LIBELLE!M:N,2,FALSE)</f>
        <v>CONTAINER</v>
      </c>
      <c r="M1881" s="59" t="str">
        <f>IF('FRENCH VERSION'!M1881="","","X")</f>
        <v/>
      </c>
      <c r="N1881" s="59" t="str">
        <f>IF('FRENCH VERSION'!N1881="","","X")</f>
        <v/>
      </c>
    </row>
    <row r="1882" spans="1:14" x14ac:dyDescent="0.25">
      <c r="A1882" s="59" t="str">
        <f>'FRENCH VERSION'!A1882</f>
        <v>LE HAVRE</v>
      </c>
      <c r="B1882" s="59" t="str">
        <f>VLOOKUP('FRENCH VERSION'!B1882,LIBELLE!A:B,2,FALSE)</f>
        <v>CHINA - TAIWAN</v>
      </c>
      <c r="C1882" s="59" t="str">
        <f>VLOOKUP('FRENCH VERSION'!C1882,LIBELLE!D:E,2,FALSE)</f>
        <v>CHINA (SOUTH)</v>
      </c>
      <c r="D1882" s="59" t="str">
        <f>VLOOKUP('FRENCH VERSION'!D1882,LIBELLE!G:H,2,FALSE)</f>
        <v>HONG KONG</v>
      </c>
      <c r="E1882" s="59" t="str">
        <f>'FRENCH VERSION'!E1882</f>
        <v xml:space="preserve">TRANSSHIPMENTS </v>
      </c>
      <c r="F1882" s="59">
        <f>'FRENCH VERSION'!F1882</f>
        <v>1</v>
      </c>
      <c r="G1882" s="59" t="str">
        <f>VLOOKUP('FRENCH VERSION'!G1882,LIBELLE!J:K,2,FALSE)</f>
        <v>WEEKLY</v>
      </c>
      <c r="H1882" s="59" t="str">
        <f>'FRENCH VERSION'!H1882</f>
        <v>O.N.E - Ocean Network Express</v>
      </c>
      <c r="I1882" s="59">
        <f>'FRENCH VERSION'!I1882</f>
        <v>0</v>
      </c>
      <c r="J1882" s="59">
        <f>'FRENCH VERSION'!J1882</f>
        <v>39</v>
      </c>
      <c r="K1882" s="59">
        <f>'FRENCH VERSION'!K1882</f>
        <v>43</v>
      </c>
      <c r="L1882" s="59" t="str">
        <f>VLOOKUP('FRENCH VERSION'!L1882,LIBELLE!M:N,2,FALSE)</f>
        <v>CONTAINER</v>
      </c>
      <c r="M1882" s="59" t="str">
        <f>IF('FRENCH VERSION'!M1882="","","X")</f>
        <v/>
      </c>
      <c r="N1882" s="59" t="str">
        <f>IF('FRENCH VERSION'!N1882="","","X")</f>
        <v/>
      </c>
    </row>
    <row r="1883" spans="1:14" x14ac:dyDescent="0.25">
      <c r="A1883" s="59" t="str">
        <f>'FRENCH VERSION'!A1883</f>
        <v>LE HAVRE</v>
      </c>
      <c r="B1883" s="59" t="str">
        <f>VLOOKUP('FRENCH VERSION'!B1883,LIBELLE!A:B,2,FALSE)</f>
        <v>CHINA - TAIWAN</v>
      </c>
      <c r="C1883" s="59" t="str">
        <f>VLOOKUP('FRENCH VERSION'!C1883,LIBELLE!D:E,2,FALSE)</f>
        <v>CHINA (SOUTH)</v>
      </c>
      <c r="D1883" s="59" t="str">
        <f>VLOOKUP('FRENCH VERSION'!D1883,LIBELLE!G:H,2,FALSE)</f>
        <v>XIAMEN</v>
      </c>
      <c r="E1883" s="59" t="str">
        <f>'FRENCH VERSION'!E1883</f>
        <v xml:space="preserve">TRANSSHIPMENTS </v>
      </c>
      <c r="F1883" s="59">
        <f>'FRENCH VERSION'!F1883</f>
        <v>1</v>
      </c>
      <c r="G1883" s="59" t="str">
        <f>VLOOKUP('FRENCH VERSION'!G1883,LIBELLE!J:K,2,FALSE)</f>
        <v>WEEKLY</v>
      </c>
      <c r="H1883" s="59" t="str">
        <f>'FRENCH VERSION'!H1883</f>
        <v>O.N.E - Ocean Network Express</v>
      </c>
      <c r="I1883" s="59">
        <f>'FRENCH VERSION'!I1883</f>
        <v>0</v>
      </c>
      <c r="J1883" s="59">
        <f>'FRENCH VERSION'!J1883</f>
        <v>35</v>
      </c>
      <c r="K1883" s="59">
        <f>'FRENCH VERSION'!K1883</f>
        <v>34</v>
      </c>
      <c r="L1883" s="59" t="str">
        <f>VLOOKUP('FRENCH VERSION'!L1883,LIBELLE!M:N,2,FALSE)</f>
        <v>CONTAINER</v>
      </c>
      <c r="M1883" s="59" t="str">
        <f>IF('FRENCH VERSION'!M1883="","","X")</f>
        <v/>
      </c>
      <c r="N1883" s="59" t="str">
        <f>IF('FRENCH VERSION'!N1883="","","X")</f>
        <v/>
      </c>
    </row>
    <row r="1884" spans="1:14" x14ac:dyDescent="0.25">
      <c r="A1884" s="59" t="str">
        <f>'FRENCH VERSION'!A1884</f>
        <v>LE HAVRE</v>
      </c>
      <c r="B1884" s="59" t="str">
        <f>VLOOKUP('FRENCH VERSION'!B1884,LIBELLE!A:B,2,FALSE)</f>
        <v>GULF OF MEXICO - U.S.A. PORTS</v>
      </c>
      <c r="C1884" s="59" t="str">
        <f>VLOOKUP('FRENCH VERSION'!C1884,LIBELLE!D:E,2,FALSE)</f>
        <v>U.S.A.</v>
      </c>
      <c r="D1884" s="59" t="str">
        <f>VLOOKUP('FRENCH VERSION'!D1884,LIBELLE!G:H,2,FALSE)</f>
        <v>NEW ORLEANS</v>
      </c>
      <c r="E1884" s="59" t="str">
        <f>'FRENCH VERSION'!E1884</f>
        <v xml:space="preserve">TRANSSHIPMENTS </v>
      </c>
      <c r="F1884" s="59">
        <f>'FRENCH VERSION'!F1884</f>
        <v>1</v>
      </c>
      <c r="G1884" s="59" t="str">
        <f>VLOOKUP('FRENCH VERSION'!G1884,LIBELLE!J:K,2,FALSE)</f>
        <v>WEEKLY</v>
      </c>
      <c r="H1884" s="59" t="str">
        <f>'FRENCH VERSION'!H1884</f>
        <v>O.N.E - Ocean Network Express</v>
      </c>
      <c r="I1884" s="59">
        <f>'FRENCH VERSION'!I1884</f>
        <v>0</v>
      </c>
      <c r="J1884" s="59">
        <f>'FRENCH VERSION'!J1884</f>
        <v>25</v>
      </c>
      <c r="K1884" s="59">
        <f>'FRENCH VERSION'!K1884</f>
        <v>37</v>
      </c>
      <c r="L1884" s="59" t="str">
        <f>VLOOKUP('FRENCH VERSION'!L1884,LIBELLE!M:N,2,FALSE)</f>
        <v>CONTAINER</v>
      </c>
      <c r="M1884" s="59" t="str">
        <f>IF('FRENCH VERSION'!M1884="","","X")</f>
        <v/>
      </c>
      <c r="N1884" s="59" t="str">
        <f>IF('FRENCH VERSION'!N1884="","","X")</f>
        <v/>
      </c>
    </row>
    <row r="1885" spans="1:14" x14ac:dyDescent="0.25">
      <c r="A1885" s="59" t="str">
        <f>'FRENCH VERSION'!A1885</f>
        <v>LE HAVRE</v>
      </c>
      <c r="B1885" s="59" t="str">
        <f>VLOOKUP('FRENCH VERSION'!B1885,LIBELLE!A:B,2,FALSE)</f>
        <v>SOUTH ASIA</v>
      </c>
      <c r="C1885" s="59" t="str">
        <f>VLOOKUP('FRENCH VERSION'!C1885,LIBELLE!D:E,2,FALSE)</f>
        <v>INDIA</v>
      </c>
      <c r="D1885" s="59" t="str">
        <f>VLOOKUP('FRENCH VERSION'!D1885,LIBELLE!G:H,2,FALSE)</f>
        <v>BANGALORE</v>
      </c>
      <c r="E1885" s="59" t="str">
        <f>'FRENCH VERSION'!E1885</f>
        <v xml:space="preserve">TRANSSHIPMENTS </v>
      </c>
      <c r="F1885" s="59">
        <f>'FRENCH VERSION'!F1885</f>
        <v>1</v>
      </c>
      <c r="G1885" s="59" t="str">
        <f>VLOOKUP('FRENCH VERSION'!G1885,LIBELLE!J:K,2,FALSE)</f>
        <v>WEEKLY</v>
      </c>
      <c r="H1885" s="59" t="str">
        <f>'FRENCH VERSION'!H1885</f>
        <v>O.N.E - Ocean Network Express</v>
      </c>
      <c r="I1885" s="59">
        <f>'FRENCH VERSION'!I1885</f>
        <v>0</v>
      </c>
      <c r="J1885" s="59">
        <f>'FRENCH VERSION'!J1885</f>
        <v>32</v>
      </c>
      <c r="K1885" s="59">
        <f>'FRENCH VERSION'!K1885</f>
        <v>0</v>
      </c>
      <c r="L1885" s="59" t="str">
        <f>VLOOKUP('FRENCH VERSION'!L1885,LIBELLE!M:N,2,FALSE)</f>
        <v>CONTAINER</v>
      </c>
      <c r="M1885" s="59" t="str">
        <f>IF('FRENCH VERSION'!M1885="","","X")</f>
        <v/>
      </c>
      <c r="N1885" s="59" t="str">
        <f>IF('FRENCH VERSION'!N1885="","","X")</f>
        <v/>
      </c>
    </row>
    <row r="1886" spans="1:14" x14ac:dyDescent="0.25">
      <c r="A1886" s="59" t="str">
        <f>'FRENCH VERSION'!A1886</f>
        <v>LE HAVRE</v>
      </c>
      <c r="B1886" s="59" t="str">
        <f>VLOOKUP('FRENCH VERSION'!B1886,LIBELLE!A:B,2,FALSE)</f>
        <v>CHINA - TAIWAN</v>
      </c>
      <c r="C1886" s="59" t="str">
        <f>VLOOKUP('FRENCH VERSION'!C1886,LIBELLE!D:E,2,FALSE)</f>
        <v>CHINA (CENTRAL)</v>
      </c>
      <c r="D1886" s="59" t="str">
        <f>VLOOKUP('FRENCH VERSION'!D1886,LIBELLE!G:H,2,FALSE)</f>
        <v>CHANGSHA</v>
      </c>
      <c r="E1886" s="59" t="str">
        <f>'FRENCH VERSION'!E1886</f>
        <v xml:space="preserve">TRANSSHIPMENTS </v>
      </c>
      <c r="F1886" s="59">
        <f>'FRENCH VERSION'!F1886</f>
        <v>1</v>
      </c>
      <c r="G1886" s="59" t="str">
        <f>VLOOKUP('FRENCH VERSION'!G1886,LIBELLE!J:K,2,FALSE)</f>
        <v>WEEKLY</v>
      </c>
      <c r="H1886" s="59" t="str">
        <f>'FRENCH VERSION'!H1886</f>
        <v>O.N.E - Ocean Network Express</v>
      </c>
      <c r="I1886" s="59">
        <f>'FRENCH VERSION'!I1886</f>
        <v>0</v>
      </c>
      <c r="J1886" s="59">
        <f>'FRENCH VERSION'!J1886</f>
        <v>63</v>
      </c>
      <c r="K1886" s="59">
        <f>'FRENCH VERSION'!K1886</f>
        <v>0</v>
      </c>
      <c r="L1886" s="59" t="str">
        <f>VLOOKUP('FRENCH VERSION'!L1886,LIBELLE!M:N,2,FALSE)</f>
        <v>CONTAINER</v>
      </c>
      <c r="M1886" s="59" t="str">
        <f>IF('FRENCH VERSION'!M1886="","","X")</f>
        <v/>
      </c>
      <c r="N1886" s="59" t="str">
        <f>IF('FRENCH VERSION'!N1886="","","X")</f>
        <v/>
      </c>
    </row>
    <row r="1887" spans="1:14" x14ac:dyDescent="0.25">
      <c r="A1887" s="59" t="str">
        <f>'FRENCH VERSION'!A1887</f>
        <v>LE HAVRE</v>
      </c>
      <c r="B1887" s="59" t="str">
        <f>VLOOKUP('FRENCH VERSION'!B1887,LIBELLE!A:B,2,FALSE)</f>
        <v>CHINA - TAIWAN</v>
      </c>
      <c r="C1887" s="59" t="str">
        <f>VLOOKUP('FRENCH VERSION'!C1887,LIBELLE!D:E,2,FALSE)</f>
        <v>CHINA (CENTRAL)</v>
      </c>
      <c r="D1887" s="59" t="str">
        <f>VLOOKUP('FRENCH VERSION'!D1887,LIBELLE!G:H,2,FALSE)</f>
        <v>CHENGDU</v>
      </c>
      <c r="E1887" s="59" t="str">
        <f>'FRENCH VERSION'!E1887</f>
        <v xml:space="preserve">TRANSSHIPMENTS </v>
      </c>
      <c r="F1887" s="59">
        <f>'FRENCH VERSION'!F1887</f>
        <v>1</v>
      </c>
      <c r="G1887" s="59" t="str">
        <f>VLOOKUP('FRENCH VERSION'!G1887,LIBELLE!J:K,2,FALSE)</f>
        <v>WEEKLY</v>
      </c>
      <c r="H1887" s="59" t="str">
        <f>'FRENCH VERSION'!H1887</f>
        <v>O.N.E - Ocean Network Express</v>
      </c>
      <c r="I1887" s="59">
        <f>'FRENCH VERSION'!I1887</f>
        <v>0</v>
      </c>
      <c r="J1887" s="59">
        <f>'FRENCH VERSION'!J1887</f>
        <v>59</v>
      </c>
      <c r="K1887" s="59">
        <f>'FRENCH VERSION'!K1887</f>
        <v>0</v>
      </c>
      <c r="L1887" s="59" t="str">
        <f>VLOOKUP('FRENCH VERSION'!L1887,LIBELLE!M:N,2,FALSE)</f>
        <v>CONTAINER</v>
      </c>
      <c r="M1887" s="59" t="str">
        <f>IF('FRENCH VERSION'!M1887="","","X")</f>
        <v/>
      </c>
      <c r="N1887" s="59" t="str">
        <f>IF('FRENCH VERSION'!N1887="","","X")</f>
        <v/>
      </c>
    </row>
    <row r="1888" spans="1:14" x14ac:dyDescent="0.25">
      <c r="A1888" s="59" t="str">
        <f>'FRENCH VERSION'!A1888</f>
        <v>LE HAVRE</v>
      </c>
      <c r="B1888" s="59" t="str">
        <f>VLOOKUP('FRENCH VERSION'!B1888,LIBELLE!A:B,2,FALSE)</f>
        <v>ARABIAN GULF</v>
      </c>
      <c r="C1888" s="59" t="str">
        <f>VLOOKUP('FRENCH VERSION'!C1888,LIBELLE!D:E,2,FALSE)</f>
        <v>SAUDI ARABIA</v>
      </c>
      <c r="D1888" s="59" t="str">
        <f>VLOOKUP('FRENCH VERSION'!D1888,LIBELLE!G:H,2,FALSE)</f>
        <v>DAMMAM</v>
      </c>
      <c r="E1888" s="59" t="str">
        <f>'FRENCH VERSION'!E1888</f>
        <v xml:space="preserve">TRANSSHIPMENTS </v>
      </c>
      <c r="F1888" s="59">
        <f>'FRENCH VERSION'!F1888</f>
        <v>1</v>
      </c>
      <c r="G1888" s="59" t="str">
        <f>VLOOKUP('FRENCH VERSION'!G1888,LIBELLE!J:K,2,FALSE)</f>
        <v>WEEKLY</v>
      </c>
      <c r="H1888" s="59" t="str">
        <f>'FRENCH VERSION'!H1888</f>
        <v>O.N.E - Ocean Network Express</v>
      </c>
      <c r="I1888" s="59">
        <f>'FRENCH VERSION'!I1888</f>
        <v>0</v>
      </c>
      <c r="J1888" s="59">
        <f>'FRENCH VERSION'!J1888</f>
        <v>33</v>
      </c>
      <c r="K1888" s="59">
        <f>'FRENCH VERSION'!K1888</f>
        <v>46</v>
      </c>
      <c r="L1888" s="59" t="str">
        <f>VLOOKUP('FRENCH VERSION'!L1888,LIBELLE!M:N,2,FALSE)</f>
        <v>CONTAINER</v>
      </c>
      <c r="M1888" s="59" t="str">
        <f>IF('FRENCH VERSION'!M1888="","","X")</f>
        <v/>
      </c>
      <c r="N1888" s="59" t="str">
        <f>IF('FRENCH VERSION'!N1888="","","X")</f>
        <v/>
      </c>
    </row>
    <row r="1889" spans="1:14" x14ac:dyDescent="0.25">
      <c r="A1889" s="59" t="str">
        <f>'FRENCH VERSION'!A1889</f>
        <v>LE HAVRE</v>
      </c>
      <c r="B1889" s="59" t="str">
        <f>VLOOKUP('FRENCH VERSION'!B1889,LIBELLE!A:B,2,FALSE)</f>
        <v>SOUTH EAST ASIA</v>
      </c>
      <c r="C1889" s="59" t="str">
        <f>VLOOKUP('FRENCH VERSION'!C1889,LIBELLE!D:E,2,FALSE)</f>
        <v>PHILIPPINES</v>
      </c>
      <c r="D1889" s="59" t="str">
        <f>VLOOKUP('FRENCH VERSION'!D1889,LIBELLE!G:H,2,FALSE)</f>
        <v>DAVAO</v>
      </c>
      <c r="E1889" s="59" t="str">
        <f>'FRENCH VERSION'!E1889</f>
        <v xml:space="preserve">TRANSSHIPMENTS </v>
      </c>
      <c r="F1889" s="59">
        <f>'FRENCH VERSION'!F1889</f>
        <v>1</v>
      </c>
      <c r="G1889" s="59" t="str">
        <f>VLOOKUP('FRENCH VERSION'!G1889,LIBELLE!J:K,2,FALSE)</f>
        <v>WEEKLY</v>
      </c>
      <c r="H1889" s="59" t="str">
        <f>'FRENCH VERSION'!H1889</f>
        <v>O.N.E - Ocean Network Express</v>
      </c>
      <c r="I1889" s="59">
        <f>'FRENCH VERSION'!I1889</f>
        <v>0</v>
      </c>
      <c r="J1889" s="59">
        <f>'FRENCH VERSION'!J1889</f>
        <v>37</v>
      </c>
      <c r="K1889" s="59">
        <f>'FRENCH VERSION'!K1889</f>
        <v>0</v>
      </c>
      <c r="L1889" s="59" t="str">
        <f>VLOOKUP('FRENCH VERSION'!L1889,LIBELLE!M:N,2,FALSE)</f>
        <v>CONTAINER</v>
      </c>
      <c r="M1889" s="59" t="str">
        <f>IF('FRENCH VERSION'!M1889="","","X")</f>
        <v/>
      </c>
      <c r="N1889" s="59" t="str">
        <f>IF('FRENCH VERSION'!N1889="","","X")</f>
        <v/>
      </c>
    </row>
    <row r="1890" spans="1:14" x14ac:dyDescent="0.25">
      <c r="A1890" s="59" t="str">
        <f>'FRENCH VERSION'!A1890</f>
        <v>LE HAVRE</v>
      </c>
      <c r="B1890" s="59" t="str">
        <f>VLOOKUP('FRENCH VERSION'!B1890,LIBELLE!A:B,2,FALSE)</f>
        <v>CHINA - TAIWAN</v>
      </c>
      <c r="C1890" s="59" t="str">
        <f>VLOOKUP('FRENCH VERSION'!C1890,LIBELLE!D:E,2,FALSE)</f>
        <v>CHINA (SOUTH)</v>
      </c>
      <c r="D1890" s="59" t="str">
        <f>VLOOKUP('FRENCH VERSION'!D1890,LIBELLE!G:H,2,FALSE)</f>
        <v>FUQING</v>
      </c>
      <c r="E1890" s="59" t="str">
        <f>'FRENCH VERSION'!E1890</f>
        <v xml:space="preserve">TRANSSHIPMENTS </v>
      </c>
      <c r="F1890" s="59">
        <f>'FRENCH VERSION'!F1890</f>
        <v>1</v>
      </c>
      <c r="G1890" s="59" t="str">
        <f>VLOOKUP('FRENCH VERSION'!G1890,LIBELLE!J:K,2,FALSE)</f>
        <v>WEEKLY</v>
      </c>
      <c r="H1890" s="59" t="str">
        <f>'FRENCH VERSION'!H1890</f>
        <v>O.N.E - Ocean Network Express</v>
      </c>
      <c r="I1890" s="59">
        <f>'FRENCH VERSION'!I1890</f>
        <v>0</v>
      </c>
      <c r="J1890" s="59">
        <f>'FRENCH VERSION'!J1890</f>
        <v>40</v>
      </c>
      <c r="K1890" s="59">
        <f>'FRENCH VERSION'!K1890</f>
        <v>0</v>
      </c>
      <c r="L1890" s="59" t="str">
        <f>VLOOKUP('FRENCH VERSION'!L1890,LIBELLE!M:N,2,FALSE)</f>
        <v>CONTAINER</v>
      </c>
      <c r="M1890" s="59" t="str">
        <f>IF('FRENCH VERSION'!M1890="","","X")</f>
        <v/>
      </c>
      <c r="N1890" s="59" t="str">
        <f>IF('FRENCH VERSION'!N1890="","","X")</f>
        <v/>
      </c>
    </row>
    <row r="1891" spans="1:14" x14ac:dyDescent="0.25">
      <c r="A1891" s="59" t="str">
        <f>'FRENCH VERSION'!A1891</f>
        <v>LE HAVRE</v>
      </c>
      <c r="B1891" s="59" t="str">
        <f>VLOOKUP('FRENCH VERSION'!B1891,LIBELLE!A:B,2,FALSE)</f>
        <v>SOUTH EAST ASIA</v>
      </c>
      <c r="C1891" s="59" t="str">
        <f>VLOOKUP('FRENCH VERSION'!C1891,LIBELLE!D:E,2,FALSE)</f>
        <v>PHILIPPINES</v>
      </c>
      <c r="D1891" s="59" t="str">
        <f>VLOOKUP('FRENCH VERSION'!D1891,LIBELLE!G:H,2,FALSE)</f>
        <v>GENERAL SANTOS / DADIANGAS</v>
      </c>
      <c r="E1891" s="59" t="str">
        <f>'FRENCH VERSION'!E1891</f>
        <v xml:space="preserve">TRANSSHIPMENTS </v>
      </c>
      <c r="F1891" s="59">
        <f>'FRENCH VERSION'!F1891</f>
        <v>1</v>
      </c>
      <c r="G1891" s="59" t="str">
        <f>VLOOKUP('FRENCH VERSION'!G1891,LIBELLE!J:K,2,FALSE)</f>
        <v>WEEKLY</v>
      </c>
      <c r="H1891" s="59" t="str">
        <f>'FRENCH VERSION'!H1891</f>
        <v>O.N.E - Ocean Network Express</v>
      </c>
      <c r="I1891" s="59">
        <f>'FRENCH VERSION'!I1891</f>
        <v>0</v>
      </c>
      <c r="J1891" s="59">
        <f>'FRENCH VERSION'!J1891</f>
        <v>37</v>
      </c>
      <c r="K1891" s="59">
        <f>'FRENCH VERSION'!K1891</f>
        <v>37</v>
      </c>
      <c r="L1891" s="59" t="str">
        <f>VLOOKUP('FRENCH VERSION'!L1891,LIBELLE!M:N,2,FALSE)</f>
        <v>CONTAINER</v>
      </c>
      <c r="M1891" s="59" t="str">
        <f>IF('FRENCH VERSION'!M1891="","","X")</f>
        <v/>
      </c>
      <c r="N1891" s="59" t="str">
        <f>IF('FRENCH VERSION'!N1891="","","X")</f>
        <v/>
      </c>
    </row>
    <row r="1892" spans="1:14" x14ac:dyDescent="0.25">
      <c r="A1892" s="59" t="str">
        <f>'FRENCH VERSION'!A1892</f>
        <v>LE HAVRE</v>
      </c>
      <c r="B1892" s="59" t="str">
        <f>VLOOKUP('FRENCH VERSION'!B1892,LIBELLE!A:B,2,FALSE)</f>
        <v>SOUTH EAST ASIA</v>
      </c>
      <c r="C1892" s="59" t="str">
        <f>VLOOKUP('FRENCH VERSION'!C1892,LIBELLE!D:E,2,FALSE)</f>
        <v>MALAYSIA</v>
      </c>
      <c r="D1892" s="59" t="str">
        <f>VLOOKUP('FRENCH VERSION'!D1892,LIBELLE!G:H,2,FALSE)</f>
        <v>KUCHING</v>
      </c>
      <c r="E1892" s="59" t="str">
        <f>'FRENCH VERSION'!E1892</f>
        <v xml:space="preserve">TRANSSHIPMENTS </v>
      </c>
      <c r="F1892" s="59">
        <f>'FRENCH VERSION'!F1892</f>
        <v>1</v>
      </c>
      <c r="G1892" s="59" t="str">
        <f>VLOOKUP('FRENCH VERSION'!G1892,LIBELLE!J:K,2,FALSE)</f>
        <v>WEEKLY</v>
      </c>
      <c r="H1892" s="59" t="str">
        <f>'FRENCH VERSION'!H1892</f>
        <v>O.N.E - Ocean Network Express</v>
      </c>
      <c r="I1892" s="59">
        <f>'FRENCH VERSION'!I1892</f>
        <v>0</v>
      </c>
      <c r="J1892" s="59">
        <f>'FRENCH VERSION'!J1892</f>
        <v>29</v>
      </c>
      <c r="K1892" s="59">
        <f>'FRENCH VERSION'!K1892</f>
        <v>0</v>
      </c>
      <c r="L1892" s="59" t="str">
        <f>VLOOKUP('FRENCH VERSION'!L1892,LIBELLE!M:N,2,FALSE)</f>
        <v>CONTAINER</v>
      </c>
      <c r="M1892" s="59" t="str">
        <f>IF('FRENCH VERSION'!M1892="","","X")</f>
        <v/>
      </c>
      <c r="N1892" s="59" t="str">
        <f>IF('FRENCH VERSION'!N1892="","","X")</f>
        <v/>
      </c>
    </row>
    <row r="1893" spans="1:14" x14ac:dyDescent="0.25">
      <c r="A1893" s="59" t="str">
        <f>'FRENCH VERSION'!A1893</f>
        <v>LE HAVRE</v>
      </c>
      <c r="B1893" s="59" t="str">
        <f>VLOOKUP('FRENCH VERSION'!B1893,LIBELLE!A:B,2,FALSE)</f>
        <v>SOUTH EAST ASIA</v>
      </c>
      <c r="C1893" s="59" t="str">
        <f>VLOOKUP('FRENCH VERSION'!C1893,LIBELLE!D:E,2,FALSE)</f>
        <v>THAILAND</v>
      </c>
      <c r="D1893" s="59" t="str">
        <f>VLOOKUP('FRENCH VERSION'!D1893,LIBELLE!G:H,2,FALSE)</f>
        <v>LAT KRABANG</v>
      </c>
      <c r="E1893" s="59" t="str">
        <f>'FRENCH VERSION'!E1893</f>
        <v xml:space="preserve">TRANSSHIPMENTS </v>
      </c>
      <c r="F1893" s="59">
        <f>'FRENCH VERSION'!F1893</f>
        <v>1</v>
      </c>
      <c r="G1893" s="59" t="str">
        <f>VLOOKUP('FRENCH VERSION'!G1893,LIBELLE!J:K,2,FALSE)</f>
        <v>WEEKLY</v>
      </c>
      <c r="H1893" s="59" t="str">
        <f>'FRENCH VERSION'!H1893</f>
        <v>O.N.E - Ocean Network Express</v>
      </c>
      <c r="I1893" s="59">
        <f>'FRENCH VERSION'!I1893</f>
        <v>0</v>
      </c>
      <c r="J1893" s="59">
        <f>'FRENCH VERSION'!J1893</f>
        <v>30</v>
      </c>
      <c r="K1893" s="59">
        <f>'FRENCH VERSION'!K1893</f>
        <v>34</v>
      </c>
      <c r="L1893" s="59" t="str">
        <f>VLOOKUP('FRENCH VERSION'!L1893,LIBELLE!M:N,2,FALSE)</f>
        <v>CONTAINER</v>
      </c>
      <c r="M1893" s="59" t="str">
        <f>IF('FRENCH VERSION'!M1893="","","X")</f>
        <v/>
      </c>
      <c r="N1893" s="59" t="str">
        <f>IF('FRENCH VERSION'!N1893="","","X")</f>
        <v/>
      </c>
    </row>
    <row r="1894" spans="1:14" x14ac:dyDescent="0.25">
      <c r="A1894" s="59" t="str">
        <f>'FRENCH VERSION'!A1894</f>
        <v>LE HAVRE</v>
      </c>
      <c r="B1894" s="59" t="str">
        <f>VLOOKUP('FRENCH VERSION'!B1894,LIBELLE!A:B,2,FALSE)</f>
        <v>JAPAN - KOREA</v>
      </c>
      <c r="C1894" s="59" t="str">
        <f>VLOOKUP('FRENCH VERSION'!C1894,LIBELLE!D:E,2,FALSE)</f>
        <v>JAPAN</v>
      </c>
      <c r="D1894" s="59" t="str">
        <f>VLOOKUP('FRENCH VERSION'!D1894,LIBELLE!G:H,2,FALSE)</f>
        <v>MATSUYAMA</v>
      </c>
      <c r="E1894" s="59" t="str">
        <f>'FRENCH VERSION'!E1894</f>
        <v xml:space="preserve">TRANSSHIPMENTS </v>
      </c>
      <c r="F1894" s="59">
        <f>'FRENCH VERSION'!F1894</f>
        <v>1</v>
      </c>
      <c r="G1894" s="59" t="str">
        <f>VLOOKUP('FRENCH VERSION'!G1894,LIBELLE!J:K,2,FALSE)</f>
        <v>WEEKLY</v>
      </c>
      <c r="H1894" s="59" t="str">
        <f>'FRENCH VERSION'!H1894</f>
        <v>O.N.E - Ocean Network Express</v>
      </c>
      <c r="I1894" s="59">
        <f>'FRENCH VERSION'!I1894</f>
        <v>0</v>
      </c>
      <c r="J1894" s="59">
        <f>'FRENCH VERSION'!J1894</f>
        <v>36</v>
      </c>
      <c r="K1894" s="59">
        <f>'FRENCH VERSION'!K1894</f>
        <v>0</v>
      </c>
      <c r="L1894" s="59" t="str">
        <f>VLOOKUP('FRENCH VERSION'!L1894,LIBELLE!M:N,2,FALSE)</f>
        <v>CONTAINER</v>
      </c>
      <c r="M1894" s="59" t="str">
        <f>IF('FRENCH VERSION'!M1894="","","X")</f>
        <v/>
      </c>
      <c r="N1894" s="59" t="str">
        <f>IF('FRENCH VERSION'!N1894="","","X")</f>
        <v/>
      </c>
    </row>
    <row r="1895" spans="1:14" x14ac:dyDescent="0.25">
      <c r="A1895" s="59" t="str">
        <f>'FRENCH VERSION'!A1895</f>
        <v>LE HAVRE</v>
      </c>
      <c r="B1895" s="59" t="str">
        <f>VLOOKUP('FRENCH VERSION'!B1895,LIBELLE!A:B,2,FALSE)</f>
        <v>SOUTH ASIA</v>
      </c>
      <c r="C1895" s="59" t="str">
        <f>VLOOKUP('FRENCH VERSION'!C1895,LIBELLE!D:E,2,FALSE)</f>
        <v>BANGLADESH</v>
      </c>
      <c r="D1895" s="59" t="str">
        <f>VLOOKUP('FRENCH VERSION'!D1895,LIBELLE!G:H,2,FALSE)</f>
        <v>MONGLA</v>
      </c>
      <c r="E1895" s="59" t="str">
        <f>'FRENCH VERSION'!E1895</f>
        <v xml:space="preserve">TRANSSHIPMENTS </v>
      </c>
      <c r="F1895" s="59">
        <f>'FRENCH VERSION'!F1895</f>
        <v>1</v>
      </c>
      <c r="G1895" s="59" t="str">
        <f>VLOOKUP('FRENCH VERSION'!G1895,LIBELLE!J:K,2,FALSE)</f>
        <v>WEEKLY</v>
      </c>
      <c r="H1895" s="59" t="str">
        <f>'FRENCH VERSION'!H1895</f>
        <v>O.N.E - Ocean Network Express</v>
      </c>
      <c r="I1895" s="59">
        <f>'FRENCH VERSION'!I1895</f>
        <v>0</v>
      </c>
      <c r="J1895" s="59">
        <f>'FRENCH VERSION'!J1895</f>
        <v>0</v>
      </c>
      <c r="K1895" s="59">
        <f>'FRENCH VERSION'!K1895</f>
        <v>35</v>
      </c>
      <c r="L1895" s="59" t="str">
        <f>VLOOKUP('FRENCH VERSION'!L1895,LIBELLE!M:N,2,FALSE)</f>
        <v>CONTAINER</v>
      </c>
      <c r="M1895" s="59" t="str">
        <f>IF('FRENCH VERSION'!M1895="","","X")</f>
        <v/>
      </c>
      <c r="N1895" s="59" t="str">
        <f>IF('FRENCH VERSION'!N1895="","","X")</f>
        <v/>
      </c>
    </row>
    <row r="1896" spans="1:14" x14ac:dyDescent="0.25">
      <c r="A1896" s="59" t="str">
        <f>'FRENCH VERSION'!A1896</f>
        <v>LE HAVRE</v>
      </c>
      <c r="B1896" s="59" t="str">
        <f>VLOOKUP('FRENCH VERSION'!B1896,LIBELLE!A:B,2,FALSE)</f>
        <v>JAPAN - KOREA</v>
      </c>
      <c r="C1896" s="59" t="str">
        <f>VLOOKUP('FRENCH VERSION'!C1896,LIBELLE!D:E,2,FALSE)</f>
        <v>JAPAN</v>
      </c>
      <c r="D1896" s="59" t="str">
        <f>VLOOKUP('FRENCH VERSION'!D1896,LIBELLE!G:H,2,FALSE)</f>
        <v>NIIGATA</v>
      </c>
      <c r="E1896" s="59" t="str">
        <f>'FRENCH VERSION'!E1896</f>
        <v xml:space="preserve">TRANSSHIPMENTS </v>
      </c>
      <c r="F1896" s="59">
        <f>'FRENCH VERSION'!F1896</f>
        <v>1</v>
      </c>
      <c r="G1896" s="59" t="str">
        <f>VLOOKUP('FRENCH VERSION'!G1896,LIBELLE!J:K,2,FALSE)</f>
        <v>WEEKLY</v>
      </c>
      <c r="H1896" s="59" t="str">
        <f>'FRENCH VERSION'!H1896</f>
        <v>O.N.E - Ocean Network Express</v>
      </c>
      <c r="I1896" s="59">
        <f>'FRENCH VERSION'!I1896</f>
        <v>0</v>
      </c>
      <c r="J1896" s="59">
        <f>'FRENCH VERSION'!J1896</f>
        <v>51</v>
      </c>
      <c r="K1896" s="59">
        <f>'FRENCH VERSION'!K1896</f>
        <v>0</v>
      </c>
      <c r="L1896" s="59" t="str">
        <f>VLOOKUP('FRENCH VERSION'!L1896,LIBELLE!M:N,2,FALSE)</f>
        <v>CONTAINER</v>
      </c>
      <c r="M1896" s="59" t="str">
        <f>IF('FRENCH VERSION'!M1896="","","X")</f>
        <v/>
      </c>
      <c r="N1896" s="59" t="str">
        <f>IF('FRENCH VERSION'!N1896="","","X")</f>
        <v/>
      </c>
    </row>
    <row r="1897" spans="1:14" x14ac:dyDescent="0.25">
      <c r="A1897" s="59" t="str">
        <f>'FRENCH VERSION'!A1897</f>
        <v>LE HAVRE</v>
      </c>
      <c r="B1897" s="59" t="str">
        <f>VLOOKUP('FRENCH VERSION'!B1897,LIBELLE!A:B,2,FALSE)</f>
        <v>SOUTH EAST ASIA</v>
      </c>
      <c r="C1897" s="59" t="str">
        <f>VLOOKUP('FRENCH VERSION'!C1897,LIBELLE!D:E,2,FALSE)</f>
        <v>THAILAND</v>
      </c>
      <c r="D1897" s="59" t="str">
        <f>VLOOKUP('FRENCH VERSION'!D1897,LIBELLE!G:H,2,FALSE)</f>
        <v>SONGKHLA</v>
      </c>
      <c r="E1897" s="59" t="str">
        <f>'FRENCH VERSION'!E1897</f>
        <v xml:space="preserve">TRANSSHIPMENTS </v>
      </c>
      <c r="F1897" s="59">
        <f>'FRENCH VERSION'!F1897</f>
        <v>1</v>
      </c>
      <c r="G1897" s="59" t="str">
        <f>VLOOKUP('FRENCH VERSION'!G1897,LIBELLE!J:K,2,FALSE)</f>
        <v>WEEKLY</v>
      </c>
      <c r="H1897" s="59" t="str">
        <f>'FRENCH VERSION'!H1897</f>
        <v>O.N.E - Ocean Network Express</v>
      </c>
      <c r="I1897" s="59">
        <f>'FRENCH VERSION'!I1897</f>
        <v>0</v>
      </c>
      <c r="J1897" s="59">
        <f>'FRENCH VERSION'!J1897</f>
        <v>30</v>
      </c>
      <c r="K1897" s="59">
        <f>'FRENCH VERSION'!K1897</f>
        <v>0</v>
      </c>
      <c r="L1897" s="59" t="str">
        <f>VLOOKUP('FRENCH VERSION'!L1897,LIBELLE!M:N,2,FALSE)</f>
        <v>CONTAINER</v>
      </c>
      <c r="M1897" s="59" t="str">
        <f>IF('FRENCH VERSION'!M1897="","","X")</f>
        <v/>
      </c>
      <c r="N1897" s="59" t="str">
        <f>IF('FRENCH VERSION'!N1897="","","X")</f>
        <v/>
      </c>
    </row>
    <row r="1898" spans="1:14" x14ac:dyDescent="0.25">
      <c r="A1898" s="59" t="str">
        <f>'FRENCH VERSION'!A1898</f>
        <v>LE HAVRE</v>
      </c>
      <c r="B1898" s="59" t="str">
        <f>VLOOKUP('FRENCH VERSION'!B1898,LIBELLE!A:B,2,FALSE)</f>
        <v>CHINA - TAIWAN</v>
      </c>
      <c r="C1898" s="59" t="str">
        <f>VLOOKUP('FRENCH VERSION'!C1898,LIBELLE!D:E,2,FALSE)</f>
        <v>TAIWAN</v>
      </c>
      <c r="D1898" s="59" t="str">
        <f>VLOOKUP('FRENCH VERSION'!D1898,LIBELLE!G:H,2,FALSE)</f>
        <v>TAIPEI</v>
      </c>
      <c r="E1898" s="59" t="str">
        <f>'FRENCH VERSION'!E1898</f>
        <v xml:space="preserve">TRANSSHIPMENTS </v>
      </c>
      <c r="F1898" s="59">
        <f>'FRENCH VERSION'!F1898</f>
        <v>1</v>
      </c>
      <c r="G1898" s="59" t="str">
        <f>VLOOKUP('FRENCH VERSION'!G1898,LIBELLE!J:K,2,FALSE)</f>
        <v>WEEKLY</v>
      </c>
      <c r="H1898" s="59" t="str">
        <f>'FRENCH VERSION'!H1898</f>
        <v>O.N.E - Ocean Network Express</v>
      </c>
      <c r="I1898" s="59">
        <f>'FRENCH VERSION'!I1898</f>
        <v>0</v>
      </c>
      <c r="J1898" s="59">
        <f>'FRENCH VERSION'!J1898</f>
        <v>41</v>
      </c>
      <c r="K1898" s="59">
        <f>'FRENCH VERSION'!K1898</f>
        <v>34</v>
      </c>
      <c r="L1898" s="59" t="str">
        <f>VLOOKUP('FRENCH VERSION'!L1898,LIBELLE!M:N,2,FALSE)</f>
        <v>CONTAINER</v>
      </c>
      <c r="M1898" s="59" t="str">
        <f>IF('FRENCH VERSION'!M1898="","","X")</f>
        <v/>
      </c>
      <c r="N1898" s="59" t="str">
        <f>IF('FRENCH VERSION'!N1898="","","X")</f>
        <v/>
      </c>
    </row>
    <row r="1899" spans="1:14" x14ac:dyDescent="0.25">
      <c r="A1899" s="59" t="str">
        <f>'FRENCH VERSION'!A1899</f>
        <v>LE HAVRE</v>
      </c>
      <c r="B1899" s="59" t="str">
        <f>VLOOKUP('FRENCH VERSION'!B1899,LIBELLE!A:B,2,FALSE)</f>
        <v>CHINA - TAIWAN</v>
      </c>
      <c r="C1899" s="59" t="str">
        <f>VLOOKUP('FRENCH VERSION'!C1899,LIBELLE!D:E,2,FALSE)</f>
        <v>TAIWAN</v>
      </c>
      <c r="D1899" s="59" t="str">
        <f>VLOOKUP('FRENCH VERSION'!D1899,LIBELLE!G:H,2,FALSE)</f>
        <v>TAOYUAN</v>
      </c>
      <c r="E1899" s="59" t="str">
        <f>'FRENCH VERSION'!E1899</f>
        <v xml:space="preserve">TRANSSHIPMENTS </v>
      </c>
      <c r="F1899" s="59">
        <f>'FRENCH VERSION'!F1899</f>
        <v>1</v>
      </c>
      <c r="G1899" s="59" t="str">
        <f>VLOOKUP('FRENCH VERSION'!G1899,LIBELLE!J:K,2,FALSE)</f>
        <v>WEEKLY</v>
      </c>
      <c r="H1899" s="59" t="str">
        <f>'FRENCH VERSION'!H1899</f>
        <v>O.N.E - Ocean Network Express</v>
      </c>
      <c r="I1899" s="59">
        <f>'FRENCH VERSION'!I1899</f>
        <v>0</v>
      </c>
      <c r="J1899" s="59">
        <f>'FRENCH VERSION'!J1899</f>
        <v>33</v>
      </c>
      <c r="K1899" s="59">
        <f>'FRENCH VERSION'!K1899</f>
        <v>45</v>
      </c>
      <c r="L1899" s="59" t="str">
        <f>VLOOKUP('FRENCH VERSION'!L1899,LIBELLE!M:N,2,FALSE)</f>
        <v>CONTAINER</v>
      </c>
      <c r="M1899" s="59" t="str">
        <f>IF('FRENCH VERSION'!M1899="","","X")</f>
        <v/>
      </c>
      <c r="N1899" s="59" t="str">
        <f>IF('FRENCH VERSION'!N1899="","","X")</f>
        <v/>
      </c>
    </row>
    <row r="1900" spans="1:14" x14ac:dyDescent="0.25">
      <c r="A1900" s="59" t="str">
        <f>'FRENCH VERSION'!A1900</f>
        <v>LE HAVRE</v>
      </c>
      <c r="B1900" s="59" t="str">
        <f>VLOOKUP('FRENCH VERSION'!B1900,LIBELLE!A:B,2,FALSE)</f>
        <v>CHINA - TAIWAN</v>
      </c>
      <c r="C1900" s="59" t="str">
        <f>VLOOKUP('FRENCH VERSION'!C1900,LIBELLE!D:E,2,FALSE)</f>
        <v>CHINA (SOUTH)</v>
      </c>
      <c r="D1900" s="59" t="str">
        <f>VLOOKUP('FRENCH VERSION'!D1900,LIBELLE!G:H,2,FALSE)</f>
        <v>WUZHOU</v>
      </c>
      <c r="E1900" s="59" t="str">
        <f>'FRENCH VERSION'!E1900</f>
        <v xml:space="preserve">TRANSSHIPMENTS </v>
      </c>
      <c r="F1900" s="59">
        <f>'FRENCH VERSION'!F1900</f>
        <v>1</v>
      </c>
      <c r="G1900" s="59" t="str">
        <f>VLOOKUP('FRENCH VERSION'!G1900,LIBELLE!J:K,2,FALSE)</f>
        <v>WEEKLY</v>
      </c>
      <c r="H1900" s="59" t="str">
        <f>'FRENCH VERSION'!H1900</f>
        <v>O.N.E - Ocean Network Express</v>
      </c>
      <c r="I1900" s="59">
        <f>'FRENCH VERSION'!I1900</f>
        <v>0</v>
      </c>
      <c r="J1900" s="59">
        <f>'FRENCH VERSION'!J1900</f>
        <v>40</v>
      </c>
      <c r="K1900" s="59">
        <f>'FRENCH VERSION'!K1900</f>
        <v>0</v>
      </c>
      <c r="L1900" s="59" t="str">
        <f>VLOOKUP('FRENCH VERSION'!L1900,LIBELLE!M:N,2,FALSE)</f>
        <v>CONTAINER</v>
      </c>
      <c r="M1900" s="59" t="str">
        <f>IF('FRENCH VERSION'!M1900="","","X")</f>
        <v/>
      </c>
      <c r="N1900" s="59" t="str">
        <f>IF('FRENCH VERSION'!N1900="","","X")</f>
        <v/>
      </c>
    </row>
    <row r="1901" spans="1:14" x14ac:dyDescent="0.25">
      <c r="A1901" s="59" t="str">
        <f>'FRENCH VERSION'!A1901</f>
        <v>LE HAVRE</v>
      </c>
      <c r="B1901" s="59" t="str">
        <f>VLOOKUP('FRENCH VERSION'!B1901,LIBELLE!A:B,2,FALSE)</f>
        <v>CHINA - TAIWAN</v>
      </c>
      <c r="C1901" s="59" t="str">
        <f>VLOOKUP('FRENCH VERSION'!C1901,LIBELLE!D:E,2,FALSE)</f>
        <v>CHINA (CENTRAL)</v>
      </c>
      <c r="D1901" s="59" t="str">
        <f>VLOOKUP('FRENCH VERSION'!D1901,LIBELLE!G:H,2,FALSE)</f>
        <v>ZHAPU</v>
      </c>
      <c r="E1901" s="59" t="str">
        <f>'FRENCH VERSION'!E1901</f>
        <v xml:space="preserve">TRANSSHIPMENTS </v>
      </c>
      <c r="F1901" s="59">
        <f>'FRENCH VERSION'!F1901</f>
        <v>1</v>
      </c>
      <c r="G1901" s="59" t="str">
        <f>VLOOKUP('FRENCH VERSION'!G1901,LIBELLE!J:K,2,FALSE)</f>
        <v>WEEKLY</v>
      </c>
      <c r="H1901" s="59" t="str">
        <f>'FRENCH VERSION'!H1901</f>
        <v>O.N.E - Ocean Network Express</v>
      </c>
      <c r="I1901" s="59">
        <f>'FRENCH VERSION'!I1901</f>
        <v>0</v>
      </c>
      <c r="J1901" s="59">
        <f>'FRENCH VERSION'!J1901</f>
        <v>56</v>
      </c>
      <c r="K1901" s="59">
        <f>'FRENCH VERSION'!K1901</f>
        <v>0</v>
      </c>
      <c r="L1901" s="59" t="str">
        <f>VLOOKUP('FRENCH VERSION'!L1901,LIBELLE!M:N,2,FALSE)</f>
        <v>CONTAINER</v>
      </c>
      <c r="M1901" s="59" t="str">
        <f>IF('FRENCH VERSION'!M1901="","","X")</f>
        <v/>
      </c>
      <c r="N1901" s="59" t="str">
        <f>IF('FRENCH VERSION'!N1901="","","X")</f>
        <v/>
      </c>
    </row>
    <row r="1902" spans="1:14" x14ac:dyDescent="0.25">
      <c r="A1902" s="59" t="str">
        <f>'FRENCH VERSION'!A1902</f>
        <v>LE HAVRE</v>
      </c>
      <c r="B1902" s="59" t="str">
        <f>VLOOKUP('FRENCH VERSION'!B1902,LIBELLE!A:B,2,FALSE)</f>
        <v>CHINA - TAIWAN</v>
      </c>
      <c r="C1902" s="59" t="str">
        <f>VLOOKUP('FRENCH VERSION'!C1902,LIBELLE!D:E,2,FALSE)</f>
        <v>CHINA (NORTH)</v>
      </c>
      <c r="D1902" s="59" t="str">
        <f>VLOOKUP('FRENCH VERSION'!D1902,LIBELLE!G:H,2,FALSE)</f>
        <v>QINGDAO</v>
      </c>
      <c r="E1902" s="59" t="str">
        <f>'FRENCH VERSION'!E1902</f>
        <v xml:space="preserve">TRANSSHIPMENTS </v>
      </c>
      <c r="F1902" s="59">
        <f>'FRENCH VERSION'!F1902</f>
        <v>1</v>
      </c>
      <c r="G1902" s="59" t="str">
        <f>VLOOKUP('FRENCH VERSION'!G1902,LIBELLE!J:K,2,FALSE)</f>
        <v>WEEKLY</v>
      </c>
      <c r="H1902" s="59" t="str">
        <f>'FRENCH VERSION'!H1902</f>
        <v>MAERSK</v>
      </c>
      <c r="I1902" s="59" t="str">
        <f>'FRENCH VERSION'!I1902</f>
        <v>ATLANTIQUE</v>
      </c>
      <c r="J1902" s="59">
        <f>'FRENCH VERSION'!J1902</f>
        <v>48</v>
      </c>
      <c r="K1902" s="59">
        <f>'FRENCH VERSION'!K1902</f>
        <v>42</v>
      </c>
      <c r="L1902" s="59" t="str">
        <f>VLOOKUP('FRENCH VERSION'!L1902,LIBELLE!M:N,2,FALSE)</f>
        <v>CONTAINER</v>
      </c>
      <c r="M1902" s="59" t="str">
        <f>IF('FRENCH VERSION'!M1902="","","X")</f>
        <v/>
      </c>
      <c r="N1902" s="59" t="str">
        <f>IF('FRENCH VERSION'!N1902="","","X")</f>
        <v/>
      </c>
    </row>
    <row r="1903" spans="1:14" x14ac:dyDescent="0.25">
      <c r="A1903" s="59" t="str">
        <f>'FRENCH VERSION'!A1903</f>
        <v>LE HAVRE</v>
      </c>
      <c r="B1903" s="59" t="str">
        <f>VLOOKUP('FRENCH VERSION'!B1903,LIBELLE!A:B,2,FALSE)</f>
        <v>CARIBBEAN</v>
      </c>
      <c r="C1903" s="59" t="str">
        <f>VLOOKUP('FRENCH VERSION'!C1903,LIBELLE!D:E,2,FALSE)</f>
        <v>CUBA</v>
      </c>
      <c r="D1903" s="59" t="str">
        <f>VLOOKUP('FRENCH VERSION'!D1903,LIBELLE!G:H,2,FALSE)</f>
        <v>SANTIAGO DE CUBA</v>
      </c>
      <c r="E1903" s="59" t="str">
        <f>'FRENCH VERSION'!E1903</f>
        <v xml:space="preserve">TRANSSHIPMENTS </v>
      </c>
      <c r="F1903" s="59">
        <f>'FRENCH VERSION'!F1903</f>
        <v>1</v>
      </c>
      <c r="G1903" s="59" t="str">
        <f>VLOOKUP('FRENCH VERSION'!G1903,LIBELLE!J:K,2,FALSE)</f>
        <v>WEEKLY</v>
      </c>
      <c r="H1903" s="59" t="str">
        <f>'FRENCH VERSION'!H1903</f>
        <v>CMA CGM</v>
      </c>
      <c r="I1903" s="59">
        <f>'FRENCH VERSION'!I1903</f>
        <v>0</v>
      </c>
      <c r="J1903" s="59">
        <f>'FRENCH VERSION'!J1903</f>
        <v>19</v>
      </c>
      <c r="K1903" s="59">
        <f>'FRENCH VERSION'!K1903</f>
        <v>35</v>
      </c>
      <c r="L1903" s="59" t="str">
        <f>VLOOKUP('FRENCH VERSION'!L1903,LIBELLE!M:N,2,FALSE)</f>
        <v>CONTAINER</v>
      </c>
      <c r="M1903" s="59" t="str">
        <f>IF('FRENCH VERSION'!M1903="","","X")</f>
        <v/>
      </c>
      <c r="N1903" s="59" t="str">
        <f>IF('FRENCH VERSION'!N1903="","","X")</f>
        <v/>
      </c>
    </row>
    <row r="1904" spans="1:14" x14ac:dyDescent="0.25">
      <c r="A1904" s="59" t="str">
        <f>'FRENCH VERSION'!A1904</f>
        <v>LE HAVRE</v>
      </c>
      <c r="B1904" s="59" t="str">
        <f>VLOOKUP('FRENCH VERSION'!B1904,LIBELLE!A:B,2,FALSE)</f>
        <v>CARIBBEAN</v>
      </c>
      <c r="C1904" s="59" t="str">
        <f>VLOOKUP('FRENCH VERSION'!C1904,LIBELLE!D:E,2,FALSE)</f>
        <v>CUBA</v>
      </c>
      <c r="D1904" s="59" t="str">
        <f>VLOOKUP('FRENCH VERSION'!D1904,LIBELLE!G:H,2,FALSE)</f>
        <v>SANTIAGO DE CUBA</v>
      </c>
      <c r="E1904" s="59" t="str">
        <f>'FRENCH VERSION'!E1904</f>
        <v xml:space="preserve">TRANSSHIPMENTS </v>
      </c>
      <c r="F1904" s="59">
        <f>'FRENCH VERSION'!F1904</f>
        <v>1</v>
      </c>
      <c r="G1904" s="59" t="str">
        <f>VLOOKUP('FRENCH VERSION'!G1904,LIBELLE!J:K,2,FALSE)</f>
        <v>WEEKLY</v>
      </c>
      <c r="H1904" s="59" t="str">
        <f>'FRENCH VERSION'!H1904</f>
        <v>HAPAG LLOYD</v>
      </c>
      <c r="I1904" s="59">
        <f>'FRENCH VERSION'!I1904</f>
        <v>0</v>
      </c>
      <c r="J1904" s="59">
        <f>'FRENCH VERSION'!J1904</f>
        <v>34</v>
      </c>
      <c r="K1904" s="59">
        <f>'FRENCH VERSION'!K1904</f>
        <v>0</v>
      </c>
      <c r="L1904" s="59" t="str">
        <f>VLOOKUP('FRENCH VERSION'!L1904,LIBELLE!M:N,2,FALSE)</f>
        <v>CONTAINER</v>
      </c>
      <c r="M1904" s="59" t="str">
        <f>IF('FRENCH VERSION'!M1904="","","X")</f>
        <v/>
      </c>
      <c r="N1904" s="59" t="str">
        <f>IF('FRENCH VERSION'!N1904="","","X")</f>
        <v/>
      </c>
    </row>
    <row r="1905" spans="1:14" x14ac:dyDescent="0.25">
      <c r="A1905" s="59" t="str">
        <f>'FRENCH VERSION'!A1905</f>
        <v>ROUEN</v>
      </c>
      <c r="B1905" s="59" t="str">
        <f>VLOOKUP('FRENCH VERSION'!B1905,LIBELLE!A:B,2,FALSE)</f>
        <v>SOUTH AMERICA - NORTH/EAST COAST</v>
      </c>
      <c r="C1905" s="59" t="str">
        <f>VLOOKUP('FRENCH VERSION'!C1905,LIBELLE!D:E,2,FALSE)</f>
        <v>BRAZIL</v>
      </c>
      <c r="D1905" s="59" t="str">
        <f>VLOOKUP('FRENCH VERSION'!D1905,LIBELLE!G:H,2,FALSE)</f>
        <v>VILA DO CONDE</v>
      </c>
      <c r="E1905" s="59" t="str">
        <f>'FRENCH VERSION'!E1905</f>
        <v xml:space="preserve">TRANSSHIPMENTS </v>
      </c>
      <c r="F1905" s="59">
        <f>'FRENCH VERSION'!F1905</f>
        <v>1</v>
      </c>
      <c r="G1905" s="59" t="str">
        <f>VLOOKUP('FRENCH VERSION'!G1905,LIBELLE!J:K,2,FALSE)</f>
        <v>WEEKLY</v>
      </c>
      <c r="H1905" s="59" t="str">
        <f>'FRENCH VERSION'!H1905</f>
        <v>MARFRET (Rouen)</v>
      </c>
      <c r="I1905" s="59" t="str">
        <f>'FRENCH VERSION'!I1905</f>
        <v>TCMD</v>
      </c>
      <c r="J1905" s="59">
        <f>'FRENCH VERSION'!J1905</f>
        <v>26</v>
      </c>
      <c r="K1905" s="59">
        <f>'FRENCH VERSION'!K1905</f>
        <v>24</v>
      </c>
      <c r="L1905" s="59" t="str">
        <f>VLOOKUP('FRENCH VERSION'!L1905,LIBELLE!M:N,2,FALSE)</f>
        <v>CONTAINER</v>
      </c>
      <c r="M1905" s="59" t="str">
        <f>IF('FRENCH VERSION'!M1905="","","X")</f>
        <v/>
      </c>
      <c r="N1905" s="59" t="str">
        <f>IF('FRENCH VERSION'!N1905="","","X")</f>
        <v/>
      </c>
    </row>
    <row r="1906" spans="1:14" x14ac:dyDescent="0.25">
      <c r="A1906" s="59" t="str">
        <f>'FRENCH VERSION'!A1906</f>
        <v>LE HAVRE</v>
      </c>
      <c r="B1906" s="59" t="str">
        <f>VLOOKUP('FRENCH VERSION'!B1906,LIBELLE!A:B,2,FALSE)</f>
        <v>GREAT BRITAIN - IRELAND</v>
      </c>
      <c r="C1906" s="59" t="str">
        <f>VLOOKUP('FRENCH VERSION'!C1906,LIBELLE!D:E,2,FALSE)</f>
        <v>GREAT BRITAIN</v>
      </c>
      <c r="D1906" s="59" t="str">
        <f>VLOOKUP('FRENCH VERSION'!D1906,LIBELLE!G:H,2,FALSE)</f>
        <v>LONDON</v>
      </c>
      <c r="E1906" s="59" t="str">
        <f>'FRENCH VERSION'!E1906</f>
        <v xml:space="preserve">TRANSSHIPMENTS </v>
      </c>
      <c r="F1906" s="59">
        <f>'FRENCH VERSION'!F1906</f>
        <v>1</v>
      </c>
      <c r="G1906" s="59" t="str">
        <f>VLOOKUP('FRENCH VERSION'!G1906,LIBELLE!J:K,2,FALSE)</f>
        <v>WEEKLY</v>
      </c>
      <c r="H1906" s="59" t="str">
        <f>'FRENCH VERSION'!H1906</f>
        <v>MARFRET</v>
      </c>
      <c r="I1906" s="59">
        <f>'FRENCH VERSION'!I1906</f>
        <v>0</v>
      </c>
      <c r="J1906" s="59">
        <f>'FRENCH VERSION'!J1906</f>
        <v>23</v>
      </c>
      <c r="K1906" s="59">
        <f>'FRENCH VERSION'!K1906</f>
        <v>0</v>
      </c>
      <c r="L1906" s="59" t="str">
        <f>VLOOKUP('FRENCH VERSION'!L1906,LIBELLE!M:N,2,FALSE)</f>
        <v>CONTAINER</v>
      </c>
      <c r="M1906" s="59" t="str">
        <f>IF('FRENCH VERSION'!M1906="","","X")</f>
        <v/>
      </c>
      <c r="N1906" s="59" t="str">
        <f>IF('FRENCH VERSION'!N1906="","","X")</f>
        <v/>
      </c>
    </row>
    <row r="1907" spans="1:14" x14ac:dyDescent="0.25">
      <c r="A1907" s="59" t="str">
        <f>'FRENCH VERSION'!A1907</f>
        <v>LE HAVRE</v>
      </c>
      <c r="B1907" s="59" t="str">
        <f>VLOOKUP('FRENCH VERSION'!B1907,LIBELLE!A:B,2,FALSE)</f>
        <v>EAST AND SOUTH AFRICA</v>
      </c>
      <c r="C1907" s="59" t="str">
        <f>VLOOKUP('FRENCH VERSION'!C1907,LIBELLE!D:E,2,FALSE)</f>
        <v>KENYA</v>
      </c>
      <c r="D1907" s="59" t="str">
        <f>VLOOKUP('FRENCH VERSION'!D1907,LIBELLE!G:H,2,FALSE)</f>
        <v>MOMBASA</v>
      </c>
      <c r="E1907" s="59" t="str">
        <f>'FRENCH VERSION'!E1907</f>
        <v xml:space="preserve">TRANSSHIPMENTS </v>
      </c>
      <c r="F1907" s="59">
        <f>'FRENCH VERSION'!F1907</f>
        <v>1</v>
      </c>
      <c r="G1907" s="59" t="str">
        <f>VLOOKUP('FRENCH VERSION'!G1907,LIBELLE!J:K,2,FALSE)</f>
        <v>WEEKLY</v>
      </c>
      <c r="H1907" s="59" t="str">
        <f>'FRENCH VERSION'!H1907</f>
        <v>HAPAG LLOYD</v>
      </c>
      <c r="I1907" s="59">
        <f>'FRENCH VERSION'!I1907</f>
        <v>0</v>
      </c>
      <c r="J1907" s="59">
        <f>'FRENCH VERSION'!J1907</f>
        <v>35</v>
      </c>
      <c r="K1907" s="59">
        <f>'FRENCH VERSION'!K1907</f>
        <v>46</v>
      </c>
      <c r="L1907" s="59" t="str">
        <f>VLOOKUP('FRENCH VERSION'!L1907,LIBELLE!M:N,2,FALSE)</f>
        <v>CONTAINER</v>
      </c>
      <c r="M1907" s="59" t="str">
        <f>IF('FRENCH VERSION'!M1907="","","X")</f>
        <v/>
      </c>
      <c r="N1907" s="59" t="str">
        <f>IF('FRENCH VERSION'!N1907="","","X")</f>
        <v/>
      </c>
    </row>
    <row r="1908" spans="1:14" x14ac:dyDescent="0.25">
      <c r="A1908" s="59" t="str">
        <f>'FRENCH VERSION'!A1908</f>
        <v>LE HAVRE</v>
      </c>
      <c r="B1908" s="59" t="str">
        <f>VLOOKUP('FRENCH VERSION'!B1908,LIBELLE!A:B,2,FALSE)</f>
        <v>EAST AND SOUTH AFRICA</v>
      </c>
      <c r="C1908" s="59" t="str">
        <f>VLOOKUP('FRENCH VERSION'!C1908,LIBELLE!D:E,2,FALSE)</f>
        <v>TANZANIA</v>
      </c>
      <c r="D1908" s="59" t="str">
        <f>VLOOKUP('FRENCH VERSION'!D1908,LIBELLE!G:H,2,FALSE)</f>
        <v>DAR ES SALAAM</v>
      </c>
      <c r="E1908" s="59" t="str">
        <f>'FRENCH VERSION'!E1908</f>
        <v xml:space="preserve">TRANSSHIPMENTS </v>
      </c>
      <c r="F1908" s="59">
        <f>'FRENCH VERSION'!F1908</f>
        <v>1</v>
      </c>
      <c r="G1908" s="59" t="str">
        <f>VLOOKUP('FRENCH VERSION'!G1908,LIBELLE!J:K,2,FALSE)</f>
        <v>WEEKLY</v>
      </c>
      <c r="H1908" s="59" t="str">
        <f>'FRENCH VERSION'!H1908</f>
        <v>HAPAG LLOYD</v>
      </c>
      <c r="I1908" s="59">
        <f>'FRENCH VERSION'!I1908</f>
        <v>0</v>
      </c>
      <c r="J1908" s="59">
        <f>'FRENCH VERSION'!J1908</f>
        <v>39</v>
      </c>
      <c r="K1908" s="59">
        <f>'FRENCH VERSION'!K1908</f>
        <v>47</v>
      </c>
      <c r="L1908" s="59" t="str">
        <f>VLOOKUP('FRENCH VERSION'!L1908,LIBELLE!M:N,2,FALSE)</f>
        <v>CONTAINER</v>
      </c>
      <c r="M1908" s="59" t="str">
        <f>IF('FRENCH VERSION'!M1908="","","X")</f>
        <v/>
      </c>
      <c r="N1908" s="59" t="str">
        <f>IF('FRENCH VERSION'!N1908="","","X")</f>
        <v/>
      </c>
    </row>
    <row r="1909" spans="1:14" x14ac:dyDescent="0.25">
      <c r="A1909" s="59" t="str">
        <f>'FRENCH VERSION'!A1909</f>
        <v>ROUEN</v>
      </c>
      <c r="B1909" s="59" t="str">
        <f>VLOOKUP('FRENCH VERSION'!B1909,LIBELLE!A:B,2,FALSE)</f>
        <v>ARABIAN GULF</v>
      </c>
      <c r="C1909" s="59" t="str">
        <f>VLOOKUP('FRENCH VERSION'!C1909,LIBELLE!D:E,2,FALSE)</f>
        <v>UNITED ARAB EMIRATES</v>
      </c>
      <c r="D1909" s="59" t="str">
        <f>VLOOKUP('FRENCH VERSION'!D1909,LIBELLE!G:H,2,FALSE)</f>
        <v>ABU DHABI - KHALIFA PORT</v>
      </c>
      <c r="E1909" s="59" t="str">
        <f>'FRENCH VERSION'!E1909</f>
        <v xml:space="preserve">TRANSSHIPMENTS </v>
      </c>
      <c r="F1909" s="59">
        <f>'FRENCH VERSION'!F1909</f>
        <v>1</v>
      </c>
      <c r="G1909" s="59" t="str">
        <f>VLOOKUP('FRENCH VERSION'!G1909,LIBELLE!J:K,2,FALSE)</f>
        <v>WEEKLY</v>
      </c>
      <c r="H1909" s="59" t="str">
        <f>'FRENCH VERSION'!H1909</f>
        <v>MAERSK</v>
      </c>
      <c r="I1909" s="59" t="str">
        <f>'FRENCH VERSION'!I1909</f>
        <v>TCMD</v>
      </c>
      <c r="J1909" s="59">
        <f>'FRENCH VERSION'!J1909</f>
        <v>28</v>
      </c>
      <c r="K1909" s="59">
        <f>'FRENCH VERSION'!K1909</f>
        <v>43</v>
      </c>
      <c r="L1909" s="59" t="str">
        <f>VLOOKUP('FRENCH VERSION'!L1909,LIBELLE!M:N,2,FALSE)</f>
        <v>CONTAINER</v>
      </c>
      <c r="M1909" s="59" t="str">
        <f>IF('FRENCH VERSION'!M1909="","","X")</f>
        <v/>
      </c>
      <c r="N1909" s="59" t="str">
        <f>IF('FRENCH VERSION'!N1909="","","X")</f>
        <v/>
      </c>
    </row>
    <row r="1910" spans="1:14" x14ac:dyDescent="0.25">
      <c r="A1910" s="59" t="str">
        <f>'FRENCH VERSION'!A1910</f>
        <v>ROUEN</v>
      </c>
      <c r="B1910" s="59" t="str">
        <f>VLOOKUP('FRENCH VERSION'!B1910,LIBELLE!A:B,2,FALSE)</f>
        <v>RED SEA</v>
      </c>
      <c r="C1910" s="59" t="str">
        <f>VLOOKUP('FRENCH VERSION'!C1910,LIBELLE!D:E,2,FALSE)</f>
        <v>YEMEN</v>
      </c>
      <c r="D1910" s="59" t="str">
        <f>VLOOKUP('FRENCH VERSION'!D1910,LIBELLE!G:H,2,FALSE)</f>
        <v>ADEN</v>
      </c>
      <c r="E1910" s="59" t="str">
        <f>'FRENCH VERSION'!E1910</f>
        <v xml:space="preserve">TRANSSHIPMENTS </v>
      </c>
      <c r="F1910" s="59">
        <f>'FRENCH VERSION'!F1910</f>
        <v>1</v>
      </c>
      <c r="G1910" s="59" t="str">
        <f>VLOOKUP('FRENCH VERSION'!G1910,LIBELLE!J:K,2,FALSE)</f>
        <v>WEEKLY</v>
      </c>
      <c r="H1910" s="59" t="str">
        <f>'FRENCH VERSION'!H1910</f>
        <v>MAERSK</v>
      </c>
      <c r="I1910" s="59" t="str">
        <f>'FRENCH VERSION'!I1910</f>
        <v>TCMD</v>
      </c>
      <c r="J1910" s="59">
        <f>'FRENCH VERSION'!J1910</f>
        <v>54</v>
      </c>
      <c r="K1910" s="59">
        <f>'FRENCH VERSION'!K1910</f>
        <v>63</v>
      </c>
      <c r="L1910" s="59" t="str">
        <f>VLOOKUP('FRENCH VERSION'!L1910,LIBELLE!M:N,2,FALSE)</f>
        <v>CONTAINER</v>
      </c>
      <c r="M1910" s="59" t="str">
        <f>IF('FRENCH VERSION'!M1910="","","X")</f>
        <v/>
      </c>
      <c r="N1910" s="59" t="str">
        <f>IF('FRENCH VERSION'!N1910="","","X")</f>
        <v/>
      </c>
    </row>
    <row r="1911" spans="1:14" x14ac:dyDescent="0.25">
      <c r="A1911" s="59" t="str">
        <f>'FRENCH VERSION'!A1911</f>
        <v>ROUEN</v>
      </c>
      <c r="B1911" s="59" t="str">
        <f>VLOOKUP('FRENCH VERSION'!B1911,LIBELLE!A:B,2,FALSE)</f>
        <v>GULF OF MEXICO - U.S.A. PORTS</v>
      </c>
      <c r="C1911" s="59" t="str">
        <f>VLOOKUP('FRENCH VERSION'!C1911,LIBELLE!D:E,2,FALSE)</f>
        <v>MEXICO</v>
      </c>
      <c r="D1911" s="59" t="str">
        <f>VLOOKUP('FRENCH VERSION'!D1911,LIBELLE!G:H,2,FALSE)</f>
        <v>ALTAMIRA</v>
      </c>
      <c r="E1911" s="59" t="str">
        <f>'FRENCH VERSION'!E1911</f>
        <v xml:space="preserve">TRANSSHIPMENTS </v>
      </c>
      <c r="F1911" s="59">
        <f>'FRENCH VERSION'!F1911</f>
        <v>1</v>
      </c>
      <c r="G1911" s="59" t="str">
        <f>VLOOKUP('FRENCH VERSION'!G1911,LIBELLE!J:K,2,FALSE)</f>
        <v>WEEKLY</v>
      </c>
      <c r="H1911" s="59" t="str">
        <f>'FRENCH VERSION'!H1911</f>
        <v>MAERSK</v>
      </c>
      <c r="I1911" s="59" t="str">
        <f>'FRENCH VERSION'!I1911</f>
        <v>TCMD</v>
      </c>
      <c r="J1911" s="59">
        <f>'FRENCH VERSION'!J1911</f>
        <v>26</v>
      </c>
      <c r="K1911" s="59">
        <f>'FRENCH VERSION'!K1911</f>
        <v>42</v>
      </c>
      <c r="L1911" s="59" t="str">
        <f>VLOOKUP('FRENCH VERSION'!L1911,LIBELLE!M:N,2,FALSE)</f>
        <v>CONTAINER</v>
      </c>
      <c r="M1911" s="59" t="str">
        <f>IF('FRENCH VERSION'!M1911="","","X")</f>
        <v/>
      </c>
      <c r="N1911" s="59" t="str">
        <f>IF('FRENCH VERSION'!N1911="","","X")</f>
        <v/>
      </c>
    </row>
    <row r="1912" spans="1:14" x14ac:dyDescent="0.25">
      <c r="A1912" s="59" t="str">
        <f>'FRENCH VERSION'!A1912</f>
        <v>ROUEN</v>
      </c>
      <c r="B1912" s="59" t="str">
        <f>VLOOKUP('FRENCH VERSION'!B1912,LIBELLE!A:B,2,FALSE)</f>
        <v>RED SEA</v>
      </c>
      <c r="C1912" s="59" t="str">
        <f>VLOOKUP('FRENCH VERSION'!C1912,LIBELLE!D:E,2,FALSE)</f>
        <v>JORDAN</v>
      </c>
      <c r="D1912" s="59" t="str">
        <f>VLOOKUP('FRENCH VERSION'!D1912,LIBELLE!G:H,2,FALSE)</f>
        <v>AQABA (EL AKABA)</v>
      </c>
      <c r="E1912" s="59" t="str">
        <f>'FRENCH VERSION'!E1912</f>
        <v xml:space="preserve">TRANSSHIPMENTS </v>
      </c>
      <c r="F1912" s="59">
        <f>'FRENCH VERSION'!F1912</f>
        <v>1</v>
      </c>
      <c r="G1912" s="59" t="str">
        <f>VLOOKUP('FRENCH VERSION'!G1912,LIBELLE!J:K,2,FALSE)</f>
        <v>WEEKLY</v>
      </c>
      <c r="H1912" s="59" t="str">
        <f>'FRENCH VERSION'!H1912</f>
        <v>MAERSK</v>
      </c>
      <c r="I1912" s="59" t="str">
        <f>'FRENCH VERSION'!I1912</f>
        <v>TCMD</v>
      </c>
      <c r="J1912" s="59">
        <f>'FRENCH VERSION'!J1912</f>
        <v>28</v>
      </c>
      <c r="K1912" s="59">
        <f>'FRENCH VERSION'!K1912</f>
        <v>55</v>
      </c>
      <c r="L1912" s="59" t="str">
        <f>VLOOKUP('FRENCH VERSION'!L1912,LIBELLE!M:N,2,FALSE)</f>
        <v>CONTAINER</v>
      </c>
      <c r="M1912" s="59" t="str">
        <f>IF('FRENCH VERSION'!M1912="","","X")</f>
        <v/>
      </c>
      <c r="N1912" s="59" t="str">
        <f>IF('FRENCH VERSION'!N1912="","","X")</f>
        <v/>
      </c>
    </row>
    <row r="1913" spans="1:14" x14ac:dyDescent="0.25">
      <c r="A1913" s="59" t="str">
        <f>'FRENCH VERSION'!A1913</f>
        <v>ROUEN</v>
      </c>
      <c r="B1913" s="59" t="str">
        <f>VLOOKUP('FRENCH VERSION'!B1913,LIBELLE!A:B,2,FALSE)</f>
        <v>ARABIAN GULF</v>
      </c>
      <c r="C1913" s="59" t="str">
        <f>VLOOKUP('FRENCH VERSION'!C1913,LIBELLE!D:E,2,FALSE)</f>
        <v>BAHRAIN</v>
      </c>
      <c r="D1913" s="59" t="str">
        <f>VLOOKUP('FRENCH VERSION'!D1913,LIBELLE!G:H,2,FALSE)</f>
        <v>BAHRAIN</v>
      </c>
      <c r="E1913" s="59" t="str">
        <f>'FRENCH VERSION'!E1913</f>
        <v xml:space="preserve">TRANSSHIPMENTS </v>
      </c>
      <c r="F1913" s="59">
        <f>'FRENCH VERSION'!F1913</f>
        <v>1</v>
      </c>
      <c r="G1913" s="59" t="str">
        <f>VLOOKUP('FRENCH VERSION'!G1913,LIBELLE!J:K,2,FALSE)</f>
        <v>WEEKLY</v>
      </c>
      <c r="H1913" s="59" t="str">
        <f>'FRENCH VERSION'!H1913</f>
        <v>MAERSK</v>
      </c>
      <c r="I1913" s="59" t="str">
        <f>'FRENCH VERSION'!I1913</f>
        <v>TCMD</v>
      </c>
      <c r="J1913" s="59">
        <f>'FRENCH VERSION'!J1913</f>
        <v>32</v>
      </c>
      <c r="K1913" s="59">
        <f>'FRENCH VERSION'!K1913</f>
        <v>67</v>
      </c>
      <c r="L1913" s="59" t="str">
        <f>VLOOKUP('FRENCH VERSION'!L1913,LIBELLE!M:N,2,FALSE)</f>
        <v>CONTAINER</v>
      </c>
      <c r="M1913" s="59" t="str">
        <f>IF('FRENCH VERSION'!M1913="","","X")</f>
        <v/>
      </c>
      <c r="N1913" s="59" t="str">
        <f>IF('FRENCH VERSION'!N1913="","","X")</f>
        <v/>
      </c>
    </row>
    <row r="1914" spans="1:14" x14ac:dyDescent="0.25">
      <c r="A1914" s="59" t="str">
        <f>'FRENCH VERSION'!A1914</f>
        <v>ROUEN</v>
      </c>
      <c r="B1914" s="59" t="str">
        <f>VLOOKUP('FRENCH VERSION'!B1914,LIBELLE!A:B,2,FALSE)</f>
        <v>U.S.A. - EAST COAST</v>
      </c>
      <c r="C1914" s="59" t="str">
        <f>VLOOKUP('FRENCH VERSION'!C1914,LIBELLE!D:E,2,FALSE)</f>
        <v>U.S.A.</v>
      </c>
      <c r="D1914" s="59" t="str">
        <f>VLOOKUP('FRENCH VERSION'!D1914,LIBELLE!G:H,2,FALSE)</f>
        <v>BALTIMORE</v>
      </c>
      <c r="E1914" s="59" t="str">
        <f>'FRENCH VERSION'!E1914</f>
        <v xml:space="preserve">TRANSSHIPMENTS </v>
      </c>
      <c r="F1914" s="59">
        <f>'FRENCH VERSION'!F1914</f>
        <v>1</v>
      </c>
      <c r="G1914" s="59" t="str">
        <f>VLOOKUP('FRENCH VERSION'!G1914,LIBELLE!J:K,2,FALSE)</f>
        <v>WEEKLY</v>
      </c>
      <c r="H1914" s="59" t="str">
        <f>'FRENCH VERSION'!H1914</f>
        <v>MAERSK</v>
      </c>
      <c r="I1914" s="59" t="str">
        <f>'FRENCH VERSION'!I1914</f>
        <v>TCMD</v>
      </c>
      <c r="J1914" s="59">
        <f>'FRENCH VERSION'!J1914</f>
        <v>35</v>
      </c>
      <c r="K1914" s="59">
        <f>'FRENCH VERSION'!K1914</f>
        <v>28</v>
      </c>
      <c r="L1914" s="59" t="str">
        <f>VLOOKUP('FRENCH VERSION'!L1914,LIBELLE!M:N,2,FALSE)</f>
        <v>CONTAINER</v>
      </c>
      <c r="M1914" s="59" t="str">
        <f>IF('FRENCH VERSION'!M1914="","","X")</f>
        <v/>
      </c>
      <c r="N1914" s="59" t="str">
        <f>IF('FRENCH VERSION'!N1914="","","X")</f>
        <v/>
      </c>
    </row>
    <row r="1915" spans="1:14" x14ac:dyDescent="0.25">
      <c r="A1915" s="59" t="str">
        <f>'FRENCH VERSION'!A1915</f>
        <v>ROUEN</v>
      </c>
      <c r="B1915" s="59" t="str">
        <f>VLOOKUP('FRENCH VERSION'!B1915,LIBELLE!A:B,2,FALSE)</f>
        <v>EAST AND SOUTH AFRICA</v>
      </c>
      <c r="C1915" s="59" t="str">
        <f>VLOOKUP('FRENCH VERSION'!C1915,LIBELLE!D:E,2,FALSE)</f>
        <v>MOZAMBIQUE</v>
      </c>
      <c r="D1915" s="59" t="str">
        <f>VLOOKUP('FRENCH VERSION'!D1915,LIBELLE!G:H,2,FALSE)</f>
        <v>BEIRA</v>
      </c>
      <c r="E1915" s="59" t="str">
        <f>'FRENCH VERSION'!E1915</f>
        <v xml:space="preserve">TRANSSHIPMENTS </v>
      </c>
      <c r="F1915" s="59">
        <f>'FRENCH VERSION'!F1915</f>
        <v>1</v>
      </c>
      <c r="G1915" s="59" t="str">
        <f>VLOOKUP('FRENCH VERSION'!G1915,LIBELLE!J:K,2,FALSE)</f>
        <v>WEEKLY</v>
      </c>
      <c r="H1915" s="59" t="str">
        <f>'FRENCH VERSION'!H1915</f>
        <v>MAERSK</v>
      </c>
      <c r="I1915" s="59" t="str">
        <f>'FRENCH VERSION'!I1915</f>
        <v>TCMD</v>
      </c>
      <c r="J1915" s="59">
        <f>'FRENCH VERSION'!J1915</f>
        <v>42</v>
      </c>
      <c r="K1915" s="59">
        <f>'FRENCH VERSION'!K1915</f>
        <v>59</v>
      </c>
      <c r="L1915" s="59" t="str">
        <f>VLOOKUP('FRENCH VERSION'!L1915,LIBELLE!M:N,2,FALSE)</f>
        <v>CONTAINER</v>
      </c>
      <c r="M1915" s="59" t="str">
        <f>IF('FRENCH VERSION'!M1915="","","X")</f>
        <v/>
      </c>
      <c r="N1915" s="59" t="str">
        <f>IF('FRENCH VERSION'!N1915="","","X")</f>
        <v/>
      </c>
    </row>
    <row r="1916" spans="1:14" x14ac:dyDescent="0.25">
      <c r="A1916" s="59" t="str">
        <f>'FRENCH VERSION'!A1916</f>
        <v>ROUEN</v>
      </c>
      <c r="B1916" s="59" t="str">
        <f>VLOOKUP('FRENCH VERSION'!B1916,LIBELLE!A:B,2,FALSE)</f>
        <v>SOUTH EAST ASIA</v>
      </c>
      <c r="C1916" s="59" t="str">
        <f>VLOOKUP('FRENCH VERSION'!C1916,LIBELLE!D:E,2,FALSE)</f>
        <v>INDONESIA</v>
      </c>
      <c r="D1916" s="59" t="str">
        <f>VLOOKUP('FRENCH VERSION'!D1916,LIBELLE!G:H,2,FALSE)</f>
        <v>BELAWAN (MEDAN)</v>
      </c>
      <c r="E1916" s="59" t="str">
        <f>'FRENCH VERSION'!E1916</f>
        <v xml:space="preserve">TRANSSHIPMENTS </v>
      </c>
      <c r="F1916" s="59">
        <f>'FRENCH VERSION'!F1916</f>
        <v>1</v>
      </c>
      <c r="G1916" s="59" t="str">
        <f>VLOOKUP('FRENCH VERSION'!G1916,LIBELLE!J:K,2,FALSE)</f>
        <v>WEEKLY</v>
      </c>
      <c r="H1916" s="59" t="str">
        <f>'FRENCH VERSION'!H1916</f>
        <v>MAERSK</v>
      </c>
      <c r="I1916" s="59" t="str">
        <f>'FRENCH VERSION'!I1916</f>
        <v>TCMD</v>
      </c>
      <c r="J1916" s="59">
        <f>'FRENCH VERSION'!J1916</f>
        <v>44</v>
      </c>
      <c r="K1916" s="59">
        <f>'FRENCH VERSION'!K1916</f>
        <v>36</v>
      </c>
      <c r="L1916" s="59" t="str">
        <f>VLOOKUP('FRENCH VERSION'!L1916,LIBELLE!M:N,2,FALSE)</f>
        <v>CONTAINER</v>
      </c>
      <c r="M1916" s="59" t="str">
        <f>IF('FRENCH VERSION'!M1916="","","X")</f>
        <v/>
      </c>
      <c r="N1916" s="59" t="str">
        <f>IF('FRENCH VERSION'!N1916="","","X")</f>
        <v/>
      </c>
    </row>
    <row r="1917" spans="1:14" x14ac:dyDescent="0.25">
      <c r="A1917" s="59" t="str">
        <f>'FRENCH VERSION'!A1917</f>
        <v>ROUEN</v>
      </c>
      <c r="B1917" s="59" t="str">
        <f>VLOOKUP('FRENCH VERSION'!B1917,LIBELLE!A:B,2,FALSE)</f>
        <v>OCEANIA</v>
      </c>
      <c r="C1917" s="59" t="str">
        <f>VLOOKUP('FRENCH VERSION'!C1917,LIBELLE!D:E,2,FALSE)</f>
        <v>AUSTRALIA</v>
      </c>
      <c r="D1917" s="59" t="str">
        <f>VLOOKUP('FRENCH VERSION'!D1917,LIBELLE!G:H,2,FALSE)</f>
        <v>BRISBANE</v>
      </c>
      <c r="E1917" s="59" t="str">
        <f>'FRENCH VERSION'!E1917</f>
        <v xml:space="preserve">TRANSSHIPMENTS </v>
      </c>
      <c r="F1917" s="59">
        <f>'FRENCH VERSION'!F1917</f>
        <v>1</v>
      </c>
      <c r="G1917" s="59" t="str">
        <f>VLOOKUP('FRENCH VERSION'!G1917,LIBELLE!J:K,2,FALSE)</f>
        <v>WEEKLY</v>
      </c>
      <c r="H1917" s="59" t="str">
        <f>'FRENCH VERSION'!H1917</f>
        <v>MAERSK</v>
      </c>
      <c r="I1917" s="59" t="str">
        <f>'FRENCH VERSION'!I1917</f>
        <v>TCMD</v>
      </c>
      <c r="J1917" s="59">
        <f>'FRENCH VERSION'!J1917</f>
        <v>54</v>
      </c>
      <c r="K1917" s="59">
        <f>'FRENCH VERSION'!K1917</f>
        <v>61</v>
      </c>
      <c r="L1917" s="59" t="str">
        <f>VLOOKUP('FRENCH VERSION'!L1917,LIBELLE!M:N,2,FALSE)</f>
        <v>CONTAINER</v>
      </c>
      <c r="M1917" s="59" t="str">
        <f>IF('FRENCH VERSION'!M1917="","","X")</f>
        <v/>
      </c>
      <c r="N1917" s="59" t="str">
        <f>IF('FRENCH VERSION'!N1917="","","X")</f>
        <v/>
      </c>
    </row>
    <row r="1918" spans="1:14" x14ac:dyDescent="0.25">
      <c r="A1918" s="59" t="str">
        <f>'FRENCH VERSION'!A1918</f>
        <v>ROUEN</v>
      </c>
      <c r="B1918" s="59" t="str">
        <f>VLOOKUP('FRENCH VERSION'!B1918,LIBELLE!A:B,2,FALSE)</f>
        <v>SOUTH AMERICA - NORTH/EAST COAST</v>
      </c>
      <c r="C1918" s="59" t="str">
        <f>VLOOKUP('FRENCH VERSION'!C1918,LIBELLE!D:E,2,FALSE)</f>
        <v>ARGENTINA</v>
      </c>
      <c r="D1918" s="59" t="str">
        <f>VLOOKUP('FRENCH VERSION'!D1918,LIBELLE!G:H,2,FALSE)</f>
        <v>BUENOS AIRES</v>
      </c>
      <c r="E1918" s="59" t="str">
        <f>'FRENCH VERSION'!E1918</f>
        <v xml:space="preserve">TRANSSHIPMENTS </v>
      </c>
      <c r="F1918" s="59">
        <f>'FRENCH VERSION'!F1918</f>
        <v>1</v>
      </c>
      <c r="G1918" s="59" t="str">
        <f>VLOOKUP('FRENCH VERSION'!G1918,LIBELLE!J:K,2,FALSE)</f>
        <v>WEEKLY</v>
      </c>
      <c r="H1918" s="59" t="str">
        <f>'FRENCH VERSION'!H1918</f>
        <v>MAERSK</v>
      </c>
      <c r="I1918" s="59" t="str">
        <f>'FRENCH VERSION'!I1918</f>
        <v>TCMD</v>
      </c>
      <c r="J1918" s="59">
        <f>'FRENCH VERSION'!J1918</f>
        <v>43</v>
      </c>
      <c r="K1918" s="59">
        <f>'FRENCH VERSION'!K1918</f>
        <v>43</v>
      </c>
      <c r="L1918" s="59" t="str">
        <f>VLOOKUP('FRENCH VERSION'!L1918,LIBELLE!M:N,2,FALSE)</f>
        <v>CONTAINER</v>
      </c>
      <c r="M1918" s="59" t="str">
        <f>IF('FRENCH VERSION'!M1918="","","X")</f>
        <v/>
      </c>
      <c r="N1918" s="59" t="str">
        <f>IF('FRENCH VERSION'!N1918="","","X")</f>
        <v/>
      </c>
    </row>
    <row r="1919" spans="1:14" x14ac:dyDescent="0.25">
      <c r="A1919" s="59" t="str">
        <f>'FRENCH VERSION'!A1919</f>
        <v>ROUEN</v>
      </c>
      <c r="B1919" s="59" t="str">
        <f>VLOOKUP('FRENCH VERSION'!B1919,LIBELLE!A:B,2,FALSE)</f>
        <v>EAST AND SOUTH AFRICA</v>
      </c>
      <c r="C1919" s="59" t="str">
        <f>VLOOKUP('FRENCH VERSION'!C1919,LIBELLE!D:E,2,FALSE)</f>
        <v>SOUTH AFRICA</v>
      </c>
      <c r="D1919" s="59" t="str">
        <f>VLOOKUP('FRENCH VERSION'!D1919,LIBELLE!G:H,2,FALSE)</f>
        <v>CAPE TOWN</v>
      </c>
      <c r="E1919" s="59" t="str">
        <f>'FRENCH VERSION'!E1919</f>
        <v xml:space="preserve">TRANSSHIPMENTS </v>
      </c>
      <c r="F1919" s="59">
        <f>'FRENCH VERSION'!F1919</f>
        <v>1</v>
      </c>
      <c r="G1919" s="59" t="str">
        <f>VLOOKUP('FRENCH VERSION'!G1919,LIBELLE!J:K,2,FALSE)</f>
        <v>WEEKLY</v>
      </c>
      <c r="H1919" s="59" t="str">
        <f>'FRENCH VERSION'!H1919</f>
        <v>MAERSK</v>
      </c>
      <c r="I1919" s="59" t="str">
        <f>'FRENCH VERSION'!I1919</f>
        <v>TCMD</v>
      </c>
      <c r="J1919" s="59">
        <f>'FRENCH VERSION'!J1919</f>
        <v>25</v>
      </c>
      <c r="K1919" s="59">
        <f>'FRENCH VERSION'!K1919</f>
        <v>37</v>
      </c>
      <c r="L1919" s="59" t="str">
        <f>VLOOKUP('FRENCH VERSION'!L1919,LIBELLE!M:N,2,FALSE)</f>
        <v>CONTAINER</v>
      </c>
      <c r="M1919" s="59" t="str">
        <f>IF('FRENCH VERSION'!M1919="","","X")</f>
        <v/>
      </c>
      <c r="N1919" s="59" t="str">
        <f>IF('FRENCH VERSION'!N1919="","","X")</f>
        <v/>
      </c>
    </row>
    <row r="1920" spans="1:14" x14ac:dyDescent="0.25">
      <c r="A1920" s="59" t="str">
        <f>'FRENCH VERSION'!A1920</f>
        <v>ROUEN</v>
      </c>
      <c r="B1920" s="59" t="str">
        <f>VLOOKUP('FRENCH VERSION'!B1920,LIBELLE!A:B,2,FALSE)</f>
        <v>SOUTH EAST ASIA</v>
      </c>
      <c r="C1920" s="59" t="str">
        <f>VLOOKUP('FRENCH VERSION'!C1920,LIBELLE!D:E,2,FALSE)</f>
        <v>PHILIPPINES</v>
      </c>
      <c r="D1920" s="59" t="str">
        <f>VLOOKUP('FRENCH VERSION'!D1920,LIBELLE!G:H,2,FALSE)</f>
        <v>CEBU</v>
      </c>
      <c r="E1920" s="59" t="str">
        <f>'FRENCH VERSION'!E1920</f>
        <v xml:space="preserve">TRANSSHIPMENTS </v>
      </c>
      <c r="F1920" s="59">
        <f>'FRENCH VERSION'!F1920</f>
        <v>1</v>
      </c>
      <c r="G1920" s="59" t="str">
        <f>VLOOKUP('FRENCH VERSION'!G1920,LIBELLE!J:K,2,FALSE)</f>
        <v>WEEKLY</v>
      </c>
      <c r="H1920" s="59" t="str">
        <f>'FRENCH VERSION'!H1920</f>
        <v>MAERSK</v>
      </c>
      <c r="I1920" s="59" t="str">
        <f>'FRENCH VERSION'!I1920</f>
        <v>TCMD</v>
      </c>
      <c r="J1920" s="59">
        <f>'FRENCH VERSION'!J1920</f>
        <v>50</v>
      </c>
      <c r="K1920" s="59">
        <f>'FRENCH VERSION'!K1920</f>
        <v>44</v>
      </c>
      <c r="L1920" s="59" t="str">
        <f>VLOOKUP('FRENCH VERSION'!L1920,LIBELLE!M:N,2,FALSE)</f>
        <v>CONTAINER</v>
      </c>
      <c r="M1920" s="59" t="str">
        <f>IF('FRENCH VERSION'!M1920="","","X")</f>
        <v/>
      </c>
      <c r="N1920" s="59" t="str">
        <f>IF('FRENCH VERSION'!N1920="","","X")</f>
        <v/>
      </c>
    </row>
    <row r="1921" spans="1:14" x14ac:dyDescent="0.25">
      <c r="A1921" s="59" t="str">
        <f>'FRENCH VERSION'!A1921</f>
        <v>ROUEN</v>
      </c>
      <c r="B1921" s="59" t="str">
        <f>VLOOKUP('FRENCH VERSION'!B1921,LIBELLE!A:B,2,FALSE)</f>
        <v>SOUTH ASIA</v>
      </c>
      <c r="C1921" s="59" t="str">
        <f>VLOOKUP('FRENCH VERSION'!C1921,LIBELLE!D:E,2,FALSE)</f>
        <v>INDIA</v>
      </c>
      <c r="D1921" s="59" t="str">
        <f>VLOOKUP('FRENCH VERSION'!D1921,LIBELLE!G:H,2,FALSE)</f>
        <v>CHENNAI (ex MADRAS)</v>
      </c>
      <c r="E1921" s="59" t="str">
        <f>'FRENCH VERSION'!E1921</f>
        <v xml:space="preserve">TRANSSHIPMENTS </v>
      </c>
      <c r="F1921" s="59">
        <f>'FRENCH VERSION'!F1921</f>
        <v>1</v>
      </c>
      <c r="G1921" s="59" t="str">
        <f>VLOOKUP('FRENCH VERSION'!G1921,LIBELLE!J:K,2,FALSE)</f>
        <v>WEEKLY</v>
      </c>
      <c r="H1921" s="59" t="str">
        <f>'FRENCH VERSION'!H1921</f>
        <v>MAERSK</v>
      </c>
      <c r="I1921" s="59" t="str">
        <f>'FRENCH VERSION'!I1921</f>
        <v>TCMD</v>
      </c>
      <c r="J1921" s="59">
        <f>'FRENCH VERSION'!J1921</f>
        <v>36</v>
      </c>
      <c r="K1921" s="59">
        <f>'FRENCH VERSION'!K1921</f>
        <v>40</v>
      </c>
      <c r="L1921" s="59" t="str">
        <f>VLOOKUP('FRENCH VERSION'!L1921,LIBELLE!M:N,2,FALSE)</f>
        <v>CONTAINER</v>
      </c>
      <c r="M1921" s="59" t="str">
        <f>IF('FRENCH VERSION'!M1921="","","X")</f>
        <v/>
      </c>
      <c r="N1921" s="59" t="str">
        <f>IF('FRENCH VERSION'!N1921="","","X")</f>
        <v/>
      </c>
    </row>
    <row r="1922" spans="1:14" x14ac:dyDescent="0.25">
      <c r="A1922" s="59" t="str">
        <f>'FRENCH VERSION'!A1922</f>
        <v>ROUEN</v>
      </c>
      <c r="B1922" s="59" t="str">
        <f>VLOOKUP('FRENCH VERSION'!B1922,LIBELLE!A:B,2,FALSE)</f>
        <v>SOUTH ASIA</v>
      </c>
      <c r="C1922" s="59" t="str">
        <f>VLOOKUP('FRENCH VERSION'!C1922,LIBELLE!D:E,2,FALSE)</f>
        <v>BANGLADESH</v>
      </c>
      <c r="D1922" s="59" t="str">
        <f>VLOOKUP('FRENCH VERSION'!D1922,LIBELLE!G:H,2,FALSE)</f>
        <v>CHITTAGONG</v>
      </c>
      <c r="E1922" s="59" t="str">
        <f>'FRENCH VERSION'!E1922</f>
        <v xml:space="preserve">TRANSSHIPMENTS </v>
      </c>
      <c r="F1922" s="59">
        <f>'FRENCH VERSION'!F1922</f>
        <v>1</v>
      </c>
      <c r="G1922" s="59" t="str">
        <f>VLOOKUP('FRENCH VERSION'!G1922,LIBELLE!J:K,2,FALSE)</f>
        <v>WEEKLY</v>
      </c>
      <c r="H1922" s="59" t="str">
        <f>'FRENCH VERSION'!H1922</f>
        <v>MAERSK</v>
      </c>
      <c r="I1922" s="59" t="str">
        <f>'FRENCH VERSION'!I1922</f>
        <v>TCMD</v>
      </c>
      <c r="J1922" s="59">
        <f>'FRENCH VERSION'!J1922</f>
        <v>50</v>
      </c>
      <c r="K1922" s="59">
        <f>'FRENCH VERSION'!K1922</f>
        <v>46</v>
      </c>
      <c r="L1922" s="59" t="str">
        <f>VLOOKUP('FRENCH VERSION'!L1922,LIBELLE!M:N,2,FALSE)</f>
        <v>CONTAINER</v>
      </c>
      <c r="M1922" s="59" t="str">
        <f>IF('FRENCH VERSION'!M1922="","","X")</f>
        <v/>
      </c>
      <c r="N1922" s="59" t="str">
        <f>IF('FRENCH VERSION'!N1922="","","X")</f>
        <v/>
      </c>
    </row>
    <row r="1923" spans="1:14" x14ac:dyDescent="0.25">
      <c r="A1923" s="59" t="str">
        <f>'FRENCH VERSION'!A1923</f>
        <v>ROUEN</v>
      </c>
      <c r="B1923" s="59" t="str">
        <f>VLOOKUP('FRENCH VERSION'!B1923,LIBELLE!A:B,2,FALSE)</f>
        <v>SOUTH ASIA</v>
      </c>
      <c r="C1923" s="59" t="str">
        <f>VLOOKUP('FRENCH VERSION'!C1923,LIBELLE!D:E,2,FALSE)</f>
        <v>INDIA</v>
      </c>
      <c r="D1923" s="59" t="str">
        <f>VLOOKUP('FRENCH VERSION'!D1923,LIBELLE!G:H,2,FALSE)</f>
        <v>COCHIN</v>
      </c>
      <c r="E1923" s="59" t="str">
        <f>'FRENCH VERSION'!E1923</f>
        <v xml:space="preserve">TRANSSHIPMENTS </v>
      </c>
      <c r="F1923" s="59">
        <f>'FRENCH VERSION'!F1923</f>
        <v>1</v>
      </c>
      <c r="G1923" s="59" t="str">
        <f>VLOOKUP('FRENCH VERSION'!G1923,LIBELLE!J:K,2,FALSE)</f>
        <v>WEEKLY</v>
      </c>
      <c r="H1923" s="59" t="str">
        <f>'FRENCH VERSION'!H1923</f>
        <v>MAERSK</v>
      </c>
      <c r="I1923" s="59" t="str">
        <f>'FRENCH VERSION'!I1923</f>
        <v>TCMD</v>
      </c>
      <c r="J1923" s="59">
        <f>'FRENCH VERSION'!J1923</f>
        <v>34</v>
      </c>
      <c r="K1923" s="59">
        <f>'FRENCH VERSION'!K1923</f>
        <v>38</v>
      </c>
      <c r="L1923" s="59" t="str">
        <f>VLOOKUP('FRENCH VERSION'!L1923,LIBELLE!M:N,2,FALSE)</f>
        <v>CONTAINER</v>
      </c>
      <c r="M1923" s="59" t="str">
        <f>IF('FRENCH VERSION'!M1923="","","X")</f>
        <v/>
      </c>
      <c r="N1923" s="59" t="str">
        <f>IF('FRENCH VERSION'!N1923="","","X")</f>
        <v/>
      </c>
    </row>
    <row r="1924" spans="1:14" x14ac:dyDescent="0.25">
      <c r="A1924" s="59" t="str">
        <f>'FRENCH VERSION'!A1924</f>
        <v>ROUEN</v>
      </c>
      <c r="B1924" s="59" t="str">
        <f>VLOOKUP('FRENCH VERSION'!B1924,LIBELLE!A:B,2,FALSE)</f>
        <v>SOUTH ASIA</v>
      </c>
      <c r="C1924" s="59" t="str">
        <f>VLOOKUP('FRENCH VERSION'!C1924,LIBELLE!D:E,2,FALSE)</f>
        <v>SRI LANKA</v>
      </c>
      <c r="D1924" s="59" t="str">
        <f>VLOOKUP('FRENCH VERSION'!D1924,LIBELLE!G:H,2,FALSE)</f>
        <v>COLOMBO</v>
      </c>
      <c r="E1924" s="59" t="str">
        <f>'FRENCH VERSION'!E1924</f>
        <v xml:space="preserve">TRANSSHIPMENTS </v>
      </c>
      <c r="F1924" s="59">
        <f>'FRENCH VERSION'!F1924</f>
        <v>1</v>
      </c>
      <c r="G1924" s="59" t="str">
        <f>VLOOKUP('FRENCH VERSION'!G1924,LIBELLE!J:K,2,FALSE)</f>
        <v>WEEKLY</v>
      </c>
      <c r="H1924" s="59" t="str">
        <f>'FRENCH VERSION'!H1924</f>
        <v>MAERSK</v>
      </c>
      <c r="I1924" s="59" t="str">
        <f>'FRENCH VERSION'!I1924</f>
        <v>TCMD</v>
      </c>
      <c r="J1924" s="59">
        <f>'FRENCH VERSION'!J1924</f>
        <v>30</v>
      </c>
      <c r="K1924" s="59">
        <f>'FRENCH VERSION'!K1924</f>
        <v>31</v>
      </c>
      <c r="L1924" s="59" t="str">
        <f>VLOOKUP('FRENCH VERSION'!L1924,LIBELLE!M:N,2,FALSE)</f>
        <v>CONTAINER</v>
      </c>
      <c r="M1924" s="59" t="str">
        <f>IF('FRENCH VERSION'!M1924="","","X")</f>
        <v/>
      </c>
      <c r="N1924" s="59" t="str">
        <f>IF('FRENCH VERSION'!N1924="","","X")</f>
        <v/>
      </c>
    </row>
    <row r="1925" spans="1:14" x14ac:dyDescent="0.25">
      <c r="A1925" s="59" t="str">
        <f>'FRENCH VERSION'!A1925</f>
        <v>ROUEN</v>
      </c>
      <c r="B1925" s="59" t="str">
        <f>VLOOKUP('FRENCH VERSION'!B1925,LIBELLE!A:B,2,FALSE)</f>
        <v>CHINA - TAIWAN</v>
      </c>
      <c r="C1925" s="59" t="str">
        <f>VLOOKUP('FRENCH VERSION'!C1925,LIBELLE!D:E,2,FALSE)</f>
        <v>CHINA (NORTH)</v>
      </c>
      <c r="D1925" s="59" t="str">
        <f>VLOOKUP('FRENCH VERSION'!D1925,LIBELLE!G:H,2,FALSE)</f>
        <v>DALIAN</v>
      </c>
      <c r="E1925" s="59" t="str">
        <f>'FRENCH VERSION'!E1925</f>
        <v xml:space="preserve">TRANSSHIPMENTS </v>
      </c>
      <c r="F1925" s="59">
        <f>'FRENCH VERSION'!F1925</f>
        <v>1</v>
      </c>
      <c r="G1925" s="59" t="str">
        <f>VLOOKUP('FRENCH VERSION'!G1925,LIBELLE!J:K,2,FALSE)</f>
        <v>WEEKLY</v>
      </c>
      <c r="H1925" s="59" t="str">
        <f>'FRENCH VERSION'!H1925</f>
        <v>MAERSK</v>
      </c>
      <c r="I1925" s="59" t="str">
        <f>'FRENCH VERSION'!I1925</f>
        <v>TCMD</v>
      </c>
      <c r="J1925" s="59">
        <f>'FRENCH VERSION'!J1925</f>
        <v>54</v>
      </c>
      <c r="K1925" s="59">
        <f>'FRENCH VERSION'!K1925</f>
        <v>44</v>
      </c>
      <c r="L1925" s="59" t="str">
        <f>VLOOKUP('FRENCH VERSION'!L1925,LIBELLE!M:N,2,FALSE)</f>
        <v>CONTAINER</v>
      </c>
      <c r="M1925" s="59" t="str">
        <f>IF('FRENCH VERSION'!M1925="","","X")</f>
        <v/>
      </c>
      <c r="N1925" s="59" t="str">
        <f>IF('FRENCH VERSION'!N1925="","","X")</f>
        <v/>
      </c>
    </row>
    <row r="1926" spans="1:14" x14ac:dyDescent="0.25">
      <c r="A1926" s="59" t="str">
        <f>'FRENCH VERSION'!A1926</f>
        <v>ROUEN</v>
      </c>
      <c r="B1926" s="59" t="str">
        <f>VLOOKUP('FRENCH VERSION'!B1926,LIBELLE!A:B,2,FALSE)</f>
        <v>ARABIAN GULF</v>
      </c>
      <c r="C1926" s="59" t="str">
        <f>VLOOKUP('FRENCH VERSION'!C1926,LIBELLE!D:E,2,FALSE)</f>
        <v>SAUDI ARABIA</v>
      </c>
      <c r="D1926" s="59" t="str">
        <f>VLOOKUP('FRENCH VERSION'!D1926,LIBELLE!G:H,2,FALSE)</f>
        <v>DAMMAM</v>
      </c>
      <c r="E1926" s="59" t="str">
        <f>'FRENCH VERSION'!E1926</f>
        <v xml:space="preserve">TRANSSHIPMENTS </v>
      </c>
      <c r="F1926" s="59">
        <f>'FRENCH VERSION'!F1926</f>
        <v>1</v>
      </c>
      <c r="G1926" s="59" t="str">
        <f>VLOOKUP('FRENCH VERSION'!G1926,LIBELLE!J:K,2,FALSE)</f>
        <v>WEEKLY</v>
      </c>
      <c r="H1926" s="59" t="str">
        <f>'FRENCH VERSION'!H1926</f>
        <v>MAERSK</v>
      </c>
      <c r="I1926" s="59" t="str">
        <f>'FRENCH VERSION'!I1926</f>
        <v>TCMD</v>
      </c>
      <c r="J1926" s="59">
        <f>'FRENCH VERSION'!J1926</f>
        <v>27</v>
      </c>
      <c r="K1926" s="59">
        <f>'FRENCH VERSION'!K1926</f>
        <v>65</v>
      </c>
      <c r="L1926" s="59" t="str">
        <f>VLOOKUP('FRENCH VERSION'!L1926,LIBELLE!M:N,2,FALSE)</f>
        <v>CONTAINER</v>
      </c>
      <c r="M1926" s="59" t="str">
        <f>IF('FRENCH VERSION'!M1926="","","X")</f>
        <v/>
      </c>
      <c r="N1926" s="59" t="str">
        <f>IF('FRENCH VERSION'!N1926="","","X")</f>
        <v/>
      </c>
    </row>
    <row r="1927" spans="1:14" x14ac:dyDescent="0.25">
      <c r="A1927" s="59" t="str">
        <f>'FRENCH VERSION'!A1927</f>
        <v>ROUEN</v>
      </c>
      <c r="B1927" s="59" t="str">
        <f>VLOOKUP('FRENCH VERSION'!B1927,LIBELLE!A:B,2,FALSE)</f>
        <v>EAST AND SOUTH AFRICA</v>
      </c>
      <c r="C1927" s="59" t="str">
        <f>VLOOKUP('FRENCH VERSION'!C1927,LIBELLE!D:E,2,FALSE)</f>
        <v>TANZANIA</v>
      </c>
      <c r="D1927" s="59" t="str">
        <f>VLOOKUP('FRENCH VERSION'!D1927,LIBELLE!G:H,2,FALSE)</f>
        <v>DAR ES SALAAM</v>
      </c>
      <c r="E1927" s="59" t="str">
        <f>'FRENCH VERSION'!E1927</f>
        <v xml:space="preserve">TRANSSHIPMENTS </v>
      </c>
      <c r="F1927" s="59">
        <f>'FRENCH VERSION'!F1927</f>
        <v>1</v>
      </c>
      <c r="G1927" s="59" t="str">
        <f>VLOOKUP('FRENCH VERSION'!G1927,LIBELLE!J:K,2,FALSE)</f>
        <v>WEEKLY</v>
      </c>
      <c r="H1927" s="59" t="str">
        <f>'FRENCH VERSION'!H1927</f>
        <v>MAERSK</v>
      </c>
      <c r="I1927" s="59" t="str">
        <f>'FRENCH VERSION'!I1927</f>
        <v>TCMD</v>
      </c>
      <c r="J1927" s="59">
        <f>'FRENCH VERSION'!J1927</f>
        <v>46</v>
      </c>
      <c r="K1927" s="59">
        <f>'FRENCH VERSION'!K1927</f>
        <v>45</v>
      </c>
      <c r="L1927" s="59" t="str">
        <f>VLOOKUP('FRENCH VERSION'!L1927,LIBELLE!M:N,2,FALSE)</f>
        <v>CONTAINER</v>
      </c>
      <c r="M1927" s="59" t="str">
        <f>IF('FRENCH VERSION'!M1927="","","X")</f>
        <v/>
      </c>
      <c r="N1927" s="59" t="str">
        <f>IF('FRENCH VERSION'!N1927="","","X")</f>
        <v/>
      </c>
    </row>
    <row r="1928" spans="1:14" x14ac:dyDescent="0.25">
      <c r="A1928" s="59" t="str">
        <f>'FRENCH VERSION'!A1928</f>
        <v>ROUEN</v>
      </c>
      <c r="B1928" s="59" t="str">
        <f>VLOOKUP('FRENCH VERSION'!B1928,LIBELLE!A:B,2,FALSE)</f>
        <v>RED SEA</v>
      </c>
      <c r="C1928" s="59" t="str">
        <f>VLOOKUP('FRENCH VERSION'!C1928,LIBELLE!D:E,2,FALSE)</f>
        <v>DJIBOUTI</v>
      </c>
      <c r="D1928" s="59" t="str">
        <f>VLOOKUP('FRENCH VERSION'!D1928,LIBELLE!G:H,2,FALSE)</f>
        <v>DJIBOUTI</v>
      </c>
      <c r="E1928" s="59" t="str">
        <f>'FRENCH VERSION'!E1928</f>
        <v xml:space="preserve">TRANSSHIPMENTS </v>
      </c>
      <c r="F1928" s="59">
        <f>'FRENCH VERSION'!F1928</f>
        <v>1</v>
      </c>
      <c r="G1928" s="59" t="str">
        <f>VLOOKUP('FRENCH VERSION'!G1928,LIBELLE!J:K,2,FALSE)</f>
        <v>WEEKLY</v>
      </c>
      <c r="H1928" s="59" t="str">
        <f>'FRENCH VERSION'!H1928</f>
        <v>MAERSK</v>
      </c>
      <c r="I1928" s="59" t="str">
        <f>'FRENCH VERSION'!I1928</f>
        <v>TCMD</v>
      </c>
      <c r="J1928" s="59">
        <f>'FRENCH VERSION'!J1928</f>
        <v>60</v>
      </c>
      <c r="K1928" s="59">
        <f>'FRENCH VERSION'!K1928</f>
        <v>46</v>
      </c>
      <c r="L1928" s="59" t="str">
        <f>VLOOKUP('FRENCH VERSION'!L1928,LIBELLE!M:N,2,FALSE)</f>
        <v>CONTAINER</v>
      </c>
      <c r="M1928" s="59" t="str">
        <f>IF('FRENCH VERSION'!M1928="","","X")</f>
        <v/>
      </c>
      <c r="N1928" s="59" t="str">
        <f>IF('FRENCH VERSION'!N1928="","","X")</f>
        <v/>
      </c>
    </row>
    <row r="1929" spans="1:14" x14ac:dyDescent="0.25">
      <c r="A1929" s="59" t="str">
        <f>'FRENCH VERSION'!A1929</f>
        <v>ROUEN</v>
      </c>
      <c r="B1929" s="59" t="str">
        <f>VLOOKUP('FRENCH VERSION'!B1929,LIBELLE!A:B,2,FALSE)</f>
        <v>ARABIAN GULF</v>
      </c>
      <c r="C1929" s="59" t="str">
        <f>VLOOKUP('FRENCH VERSION'!C1929,LIBELLE!D:E,2,FALSE)</f>
        <v>QATAR</v>
      </c>
      <c r="D1929" s="59" t="str">
        <f>VLOOKUP('FRENCH VERSION'!D1929,LIBELLE!G:H,2,FALSE)</f>
        <v>HAMAD (DOHA)</v>
      </c>
      <c r="E1929" s="59" t="str">
        <f>'FRENCH VERSION'!E1929</f>
        <v xml:space="preserve">TRANSSHIPMENTS </v>
      </c>
      <c r="F1929" s="59">
        <f>'FRENCH VERSION'!F1929</f>
        <v>1</v>
      </c>
      <c r="G1929" s="59" t="str">
        <f>VLOOKUP('FRENCH VERSION'!G1929,LIBELLE!J:K,2,FALSE)</f>
        <v>WEEKLY</v>
      </c>
      <c r="H1929" s="59" t="str">
        <f>'FRENCH VERSION'!H1929</f>
        <v>MAERSK</v>
      </c>
      <c r="I1929" s="59" t="str">
        <f>'FRENCH VERSION'!I1929</f>
        <v>TCMD</v>
      </c>
      <c r="J1929" s="59">
        <f>'FRENCH VERSION'!J1929</f>
        <v>26</v>
      </c>
      <c r="K1929" s="59">
        <f>'FRENCH VERSION'!K1929</f>
        <v>59</v>
      </c>
      <c r="L1929" s="59" t="str">
        <f>VLOOKUP('FRENCH VERSION'!L1929,LIBELLE!M:N,2,FALSE)</f>
        <v>CONTAINER</v>
      </c>
      <c r="M1929" s="59" t="str">
        <f>IF('FRENCH VERSION'!M1929="","","X")</f>
        <v/>
      </c>
      <c r="N1929" s="59" t="str">
        <f>IF('FRENCH VERSION'!N1929="","","X")</f>
        <v/>
      </c>
    </row>
    <row r="1930" spans="1:14" x14ac:dyDescent="0.25">
      <c r="A1930" s="59" t="str">
        <f>'FRENCH VERSION'!A1930</f>
        <v>ROUEN</v>
      </c>
      <c r="B1930" s="59" t="str">
        <f>VLOOKUP('FRENCH VERSION'!B1930,LIBELLE!A:B,2,FALSE)</f>
        <v>EAST AND SOUTH AFRICA</v>
      </c>
      <c r="C1930" s="59" t="str">
        <f>VLOOKUP('FRENCH VERSION'!C1930,LIBELLE!D:E,2,FALSE)</f>
        <v>SOUTH AFRICA</v>
      </c>
      <c r="D1930" s="59" t="str">
        <f>VLOOKUP('FRENCH VERSION'!D1930,LIBELLE!G:H,2,FALSE)</f>
        <v>DURBAN</v>
      </c>
      <c r="E1930" s="59" t="str">
        <f>'FRENCH VERSION'!E1930</f>
        <v xml:space="preserve">TRANSSHIPMENTS </v>
      </c>
      <c r="F1930" s="59">
        <f>'FRENCH VERSION'!F1930</f>
        <v>1</v>
      </c>
      <c r="G1930" s="59" t="str">
        <f>VLOOKUP('FRENCH VERSION'!G1930,LIBELLE!J:K,2,FALSE)</f>
        <v>WEEKLY</v>
      </c>
      <c r="H1930" s="59" t="str">
        <f>'FRENCH VERSION'!H1930</f>
        <v>MAERSK</v>
      </c>
      <c r="I1930" s="59" t="str">
        <f>'FRENCH VERSION'!I1930</f>
        <v>TCMD</v>
      </c>
      <c r="J1930" s="59">
        <f>'FRENCH VERSION'!J1930</f>
        <v>31</v>
      </c>
      <c r="K1930" s="59">
        <f>'FRENCH VERSION'!K1930</f>
        <v>45</v>
      </c>
      <c r="L1930" s="59" t="str">
        <f>VLOOKUP('FRENCH VERSION'!L1930,LIBELLE!M:N,2,FALSE)</f>
        <v>CONTAINER</v>
      </c>
      <c r="M1930" s="59" t="str">
        <f>IF('FRENCH VERSION'!M1930="","","X")</f>
        <v/>
      </c>
      <c r="N1930" s="59" t="str">
        <f>IF('FRENCH VERSION'!N1930="","","X")</f>
        <v/>
      </c>
    </row>
    <row r="1931" spans="1:14" x14ac:dyDescent="0.25">
      <c r="A1931" s="59" t="str">
        <f>'FRENCH VERSION'!A1931</f>
        <v>ROUEN</v>
      </c>
      <c r="B1931" s="59" t="str">
        <f>VLOOKUP('FRENCH VERSION'!B1931,LIBELLE!A:B,2,FALSE)</f>
        <v>U.S.A. - EAST COAST</v>
      </c>
      <c r="C1931" s="59" t="str">
        <f>VLOOKUP('FRENCH VERSION'!C1931,LIBELLE!D:E,2,FALSE)</f>
        <v>BAHAMAS</v>
      </c>
      <c r="D1931" s="59" t="str">
        <f>VLOOKUP('FRENCH VERSION'!D1931,LIBELLE!G:H,2,FALSE)</f>
        <v>FREEPORT (BAHAMAS)</v>
      </c>
      <c r="E1931" s="59" t="str">
        <f>'FRENCH VERSION'!E1931</f>
        <v xml:space="preserve">TRANSSHIPMENTS </v>
      </c>
      <c r="F1931" s="59">
        <f>'FRENCH VERSION'!F1931</f>
        <v>1</v>
      </c>
      <c r="G1931" s="59" t="str">
        <f>VLOOKUP('FRENCH VERSION'!G1931,LIBELLE!J:K,2,FALSE)</f>
        <v>WEEKLY</v>
      </c>
      <c r="H1931" s="59" t="str">
        <f>'FRENCH VERSION'!H1931</f>
        <v>MAERSK</v>
      </c>
      <c r="I1931" s="59" t="str">
        <f>'FRENCH VERSION'!I1931</f>
        <v>TCMD</v>
      </c>
      <c r="J1931" s="59">
        <f>'FRENCH VERSION'!J1931</f>
        <v>23</v>
      </c>
      <c r="K1931" s="59">
        <f>'FRENCH VERSION'!K1931</f>
        <v>26</v>
      </c>
      <c r="L1931" s="59" t="str">
        <f>VLOOKUP('FRENCH VERSION'!L1931,LIBELLE!M:N,2,FALSE)</f>
        <v>CONTAINER</v>
      </c>
      <c r="M1931" s="59" t="str">
        <f>IF('FRENCH VERSION'!M1931="","","X")</f>
        <v/>
      </c>
      <c r="N1931" s="59" t="str">
        <f>IF('FRENCH VERSION'!N1931="","","X")</f>
        <v/>
      </c>
    </row>
    <row r="1932" spans="1:14" x14ac:dyDescent="0.25">
      <c r="A1932" s="59" t="str">
        <f>'FRENCH VERSION'!A1932</f>
        <v>ROUEN</v>
      </c>
      <c r="B1932" s="59" t="str">
        <f>VLOOKUP('FRENCH VERSION'!B1932,LIBELLE!A:B,2,FALSE)</f>
        <v>SOUTH EAST ASIA</v>
      </c>
      <c r="C1932" s="59" t="str">
        <f>VLOOKUP('FRENCH VERSION'!C1932,LIBELLE!D:E,2,FALSE)</f>
        <v>VIETNAM</v>
      </c>
      <c r="D1932" s="59" t="str">
        <f>VLOOKUP('FRENCH VERSION'!D1932,LIBELLE!G:H,2,FALSE)</f>
        <v>HAIPHONG</v>
      </c>
      <c r="E1932" s="59" t="str">
        <f>'FRENCH VERSION'!E1932</f>
        <v xml:space="preserve">TRANSSHIPMENTS </v>
      </c>
      <c r="F1932" s="59">
        <f>'FRENCH VERSION'!F1932</f>
        <v>1</v>
      </c>
      <c r="G1932" s="59" t="str">
        <f>VLOOKUP('FRENCH VERSION'!G1932,LIBELLE!J:K,2,FALSE)</f>
        <v>WEEKLY</v>
      </c>
      <c r="H1932" s="59" t="str">
        <f>'FRENCH VERSION'!H1932</f>
        <v>MAERSK</v>
      </c>
      <c r="I1932" s="59" t="str">
        <f>'FRENCH VERSION'!I1932</f>
        <v>TCMD</v>
      </c>
      <c r="J1932" s="59">
        <f>'FRENCH VERSION'!J1932</f>
        <v>0</v>
      </c>
      <c r="K1932" s="59">
        <f>'FRENCH VERSION'!K1932</f>
        <v>42</v>
      </c>
      <c r="L1932" s="59" t="str">
        <f>VLOOKUP('FRENCH VERSION'!L1932,LIBELLE!M:N,2,FALSE)</f>
        <v>CONTAINER</v>
      </c>
      <c r="M1932" s="59" t="str">
        <f>IF('FRENCH VERSION'!M1932="","","X")</f>
        <v/>
      </c>
      <c r="N1932" s="59" t="str">
        <f>IF('FRENCH VERSION'!N1932="","","X")</f>
        <v/>
      </c>
    </row>
    <row r="1933" spans="1:14" x14ac:dyDescent="0.25">
      <c r="A1933" s="59" t="str">
        <f>'FRENCH VERSION'!A1933</f>
        <v>ROUEN</v>
      </c>
      <c r="B1933" s="59" t="str">
        <f>VLOOKUP('FRENCH VERSION'!B1933,LIBELLE!A:B,2,FALSE)</f>
        <v>JAPAN - KOREA</v>
      </c>
      <c r="C1933" s="59" t="str">
        <f>VLOOKUP('FRENCH VERSION'!C1933,LIBELLE!D:E,2,FALSE)</f>
        <v>JAPAN</v>
      </c>
      <c r="D1933" s="59" t="str">
        <f>VLOOKUP('FRENCH VERSION'!D1933,LIBELLE!G:H,2,FALSE)</f>
        <v>HAKATA (FUKUOKA)</v>
      </c>
      <c r="E1933" s="59" t="str">
        <f>'FRENCH VERSION'!E1933</f>
        <v xml:space="preserve">TRANSSHIPMENTS </v>
      </c>
      <c r="F1933" s="59">
        <f>'FRENCH VERSION'!F1933</f>
        <v>1</v>
      </c>
      <c r="G1933" s="59" t="str">
        <f>VLOOKUP('FRENCH VERSION'!G1933,LIBELLE!J:K,2,FALSE)</f>
        <v>WEEKLY</v>
      </c>
      <c r="H1933" s="59" t="str">
        <f>'FRENCH VERSION'!H1933</f>
        <v>MAERSK</v>
      </c>
      <c r="I1933" s="59" t="str">
        <f>'FRENCH VERSION'!I1933</f>
        <v>TCMD</v>
      </c>
      <c r="J1933" s="59">
        <f>'FRENCH VERSION'!J1933</f>
        <v>61</v>
      </c>
      <c r="K1933" s="59">
        <f>'FRENCH VERSION'!K1933</f>
        <v>59</v>
      </c>
      <c r="L1933" s="59" t="str">
        <f>VLOOKUP('FRENCH VERSION'!L1933,LIBELLE!M:N,2,FALSE)</f>
        <v>CONTAINER</v>
      </c>
      <c r="M1933" s="59" t="str">
        <f>IF('FRENCH VERSION'!M1933="","","X")</f>
        <v/>
      </c>
      <c r="N1933" s="59" t="str">
        <f>IF('FRENCH VERSION'!N1933="","","X")</f>
        <v/>
      </c>
    </row>
    <row r="1934" spans="1:14" x14ac:dyDescent="0.25">
      <c r="A1934" s="59" t="str">
        <f>'FRENCH VERSION'!A1934</f>
        <v>ROUEN</v>
      </c>
      <c r="B1934" s="59" t="str">
        <f>VLOOKUP('FRENCH VERSION'!B1934,LIBELLE!A:B,2,FALSE)</f>
        <v>SOUTH EAST ASIA</v>
      </c>
      <c r="C1934" s="59" t="str">
        <f>VLOOKUP('FRENCH VERSION'!C1934,LIBELLE!D:E,2,FALSE)</f>
        <v>VIETNAM</v>
      </c>
      <c r="D1934" s="59" t="str">
        <f>VLOOKUP('FRENCH VERSION'!D1934,LIBELLE!G:H,2,FALSE)</f>
        <v>CAT LAI (HO CHI MINH DISTRICT)</v>
      </c>
      <c r="E1934" s="59" t="str">
        <f>'FRENCH VERSION'!E1934</f>
        <v xml:space="preserve">TRANSSHIPMENTS </v>
      </c>
      <c r="F1934" s="59">
        <f>'FRENCH VERSION'!F1934</f>
        <v>1</v>
      </c>
      <c r="G1934" s="59" t="str">
        <f>VLOOKUP('FRENCH VERSION'!G1934,LIBELLE!J:K,2,FALSE)</f>
        <v>WEEKLY</v>
      </c>
      <c r="H1934" s="59" t="str">
        <f>'FRENCH VERSION'!H1934</f>
        <v>MAERSK</v>
      </c>
      <c r="I1934" s="59" t="str">
        <f>'FRENCH VERSION'!I1934</f>
        <v>TCMD</v>
      </c>
      <c r="J1934" s="59">
        <f>'FRENCH VERSION'!J1934</f>
        <v>59</v>
      </c>
      <c r="K1934" s="59">
        <f>'FRENCH VERSION'!K1934</f>
        <v>40</v>
      </c>
      <c r="L1934" s="59" t="str">
        <f>VLOOKUP('FRENCH VERSION'!L1934,LIBELLE!M:N,2,FALSE)</f>
        <v>CONTAINER</v>
      </c>
      <c r="M1934" s="59" t="str">
        <f>IF('FRENCH VERSION'!M1934="","","X")</f>
        <v/>
      </c>
      <c r="N1934" s="59" t="str">
        <f>IF('FRENCH VERSION'!N1934="","","X")</f>
        <v/>
      </c>
    </row>
    <row r="1935" spans="1:14" x14ac:dyDescent="0.25">
      <c r="A1935" s="59" t="str">
        <f>'FRENCH VERSION'!A1935</f>
        <v>ROUEN</v>
      </c>
      <c r="B1935" s="59" t="str">
        <f>VLOOKUP('FRENCH VERSION'!B1935,LIBELLE!A:B,2,FALSE)</f>
        <v>CHINA - TAIWAN</v>
      </c>
      <c r="C1935" s="59" t="str">
        <f>VLOOKUP('FRENCH VERSION'!C1935,LIBELLE!D:E,2,FALSE)</f>
        <v>CHINA (SOUTH)</v>
      </c>
      <c r="D1935" s="59" t="str">
        <f>VLOOKUP('FRENCH VERSION'!D1935,LIBELLE!G:H,2,FALSE)</f>
        <v>HONG KONG</v>
      </c>
      <c r="E1935" s="59" t="str">
        <f>'FRENCH VERSION'!E1935</f>
        <v xml:space="preserve">TRANSSHIPMENTS </v>
      </c>
      <c r="F1935" s="59">
        <f>'FRENCH VERSION'!F1935</f>
        <v>1</v>
      </c>
      <c r="G1935" s="59" t="str">
        <f>VLOOKUP('FRENCH VERSION'!G1935,LIBELLE!J:K,2,FALSE)</f>
        <v>WEEKLY</v>
      </c>
      <c r="H1935" s="59" t="str">
        <f>'FRENCH VERSION'!H1935</f>
        <v>MAERSK</v>
      </c>
      <c r="I1935" s="59" t="str">
        <f>'FRENCH VERSION'!I1935</f>
        <v>TCMD</v>
      </c>
      <c r="J1935" s="59">
        <f>'FRENCH VERSION'!J1935</f>
        <v>40</v>
      </c>
      <c r="K1935" s="59">
        <f>'FRENCH VERSION'!K1935</f>
        <v>43</v>
      </c>
      <c r="L1935" s="59" t="str">
        <f>VLOOKUP('FRENCH VERSION'!L1935,LIBELLE!M:N,2,FALSE)</f>
        <v>CONTAINER</v>
      </c>
      <c r="M1935" s="59" t="str">
        <f>IF('FRENCH VERSION'!M1935="","","X")</f>
        <v/>
      </c>
      <c r="N1935" s="59" t="str">
        <f>IF('FRENCH VERSION'!N1935="","","X")</f>
        <v/>
      </c>
    </row>
    <row r="1936" spans="1:14" x14ac:dyDescent="0.25">
      <c r="A1936" s="59" t="str">
        <f>'FRENCH VERSION'!A1936</f>
        <v>ROUEN</v>
      </c>
      <c r="B1936" s="59" t="str">
        <f>VLOOKUP('FRENCH VERSION'!B1936,LIBELLE!A:B,2,FALSE)</f>
        <v>GULF OF MEXICO - U.S.A. PORTS</v>
      </c>
      <c r="C1936" s="59" t="str">
        <f>VLOOKUP('FRENCH VERSION'!C1936,LIBELLE!D:E,2,FALSE)</f>
        <v>U.S.A.</v>
      </c>
      <c r="D1936" s="59" t="str">
        <f>VLOOKUP('FRENCH VERSION'!D1936,LIBELLE!G:H,2,FALSE)</f>
        <v>HOUSTON</v>
      </c>
      <c r="E1936" s="59" t="str">
        <f>'FRENCH VERSION'!E1936</f>
        <v xml:space="preserve">TRANSSHIPMENTS </v>
      </c>
      <c r="F1936" s="59">
        <f>'FRENCH VERSION'!F1936</f>
        <v>1</v>
      </c>
      <c r="G1936" s="59" t="str">
        <f>VLOOKUP('FRENCH VERSION'!G1936,LIBELLE!J:K,2,FALSE)</f>
        <v>WEEKLY</v>
      </c>
      <c r="H1936" s="59" t="str">
        <f>'FRENCH VERSION'!H1936</f>
        <v>MAERSK</v>
      </c>
      <c r="I1936" s="59" t="str">
        <f>'FRENCH VERSION'!I1936</f>
        <v>TCMD</v>
      </c>
      <c r="J1936" s="59">
        <f>'FRENCH VERSION'!J1936</f>
        <v>35</v>
      </c>
      <c r="K1936" s="59">
        <f>'FRENCH VERSION'!K1936</f>
        <v>30</v>
      </c>
      <c r="L1936" s="59" t="str">
        <f>VLOOKUP('FRENCH VERSION'!L1936,LIBELLE!M:N,2,FALSE)</f>
        <v>CONTAINER</v>
      </c>
      <c r="M1936" s="59" t="str">
        <f>IF('FRENCH VERSION'!M1936="","","X")</f>
        <v/>
      </c>
      <c r="N1936" s="59" t="str">
        <f>IF('FRENCH VERSION'!N1936="","","X")</f>
        <v/>
      </c>
    </row>
    <row r="1937" spans="1:14" x14ac:dyDescent="0.25">
      <c r="A1937" s="59" t="str">
        <f>'FRENCH VERSION'!A1937</f>
        <v>ROUEN</v>
      </c>
      <c r="B1937" s="59" t="str">
        <f>VLOOKUP('FRENCH VERSION'!B1937,LIBELLE!A:B,2,FALSE)</f>
        <v>SOUTH AMERICA - NORTH/EAST COAST</v>
      </c>
      <c r="C1937" s="59" t="str">
        <f>VLOOKUP('FRENCH VERSION'!C1937,LIBELLE!D:E,2,FALSE)</f>
        <v>BRAZIL</v>
      </c>
      <c r="D1937" s="59" t="str">
        <f>VLOOKUP('FRENCH VERSION'!D1937,LIBELLE!G:H,2,FALSE)</f>
        <v>ITAPOA</v>
      </c>
      <c r="E1937" s="59" t="str">
        <f>'FRENCH VERSION'!E1937</f>
        <v xml:space="preserve">TRANSSHIPMENTS </v>
      </c>
      <c r="F1937" s="59">
        <f>'FRENCH VERSION'!F1937</f>
        <v>1</v>
      </c>
      <c r="G1937" s="59" t="str">
        <f>VLOOKUP('FRENCH VERSION'!G1937,LIBELLE!J:K,2,FALSE)</f>
        <v>WEEKLY</v>
      </c>
      <c r="H1937" s="59" t="str">
        <f>'FRENCH VERSION'!H1937</f>
        <v>MAERSK</v>
      </c>
      <c r="I1937" s="59" t="str">
        <f>'FRENCH VERSION'!I1937</f>
        <v>TCMD</v>
      </c>
      <c r="J1937" s="59">
        <f>'FRENCH VERSION'!J1937</f>
        <v>26</v>
      </c>
      <c r="K1937" s="59">
        <f>'FRENCH VERSION'!K1937</f>
        <v>30</v>
      </c>
      <c r="L1937" s="59" t="str">
        <f>VLOOKUP('FRENCH VERSION'!L1937,LIBELLE!M:N,2,FALSE)</f>
        <v>CONTAINER</v>
      </c>
      <c r="M1937" s="59" t="str">
        <f>IF('FRENCH VERSION'!M1937="","","X")</f>
        <v/>
      </c>
      <c r="N1937" s="59" t="str">
        <f>IF('FRENCH VERSION'!N1937="","","X")</f>
        <v/>
      </c>
    </row>
    <row r="1938" spans="1:14" x14ac:dyDescent="0.25">
      <c r="A1938" s="59" t="str">
        <f>'FRENCH VERSION'!A1938</f>
        <v>ROUEN</v>
      </c>
      <c r="B1938" s="59" t="str">
        <f>VLOOKUP('FRENCH VERSION'!B1938,LIBELLE!A:B,2,FALSE)</f>
        <v>NEAR AND MIDDLE EAST - BLACK SEA</v>
      </c>
      <c r="C1938" s="59" t="str">
        <f>VLOOKUP('FRENCH VERSION'!C1938,LIBELLE!D:E,2,FALSE)</f>
        <v>TURKEY</v>
      </c>
      <c r="D1938" s="59" t="str">
        <f>VLOOKUP('FRENCH VERSION'!D1938,LIBELLE!G:H,2,FALSE)</f>
        <v>IZMIR</v>
      </c>
      <c r="E1938" s="59" t="str">
        <f>'FRENCH VERSION'!E1938</f>
        <v xml:space="preserve">TRANSSHIPMENTS </v>
      </c>
      <c r="F1938" s="59">
        <f>'FRENCH VERSION'!F1938</f>
        <v>1</v>
      </c>
      <c r="G1938" s="59" t="str">
        <f>VLOOKUP('FRENCH VERSION'!G1938,LIBELLE!J:K,2,FALSE)</f>
        <v>WEEKLY</v>
      </c>
      <c r="H1938" s="59" t="str">
        <f>'FRENCH VERSION'!H1938</f>
        <v>MAERSK</v>
      </c>
      <c r="I1938" s="59" t="str">
        <f>'FRENCH VERSION'!I1938</f>
        <v>TCMD</v>
      </c>
      <c r="J1938" s="59">
        <f>'FRENCH VERSION'!J1938</f>
        <v>40</v>
      </c>
      <c r="K1938" s="59">
        <f>'FRENCH VERSION'!K1938</f>
        <v>43</v>
      </c>
      <c r="L1938" s="59" t="str">
        <f>VLOOKUP('FRENCH VERSION'!L1938,LIBELLE!M:N,2,FALSE)</f>
        <v>CONTAINER</v>
      </c>
      <c r="M1938" s="59" t="str">
        <f>IF('FRENCH VERSION'!M1938="","","X")</f>
        <v/>
      </c>
      <c r="N1938" s="59" t="str">
        <f>IF('FRENCH VERSION'!N1938="","","X")</f>
        <v/>
      </c>
    </row>
    <row r="1939" spans="1:14" x14ac:dyDescent="0.25">
      <c r="A1939" s="59" t="str">
        <f>'FRENCH VERSION'!A1939</f>
        <v>ROUEN</v>
      </c>
      <c r="B1939" s="59" t="str">
        <f>VLOOKUP('FRENCH VERSION'!B1939,LIBELLE!A:B,2,FALSE)</f>
        <v>SOUTH EAST ASIA</v>
      </c>
      <c r="C1939" s="59" t="str">
        <f>VLOOKUP('FRENCH VERSION'!C1939,LIBELLE!D:E,2,FALSE)</f>
        <v>INDONESIA</v>
      </c>
      <c r="D1939" s="59" t="str">
        <f>VLOOKUP('FRENCH VERSION'!D1939,LIBELLE!G:H,2,FALSE)</f>
        <v>JAKARTA</v>
      </c>
      <c r="E1939" s="59" t="str">
        <f>'FRENCH VERSION'!E1939</f>
        <v xml:space="preserve">TRANSSHIPMENTS </v>
      </c>
      <c r="F1939" s="59">
        <f>'FRENCH VERSION'!F1939</f>
        <v>1</v>
      </c>
      <c r="G1939" s="59" t="str">
        <f>VLOOKUP('FRENCH VERSION'!G1939,LIBELLE!J:K,2,FALSE)</f>
        <v>WEEKLY</v>
      </c>
      <c r="H1939" s="59" t="str">
        <f>'FRENCH VERSION'!H1939</f>
        <v>MAERSK</v>
      </c>
      <c r="I1939" s="59" t="str">
        <f>'FRENCH VERSION'!I1939</f>
        <v>TCMD</v>
      </c>
      <c r="J1939" s="59">
        <f>'FRENCH VERSION'!J1939</f>
        <v>36</v>
      </c>
      <c r="K1939" s="59">
        <f>'FRENCH VERSION'!K1939</f>
        <v>37</v>
      </c>
      <c r="L1939" s="59" t="str">
        <f>VLOOKUP('FRENCH VERSION'!L1939,LIBELLE!M:N,2,FALSE)</f>
        <v>CONTAINER</v>
      </c>
      <c r="M1939" s="59" t="str">
        <f>IF('FRENCH VERSION'!M1939="","","X")</f>
        <v/>
      </c>
      <c r="N1939" s="59" t="str">
        <f>IF('FRENCH VERSION'!N1939="","","X")</f>
        <v/>
      </c>
    </row>
    <row r="1940" spans="1:14" x14ac:dyDescent="0.25">
      <c r="A1940" s="59" t="str">
        <f>'FRENCH VERSION'!A1940</f>
        <v>ROUEN</v>
      </c>
      <c r="B1940" s="59" t="str">
        <f>VLOOKUP('FRENCH VERSION'!B1940,LIBELLE!A:B,2,FALSE)</f>
        <v>SOUTH ASIA</v>
      </c>
      <c r="C1940" s="59" t="str">
        <f>VLOOKUP('FRENCH VERSION'!C1940,LIBELLE!D:E,2,FALSE)</f>
        <v>INDIA</v>
      </c>
      <c r="D1940" s="59" t="str">
        <f>VLOOKUP('FRENCH VERSION'!D1940,LIBELLE!G:H,2,FALSE)</f>
        <v>JAWAHARLAL NEHRU (MUMBAI)</v>
      </c>
      <c r="E1940" s="59" t="str">
        <f>'FRENCH VERSION'!E1940</f>
        <v xml:space="preserve">TRANSSHIPMENTS </v>
      </c>
      <c r="F1940" s="59">
        <f>'FRENCH VERSION'!F1940</f>
        <v>1</v>
      </c>
      <c r="G1940" s="59" t="str">
        <f>VLOOKUP('FRENCH VERSION'!G1940,LIBELLE!J:K,2,FALSE)</f>
        <v>WEEKLY</v>
      </c>
      <c r="H1940" s="59" t="str">
        <f>'FRENCH VERSION'!H1940</f>
        <v>MAERSK</v>
      </c>
      <c r="I1940" s="59" t="str">
        <f>'FRENCH VERSION'!I1940</f>
        <v>TCMD</v>
      </c>
      <c r="J1940" s="59">
        <f>'FRENCH VERSION'!J1940</f>
        <v>29</v>
      </c>
      <c r="K1940" s="59">
        <f>'FRENCH VERSION'!K1940</f>
        <v>39</v>
      </c>
      <c r="L1940" s="59" t="str">
        <f>VLOOKUP('FRENCH VERSION'!L1940,LIBELLE!M:N,2,FALSE)</f>
        <v>CONTAINER</v>
      </c>
      <c r="M1940" s="59" t="str">
        <f>IF('FRENCH VERSION'!M1940="","","X")</f>
        <v/>
      </c>
      <c r="N1940" s="59" t="str">
        <f>IF('FRENCH VERSION'!N1940="","","X")</f>
        <v/>
      </c>
    </row>
    <row r="1941" spans="1:14" x14ac:dyDescent="0.25">
      <c r="A1941" s="59" t="str">
        <f>'FRENCH VERSION'!A1941</f>
        <v>ROUEN</v>
      </c>
      <c r="B1941" s="59" t="str">
        <f>VLOOKUP('FRENCH VERSION'!B1941,LIBELLE!A:B,2,FALSE)</f>
        <v>ARABIAN GULF</v>
      </c>
      <c r="C1941" s="59" t="str">
        <f>VLOOKUP('FRENCH VERSION'!C1941,LIBELLE!D:E,2,FALSE)</f>
        <v>UNITED ARAB EMIRATES</v>
      </c>
      <c r="D1941" s="59" t="str">
        <f>VLOOKUP('FRENCH VERSION'!D1941,LIBELLE!G:H,2,FALSE)</f>
        <v>JEBEL ALI (DUBAI)</v>
      </c>
      <c r="E1941" s="59" t="str">
        <f>'FRENCH VERSION'!E1941</f>
        <v xml:space="preserve">TRANSSHIPMENTS </v>
      </c>
      <c r="F1941" s="59">
        <f>'FRENCH VERSION'!F1941</f>
        <v>1</v>
      </c>
      <c r="G1941" s="59" t="str">
        <f>VLOOKUP('FRENCH VERSION'!G1941,LIBELLE!J:K,2,FALSE)</f>
        <v>WEEKLY</v>
      </c>
      <c r="H1941" s="59" t="str">
        <f>'FRENCH VERSION'!H1941</f>
        <v>MAERSK</v>
      </c>
      <c r="I1941" s="59" t="str">
        <f>'FRENCH VERSION'!I1941</f>
        <v>TCMD</v>
      </c>
      <c r="J1941" s="59">
        <f>'FRENCH VERSION'!J1941</f>
        <v>24</v>
      </c>
      <c r="K1941" s="59">
        <f>'FRENCH VERSION'!K1941</f>
        <v>57</v>
      </c>
      <c r="L1941" s="59" t="str">
        <f>VLOOKUP('FRENCH VERSION'!L1941,LIBELLE!M:N,2,FALSE)</f>
        <v>CONTAINER</v>
      </c>
      <c r="M1941" s="59" t="str">
        <f>IF('FRENCH VERSION'!M1941="","","X")</f>
        <v/>
      </c>
      <c r="N1941" s="59" t="str">
        <f>IF('FRENCH VERSION'!N1941="","","X")</f>
        <v/>
      </c>
    </row>
    <row r="1942" spans="1:14" x14ac:dyDescent="0.25">
      <c r="A1942" s="59" t="str">
        <f>'FRENCH VERSION'!A1942</f>
        <v>ROUEN</v>
      </c>
      <c r="B1942" s="59" t="str">
        <f>VLOOKUP('FRENCH VERSION'!B1942,LIBELLE!A:B,2,FALSE)</f>
        <v>RED SEA</v>
      </c>
      <c r="C1942" s="59" t="str">
        <f>VLOOKUP('FRENCH VERSION'!C1942,LIBELLE!D:E,2,FALSE)</f>
        <v>SAUDI ARABIA</v>
      </c>
      <c r="D1942" s="59" t="str">
        <f>VLOOKUP('FRENCH VERSION'!D1942,LIBELLE!G:H,2,FALSE)</f>
        <v>DJEDDAH</v>
      </c>
      <c r="E1942" s="59" t="str">
        <f>'FRENCH VERSION'!E1942</f>
        <v xml:space="preserve">TRANSSHIPMENTS </v>
      </c>
      <c r="F1942" s="59">
        <f>'FRENCH VERSION'!F1942</f>
        <v>1</v>
      </c>
      <c r="G1942" s="59" t="str">
        <f>VLOOKUP('FRENCH VERSION'!G1942,LIBELLE!J:K,2,FALSE)</f>
        <v>WEEKLY</v>
      </c>
      <c r="H1942" s="59" t="str">
        <f>'FRENCH VERSION'!H1942</f>
        <v>MAERSK</v>
      </c>
      <c r="I1942" s="59" t="str">
        <f>'FRENCH VERSION'!I1942</f>
        <v>TCMD</v>
      </c>
      <c r="J1942" s="59">
        <f>'FRENCH VERSION'!J1942</f>
        <v>20</v>
      </c>
      <c r="K1942" s="59">
        <f>'FRENCH VERSION'!K1942</f>
        <v>32</v>
      </c>
      <c r="L1942" s="59" t="str">
        <f>VLOOKUP('FRENCH VERSION'!L1942,LIBELLE!M:N,2,FALSE)</f>
        <v>CONTAINER</v>
      </c>
      <c r="M1942" s="59" t="str">
        <f>IF('FRENCH VERSION'!M1942="","","X")</f>
        <v/>
      </c>
      <c r="N1942" s="59" t="str">
        <f>IF('FRENCH VERSION'!N1942="","","X")</f>
        <v/>
      </c>
    </row>
    <row r="1943" spans="1:14" x14ac:dyDescent="0.25">
      <c r="A1943" s="59" t="str">
        <f>'FRENCH VERSION'!A1943</f>
        <v>ROUEN</v>
      </c>
      <c r="B1943" s="59" t="str">
        <f>VLOOKUP('FRENCH VERSION'!B1943,LIBELLE!A:B,2,FALSE)</f>
        <v>SOUTH ASIA</v>
      </c>
      <c r="C1943" s="59" t="str">
        <f>VLOOKUP('FRENCH VERSION'!C1943,LIBELLE!D:E,2,FALSE)</f>
        <v>INDIA</v>
      </c>
      <c r="D1943" s="59" t="str">
        <f>VLOOKUP('FRENCH VERSION'!D1943,LIBELLE!G:H,2,FALSE)</f>
        <v>KANDLA (DEENDAYAL PORT)</v>
      </c>
      <c r="E1943" s="59" t="str">
        <f>'FRENCH VERSION'!E1943</f>
        <v xml:space="preserve">TRANSSHIPMENTS </v>
      </c>
      <c r="F1943" s="59">
        <f>'FRENCH VERSION'!F1943</f>
        <v>1</v>
      </c>
      <c r="G1943" s="59" t="str">
        <f>VLOOKUP('FRENCH VERSION'!G1943,LIBELLE!J:K,2,FALSE)</f>
        <v>WEEKLY</v>
      </c>
      <c r="H1943" s="59" t="str">
        <f>'FRENCH VERSION'!H1943</f>
        <v>MAERSK</v>
      </c>
      <c r="I1943" s="59" t="str">
        <f>'FRENCH VERSION'!I1943</f>
        <v>TCMD</v>
      </c>
      <c r="J1943" s="59">
        <f>'FRENCH VERSION'!J1943</f>
        <v>34</v>
      </c>
      <c r="K1943" s="59">
        <f>'FRENCH VERSION'!K1943</f>
        <v>0</v>
      </c>
      <c r="L1943" s="59" t="str">
        <f>VLOOKUP('FRENCH VERSION'!L1943,LIBELLE!M:N,2,FALSE)</f>
        <v>CONTAINER</v>
      </c>
      <c r="M1943" s="59" t="str">
        <f>IF('FRENCH VERSION'!M1943="","","X")</f>
        <v/>
      </c>
      <c r="N1943" s="59" t="str">
        <f>IF('FRENCH VERSION'!N1943="","","X")</f>
        <v/>
      </c>
    </row>
    <row r="1944" spans="1:14" x14ac:dyDescent="0.25">
      <c r="A1944" s="59" t="str">
        <f>'FRENCH VERSION'!A1944</f>
        <v>ROUEN</v>
      </c>
      <c r="B1944" s="59" t="str">
        <f>VLOOKUP('FRENCH VERSION'!B1944,LIBELLE!A:B,2,FALSE)</f>
        <v>CHINA - TAIWAN</v>
      </c>
      <c r="C1944" s="59" t="str">
        <f>VLOOKUP('FRENCH VERSION'!C1944,LIBELLE!D:E,2,FALSE)</f>
        <v>TAIWAN</v>
      </c>
      <c r="D1944" s="59" t="str">
        <f>VLOOKUP('FRENCH VERSION'!D1944,LIBELLE!G:H,2,FALSE)</f>
        <v>KAOHSIUNG</v>
      </c>
      <c r="E1944" s="59" t="str">
        <f>'FRENCH VERSION'!E1944</f>
        <v xml:space="preserve">TRANSSHIPMENTS </v>
      </c>
      <c r="F1944" s="59">
        <f>'FRENCH VERSION'!F1944</f>
        <v>1</v>
      </c>
      <c r="G1944" s="59" t="str">
        <f>VLOOKUP('FRENCH VERSION'!G1944,LIBELLE!J:K,2,FALSE)</f>
        <v>WEEKLY</v>
      </c>
      <c r="H1944" s="59" t="str">
        <f>'FRENCH VERSION'!H1944</f>
        <v>MAERSK</v>
      </c>
      <c r="I1944" s="59" t="str">
        <f>'FRENCH VERSION'!I1944</f>
        <v>TCMD</v>
      </c>
      <c r="J1944" s="59">
        <f>'FRENCH VERSION'!J1944</f>
        <v>45</v>
      </c>
      <c r="K1944" s="59">
        <f>'FRENCH VERSION'!K1944</f>
        <v>41</v>
      </c>
      <c r="L1944" s="59" t="str">
        <f>VLOOKUP('FRENCH VERSION'!L1944,LIBELLE!M:N,2,FALSE)</f>
        <v>CONTAINER</v>
      </c>
      <c r="M1944" s="59" t="str">
        <f>IF('FRENCH VERSION'!M1944="","","X")</f>
        <v/>
      </c>
      <c r="N1944" s="59" t="str">
        <f>IF('FRENCH VERSION'!N1944="","","X")</f>
        <v/>
      </c>
    </row>
    <row r="1945" spans="1:14" x14ac:dyDescent="0.25">
      <c r="A1945" s="59" t="str">
        <f>'FRENCH VERSION'!A1945</f>
        <v>ROUEN</v>
      </c>
      <c r="B1945" s="59" t="str">
        <f>VLOOKUP('FRENCH VERSION'!B1945,LIBELLE!A:B,2,FALSE)</f>
        <v>CHINA - TAIWAN</v>
      </c>
      <c r="C1945" s="59" t="str">
        <f>VLOOKUP('FRENCH VERSION'!C1945,LIBELLE!D:E,2,FALSE)</f>
        <v>TAIWAN</v>
      </c>
      <c r="D1945" s="59" t="str">
        <f>VLOOKUP('FRENCH VERSION'!D1945,LIBELLE!G:H,2,FALSE)</f>
        <v>KEELUNG</v>
      </c>
      <c r="E1945" s="59" t="str">
        <f>'FRENCH VERSION'!E1945</f>
        <v xml:space="preserve">TRANSSHIPMENTS </v>
      </c>
      <c r="F1945" s="59">
        <f>'FRENCH VERSION'!F1945</f>
        <v>1</v>
      </c>
      <c r="G1945" s="59" t="str">
        <f>VLOOKUP('FRENCH VERSION'!G1945,LIBELLE!J:K,2,FALSE)</f>
        <v>WEEKLY</v>
      </c>
      <c r="H1945" s="59" t="str">
        <f>'FRENCH VERSION'!H1945</f>
        <v>MAERSK</v>
      </c>
      <c r="I1945" s="59" t="str">
        <f>'FRENCH VERSION'!I1945</f>
        <v>TCMD</v>
      </c>
      <c r="J1945" s="59">
        <f>'FRENCH VERSION'!J1945</f>
        <v>48</v>
      </c>
      <c r="K1945" s="59">
        <f>'FRENCH VERSION'!K1945</f>
        <v>42</v>
      </c>
      <c r="L1945" s="59" t="str">
        <f>VLOOKUP('FRENCH VERSION'!L1945,LIBELLE!M:N,2,FALSE)</f>
        <v>CONTAINER</v>
      </c>
      <c r="M1945" s="59" t="str">
        <f>IF('FRENCH VERSION'!M1945="","","X")</f>
        <v/>
      </c>
      <c r="N1945" s="59" t="str">
        <f>IF('FRENCH VERSION'!N1945="","","X")</f>
        <v/>
      </c>
    </row>
    <row r="1946" spans="1:14" x14ac:dyDescent="0.25">
      <c r="A1946" s="59" t="str">
        <f>'FRENCH VERSION'!A1946</f>
        <v>ROUEN</v>
      </c>
      <c r="B1946" s="59" t="str">
        <f>VLOOKUP('FRENCH VERSION'!B1946,LIBELLE!A:B,2,FALSE)</f>
        <v>JAPAN - KOREA</v>
      </c>
      <c r="C1946" s="59" t="str">
        <f>VLOOKUP('FRENCH VERSION'!C1946,LIBELLE!D:E,2,FALSE)</f>
        <v>JAPAN</v>
      </c>
      <c r="D1946" s="59" t="str">
        <f>VLOOKUP('FRENCH VERSION'!D1946,LIBELLE!G:H,2,FALSE)</f>
        <v>KOBE</v>
      </c>
      <c r="E1946" s="59" t="str">
        <f>'FRENCH VERSION'!E1946</f>
        <v xml:space="preserve">TRANSSHIPMENTS </v>
      </c>
      <c r="F1946" s="59">
        <f>'FRENCH VERSION'!F1946</f>
        <v>1</v>
      </c>
      <c r="G1946" s="59" t="str">
        <f>VLOOKUP('FRENCH VERSION'!G1946,LIBELLE!J:K,2,FALSE)</f>
        <v>WEEKLY</v>
      </c>
      <c r="H1946" s="59" t="str">
        <f>'FRENCH VERSION'!H1946</f>
        <v>MAERSK</v>
      </c>
      <c r="I1946" s="59" t="str">
        <f>'FRENCH VERSION'!I1946</f>
        <v>TCMD</v>
      </c>
      <c r="J1946" s="59">
        <f>'FRENCH VERSION'!J1946</f>
        <v>51</v>
      </c>
      <c r="K1946" s="59">
        <f>'FRENCH VERSION'!K1946</f>
        <v>50</v>
      </c>
      <c r="L1946" s="59" t="str">
        <f>VLOOKUP('FRENCH VERSION'!L1946,LIBELLE!M:N,2,FALSE)</f>
        <v>CONTAINER</v>
      </c>
      <c r="M1946" s="59" t="str">
        <f>IF('FRENCH VERSION'!M1946="","","X")</f>
        <v/>
      </c>
      <c r="N1946" s="59" t="str">
        <f>IF('FRENCH VERSION'!N1946="","","X")</f>
        <v/>
      </c>
    </row>
    <row r="1947" spans="1:14" x14ac:dyDescent="0.25">
      <c r="A1947" s="59" t="str">
        <f>'FRENCH VERSION'!A1947</f>
        <v>ROUEN</v>
      </c>
      <c r="B1947" s="59" t="str">
        <f>VLOOKUP('FRENCH VERSION'!B1947,LIBELLE!A:B,2,FALSE)</f>
        <v>SOUTH EAST ASIA</v>
      </c>
      <c r="C1947" s="59" t="str">
        <f>VLOOKUP('FRENCH VERSION'!C1947,LIBELLE!D:E,2,FALSE)</f>
        <v>MALAYSIA</v>
      </c>
      <c r="D1947" s="59" t="str">
        <f>VLOOKUP('FRENCH VERSION'!D1947,LIBELLE!G:H,2,FALSE)</f>
        <v>KOTA KINABALU</v>
      </c>
      <c r="E1947" s="59" t="str">
        <f>'FRENCH VERSION'!E1947</f>
        <v xml:space="preserve">TRANSSHIPMENTS </v>
      </c>
      <c r="F1947" s="59">
        <f>'FRENCH VERSION'!F1947</f>
        <v>1</v>
      </c>
      <c r="G1947" s="59" t="str">
        <f>VLOOKUP('FRENCH VERSION'!G1947,LIBELLE!J:K,2,FALSE)</f>
        <v>WEEKLY</v>
      </c>
      <c r="H1947" s="59" t="str">
        <f>'FRENCH VERSION'!H1947</f>
        <v>MAERSK</v>
      </c>
      <c r="I1947" s="59" t="str">
        <f>'FRENCH VERSION'!I1947</f>
        <v>TCMD</v>
      </c>
      <c r="J1947" s="59">
        <f>'FRENCH VERSION'!J1947</f>
        <v>42</v>
      </c>
      <c r="K1947" s="59">
        <f>'FRENCH VERSION'!K1947</f>
        <v>59</v>
      </c>
      <c r="L1947" s="59" t="str">
        <f>VLOOKUP('FRENCH VERSION'!L1947,LIBELLE!M:N,2,FALSE)</f>
        <v>CONTAINER</v>
      </c>
      <c r="M1947" s="59" t="str">
        <f>IF('FRENCH VERSION'!M1947="","","X")</f>
        <v/>
      </c>
      <c r="N1947" s="59" t="str">
        <f>IF('FRENCH VERSION'!N1947="","","X")</f>
        <v/>
      </c>
    </row>
    <row r="1948" spans="1:14" x14ac:dyDescent="0.25">
      <c r="A1948" s="59" t="str">
        <f>'FRENCH VERSION'!A1948</f>
        <v>ROUEN</v>
      </c>
      <c r="B1948" s="59" t="str">
        <f>VLOOKUP('FRENCH VERSION'!B1948,LIBELLE!A:B,2,FALSE)</f>
        <v>SOUTH EAST ASIA</v>
      </c>
      <c r="C1948" s="59" t="str">
        <f>VLOOKUP('FRENCH VERSION'!C1948,LIBELLE!D:E,2,FALSE)</f>
        <v>MALAYSIA</v>
      </c>
      <c r="D1948" s="59" t="str">
        <f>VLOOKUP('FRENCH VERSION'!D1948,LIBELLE!G:H,2,FALSE)</f>
        <v>KUANTAN</v>
      </c>
      <c r="E1948" s="59" t="str">
        <f>'FRENCH VERSION'!E1948</f>
        <v xml:space="preserve">TRANSSHIPMENTS </v>
      </c>
      <c r="F1948" s="59">
        <f>'FRENCH VERSION'!F1948</f>
        <v>1</v>
      </c>
      <c r="G1948" s="59" t="str">
        <f>VLOOKUP('FRENCH VERSION'!G1948,LIBELLE!J:K,2,FALSE)</f>
        <v>WEEKLY</v>
      </c>
      <c r="H1948" s="59" t="str">
        <f>'FRENCH VERSION'!H1948</f>
        <v>MAERSK</v>
      </c>
      <c r="I1948" s="59" t="str">
        <f>'FRENCH VERSION'!I1948</f>
        <v>TCMD</v>
      </c>
      <c r="J1948" s="59">
        <f>'FRENCH VERSION'!J1948</f>
        <v>57</v>
      </c>
      <c r="K1948" s="59">
        <f>'FRENCH VERSION'!K1948</f>
        <v>39</v>
      </c>
      <c r="L1948" s="59" t="str">
        <f>VLOOKUP('FRENCH VERSION'!L1948,LIBELLE!M:N,2,FALSE)</f>
        <v>CONTAINER</v>
      </c>
      <c r="M1948" s="59" t="str">
        <f>IF('FRENCH VERSION'!M1948="","","X")</f>
        <v/>
      </c>
      <c r="N1948" s="59" t="str">
        <f>IF('FRENCH VERSION'!N1948="","","X")</f>
        <v/>
      </c>
    </row>
    <row r="1949" spans="1:14" x14ac:dyDescent="0.25">
      <c r="A1949" s="59" t="str">
        <f>'FRENCH VERSION'!A1949</f>
        <v>ROUEN</v>
      </c>
      <c r="B1949" s="59" t="str">
        <f>VLOOKUP('FRENCH VERSION'!B1949,LIBELLE!A:B,2,FALSE)</f>
        <v>SOUTH EAST ASIA</v>
      </c>
      <c r="C1949" s="59" t="str">
        <f>VLOOKUP('FRENCH VERSION'!C1949,LIBELLE!D:E,2,FALSE)</f>
        <v>MALAYSIA</v>
      </c>
      <c r="D1949" s="59" t="str">
        <f>VLOOKUP('FRENCH VERSION'!D1949,LIBELLE!G:H,2,FALSE)</f>
        <v>KUCHING</v>
      </c>
      <c r="E1949" s="59" t="str">
        <f>'FRENCH VERSION'!E1949</f>
        <v xml:space="preserve">TRANSSHIPMENTS </v>
      </c>
      <c r="F1949" s="59">
        <f>'FRENCH VERSION'!F1949</f>
        <v>1</v>
      </c>
      <c r="G1949" s="59" t="str">
        <f>VLOOKUP('FRENCH VERSION'!G1949,LIBELLE!J:K,2,FALSE)</f>
        <v>WEEKLY</v>
      </c>
      <c r="H1949" s="59" t="str">
        <f>'FRENCH VERSION'!H1949</f>
        <v>MAERSK</v>
      </c>
      <c r="I1949" s="59" t="str">
        <f>'FRENCH VERSION'!I1949</f>
        <v>TCMD</v>
      </c>
      <c r="J1949" s="59">
        <f>'FRENCH VERSION'!J1949</f>
        <v>43</v>
      </c>
      <c r="K1949" s="59">
        <f>'FRENCH VERSION'!K1949</f>
        <v>58</v>
      </c>
      <c r="L1949" s="59" t="str">
        <f>VLOOKUP('FRENCH VERSION'!L1949,LIBELLE!M:N,2,FALSE)</f>
        <v>CONTAINER</v>
      </c>
      <c r="M1949" s="59" t="str">
        <f>IF('FRENCH VERSION'!M1949="","","X")</f>
        <v/>
      </c>
      <c r="N1949" s="59" t="str">
        <f>IF('FRENCH VERSION'!N1949="","","X")</f>
        <v/>
      </c>
    </row>
    <row r="1950" spans="1:14" x14ac:dyDescent="0.25">
      <c r="A1950" s="59" t="str">
        <f>'FRENCH VERSION'!A1950</f>
        <v>ROUEN</v>
      </c>
      <c r="B1950" s="59" t="str">
        <f>VLOOKUP('FRENCH VERSION'!B1950,LIBELLE!A:B,2,FALSE)</f>
        <v>JAPAN - KOREA</v>
      </c>
      <c r="C1950" s="59" t="str">
        <f>VLOOKUP('FRENCH VERSION'!C1950,LIBELLE!D:E,2,FALSE)</f>
        <v>SOUTH KOREA</v>
      </c>
      <c r="D1950" s="59" t="str">
        <f>VLOOKUP('FRENCH VERSION'!D1950,LIBELLE!G:H,2,FALSE)</f>
        <v>KWANGYANG</v>
      </c>
      <c r="E1950" s="59" t="str">
        <f>'FRENCH VERSION'!E1950</f>
        <v xml:space="preserve">TRANSSHIPMENTS </v>
      </c>
      <c r="F1950" s="59">
        <f>'FRENCH VERSION'!F1950</f>
        <v>1</v>
      </c>
      <c r="G1950" s="59" t="str">
        <f>VLOOKUP('FRENCH VERSION'!G1950,LIBELLE!J:K,2,FALSE)</f>
        <v>WEEKLY</v>
      </c>
      <c r="H1950" s="59" t="str">
        <f>'FRENCH VERSION'!H1950</f>
        <v>MAERSK</v>
      </c>
      <c r="I1950" s="59" t="str">
        <f>'FRENCH VERSION'!I1950</f>
        <v>TCMD</v>
      </c>
      <c r="J1950" s="59">
        <f>'FRENCH VERSION'!J1950</f>
        <v>0</v>
      </c>
      <c r="K1950" s="59">
        <f>'FRENCH VERSION'!K1950</f>
        <v>57</v>
      </c>
      <c r="L1950" s="59" t="str">
        <f>VLOOKUP('FRENCH VERSION'!L1950,LIBELLE!M:N,2,FALSE)</f>
        <v>CONTAINER</v>
      </c>
      <c r="M1950" s="59" t="str">
        <f>IF('FRENCH VERSION'!M1950="","","X")</f>
        <v/>
      </c>
      <c r="N1950" s="59" t="str">
        <f>IF('FRENCH VERSION'!N1950="","","X")</f>
        <v/>
      </c>
    </row>
    <row r="1951" spans="1:14" x14ac:dyDescent="0.25">
      <c r="A1951" s="59" t="str">
        <f>'FRENCH VERSION'!A1951</f>
        <v>ROUEN</v>
      </c>
      <c r="B1951" s="59" t="str">
        <f>VLOOKUP('FRENCH VERSION'!B1951,LIBELLE!A:B,2,FALSE)</f>
        <v>SOUTH EAST ASIA</v>
      </c>
      <c r="C1951" s="59" t="str">
        <f>VLOOKUP('FRENCH VERSION'!C1951,LIBELLE!D:E,2,FALSE)</f>
        <v>THAILAND</v>
      </c>
      <c r="D1951" s="59" t="str">
        <f>VLOOKUP('FRENCH VERSION'!D1951,LIBELLE!G:H,2,FALSE)</f>
        <v>LAEM CHABANG</v>
      </c>
      <c r="E1951" s="59" t="str">
        <f>'FRENCH VERSION'!E1951</f>
        <v xml:space="preserve">TRANSSHIPMENTS </v>
      </c>
      <c r="F1951" s="59">
        <f>'FRENCH VERSION'!F1951</f>
        <v>1</v>
      </c>
      <c r="G1951" s="59" t="str">
        <f>VLOOKUP('FRENCH VERSION'!G1951,LIBELLE!J:K,2,FALSE)</f>
        <v>WEEKLY</v>
      </c>
      <c r="H1951" s="59" t="str">
        <f>'FRENCH VERSION'!H1951</f>
        <v>MAERSK</v>
      </c>
      <c r="I1951" s="59" t="str">
        <f>'FRENCH VERSION'!I1951</f>
        <v>TCMD</v>
      </c>
      <c r="J1951" s="59">
        <f>'FRENCH VERSION'!J1951</f>
        <v>38</v>
      </c>
      <c r="K1951" s="59">
        <f>'FRENCH VERSION'!K1951</f>
        <v>37</v>
      </c>
      <c r="L1951" s="59" t="str">
        <f>VLOOKUP('FRENCH VERSION'!L1951,LIBELLE!M:N,2,FALSE)</f>
        <v>CONTAINER</v>
      </c>
      <c r="M1951" s="59" t="str">
        <f>IF('FRENCH VERSION'!M1951="","","X")</f>
        <v/>
      </c>
      <c r="N1951" s="59" t="str">
        <f>IF('FRENCH VERSION'!N1951="","","X")</f>
        <v/>
      </c>
    </row>
    <row r="1952" spans="1:14" x14ac:dyDescent="0.25">
      <c r="A1952" s="59" t="str">
        <f>'FRENCH VERSION'!A1952</f>
        <v>ROUEN</v>
      </c>
      <c r="B1952" s="59" t="str">
        <f>VLOOKUP('FRENCH VERSION'!B1952,LIBELLE!A:B,2,FALSE)</f>
        <v>OCEANIA</v>
      </c>
      <c r="C1952" s="59" t="str">
        <f>VLOOKUP('FRENCH VERSION'!C1952,LIBELLE!D:E,2,FALSE)</f>
        <v>FIJI</v>
      </c>
      <c r="D1952" s="59" t="str">
        <f>VLOOKUP('FRENCH VERSION'!D1952,LIBELLE!G:H,2,FALSE)</f>
        <v>LAUTOKA</v>
      </c>
      <c r="E1952" s="59" t="str">
        <f>'FRENCH VERSION'!E1952</f>
        <v xml:space="preserve">TRANSSHIPMENTS </v>
      </c>
      <c r="F1952" s="59">
        <f>'FRENCH VERSION'!F1952</f>
        <v>1</v>
      </c>
      <c r="G1952" s="59" t="str">
        <f>VLOOKUP('FRENCH VERSION'!G1952,LIBELLE!J:K,2,FALSE)</f>
        <v>WEEKLY</v>
      </c>
      <c r="H1952" s="59" t="str">
        <f>'FRENCH VERSION'!H1952</f>
        <v>MAERSK</v>
      </c>
      <c r="I1952" s="59" t="str">
        <f>'FRENCH VERSION'!I1952</f>
        <v>TCMD</v>
      </c>
      <c r="J1952" s="59">
        <f>'FRENCH VERSION'!J1952</f>
        <v>59</v>
      </c>
      <c r="K1952" s="59">
        <f>'FRENCH VERSION'!K1952</f>
        <v>66</v>
      </c>
      <c r="L1952" s="59" t="str">
        <f>VLOOKUP('FRENCH VERSION'!L1952,LIBELLE!M:N,2,FALSE)</f>
        <v>CONTAINER</v>
      </c>
      <c r="M1952" s="59" t="str">
        <f>IF('FRENCH VERSION'!M1952="","","X")</f>
        <v/>
      </c>
      <c r="N1952" s="59" t="str">
        <f>IF('FRENCH VERSION'!N1952="","","X")</f>
        <v/>
      </c>
    </row>
    <row r="1953" spans="1:14" x14ac:dyDescent="0.25">
      <c r="A1953" s="59" t="str">
        <f>'FRENCH VERSION'!A1953</f>
        <v>ROUEN</v>
      </c>
      <c r="B1953" s="59" t="str">
        <f>VLOOKUP('FRENCH VERSION'!B1953,LIBELLE!A:B,2,FALSE)</f>
        <v>NEAR AND MIDDLE EAST - BLACK SEA</v>
      </c>
      <c r="C1953" s="59" t="str">
        <f>VLOOKUP('FRENCH VERSION'!C1953,LIBELLE!D:E,2,FALSE)</f>
        <v>GREECE</v>
      </c>
      <c r="D1953" s="59" t="str">
        <f>VLOOKUP('FRENCH VERSION'!D1953,LIBELLE!G:H,2,FALSE)</f>
        <v>PIRAEUS</v>
      </c>
      <c r="E1953" s="59" t="str">
        <f>'FRENCH VERSION'!E1953</f>
        <v xml:space="preserve">TRANSSHIPMENTS </v>
      </c>
      <c r="F1953" s="59">
        <f>'FRENCH VERSION'!F1953</f>
        <v>1</v>
      </c>
      <c r="G1953" s="59" t="str">
        <f>VLOOKUP('FRENCH VERSION'!G1953,LIBELLE!J:K,2,FALSE)</f>
        <v>WEEKLY</v>
      </c>
      <c r="H1953" s="59" t="str">
        <f>'FRENCH VERSION'!H1953</f>
        <v>MAERSK</v>
      </c>
      <c r="I1953" s="59" t="str">
        <f>'FRENCH VERSION'!I1953</f>
        <v>TCMD</v>
      </c>
      <c r="J1953" s="59">
        <f>'FRENCH VERSION'!J1953</f>
        <v>34</v>
      </c>
      <c r="K1953" s="59">
        <f>'FRENCH VERSION'!K1953</f>
        <v>50</v>
      </c>
      <c r="L1953" s="59" t="str">
        <f>VLOOKUP('FRENCH VERSION'!L1953,LIBELLE!M:N,2,FALSE)</f>
        <v>CONTAINER</v>
      </c>
      <c r="M1953" s="59" t="str">
        <f>IF('FRENCH VERSION'!M1953="","","X")</f>
        <v/>
      </c>
      <c r="N1953" s="59" t="str">
        <f>IF('FRENCH VERSION'!N1953="","","X")</f>
        <v/>
      </c>
    </row>
    <row r="1954" spans="1:14" x14ac:dyDescent="0.25">
      <c r="A1954" s="59" t="str">
        <f>'FRENCH VERSION'!A1954</f>
        <v>ROUEN</v>
      </c>
      <c r="B1954" s="59" t="str">
        <f>VLOOKUP('FRENCH VERSION'!B1954,LIBELLE!A:B,2,FALSE)</f>
        <v>OCEANIA</v>
      </c>
      <c r="C1954" s="59" t="str">
        <f>VLOOKUP('FRENCH VERSION'!C1954,LIBELLE!D:E,2,FALSE)</f>
        <v>NEW ZEALAND</v>
      </c>
      <c r="D1954" s="59" t="str">
        <f>VLOOKUP('FRENCH VERSION'!D1954,LIBELLE!G:H,2,FALSE)</f>
        <v>LYTTELTON</v>
      </c>
      <c r="E1954" s="59" t="str">
        <f>'FRENCH VERSION'!E1954</f>
        <v xml:space="preserve">TRANSSHIPMENTS </v>
      </c>
      <c r="F1954" s="59">
        <f>'FRENCH VERSION'!F1954</f>
        <v>1</v>
      </c>
      <c r="G1954" s="59" t="str">
        <f>VLOOKUP('FRENCH VERSION'!G1954,LIBELLE!J:K,2,FALSE)</f>
        <v>WEEKLY</v>
      </c>
      <c r="H1954" s="59" t="str">
        <f>'FRENCH VERSION'!H1954</f>
        <v>MAERSK</v>
      </c>
      <c r="I1954" s="59" t="str">
        <f>'FRENCH VERSION'!I1954</f>
        <v>TCMD</v>
      </c>
      <c r="J1954" s="59">
        <f>'FRENCH VERSION'!J1954</f>
        <v>69</v>
      </c>
      <c r="K1954" s="59">
        <f>'FRENCH VERSION'!K1954</f>
        <v>62</v>
      </c>
      <c r="L1954" s="59" t="str">
        <f>VLOOKUP('FRENCH VERSION'!L1954,LIBELLE!M:N,2,FALSE)</f>
        <v>CONTAINER</v>
      </c>
      <c r="M1954" s="59" t="str">
        <f>IF('FRENCH VERSION'!M1954="","","X")</f>
        <v/>
      </c>
      <c r="N1954" s="59" t="str">
        <f>IF('FRENCH VERSION'!N1954="","","X")</f>
        <v/>
      </c>
    </row>
    <row r="1955" spans="1:14" x14ac:dyDescent="0.25">
      <c r="A1955" s="59" t="str">
        <f>'FRENCH VERSION'!A1955</f>
        <v>ROUEN</v>
      </c>
      <c r="B1955" s="59" t="str">
        <f>VLOOKUP('FRENCH VERSION'!B1955,LIBELLE!A:B,2,FALSE)</f>
        <v>SOUTH EAST ASIA</v>
      </c>
      <c r="C1955" s="59" t="str">
        <f>VLOOKUP('FRENCH VERSION'!C1955,LIBELLE!D:E,2,FALSE)</f>
        <v>PHILIPPINES</v>
      </c>
      <c r="D1955" s="59" t="str">
        <f>VLOOKUP('FRENCH VERSION'!D1955,LIBELLE!G:H,2,FALSE)</f>
        <v>MANILA</v>
      </c>
      <c r="E1955" s="59" t="str">
        <f>'FRENCH VERSION'!E1955</f>
        <v xml:space="preserve">TRANSSHIPMENTS </v>
      </c>
      <c r="F1955" s="59">
        <f>'FRENCH VERSION'!F1955</f>
        <v>1</v>
      </c>
      <c r="G1955" s="59" t="str">
        <f>VLOOKUP('FRENCH VERSION'!G1955,LIBELLE!J:K,2,FALSE)</f>
        <v>WEEKLY</v>
      </c>
      <c r="H1955" s="59" t="str">
        <f>'FRENCH VERSION'!H1955</f>
        <v>MAERSK</v>
      </c>
      <c r="I1955" s="59" t="str">
        <f>'FRENCH VERSION'!I1955</f>
        <v>TCMD</v>
      </c>
      <c r="J1955" s="59">
        <f>'FRENCH VERSION'!J1955</f>
        <v>57</v>
      </c>
      <c r="K1955" s="59">
        <f>'FRENCH VERSION'!K1955</f>
        <v>50</v>
      </c>
      <c r="L1955" s="59" t="str">
        <f>VLOOKUP('FRENCH VERSION'!L1955,LIBELLE!M:N,2,FALSE)</f>
        <v>CONTAINER</v>
      </c>
      <c r="M1955" s="59" t="str">
        <f>IF('FRENCH VERSION'!M1955="","","X")</f>
        <v/>
      </c>
      <c r="N1955" s="59" t="str">
        <f>IF('FRENCH VERSION'!N1955="","","X")</f>
        <v/>
      </c>
    </row>
    <row r="1956" spans="1:14" x14ac:dyDescent="0.25">
      <c r="A1956" s="59" t="str">
        <f>'FRENCH VERSION'!A1956</f>
        <v>ROUEN</v>
      </c>
      <c r="B1956" s="59" t="str">
        <f>VLOOKUP('FRENCH VERSION'!B1956,LIBELLE!A:B,2,FALSE)</f>
        <v>EAST AND SOUTH AFRICA</v>
      </c>
      <c r="C1956" s="59" t="str">
        <f>VLOOKUP('FRENCH VERSION'!C1956,LIBELLE!D:E,2,FALSE)</f>
        <v>MOZAMBIQUE</v>
      </c>
      <c r="D1956" s="59" t="str">
        <f>VLOOKUP('FRENCH VERSION'!D1956,LIBELLE!G:H,2,FALSE)</f>
        <v>MAPUTO</v>
      </c>
      <c r="E1956" s="59" t="str">
        <f>'FRENCH VERSION'!E1956</f>
        <v xml:space="preserve">TRANSSHIPMENTS </v>
      </c>
      <c r="F1956" s="59">
        <f>'FRENCH VERSION'!F1956</f>
        <v>1</v>
      </c>
      <c r="G1956" s="59" t="str">
        <f>VLOOKUP('FRENCH VERSION'!G1956,LIBELLE!J:K,2,FALSE)</f>
        <v>WEEKLY</v>
      </c>
      <c r="H1956" s="59" t="str">
        <f>'FRENCH VERSION'!H1956</f>
        <v>MAERSK</v>
      </c>
      <c r="I1956" s="59" t="str">
        <f>'FRENCH VERSION'!I1956</f>
        <v>TCMD</v>
      </c>
      <c r="J1956" s="59">
        <f>'FRENCH VERSION'!J1956</f>
        <v>39</v>
      </c>
      <c r="K1956" s="59">
        <f>'FRENCH VERSION'!K1956</f>
        <v>0</v>
      </c>
      <c r="L1956" s="59" t="str">
        <f>VLOOKUP('FRENCH VERSION'!L1956,LIBELLE!M:N,2,FALSE)</f>
        <v>CONTAINER</v>
      </c>
      <c r="M1956" s="59" t="str">
        <f>IF('FRENCH VERSION'!M1956="","","X")</f>
        <v/>
      </c>
      <c r="N1956" s="59" t="str">
        <f>IF('FRENCH VERSION'!N1956="","","X")</f>
        <v/>
      </c>
    </row>
    <row r="1957" spans="1:14" x14ac:dyDescent="0.25">
      <c r="A1957" s="59" t="str">
        <f>'FRENCH VERSION'!A1957</f>
        <v>ROUEN</v>
      </c>
      <c r="B1957" s="59" t="str">
        <f>VLOOKUP('FRENCH VERSION'!B1957,LIBELLE!A:B,2,FALSE)</f>
        <v>OCEANIA</v>
      </c>
      <c r="C1957" s="59" t="str">
        <f>VLOOKUP('FRENCH VERSION'!C1957,LIBELLE!D:E,2,FALSE)</f>
        <v>AUSTRALIA</v>
      </c>
      <c r="D1957" s="59" t="str">
        <f>VLOOKUP('FRENCH VERSION'!D1957,LIBELLE!G:H,2,FALSE)</f>
        <v>MELBOURNE</v>
      </c>
      <c r="E1957" s="59" t="str">
        <f>'FRENCH VERSION'!E1957</f>
        <v xml:space="preserve">TRANSSHIPMENTS </v>
      </c>
      <c r="F1957" s="59">
        <f>'FRENCH VERSION'!F1957</f>
        <v>1</v>
      </c>
      <c r="G1957" s="59" t="str">
        <f>VLOOKUP('FRENCH VERSION'!G1957,LIBELLE!J:K,2,FALSE)</f>
        <v>WEEKLY</v>
      </c>
      <c r="H1957" s="59" t="str">
        <f>'FRENCH VERSION'!H1957</f>
        <v>MAERSK</v>
      </c>
      <c r="I1957" s="59" t="str">
        <f>'FRENCH VERSION'!I1957</f>
        <v>TCMD</v>
      </c>
      <c r="J1957" s="59">
        <f>'FRENCH VERSION'!J1957</f>
        <v>59</v>
      </c>
      <c r="K1957" s="59">
        <f>'FRENCH VERSION'!K1957</f>
        <v>0</v>
      </c>
      <c r="L1957" s="59" t="str">
        <f>VLOOKUP('FRENCH VERSION'!L1957,LIBELLE!M:N,2,FALSE)</f>
        <v>CONTAINER</v>
      </c>
      <c r="M1957" s="59" t="str">
        <f>IF('FRENCH VERSION'!M1957="","","X")</f>
        <v/>
      </c>
      <c r="N1957" s="59" t="str">
        <f>IF('FRENCH VERSION'!N1957="","","X")</f>
        <v/>
      </c>
    </row>
    <row r="1958" spans="1:14" x14ac:dyDescent="0.25">
      <c r="A1958" s="59" t="str">
        <f>'FRENCH VERSION'!A1958</f>
        <v>ROUEN</v>
      </c>
      <c r="B1958" s="59" t="str">
        <f>VLOOKUP('FRENCH VERSION'!B1958,LIBELLE!A:B,2,FALSE)</f>
        <v>NEAR AND MIDDLE EAST - BLACK SEA</v>
      </c>
      <c r="C1958" s="59" t="str">
        <f>VLOOKUP('FRENCH VERSION'!C1958,LIBELLE!D:E,2,FALSE)</f>
        <v>TURKEY</v>
      </c>
      <c r="D1958" s="59" t="str">
        <f>VLOOKUP('FRENCH VERSION'!D1958,LIBELLE!G:H,2,FALSE)</f>
        <v>MERSIN</v>
      </c>
      <c r="E1958" s="59" t="str">
        <f>'FRENCH VERSION'!E1958</f>
        <v xml:space="preserve">TRANSSHIPMENTS </v>
      </c>
      <c r="F1958" s="59">
        <f>'FRENCH VERSION'!F1958</f>
        <v>1</v>
      </c>
      <c r="G1958" s="59" t="str">
        <f>VLOOKUP('FRENCH VERSION'!G1958,LIBELLE!J:K,2,FALSE)</f>
        <v>WEEKLY</v>
      </c>
      <c r="H1958" s="59" t="str">
        <f>'FRENCH VERSION'!H1958</f>
        <v>MAERSK</v>
      </c>
      <c r="I1958" s="59" t="str">
        <f>'FRENCH VERSION'!I1958</f>
        <v>TCMD</v>
      </c>
      <c r="J1958" s="59">
        <f>'FRENCH VERSION'!J1958</f>
        <v>42</v>
      </c>
      <c r="K1958" s="59">
        <f>'FRENCH VERSION'!K1958</f>
        <v>39</v>
      </c>
      <c r="L1958" s="59" t="str">
        <f>VLOOKUP('FRENCH VERSION'!L1958,LIBELLE!M:N,2,FALSE)</f>
        <v>CONTAINER</v>
      </c>
      <c r="M1958" s="59" t="str">
        <f>IF('FRENCH VERSION'!M1958="","","X")</f>
        <v/>
      </c>
      <c r="N1958" s="59" t="str">
        <f>IF('FRENCH VERSION'!N1958="","","X")</f>
        <v/>
      </c>
    </row>
    <row r="1959" spans="1:14" x14ac:dyDescent="0.25">
      <c r="A1959" s="59" t="str">
        <f>'FRENCH VERSION'!A1959</f>
        <v>ROUEN</v>
      </c>
      <c r="B1959" s="59" t="str">
        <f>VLOOKUP('FRENCH VERSION'!B1959,LIBELLE!A:B,2,FALSE)</f>
        <v>GULF OF MEXICO - U.S.A. PORTS</v>
      </c>
      <c r="C1959" s="59" t="str">
        <f>VLOOKUP('FRENCH VERSION'!C1959,LIBELLE!D:E,2,FALSE)</f>
        <v>U.S.A.</v>
      </c>
      <c r="D1959" s="59" t="str">
        <f>VLOOKUP('FRENCH VERSION'!D1959,LIBELLE!G:H,2,FALSE)</f>
        <v>MOBILE</v>
      </c>
      <c r="E1959" s="59" t="str">
        <f>'FRENCH VERSION'!E1959</f>
        <v xml:space="preserve">TRANSSHIPMENTS </v>
      </c>
      <c r="F1959" s="59">
        <f>'FRENCH VERSION'!F1959</f>
        <v>1</v>
      </c>
      <c r="G1959" s="59" t="str">
        <f>VLOOKUP('FRENCH VERSION'!G1959,LIBELLE!J:K,2,FALSE)</f>
        <v>WEEKLY</v>
      </c>
      <c r="H1959" s="59" t="str">
        <f>'FRENCH VERSION'!H1959</f>
        <v>MAERSK</v>
      </c>
      <c r="I1959" s="59" t="str">
        <f>'FRENCH VERSION'!I1959</f>
        <v>TCMD</v>
      </c>
      <c r="J1959" s="59">
        <f>'FRENCH VERSION'!J1959</f>
        <v>39</v>
      </c>
      <c r="K1959" s="59">
        <f>'FRENCH VERSION'!K1959</f>
        <v>31</v>
      </c>
      <c r="L1959" s="59" t="str">
        <f>VLOOKUP('FRENCH VERSION'!L1959,LIBELLE!M:N,2,FALSE)</f>
        <v>CONTAINER</v>
      </c>
      <c r="M1959" s="59" t="str">
        <f>IF('FRENCH VERSION'!M1959="","","X")</f>
        <v/>
      </c>
      <c r="N1959" s="59" t="str">
        <f>IF('FRENCH VERSION'!N1959="","","X")</f>
        <v/>
      </c>
    </row>
    <row r="1960" spans="1:14" x14ac:dyDescent="0.25">
      <c r="A1960" s="59" t="str">
        <f>'FRENCH VERSION'!A1960</f>
        <v>ROUEN</v>
      </c>
      <c r="B1960" s="59" t="str">
        <f>VLOOKUP('FRENCH VERSION'!B1960,LIBELLE!A:B,2,FALSE)</f>
        <v>EAST AND SOUTH AFRICA</v>
      </c>
      <c r="C1960" s="59" t="str">
        <f>VLOOKUP('FRENCH VERSION'!C1960,LIBELLE!D:E,2,FALSE)</f>
        <v>KENYA</v>
      </c>
      <c r="D1960" s="59" t="str">
        <f>VLOOKUP('FRENCH VERSION'!D1960,LIBELLE!G:H,2,FALSE)</f>
        <v>MOMBASA</v>
      </c>
      <c r="E1960" s="59" t="str">
        <f>'FRENCH VERSION'!E1960</f>
        <v xml:space="preserve">TRANSSHIPMENTS </v>
      </c>
      <c r="F1960" s="59">
        <f>'FRENCH VERSION'!F1960</f>
        <v>1</v>
      </c>
      <c r="G1960" s="59" t="str">
        <f>VLOOKUP('FRENCH VERSION'!G1960,LIBELLE!J:K,2,FALSE)</f>
        <v>WEEKLY</v>
      </c>
      <c r="H1960" s="59" t="str">
        <f>'FRENCH VERSION'!H1960</f>
        <v>MAERSK</v>
      </c>
      <c r="I1960" s="59" t="str">
        <f>'FRENCH VERSION'!I1960</f>
        <v>TCMD</v>
      </c>
      <c r="J1960" s="59">
        <f>'FRENCH VERSION'!J1960</f>
        <v>37</v>
      </c>
      <c r="K1960" s="59">
        <f>'FRENCH VERSION'!K1960</f>
        <v>34</v>
      </c>
      <c r="L1960" s="59" t="str">
        <f>VLOOKUP('FRENCH VERSION'!L1960,LIBELLE!M:N,2,FALSE)</f>
        <v>CONTAINER</v>
      </c>
      <c r="M1960" s="59" t="str">
        <f>IF('FRENCH VERSION'!M1960="","","X")</f>
        <v/>
      </c>
      <c r="N1960" s="59" t="str">
        <f>IF('FRENCH VERSION'!N1960="","","X")</f>
        <v/>
      </c>
    </row>
    <row r="1961" spans="1:14" x14ac:dyDescent="0.25">
      <c r="A1961" s="59" t="str">
        <f>'FRENCH VERSION'!A1961</f>
        <v>ROUEN</v>
      </c>
      <c r="B1961" s="59" t="str">
        <f>VLOOKUP('FRENCH VERSION'!B1961,LIBELLE!A:B,2,FALSE)</f>
        <v>SOUTH AMERICA - NORTH/EAST COAST</v>
      </c>
      <c r="C1961" s="59" t="str">
        <f>VLOOKUP('FRENCH VERSION'!C1961,LIBELLE!D:E,2,FALSE)</f>
        <v>URUGUAY</v>
      </c>
      <c r="D1961" s="59" t="str">
        <f>VLOOKUP('FRENCH VERSION'!D1961,LIBELLE!G:H,2,FALSE)</f>
        <v>MONTEVIDEO</v>
      </c>
      <c r="E1961" s="59" t="str">
        <f>'FRENCH VERSION'!E1961</f>
        <v xml:space="preserve">TRANSSHIPMENTS </v>
      </c>
      <c r="F1961" s="59">
        <f>'FRENCH VERSION'!F1961</f>
        <v>1</v>
      </c>
      <c r="G1961" s="59" t="str">
        <f>VLOOKUP('FRENCH VERSION'!G1961,LIBELLE!J:K,2,FALSE)</f>
        <v>WEEKLY</v>
      </c>
      <c r="H1961" s="59" t="str">
        <f>'FRENCH VERSION'!H1961</f>
        <v>MAERSK</v>
      </c>
      <c r="I1961" s="59" t="str">
        <f>'FRENCH VERSION'!I1961</f>
        <v>TCMD</v>
      </c>
      <c r="J1961" s="59">
        <f>'FRENCH VERSION'!J1961</f>
        <v>34</v>
      </c>
      <c r="K1961" s="59">
        <f>'FRENCH VERSION'!K1961</f>
        <v>45</v>
      </c>
      <c r="L1961" s="59" t="str">
        <f>VLOOKUP('FRENCH VERSION'!L1961,LIBELLE!M:N,2,FALSE)</f>
        <v>CONTAINER</v>
      </c>
      <c r="M1961" s="59" t="str">
        <f>IF('FRENCH VERSION'!M1961="","","X")</f>
        <v/>
      </c>
      <c r="N1961" s="59" t="str">
        <f>IF('FRENCH VERSION'!N1961="","","X")</f>
        <v/>
      </c>
    </row>
    <row r="1962" spans="1:14" x14ac:dyDescent="0.25">
      <c r="A1962" s="59" t="str">
        <f>'FRENCH VERSION'!A1962</f>
        <v>ROUEN</v>
      </c>
      <c r="B1962" s="59" t="str">
        <f>VLOOKUP('FRENCH VERSION'!B1962,LIBELLE!A:B,2,FALSE)</f>
        <v>SOUTH ASIA</v>
      </c>
      <c r="C1962" s="59" t="str">
        <f>VLOOKUP('FRENCH VERSION'!C1962,LIBELLE!D:E,2,FALSE)</f>
        <v>INDIA</v>
      </c>
      <c r="D1962" s="59" t="str">
        <f>VLOOKUP('FRENCH VERSION'!D1962,LIBELLE!G:H,2,FALSE)</f>
        <v>MUNDRA</v>
      </c>
      <c r="E1962" s="59" t="str">
        <f>'FRENCH VERSION'!E1962</f>
        <v xml:space="preserve">TRANSSHIPMENTS </v>
      </c>
      <c r="F1962" s="59">
        <f>'FRENCH VERSION'!F1962</f>
        <v>1</v>
      </c>
      <c r="G1962" s="59" t="str">
        <f>VLOOKUP('FRENCH VERSION'!G1962,LIBELLE!J:K,2,FALSE)</f>
        <v>WEEKLY</v>
      </c>
      <c r="H1962" s="59" t="str">
        <f>'FRENCH VERSION'!H1962</f>
        <v>MAERSK</v>
      </c>
      <c r="I1962" s="59" t="str">
        <f>'FRENCH VERSION'!I1962</f>
        <v>TCMD</v>
      </c>
      <c r="J1962" s="59">
        <f>'FRENCH VERSION'!J1962</f>
        <v>43</v>
      </c>
      <c r="K1962" s="59">
        <f>'FRENCH VERSION'!K1962</f>
        <v>49</v>
      </c>
      <c r="L1962" s="59" t="str">
        <f>VLOOKUP('FRENCH VERSION'!L1962,LIBELLE!M:N,2,FALSE)</f>
        <v>CONTAINER</v>
      </c>
      <c r="M1962" s="59" t="str">
        <f>IF('FRENCH VERSION'!M1962="","","X")</f>
        <v/>
      </c>
      <c r="N1962" s="59" t="str">
        <f>IF('FRENCH VERSION'!N1962="","","X")</f>
        <v/>
      </c>
    </row>
    <row r="1963" spans="1:14" x14ac:dyDescent="0.25">
      <c r="A1963" s="59" t="str">
        <f>'FRENCH VERSION'!A1963</f>
        <v>ROUEN</v>
      </c>
      <c r="B1963" s="59" t="str">
        <f>VLOOKUP('FRENCH VERSION'!B1963,LIBELLE!A:B,2,FALSE)</f>
        <v>JAPAN - KOREA</v>
      </c>
      <c r="C1963" s="59" t="str">
        <f>VLOOKUP('FRENCH VERSION'!C1963,LIBELLE!D:E,2,FALSE)</f>
        <v>JAPAN</v>
      </c>
      <c r="D1963" s="59" t="str">
        <f>VLOOKUP('FRENCH VERSION'!D1963,LIBELLE!G:H,2,FALSE)</f>
        <v>NAGOYA</v>
      </c>
      <c r="E1963" s="59" t="str">
        <f>'FRENCH VERSION'!E1963</f>
        <v xml:space="preserve">TRANSSHIPMENTS </v>
      </c>
      <c r="F1963" s="59">
        <f>'FRENCH VERSION'!F1963</f>
        <v>1</v>
      </c>
      <c r="G1963" s="59" t="str">
        <f>VLOOKUP('FRENCH VERSION'!G1963,LIBELLE!J:K,2,FALSE)</f>
        <v>WEEKLY</v>
      </c>
      <c r="H1963" s="59" t="str">
        <f>'FRENCH VERSION'!H1963</f>
        <v>MAERSK</v>
      </c>
      <c r="I1963" s="59" t="str">
        <f>'FRENCH VERSION'!I1963</f>
        <v>TCMD</v>
      </c>
      <c r="J1963" s="59">
        <f>'FRENCH VERSION'!J1963</f>
        <v>56</v>
      </c>
      <c r="K1963" s="59">
        <f>'FRENCH VERSION'!K1963</f>
        <v>56</v>
      </c>
      <c r="L1963" s="59" t="str">
        <f>VLOOKUP('FRENCH VERSION'!L1963,LIBELLE!M:N,2,FALSE)</f>
        <v>CONTAINER</v>
      </c>
      <c r="M1963" s="59" t="str">
        <f>IF('FRENCH VERSION'!M1963="","","X")</f>
        <v/>
      </c>
      <c r="N1963" s="59" t="str">
        <f>IF('FRENCH VERSION'!N1963="","","X")</f>
        <v/>
      </c>
    </row>
    <row r="1964" spans="1:14" x14ac:dyDescent="0.25">
      <c r="A1964" s="59" t="str">
        <f>'FRENCH VERSION'!A1964</f>
        <v>ROUEN</v>
      </c>
      <c r="B1964" s="59" t="str">
        <f>VLOOKUP('FRENCH VERSION'!B1964,LIBELLE!A:B,2,FALSE)</f>
        <v>CHINA - TAIWAN</v>
      </c>
      <c r="C1964" s="59" t="str">
        <f>VLOOKUP('FRENCH VERSION'!C1964,LIBELLE!D:E,2,FALSE)</f>
        <v>CHINA (SOUTH)</v>
      </c>
      <c r="D1964" s="59" t="str">
        <f>VLOOKUP('FRENCH VERSION'!D1964,LIBELLE!G:H,2,FALSE)</f>
        <v>NANSHA</v>
      </c>
      <c r="E1964" s="59" t="str">
        <f>'FRENCH VERSION'!E1964</f>
        <v xml:space="preserve">TRANSSHIPMENTS </v>
      </c>
      <c r="F1964" s="59">
        <f>'FRENCH VERSION'!F1964</f>
        <v>1</v>
      </c>
      <c r="G1964" s="59" t="str">
        <f>VLOOKUP('FRENCH VERSION'!G1964,LIBELLE!J:K,2,FALSE)</f>
        <v>WEEKLY</v>
      </c>
      <c r="H1964" s="59" t="str">
        <f>'FRENCH VERSION'!H1964</f>
        <v>MAERSK</v>
      </c>
      <c r="I1964" s="59" t="str">
        <f>'FRENCH VERSION'!I1964</f>
        <v>TCMD</v>
      </c>
      <c r="J1964" s="59">
        <f>'FRENCH VERSION'!J1964</f>
        <v>46</v>
      </c>
      <c r="K1964" s="59">
        <f>'FRENCH VERSION'!K1964</f>
        <v>43</v>
      </c>
      <c r="L1964" s="59" t="str">
        <f>VLOOKUP('FRENCH VERSION'!L1964,LIBELLE!M:N,2,FALSE)</f>
        <v>CONTAINER</v>
      </c>
      <c r="M1964" s="59" t="str">
        <f>IF('FRENCH VERSION'!M1964="","","X")</f>
        <v/>
      </c>
      <c r="N1964" s="59" t="str">
        <f>IF('FRENCH VERSION'!N1964="","","X")</f>
        <v/>
      </c>
    </row>
    <row r="1965" spans="1:14" x14ac:dyDescent="0.25">
      <c r="A1965" s="59" t="str">
        <f>'FRENCH VERSION'!A1965</f>
        <v>ROUEN</v>
      </c>
      <c r="B1965" s="59" t="str">
        <f>VLOOKUP('FRENCH VERSION'!B1965,LIBELLE!A:B,2,FALSE)</f>
        <v>CHINA - TAIWAN</v>
      </c>
      <c r="C1965" s="59" t="str">
        <f>VLOOKUP('FRENCH VERSION'!C1965,LIBELLE!D:E,2,FALSE)</f>
        <v>CHINA (CENTRAL)</v>
      </c>
      <c r="D1965" s="59" t="str">
        <f>VLOOKUP('FRENCH VERSION'!D1965,LIBELLE!G:H,2,FALSE)</f>
        <v>NANTONG</v>
      </c>
      <c r="E1965" s="59" t="str">
        <f>'FRENCH VERSION'!E1965</f>
        <v xml:space="preserve">TRANSSHIPMENTS </v>
      </c>
      <c r="F1965" s="59">
        <f>'FRENCH VERSION'!F1965</f>
        <v>1</v>
      </c>
      <c r="G1965" s="59" t="str">
        <f>VLOOKUP('FRENCH VERSION'!G1965,LIBELLE!J:K,2,FALSE)</f>
        <v>WEEKLY</v>
      </c>
      <c r="H1965" s="59" t="str">
        <f>'FRENCH VERSION'!H1965</f>
        <v>MAERSK</v>
      </c>
      <c r="I1965" s="59" t="str">
        <f>'FRENCH VERSION'!I1965</f>
        <v>TCMD</v>
      </c>
      <c r="J1965" s="59">
        <f>'FRENCH VERSION'!J1965</f>
        <v>57</v>
      </c>
      <c r="K1965" s="59">
        <f>'FRENCH VERSION'!K1965</f>
        <v>45</v>
      </c>
      <c r="L1965" s="59" t="str">
        <f>VLOOKUP('FRENCH VERSION'!L1965,LIBELLE!M:N,2,FALSE)</f>
        <v>CONTAINER</v>
      </c>
      <c r="M1965" s="59" t="str">
        <f>IF('FRENCH VERSION'!M1965="","","X")</f>
        <v/>
      </c>
      <c r="N1965" s="59" t="str">
        <f>IF('FRENCH VERSION'!N1965="","","X")</f>
        <v/>
      </c>
    </row>
    <row r="1966" spans="1:14" x14ac:dyDescent="0.25">
      <c r="A1966" s="59" t="str">
        <f>'FRENCH VERSION'!A1966</f>
        <v>ROUEN</v>
      </c>
      <c r="B1966" s="59" t="str">
        <f>VLOOKUP('FRENCH VERSION'!B1966,LIBELLE!A:B,2,FALSE)</f>
        <v>OCEANIA</v>
      </c>
      <c r="C1966" s="59" t="str">
        <f>VLOOKUP('FRENCH VERSION'!C1966,LIBELLE!D:E,2,FALSE)</f>
        <v>NEW ZEALAND</v>
      </c>
      <c r="D1966" s="59" t="str">
        <f>VLOOKUP('FRENCH VERSION'!D1966,LIBELLE!G:H,2,FALSE)</f>
        <v>NAPIER</v>
      </c>
      <c r="E1966" s="59" t="str">
        <f>'FRENCH VERSION'!E1966</f>
        <v xml:space="preserve">TRANSSHIPMENTS </v>
      </c>
      <c r="F1966" s="59">
        <f>'FRENCH VERSION'!F1966</f>
        <v>1</v>
      </c>
      <c r="G1966" s="59" t="str">
        <f>VLOOKUP('FRENCH VERSION'!G1966,LIBELLE!J:K,2,FALSE)</f>
        <v>WEEKLY</v>
      </c>
      <c r="H1966" s="59" t="str">
        <f>'FRENCH VERSION'!H1966</f>
        <v>MAERSK</v>
      </c>
      <c r="I1966" s="59" t="str">
        <f>'FRENCH VERSION'!I1966</f>
        <v>TCMD</v>
      </c>
      <c r="J1966" s="59">
        <f>'FRENCH VERSION'!J1966</f>
        <v>65</v>
      </c>
      <c r="K1966" s="59">
        <f>'FRENCH VERSION'!K1966</f>
        <v>65</v>
      </c>
      <c r="L1966" s="59" t="str">
        <f>VLOOKUP('FRENCH VERSION'!L1966,LIBELLE!M:N,2,FALSE)</f>
        <v>CONTAINER</v>
      </c>
      <c r="M1966" s="59" t="str">
        <f>IF('FRENCH VERSION'!M1966="","","X")</f>
        <v/>
      </c>
      <c r="N1966" s="59" t="str">
        <f>IF('FRENCH VERSION'!N1966="","","X")</f>
        <v/>
      </c>
    </row>
    <row r="1967" spans="1:14" x14ac:dyDescent="0.25">
      <c r="A1967" s="59" t="str">
        <f>'FRENCH VERSION'!A1967</f>
        <v>ROUEN</v>
      </c>
      <c r="B1967" s="59" t="str">
        <f>VLOOKUP('FRENCH VERSION'!B1967,LIBELLE!A:B,2,FALSE)</f>
        <v>OCEANIA</v>
      </c>
      <c r="C1967" s="59" t="str">
        <f>VLOOKUP('FRENCH VERSION'!C1967,LIBELLE!D:E,2,FALSE)</f>
        <v>NEW ZEALAND</v>
      </c>
      <c r="D1967" s="59" t="str">
        <f>VLOOKUP('FRENCH VERSION'!D1967,LIBELLE!G:H,2,FALSE)</f>
        <v>NELSON</v>
      </c>
      <c r="E1967" s="59" t="str">
        <f>'FRENCH VERSION'!E1967</f>
        <v xml:space="preserve">TRANSSHIPMENTS </v>
      </c>
      <c r="F1967" s="59">
        <f>'FRENCH VERSION'!F1967</f>
        <v>1</v>
      </c>
      <c r="G1967" s="59" t="str">
        <f>VLOOKUP('FRENCH VERSION'!G1967,LIBELLE!J:K,2,FALSE)</f>
        <v>WEEKLY</v>
      </c>
      <c r="H1967" s="59" t="str">
        <f>'FRENCH VERSION'!H1967</f>
        <v>MAERSK</v>
      </c>
      <c r="I1967" s="59" t="str">
        <f>'FRENCH VERSION'!I1967</f>
        <v>TCMD</v>
      </c>
      <c r="J1967" s="59">
        <f>'FRENCH VERSION'!J1967</f>
        <v>52</v>
      </c>
      <c r="K1967" s="59">
        <f>'FRENCH VERSION'!K1967</f>
        <v>60</v>
      </c>
      <c r="L1967" s="59" t="str">
        <f>VLOOKUP('FRENCH VERSION'!L1967,LIBELLE!M:N,2,FALSE)</f>
        <v>CONTAINER</v>
      </c>
      <c r="M1967" s="59" t="str">
        <f>IF('FRENCH VERSION'!M1967="","","X")</f>
        <v/>
      </c>
      <c r="N1967" s="59" t="str">
        <f>IF('FRENCH VERSION'!N1967="","","X")</f>
        <v/>
      </c>
    </row>
    <row r="1968" spans="1:14" x14ac:dyDescent="0.25">
      <c r="A1968" s="59" t="str">
        <f>'FRENCH VERSION'!A1968</f>
        <v>ROUEN</v>
      </c>
      <c r="B1968" s="59" t="str">
        <f>VLOOKUP('FRENCH VERSION'!B1968,LIBELLE!A:B,2,FALSE)</f>
        <v>GULF OF MEXICO - U.S.A. PORTS</v>
      </c>
      <c r="C1968" s="59" t="str">
        <f>VLOOKUP('FRENCH VERSION'!C1968,LIBELLE!D:E,2,FALSE)</f>
        <v>U.S.A.</v>
      </c>
      <c r="D1968" s="59" t="str">
        <f>VLOOKUP('FRENCH VERSION'!D1968,LIBELLE!G:H,2,FALSE)</f>
        <v>NEW ORLEANS</v>
      </c>
      <c r="E1968" s="59" t="str">
        <f>'FRENCH VERSION'!E1968</f>
        <v xml:space="preserve">TRANSSHIPMENTS </v>
      </c>
      <c r="F1968" s="59">
        <f>'FRENCH VERSION'!F1968</f>
        <v>1</v>
      </c>
      <c r="G1968" s="59" t="str">
        <f>VLOOKUP('FRENCH VERSION'!G1968,LIBELLE!J:K,2,FALSE)</f>
        <v>WEEKLY</v>
      </c>
      <c r="H1968" s="59" t="str">
        <f>'FRENCH VERSION'!H1968</f>
        <v>MAERSK</v>
      </c>
      <c r="I1968" s="59" t="str">
        <f>'FRENCH VERSION'!I1968</f>
        <v>TCMD</v>
      </c>
      <c r="J1968" s="59">
        <f>'FRENCH VERSION'!J1968</f>
        <v>48</v>
      </c>
      <c r="K1968" s="59">
        <f>'FRENCH VERSION'!K1968</f>
        <v>32</v>
      </c>
      <c r="L1968" s="59" t="str">
        <f>VLOOKUP('FRENCH VERSION'!L1968,LIBELLE!M:N,2,FALSE)</f>
        <v>CONTAINER</v>
      </c>
      <c r="M1968" s="59" t="str">
        <f>IF('FRENCH VERSION'!M1968="","","X")</f>
        <v/>
      </c>
      <c r="N1968" s="59" t="str">
        <f>IF('FRENCH VERSION'!N1968="","","X")</f>
        <v/>
      </c>
    </row>
    <row r="1969" spans="1:14" x14ac:dyDescent="0.25">
      <c r="A1969" s="59" t="str">
        <f>'FRENCH VERSION'!A1969</f>
        <v>ROUEN</v>
      </c>
      <c r="B1969" s="59" t="str">
        <f>VLOOKUP('FRENCH VERSION'!B1969,LIBELLE!A:B,2,FALSE)</f>
        <v>U.S.A. - EAST COAST</v>
      </c>
      <c r="C1969" s="59" t="str">
        <f>VLOOKUP('FRENCH VERSION'!C1969,LIBELLE!D:E,2,FALSE)</f>
        <v>U.S.A.</v>
      </c>
      <c r="D1969" s="59" t="str">
        <f>VLOOKUP('FRENCH VERSION'!D1969,LIBELLE!G:H,2,FALSE)</f>
        <v>NEW YORK (INCLUDED NEWARK)</v>
      </c>
      <c r="E1969" s="59" t="str">
        <f>'FRENCH VERSION'!E1969</f>
        <v xml:space="preserve">TRANSSHIPMENTS </v>
      </c>
      <c r="F1969" s="59">
        <f>'FRENCH VERSION'!F1969</f>
        <v>1</v>
      </c>
      <c r="G1969" s="59" t="str">
        <f>VLOOKUP('FRENCH VERSION'!G1969,LIBELLE!J:K,2,FALSE)</f>
        <v>WEEKLY</v>
      </c>
      <c r="H1969" s="59" t="str">
        <f>'FRENCH VERSION'!H1969</f>
        <v>MAERSK</v>
      </c>
      <c r="I1969" s="59" t="str">
        <f>'FRENCH VERSION'!I1969</f>
        <v>TCMD</v>
      </c>
      <c r="J1969" s="59">
        <f>'FRENCH VERSION'!J1969</f>
        <v>29</v>
      </c>
      <c r="K1969" s="59">
        <f>'FRENCH VERSION'!K1969</f>
        <v>34</v>
      </c>
      <c r="L1969" s="59" t="str">
        <f>VLOOKUP('FRENCH VERSION'!L1969,LIBELLE!M:N,2,FALSE)</f>
        <v>CONTAINER</v>
      </c>
      <c r="M1969" s="59" t="str">
        <f>IF('FRENCH VERSION'!M1969="","","X")</f>
        <v/>
      </c>
      <c r="N1969" s="59" t="str">
        <f>IF('FRENCH VERSION'!N1969="","","X")</f>
        <v/>
      </c>
    </row>
    <row r="1970" spans="1:14" x14ac:dyDescent="0.25">
      <c r="A1970" s="59" t="str">
        <f>'FRENCH VERSION'!A1970</f>
        <v>ROUEN</v>
      </c>
      <c r="B1970" s="59" t="str">
        <f>VLOOKUP('FRENCH VERSION'!B1970,LIBELLE!A:B,2,FALSE)</f>
        <v>CHINA - TAIWAN</v>
      </c>
      <c r="C1970" s="59" t="str">
        <f>VLOOKUP('FRENCH VERSION'!C1970,LIBELLE!D:E,2,FALSE)</f>
        <v>CHINA (CENTRAL)</v>
      </c>
      <c r="D1970" s="59" t="str">
        <f>VLOOKUP('FRENCH VERSION'!D1970,LIBELLE!G:H,2,FALSE)</f>
        <v>NINGBO</v>
      </c>
      <c r="E1970" s="59" t="str">
        <f>'FRENCH VERSION'!E1970</f>
        <v xml:space="preserve">TRANSSHIPMENTS </v>
      </c>
      <c r="F1970" s="59">
        <f>'FRENCH VERSION'!F1970</f>
        <v>1</v>
      </c>
      <c r="G1970" s="59" t="str">
        <f>VLOOKUP('FRENCH VERSION'!G1970,LIBELLE!J:K,2,FALSE)</f>
        <v>WEEKLY</v>
      </c>
      <c r="H1970" s="59" t="str">
        <f>'FRENCH VERSION'!H1970</f>
        <v>MAERSK</v>
      </c>
      <c r="I1970" s="59" t="str">
        <f>'FRENCH VERSION'!I1970</f>
        <v>TCMD</v>
      </c>
      <c r="J1970" s="59">
        <f>'FRENCH VERSION'!J1970</f>
        <v>50</v>
      </c>
      <c r="K1970" s="59">
        <f>'FRENCH VERSION'!K1970</f>
        <v>40</v>
      </c>
      <c r="L1970" s="59" t="str">
        <f>VLOOKUP('FRENCH VERSION'!L1970,LIBELLE!M:N,2,FALSE)</f>
        <v>CONTAINER</v>
      </c>
      <c r="M1970" s="59" t="str">
        <f>IF('FRENCH VERSION'!M1970="","","X")</f>
        <v/>
      </c>
      <c r="N1970" s="59" t="str">
        <f>IF('FRENCH VERSION'!N1970="","","X")</f>
        <v/>
      </c>
    </row>
    <row r="1971" spans="1:14" x14ac:dyDescent="0.25">
      <c r="A1971" s="59" t="str">
        <f>'FRENCH VERSION'!A1971</f>
        <v>ROUEN</v>
      </c>
      <c r="B1971" s="59" t="str">
        <f>VLOOKUP('FRENCH VERSION'!B1971,LIBELLE!A:B,2,FALSE)</f>
        <v>U.S.A. - EAST COAST</v>
      </c>
      <c r="C1971" s="59" t="str">
        <f>VLOOKUP('FRENCH VERSION'!C1971,LIBELLE!D:E,2,FALSE)</f>
        <v>U.S.A.</v>
      </c>
      <c r="D1971" s="59" t="str">
        <f>VLOOKUP('FRENCH VERSION'!D1971,LIBELLE!G:H,2,FALSE)</f>
        <v>NORFOLK</v>
      </c>
      <c r="E1971" s="59" t="str">
        <f>'FRENCH VERSION'!E1971</f>
        <v xml:space="preserve">TRANSSHIPMENTS </v>
      </c>
      <c r="F1971" s="59">
        <f>'FRENCH VERSION'!F1971</f>
        <v>1</v>
      </c>
      <c r="G1971" s="59" t="str">
        <f>VLOOKUP('FRENCH VERSION'!G1971,LIBELLE!J:K,2,FALSE)</f>
        <v>WEEKLY</v>
      </c>
      <c r="H1971" s="59" t="str">
        <f>'FRENCH VERSION'!H1971</f>
        <v>MAERSK</v>
      </c>
      <c r="I1971" s="59" t="str">
        <f>'FRENCH VERSION'!I1971</f>
        <v>TCMD</v>
      </c>
      <c r="J1971" s="59">
        <f>'FRENCH VERSION'!J1971</f>
        <v>22</v>
      </c>
      <c r="K1971" s="59">
        <f>'FRENCH VERSION'!K1971</f>
        <v>27</v>
      </c>
      <c r="L1971" s="59" t="str">
        <f>VLOOKUP('FRENCH VERSION'!L1971,LIBELLE!M:N,2,FALSE)</f>
        <v>CONTAINER</v>
      </c>
      <c r="M1971" s="59" t="str">
        <f>IF('FRENCH VERSION'!M1971="","","X")</f>
        <v/>
      </c>
      <c r="N1971" s="59" t="str">
        <f>IF('FRENCH VERSION'!N1971="","","X")</f>
        <v/>
      </c>
    </row>
    <row r="1972" spans="1:14" x14ac:dyDescent="0.25">
      <c r="A1972" s="59" t="str">
        <f>'FRENCH VERSION'!A1972</f>
        <v>ROUEN</v>
      </c>
      <c r="B1972" s="59" t="str">
        <f>VLOOKUP('FRENCH VERSION'!B1972,LIBELLE!A:B,2,FALSE)</f>
        <v>JAPAN - KOREA</v>
      </c>
      <c r="C1972" s="59" t="str">
        <f>VLOOKUP('FRENCH VERSION'!C1972,LIBELLE!D:E,2,FALSE)</f>
        <v>JAPAN</v>
      </c>
      <c r="D1972" s="59" t="str">
        <f>VLOOKUP('FRENCH VERSION'!D1972,LIBELLE!G:H,2,FALSE)</f>
        <v>OSAKA</v>
      </c>
      <c r="E1972" s="59" t="str">
        <f>'FRENCH VERSION'!E1972</f>
        <v xml:space="preserve">TRANSSHIPMENTS </v>
      </c>
      <c r="F1972" s="59">
        <f>'FRENCH VERSION'!F1972</f>
        <v>1</v>
      </c>
      <c r="G1972" s="59" t="str">
        <f>VLOOKUP('FRENCH VERSION'!G1972,LIBELLE!J:K,2,FALSE)</f>
        <v>WEEKLY</v>
      </c>
      <c r="H1972" s="59" t="str">
        <f>'FRENCH VERSION'!H1972</f>
        <v>MAERSK</v>
      </c>
      <c r="I1972" s="59" t="str">
        <f>'FRENCH VERSION'!I1972</f>
        <v>TCMD</v>
      </c>
      <c r="J1972" s="59">
        <f>'FRENCH VERSION'!J1972</f>
        <v>56</v>
      </c>
      <c r="K1972" s="59">
        <f>'FRENCH VERSION'!K1972</f>
        <v>59</v>
      </c>
      <c r="L1972" s="59" t="str">
        <f>VLOOKUP('FRENCH VERSION'!L1972,LIBELLE!M:N,2,FALSE)</f>
        <v>CONTAINER</v>
      </c>
      <c r="M1972" s="59" t="str">
        <f>IF('FRENCH VERSION'!M1972="","","X")</f>
        <v/>
      </c>
      <c r="N1972" s="59" t="str">
        <f>IF('FRENCH VERSION'!N1972="","","X")</f>
        <v/>
      </c>
    </row>
    <row r="1973" spans="1:14" x14ac:dyDescent="0.25">
      <c r="A1973" s="59" t="str">
        <f>'FRENCH VERSION'!A1973</f>
        <v>ROUEN</v>
      </c>
      <c r="B1973" s="59" t="str">
        <f>VLOOKUP('FRENCH VERSION'!B1973,LIBELLE!A:B,2,FALSE)</f>
        <v>SOUTH AMERICA - NORTH/EAST COAST</v>
      </c>
      <c r="C1973" s="59" t="str">
        <f>VLOOKUP('FRENCH VERSION'!C1973,LIBELLE!D:E,2,FALSE)</f>
        <v>BRAZIL</v>
      </c>
      <c r="D1973" s="59" t="str">
        <f>VLOOKUP('FRENCH VERSION'!D1973,LIBELLE!G:H,2,FALSE)</f>
        <v>PARANAGUA</v>
      </c>
      <c r="E1973" s="59" t="str">
        <f>'FRENCH VERSION'!E1973</f>
        <v xml:space="preserve">TRANSSHIPMENTS </v>
      </c>
      <c r="F1973" s="59">
        <f>'FRENCH VERSION'!F1973</f>
        <v>1</v>
      </c>
      <c r="G1973" s="59" t="str">
        <f>VLOOKUP('FRENCH VERSION'!G1973,LIBELLE!J:K,2,FALSE)</f>
        <v>WEEKLY</v>
      </c>
      <c r="H1973" s="59" t="str">
        <f>'FRENCH VERSION'!H1973</f>
        <v>MAERSK</v>
      </c>
      <c r="I1973" s="59" t="str">
        <f>'FRENCH VERSION'!I1973</f>
        <v>TCMD</v>
      </c>
      <c r="J1973" s="59">
        <f>'FRENCH VERSION'!J1973</f>
        <v>26</v>
      </c>
      <c r="K1973" s="59">
        <f>'FRENCH VERSION'!K1973</f>
        <v>26</v>
      </c>
      <c r="L1973" s="59" t="str">
        <f>VLOOKUP('FRENCH VERSION'!L1973,LIBELLE!M:N,2,FALSE)</f>
        <v>CONTAINER</v>
      </c>
      <c r="M1973" s="59" t="str">
        <f>IF('FRENCH VERSION'!M1973="","","X")</f>
        <v/>
      </c>
      <c r="N1973" s="59" t="str">
        <f>IF('FRENCH VERSION'!N1973="","","X")</f>
        <v/>
      </c>
    </row>
    <row r="1974" spans="1:14" x14ac:dyDescent="0.25">
      <c r="A1974" s="59" t="str">
        <f>'FRENCH VERSION'!A1974</f>
        <v>ROUEN</v>
      </c>
      <c r="B1974" s="59" t="str">
        <f>VLOOKUP('FRENCH VERSION'!B1974,LIBELLE!A:B,2,FALSE)</f>
        <v>SOUTH AMERICA - NORTH/EAST COAST</v>
      </c>
      <c r="C1974" s="59" t="str">
        <f>VLOOKUP('FRENCH VERSION'!C1974,LIBELLE!D:E,2,FALSE)</f>
        <v>BRAZIL</v>
      </c>
      <c r="D1974" s="59" t="str">
        <f>VLOOKUP('FRENCH VERSION'!D1974,LIBELLE!G:H,2,FALSE)</f>
        <v>PECEM</v>
      </c>
      <c r="E1974" s="59" t="str">
        <f>'FRENCH VERSION'!E1974</f>
        <v xml:space="preserve">TRANSSHIPMENTS </v>
      </c>
      <c r="F1974" s="59">
        <f>'FRENCH VERSION'!F1974</f>
        <v>1</v>
      </c>
      <c r="G1974" s="59" t="str">
        <f>VLOOKUP('FRENCH VERSION'!G1974,LIBELLE!J:K,2,FALSE)</f>
        <v>WEEKLY</v>
      </c>
      <c r="H1974" s="59" t="str">
        <f>'FRENCH VERSION'!H1974</f>
        <v>MAERSK</v>
      </c>
      <c r="I1974" s="59" t="str">
        <f>'FRENCH VERSION'!I1974</f>
        <v>TCMD</v>
      </c>
      <c r="J1974" s="59">
        <f>'FRENCH VERSION'!J1974</f>
        <v>62</v>
      </c>
      <c r="K1974" s="59">
        <f>'FRENCH VERSION'!K1974</f>
        <v>42</v>
      </c>
      <c r="L1974" s="59" t="str">
        <f>VLOOKUP('FRENCH VERSION'!L1974,LIBELLE!M:N,2,FALSE)</f>
        <v>CONTAINER</v>
      </c>
      <c r="M1974" s="59" t="str">
        <f>IF('FRENCH VERSION'!M1974="","","X")</f>
        <v/>
      </c>
      <c r="N1974" s="59" t="str">
        <f>IF('FRENCH VERSION'!N1974="","","X")</f>
        <v/>
      </c>
    </row>
    <row r="1975" spans="1:14" x14ac:dyDescent="0.25">
      <c r="A1975" s="59" t="str">
        <f>'FRENCH VERSION'!A1975</f>
        <v>ROUEN</v>
      </c>
      <c r="B1975" s="59" t="str">
        <f>VLOOKUP('FRENCH VERSION'!B1975,LIBELLE!A:B,2,FALSE)</f>
        <v>SOUTH EAST ASIA</v>
      </c>
      <c r="C1975" s="59" t="str">
        <f>VLOOKUP('FRENCH VERSION'!C1975,LIBELLE!D:E,2,FALSE)</f>
        <v>MALAYSIA</v>
      </c>
      <c r="D1975" s="59" t="str">
        <f>VLOOKUP('FRENCH VERSION'!D1975,LIBELLE!G:H,2,FALSE)</f>
        <v>PENANG</v>
      </c>
      <c r="E1975" s="59" t="str">
        <f>'FRENCH VERSION'!E1975</f>
        <v xml:space="preserve">TRANSSHIPMENTS </v>
      </c>
      <c r="F1975" s="59">
        <f>'FRENCH VERSION'!F1975</f>
        <v>1</v>
      </c>
      <c r="G1975" s="59" t="str">
        <f>VLOOKUP('FRENCH VERSION'!G1975,LIBELLE!J:K,2,FALSE)</f>
        <v>WEEKLY</v>
      </c>
      <c r="H1975" s="59" t="str">
        <f>'FRENCH VERSION'!H1975</f>
        <v>MAERSK</v>
      </c>
      <c r="I1975" s="59" t="str">
        <f>'FRENCH VERSION'!I1975</f>
        <v>TCMD</v>
      </c>
      <c r="J1975" s="59">
        <f>'FRENCH VERSION'!J1975</f>
        <v>41</v>
      </c>
      <c r="K1975" s="59">
        <f>'FRENCH VERSION'!K1975</f>
        <v>40</v>
      </c>
      <c r="L1975" s="59" t="str">
        <f>VLOOKUP('FRENCH VERSION'!L1975,LIBELLE!M:N,2,FALSE)</f>
        <v>CONTAINER</v>
      </c>
      <c r="M1975" s="59" t="str">
        <f>IF('FRENCH VERSION'!M1975="","","X")</f>
        <v/>
      </c>
      <c r="N1975" s="59" t="str">
        <f>IF('FRENCH VERSION'!N1975="","","X")</f>
        <v/>
      </c>
    </row>
    <row r="1976" spans="1:14" x14ac:dyDescent="0.25">
      <c r="A1976" s="59" t="str">
        <f>'FRENCH VERSION'!A1976</f>
        <v>ROUEN</v>
      </c>
      <c r="B1976" s="59" t="str">
        <f>VLOOKUP('FRENCH VERSION'!B1976,LIBELLE!A:B,2,FALSE)</f>
        <v>SOUTH ASIA</v>
      </c>
      <c r="C1976" s="59" t="str">
        <f>VLOOKUP('FRENCH VERSION'!C1976,LIBELLE!D:E,2,FALSE)</f>
        <v>INDIA</v>
      </c>
      <c r="D1976" s="59" t="str">
        <f>VLOOKUP('FRENCH VERSION'!D1976,LIBELLE!G:H,2,FALSE)</f>
        <v>PIPAVAV (VICTOR) PORT</v>
      </c>
      <c r="E1976" s="59" t="str">
        <f>'FRENCH VERSION'!E1976</f>
        <v xml:space="preserve">TRANSSHIPMENTS </v>
      </c>
      <c r="F1976" s="59">
        <f>'FRENCH VERSION'!F1976</f>
        <v>1</v>
      </c>
      <c r="G1976" s="59" t="str">
        <f>VLOOKUP('FRENCH VERSION'!G1976,LIBELLE!J:K,2,FALSE)</f>
        <v>WEEKLY</v>
      </c>
      <c r="H1976" s="59" t="str">
        <f>'FRENCH VERSION'!H1976</f>
        <v>MAERSK</v>
      </c>
      <c r="I1976" s="59" t="str">
        <f>'FRENCH VERSION'!I1976</f>
        <v>TCMD</v>
      </c>
      <c r="J1976" s="59">
        <f>'FRENCH VERSION'!J1976</f>
        <v>33</v>
      </c>
      <c r="K1976" s="59">
        <f>'FRENCH VERSION'!K1976</f>
        <v>34</v>
      </c>
      <c r="L1976" s="59" t="str">
        <f>VLOOKUP('FRENCH VERSION'!L1976,LIBELLE!M:N,2,FALSE)</f>
        <v>CONTAINER</v>
      </c>
      <c r="M1976" s="59" t="str">
        <f>IF('FRENCH VERSION'!M1976="","","X")</f>
        <v/>
      </c>
      <c r="N1976" s="59" t="str">
        <f>IF('FRENCH VERSION'!N1976="","","X")</f>
        <v/>
      </c>
    </row>
    <row r="1977" spans="1:14" x14ac:dyDescent="0.25">
      <c r="A1977" s="59" t="str">
        <f>'FRENCH VERSION'!A1977</f>
        <v>ROUEN</v>
      </c>
      <c r="B1977" s="59" t="str">
        <f>VLOOKUP('FRENCH VERSION'!B1977,LIBELLE!A:B,2,FALSE)</f>
        <v>EAST AND SOUTH AFRICA</v>
      </c>
      <c r="C1977" s="59" t="str">
        <f>VLOOKUP('FRENCH VERSION'!C1977,LIBELLE!D:E,2,FALSE)</f>
        <v>SOUTH AFRICA</v>
      </c>
      <c r="D1977" s="59" t="str">
        <f>VLOOKUP('FRENCH VERSION'!D1977,LIBELLE!G:H,2,FALSE)</f>
        <v>COEGA (NGQURA) - PORT ELIZABETH</v>
      </c>
      <c r="E1977" s="59" t="str">
        <f>'FRENCH VERSION'!E1977</f>
        <v xml:space="preserve">TRANSSHIPMENTS </v>
      </c>
      <c r="F1977" s="59">
        <f>'FRENCH VERSION'!F1977</f>
        <v>1</v>
      </c>
      <c r="G1977" s="59" t="str">
        <f>VLOOKUP('FRENCH VERSION'!G1977,LIBELLE!J:K,2,FALSE)</f>
        <v>WEEKLY</v>
      </c>
      <c r="H1977" s="59" t="str">
        <f>'FRENCH VERSION'!H1977</f>
        <v>MAERSK</v>
      </c>
      <c r="I1977" s="59" t="str">
        <f>'FRENCH VERSION'!I1977</f>
        <v>TCMD</v>
      </c>
      <c r="J1977" s="59">
        <f>'FRENCH VERSION'!J1977</f>
        <v>28</v>
      </c>
      <c r="K1977" s="59">
        <f>'FRENCH VERSION'!K1977</f>
        <v>40</v>
      </c>
      <c r="L1977" s="59" t="str">
        <f>VLOOKUP('FRENCH VERSION'!L1977,LIBELLE!M:N,2,FALSE)</f>
        <v>CONTAINER</v>
      </c>
      <c r="M1977" s="59" t="str">
        <f>IF('FRENCH VERSION'!M1977="","","X")</f>
        <v/>
      </c>
      <c r="N1977" s="59" t="str">
        <f>IF('FRENCH VERSION'!N1977="","","X")</f>
        <v/>
      </c>
    </row>
    <row r="1978" spans="1:14" x14ac:dyDescent="0.25">
      <c r="A1978" s="59" t="str">
        <f>'FRENCH VERSION'!A1978</f>
        <v>ROUEN</v>
      </c>
      <c r="B1978" s="59" t="str">
        <f>VLOOKUP('FRENCH VERSION'!B1978,LIBELLE!A:B,2,FALSE)</f>
        <v>INDIAN OCEAN</v>
      </c>
      <c r="C1978" s="59" t="str">
        <f>VLOOKUP('FRENCH VERSION'!C1978,LIBELLE!D:E,2,FALSE)</f>
        <v>MAURICE</v>
      </c>
      <c r="D1978" s="59" t="str">
        <f>VLOOKUP('FRENCH VERSION'!D1978,LIBELLE!G:H,2,FALSE)</f>
        <v>PORT LOUIS</v>
      </c>
      <c r="E1978" s="59" t="str">
        <f>'FRENCH VERSION'!E1978</f>
        <v xml:space="preserve">TRANSSHIPMENTS </v>
      </c>
      <c r="F1978" s="59">
        <f>'FRENCH VERSION'!F1978</f>
        <v>1</v>
      </c>
      <c r="G1978" s="59" t="str">
        <f>VLOOKUP('FRENCH VERSION'!G1978,LIBELLE!J:K,2,FALSE)</f>
        <v>WEEKLY</v>
      </c>
      <c r="H1978" s="59" t="str">
        <f>'FRENCH VERSION'!H1978</f>
        <v>MAERSK</v>
      </c>
      <c r="I1978" s="59" t="str">
        <f>'FRENCH VERSION'!I1978</f>
        <v>TCMD</v>
      </c>
      <c r="J1978" s="59">
        <f>'FRENCH VERSION'!J1978</f>
        <v>51</v>
      </c>
      <c r="K1978" s="59">
        <f>'FRENCH VERSION'!K1978</f>
        <v>54</v>
      </c>
      <c r="L1978" s="59" t="str">
        <f>VLOOKUP('FRENCH VERSION'!L1978,LIBELLE!M:N,2,FALSE)</f>
        <v>CONTAINER</v>
      </c>
      <c r="M1978" s="59" t="str">
        <f>IF('FRENCH VERSION'!M1978="","","X")</f>
        <v/>
      </c>
      <c r="N1978" s="59" t="str">
        <f>IF('FRENCH VERSION'!N1978="","","X")</f>
        <v/>
      </c>
    </row>
    <row r="1979" spans="1:14" x14ac:dyDescent="0.25">
      <c r="A1979" s="59" t="str">
        <f>'FRENCH VERSION'!A1979</f>
        <v>ROUEN</v>
      </c>
      <c r="B1979" s="59" t="str">
        <f>VLOOKUP('FRENCH VERSION'!B1979,LIBELLE!A:B,2,FALSE)</f>
        <v>SOUTH ASIA</v>
      </c>
      <c r="C1979" s="59" t="str">
        <f>VLOOKUP('FRENCH VERSION'!C1979,LIBELLE!D:E,2,FALSE)</f>
        <v>PAKISTAN</v>
      </c>
      <c r="D1979" s="59" t="str">
        <f>VLOOKUP('FRENCH VERSION'!D1979,LIBELLE!G:H,2,FALSE)</f>
        <v>PORT QASIM</v>
      </c>
      <c r="E1979" s="59" t="str">
        <f>'FRENCH VERSION'!E1979</f>
        <v xml:space="preserve">TRANSSHIPMENTS </v>
      </c>
      <c r="F1979" s="59">
        <f>'FRENCH VERSION'!F1979</f>
        <v>1</v>
      </c>
      <c r="G1979" s="59" t="str">
        <f>VLOOKUP('FRENCH VERSION'!G1979,LIBELLE!J:K,2,FALSE)</f>
        <v>WEEKLY</v>
      </c>
      <c r="H1979" s="59" t="str">
        <f>'FRENCH VERSION'!H1979</f>
        <v>MAERSK</v>
      </c>
      <c r="I1979" s="59" t="str">
        <f>'FRENCH VERSION'!I1979</f>
        <v>TCMD</v>
      </c>
      <c r="J1979" s="59">
        <f>'FRENCH VERSION'!J1979</f>
        <v>33</v>
      </c>
      <c r="K1979" s="59">
        <f>'FRENCH VERSION'!K1979</f>
        <v>38</v>
      </c>
      <c r="L1979" s="59" t="str">
        <f>VLOOKUP('FRENCH VERSION'!L1979,LIBELLE!M:N,2,FALSE)</f>
        <v>CONTAINER</v>
      </c>
      <c r="M1979" s="59" t="str">
        <f>IF('FRENCH VERSION'!M1979="","","X")</f>
        <v/>
      </c>
      <c r="N1979" s="59" t="str">
        <f>IF('FRENCH VERSION'!N1979="","","X")</f>
        <v/>
      </c>
    </row>
    <row r="1980" spans="1:14" x14ac:dyDescent="0.25">
      <c r="A1980" s="59" t="str">
        <f>'FRENCH VERSION'!A1980</f>
        <v>ROUEN</v>
      </c>
      <c r="B1980" s="59" t="str">
        <f>VLOOKUP('FRENCH VERSION'!B1980,LIBELLE!A:B,2,FALSE)</f>
        <v>SOUTH AMERICA - NORTH/EAST COAST</v>
      </c>
      <c r="C1980" s="59" t="str">
        <f>VLOOKUP('FRENCH VERSION'!C1980,LIBELLE!D:E,2,FALSE)</f>
        <v>ARGENTINA</v>
      </c>
      <c r="D1980" s="59" t="str">
        <f>VLOOKUP('FRENCH VERSION'!D1980,LIBELLE!G:H,2,FALSE)</f>
        <v>PUERTO MADRYN</v>
      </c>
      <c r="E1980" s="59" t="str">
        <f>'FRENCH VERSION'!E1980</f>
        <v xml:space="preserve">TRANSSHIPMENTS </v>
      </c>
      <c r="F1980" s="59">
        <f>'FRENCH VERSION'!F1980</f>
        <v>1</v>
      </c>
      <c r="G1980" s="59" t="str">
        <f>VLOOKUP('FRENCH VERSION'!G1980,LIBELLE!J:K,2,FALSE)</f>
        <v>WEEKLY</v>
      </c>
      <c r="H1980" s="59" t="str">
        <f>'FRENCH VERSION'!H1980</f>
        <v>MAERSK</v>
      </c>
      <c r="I1980" s="59" t="str">
        <f>'FRENCH VERSION'!I1980</f>
        <v>TCMD</v>
      </c>
      <c r="J1980" s="59">
        <f>'FRENCH VERSION'!J1980</f>
        <v>49</v>
      </c>
      <c r="K1980" s="59">
        <f>'FRENCH VERSION'!K1980</f>
        <v>0</v>
      </c>
      <c r="L1980" s="59" t="str">
        <f>VLOOKUP('FRENCH VERSION'!L1980,LIBELLE!M:N,2,FALSE)</f>
        <v>CONTAINER</v>
      </c>
      <c r="M1980" s="59" t="str">
        <f>IF('FRENCH VERSION'!M1980="","","X")</f>
        <v/>
      </c>
      <c r="N1980" s="59" t="str">
        <f>IF('FRENCH VERSION'!N1980="","","X")</f>
        <v/>
      </c>
    </row>
    <row r="1981" spans="1:14" x14ac:dyDescent="0.25">
      <c r="A1981" s="59" t="str">
        <f>'FRENCH VERSION'!A1981</f>
        <v>ROUEN</v>
      </c>
      <c r="B1981" s="59" t="str">
        <f>VLOOKUP('FRENCH VERSION'!B1981,LIBELLE!A:B,2,FALSE)</f>
        <v>JAPAN - KOREA</v>
      </c>
      <c r="C1981" s="59" t="str">
        <f>VLOOKUP('FRENCH VERSION'!C1981,LIBELLE!D:E,2,FALSE)</f>
        <v>SOUTH KOREA</v>
      </c>
      <c r="D1981" s="59" t="str">
        <f>VLOOKUP('FRENCH VERSION'!D1981,LIBELLE!G:H,2,FALSE)</f>
        <v>BUSAN</v>
      </c>
      <c r="E1981" s="59" t="str">
        <f>'FRENCH VERSION'!E1981</f>
        <v xml:space="preserve">TRANSSHIPMENTS </v>
      </c>
      <c r="F1981" s="59">
        <f>'FRENCH VERSION'!F1981</f>
        <v>1</v>
      </c>
      <c r="G1981" s="59" t="str">
        <f>VLOOKUP('FRENCH VERSION'!G1981,LIBELLE!J:K,2,FALSE)</f>
        <v>WEEKLY</v>
      </c>
      <c r="H1981" s="59" t="str">
        <f>'FRENCH VERSION'!H1981</f>
        <v>MAERSK</v>
      </c>
      <c r="I1981" s="59" t="str">
        <f>'FRENCH VERSION'!I1981</f>
        <v>TCMD</v>
      </c>
      <c r="J1981" s="59">
        <f>'FRENCH VERSION'!J1981</f>
        <v>53</v>
      </c>
      <c r="K1981" s="59">
        <f>'FRENCH VERSION'!K1981</f>
        <v>45</v>
      </c>
      <c r="L1981" s="59" t="str">
        <f>VLOOKUP('FRENCH VERSION'!L1981,LIBELLE!M:N,2,FALSE)</f>
        <v>CONTAINER</v>
      </c>
      <c r="M1981" s="59" t="str">
        <f>IF('FRENCH VERSION'!M1981="","","X")</f>
        <v/>
      </c>
      <c r="N1981" s="59" t="str">
        <f>IF('FRENCH VERSION'!N1981="","","X")</f>
        <v/>
      </c>
    </row>
    <row r="1982" spans="1:14" x14ac:dyDescent="0.25">
      <c r="A1982" s="59" t="str">
        <f>'FRENCH VERSION'!A1982</f>
        <v>ROUEN</v>
      </c>
      <c r="B1982" s="59" t="str">
        <f>VLOOKUP('FRENCH VERSION'!B1982,LIBELLE!A:B,2,FALSE)</f>
        <v>CHINA - TAIWAN</v>
      </c>
      <c r="C1982" s="59" t="str">
        <f>VLOOKUP('FRENCH VERSION'!C1982,LIBELLE!D:E,2,FALSE)</f>
        <v>CHINA (NORTH)</v>
      </c>
      <c r="D1982" s="59" t="str">
        <f>VLOOKUP('FRENCH VERSION'!D1982,LIBELLE!G:H,2,FALSE)</f>
        <v>QINGDAO</v>
      </c>
      <c r="E1982" s="59" t="str">
        <f>'FRENCH VERSION'!E1982</f>
        <v xml:space="preserve">TRANSSHIPMENTS </v>
      </c>
      <c r="F1982" s="59">
        <f>'FRENCH VERSION'!F1982</f>
        <v>1</v>
      </c>
      <c r="G1982" s="59" t="str">
        <f>VLOOKUP('FRENCH VERSION'!G1982,LIBELLE!J:K,2,FALSE)</f>
        <v>WEEKLY</v>
      </c>
      <c r="H1982" s="59" t="str">
        <f>'FRENCH VERSION'!H1982</f>
        <v>MAERSK</v>
      </c>
      <c r="I1982" s="59" t="str">
        <f>'FRENCH VERSION'!I1982</f>
        <v>TCMD</v>
      </c>
      <c r="J1982" s="59">
        <f>'FRENCH VERSION'!J1982</f>
        <v>50</v>
      </c>
      <c r="K1982" s="59">
        <f>'FRENCH VERSION'!K1982</f>
        <v>44</v>
      </c>
      <c r="L1982" s="59" t="str">
        <f>VLOOKUP('FRENCH VERSION'!L1982,LIBELLE!M:N,2,FALSE)</f>
        <v>CONTAINER</v>
      </c>
      <c r="M1982" s="59" t="str">
        <f>IF('FRENCH VERSION'!M1982="","","X")</f>
        <v/>
      </c>
      <c r="N1982" s="59" t="str">
        <f>IF('FRENCH VERSION'!N1982="","","X")</f>
        <v/>
      </c>
    </row>
    <row r="1983" spans="1:14" x14ac:dyDescent="0.25">
      <c r="A1983" s="59" t="str">
        <f>'FRENCH VERSION'!A1983</f>
        <v>ROUEN</v>
      </c>
      <c r="B1983" s="59" t="str">
        <f>VLOOKUP('FRENCH VERSION'!B1983,LIBELLE!A:B,2,FALSE)</f>
        <v>SOUTH EAST ASIA</v>
      </c>
      <c r="C1983" s="59" t="str">
        <f>VLOOKUP('FRENCH VERSION'!C1983,LIBELLE!D:E,2,FALSE)</f>
        <v>VIETNAM</v>
      </c>
      <c r="D1983" s="59" t="str">
        <f>VLOOKUP('FRENCH VERSION'!D1983,LIBELLE!G:H,2,FALSE)</f>
        <v>QUI NHON</v>
      </c>
      <c r="E1983" s="59" t="str">
        <f>'FRENCH VERSION'!E1983</f>
        <v xml:space="preserve">TRANSSHIPMENTS </v>
      </c>
      <c r="F1983" s="59">
        <f>'FRENCH VERSION'!F1983</f>
        <v>1</v>
      </c>
      <c r="G1983" s="59" t="str">
        <f>VLOOKUP('FRENCH VERSION'!G1983,LIBELLE!J:K,2,FALSE)</f>
        <v>WEEKLY</v>
      </c>
      <c r="H1983" s="59" t="str">
        <f>'FRENCH VERSION'!H1983</f>
        <v>MAERSK</v>
      </c>
      <c r="I1983" s="59" t="str">
        <f>'FRENCH VERSION'!I1983</f>
        <v>TCMD</v>
      </c>
      <c r="J1983" s="59">
        <f>'FRENCH VERSION'!J1983</f>
        <v>45</v>
      </c>
      <c r="K1983" s="59">
        <f>'FRENCH VERSION'!K1983</f>
        <v>39</v>
      </c>
      <c r="L1983" s="59" t="str">
        <f>VLOOKUP('FRENCH VERSION'!L1983,LIBELLE!M:N,2,FALSE)</f>
        <v>CONTAINER</v>
      </c>
      <c r="M1983" s="59" t="str">
        <f>IF('FRENCH VERSION'!M1983="","","X")</f>
        <v/>
      </c>
      <c r="N1983" s="59" t="str">
        <f>IF('FRENCH VERSION'!N1983="","","X")</f>
        <v/>
      </c>
    </row>
    <row r="1984" spans="1:14" x14ac:dyDescent="0.25">
      <c r="A1984" s="59" t="str">
        <f>'FRENCH VERSION'!A1984</f>
        <v>ROUEN</v>
      </c>
      <c r="B1984" s="59" t="str">
        <f>VLOOKUP('FRENCH VERSION'!B1984,LIBELLE!A:B,2,FALSE)</f>
        <v>ARABIAN GULF</v>
      </c>
      <c r="C1984" s="59" t="str">
        <f>VLOOKUP('FRENCH VERSION'!C1984,LIBELLE!D:E,2,FALSE)</f>
        <v>OMAN</v>
      </c>
      <c r="D1984" s="59" t="str">
        <f>VLOOKUP('FRENCH VERSION'!D1984,LIBELLE!G:H,2,FALSE)</f>
        <v>SALALAH</v>
      </c>
      <c r="E1984" s="59" t="str">
        <f>'FRENCH VERSION'!E1984</f>
        <v xml:space="preserve">TRANSSHIPMENTS </v>
      </c>
      <c r="F1984" s="59">
        <f>'FRENCH VERSION'!F1984</f>
        <v>1</v>
      </c>
      <c r="G1984" s="59" t="str">
        <f>VLOOKUP('FRENCH VERSION'!G1984,LIBELLE!J:K,2,FALSE)</f>
        <v>WEEKLY</v>
      </c>
      <c r="H1984" s="59" t="str">
        <f>'FRENCH VERSION'!H1984</f>
        <v>MAERSK</v>
      </c>
      <c r="I1984" s="59" t="str">
        <f>'FRENCH VERSION'!I1984</f>
        <v>TCMD</v>
      </c>
      <c r="J1984" s="59">
        <f>'FRENCH VERSION'!J1984</f>
        <v>33</v>
      </c>
      <c r="K1984" s="59">
        <f>'FRENCH VERSION'!K1984</f>
        <v>37</v>
      </c>
      <c r="L1984" s="59" t="str">
        <f>VLOOKUP('FRENCH VERSION'!L1984,LIBELLE!M:N,2,FALSE)</f>
        <v>CONTAINER</v>
      </c>
      <c r="M1984" s="59" t="str">
        <f>IF('FRENCH VERSION'!M1984="","","X")</f>
        <v/>
      </c>
      <c r="N1984" s="59" t="str">
        <f>IF('FRENCH VERSION'!N1984="","","X")</f>
        <v/>
      </c>
    </row>
    <row r="1985" spans="1:14" x14ac:dyDescent="0.25">
      <c r="A1985" s="59" t="str">
        <f>'FRENCH VERSION'!A1985</f>
        <v>ROUEN</v>
      </c>
      <c r="B1985" s="59" t="str">
        <f>VLOOKUP('FRENCH VERSION'!B1985,LIBELLE!A:B,2,FALSE)</f>
        <v>SOUTH AMERICA - NORTH/EAST COAST</v>
      </c>
      <c r="C1985" s="59" t="str">
        <f>VLOOKUP('FRENCH VERSION'!C1985,LIBELLE!D:E,2,FALSE)</f>
        <v>BRAZIL</v>
      </c>
      <c r="D1985" s="59" t="str">
        <f>VLOOKUP('FRENCH VERSION'!D1985,LIBELLE!G:H,2,FALSE)</f>
        <v>SALVADOR BAHIA</v>
      </c>
      <c r="E1985" s="59" t="str">
        <f>'FRENCH VERSION'!E1985</f>
        <v xml:space="preserve">TRANSSHIPMENTS </v>
      </c>
      <c r="F1985" s="59">
        <f>'FRENCH VERSION'!F1985</f>
        <v>1</v>
      </c>
      <c r="G1985" s="59" t="str">
        <f>VLOOKUP('FRENCH VERSION'!G1985,LIBELLE!J:K,2,FALSE)</f>
        <v>WEEKLY</v>
      </c>
      <c r="H1985" s="59" t="str">
        <f>'FRENCH VERSION'!H1985</f>
        <v>MAERSK</v>
      </c>
      <c r="I1985" s="59" t="str">
        <f>'FRENCH VERSION'!I1985</f>
        <v>TCMD</v>
      </c>
      <c r="J1985" s="59">
        <f>'FRENCH VERSION'!J1985</f>
        <v>30</v>
      </c>
      <c r="K1985" s="59">
        <f>'FRENCH VERSION'!K1985</f>
        <v>0</v>
      </c>
      <c r="L1985" s="59" t="str">
        <f>VLOOKUP('FRENCH VERSION'!L1985,LIBELLE!M:N,2,FALSE)</f>
        <v>CONTAINER</v>
      </c>
      <c r="M1985" s="59" t="str">
        <f>IF('FRENCH VERSION'!M1985="","","X")</f>
        <v/>
      </c>
      <c r="N1985" s="59" t="str">
        <f>IF('FRENCH VERSION'!N1985="","","X")</f>
        <v/>
      </c>
    </row>
    <row r="1986" spans="1:14" x14ac:dyDescent="0.25">
      <c r="A1986" s="59" t="str">
        <f>'FRENCH VERSION'!A1986</f>
        <v>ROUEN</v>
      </c>
      <c r="B1986" s="59" t="str">
        <f>VLOOKUP('FRENCH VERSION'!B1986,LIBELLE!A:B,2,FALSE)</f>
        <v>SOUTH AMERICA - NORTH/EAST COAST</v>
      </c>
      <c r="C1986" s="59" t="str">
        <f>VLOOKUP('FRENCH VERSION'!C1986,LIBELLE!D:E,2,FALSE)</f>
        <v>BRAZIL</v>
      </c>
      <c r="D1986" s="59" t="str">
        <f>VLOOKUP('FRENCH VERSION'!D1986,LIBELLE!G:H,2,FALSE)</f>
        <v>SANTOS</v>
      </c>
      <c r="E1986" s="59" t="str">
        <f>'FRENCH VERSION'!E1986</f>
        <v xml:space="preserve">TRANSSHIPMENTS </v>
      </c>
      <c r="F1986" s="59">
        <f>'FRENCH VERSION'!F1986</f>
        <v>1</v>
      </c>
      <c r="G1986" s="59" t="str">
        <f>VLOOKUP('FRENCH VERSION'!G1986,LIBELLE!J:K,2,FALSE)</f>
        <v>WEEKLY</v>
      </c>
      <c r="H1986" s="59" t="str">
        <f>'FRENCH VERSION'!H1986</f>
        <v>MAERSK</v>
      </c>
      <c r="I1986" s="59" t="str">
        <f>'FRENCH VERSION'!I1986</f>
        <v>TCMD</v>
      </c>
      <c r="J1986" s="59">
        <f>'FRENCH VERSION'!J1986</f>
        <v>23</v>
      </c>
      <c r="K1986" s="59">
        <f>'FRENCH VERSION'!K1986</f>
        <v>27</v>
      </c>
      <c r="L1986" s="59" t="str">
        <f>VLOOKUP('FRENCH VERSION'!L1986,LIBELLE!M:N,2,FALSE)</f>
        <v>CONTAINER</v>
      </c>
      <c r="M1986" s="59" t="str">
        <f>IF('FRENCH VERSION'!M1986="","","X")</f>
        <v/>
      </c>
      <c r="N1986" s="59" t="str">
        <f>IF('FRENCH VERSION'!N1986="","","X")</f>
        <v/>
      </c>
    </row>
    <row r="1987" spans="1:14" x14ac:dyDescent="0.25">
      <c r="A1987" s="59" t="str">
        <f>'FRENCH VERSION'!A1987</f>
        <v>ROUEN</v>
      </c>
      <c r="B1987" s="59" t="str">
        <f>VLOOKUP('FRENCH VERSION'!B1987,LIBELLE!A:B,2,FALSE)</f>
        <v>U.S.A. - EAST COAST</v>
      </c>
      <c r="C1987" s="59" t="str">
        <f>VLOOKUP('FRENCH VERSION'!C1987,LIBELLE!D:E,2,FALSE)</f>
        <v>U.S.A.</v>
      </c>
      <c r="D1987" s="59" t="str">
        <f>VLOOKUP('FRENCH VERSION'!D1987,LIBELLE!G:H,2,FALSE)</f>
        <v>SAVANNAH</v>
      </c>
      <c r="E1987" s="59" t="str">
        <f>'FRENCH VERSION'!E1987</f>
        <v xml:space="preserve">TRANSSHIPMENTS </v>
      </c>
      <c r="F1987" s="59">
        <f>'FRENCH VERSION'!F1987</f>
        <v>1</v>
      </c>
      <c r="G1987" s="59" t="str">
        <f>VLOOKUP('FRENCH VERSION'!G1987,LIBELLE!J:K,2,FALSE)</f>
        <v>WEEKLY</v>
      </c>
      <c r="H1987" s="59" t="str">
        <f>'FRENCH VERSION'!H1987</f>
        <v>MAERSK</v>
      </c>
      <c r="I1987" s="59" t="str">
        <f>'FRENCH VERSION'!I1987</f>
        <v>TCMD</v>
      </c>
      <c r="J1987" s="59">
        <f>'FRENCH VERSION'!J1987</f>
        <v>23</v>
      </c>
      <c r="K1987" s="59">
        <f>'FRENCH VERSION'!K1987</f>
        <v>35</v>
      </c>
      <c r="L1987" s="59" t="str">
        <f>VLOOKUP('FRENCH VERSION'!L1987,LIBELLE!M:N,2,FALSE)</f>
        <v>CONTAINER</v>
      </c>
      <c r="M1987" s="59" t="str">
        <f>IF('FRENCH VERSION'!M1987="","","X")</f>
        <v/>
      </c>
      <c r="N1987" s="59" t="str">
        <f>IF('FRENCH VERSION'!N1987="","","X")</f>
        <v/>
      </c>
    </row>
    <row r="1988" spans="1:14" x14ac:dyDescent="0.25">
      <c r="A1988" s="59" t="str">
        <f>'FRENCH VERSION'!A1988</f>
        <v>ROUEN</v>
      </c>
      <c r="B1988" s="59" t="str">
        <f>VLOOKUP('FRENCH VERSION'!B1988,LIBELLE!A:B,2,FALSE)</f>
        <v>SOUTH EAST ASIA</v>
      </c>
      <c r="C1988" s="59" t="str">
        <f>VLOOKUP('FRENCH VERSION'!C1988,LIBELLE!D:E,2,FALSE)</f>
        <v>INDONESIA</v>
      </c>
      <c r="D1988" s="59" t="str">
        <f>VLOOKUP('FRENCH VERSION'!D1988,LIBELLE!G:H,2,FALSE)</f>
        <v>SEMARANG</v>
      </c>
      <c r="E1988" s="59" t="str">
        <f>'FRENCH VERSION'!E1988</f>
        <v xml:space="preserve">TRANSSHIPMENTS </v>
      </c>
      <c r="F1988" s="59">
        <f>'FRENCH VERSION'!F1988</f>
        <v>1</v>
      </c>
      <c r="G1988" s="59" t="str">
        <f>VLOOKUP('FRENCH VERSION'!G1988,LIBELLE!J:K,2,FALSE)</f>
        <v>WEEKLY</v>
      </c>
      <c r="H1988" s="59" t="str">
        <f>'FRENCH VERSION'!H1988</f>
        <v>MAERSK</v>
      </c>
      <c r="I1988" s="59" t="str">
        <f>'FRENCH VERSION'!I1988</f>
        <v>TCMD</v>
      </c>
      <c r="J1988" s="59">
        <f>'FRENCH VERSION'!J1988</f>
        <v>41</v>
      </c>
      <c r="K1988" s="59">
        <f>'FRENCH VERSION'!K1988</f>
        <v>39</v>
      </c>
      <c r="L1988" s="59" t="str">
        <f>VLOOKUP('FRENCH VERSION'!L1988,LIBELLE!M:N,2,FALSE)</f>
        <v>CONTAINER</v>
      </c>
      <c r="M1988" s="59" t="str">
        <f>IF('FRENCH VERSION'!M1988="","","X")</f>
        <v/>
      </c>
      <c r="N1988" s="59" t="str">
        <f>IF('FRENCH VERSION'!N1988="","","X")</f>
        <v/>
      </c>
    </row>
    <row r="1989" spans="1:14" x14ac:dyDescent="0.25">
      <c r="A1989" s="59" t="str">
        <f>'FRENCH VERSION'!A1989</f>
        <v>ROUEN</v>
      </c>
      <c r="B1989" s="59" t="str">
        <f>VLOOKUP('FRENCH VERSION'!B1989,LIBELLE!A:B,2,FALSE)</f>
        <v>CHINA - TAIWAN</v>
      </c>
      <c r="C1989" s="59" t="str">
        <f>VLOOKUP('FRENCH VERSION'!C1989,LIBELLE!D:E,2,FALSE)</f>
        <v>CHINA (CENTRAL)</v>
      </c>
      <c r="D1989" s="59" t="str">
        <f>VLOOKUP('FRENCH VERSION'!D1989,LIBELLE!G:H,2,FALSE)</f>
        <v>SHANGHAI</v>
      </c>
      <c r="E1989" s="59" t="str">
        <f>'FRENCH VERSION'!E1989</f>
        <v xml:space="preserve">TRANSSHIPMENTS </v>
      </c>
      <c r="F1989" s="59">
        <f>'FRENCH VERSION'!F1989</f>
        <v>1</v>
      </c>
      <c r="G1989" s="59" t="str">
        <f>VLOOKUP('FRENCH VERSION'!G1989,LIBELLE!J:K,2,FALSE)</f>
        <v>WEEKLY</v>
      </c>
      <c r="H1989" s="59" t="str">
        <f>'FRENCH VERSION'!H1989</f>
        <v>MAERSK</v>
      </c>
      <c r="I1989" s="59" t="str">
        <f>'FRENCH VERSION'!I1989</f>
        <v>TCMD</v>
      </c>
      <c r="J1989" s="59">
        <f>'FRENCH VERSION'!J1989</f>
        <v>46</v>
      </c>
      <c r="K1989" s="59">
        <f>'FRENCH VERSION'!K1989</f>
        <v>42</v>
      </c>
      <c r="L1989" s="59" t="str">
        <f>VLOOKUP('FRENCH VERSION'!L1989,LIBELLE!M:N,2,FALSE)</f>
        <v>CONTAINER</v>
      </c>
      <c r="M1989" s="59" t="str">
        <f>IF('FRENCH VERSION'!M1989="","","X")</f>
        <v/>
      </c>
      <c r="N1989" s="59" t="str">
        <f>IF('FRENCH VERSION'!N1989="","","X")</f>
        <v/>
      </c>
    </row>
    <row r="1990" spans="1:14" x14ac:dyDescent="0.25">
      <c r="A1990" s="59" t="str">
        <f>'FRENCH VERSION'!A1990</f>
        <v>ROUEN</v>
      </c>
      <c r="B1990" s="59" t="str">
        <f>VLOOKUP('FRENCH VERSION'!B1990,LIBELLE!A:B,2,FALSE)</f>
        <v>CHINA - TAIWAN</v>
      </c>
      <c r="C1990" s="59" t="str">
        <f>VLOOKUP('FRENCH VERSION'!C1990,LIBELLE!D:E,2,FALSE)</f>
        <v>CHINA (SOUTH)</v>
      </c>
      <c r="D1990" s="59" t="str">
        <f>VLOOKUP('FRENCH VERSION'!D1990,LIBELLE!G:H,2,FALSE)</f>
        <v>SHEKOU (SHENZHEN)</v>
      </c>
      <c r="E1990" s="59" t="str">
        <f>'FRENCH VERSION'!E1990</f>
        <v xml:space="preserve">TRANSSHIPMENTS </v>
      </c>
      <c r="F1990" s="59">
        <f>'FRENCH VERSION'!F1990</f>
        <v>1</v>
      </c>
      <c r="G1990" s="59" t="str">
        <f>VLOOKUP('FRENCH VERSION'!G1990,LIBELLE!J:K,2,FALSE)</f>
        <v>WEEKLY</v>
      </c>
      <c r="H1990" s="59" t="str">
        <f>'FRENCH VERSION'!H1990</f>
        <v>MAERSK</v>
      </c>
      <c r="I1990" s="59" t="str">
        <f>'FRENCH VERSION'!I1990</f>
        <v>TCMD</v>
      </c>
      <c r="J1990" s="59">
        <f>'FRENCH VERSION'!J1990</f>
        <v>45</v>
      </c>
      <c r="K1990" s="59">
        <f>'FRENCH VERSION'!K1990</f>
        <v>32</v>
      </c>
      <c r="L1990" s="59" t="str">
        <f>VLOOKUP('FRENCH VERSION'!L1990,LIBELLE!M:N,2,FALSE)</f>
        <v>CONTAINER</v>
      </c>
      <c r="M1990" s="59" t="str">
        <f>IF('FRENCH VERSION'!M1990="","","X")</f>
        <v/>
      </c>
      <c r="N1990" s="59" t="str">
        <f>IF('FRENCH VERSION'!N1990="","","X")</f>
        <v/>
      </c>
    </row>
    <row r="1991" spans="1:14" x14ac:dyDescent="0.25">
      <c r="A1991" s="59" t="str">
        <f>'FRENCH VERSION'!A1991</f>
        <v>ROUEN</v>
      </c>
      <c r="B1991" s="59" t="str">
        <f>VLOOKUP('FRENCH VERSION'!B1991,LIBELLE!A:B,2,FALSE)</f>
        <v>JAPAN - KOREA</v>
      </c>
      <c r="C1991" s="59" t="str">
        <f>VLOOKUP('FRENCH VERSION'!C1991,LIBELLE!D:E,2,FALSE)</f>
        <v>JAPAN</v>
      </c>
      <c r="D1991" s="59" t="str">
        <f>VLOOKUP('FRENCH VERSION'!D1991,LIBELLE!G:H,2,FALSE)</f>
        <v>SHIMIZU</v>
      </c>
      <c r="E1991" s="59" t="str">
        <f>'FRENCH VERSION'!E1991</f>
        <v xml:space="preserve">TRANSSHIPMENTS </v>
      </c>
      <c r="F1991" s="59">
        <f>'FRENCH VERSION'!F1991</f>
        <v>1</v>
      </c>
      <c r="G1991" s="59" t="str">
        <f>VLOOKUP('FRENCH VERSION'!G1991,LIBELLE!J:K,2,FALSE)</f>
        <v>WEEKLY</v>
      </c>
      <c r="H1991" s="59" t="str">
        <f>'FRENCH VERSION'!H1991</f>
        <v>MAERSK</v>
      </c>
      <c r="I1991" s="59" t="str">
        <f>'FRENCH VERSION'!I1991</f>
        <v>TCMD</v>
      </c>
      <c r="J1991" s="59">
        <f>'FRENCH VERSION'!J1991</f>
        <v>63</v>
      </c>
      <c r="K1991" s="59">
        <f>'FRENCH VERSION'!K1991</f>
        <v>51</v>
      </c>
      <c r="L1991" s="59" t="str">
        <f>VLOOKUP('FRENCH VERSION'!L1991,LIBELLE!M:N,2,FALSE)</f>
        <v>CONTAINER</v>
      </c>
      <c r="M1991" s="59" t="str">
        <f>IF('FRENCH VERSION'!M1991="","","X")</f>
        <v/>
      </c>
      <c r="N1991" s="59" t="str">
        <f>IF('FRENCH VERSION'!N1991="","","X")</f>
        <v/>
      </c>
    </row>
    <row r="1992" spans="1:14" x14ac:dyDescent="0.25">
      <c r="A1992" s="59" t="str">
        <f>'FRENCH VERSION'!A1992</f>
        <v>ROUEN</v>
      </c>
      <c r="B1992" s="59" t="str">
        <f>VLOOKUP('FRENCH VERSION'!B1992,LIBELLE!A:B,2,FALSE)</f>
        <v>ARABIAN GULF</v>
      </c>
      <c r="C1992" s="59" t="str">
        <f>VLOOKUP('FRENCH VERSION'!C1992,LIBELLE!D:E,2,FALSE)</f>
        <v>KUWAIT</v>
      </c>
      <c r="D1992" s="59" t="str">
        <f>VLOOKUP('FRENCH VERSION'!D1992,LIBELLE!G:H,2,FALSE)</f>
        <v>SHUWAIKH (KUWAIT)</v>
      </c>
      <c r="E1992" s="59" t="str">
        <f>'FRENCH VERSION'!E1992</f>
        <v xml:space="preserve">TRANSSHIPMENTS </v>
      </c>
      <c r="F1992" s="59">
        <f>'FRENCH VERSION'!F1992</f>
        <v>1</v>
      </c>
      <c r="G1992" s="59" t="str">
        <f>VLOOKUP('FRENCH VERSION'!G1992,LIBELLE!J:K,2,FALSE)</f>
        <v>WEEKLY</v>
      </c>
      <c r="H1992" s="59" t="str">
        <f>'FRENCH VERSION'!H1992</f>
        <v>MAERSK</v>
      </c>
      <c r="I1992" s="59" t="str">
        <f>'FRENCH VERSION'!I1992</f>
        <v>TCMD</v>
      </c>
      <c r="J1992" s="59">
        <f>'FRENCH VERSION'!J1992</f>
        <v>30</v>
      </c>
      <c r="K1992" s="59">
        <f>'FRENCH VERSION'!K1992</f>
        <v>64</v>
      </c>
      <c r="L1992" s="59" t="str">
        <f>VLOOKUP('FRENCH VERSION'!L1992,LIBELLE!M:N,2,FALSE)</f>
        <v>CONTAINER</v>
      </c>
      <c r="M1992" s="59" t="str">
        <f>IF('FRENCH VERSION'!M1992="","","X")</f>
        <v/>
      </c>
      <c r="N1992" s="59" t="str">
        <f>IF('FRENCH VERSION'!N1992="","","X")</f>
        <v/>
      </c>
    </row>
    <row r="1993" spans="1:14" x14ac:dyDescent="0.25">
      <c r="A1993" s="59" t="str">
        <f>'FRENCH VERSION'!A1993</f>
        <v>ROUEN</v>
      </c>
      <c r="B1993" s="59" t="str">
        <f>VLOOKUP('FRENCH VERSION'!B1993,LIBELLE!A:B,2,FALSE)</f>
        <v>SOUTH EAST ASIA</v>
      </c>
      <c r="C1993" s="59" t="str">
        <f>VLOOKUP('FRENCH VERSION'!C1993,LIBELLE!D:E,2,FALSE)</f>
        <v>CAMBODIA</v>
      </c>
      <c r="D1993" s="59" t="str">
        <f>VLOOKUP('FRENCH VERSION'!D1993,LIBELLE!G:H,2,FALSE)</f>
        <v>SIHANOUKVILLE</v>
      </c>
      <c r="E1993" s="59" t="str">
        <f>'FRENCH VERSION'!E1993</f>
        <v xml:space="preserve">TRANSSHIPMENTS </v>
      </c>
      <c r="F1993" s="59">
        <f>'FRENCH VERSION'!F1993</f>
        <v>1</v>
      </c>
      <c r="G1993" s="59" t="str">
        <f>VLOOKUP('FRENCH VERSION'!G1993,LIBELLE!J:K,2,FALSE)</f>
        <v>WEEKLY</v>
      </c>
      <c r="H1993" s="59" t="str">
        <f>'FRENCH VERSION'!H1993</f>
        <v>MAERSK</v>
      </c>
      <c r="I1993" s="59" t="str">
        <f>'FRENCH VERSION'!I1993</f>
        <v>TCMD</v>
      </c>
      <c r="J1993" s="59">
        <f>'FRENCH VERSION'!J1993</f>
        <v>51</v>
      </c>
      <c r="K1993" s="59">
        <f>'FRENCH VERSION'!K1993</f>
        <v>39</v>
      </c>
      <c r="L1993" s="59" t="str">
        <f>VLOOKUP('FRENCH VERSION'!L1993,LIBELLE!M:N,2,FALSE)</f>
        <v>CONTAINER</v>
      </c>
      <c r="M1993" s="59" t="str">
        <f>IF('FRENCH VERSION'!M1993="","","X")</f>
        <v/>
      </c>
      <c r="N1993" s="59" t="str">
        <f>IF('FRENCH VERSION'!N1993="","","X")</f>
        <v/>
      </c>
    </row>
    <row r="1994" spans="1:14" x14ac:dyDescent="0.25">
      <c r="A1994" s="59" t="str">
        <f>'FRENCH VERSION'!A1994</f>
        <v>ROUEN</v>
      </c>
      <c r="B1994" s="59" t="str">
        <f>VLOOKUP('FRENCH VERSION'!B1994,LIBELLE!A:B,2,FALSE)</f>
        <v>SOUTH EAST ASIA</v>
      </c>
      <c r="C1994" s="59" t="str">
        <f>VLOOKUP('FRENCH VERSION'!C1994,LIBELLE!D:E,2,FALSE)</f>
        <v>SINGAPORE</v>
      </c>
      <c r="D1994" s="59" t="str">
        <f>VLOOKUP('FRENCH VERSION'!D1994,LIBELLE!G:H,2,FALSE)</f>
        <v>SINGAPORE</v>
      </c>
      <c r="E1994" s="59" t="str">
        <f>'FRENCH VERSION'!E1994</f>
        <v xml:space="preserve">TRANSSHIPMENTS </v>
      </c>
      <c r="F1994" s="59">
        <f>'FRENCH VERSION'!F1994</f>
        <v>1</v>
      </c>
      <c r="G1994" s="59" t="str">
        <f>VLOOKUP('FRENCH VERSION'!G1994,LIBELLE!J:K,2,FALSE)</f>
        <v>WEEKLY</v>
      </c>
      <c r="H1994" s="59" t="str">
        <f>'FRENCH VERSION'!H1994</f>
        <v>MAERSK</v>
      </c>
      <c r="I1994" s="59" t="str">
        <f>'FRENCH VERSION'!I1994</f>
        <v>TCMD</v>
      </c>
      <c r="J1994" s="59">
        <f>'FRENCH VERSION'!J1994</f>
        <v>35</v>
      </c>
      <c r="K1994" s="59">
        <f>'FRENCH VERSION'!K1994</f>
        <v>48</v>
      </c>
      <c r="L1994" s="59" t="str">
        <f>VLOOKUP('FRENCH VERSION'!L1994,LIBELLE!M:N,2,FALSE)</f>
        <v>CONTAINER</v>
      </c>
      <c r="M1994" s="59" t="str">
        <f>IF('FRENCH VERSION'!M1994="","","X")</f>
        <v/>
      </c>
      <c r="N1994" s="59" t="str">
        <f>IF('FRENCH VERSION'!N1994="","","X")</f>
        <v/>
      </c>
    </row>
    <row r="1995" spans="1:14" x14ac:dyDescent="0.25">
      <c r="A1995" s="59" t="str">
        <f>'FRENCH VERSION'!A1995</f>
        <v>ROUEN</v>
      </c>
      <c r="B1995" s="59" t="str">
        <f>VLOOKUP('FRENCH VERSION'!B1995,LIBELLE!A:B,2,FALSE)</f>
        <v>SOUTH EAST ASIA</v>
      </c>
      <c r="C1995" s="59" t="str">
        <f>VLOOKUP('FRENCH VERSION'!C1995,LIBELLE!D:E,2,FALSE)</f>
        <v>THAILAND</v>
      </c>
      <c r="D1995" s="59" t="str">
        <f>VLOOKUP('FRENCH VERSION'!D1995,LIBELLE!G:H,2,FALSE)</f>
        <v>SONGKHLA</v>
      </c>
      <c r="E1995" s="59" t="str">
        <f>'FRENCH VERSION'!E1995</f>
        <v xml:space="preserve">TRANSSHIPMENTS </v>
      </c>
      <c r="F1995" s="59">
        <f>'FRENCH VERSION'!F1995</f>
        <v>1</v>
      </c>
      <c r="G1995" s="59" t="str">
        <f>VLOOKUP('FRENCH VERSION'!G1995,LIBELLE!J:K,2,FALSE)</f>
        <v>WEEKLY</v>
      </c>
      <c r="H1995" s="59" t="str">
        <f>'FRENCH VERSION'!H1995</f>
        <v>MAERSK</v>
      </c>
      <c r="I1995" s="59" t="str">
        <f>'FRENCH VERSION'!I1995</f>
        <v>TCMD</v>
      </c>
      <c r="J1995" s="59">
        <f>'FRENCH VERSION'!J1995</f>
        <v>39</v>
      </c>
      <c r="K1995" s="59">
        <f>'FRENCH VERSION'!K1995</f>
        <v>41</v>
      </c>
      <c r="L1995" s="59" t="str">
        <f>VLOOKUP('FRENCH VERSION'!L1995,LIBELLE!M:N,2,FALSE)</f>
        <v>CONTAINER</v>
      </c>
      <c r="M1995" s="59" t="str">
        <f>IF('FRENCH VERSION'!M1995="","","X")</f>
        <v/>
      </c>
      <c r="N1995" s="59" t="str">
        <f>IF('FRENCH VERSION'!N1995="","","X")</f>
        <v/>
      </c>
    </row>
    <row r="1996" spans="1:14" x14ac:dyDescent="0.25">
      <c r="A1996" s="59" t="str">
        <f>'FRENCH VERSION'!A1996</f>
        <v>ROUEN</v>
      </c>
      <c r="B1996" s="59" t="str">
        <f>VLOOKUP('FRENCH VERSION'!B1996,LIBELLE!A:B,2,FALSE)</f>
        <v>SOUTH EAST ASIA</v>
      </c>
      <c r="C1996" s="59" t="str">
        <f>VLOOKUP('FRENCH VERSION'!C1996,LIBELLE!D:E,2,FALSE)</f>
        <v>INDONESIA</v>
      </c>
      <c r="D1996" s="59" t="str">
        <f>VLOOKUP('FRENCH VERSION'!D1996,LIBELLE!G:H,2,FALSE)</f>
        <v>SURABAYA</v>
      </c>
      <c r="E1996" s="59" t="str">
        <f>'FRENCH VERSION'!E1996</f>
        <v xml:space="preserve">TRANSSHIPMENTS </v>
      </c>
      <c r="F1996" s="59">
        <f>'FRENCH VERSION'!F1996</f>
        <v>1</v>
      </c>
      <c r="G1996" s="59" t="str">
        <f>VLOOKUP('FRENCH VERSION'!G1996,LIBELLE!J:K,2,FALSE)</f>
        <v>WEEKLY</v>
      </c>
      <c r="H1996" s="59" t="str">
        <f>'FRENCH VERSION'!H1996</f>
        <v>MAERSK</v>
      </c>
      <c r="I1996" s="59" t="str">
        <f>'FRENCH VERSION'!I1996</f>
        <v>TCMD</v>
      </c>
      <c r="J1996" s="59">
        <f>'FRENCH VERSION'!J1996</f>
        <v>43</v>
      </c>
      <c r="K1996" s="59">
        <f>'FRENCH VERSION'!K1996</f>
        <v>40</v>
      </c>
      <c r="L1996" s="59" t="str">
        <f>VLOOKUP('FRENCH VERSION'!L1996,LIBELLE!M:N,2,FALSE)</f>
        <v>CONTAINER</v>
      </c>
      <c r="M1996" s="59" t="str">
        <f>IF('FRENCH VERSION'!M1996="","","X")</f>
        <v/>
      </c>
      <c r="N1996" s="59" t="str">
        <f>IF('FRENCH VERSION'!N1996="","","X")</f>
        <v/>
      </c>
    </row>
    <row r="1997" spans="1:14" x14ac:dyDescent="0.25">
      <c r="A1997" s="59" t="str">
        <f>'FRENCH VERSION'!A1997</f>
        <v>ROUEN</v>
      </c>
      <c r="B1997" s="59" t="str">
        <f>VLOOKUP('FRENCH VERSION'!B1997,LIBELLE!A:B,2,FALSE)</f>
        <v>OCEANIA</v>
      </c>
      <c r="C1997" s="59" t="str">
        <f>VLOOKUP('FRENCH VERSION'!C1997,LIBELLE!D:E,2,FALSE)</f>
        <v>AUSTRALIA</v>
      </c>
      <c r="D1997" s="59" t="str">
        <f>VLOOKUP('FRENCH VERSION'!D1997,LIBELLE!G:H,2,FALSE)</f>
        <v>SYDNEY</v>
      </c>
      <c r="E1997" s="59" t="str">
        <f>'FRENCH VERSION'!E1997</f>
        <v xml:space="preserve">TRANSSHIPMENTS </v>
      </c>
      <c r="F1997" s="59">
        <f>'FRENCH VERSION'!F1997</f>
        <v>1</v>
      </c>
      <c r="G1997" s="59" t="str">
        <f>VLOOKUP('FRENCH VERSION'!G1997,LIBELLE!J:K,2,FALSE)</f>
        <v>WEEKLY</v>
      </c>
      <c r="H1997" s="59" t="str">
        <f>'FRENCH VERSION'!H1997</f>
        <v>MAERSK</v>
      </c>
      <c r="I1997" s="59" t="str">
        <f>'FRENCH VERSION'!I1997</f>
        <v>TCMD</v>
      </c>
      <c r="J1997" s="59">
        <f>'FRENCH VERSION'!J1997</f>
        <v>48</v>
      </c>
      <c r="K1997" s="59">
        <f>'FRENCH VERSION'!K1997</f>
        <v>65</v>
      </c>
      <c r="L1997" s="59" t="str">
        <f>VLOOKUP('FRENCH VERSION'!L1997,LIBELLE!M:N,2,FALSE)</f>
        <v>CONTAINER</v>
      </c>
      <c r="M1997" s="59" t="str">
        <f>IF('FRENCH VERSION'!M1997="","","X")</f>
        <v/>
      </c>
      <c r="N1997" s="59" t="str">
        <f>IF('FRENCH VERSION'!N1997="","","X")</f>
        <v/>
      </c>
    </row>
    <row r="1998" spans="1:14" x14ac:dyDescent="0.25">
      <c r="A1998" s="59" t="str">
        <f>'FRENCH VERSION'!A1998</f>
        <v>ROUEN</v>
      </c>
      <c r="B1998" s="59" t="str">
        <f>VLOOKUP('FRENCH VERSION'!B1998,LIBELLE!A:B,2,FALSE)</f>
        <v>CHINA - TAIWAN</v>
      </c>
      <c r="C1998" s="59" t="str">
        <f>VLOOKUP('FRENCH VERSION'!C1998,LIBELLE!D:E,2,FALSE)</f>
        <v>TAIWAN</v>
      </c>
      <c r="D1998" s="59" t="str">
        <f>VLOOKUP('FRENCH VERSION'!D1998,LIBELLE!G:H,2,FALSE)</f>
        <v>TAICHUNG</v>
      </c>
      <c r="E1998" s="59" t="str">
        <f>'FRENCH VERSION'!E1998</f>
        <v xml:space="preserve">TRANSSHIPMENTS </v>
      </c>
      <c r="F1998" s="59">
        <f>'FRENCH VERSION'!F1998</f>
        <v>1</v>
      </c>
      <c r="G1998" s="59" t="str">
        <f>VLOOKUP('FRENCH VERSION'!G1998,LIBELLE!J:K,2,FALSE)</f>
        <v>WEEKLY</v>
      </c>
      <c r="H1998" s="59" t="str">
        <f>'FRENCH VERSION'!H1998</f>
        <v>MAERSK</v>
      </c>
      <c r="I1998" s="59" t="str">
        <f>'FRENCH VERSION'!I1998</f>
        <v>TCMD</v>
      </c>
      <c r="J1998" s="59">
        <f>'FRENCH VERSION'!J1998</f>
        <v>49</v>
      </c>
      <c r="K1998" s="59">
        <f>'FRENCH VERSION'!K1998</f>
        <v>42</v>
      </c>
      <c r="L1998" s="59" t="str">
        <f>VLOOKUP('FRENCH VERSION'!L1998,LIBELLE!M:N,2,FALSE)</f>
        <v>CONTAINER</v>
      </c>
      <c r="M1998" s="59" t="str">
        <f>IF('FRENCH VERSION'!M1998="","","X")</f>
        <v/>
      </c>
      <c r="N1998" s="59" t="str">
        <f>IF('FRENCH VERSION'!N1998="","","X")</f>
        <v/>
      </c>
    </row>
    <row r="1999" spans="1:14" x14ac:dyDescent="0.25">
      <c r="A1999" s="59" t="str">
        <f>'FRENCH VERSION'!A1999</f>
        <v>ROUEN</v>
      </c>
      <c r="B1999" s="59" t="str">
        <f>VLOOKUP('FRENCH VERSION'!B1999,LIBELLE!A:B,2,FALSE)</f>
        <v>SOUTH EAST ASIA</v>
      </c>
      <c r="C1999" s="59" t="str">
        <f>VLOOKUP('FRENCH VERSION'!C1999,LIBELLE!D:E,2,FALSE)</f>
        <v>MALAYSIA</v>
      </c>
      <c r="D1999" s="59" t="str">
        <f>VLOOKUP('FRENCH VERSION'!D1999,LIBELLE!G:H,2,FALSE)</f>
        <v>TANJUNG PELEPAS</v>
      </c>
      <c r="E1999" s="59" t="str">
        <f>'FRENCH VERSION'!E1999</f>
        <v xml:space="preserve">TRANSSHIPMENTS </v>
      </c>
      <c r="F1999" s="59">
        <f>'FRENCH VERSION'!F1999</f>
        <v>1</v>
      </c>
      <c r="G1999" s="59" t="str">
        <f>VLOOKUP('FRENCH VERSION'!G1999,LIBELLE!J:K,2,FALSE)</f>
        <v>WEEKLY</v>
      </c>
      <c r="H1999" s="59" t="str">
        <f>'FRENCH VERSION'!H1999</f>
        <v>MAERSK</v>
      </c>
      <c r="I1999" s="59" t="str">
        <f>'FRENCH VERSION'!I1999</f>
        <v>TCMD</v>
      </c>
      <c r="J1999" s="59">
        <f>'FRENCH VERSION'!J1999</f>
        <v>54</v>
      </c>
      <c r="K1999" s="59">
        <f>'FRENCH VERSION'!K1999</f>
        <v>31</v>
      </c>
      <c r="L1999" s="59" t="str">
        <f>VLOOKUP('FRENCH VERSION'!L1999,LIBELLE!M:N,2,FALSE)</f>
        <v>CONTAINER</v>
      </c>
      <c r="M1999" s="59" t="str">
        <f>IF('FRENCH VERSION'!M1999="","","X")</f>
        <v/>
      </c>
      <c r="N1999" s="59" t="str">
        <f>IF('FRENCH VERSION'!N1999="","","X")</f>
        <v/>
      </c>
    </row>
    <row r="2000" spans="1:14" x14ac:dyDescent="0.25">
      <c r="A2000" s="59" t="str">
        <f>'FRENCH VERSION'!A2000</f>
        <v>ROUEN</v>
      </c>
      <c r="B2000" s="59" t="str">
        <f>VLOOKUP('FRENCH VERSION'!B2000,LIBELLE!A:B,2,FALSE)</f>
        <v>OCEANIA</v>
      </c>
      <c r="C2000" s="59" t="str">
        <f>VLOOKUP('FRENCH VERSION'!C2000,LIBELLE!D:E,2,FALSE)</f>
        <v>NEW ZEALAND</v>
      </c>
      <c r="D2000" s="59" t="str">
        <f>VLOOKUP('FRENCH VERSION'!D2000,LIBELLE!G:H,2,FALSE)</f>
        <v>TAURANGA</v>
      </c>
      <c r="E2000" s="59" t="str">
        <f>'FRENCH VERSION'!E2000</f>
        <v xml:space="preserve">TRANSSHIPMENTS </v>
      </c>
      <c r="F2000" s="59">
        <f>'FRENCH VERSION'!F2000</f>
        <v>1</v>
      </c>
      <c r="G2000" s="59" t="str">
        <f>VLOOKUP('FRENCH VERSION'!G2000,LIBELLE!J:K,2,FALSE)</f>
        <v>WEEKLY</v>
      </c>
      <c r="H2000" s="59" t="str">
        <f>'FRENCH VERSION'!H2000</f>
        <v>MAERSK</v>
      </c>
      <c r="I2000" s="59" t="str">
        <f>'FRENCH VERSION'!I2000</f>
        <v>TCMD</v>
      </c>
      <c r="J2000" s="59">
        <f>'FRENCH VERSION'!J2000</f>
        <v>55</v>
      </c>
      <c r="K2000" s="59">
        <f>'FRENCH VERSION'!K2000</f>
        <v>68</v>
      </c>
      <c r="L2000" s="59" t="str">
        <f>VLOOKUP('FRENCH VERSION'!L2000,LIBELLE!M:N,2,FALSE)</f>
        <v>CONTAINER</v>
      </c>
      <c r="M2000" s="59" t="str">
        <f>IF('FRENCH VERSION'!M2000="","","X")</f>
        <v/>
      </c>
      <c r="N2000" s="59" t="str">
        <f>IF('FRENCH VERSION'!N2000="","","X")</f>
        <v/>
      </c>
    </row>
    <row r="2001" spans="1:14" x14ac:dyDescent="0.25">
      <c r="A2001" s="59" t="str">
        <f>'FRENCH VERSION'!A2001</f>
        <v>ROUEN</v>
      </c>
      <c r="B2001" s="59" t="str">
        <f>VLOOKUP('FRENCH VERSION'!B2001,LIBELLE!A:B,2,FALSE)</f>
        <v>JAPAN - KOREA</v>
      </c>
      <c r="C2001" s="59" t="str">
        <f>VLOOKUP('FRENCH VERSION'!C2001,LIBELLE!D:E,2,FALSE)</f>
        <v>JAPAN</v>
      </c>
      <c r="D2001" s="59" t="str">
        <f>VLOOKUP('FRENCH VERSION'!D2001,LIBELLE!G:H,2,FALSE)</f>
        <v>TOKYO</v>
      </c>
      <c r="E2001" s="59" t="str">
        <f>'FRENCH VERSION'!E2001</f>
        <v xml:space="preserve">TRANSSHIPMENTS </v>
      </c>
      <c r="F2001" s="59">
        <f>'FRENCH VERSION'!F2001</f>
        <v>1</v>
      </c>
      <c r="G2001" s="59" t="str">
        <f>VLOOKUP('FRENCH VERSION'!G2001,LIBELLE!J:K,2,FALSE)</f>
        <v>WEEKLY</v>
      </c>
      <c r="H2001" s="59" t="str">
        <f>'FRENCH VERSION'!H2001</f>
        <v>MAERSK</v>
      </c>
      <c r="I2001" s="59" t="str">
        <f>'FRENCH VERSION'!I2001</f>
        <v>TCMD</v>
      </c>
      <c r="J2001" s="59">
        <f>'FRENCH VERSION'!J2001</f>
        <v>57</v>
      </c>
      <c r="K2001" s="59">
        <f>'FRENCH VERSION'!K2001</f>
        <v>54</v>
      </c>
      <c r="L2001" s="59" t="str">
        <f>VLOOKUP('FRENCH VERSION'!L2001,LIBELLE!M:N,2,FALSE)</f>
        <v>CONTAINER</v>
      </c>
      <c r="M2001" s="59" t="str">
        <f>IF('FRENCH VERSION'!M2001="","","X")</f>
        <v/>
      </c>
      <c r="N2001" s="59" t="str">
        <f>IF('FRENCH VERSION'!N2001="","","X")</f>
        <v/>
      </c>
    </row>
    <row r="2002" spans="1:14" x14ac:dyDescent="0.25">
      <c r="A2002" s="59" t="str">
        <f>'FRENCH VERSION'!A2002</f>
        <v>ROUEN</v>
      </c>
      <c r="B2002" s="59" t="str">
        <f>VLOOKUP('FRENCH VERSION'!B2002,LIBELLE!A:B,2,FALSE)</f>
        <v>SOUTH ASIA</v>
      </c>
      <c r="C2002" s="59" t="str">
        <f>VLOOKUP('FRENCH VERSION'!C2002,LIBELLE!D:E,2,FALSE)</f>
        <v>INDIA</v>
      </c>
      <c r="D2002" s="59" t="str">
        <f>VLOOKUP('FRENCH VERSION'!D2002,LIBELLE!G:H,2,FALSE)</f>
        <v>TUTICORIN</v>
      </c>
      <c r="E2002" s="59" t="str">
        <f>'FRENCH VERSION'!E2002</f>
        <v xml:space="preserve">TRANSSHIPMENTS </v>
      </c>
      <c r="F2002" s="59">
        <f>'FRENCH VERSION'!F2002</f>
        <v>1</v>
      </c>
      <c r="G2002" s="59" t="str">
        <f>VLOOKUP('FRENCH VERSION'!G2002,LIBELLE!J:K,2,FALSE)</f>
        <v>WEEKLY</v>
      </c>
      <c r="H2002" s="59" t="str">
        <f>'FRENCH VERSION'!H2002</f>
        <v>MAERSK</v>
      </c>
      <c r="I2002" s="59" t="str">
        <f>'FRENCH VERSION'!I2002</f>
        <v>TCMD</v>
      </c>
      <c r="J2002" s="59">
        <f>'FRENCH VERSION'!J2002</f>
        <v>38</v>
      </c>
      <c r="K2002" s="59">
        <f>'FRENCH VERSION'!K2002</f>
        <v>34</v>
      </c>
      <c r="L2002" s="59" t="str">
        <f>VLOOKUP('FRENCH VERSION'!L2002,LIBELLE!M:N,2,FALSE)</f>
        <v>CONTAINER</v>
      </c>
      <c r="M2002" s="59" t="str">
        <f>IF('FRENCH VERSION'!M2002="","","X")</f>
        <v/>
      </c>
      <c r="N2002" s="59" t="str">
        <f>IF('FRENCH VERSION'!N2002="","","X")</f>
        <v/>
      </c>
    </row>
    <row r="2003" spans="1:14" x14ac:dyDescent="0.25">
      <c r="A2003" s="59" t="str">
        <f>'FRENCH VERSION'!A2003</f>
        <v>ROUEN</v>
      </c>
      <c r="B2003" s="59" t="str">
        <f>VLOOKUP('FRENCH VERSION'!B2003,LIBELLE!A:B,2,FALSE)</f>
        <v>GULF OF MEXICO - U.S.A. PORTS</v>
      </c>
      <c r="C2003" s="59" t="str">
        <f>VLOOKUP('FRENCH VERSION'!C2003,LIBELLE!D:E,2,FALSE)</f>
        <v>MEXICO</v>
      </c>
      <c r="D2003" s="59" t="str">
        <f>VLOOKUP('FRENCH VERSION'!D2003,LIBELLE!G:H,2,FALSE)</f>
        <v>VERA CRUZ</v>
      </c>
      <c r="E2003" s="59" t="str">
        <f>'FRENCH VERSION'!E2003</f>
        <v xml:space="preserve">TRANSSHIPMENTS </v>
      </c>
      <c r="F2003" s="59">
        <f>'FRENCH VERSION'!F2003</f>
        <v>1</v>
      </c>
      <c r="G2003" s="59" t="str">
        <f>VLOOKUP('FRENCH VERSION'!G2003,LIBELLE!J:K,2,FALSE)</f>
        <v>WEEKLY</v>
      </c>
      <c r="H2003" s="59" t="str">
        <f>'FRENCH VERSION'!H2003</f>
        <v>MAERSK</v>
      </c>
      <c r="I2003" s="59" t="str">
        <f>'FRENCH VERSION'!I2003</f>
        <v>TCMD</v>
      </c>
      <c r="J2003" s="59">
        <f>'FRENCH VERSION'!J2003</f>
        <v>31</v>
      </c>
      <c r="K2003" s="59">
        <f>'FRENCH VERSION'!K2003</f>
        <v>37</v>
      </c>
      <c r="L2003" s="59" t="str">
        <f>VLOOKUP('FRENCH VERSION'!L2003,LIBELLE!M:N,2,FALSE)</f>
        <v>CONTAINER</v>
      </c>
      <c r="M2003" s="59" t="str">
        <f>IF('FRENCH VERSION'!M2003="","","X")</f>
        <v/>
      </c>
      <c r="N2003" s="59" t="str">
        <f>IF('FRENCH VERSION'!N2003="","","X")</f>
        <v/>
      </c>
    </row>
    <row r="2004" spans="1:14" x14ac:dyDescent="0.25">
      <c r="A2004" s="59" t="str">
        <f>'FRENCH VERSION'!A2004</f>
        <v>ROUEN</v>
      </c>
      <c r="B2004" s="59" t="str">
        <f>VLOOKUP('FRENCH VERSION'!B2004,LIBELLE!A:B,2,FALSE)</f>
        <v>EAST AND SOUTH AFRICA</v>
      </c>
      <c r="C2004" s="59" t="str">
        <f>VLOOKUP('FRENCH VERSION'!C2004,LIBELLE!D:E,2,FALSE)</f>
        <v>NAMIBIA</v>
      </c>
      <c r="D2004" s="59" t="str">
        <f>VLOOKUP('FRENCH VERSION'!D2004,LIBELLE!G:H,2,FALSE)</f>
        <v>WALVIS BAY</v>
      </c>
      <c r="E2004" s="59" t="str">
        <f>'FRENCH VERSION'!E2004</f>
        <v xml:space="preserve">TRANSSHIPMENTS </v>
      </c>
      <c r="F2004" s="59">
        <f>'FRENCH VERSION'!F2004</f>
        <v>1</v>
      </c>
      <c r="G2004" s="59" t="str">
        <f>VLOOKUP('FRENCH VERSION'!G2004,LIBELLE!J:K,2,FALSE)</f>
        <v>WEEKLY</v>
      </c>
      <c r="H2004" s="59" t="str">
        <f>'FRENCH VERSION'!H2004</f>
        <v>MAERSK</v>
      </c>
      <c r="I2004" s="59" t="str">
        <f>'FRENCH VERSION'!I2004</f>
        <v>TCMD</v>
      </c>
      <c r="J2004" s="59">
        <f>'FRENCH VERSION'!J2004</f>
        <v>39</v>
      </c>
      <c r="K2004" s="59">
        <f>'FRENCH VERSION'!K2004</f>
        <v>55</v>
      </c>
      <c r="L2004" s="59" t="str">
        <f>VLOOKUP('FRENCH VERSION'!L2004,LIBELLE!M:N,2,FALSE)</f>
        <v>CONTAINER</v>
      </c>
      <c r="M2004" s="59" t="str">
        <f>IF('FRENCH VERSION'!M2004="","","X")</f>
        <v/>
      </c>
      <c r="N2004" s="59" t="str">
        <f>IF('FRENCH VERSION'!N2004="","","X")</f>
        <v/>
      </c>
    </row>
    <row r="2005" spans="1:14" x14ac:dyDescent="0.25">
      <c r="A2005" s="59" t="str">
        <f>'FRENCH VERSION'!A2005</f>
        <v>ROUEN</v>
      </c>
      <c r="B2005" s="59" t="str">
        <f>VLOOKUP('FRENCH VERSION'!B2005,LIBELLE!A:B,2,FALSE)</f>
        <v>OCEANIA</v>
      </c>
      <c r="C2005" s="59" t="str">
        <f>VLOOKUP('FRENCH VERSION'!C2005,LIBELLE!D:E,2,FALSE)</f>
        <v>NEW ZEALAND</v>
      </c>
      <c r="D2005" s="59" t="str">
        <f>VLOOKUP('FRENCH VERSION'!D2005,LIBELLE!G:H,2,FALSE)</f>
        <v>WELLINGTON</v>
      </c>
      <c r="E2005" s="59" t="str">
        <f>'FRENCH VERSION'!E2005</f>
        <v xml:space="preserve">TRANSSHIPMENTS </v>
      </c>
      <c r="F2005" s="59">
        <f>'FRENCH VERSION'!F2005</f>
        <v>1</v>
      </c>
      <c r="G2005" s="59" t="str">
        <f>VLOOKUP('FRENCH VERSION'!G2005,LIBELLE!J:K,2,FALSE)</f>
        <v>WEEKLY</v>
      </c>
      <c r="H2005" s="59" t="str">
        <f>'FRENCH VERSION'!H2005</f>
        <v>MAERSK</v>
      </c>
      <c r="I2005" s="59" t="str">
        <f>'FRENCH VERSION'!I2005</f>
        <v>TCMD</v>
      </c>
      <c r="J2005" s="59">
        <f>'FRENCH VERSION'!J2005</f>
        <v>60</v>
      </c>
      <c r="K2005" s="59">
        <f>'FRENCH VERSION'!K2005</f>
        <v>59</v>
      </c>
      <c r="L2005" s="59" t="str">
        <f>VLOOKUP('FRENCH VERSION'!L2005,LIBELLE!M:N,2,FALSE)</f>
        <v>CONTAINER</v>
      </c>
      <c r="M2005" s="59" t="str">
        <f>IF('FRENCH VERSION'!M2005="","","X")</f>
        <v/>
      </c>
      <c r="N2005" s="59" t="str">
        <f>IF('FRENCH VERSION'!N2005="","","X")</f>
        <v/>
      </c>
    </row>
    <row r="2006" spans="1:14" x14ac:dyDescent="0.25">
      <c r="A2006" s="59" t="str">
        <f>'FRENCH VERSION'!A2006</f>
        <v>ROUEN</v>
      </c>
      <c r="B2006" s="59" t="str">
        <f>VLOOKUP('FRENCH VERSION'!B2006,LIBELLE!A:B,2,FALSE)</f>
        <v>CHINA - TAIWAN</v>
      </c>
      <c r="C2006" s="59" t="str">
        <f>VLOOKUP('FRENCH VERSION'!C2006,LIBELLE!D:E,2,FALSE)</f>
        <v>CHINA (SOUTH)</v>
      </c>
      <c r="D2006" s="59" t="str">
        <f>VLOOKUP('FRENCH VERSION'!D2006,LIBELLE!G:H,2,FALSE)</f>
        <v>XIAMEN</v>
      </c>
      <c r="E2006" s="59" t="str">
        <f>'FRENCH VERSION'!E2006</f>
        <v xml:space="preserve">TRANSSHIPMENTS </v>
      </c>
      <c r="F2006" s="59">
        <f>'FRENCH VERSION'!F2006</f>
        <v>1</v>
      </c>
      <c r="G2006" s="59" t="str">
        <f>VLOOKUP('FRENCH VERSION'!G2006,LIBELLE!J:K,2,FALSE)</f>
        <v>WEEKLY</v>
      </c>
      <c r="H2006" s="59" t="str">
        <f>'FRENCH VERSION'!H2006</f>
        <v>MAERSK</v>
      </c>
      <c r="I2006" s="59" t="str">
        <f>'FRENCH VERSION'!I2006</f>
        <v>TCMD</v>
      </c>
      <c r="J2006" s="59">
        <f>'FRENCH VERSION'!J2006</f>
        <v>45</v>
      </c>
      <c r="K2006" s="59">
        <f>'FRENCH VERSION'!K2006</f>
        <v>45</v>
      </c>
      <c r="L2006" s="59" t="str">
        <f>VLOOKUP('FRENCH VERSION'!L2006,LIBELLE!M:N,2,FALSE)</f>
        <v>CONTAINER</v>
      </c>
      <c r="M2006" s="59" t="str">
        <f>IF('FRENCH VERSION'!M2006="","","X")</f>
        <v/>
      </c>
      <c r="N2006" s="59" t="str">
        <f>IF('FRENCH VERSION'!N2006="","","X")</f>
        <v/>
      </c>
    </row>
    <row r="2007" spans="1:14" x14ac:dyDescent="0.25">
      <c r="A2007" s="59" t="str">
        <f>'FRENCH VERSION'!A2007</f>
        <v>ROUEN</v>
      </c>
      <c r="B2007" s="59" t="str">
        <f>VLOOKUP('FRENCH VERSION'!B2007,LIBELLE!A:B,2,FALSE)</f>
        <v>CHINA - TAIWAN</v>
      </c>
      <c r="C2007" s="59" t="str">
        <f>VLOOKUP('FRENCH VERSION'!C2007,LIBELLE!D:E,2,FALSE)</f>
        <v>CHINA (SOUTH)</v>
      </c>
      <c r="D2007" s="59" t="str">
        <f>VLOOKUP('FRENCH VERSION'!D2007,LIBELLE!G:H,2,FALSE)</f>
        <v>YANTIAN (SHENZHEN)</v>
      </c>
      <c r="E2007" s="59" t="str">
        <f>'FRENCH VERSION'!E2007</f>
        <v xml:space="preserve">TRANSSHIPMENTS </v>
      </c>
      <c r="F2007" s="59">
        <f>'FRENCH VERSION'!F2007</f>
        <v>1</v>
      </c>
      <c r="G2007" s="59" t="str">
        <f>VLOOKUP('FRENCH VERSION'!G2007,LIBELLE!J:K,2,FALSE)</f>
        <v>WEEKLY</v>
      </c>
      <c r="H2007" s="59" t="str">
        <f>'FRENCH VERSION'!H2007</f>
        <v>MAERSK</v>
      </c>
      <c r="I2007" s="59" t="str">
        <f>'FRENCH VERSION'!I2007</f>
        <v>TCMD</v>
      </c>
      <c r="J2007" s="59">
        <f>'FRENCH VERSION'!J2007</f>
        <v>53</v>
      </c>
      <c r="K2007" s="59">
        <f>'FRENCH VERSION'!K2007</f>
        <v>39</v>
      </c>
      <c r="L2007" s="59" t="str">
        <f>VLOOKUP('FRENCH VERSION'!L2007,LIBELLE!M:N,2,FALSE)</f>
        <v>CONTAINER</v>
      </c>
      <c r="M2007" s="59" t="str">
        <f>IF('FRENCH VERSION'!M2007="","","X")</f>
        <v/>
      </c>
      <c r="N2007" s="59" t="str">
        <f>IF('FRENCH VERSION'!N2007="","","X")</f>
        <v/>
      </c>
    </row>
    <row r="2008" spans="1:14" x14ac:dyDescent="0.25">
      <c r="A2008" s="59" t="str">
        <f>'FRENCH VERSION'!A2008</f>
        <v>ROUEN</v>
      </c>
      <c r="B2008" s="59" t="str">
        <f>VLOOKUP('FRENCH VERSION'!B2008,LIBELLE!A:B,2,FALSE)</f>
        <v>JAPAN - KOREA</v>
      </c>
      <c r="C2008" s="59" t="str">
        <f>VLOOKUP('FRENCH VERSION'!C2008,LIBELLE!D:E,2,FALSE)</f>
        <v>JAPAN</v>
      </c>
      <c r="D2008" s="59" t="str">
        <f>VLOOKUP('FRENCH VERSION'!D2008,LIBELLE!G:H,2,FALSE)</f>
        <v>YOKOHAMA</v>
      </c>
      <c r="E2008" s="59" t="str">
        <f>'FRENCH VERSION'!E2008</f>
        <v xml:space="preserve">TRANSSHIPMENTS </v>
      </c>
      <c r="F2008" s="59">
        <f>'FRENCH VERSION'!F2008</f>
        <v>1</v>
      </c>
      <c r="G2008" s="59" t="str">
        <f>VLOOKUP('FRENCH VERSION'!G2008,LIBELLE!J:K,2,FALSE)</f>
        <v>WEEKLY</v>
      </c>
      <c r="H2008" s="59" t="str">
        <f>'FRENCH VERSION'!H2008</f>
        <v>MAERSK</v>
      </c>
      <c r="I2008" s="59" t="str">
        <f>'FRENCH VERSION'!I2008</f>
        <v>TCMD</v>
      </c>
      <c r="J2008" s="59">
        <f>'FRENCH VERSION'!J2008</f>
        <v>54</v>
      </c>
      <c r="K2008" s="59">
        <f>'FRENCH VERSION'!K2008</f>
        <v>58</v>
      </c>
      <c r="L2008" s="59" t="str">
        <f>VLOOKUP('FRENCH VERSION'!L2008,LIBELLE!M:N,2,FALSE)</f>
        <v>CONTAINER</v>
      </c>
      <c r="M2008" s="59" t="str">
        <f>IF('FRENCH VERSION'!M2008="","","X")</f>
        <v/>
      </c>
      <c r="N2008" s="59" t="str">
        <f>IF('FRENCH VERSION'!N2008="","","X")</f>
        <v/>
      </c>
    </row>
    <row r="2009" spans="1:14" x14ac:dyDescent="0.25">
      <c r="A2009" s="59" t="str">
        <f>'FRENCH VERSION'!A2009</f>
        <v>ROUEN</v>
      </c>
      <c r="B2009" s="59" t="str">
        <f>VLOOKUP('FRENCH VERSION'!B2009,LIBELLE!A:B,2,FALSE)</f>
        <v>EAST AND SOUTH AFRICA</v>
      </c>
      <c r="C2009" s="59" t="str">
        <f>VLOOKUP('FRENCH VERSION'!C2009,LIBELLE!D:E,2,FALSE)</f>
        <v>TANZANIA</v>
      </c>
      <c r="D2009" s="59" t="str">
        <f>VLOOKUP('FRENCH VERSION'!D2009,LIBELLE!G:H,2,FALSE)</f>
        <v>ZANZIBAR</v>
      </c>
      <c r="E2009" s="59" t="str">
        <f>'FRENCH VERSION'!E2009</f>
        <v xml:space="preserve">TRANSSHIPMENTS </v>
      </c>
      <c r="F2009" s="59">
        <f>'FRENCH VERSION'!F2009</f>
        <v>1</v>
      </c>
      <c r="G2009" s="59" t="str">
        <f>VLOOKUP('FRENCH VERSION'!G2009,LIBELLE!J:K,2,FALSE)</f>
        <v>WEEKLY</v>
      </c>
      <c r="H2009" s="59" t="str">
        <f>'FRENCH VERSION'!H2009</f>
        <v>MAERSK</v>
      </c>
      <c r="I2009" s="59" t="str">
        <f>'FRENCH VERSION'!I2009</f>
        <v>TCMD</v>
      </c>
      <c r="J2009" s="59">
        <f>'FRENCH VERSION'!J2009</f>
        <v>60</v>
      </c>
      <c r="K2009" s="59">
        <f>'FRENCH VERSION'!K2009</f>
        <v>0</v>
      </c>
      <c r="L2009" s="59" t="str">
        <f>VLOOKUP('FRENCH VERSION'!L2009,LIBELLE!M:N,2,FALSE)</f>
        <v>CONTAINER</v>
      </c>
      <c r="M2009" s="59" t="str">
        <f>IF('FRENCH VERSION'!M2009="","","X")</f>
        <v/>
      </c>
      <c r="N2009" s="59" t="str">
        <f>IF('FRENCH VERSION'!N2009="","","X")</f>
        <v/>
      </c>
    </row>
    <row r="2010" spans="1:14" x14ac:dyDescent="0.25">
      <c r="A2010" s="59" t="str">
        <f>'FRENCH VERSION'!A2010</f>
        <v>ROUEN</v>
      </c>
      <c r="B2010" s="59" t="str">
        <f>VLOOKUP('FRENCH VERSION'!B2010,LIBELLE!A:B,2,FALSE)</f>
        <v>ARABIAN GULF</v>
      </c>
      <c r="C2010" s="59" t="str">
        <f>VLOOKUP('FRENCH VERSION'!C2010,LIBELLE!D:E,2,FALSE)</f>
        <v>UNITED ARAB EMIRATES</v>
      </c>
      <c r="D2010" s="59" t="str">
        <f>VLOOKUP('FRENCH VERSION'!D2010,LIBELLE!G:H,2,FALSE)</f>
        <v>ABU DHABI - KHALIFA PORT</v>
      </c>
      <c r="E2010" s="59" t="str">
        <f>'FRENCH VERSION'!E2010</f>
        <v xml:space="preserve">TRANSSHIPMENTS </v>
      </c>
      <c r="F2010" s="59">
        <f>'FRENCH VERSION'!F2010</f>
        <v>1</v>
      </c>
      <c r="G2010" s="59" t="str">
        <f>VLOOKUP('FRENCH VERSION'!G2010,LIBELLE!J:K,2,FALSE)</f>
        <v>WEEKLY</v>
      </c>
      <c r="H2010" s="59" t="str">
        <f>'FRENCH VERSION'!H2010</f>
        <v>CMA CGM (Rouen)</v>
      </c>
      <c r="I2010" s="59" t="str">
        <f>'FRENCH VERSION'!I2010</f>
        <v>TCMD</v>
      </c>
      <c r="J2010" s="59">
        <f>'FRENCH VERSION'!J2010</f>
        <v>0</v>
      </c>
      <c r="K2010" s="59">
        <f>'FRENCH VERSION'!K2010</f>
        <v>28</v>
      </c>
      <c r="L2010" s="59" t="str">
        <f>VLOOKUP('FRENCH VERSION'!L2010,LIBELLE!M:N,2,FALSE)</f>
        <v>CONTAINER</v>
      </c>
      <c r="M2010" s="59" t="str">
        <f>IF('FRENCH VERSION'!M2010="","","X")</f>
        <v/>
      </c>
      <c r="N2010" s="59" t="str">
        <f>IF('FRENCH VERSION'!N2010="","","X")</f>
        <v/>
      </c>
    </row>
    <row r="2011" spans="1:14" x14ac:dyDescent="0.25">
      <c r="A2011" s="59" t="str">
        <f>'FRENCH VERSION'!A2011</f>
        <v>ROUEN</v>
      </c>
      <c r="B2011" s="59" t="str">
        <f>VLOOKUP('FRENCH VERSION'!B2011,LIBELLE!A:B,2,FALSE)</f>
        <v>RED SEA</v>
      </c>
      <c r="C2011" s="59" t="str">
        <f>VLOOKUP('FRENCH VERSION'!C2011,LIBELLE!D:E,2,FALSE)</f>
        <v>EGYPT</v>
      </c>
      <c r="D2011" s="59" t="str">
        <f>VLOOKUP('FRENCH VERSION'!D2011,LIBELLE!G:H,2,FALSE)</f>
        <v>AIN SUKHNA (SOKHNA)</v>
      </c>
      <c r="E2011" s="59" t="str">
        <f>'FRENCH VERSION'!E2011</f>
        <v xml:space="preserve">TRANSSHIPMENTS </v>
      </c>
      <c r="F2011" s="59">
        <f>'FRENCH VERSION'!F2011</f>
        <v>1</v>
      </c>
      <c r="G2011" s="59" t="str">
        <f>VLOOKUP('FRENCH VERSION'!G2011,LIBELLE!J:K,2,FALSE)</f>
        <v>WEEKLY</v>
      </c>
      <c r="H2011" s="59" t="str">
        <f>'FRENCH VERSION'!H2011</f>
        <v>CMA CGM (Rouen)</v>
      </c>
      <c r="I2011" s="59" t="str">
        <f>'FRENCH VERSION'!I2011</f>
        <v>TCMD</v>
      </c>
      <c r="J2011" s="59">
        <f>'FRENCH VERSION'!J2011</f>
        <v>0</v>
      </c>
      <c r="K2011" s="59">
        <f>'FRENCH VERSION'!K2011</f>
        <v>21</v>
      </c>
      <c r="L2011" s="59" t="str">
        <f>VLOOKUP('FRENCH VERSION'!L2011,LIBELLE!M:N,2,FALSE)</f>
        <v>CONTAINER</v>
      </c>
      <c r="M2011" s="59" t="str">
        <f>IF('FRENCH VERSION'!M2011="","","X")</f>
        <v/>
      </c>
      <c r="N2011" s="59" t="str">
        <f>IF('FRENCH VERSION'!N2011="","","X")</f>
        <v/>
      </c>
    </row>
    <row r="2012" spans="1:14" x14ac:dyDescent="0.25">
      <c r="A2012" s="59" t="str">
        <f>'FRENCH VERSION'!A2012</f>
        <v>ROUEN</v>
      </c>
      <c r="B2012" s="59" t="str">
        <f>VLOOKUP('FRENCH VERSION'!B2012,LIBELLE!A:B,2,FALSE)</f>
        <v>SOUTH EAST ASIA</v>
      </c>
      <c r="C2012" s="59" t="str">
        <f>VLOOKUP('FRENCH VERSION'!C2012,LIBELLE!D:E,2,FALSE)</f>
        <v>THAILAND</v>
      </c>
      <c r="D2012" s="59" t="str">
        <f>VLOOKUP('FRENCH VERSION'!D2012,LIBELLE!G:H,2,FALSE)</f>
        <v>BANGKOK</v>
      </c>
      <c r="E2012" s="59" t="str">
        <f>'FRENCH VERSION'!E2012</f>
        <v xml:space="preserve">TRANSSHIPMENTS </v>
      </c>
      <c r="F2012" s="59">
        <f>'FRENCH VERSION'!F2012</f>
        <v>1</v>
      </c>
      <c r="G2012" s="59" t="str">
        <f>VLOOKUP('FRENCH VERSION'!G2012,LIBELLE!J:K,2,FALSE)</f>
        <v>WEEKLY</v>
      </c>
      <c r="H2012" s="59" t="str">
        <f>'FRENCH VERSION'!H2012</f>
        <v>CMA CGM (Rouen)</v>
      </c>
      <c r="I2012" s="59" t="str">
        <f>'FRENCH VERSION'!I2012</f>
        <v>TCMD</v>
      </c>
      <c r="J2012" s="59">
        <f>'FRENCH VERSION'!J2012</f>
        <v>0</v>
      </c>
      <c r="K2012" s="59">
        <f>'FRENCH VERSION'!K2012</f>
        <v>41</v>
      </c>
      <c r="L2012" s="59" t="str">
        <f>VLOOKUP('FRENCH VERSION'!L2012,LIBELLE!M:N,2,FALSE)</f>
        <v>CONTAINER</v>
      </c>
      <c r="M2012" s="59" t="str">
        <f>IF('FRENCH VERSION'!M2012="","","X")</f>
        <v/>
      </c>
      <c r="N2012" s="59" t="str">
        <f>IF('FRENCH VERSION'!N2012="","","X")</f>
        <v/>
      </c>
    </row>
    <row r="2013" spans="1:14" x14ac:dyDescent="0.25">
      <c r="A2013" s="59" t="str">
        <f>'FRENCH VERSION'!A2013</f>
        <v>ROUEN</v>
      </c>
      <c r="B2013" s="59" t="str">
        <f>VLOOKUP('FRENCH VERSION'!B2013,LIBELLE!A:B,2,FALSE)</f>
        <v>SOUTH EAST ASIA</v>
      </c>
      <c r="C2013" s="59" t="str">
        <f>VLOOKUP('FRENCH VERSION'!C2013,LIBELLE!D:E,2,FALSE)</f>
        <v>INDONESIA</v>
      </c>
      <c r="D2013" s="59" t="str">
        <f>VLOOKUP('FRENCH VERSION'!D2013,LIBELLE!G:H,2,FALSE)</f>
        <v>BELAWAN (MEDAN)</v>
      </c>
      <c r="E2013" s="59" t="str">
        <f>'FRENCH VERSION'!E2013</f>
        <v xml:space="preserve">TRANSSHIPMENTS </v>
      </c>
      <c r="F2013" s="59">
        <f>'FRENCH VERSION'!F2013</f>
        <v>1</v>
      </c>
      <c r="G2013" s="59" t="str">
        <f>VLOOKUP('FRENCH VERSION'!G2013,LIBELLE!J:K,2,FALSE)</f>
        <v>WEEKLY</v>
      </c>
      <c r="H2013" s="59" t="str">
        <f>'FRENCH VERSION'!H2013</f>
        <v>CMA CGM (Rouen)</v>
      </c>
      <c r="I2013" s="59" t="str">
        <f>'FRENCH VERSION'!I2013</f>
        <v>TCMD</v>
      </c>
      <c r="J2013" s="59">
        <f>'FRENCH VERSION'!J2013</f>
        <v>0</v>
      </c>
      <c r="K2013" s="59">
        <f>'FRENCH VERSION'!K2013</f>
        <v>40</v>
      </c>
      <c r="L2013" s="59" t="str">
        <f>VLOOKUP('FRENCH VERSION'!L2013,LIBELLE!M:N,2,FALSE)</f>
        <v>CONTAINER</v>
      </c>
      <c r="M2013" s="59" t="str">
        <f>IF('FRENCH VERSION'!M2013="","","X")</f>
        <v/>
      </c>
      <c r="N2013" s="59" t="str">
        <f>IF('FRENCH VERSION'!N2013="","","X")</f>
        <v/>
      </c>
    </row>
    <row r="2014" spans="1:14" x14ac:dyDescent="0.25">
      <c r="A2014" s="59" t="str">
        <f>'FRENCH VERSION'!A2014</f>
        <v>ROUEN</v>
      </c>
      <c r="B2014" s="59" t="str">
        <f>VLOOKUP('FRENCH VERSION'!B2014,LIBELLE!A:B,2,FALSE)</f>
        <v>NEAR AND MIDDLE EAST - BLACK SEA</v>
      </c>
      <c r="C2014" s="59" t="str">
        <f>VLOOKUP('FRENCH VERSION'!C2014,LIBELLE!D:E,2,FALSE)</f>
        <v>LEBANON</v>
      </c>
      <c r="D2014" s="59" t="str">
        <f>VLOOKUP('FRENCH VERSION'!D2014,LIBELLE!G:H,2,FALSE)</f>
        <v>BEIRUT</v>
      </c>
      <c r="E2014" s="59" t="str">
        <f>'FRENCH VERSION'!E2014</f>
        <v xml:space="preserve">TRANSSHIPMENTS </v>
      </c>
      <c r="F2014" s="59">
        <f>'FRENCH VERSION'!F2014</f>
        <v>1</v>
      </c>
      <c r="G2014" s="59" t="str">
        <f>VLOOKUP('FRENCH VERSION'!G2014,LIBELLE!J:K,2,FALSE)</f>
        <v>WEEKLY</v>
      </c>
      <c r="H2014" s="59" t="str">
        <f>'FRENCH VERSION'!H2014</f>
        <v>CMA CGM (Rouen)</v>
      </c>
      <c r="I2014" s="59" t="str">
        <f>'FRENCH VERSION'!I2014</f>
        <v>TCMD</v>
      </c>
      <c r="J2014" s="59">
        <f>'FRENCH VERSION'!J2014</f>
        <v>14</v>
      </c>
      <c r="K2014" s="59">
        <f>'FRENCH VERSION'!K2014</f>
        <v>12</v>
      </c>
      <c r="L2014" s="59" t="str">
        <f>VLOOKUP('FRENCH VERSION'!L2014,LIBELLE!M:N,2,FALSE)</f>
        <v>CONTAINER</v>
      </c>
      <c r="M2014" s="59" t="str">
        <f>IF('FRENCH VERSION'!M2014="","","X")</f>
        <v/>
      </c>
      <c r="N2014" s="59" t="str">
        <f>IF('FRENCH VERSION'!N2014="","","X")</f>
        <v/>
      </c>
    </row>
    <row r="2015" spans="1:14" x14ac:dyDescent="0.25">
      <c r="A2015" s="59" t="str">
        <f>'FRENCH VERSION'!A2015</f>
        <v>ROUEN</v>
      </c>
      <c r="B2015" s="59" t="str">
        <f>VLOOKUP('FRENCH VERSION'!B2015,LIBELLE!A:B,2,FALSE)</f>
        <v>SOUTH EAST ASIA</v>
      </c>
      <c r="C2015" s="59" t="str">
        <f>VLOOKUP('FRENCH VERSION'!C2015,LIBELLE!D:E,2,FALSE)</f>
        <v>MALAYSIA</v>
      </c>
      <c r="D2015" s="59" t="str">
        <f>VLOOKUP('FRENCH VERSION'!D2015,LIBELLE!G:H,2,FALSE)</f>
        <v>BINTULU</v>
      </c>
      <c r="E2015" s="59" t="str">
        <f>'FRENCH VERSION'!E2015</f>
        <v xml:space="preserve">TRANSSHIPMENTS </v>
      </c>
      <c r="F2015" s="59">
        <f>'FRENCH VERSION'!F2015</f>
        <v>1</v>
      </c>
      <c r="G2015" s="59" t="str">
        <f>VLOOKUP('FRENCH VERSION'!G2015,LIBELLE!J:K,2,FALSE)</f>
        <v>WEEKLY</v>
      </c>
      <c r="H2015" s="59" t="str">
        <f>'FRENCH VERSION'!H2015</f>
        <v>CMA CGM (Rouen)</v>
      </c>
      <c r="I2015" s="59" t="str">
        <f>'FRENCH VERSION'!I2015</f>
        <v>TCMD</v>
      </c>
      <c r="J2015" s="59">
        <f>'FRENCH VERSION'!J2015</f>
        <v>0</v>
      </c>
      <c r="K2015" s="59">
        <f>'FRENCH VERSION'!K2015</f>
        <v>40</v>
      </c>
      <c r="L2015" s="59" t="str">
        <f>VLOOKUP('FRENCH VERSION'!L2015,LIBELLE!M:N,2,FALSE)</f>
        <v>CONTAINER</v>
      </c>
      <c r="M2015" s="59" t="str">
        <f>IF('FRENCH VERSION'!M2015="","","X")</f>
        <v/>
      </c>
      <c r="N2015" s="59" t="str">
        <f>IF('FRENCH VERSION'!N2015="","","X")</f>
        <v/>
      </c>
    </row>
    <row r="2016" spans="1:14" x14ac:dyDescent="0.25">
      <c r="A2016" s="59" t="str">
        <f>'FRENCH VERSION'!A2016</f>
        <v>ROUEN</v>
      </c>
      <c r="B2016" s="59" t="str">
        <f>VLOOKUP('FRENCH VERSION'!B2016,LIBELLE!A:B,2,FALSE)</f>
        <v>SOUTH EAST ASIA</v>
      </c>
      <c r="C2016" s="59" t="str">
        <f>VLOOKUP('FRENCH VERSION'!C2016,LIBELLE!D:E,2,FALSE)</f>
        <v>VIETNAM</v>
      </c>
      <c r="D2016" s="59" t="str">
        <f>VLOOKUP('FRENCH VERSION'!D2016,LIBELLE!G:H,2,FALSE)</f>
        <v>CAI MEP - VUNG TAU</v>
      </c>
      <c r="E2016" s="59" t="str">
        <f>'FRENCH VERSION'!E2016</f>
        <v xml:space="preserve">TRANSSHIPMENTS </v>
      </c>
      <c r="F2016" s="59">
        <f>'FRENCH VERSION'!F2016</f>
        <v>1</v>
      </c>
      <c r="G2016" s="59" t="str">
        <f>VLOOKUP('FRENCH VERSION'!G2016,LIBELLE!J:K,2,FALSE)</f>
        <v>WEEKLY</v>
      </c>
      <c r="H2016" s="59" t="str">
        <f>'FRENCH VERSION'!H2016</f>
        <v>CMA CGM (Rouen)</v>
      </c>
      <c r="I2016" s="59" t="str">
        <f>'FRENCH VERSION'!I2016</f>
        <v>TCMD</v>
      </c>
      <c r="J2016" s="59">
        <f>'FRENCH VERSION'!J2016</f>
        <v>40</v>
      </c>
      <c r="K2016" s="59">
        <f>'FRENCH VERSION'!K2016</f>
        <v>40</v>
      </c>
      <c r="L2016" s="59" t="str">
        <f>VLOOKUP('FRENCH VERSION'!L2016,LIBELLE!M:N,2,FALSE)</f>
        <v>CONTAINER</v>
      </c>
      <c r="M2016" s="59" t="str">
        <f>IF('FRENCH VERSION'!M2016="","","X")</f>
        <v/>
      </c>
      <c r="N2016" s="59" t="str">
        <f>IF('FRENCH VERSION'!N2016="","","X")</f>
        <v/>
      </c>
    </row>
    <row r="2017" spans="1:14" x14ac:dyDescent="0.25">
      <c r="A2017" s="59" t="str">
        <f>'FRENCH VERSION'!A2017</f>
        <v>ROUEN</v>
      </c>
      <c r="B2017" s="59" t="str">
        <f>VLOOKUP('FRENCH VERSION'!B2017,LIBELLE!A:B,2,FALSE)</f>
        <v>CARIBBEAN</v>
      </c>
      <c r="C2017" s="59" t="str">
        <f>VLOOKUP('FRENCH VERSION'!C2017,LIBELLE!D:E,2,FALSE)</f>
        <v>VIRGIN ISLANDS US</v>
      </c>
      <c r="D2017" s="59" t="str">
        <f>VLOOKUP('FRENCH VERSION'!D2017,LIBELLE!G:H,2,FALSE)</f>
        <v>CHARLOTTE AMALIE</v>
      </c>
      <c r="E2017" s="59" t="str">
        <f>'FRENCH VERSION'!E2017</f>
        <v xml:space="preserve">TRANSSHIPMENTS </v>
      </c>
      <c r="F2017" s="59">
        <f>'FRENCH VERSION'!F2017</f>
        <v>1</v>
      </c>
      <c r="G2017" s="59" t="str">
        <f>VLOOKUP('FRENCH VERSION'!G2017,LIBELLE!J:K,2,FALSE)</f>
        <v>WEEKLY</v>
      </c>
      <c r="H2017" s="59" t="str">
        <f>'FRENCH VERSION'!H2017</f>
        <v>CMA CGM (Rouen)</v>
      </c>
      <c r="I2017" s="59" t="str">
        <f>'FRENCH VERSION'!I2017</f>
        <v>TCMD</v>
      </c>
      <c r="J2017" s="59">
        <f>'FRENCH VERSION'!J2017</f>
        <v>0</v>
      </c>
      <c r="K2017" s="59">
        <f>'FRENCH VERSION'!K2017</f>
        <v>20</v>
      </c>
      <c r="L2017" s="59" t="str">
        <f>VLOOKUP('FRENCH VERSION'!L2017,LIBELLE!M:N,2,FALSE)</f>
        <v>CONTAINER</v>
      </c>
      <c r="M2017" s="59" t="str">
        <f>IF('FRENCH VERSION'!M2017="","","X")</f>
        <v/>
      </c>
      <c r="N2017" s="59" t="str">
        <f>IF('FRENCH VERSION'!N2017="","","X")</f>
        <v/>
      </c>
    </row>
    <row r="2018" spans="1:14" x14ac:dyDescent="0.25">
      <c r="A2018" s="59" t="str">
        <f>'FRENCH VERSION'!A2018</f>
        <v>ROUEN</v>
      </c>
      <c r="B2018" s="59" t="str">
        <f>VLOOKUP('FRENCH VERSION'!B2018,LIBELLE!A:B,2,FALSE)</f>
        <v>SOUTH ASIA</v>
      </c>
      <c r="C2018" s="59" t="str">
        <f>VLOOKUP('FRENCH VERSION'!C2018,LIBELLE!D:E,2,FALSE)</f>
        <v>BANGLADESH</v>
      </c>
      <c r="D2018" s="59" t="str">
        <f>VLOOKUP('FRENCH VERSION'!D2018,LIBELLE!G:H,2,FALSE)</f>
        <v>CHITTAGONG</v>
      </c>
      <c r="E2018" s="59" t="str">
        <f>'FRENCH VERSION'!E2018</f>
        <v xml:space="preserve">TRANSSHIPMENTS </v>
      </c>
      <c r="F2018" s="59">
        <f>'FRENCH VERSION'!F2018</f>
        <v>1</v>
      </c>
      <c r="G2018" s="59" t="str">
        <f>VLOOKUP('FRENCH VERSION'!G2018,LIBELLE!J:K,2,FALSE)</f>
        <v>WEEKLY</v>
      </c>
      <c r="H2018" s="59" t="str">
        <f>'FRENCH VERSION'!H2018</f>
        <v>CMA CGM (Rouen)</v>
      </c>
      <c r="I2018" s="59" t="str">
        <f>'FRENCH VERSION'!I2018</f>
        <v>TCMD</v>
      </c>
      <c r="J2018" s="59">
        <f>'FRENCH VERSION'!J2018</f>
        <v>0</v>
      </c>
      <c r="K2018" s="59">
        <f>'FRENCH VERSION'!K2018</f>
        <v>31</v>
      </c>
      <c r="L2018" s="59" t="str">
        <f>VLOOKUP('FRENCH VERSION'!L2018,LIBELLE!M:N,2,FALSE)</f>
        <v>CONTAINER</v>
      </c>
      <c r="M2018" s="59" t="str">
        <f>IF('FRENCH VERSION'!M2018="","","X")</f>
        <v/>
      </c>
      <c r="N2018" s="59" t="str">
        <f>IF('FRENCH VERSION'!N2018="","","X")</f>
        <v/>
      </c>
    </row>
    <row r="2019" spans="1:14" x14ac:dyDescent="0.25">
      <c r="A2019" s="59" t="str">
        <f>'FRENCH VERSION'!A2019</f>
        <v>ROUEN</v>
      </c>
      <c r="B2019" s="59" t="str">
        <f>VLOOKUP('FRENCH VERSION'!B2019,LIBELLE!A:B,2,FALSE)</f>
        <v>SOUTH EAST ASIA</v>
      </c>
      <c r="C2019" s="59" t="str">
        <f>VLOOKUP('FRENCH VERSION'!C2019,LIBELLE!D:E,2,FALSE)</f>
        <v>VIETNAM</v>
      </c>
      <c r="D2019" s="59" t="str">
        <f>VLOOKUP('FRENCH VERSION'!D2019,LIBELLE!G:H,2,FALSE)</f>
        <v>DA NANG</v>
      </c>
      <c r="E2019" s="59" t="str">
        <f>'FRENCH VERSION'!E2019</f>
        <v xml:space="preserve">TRANSSHIPMENTS </v>
      </c>
      <c r="F2019" s="59">
        <f>'FRENCH VERSION'!F2019</f>
        <v>1</v>
      </c>
      <c r="G2019" s="59" t="str">
        <f>VLOOKUP('FRENCH VERSION'!G2019,LIBELLE!J:K,2,FALSE)</f>
        <v>WEEKLY</v>
      </c>
      <c r="H2019" s="59" t="str">
        <f>'FRENCH VERSION'!H2019</f>
        <v>CMA CGM (Rouen)</v>
      </c>
      <c r="I2019" s="59" t="str">
        <f>'FRENCH VERSION'!I2019</f>
        <v>TCMD</v>
      </c>
      <c r="J2019" s="59">
        <f>'FRENCH VERSION'!J2019</f>
        <v>0</v>
      </c>
      <c r="K2019" s="59">
        <f>'FRENCH VERSION'!K2019</f>
        <v>41</v>
      </c>
      <c r="L2019" s="59" t="str">
        <f>VLOOKUP('FRENCH VERSION'!L2019,LIBELLE!M:N,2,FALSE)</f>
        <v>CONTAINER</v>
      </c>
      <c r="M2019" s="59" t="str">
        <f>IF('FRENCH VERSION'!M2019="","","X")</f>
        <v/>
      </c>
      <c r="N2019" s="59" t="str">
        <f>IF('FRENCH VERSION'!N2019="","","X")</f>
        <v/>
      </c>
    </row>
    <row r="2020" spans="1:14" x14ac:dyDescent="0.25">
      <c r="A2020" s="59" t="str">
        <f>'FRENCH VERSION'!A2020</f>
        <v>ROUEN</v>
      </c>
      <c r="B2020" s="59" t="str">
        <f>VLOOKUP('FRENCH VERSION'!B2020,LIBELLE!A:B,2,FALSE)</f>
        <v>EAST AND SOUTH AFRICA</v>
      </c>
      <c r="C2020" s="59" t="str">
        <f>VLOOKUP('FRENCH VERSION'!C2020,LIBELLE!D:E,2,FALSE)</f>
        <v>TANZANIA</v>
      </c>
      <c r="D2020" s="59" t="str">
        <f>VLOOKUP('FRENCH VERSION'!D2020,LIBELLE!G:H,2,FALSE)</f>
        <v>DAR ES SALAAM</v>
      </c>
      <c r="E2020" s="59" t="str">
        <f>'FRENCH VERSION'!E2020</f>
        <v xml:space="preserve">TRANSSHIPMENTS </v>
      </c>
      <c r="F2020" s="59">
        <f>'FRENCH VERSION'!F2020</f>
        <v>1</v>
      </c>
      <c r="G2020" s="59" t="str">
        <f>VLOOKUP('FRENCH VERSION'!G2020,LIBELLE!J:K,2,FALSE)</f>
        <v>WEEKLY</v>
      </c>
      <c r="H2020" s="59" t="str">
        <f>'FRENCH VERSION'!H2020</f>
        <v>CMA CGM (Rouen)</v>
      </c>
      <c r="I2020" s="59" t="str">
        <f>'FRENCH VERSION'!I2020</f>
        <v>TCMD</v>
      </c>
      <c r="J2020" s="59">
        <f>'FRENCH VERSION'!J2020</f>
        <v>39</v>
      </c>
      <c r="K2020" s="59">
        <f>'FRENCH VERSION'!K2020</f>
        <v>57</v>
      </c>
      <c r="L2020" s="59" t="str">
        <f>VLOOKUP('FRENCH VERSION'!L2020,LIBELLE!M:N,2,FALSE)</f>
        <v>CONTAINER</v>
      </c>
      <c r="M2020" s="59" t="str">
        <f>IF('FRENCH VERSION'!M2020="","","X")</f>
        <v/>
      </c>
      <c r="N2020" s="59" t="str">
        <f>IF('FRENCH VERSION'!N2020="","","X")</f>
        <v/>
      </c>
    </row>
    <row r="2021" spans="1:14" x14ac:dyDescent="0.25">
      <c r="A2021" s="59" t="str">
        <f>'FRENCH VERSION'!A2021</f>
        <v>ROUEN</v>
      </c>
      <c r="B2021" s="59" t="str">
        <f>VLOOKUP('FRENCH VERSION'!B2021,LIBELLE!A:B,2,FALSE)</f>
        <v>SOUTH EAST ASIA</v>
      </c>
      <c r="C2021" s="59" t="str">
        <f>VLOOKUP('FRENCH VERSION'!C2021,LIBELLE!D:E,2,FALSE)</f>
        <v>PHILIPPINES</v>
      </c>
      <c r="D2021" s="59" t="str">
        <f>VLOOKUP('FRENCH VERSION'!D2021,LIBELLE!G:H,2,FALSE)</f>
        <v>DAVAO</v>
      </c>
      <c r="E2021" s="59" t="str">
        <f>'FRENCH VERSION'!E2021</f>
        <v xml:space="preserve">TRANSSHIPMENTS </v>
      </c>
      <c r="F2021" s="59">
        <f>'FRENCH VERSION'!F2021</f>
        <v>1</v>
      </c>
      <c r="G2021" s="59" t="str">
        <f>VLOOKUP('FRENCH VERSION'!G2021,LIBELLE!J:K,2,FALSE)</f>
        <v>WEEKLY</v>
      </c>
      <c r="H2021" s="59" t="str">
        <f>'FRENCH VERSION'!H2021</f>
        <v>CMA CGM (Rouen)</v>
      </c>
      <c r="I2021" s="59" t="str">
        <f>'FRENCH VERSION'!I2021</f>
        <v>TCMD</v>
      </c>
      <c r="J2021" s="59">
        <f>'FRENCH VERSION'!J2021</f>
        <v>0</v>
      </c>
      <c r="K2021" s="59">
        <f>'FRENCH VERSION'!K2021</f>
        <v>45</v>
      </c>
      <c r="L2021" s="59" t="str">
        <f>VLOOKUP('FRENCH VERSION'!L2021,LIBELLE!M:N,2,FALSE)</f>
        <v>CONTAINER</v>
      </c>
      <c r="M2021" s="59" t="str">
        <f>IF('FRENCH VERSION'!M2021="","","X")</f>
        <v/>
      </c>
      <c r="N2021" s="59" t="str">
        <f>IF('FRENCH VERSION'!N2021="","","X")</f>
        <v/>
      </c>
    </row>
    <row r="2022" spans="1:14" x14ac:dyDescent="0.25">
      <c r="A2022" s="59" t="str">
        <f>'FRENCH VERSION'!A2022</f>
        <v>ROUEN</v>
      </c>
      <c r="B2022" s="59" t="str">
        <f>VLOOKUP('FRENCH VERSION'!B2022,LIBELLE!A:B,2,FALSE)</f>
        <v>SOUTH EAST ASIA</v>
      </c>
      <c r="C2022" s="59" t="str">
        <f>VLOOKUP('FRENCH VERSION'!C2022,LIBELLE!D:E,2,FALSE)</f>
        <v>VIETNAM</v>
      </c>
      <c r="D2022" s="59" t="str">
        <f>VLOOKUP('FRENCH VERSION'!D2022,LIBELLE!G:H,2,FALSE)</f>
        <v>HAIPHONG</v>
      </c>
      <c r="E2022" s="59" t="str">
        <f>'FRENCH VERSION'!E2022</f>
        <v xml:space="preserve">TRANSSHIPMENTS </v>
      </c>
      <c r="F2022" s="59">
        <f>'FRENCH VERSION'!F2022</f>
        <v>1</v>
      </c>
      <c r="G2022" s="59" t="str">
        <f>VLOOKUP('FRENCH VERSION'!G2022,LIBELLE!J:K,2,FALSE)</f>
        <v>WEEKLY</v>
      </c>
      <c r="H2022" s="59" t="str">
        <f>'FRENCH VERSION'!H2022</f>
        <v>CMA CGM (Rouen)</v>
      </c>
      <c r="I2022" s="59" t="str">
        <f>'FRENCH VERSION'!I2022</f>
        <v>TCMD</v>
      </c>
      <c r="J2022" s="59">
        <f>'FRENCH VERSION'!J2022</f>
        <v>39</v>
      </c>
      <c r="K2022" s="59">
        <f>'FRENCH VERSION'!K2022</f>
        <v>39</v>
      </c>
      <c r="L2022" s="59" t="str">
        <f>VLOOKUP('FRENCH VERSION'!L2022,LIBELLE!M:N,2,FALSE)</f>
        <v>CONTAINER</v>
      </c>
      <c r="M2022" s="59" t="str">
        <f>IF('FRENCH VERSION'!M2022="","","X")</f>
        <v/>
      </c>
      <c r="N2022" s="59" t="str">
        <f>IF('FRENCH VERSION'!N2022="","","X")</f>
        <v/>
      </c>
    </row>
    <row r="2023" spans="1:14" x14ac:dyDescent="0.25">
      <c r="A2023" s="59" t="str">
        <f>'FRENCH VERSION'!A2023</f>
        <v>ROUEN</v>
      </c>
      <c r="B2023" s="59" t="str">
        <f>VLOOKUP('FRENCH VERSION'!B2023,LIBELLE!A:B,2,FALSE)</f>
        <v>U.S.A. AND CANADA (GREAT LAKES)</v>
      </c>
      <c r="C2023" s="59" t="str">
        <f>VLOOKUP('FRENCH VERSION'!C2023,LIBELLE!D:E,2,FALSE)</f>
        <v>CANADA</v>
      </c>
      <c r="D2023" s="59" t="str">
        <f>VLOOKUP('FRENCH VERSION'!D2023,LIBELLE!G:H,2,FALSE)</f>
        <v>HALIFAX</v>
      </c>
      <c r="E2023" s="59" t="str">
        <f>'FRENCH VERSION'!E2023</f>
        <v xml:space="preserve">TRANSSHIPMENTS </v>
      </c>
      <c r="F2023" s="59">
        <f>'FRENCH VERSION'!F2023</f>
        <v>1</v>
      </c>
      <c r="G2023" s="59" t="str">
        <f>VLOOKUP('FRENCH VERSION'!G2023,LIBELLE!J:K,2,FALSE)</f>
        <v>WEEKLY</v>
      </c>
      <c r="H2023" s="59" t="str">
        <f>'FRENCH VERSION'!H2023</f>
        <v>CMA CGM (Rouen)</v>
      </c>
      <c r="I2023" s="59" t="str">
        <f>'FRENCH VERSION'!I2023</f>
        <v>TCMD</v>
      </c>
      <c r="J2023" s="59">
        <f>'FRENCH VERSION'!J2023</f>
        <v>22</v>
      </c>
      <c r="K2023" s="59">
        <f>'FRENCH VERSION'!K2023</f>
        <v>18</v>
      </c>
      <c r="L2023" s="59" t="str">
        <f>VLOOKUP('FRENCH VERSION'!L2023,LIBELLE!M:N,2,FALSE)</f>
        <v>CONTAINER</v>
      </c>
      <c r="M2023" s="59" t="str">
        <f>IF('FRENCH VERSION'!M2023="","","X")</f>
        <v/>
      </c>
      <c r="N2023" s="59" t="str">
        <f>IF('FRENCH VERSION'!N2023="","","X")</f>
        <v/>
      </c>
    </row>
    <row r="2024" spans="1:14" x14ac:dyDescent="0.25">
      <c r="A2024" s="59" t="str">
        <f>'FRENCH VERSION'!A2024</f>
        <v>ROUEN</v>
      </c>
      <c r="B2024" s="59" t="str">
        <f>VLOOKUP('FRENCH VERSION'!B2024,LIBELLE!A:B,2,FALSE)</f>
        <v>SOUTH EAST ASIA</v>
      </c>
      <c r="C2024" s="59" t="str">
        <f>VLOOKUP('FRENCH VERSION'!C2024,LIBELLE!D:E,2,FALSE)</f>
        <v>VIETNAM</v>
      </c>
      <c r="D2024" s="59" t="str">
        <f>VLOOKUP('FRENCH VERSION'!D2024,LIBELLE!G:H,2,FALSE)</f>
        <v>CAT LAI (HO CHI MINH DISTRICT)</v>
      </c>
      <c r="E2024" s="59" t="str">
        <f>'FRENCH VERSION'!E2024</f>
        <v xml:space="preserve">TRANSSHIPMENTS </v>
      </c>
      <c r="F2024" s="59">
        <f>'FRENCH VERSION'!F2024</f>
        <v>1</v>
      </c>
      <c r="G2024" s="59" t="str">
        <f>VLOOKUP('FRENCH VERSION'!G2024,LIBELLE!J:K,2,FALSE)</f>
        <v>WEEKLY</v>
      </c>
      <c r="H2024" s="59" t="str">
        <f>'FRENCH VERSION'!H2024</f>
        <v>CMA CGM (Rouen)</v>
      </c>
      <c r="I2024" s="59" t="str">
        <f>'FRENCH VERSION'!I2024</f>
        <v>TCMD</v>
      </c>
      <c r="J2024" s="59">
        <f>'FRENCH VERSION'!J2024</f>
        <v>37</v>
      </c>
      <c r="K2024" s="59">
        <f>'FRENCH VERSION'!K2024</f>
        <v>40</v>
      </c>
      <c r="L2024" s="59" t="str">
        <f>VLOOKUP('FRENCH VERSION'!L2024,LIBELLE!M:N,2,FALSE)</f>
        <v>CONTAINER</v>
      </c>
      <c r="M2024" s="59" t="str">
        <f>IF('FRENCH VERSION'!M2024="","","X")</f>
        <v/>
      </c>
      <c r="N2024" s="59" t="str">
        <f>IF('FRENCH VERSION'!N2024="","","X")</f>
        <v/>
      </c>
    </row>
    <row r="2025" spans="1:14" x14ac:dyDescent="0.25">
      <c r="A2025" s="59" t="str">
        <f>'FRENCH VERSION'!A2025</f>
        <v>ROUEN</v>
      </c>
      <c r="B2025" s="59" t="str">
        <f>VLOOKUP('FRENCH VERSION'!B2025,LIBELLE!A:B,2,FALSE)</f>
        <v>CHINA - TAIWAN</v>
      </c>
      <c r="C2025" s="59" t="str">
        <f>VLOOKUP('FRENCH VERSION'!C2025,LIBELLE!D:E,2,FALSE)</f>
        <v>CHINA (SOUTH)</v>
      </c>
      <c r="D2025" s="59" t="str">
        <f>VLOOKUP('FRENCH VERSION'!D2025,LIBELLE!G:H,2,FALSE)</f>
        <v>HONG KONG</v>
      </c>
      <c r="E2025" s="59" t="str">
        <f>'FRENCH VERSION'!E2025</f>
        <v xml:space="preserve">TRANSSHIPMENTS </v>
      </c>
      <c r="F2025" s="59">
        <f>'FRENCH VERSION'!F2025</f>
        <v>1</v>
      </c>
      <c r="G2025" s="59" t="str">
        <f>VLOOKUP('FRENCH VERSION'!G2025,LIBELLE!J:K,2,FALSE)</f>
        <v>WEEKLY</v>
      </c>
      <c r="H2025" s="59" t="str">
        <f>'FRENCH VERSION'!H2025</f>
        <v>CMA CGM (Rouen)</v>
      </c>
      <c r="I2025" s="59" t="str">
        <f>'FRENCH VERSION'!I2025</f>
        <v>TCMD</v>
      </c>
      <c r="J2025" s="59">
        <f>'FRENCH VERSION'!J2025</f>
        <v>39</v>
      </c>
      <c r="K2025" s="59">
        <f>'FRENCH VERSION'!K2025</f>
        <v>41</v>
      </c>
      <c r="L2025" s="59" t="str">
        <f>VLOOKUP('FRENCH VERSION'!L2025,LIBELLE!M:N,2,FALSE)</f>
        <v>CONTAINER</v>
      </c>
      <c r="M2025" s="59" t="str">
        <f>IF('FRENCH VERSION'!M2025="","","X")</f>
        <v/>
      </c>
      <c r="N2025" s="59" t="str">
        <f>IF('FRENCH VERSION'!N2025="","","X")</f>
        <v/>
      </c>
    </row>
    <row r="2026" spans="1:14" x14ac:dyDescent="0.25">
      <c r="A2026" s="59" t="str">
        <f>'FRENCH VERSION'!A2026</f>
        <v>ROUEN</v>
      </c>
      <c r="B2026" s="59" t="str">
        <f>VLOOKUP('FRENCH VERSION'!B2026,LIBELLE!A:B,2,FALSE)</f>
        <v>CHINA - TAIWAN</v>
      </c>
      <c r="C2026" s="59" t="str">
        <f>VLOOKUP('FRENCH VERSION'!C2026,LIBELLE!D:E,2,FALSE)</f>
        <v>CHINA (SOUTH)</v>
      </c>
      <c r="D2026" s="59" t="str">
        <f>VLOOKUP('FRENCH VERSION'!D2026,LIBELLE!G:H,2,FALSE)</f>
        <v>HUANGPU</v>
      </c>
      <c r="E2026" s="59" t="str">
        <f>'FRENCH VERSION'!E2026</f>
        <v xml:space="preserve">TRANSSHIPMENTS </v>
      </c>
      <c r="F2026" s="59">
        <f>'FRENCH VERSION'!F2026</f>
        <v>1</v>
      </c>
      <c r="G2026" s="59" t="str">
        <f>VLOOKUP('FRENCH VERSION'!G2026,LIBELLE!J:K,2,FALSE)</f>
        <v>WEEKLY</v>
      </c>
      <c r="H2026" s="59" t="str">
        <f>'FRENCH VERSION'!H2026</f>
        <v>CMA CGM (Rouen)</v>
      </c>
      <c r="I2026" s="59" t="str">
        <f>'FRENCH VERSION'!I2026</f>
        <v>TCMD</v>
      </c>
      <c r="J2026" s="59">
        <f>'FRENCH VERSION'!J2026</f>
        <v>0</v>
      </c>
      <c r="K2026" s="59">
        <f>'FRENCH VERSION'!K2026</f>
        <v>33</v>
      </c>
      <c r="L2026" s="59" t="str">
        <f>VLOOKUP('FRENCH VERSION'!L2026,LIBELLE!M:N,2,FALSE)</f>
        <v>CONTAINER</v>
      </c>
      <c r="M2026" s="59" t="str">
        <f>IF('FRENCH VERSION'!M2026="","","X")</f>
        <v/>
      </c>
      <c r="N2026" s="59" t="str">
        <f>IF('FRENCH VERSION'!N2026="","","X")</f>
        <v/>
      </c>
    </row>
    <row r="2027" spans="1:14" x14ac:dyDescent="0.25">
      <c r="A2027" s="59" t="str">
        <f>'FRENCH VERSION'!A2027</f>
        <v>ROUEN</v>
      </c>
      <c r="B2027" s="59" t="str">
        <f>VLOOKUP('FRENCH VERSION'!B2027,LIBELLE!A:B,2,FALSE)</f>
        <v>JAPAN - KOREA</v>
      </c>
      <c r="C2027" s="59" t="str">
        <f>VLOOKUP('FRENCH VERSION'!C2027,LIBELLE!D:E,2,FALSE)</f>
        <v>SOUTH KOREA</v>
      </c>
      <c r="D2027" s="59" t="str">
        <f>VLOOKUP('FRENCH VERSION'!D2027,LIBELLE!G:H,2,FALSE)</f>
        <v>INCHEON</v>
      </c>
      <c r="E2027" s="59" t="str">
        <f>'FRENCH VERSION'!E2027</f>
        <v xml:space="preserve">TRANSSHIPMENTS </v>
      </c>
      <c r="F2027" s="59">
        <f>'FRENCH VERSION'!F2027</f>
        <v>1</v>
      </c>
      <c r="G2027" s="59" t="str">
        <f>VLOOKUP('FRENCH VERSION'!G2027,LIBELLE!J:K,2,FALSE)</f>
        <v>WEEKLY</v>
      </c>
      <c r="H2027" s="59" t="str">
        <f>'FRENCH VERSION'!H2027</f>
        <v>CMA CGM (Rouen)</v>
      </c>
      <c r="I2027" s="59" t="str">
        <f>'FRENCH VERSION'!I2027</f>
        <v>TCMD</v>
      </c>
      <c r="J2027" s="59">
        <f>'FRENCH VERSION'!J2027</f>
        <v>49</v>
      </c>
      <c r="K2027" s="59">
        <f>'FRENCH VERSION'!K2027</f>
        <v>50</v>
      </c>
      <c r="L2027" s="59" t="str">
        <f>VLOOKUP('FRENCH VERSION'!L2027,LIBELLE!M:N,2,FALSE)</f>
        <v>CONTAINER</v>
      </c>
      <c r="M2027" s="59" t="str">
        <f>IF('FRENCH VERSION'!M2027="","","X")</f>
        <v/>
      </c>
      <c r="N2027" s="59" t="str">
        <f>IF('FRENCH VERSION'!N2027="","","X")</f>
        <v/>
      </c>
    </row>
    <row r="2028" spans="1:14" x14ac:dyDescent="0.25">
      <c r="A2028" s="59" t="str">
        <f>'FRENCH VERSION'!A2028</f>
        <v>ROUEN</v>
      </c>
      <c r="B2028" s="59" t="str">
        <f>VLOOKUP('FRENCH VERSION'!B2028,LIBELLE!A:B,2,FALSE)</f>
        <v>SOUTH EAST ASIA</v>
      </c>
      <c r="C2028" s="59" t="str">
        <f>VLOOKUP('FRENCH VERSION'!C2028,LIBELLE!D:E,2,FALSE)</f>
        <v>INDONESIA</v>
      </c>
      <c r="D2028" s="59" t="str">
        <f>VLOOKUP('FRENCH VERSION'!D2028,LIBELLE!G:H,2,FALSE)</f>
        <v>JAKARTA</v>
      </c>
      <c r="E2028" s="59" t="str">
        <f>'FRENCH VERSION'!E2028</f>
        <v xml:space="preserve">TRANSSHIPMENTS </v>
      </c>
      <c r="F2028" s="59">
        <f>'FRENCH VERSION'!F2028</f>
        <v>1</v>
      </c>
      <c r="G2028" s="59" t="str">
        <f>VLOOKUP('FRENCH VERSION'!G2028,LIBELLE!J:K,2,FALSE)</f>
        <v>WEEKLY</v>
      </c>
      <c r="H2028" s="59" t="str">
        <f>'FRENCH VERSION'!H2028</f>
        <v>CMA CGM (Rouen)</v>
      </c>
      <c r="I2028" s="59" t="str">
        <f>'FRENCH VERSION'!I2028</f>
        <v>TCMD</v>
      </c>
      <c r="J2028" s="59">
        <f>'FRENCH VERSION'!J2028</f>
        <v>37</v>
      </c>
      <c r="K2028" s="59">
        <f>'FRENCH VERSION'!K2028</f>
        <v>42</v>
      </c>
      <c r="L2028" s="59" t="str">
        <f>VLOOKUP('FRENCH VERSION'!L2028,LIBELLE!M:N,2,FALSE)</f>
        <v>CONTAINER</v>
      </c>
      <c r="M2028" s="59" t="str">
        <f>IF('FRENCH VERSION'!M2028="","","X")</f>
        <v/>
      </c>
      <c r="N2028" s="59" t="str">
        <f>IF('FRENCH VERSION'!N2028="","","X")</f>
        <v/>
      </c>
    </row>
    <row r="2029" spans="1:14" x14ac:dyDescent="0.25">
      <c r="A2029" s="59" t="str">
        <f>'FRENCH VERSION'!A2029</f>
        <v>ROUEN</v>
      </c>
      <c r="B2029" s="59" t="str">
        <f>VLOOKUP('FRENCH VERSION'!B2029,LIBELLE!A:B,2,FALSE)</f>
        <v>CHINA - TAIWAN</v>
      </c>
      <c r="C2029" s="59" t="str">
        <f>VLOOKUP('FRENCH VERSION'!C2029,LIBELLE!D:E,2,FALSE)</f>
        <v>TAIWAN</v>
      </c>
      <c r="D2029" s="59" t="str">
        <f>VLOOKUP('FRENCH VERSION'!D2029,LIBELLE!G:H,2,FALSE)</f>
        <v>KAOHSIUNG</v>
      </c>
      <c r="E2029" s="59" t="str">
        <f>'FRENCH VERSION'!E2029</f>
        <v xml:space="preserve">TRANSSHIPMENTS </v>
      </c>
      <c r="F2029" s="59">
        <f>'FRENCH VERSION'!F2029</f>
        <v>1</v>
      </c>
      <c r="G2029" s="59" t="str">
        <f>VLOOKUP('FRENCH VERSION'!G2029,LIBELLE!J:K,2,FALSE)</f>
        <v>WEEKLY</v>
      </c>
      <c r="H2029" s="59" t="str">
        <f>'FRENCH VERSION'!H2029</f>
        <v>CMA CGM (Rouen)</v>
      </c>
      <c r="I2029" s="59" t="str">
        <f>'FRENCH VERSION'!I2029</f>
        <v>TCMD</v>
      </c>
      <c r="J2029" s="59">
        <f>'FRENCH VERSION'!J2029</f>
        <v>0</v>
      </c>
      <c r="K2029" s="59">
        <f>'FRENCH VERSION'!K2029</f>
        <v>54</v>
      </c>
      <c r="L2029" s="59" t="str">
        <f>VLOOKUP('FRENCH VERSION'!L2029,LIBELLE!M:N,2,FALSE)</f>
        <v>CONTAINER</v>
      </c>
      <c r="M2029" s="59" t="str">
        <f>IF('FRENCH VERSION'!M2029="","","X")</f>
        <v/>
      </c>
      <c r="N2029" s="59" t="str">
        <f>IF('FRENCH VERSION'!N2029="","","X")</f>
        <v/>
      </c>
    </row>
    <row r="2030" spans="1:14" x14ac:dyDescent="0.25">
      <c r="A2030" s="59" t="str">
        <f>'FRENCH VERSION'!A2030</f>
        <v>LE HAVRE</v>
      </c>
      <c r="B2030" s="59" t="str">
        <f>VLOOKUP('FRENCH VERSION'!B2030,LIBELLE!A:B,2,FALSE)</f>
        <v>SOUTH ASIA</v>
      </c>
      <c r="C2030" s="59" t="str">
        <f>VLOOKUP('FRENCH VERSION'!C2030,LIBELLE!D:E,2,FALSE)</f>
        <v>PAKISTAN</v>
      </c>
      <c r="D2030" s="59" t="str">
        <f>VLOOKUP('FRENCH VERSION'!D2030,LIBELLE!G:H,2,FALSE)</f>
        <v>PORT QASIM</v>
      </c>
      <c r="E2030" s="59" t="str">
        <f>'FRENCH VERSION'!E2030</f>
        <v xml:space="preserve">TRANSSHIPMENTS </v>
      </c>
      <c r="F2030" s="59">
        <f>'FRENCH VERSION'!F2030</f>
        <v>1</v>
      </c>
      <c r="G2030" s="59" t="str">
        <f>VLOOKUP('FRENCH VERSION'!G2030,LIBELLE!J:K,2,FALSE)</f>
        <v>WEEKLY</v>
      </c>
      <c r="H2030" s="59" t="str">
        <f>'FRENCH VERSION'!H2030</f>
        <v>O.N.E - Ocean Network Express</v>
      </c>
      <c r="I2030" s="59">
        <f>'FRENCH VERSION'!I2030</f>
        <v>0</v>
      </c>
      <c r="J2030" s="59">
        <f>'FRENCH VERSION'!J2030</f>
        <v>0</v>
      </c>
      <c r="K2030" s="59">
        <f>'FRENCH VERSION'!K2030</f>
        <v>56</v>
      </c>
      <c r="L2030" s="59" t="str">
        <f>VLOOKUP('FRENCH VERSION'!L2030,LIBELLE!M:N,2,FALSE)</f>
        <v>CONTAINER</v>
      </c>
      <c r="M2030" s="59" t="str">
        <f>IF('FRENCH VERSION'!M2030="","","X")</f>
        <v/>
      </c>
      <c r="N2030" s="59" t="str">
        <f>IF('FRENCH VERSION'!N2030="","","X")</f>
        <v/>
      </c>
    </row>
    <row r="2031" spans="1:14" x14ac:dyDescent="0.25">
      <c r="A2031" s="59" t="str">
        <f>'FRENCH VERSION'!A2031</f>
        <v>LE HAVRE</v>
      </c>
      <c r="B2031" s="59" t="str">
        <f>VLOOKUP('FRENCH VERSION'!B2031,LIBELLE!A:B,2,FALSE)</f>
        <v>SOUTH ASIA</v>
      </c>
      <c r="C2031" s="59" t="str">
        <f>VLOOKUP('FRENCH VERSION'!C2031,LIBELLE!D:E,2,FALSE)</f>
        <v>INDIA</v>
      </c>
      <c r="D2031" s="59" t="str">
        <f>VLOOKUP('FRENCH VERSION'!D2031,LIBELLE!G:H,2,FALSE)</f>
        <v>NHAVA SHEVA</v>
      </c>
      <c r="E2031" s="59" t="str">
        <f>'FRENCH VERSION'!E2031</f>
        <v xml:space="preserve">TRANSSHIPMENTS </v>
      </c>
      <c r="F2031" s="59">
        <f>'FRENCH VERSION'!F2031</f>
        <v>1</v>
      </c>
      <c r="G2031" s="59" t="str">
        <f>VLOOKUP('FRENCH VERSION'!G2031,LIBELLE!J:K,2,FALSE)</f>
        <v>WEEKLY</v>
      </c>
      <c r="H2031" s="59" t="str">
        <f>'FRENCH VERSION'!H2031</f>
        <v>O.N.E - Ocean Network Express</v>
      </c>
      <c r="I2031" s="59">
        <f>'FRENCH VERSION'!I2031</f>
        <v>0</v>
      </c>
      <c r="J2031" s="59">
        <f>'FRENCH VERSION'!J2031</f>
        <v>46</v>
      </c>
      <c r="K2031" s="59">
        <f>'FRENCH VERSION'!K2031</f>
        <v>57</v>
      </c>
      <c r="L2031" s="59" t="str">
        <f>VLOOKUP('FRENCH VERSION'!L2031,LIBELLE!M:N,2,FALSE)</f>
        <v>CONTAINER</v>
      </c>
      <c r="M2031" s="59" t="str">
        <f>IF('FRENCH VERSION'!M2031="","","X")</f>
        <v/>
      </c>
      <c r="N2031" s="59" t="str">
        <f>IF('FRENCH VERSION'!N2031="","","X")</f>
        <v/>
      </c>
    </row>
    <row r="2032" spans="1:14" x14ac:dyDescent="0.25">
      <c r="A2032" s="59" t="str">
        <f>'FRENCH VERSION'!A2032</f>
        <v>LE HAVRE</v>
      </c>
      <c r="B2032" s="59" t="str">
        <f>VLOOKUP('FRENCH VERSION'!B2032,LIBELLE!A:B,2,FALSE)</f>
        <v>SOUTH ASIA</v>
      </c>
      <c r="C2032" s="59" t="str">
        <f>VLOOKUP('FRENCH VERSION'!C2032,LIBELLE!D:E,2,FALSE)</f>
        <v>INDIA</v>
      </c>
      <c r="D2032" s="59" t="str">
        <f>VLOOKUP('FRENCH VERSION'!D2032,LIBELLE!G:H,2,FALSE)</f>
        <v>HAZIRA</v>
      </c>
      <c r="E2032" s="59" t="str">
        <f>'FRENCH VERSION'!E2032</f>
        <v xml:space="preserve">TRANSSHIPMENTS </v>
      </c>
      <c r="F2032" s="59">
        <f>'FRENCH VERSION'!F2032</f>
        <v>1</v>
      </c>
      <c r="G2032" s="59" t="str">
        <f>VLOOKUP('FRENCH VERSION'!G2032,LIBELLE!J:K,2,FALSE)</f>
        <v>WEEKLY</v>
      </c>
      <c r="H2032" s="59" t="str">
        <f>'FRENCH VERSION'!H2032</f>
        <v>O.N.E - Ocean Network Express</v>
      </c>
      <c r="I2032" s="59">
        <f>'FRENCH VERSION'!I2032</f>
        <v>0</v>
      </c>
      <c r="J2032" s="59">
        <f>'FRENCH VERSION'!J2032</f>
        <v>37</v>
      </c>
      <c r="K2032" s="59">
        <f>'FRENCH VERSION'!K2032</f>
        <v>0</v>
      </c>
      <c r="L2032" s="59" t="str">
        <f>VLOOKUP('FRENCH VERSION'!L2032,LIBELLE!M:N,2,FALSE)</f>
        <v>CONTAINER</v>
      </c>
      <c r="M2032" s="59" t="str">
        <f>IF('FRENCH VERSION'!M2032="","","X")</f>
        <v/>
      </c>
      <c r="N2032" s="59" t="str">
        <f>IF('FRENCH VERSION'!N2032="","","X")</f>
        <v/>
      </c>
    </row>
    <row r="2033" spans="1:14" x14ac:dyDescent="0.25">
      <c r="A2033" s="59" t="str">
        <f>'FRENCH VERSION'!A2033</f>
        <v>LE HAVRE</v>
      </c>
      <c r="B2033" s="59" t="str">
        <f>VLOOKUP('FRENCH VERSION'!B2033,LIBELLE!A:B,2,FALSE)</f>
        <v>SOUTH ASIA</v>
      </c>
      <c r="C2033" s="59" t="str">
        <f>VLOOKUP('FRENCH VERSION'!C2033,LIBELLE!D:E,2,FALSE)</f>
        <v>INDIA</v>
      </c>
      <c r="D2033" s="59" t="str">
        <f>VLOOKUP('FRENCH VERSION'!D2033,LIBELLE!G:H,2,FALSE)</f>
        <v>MUNDRA</v>
      </c>
      <c r="E2033" s="59" t="str">
        <f>'FRENCH VERSION'!E2033</f>
        <v xml:space="preserve">TRANSSHIPMENTS </v>
      </c>
      <c r="F2033" s="59">
        <f>'FRENCH VERSION'!F2033</f>
        <v>1</v>
      </c>
      <c r="G2033" s="59" t="str">
        <f>VLOOKUP('FRENCH VERSION'!G2033,LIBELLE!J:K,2,FALSE)</f>
        <v>WEEKLY</v>
      </c>
      <c r="H2033" s="59" t="str">
        <f>'FRENCH VERSION'!H2033</f>
        <v>O.N.E - Ocean Network Express</v>
      </c>
      <c r="I2033" s="59">
        <f>'FRENCH VERSION'!I2033</f>
        <v>0</v>
      </c>
      <c r="J2033" s="59">
        <f>'FRENCH VERSION'!J2033</f>
        <v>45</v>
      </c>
      <c r="K2033" s="59">
        <f>'FRENCH VERSION'!K2033</f>
        <v>60</v>
      </c>
      <c r="L2033" s="59" t="str">
        <f>VLOOKUP('FRENCH VERSION'!L2033,LIBELLE!M:N,2,FALSE)</f>
        <v>CONTAINER</v>
      </c>
      <c r="M2033" s="59" t="str">
        <f>IF('FRENCH VERSION'!M2033="","","X")</f>
        <v/>
      </c>
      <c r="N2033" s="59" t="str">
        <f>IF('FRENCH VERSION'!N2033="","","X")</f>
        <v/>
      </c>
    </row>
    <row r="2034" spans="1:14" x14ac:dyDescent="0.25">
      <c r="A2034" s="59" t="str">
        <f>'FRENCH VERSION'!A2034</f>
        <v>ROUEN</v>
      </c>
      <c r="B2034" s="59" t="str">
        <f>VLOOKUP('FRENCH VERSION'!B2034,LIBELLE!A:B,2,FALSE)</f>
        <v>SOUTH ASIA</v>
      </c>
      <c r="C2034" s="59" t="str">
        <f>VLOOKUP('FRENCH VERSION'!C2034,LIBELLE!D:E,2,FALSE)</f>
        <v>PAKISTAN</v>
      </c>
      <c r="D2034" s="59" t="str">
        <f>VLOOKUP('FRENCH VERSION'!D2034,LIBELLE!G:H,2,FALSE)</f>
        <v>KARACHI</v>
      </c>
      <c r="E2034" s="59" t="str">
        <f>'FRENCH VERSION'!E2034</f>
        <v xml:space="preserve">TRANSSHIPMENTS </v>
      </c>
      <c r="F2034" s="59">
        <f>'FRENCH VERSION'!F2034</f>
        <v>1</v>
      </c>
      <c r="G2034" s="59" t="str">
        <f>VLOOKUP('FRENCH VERSION'!G2034,LIBELLE!J:K,2,FALSE)</f>
        <v>WEEKLY</v>
      </c>
      <c r="H2034" s="59" t="str">
        <f>'FRENCH VERSION'!H2034</f>
        <v>CMA CGM (Rouen)</v>
      </c>
      <c r="I2034" s="59" t="str">
        <f>'FRENCH VERSION'!I2034</f>
        <v>TCMD</v>
      </c>
      <c r="J2034" s="59">
        <f>'FRENCH VERSION'!J2034</f>
        <v>0</v>
      </c>
      <c r="K2034" s="59">
        <f>'FRENCH VERSION'!K2034</f>
        <v>32</v>
      </c>
      <c r="L2034" s="59" t="str">
        <f>VLOOKUP('FRENCH VERSION'!L2034,LIBELLE!M:N,2,FALSE)</f>
        <v>CONTAINER</v>
      </c>
      <c r="M2034" s="59" t="str">
        <f>IF('FRENCH VERSION'!M2034="","","X")</f>
        <v/>
      </c>
      <c r="N2034" s="59" t="str">
        <f>IF('FRENCH VERSION'!N2034="","","X")</f>
        <v/>
      </c>
    </row>
    <row r="2035" spans="1:14" x14ac:dyDescent="0.25">
      <c r="A2035" s="59" t="str">
        <f>'FRENCH VERSION'!A2035</f>
        <v>ROUEN</v>
      </c>
      <c r="B2035" s="59" t="str">
        <f>VLOOKUP('FRENCH VERSION'!B2035,LIBELLE!A:B,2,FALSE)</f>
        <v>ARABIAN GULF</v>
      </c>
      <c r="C2035" s="59" t="str">
        <f>VLOOKUP('FRENCH VERSION'!C2035,LIBELLE!D:E,2,FALSE)</f>
        <v>UNITED ARAB EMIRATES</v>
      </c>
      <c r="D2035" s="59" t="str">
        <f>VLOOKUP('FRENCH VERSION'!D2035,LIBELLE!G:H,2,FALSE)</f>
        <v>KHOR FAKKAN</v>
      </c>
      <c r="E2035" s="59" t="str">
        <f>'FRENCH VERSION'!E2035</f>
        <v xml:space="preserve">TRANSSHIPMENTS </v>
      </c>
      <c r="F2035" s="59">
        <f>'FRENCH VERSION'!F2035</f>
        <v>1</v>
      </c>
      <c r="G2035" s="59" t="str">
        <f>VLOOKUP('FRENCH VERSION'!G2035,LIBELLE!J:K,2,FALSE)</f>
        <v>WEEKLY</v>
      </c>
      <c r="H2035" s="59" t="str">
        <f>'FRENCH VERSION'!H2035</f>
        <v>CMA CGM (Rouen)</v>
      </c>
      <c r="I2035" s="59" t="str">
        <f>'FRENCH VERSION'!I2035</f>
        <v>TCMD</v>
      </c>
      <c r="J2035" s="59">
        <f>'FRENCH VERSION'!J2035</f>
        <v>0</v>
      </c>
      <c r="K2035" s="59">
        <f>'FRENCH VERSION'!K2035</f>
        <v>31</v>
      </c>
      <c r="L2035" s="59" t="str">
        <f>VLOOKUP('FRENCH VERSION'!L2035,LIBELLE!M:N,2,FALSE)</f>
        <v>CONTAINER</v>
      </c>
      <c r="M2035" s="59" t="str">
        <f>IF('FRENCH VERSION'!M2035="","","X")</f>
        <v/>
      </c>
      <c r="N2035" s="59" t="str">
        <f>IF('FRENCH VERSION'!N2035="","","X")</f>
        <v/>
      </c>
    </row>
    <row r="2036" spans="1:14" x14ac:dyDescent="0.25">
      <c r="A2036" s="59" t="str">
        <f>'FRENCH VERSION'!A2036</f>
        <v>LE HAVRE</v>
      </c>
      <c r="B2036" s="59" t="str">
        <f>VLOOKUP('FRENCH VERSION'!B2036,LIBELLE!A:B,2,FALSE)</f>
        <v>ARABIAN GULF</v>
      </c>
      <c r="C2036" s="59" t="str">
        <f>VLOOKUP('FRENCH VERSION'!C2036,LIBELLE!D:E,2,FALSE)</f>
        <v>UNITED ARAB EMIRATES</v>
      </c>
      <c r="D2036" s="59" t="str">
        <f>VLOOKUP('FRENCH VERSION'!D2036,LIBELLE!G:H,2,FALSE)</f>
        <v>KHOR FAKKAN</v>
      </c>
      <c r="E2036" s="59" t="str">
        <f>'FRENCH VERSION'!E2036</f>
        <v xml:space="preserve">TRANSSHIPMENTS </v>
      </c>
      <c r="F2036" s="59">
        <f>'FRENCH VERSION'!F2036</f>
        <v>1</v>
      </c>
      <c r="G2036" s="59" t="str">
        <f>VLOOKUP('FRENCH VERSION'!G2036,LIBELLE!J:K,2,FALSE)</f>
        <v>WEEKLY</v>
      </c>
      <c r="H2036" s="59" t="str">
        <f>'FRENCH VERSION'!H2036</f>
        <v>CMA CGM</v>
      </c>
      <c r="I2036" s="59">
        <f>'FRENCH VERSION'!I2036</f>
        <v>0</v>
      </c>
      <c r="J2036" s="59">
        <f>'FRENCH VERSION'!J2036</f>
        <v>0</v>
      </c>
      <c r="K2036" s="59">
        <f>'FRENCH VERSION'!K2036</f>
        <v>33</v>
      </c>
      <c r="L2036" s="59" t="str">
        <f>VLOOKUP('FRENCH VERSION'!L2036,LIBELLE!M:N,2,FALSE)</f>
        <v>CONTAINER</v>
      </c>
      <c r="M2036" s="59" t="str">
        <f>IF('FRENCH VERSION'!M2036="","","X")</f>
        <v/>
      </c>
      <c r="N2036" s="59" t="str">
        <f>IF('FRENCH VERSION'!N2036="","","X")</f>
        <v/>
      </c>
    </row>
    <row r="2037" spans="1:14" x14ac:dyDescent="0.25">
      <c r="A2037" s="59" t="str">
        <f>'FRENCH VERSION'!A2037</f>
        <v>ROUEN</v>
      </c>
      <c r="B2037" s="59" t="str">
        <f>VLOOKUP('FRENCH VERSION'!B2037,LIBELLE!A:B,2,FALSE)</f>
        <v>JAPAN - KOREA</v>
      </c>
      <c r="C2037" s="59" t="str">
        <f>VLOOKUP('FRENCH VERSION'!C2037,LIBELLE!D:E,2,FALSE)</f>
        <v>JAPAN</v>
      </c>
      <c r="D2037" s="59" t="str">
        <f>VLOOKUP('FRENCH VERSION'!D2037,LIBELLE!G:H,2,FALSE)</f>
        <v>KOBE</v>
      </c>
      <c r="E2037" s="59" t="str">
        <f>'FRENCH VERSION'!E2037</f>
        <v xml:space="preserve">TRANSSHIPMENTS </v>
      </c>
      <c r="F2037" s="59">
        <f>'FRENCH VERSION'!F2037</f>
        <v>1</v>
      </c>
      <c r="G2037" s="59" t="str">
        <f>VLOOKUP('FRENCH VERSION'!G2037,LIBELLE!J:K,2,FALSE)</f>
        <v>WEEKLY</v>
      </c>
      <c r="H2037" s="59" t="str">
        <f>'FRENCH VERSION'!H2037</f>
        <v>CMA CGM (Rouen)</v>
      </c>
      <c r="I2037" s="59" t="str">
        <f>'FRENCH VERSION'!I2037</f>
        <v>TCMD</v>
      </c>
      <c r="J2037" s="59">
        <f>'FRENCH VERSION'!J2037</f>
        <v>57</v>
      </c>
      <c r="K2037" s="59">
        <f>'FRENCH VERSION'!K2037</f>
        <v>41</v>
      </c>
      <c r="L2037" s="59" t="str">
        <f>VLOOKUP('FRENCH VERSION'!L2037,LIBELLE!M:N,2,FALSE)</f>
        <v>CONTAINER</v>
      </c>
      <c r="M2037" s="59" t="str">
        <f>IF('FRENCH VERSION'!M2037="","","X")</f>
        <v/>
      </c>
      <c r="N2037" s="59" t="str">
        <f>IF('FRENCH VERSION'!N2037="","","X")</f>
        <v/>
      </c>
    </row>
    <row r="2038" spans="1:14" x14ac:dyDescent="0.25">
      <c r="A2038" s="59" t="str">
        <f>'FRENCH VERSION'!A2038</f>
        <v>ROUEN</v>
      </c>
      <c r="B2038" s="59" t="str">
        <f>VLOOKUP('FRENCH VERSION'!B2038,LIBELLE!A:B,2,FALSE)</f>
        <v>WEST AFRICA</v>
      </c>
      <c r="C2038" s="59" t="str">
        <f>VLOOKUP('FRENCH VERSION'!C2038,LIBELLE!D:E,2,FALSE)</f>
        <v>CAMEROON</v>
      </c>
      <c r="D2038" s="59" t="str">
        <f>VLOOKUP('FRENCH VERSION'!D2038,LIBELLE!G:H,2,FALSE)</f>
        <v>KRIBI</v>
      </c>
      <c r="E2038" s="59" t="str">
        <f>'FRENCH VERSION'!E2038</f>
        <v xml:space="preserve">TRANSSHIPMENTS </v>
      </c>
      <c r="F2038" s="59">
        <f>'FRENCH VERSION'!F2038</f>
        <v>1</v>
      </c>
      <c r="G2038" s="59" t="str">
        <f>VLOOKUP('FRENCH VERSION'!G2038,LIBELLE!J:K,2,FALSE)</f>
        <v>WEEKLY</v>
      </c>
      <c r="H2038" s="59" t="str">
        <f>'FRENCH VERSION'!H2038</f>
        <v>CMA CGM (Rouen)</v>
      </c>
      <c r="I2038" s="59" t="str">
        <f>'FRENCH VERSION'!I2038</f>
        <v>TCMD</v>
      </c>
      <c r="J2038" s="59">
        <f>'FRENCH VERSION'!J2038</f>
        <v>31</v>
      </c>
      <c r="K2038" s="59">
        <f>'FRENCH VERSION'!K2038</f>
        <v>15</v>
      </c>
      <c r="L2038" s="59" t="str">
        <f>VLOOKUP('FRENCH VERSION'!L2038,LIBELLE!M:N,2,FALSE)</f>
        <v>CONTAINER</v>
      </c>
      <c r="M2038" s="59" t="str">
        <f>IF('FRENCH VERSION'!M2038="","","X")</f>
        <v/>
      </c>
      <c r="N2038" s="59" t="str">
        <f>IF('FRENCH VERSION'!N2038="","","X")</f>
        <v/>
      </c>
    </row>
    <row r="2039" spans="1:14" x14ac:dyDescent="0.25">
      <c r="A2039" s="59" t="str">
        <f>'FRENCH VERSION'!A2039</f>
        <v>ROUEN</v>
      </c>
      <c r="B2039" s="59" t="str">
        <f>VLOOKUP('FRENCH VERSION'!B2039,LIBELLE!A:B,2,FALSE)</f>
        <v>SOUTH EAST ASIA</v>
      </c>
      <c r="C2039" s="59" t="str">
        <f>VLOOKUP('FRENCH VERSION'!C2039,LIBELLE!D:E,2,FALSE)</f>
        <v>MALAYSIA</v>
      </c>
      <c r="D2039" s="59" t="str">
        <f>VLOOKUP('FRENCH VERSION'!D2039,LIBELLE!G:H,2,FALSE)</f>
        <v>KUCHING</v>
      </c>
      <c r="E2039" s="59" t="str">
        <f>'FRENCH VERSION'!E2039</f>
        <v xml:space="preserve">TRANSSHIPMENTS </v>
      </c>
      <c r="F2039" s="59">
        <f>'FRENCH VERSION'!F2039</f>
        <v>1</v>
      </c>
      <c r="G2039" s="59" t="str">
        <f>VLOOKUP('FRENCH VERSION'!G2039,LIBELLE!J:K,2,FALSE)</f>
        <v>WEEKLY</v>
      </c>
      <c r="H2039" s="59" t="str">
        <f>'FRENCH VERSION'!H2039</f>
        <v>CMA CGM (Rouen)</v>
      </c>
      <c r="I2039" s="59" t="str">
        <f>'FRENCH VERSION'!I2039</f>
        <v>TCMD</v>
      </c>
      <c r="J2039" s="59">
        <f>'FRENCH VERSION'!J2039</f>
        <v>0</v>
      </c>
      <c r="K2039" s="59">
        <f>'FRENCH VERSION'!K2039</f>
        <v>39</v>
      </c>
      <c r="L2039" s="59" t="str">
        <f>VLOOKUP('FRENCH VERSION'!L2039,LIBELLE!M:N,2,FALSE)</f>
        <v>CONTAINER</v>
      </c>
      <c r="M2039" s="59" t="str">
        <f>IF('FRENCH VERSION'!M2039="","","X")</f>
        <v/>
      </c>
      <c r="N2039" s="59" t="str">
        <f>IF('FRENCH VERSION'!N2039="","","X")</f>
        <v/>
      </c>
    </row>
    <row r="2040" spans="1:14" x14ac:dyDescent="0.25">
      <c r="A2040" s="59" t="str">
        <f>'FRENCH VERSION'!A2040</f>
        <v>ROUEN</v>
      </c>
      <c r="B2040" s="59" t="str">
        <f>VLOOKUP('FRENCH VERSION'!B2040,LIBELLE!A:B,2,FALSE)</f>
        <v>NORTH AMERICA - WEST COAST</v>
      </c>
      <c r="C2040" s="59" t="str">
        <f>VLOOKUP('FRENCH VERSION'!C2040,LIBELLE!D:E,2,FALSE)</f>
        <v>U.S.A.</v>
      </c>
      <c r="D2040" s="59" t="str">
        <f>VLOOKUP('FRENCH VERSION'!D2040,LIBELLE!G:H,2,FALSE)</f>
        <v>LOS ANGELES (INCLUDED SAN PEDRO)</v>
      </c>
      <c r="E2040" s="59" t="str">
        <f>'FRENCH VERSION'!E2040</f>
        <v xml:space="preserve">TRANSSHIPMENTS </v>
      </c>
      <c r="F2040" s="59">
        <f>'FRENCH VERSION'!F2040</f>
        <v>1</v>
      </c>
      <c r="G2040" s="59" t="str">
        <f>VLOOKUP('FRENCH VERSION'!G2040,LIBELLE!J:K,2,FALSE)</f>
        <v>WEEKLY</v>
      </c>
      <c r="H2040" s="59" t="str">
        <f>'FRENCH VERSION'!H2040</f>
        <v>CMA CGM (Rouen)</v>
      </c>
      <c r="I2040" s="59" t="str">
        <f>'FRENCH VERSION'!I2040</f>
        <v>TCMD</v>
      </c>
      <c r="J2040" s="59">
        <f>'FRENCH VERSION'!J2040</f>
        <v>37</v>
      </c>
      <c r="K2040" s="59">
        <f>'FRENCH VERSION'!K2040</f>
        <v>32</v>
      </c>
      <c r="L2040" s="59" t="str">
        <f>VLOOKUP('FRENCH VERSION'!L2040,LIBELLE!M:N,2,FALSE)</f>
        <v>CONTAINER</v>
      </c>
      <c r="M2040" s="59" t="str">
        <f>IF('FRENCH VERSION'!M2040="","","X")</f>
        <v/>
      </c>
      <c r="N2040" s="59" t="str">
        <f>IF('FRENCH VERSION'!N2040="","","X")</f>
        <v/>
      </c>
    </row>
    <row r="2041" spans="1:14" x14ac:dyDescent="0.25">
      <c r="A2041" s="59" t="str">
        <f>'FRENCH VERSION'!A2041</f>
        <v>ROUEN</v>
      </c>
      <c r="B2041" s="59" t="str">
        <f>VLOOKUP('FRENCH VERSION'!B2041,LIBELLE!A:B,2,FALSE)</f>
        <v>INDIAN OCEAN</v>
      </c>
      <c r="C2041" s="59" t="str">
        <f>VLOOKUP('FRENCH VERSION'!C2041,LIBELLE!D:E,2,FALSE)</f>
        <v>MALDIVES</v>
      </c>
      <c r="D2041" s="59" t="str">
        <f>VLOOKUP('FRENCH VERSION'!D2041,LIBELLE!G:H,2,FALSE)</f>
        <v>MALE</v>
      </c>
      <c r="E2041" s="59" t="str">
        <f>'FRENCH VERSION'!E2041</f>
        <v xml:space="preserve">TRANSSHIPMENTS </v>
      </c>
      <c r="F2041" s="59">
        <f>'FRENCH VERSION'!F2041</f>
        <v>1</v>
      </c>
      <c r="G2041" s="59" t="str">
        <f>VLOOKUP('FRENCH VERSION'!G2041,LIBELLE!J:K,2,FALSE)</f>
        <v>WEEKLY</v>
      </c>
      <c r="H2041" s="59" t="str">
        <f>'FRENCH VERSION'!H2041</f>
        <v>CMA CGM (Rouen)</v>
      </c>
      <c r="I2041" s="59" t="str">
        <f>'FRENCH VERSION'!I2041</f>
        <v>TCMD</v>
      </c>
      <c r="J2041" s="59">
        <f>'FRENCH VERSION'!J2041</f>
        <v>42</v>
      </c>
      <c r="K2041" s="59">
        <f>'FRENCH VERSION'!K2041</f>
        <v>50</v>
      </c>
      <c r="L2041" s="59" t="str">
        <f>VLOOKUP('FRENCH VERSION'!L2041,LIBELLE!M:N,2,FALSE)</f>
        <v>CONTAINER</v>
      </c>
      <c r="M2041" s="59" t="str">
        <f>IF('FRENCH VERSION'!M2041="","","X")</f>
        <v/>
      </c>
      <c r="N2041" s="59" t="str">
        <f>IF('FRENCH VERSION'!N2041="","","X")</f>
        <v/>
      </c>
    </row>
    <row r="2042" spans="1:14" x14ac:dyDescent="0.25">
      <c r="A2042" s="59" t="str">
        <f>'FRENCH VERSION'!A2042</f>
        <v>ROUEN</v>
      </c>
      <c r="B2042" s="59" t="str">
        <f>VLOOKUP('FRENCH VERSION'!B2042,LIBELLE!A:B,2,FALSE)</f>
        <v>EAST AND SOUTH AFRICA</v>
      </c>
      <c r="C2042" s="59" t="str">
        <f>VLOOKUP('FRENCH VERSION'!C2042,LIBELLE!D:E,2,FALSE)</f>
        <v>MOZAMBIQUE</v>
      </c>
      <c r="D2042" s="59" t="str">
        <f>VLOOKUP('FRENCH VERSION'!D2042,LIBELLE!G:H,2,FALSE)</f>
        <v>MAPUTO</v>
      </c>
      <c r="E2042" s="59" t="str">
        <f>'FRENCH VERSION'!E2042</f>
        <v xml:space="preserve">TRANSSHIPMENTS </v>
      </c>
      <c r="F2042" s="59">
        <f>'FRENCH VERSION'!F2042</f>
        <v>1</v>
      </c>
      <c r="G2042" s="59" t="str">
        <f>VLOOKUP('FRENCH VERSION'!G2042,LIBELLE!J:K,2,FALSE)</f>
        <v>WEEKLY</v>
      </c>
      <c r="H2042" s="59" t="str">
        <f>'FRENCH VERSION'!H2042</f>
        <v>CMA CGM (Rouen)</v>
      </c>
      <c r="I2042" s="59" t="str">
        <f>'FRENCH VERSION'!I2042</f>
        <v>TCMD</v>
      </c>
      <c r="J2042" s="59">
        <f>'FRENCH VERSION'!J2042</f>
        <v>43</v>
      </c>
      <c r="K2042" s="59">
        <f>'FRENCH VERSION'!K2042</f>
        <v>0</v>
      </c>
      <c r="L2042" s="59" t="str">
        <f>VLOOKUP('FRENCH VERSION'!L2042,LIBELLE!M:N,2,FALSE)</f>
        <v>CONTAINER</v>
      </c>
      <c r="M2042" s="59" t="str">
        <f>IF('FRENCH VERSION'!M2042="","","X")</f>
        <v/>
      </c>
      <c r="N2042" s="59" t="str">
        <f>IF('FRENCH VERSION'!N2042="","","X")</f>
        <v/>
      </c>
    </row>
    <row r="2043" spans="1:14" x14ac:dyDescent="0.25">
      <c r="A2043" s="59" t="str">
        <f>'FRENCH VERSION'!A2043</f>
        <v>ROUEN</v>
      </c>
      <c r="B2043" s="59" t="str">
        <f>VLOOKUP('FRENCH VERSION'!B2043,LIBELLE!A:B,2,FALSE)</f>
        <v>EAST AND SOUTH AFRICA</v>
      </c>
      <c r="C2043" s="59" t="str">
        <f>VLOOKUP('FRENCH VERSION'!C2043,LIBELLE!D:E,2,FALSE)</f>
        <v>SOMALIA</v>
      </c>
      <c r="D2043" s="59" t="str">
        <f>VLOOKUP('FRENCH VERSION'!D2043,LIBELLE!G:H,2,FALSE)</f>
        <v>MOGADISHU</v>
      </c>
      <c r="E2043" s="59" t="str">
        <f>'FRENCH VERSION'!E2043</f>
        <v xml:space="preserve">TRANSSHIPMENTS </v>
      </c>
      <c r="F2043" s="59">
        <f>'FRENCH VERSION'!F2043</f>
        <v>1</v>
      </c>
      <c r="G2043" s="59" t="str">
        <f>VLOOKUP('FRENCH VERSION'!G2043,LIBELLE!J:K,2,FALSE)</f>
        <v>WEEKLY</v>
      </c>
      <c r="H2043" s="59" t="str">
        <f>'FRENCH VERSION'!H2043</f>
        <v>CMA CGM (Rouen)</v>
      </c>
      <c r="I2043" s="59" t="str">
        <f>'FRENCH VERSION'!I2043</f>
        <v>TCMD</v>
      </c>
      <c r="J2043" s="59">
        <f>'FRENCH VERSION'!J2043</f>
        <v>43</v>
      </c>
      <c r="K2043" s="59">
        <f>'FRENCH VERSION'!K2043</f>
        <v>0</v>
      </c>
      <c r="L2043" s="59" t="str">
        <f>VLOOKUP('FRENCH VERSION'!L2043,LIBELLE!M:N,2,FALSE)</f>
        <v>CONTAINER</v>
      </c>
      <c r="M2043" s="59" t="str">
        <f>IF('FRENCH VERSION'!M2043="","","X")</f>
        <v/>
      </c>
      <c r="N2043" s="59" t="str">
        <f>IF('FRENCH VERSION'!N2043="","","X")</f>
        <v/>
      </c>
    </row>
    <row r="2044" spans="1:14" x14ac:dyDescent="0.25">
      <c r="A2044" s="59" t="str">
        <f>'FRENCH VERSION'!A2044</f>
        <v>ROUEN</v>
      </c>
      <c r="B2044" s="59" t="str">
        <f>VLOOKUP('FRENCH VERSION'!B2044,LIBELLE!A:B,2,FALSE)</f>
        <v>EAST AND SOUTH AFRICA</v>
      </c>
      <c r="C2044" s="59" t="str">
        <f>VLOOKUP('FRENCH VERSION'!C2044,LIBELLE!D:E,2,FALSE)</f>
        <v>KENYA</v>
      </c>
      <c r="D2044" s="59" t="str">
        <f>VLOOKUP('FRENCH VERSION'!D2044,LIBELLE!G:H,2,FALSE)</f>
        <v>MOMBASA</v>
      </c>
      <c r="E2044" s="59" t="str">
        <f>'FRENCH VERSION'!E2044</f>
        <v xml:space="preserve">TRANSSHIPMENTS </v>
      </c>
      <c r="F2044" s="59">
        <f>'FRENCH VERSION'!F2044</f>
        <v>1</v>
      </c>
      <c r="G2044" s="59" t="str">
        <f>VLOOKUP('FRENCH VERSION'!G2044,LIBELLE!J:K,2,FALSE)</f>
        <v>WEEKLY</v>
      </c>
      <c r="H2044" s="59" t="str">
        <f>'FRENCH VERSION'!H2044</f>
        <v>CMA CGM (Rouen)</v>
      </c>
      <c r="I2044" s="59" t="str">
        <f>'FRENCH VERSION'!I2044</f>
        <v>TCMD</v>
      </c>
      <c r="J2044" s="59">
        <f>'FRENCH VERSION'!J2044</f>
        <v>38</v>
      </c>
      <c r="K2044" s="59">
        <f>'FRENCH VERSION'!K2044</f>
        <v>0</v>
      </c>
      <c r="L2044" s="59" t="str">
        <f>VLOOKUP('FRENCH VERSION'!L2044,LIBELLE!M:N,2,FALSE)</f>
        <v>CONTAINER</v>
      </c>
      <c r="M2044" s="59" t="str">
        <f>IF('FRENCH VERSION'!M2044="","","X")</f>
        <v/>
      </c>
      <c r="N2044" s="59" t="str">
        <f>IF('FRENCH VERSION'!N2044="","","X")</f>
        <v/>
      </c>
    </row>
    <row r="2045" spans="1:14" x14ac:dyDescent="0.25">
      <c r="A2045" s="59" t="str">
        <f>'FRENCH VERSION'!A2045</f>
        <v>ROUEN</v>
      </c>
      <c r="B2045" s="59" t="str">
        <f>VLOOKUP('FRENCH VERSION'!B2045,LIBELLE!A:B,2,FALSE)</f>
        <v>U.S.A. AND CANADA (GREAT LAKES)</v>
      </c>
      <c r="C2045" s="59" t="str">
        <f>VLOOKUP('FRENCH VERSION'!C2045,LIBELLE!D:E,2,FALSE)</f>
        <v>CANADA</v>
      </c>
      <c r="D2045" s="59" t="str">
        <f>VLOOKUP('FRENCH VERSION'!D2045,LIBELLE!G:H,2,FALSE)</f>
        <v>MONTREAL</v>
      </c>
      <c r="E2045" s="59" t="str">
        <f>'FRENCH VERSION'!E2045</f>
        <v xml:space="preserve">TRANSSHIPMENTS </v>
      </c>
      <c r="F2045" s="59">
        <f>'FRENCH VERSION'!F2045</f>
        <v>1</v>
      </c>
      <c r="G2045" s="59" t="str">
        <f>VLOOKUP('FRENCH VERSION'!G2045,LIBELLE!J:K,2,FALSE)</f>
        <v>WEEKLY</v>
      </c>
      <c r="H2045" s="59" t="str">
        <f>'FRENCH VERSION'!H2045</f>
        <v>CMA CGM (Rouen)</v>
      </c>
      <c r="I2045" s="59" t="str">
        <f>'FRENCH VERSION'!I2045</f>
        <v>TCMD</v>
      </c>
      <c r="J2045" s="59">
        <f>'FRENCH VERSION'!J2045</f>
        <v>19</v>
      </c>
      <c r="K2045" s="59">
        <f>'FRENCH VERSION'!K2045</f>
        <v>31</v>
      </c>
      <c r="L2045" s="59" t="str">
        <f>VLOOKUP('FRENCH VERSION'!L2045,LIBELLE!M:N,2,FALSE)</f>
        <v>CONTAINER</v>
      </c>
      <c r="M2045" s="59" t="str">
        <f>IF('FRENCH VERSION'!M2045="","","X")</f>
        <v/>
      </c>
      <c r="N2045" s="59" t="str">
        <f>IF('FRENCH VERSION'!N2045="","","X")</f>
        <v/>
      </c>
    </row>
    <row r="2046" spans="1:14" x14ac:dyDescent="0.25">
      <c r="A2046" s="59" t="str">
        <f>'FRENCH VERSION'!A2046</f>
        <v>ROUEN</v>
      </c>
      <c r="B2046" s="59" t="str">
        <f>VLOOKUP('FRENCH VERSION'!B2046,LIBELLE!A:B,2,FALSE)</f>
        <v>INDIAN OCEAN</v>
      </c>
      <c r="C2046" s="59" t="str">
        <f>VLOOKUP('FRENCH VERSION'!C2046,LIBELLE!D:E,2,FALSE)</f>
        <v>COMOROS</v>
      </c>
      <c r="D2046" s="59" t="str">
        <f>VLOOKUP('FRENCH VERSION'!D2046,LIBELLE!G:H,2,FALSE)</f>
        <v>MUTSAMUDU</v>
      </c>
      <c r="E2046" s="59" t="str">
        <f>'FRENCH VERSION'!E2046</f>
        <v xml:space="preserve">TRANSSHIPMENTS </v>
      </c>
      <c r="F2046" s="59">
        <f>'FRENCH VERSION'!F2046</f>
        <v>1</v>
      </c>
      <c r="G2046" s="59" t="str">
        <f>VLOOKUP('FRENCH VERSION'!G2046,LIBELLE!J:K,2,FALSE)</f>
        <v>WEEKLY</v>
      </c>
      <c r="H2046" s="59" t="str">
        <f>'FRENCH VERSION'!H2046</f>
        <v>CMA CGM (Rouen)</v>
      </c>
      <c r="I2046" s="59" t="str">
        <f>'FRENCH VERSION'!I2046</f>
        <v>TCMD</v>
      </c>
      <c r="J2046" s="59">
        <f>'FRENCH VERSION'!J2046</f>
        <v>60</v>
      </c>
      <c r="K2046" s="59">
        <f>'FRENCH VERSION'!K2046</f>
        <v>0</v>
      </c>
      <c r="L2046" s="59" t="str">
        <f>VLOOKUP('FRENCH VERSION'!L2046,LIBELLE!M:N,2,FALSE)</f>
        <v>CONTAINER</v>
      </c>
      <c r="M2046" s="59" t="str">
        <f>IF('FRENCH VERSION'!M2046="","","X")</f>
        <v/>
      </c>
      <c r="N2046" s="59" t="str">
        <f>IF('FRENCH VERSION'!N2046="","","X")</f>
        <v/>
      </c>
    </row>
    <row r="2047" spans="1:14" x14ac:dyDescent="0.25">
      <c r="A2047" s="59" t="str">
        <f>'FRENCH VERSION'!A2047</f>
        <v>ROUEN</v>
      </c>
      <c r="B2047" s="59" t="str">
        <f>VLOOKUP('FRENCH VERSION'!B2047,LIBELLE!A:B,2,FALSE)</f>
        <v>JAPAN - KOREA</v>
      </c>
      <c r="C2047" s="59" t="str">
        <f>VLOOKUP('FRENCH VERSION'!C2047,LIBELLE!D:E,2,FALSE)</f>
        <v>JAPAN</v>
      </c>
      <c r="D2047" s="59" t="str">
        <f>VLOOKUP('FRENCH VERSION'!D2047,LIBELLE!G:H,2,FALSE)</f>
        <v>NAGOYA</v>
      </c>
      <c r="E2047" s="59" t="str">
        <f>'FRENCH VERSION'!E2047</f>
        <v xml:space="preserve">TRANSSHIPMENTS </v>
      </c>
      <c r="F2047" s="59">
        <f>'FRENCH VERSION'!F2047</f>
        <v>1</v>
      </c>
      <c r="G2047" s="59" t="str">
        <f>VLOOKUP('FRENCH VERSION'!G2047,LIBELLE!J:K,2,FALSE)</f>
        <v>WEEKLY</v>
      </c>
      <c r="H2047" s="59" t="str">
        <f>'FRENCH VERSION'!H2047</f>
        <v>CMA CGM (Rouen)</v>
      </c>
      <c r="I2047" s="59" t="str">
        <f>'FRENCH VERSION'!I2047</f>
        <v>TCMD</v>
      </c>
      <c r="J2047" s="59">
        <f>'FRENCH VERSION'!J2047</f>
        <v>0</v>
      </c>
      <c r="K2047" s="59">
        <f>'FRENCH VERSION'!K2047</f>
        <v>46</v>
      </c>
      <c r="L2047" s="59" t="str">
        <f>VLOOKUP('FRENCH VERSION'!L2047,LIBELLE!M:N,2,FALSE)</f>
        <v>CONTAINER</v>
      </c>
      <c r="M2047" s="59" t="str">
        <f>IF('FRENCH VERSION'!M2047="","","X")</f>
        <v/>
      </c>
      <c r="N2047" s="59" t="str">
        <f>IF('FRENCH VERSION'!N2047="","","X")</f>
        <v/>
      </c>
    </row>
    <row r="2048" spans="1:14" x14ac:dyDescent="0.25">
      <c r="A2048" s="59" t="str">
        <f>'FRENCH VERSION'!A2048</f>
        <v>ROUEN</v>
      </c>
      <c r="B2048" s="59" t="str">
        <f>VLOOKUP('FRENCH VERSION'!B2048,LIBELLE!A:B,2,FALSE)</f>
        <v>CHINA - TAIWAN</v>
      </c>
      <c r="C2048" s="59" t="str">
        <f>VLOOKUP('FRENCH VERSION'!C2048,LIBELLE!D:E,2,FALSE)</f>
        <v>CHINA (SOUTH)</v>
      </c>
      <c r="D2048" s="59" t="str">
        <f>VLOOKUP('FRENCH VERSION'!D2048,LIBELLE!G:H,2,FALSE)</f>
        <v>NANJING</v>
      </c>
      <c r="E2048" s="59" t="str">
        <f>'FRENCH VERSION'!E2048</f>
        <v xml:space="preserve">TRANSSHIPMENTS </v>
      </c>
      <c r="F2048" s="59">
        <f>'FRENCH VERSION'!F2048</f>
        <v>1</v>
      </c>
      <c r="G2048" s="59" t="str">
        <f>VLOOKUP('FRENCH VERSION'!G2048,LIBELLE!J:K,2,FALSE)</f>
        <v>WEEKLY</v>
      </c>
      <c r="H2048" s="59" t="str">
        <f>'FRENCH VERSION'!H2048</f>
        <v>CMA CGM (Rouen)</v>
      </c>
      <c r="I2048" s="59" t="str">
        <f>'FRENCH VERSION'!I2048</f>
        <v>TCMD</v>
      </c>
      <c r="J2048" s="59">
        <f>'FRENCH VERSION'!J2048</f>
        <v>0</v>
      </c>
      <c r="K2048" s="59">
        <f>'FRENCH VERSION'!K2048</f>
        <v>49</v>
      </c>
      <c r="L2048" s="59" t="str">
        <f>VLOOKUP('FRENCH VERSION'!L2048,LIBELLE!M:N,2,FALSE)</f>
        <v>CONTAINER</v>
      </c>
      <c r="M2048" s="59" t="str">
        <f>IF('FRENCH VERSION'!M2048="","","X")</f>
        <v/>
      </c>
      <c r="N2048" s="59" t="str">
        <f>IF('FRENCH VERSION'!N2048="","","X")</f>
        <v/>
      </c>
    </row>
    <row r="2049" spans="1:14" x14ac:dyDescent="0.25">
      <c r="A2049" s="59" t="str">
        <f>'FRENCH VERSION'!A2049</f>
        <v>ROUEN</v>
      </c>
      <c r="B2049" s="59" t="str">
        <f>VLOOKUP('FRENCH VERSION'!B2049,LIBELLE!A:B,2,FALSE)</f>
        <v>CHINA - TAIWAN</v>
      </c>
      <c r="C2049" s="59" t="str">
        <f>VLOOKUP('FRENCH VERSION'!C2049,LIBELLE!D:E,2,FALSE)</f>
        <v>CHINA (CENTRAL)</v>
      </c>
      <c r="D2049" s="59" t="str">
        <f>VLOOKUP('FRENCH VERSION'!D2049,LIBELLE!G:H,2,FALSE)</f>
        <v>NANTONG</v>
      </c>
      <c r="E2049" s="59" t="str">
        <f>'FRENCH VERSION'!E2049</f>
        <v xml:space="preserve">TRANSSHIPMENTS </v>
      </c>
      <c r="F2049" s="59">
        <f>'FRENCH VERSION'!F2049</f>
        <v>1</v>
      </c>
      <c r="G2049" s="59" t="str">
        <f>VLOOKUP('FRENCH VERSION'!G2049,LIBELLE!J:K,2,FALSE)</f>
        <v>WEEKLY</v>
      </c>
      <c r="H2049" s="59" t="str">
        <f>'FRENCH VERSION'!H2049</f>
        <v>CMA CGM (Rouen)</v>
      </c>
      <c r="I2049" s="59" t="str">
        <f>'FRENCH VERSION'!I2049</f>
        <v>TCMD</v>
      </c>
      <c r="J2049" s="59">
        <f>'FRENCH VERSION'!J2049</f>
        <v>0</v>
      </c>
      <c r="K2049" s="59">
        <f>'FRENCH VERSION'!K2049</f>
        <v>36</v>
      </c>
      <c r="L2049" s="59" t="str">
        <f>VLOOKUP('FRENCH VERSION'!L2049,LIBELLE!M:N,2,FALSE)</f>
        <v>CONTAINER</v>
      </c>
      <c r="M2049" s="59" t="str">
        <f>IF('FRENCH VERSION'!M2049="","","X")</f>
        <v/>
      </c>
      <c r="N2049" s="59" t="str">
        <f>IF('FRENCH VERSION'!N2049="","","X")</f>
        <v/>
      </c>
    </row>
    <row r="2050" spans="1:14" x14ac:dyDescent="0.25">
      <c r="A2050" s="59" t="str">
        <f>'FRENCH VERSION'!A2050</f>
        <v>ROUEN</v>
      </c>
      <c r="B2050" s="59" t="str">
        <f>VLOOKUP('FRENCH VERSION'!B2050,LIBELLE!A:B,2,FALSE)</f>
        <v>U.S.A. - EAST COAST</v>
      </c>
      <c r="C2050" s="59" t="str">
        <f>VLOOKUP('FRENCH VERSION'!C2050,LIBELLE!D:E,2,FALSE)</f>
        <v>U.S.A.</v>
      </c>
      <c r="D2050" s="59" t="str">
        <f>VLOOKUP('FRENCH VERSION'!D2050,LIBELLE!G:H,2,FALSE)</f>
        <v>NEW YORK (INCLUDED NEWARK)</v>
      </c>
      <c r="E2050" s="59" t="str">
        <f>'FRENCH VERSION'!E2050</f>
        <v xml:space="preserve">TRANSSHIPMENTS </v>
      </c>
      <c r="F2050" s="59">
        <f>'FRENCH VERSION'!F2050</f>
        <v>1</v>
      </c>
      <c r="G2050" s="59" t="str">
        <f>VLOOKUP('FRENCH VERSION'!G2050,LIBELLE!J:K,2,FALSE)</f>
        <v>WEEKLY</v>
      </c>
      <c r="H2050" s="59" t="str">
        <f>'FRENCH VERSION'!H2050</f>
        <v>CMA CGM (Rouen)</v>
      </c>
      <c r="I2050" s="59" t="str">
        <f>'FRENCH VERSION'!I2050</f>
        <v>TCMD</v>
      </c>
      <c r="J2050" s="59">
        <f>'FRENCH VERSION'!J2050</f>
        <v>10</v>
      </c>
      <c r="K2050" s="59">
        <f>'FRENCH VERSION'!K2050</f>
        <v>31</v>
      </c>
      <c r="L2050" s="59" t="str">
        <f>VLOOKUP('FRENCH VERSION'!L2050,LIBELLE!M:N,2,FALSE)</f>
        <v>CONTAINER</v>
      </c>
      <c r="M2050" s="59" t="str">
        <f>IF('FRENCH VERSION'!M2050="","","X")</f>
        <v/>
      </c>
      <c r="N2050" s="59" t="str">
        <f>IF('FRENCH VERSION'!N2050="","","X")</f>
        <v/>
      </c>
    </row>
    <row r="2051" spans="1:14" x14ac:dyDescent="0.25">
      <c r="A2051" s="59" t="str">
        <f>'FRENCH VERSION'!A2051</f>
        <v>ROUEN</v>
      </c>
      <c r="B2051" s="59" t="str">
        <f>VLOOKUP('FRENCH VERSION'!B2051,LIBELLE!A:B,2,FALSE)</f>
        <v>CHINA - TAIWAN</v>
      </c>
      <c r="C2051" s="59" t="str">
        <f>VLOOKUP('FRENCH VERSION'!C2051,LIBELLE!D:E,2,FALSE)</f>
        <v>CHINA (CENTRAL)</v>
      </c>
      <c r="D2051" s="59" t="str">
        <f>VLOOKUP('FRENCH VERSION'!D2051,LIBELLE!G:H,2,FALSE)</f>
        <v>NINGBO</v>
      </c>
      <c r="E2051" s="59" t="str">
        <f>'FRENCH VERSION'!E2051</f>
        <v xml:space="preserve">TRANSSHIPMENTS </v>
      </c>
      <c r="F2051" s="59">
        <f>'FRENCH VERSION'!F2051</f>
        <v>1</v>
      </c>
      <c r="G2051" s="59" t="str">
        <f>VLOOKUP('FRENCH VERSION'!G2051,LIBELLE!J:K,2,FALSE)</f>
        <v>WEEKLY</v>
      </c>
      <c r="H2051" s="59" t="str">
        <f>'FRENCH VERSION'!H2051</f>
        <v>CMA CGM (Rouen)</v>
      </c>
      <c r="I2051" s="59" t="str">
        <f>'FRENCH VERSION'!I2051</f>
        <v>TCMD</v>
      </c>
      <c r="J2051" s="59">
        <f>'FRENCH VERSION'!J2051</f>
        <v>47</v>
      </c>
      <c r="K2051" s="59">
        <f>'FRENCH VERSION'!K2051</f>
        <v>37</v>
      </c>
      <c r="L2051" s="59" t="str">
        <f>VLOOKUP('FRENCH VERSION'!L2051,LIBELLE!M:N,2,FALSE)</f>
        <v>CONTAINER</v>
      </c>
      <c r="M2051" s="59" t="str">
        <f>IF('FRENCH VERSION'!M2051="","","X")</f>
        <v/>
      </c>
      <c r="N2051" s="59" t="str">
        <f>IF('FRENCH VERSION'!N2051="","","X")</f>
        <v/>
      </c>
    </row>
    <row r="2052" spans="1:14" x14ac:dyDescent="0.25">
      <c r="A2052" s="59" t="str">
        <f>'FRENCH VERSION'!A2052</f>
        <v>ROUEN</v>
      </c>
      <c r="B2052" s="59" t="str">
        <f>VLOOKUP('FRENCH VERSION'!B2052,LIBELLE!A:B,2,FALSE)</f>
        <v>U.S.A. - EAST COAST</v>
      </c>
      <c r="C2052" s="59" t="str">
        <f>VLOOKUP('FRENCH VERSION'!C2052,LIBELLE!D:E,2,FALSE)</f>
        <v>U.S.A.</v>
      </c>
      <c r="D2052" s="59" t="str">
        <f>VLOOKUP('FRENCH VERSION'!D2052,LIBELLE!G:H,2,FALSE)</f>
        <v>NORFOLK</v>
      </c>
      <c r="E2052" s="59" t="str">
        <f>'FRENCH VERSION'!E2052</f>
        <v xml:space="preserve">TRANSSHIPMENTS </v>
      </c>
      <c r="F2052" s="59">
        <f>'FRENCH VERSION'!F2052</f>
        <v>1</v>
      </c>
      <c r="G2052" s="59" t="str">
        <f>VLOOKUP('FRENCH VERSION'!G2052,LIBELLE!J:K,2,FALSE)</f>
        <v>WEEKLY</v>
      </c>
      <c r="H2052" s="59" t="str">
        <f>'FRENCH VERSION'!H2052</f>
        <v>CMA CGM (Rouen)</v>
      </c>
      <c r="I2052" s="59" t="str">
        <f>'FRENCH VERSION'!I2052</f>
        <v>TCMD</v>
      </c>
      <c r="J2052" s="59">
        <f>'FRENCH VERSION'!J2052</f>
        <v>13</v>
      </c>
      <c r="K2052" s="59">
        <f>'FRENCH VERSION'!K2052</f>
        <v>31</v>
      </c>
      <c r="L2052" s="59" t="str">
        <f>VLOOKUP('FRENCH VERSION'!L2052,LIBELLE!M:N,2,FALSE)</f>
        <v>CONTAINER</v>
      </c>
      <c r="M2052" s="59" t="str">
        <f>IF('FRENCH VERSION'!M2052="","","X")</f>
        <v/>
      </c>
      <c r="N2052" s="59" t="str">
        <f>IF('FRENCH VERSION'!N2052="","","X")</f>
        <v/>
      </c>
    </row>
    <row r="2053" spans="1:14" x14ac:dyDescent="0.25">
      <c r="A2053" s="59" t="str">
        <f>'FRENCH VERSION'!A2053</f>
        <v>ROUEN</v>
      </c>
      <c r="B2053" s="59" t="str">
        <f>VLOOKUP('FRENCH VERSION'!B2053,LIBELLE!A:B,2,FALSE)</f>
        <v>SOUTH EAST ASIA</v>
      </c>
      <c r="C2053" s="59" t="str">
        <f>VLOOKUP('FRENCH VERSION'!C2053,LIBELLE!D:E,2,FALSE)</f>
        <v>INDONESIA</v>
      </c>
      <c r="D2053" s="59" t="str">
        <f>VLOOKUP('FRENCH VERSION'!D2053,LIBELLE!G:H,2,FALSE)</f>
        <v>PADANG</v>
      </c>
      <c r="E2053" s="59" t="str">
        <f>'FRENCH VERSION'!E2053</f>
        <v xml:space="preserve">TRANSSHIPMENTS </v>
      </c>
      <c r="F2053" s="59">
        <f>'FRENCH VERSION'!F2053</f>
        <v>1</v>
      </c>
      <c r="G2053" s="59" t="str">
        <f>VLOOKUP('FRENCH VERSION'!G2053,LIBELLE!J:K,2,FALSE)</f>
        <v>WEEKLY</v>
      </c>
      <c r="H2053" s="59" t="str">
        <f>'FRENCH VERSION'!H2053</f>
        <v>CMA CGM (Rouen)</v>
      </c>
      <c r="I2053" s="59" t="str">
        <f>'FRENCH VERSION'!I2053</f>
        <v>TCMD</v>
      </c>
      <c r="J2053" s="59">
        <f>'FRENCH VERSION'!J2053</f>
        <v>0</v>
      </c>
      <c r="K2053" s="59">
        <f>'FRENCH VERSION'!K2053</f>
        <v>46</v>
      </c>
      <c r="L2053" s="59" t="str">
        <f>VLOOKUP('FRENCH VERSION'!L2053,LIBELLE!M:N,2,FALSE)</f>
        <v>CONTAINER</v>
      </c>
      <c r="M2053" s="59" t="str">
        <f>IF('FRENCH VERSION'!M2053="","","X")</f>
        <v/>
      </c>
      <c r="N2053" s="59" t="str">
        <f>IF('FRENCH VERSION'!N2053="","","X")</f>
        <v/>
      </c>
    </row>
    <row r="2054" spans="1:14" x14ac:dyDescent="0.25">
      <c r="A2054" s="59" t="str">
        <f>'FRENCH VERSION'!A2054</f>
        <v>ROUEN</v>
      </c>
      <c r="B2054" s="59" t="str">
        <f>VLOOKUP('FRENCH VERSION'!B2054,LIBELLE!A:B,2,FALSE)</f>
        <v>SOUTH EAST ASIA</v>
      </c>
      <c r="C2054" s="59" t="str">
        <f>VLOOKUP('FRENCH VERSION'!C2054,LIBELLE!D:E,2,FALSE)</f>
        <v>INDONESIA</v>
      </c>
      <c r="D2054" s="59" t="str">
        <f>VLOOKUP('FRENCH VERSION'!D2054,LIBELLE!G:H,2,FALSE)</f>
        <v>PALEMBANG</v>
      </c>
      <c r="E2054" s="59" t="str">
        <f>'FRENCH VERSION'!E2054</f>
        <v xml:space="preserve">TRANSSHIPMENTS </v>
      </c>
      <c r="F2054" s="59">
        <f>'FRENCH VERSION'!F2054</f>
        <v>1</v>
      </c>
      <c r="G2054" s="59" t="str">
        <f>VLOOKUP('FRENCH VERSION'!G2054,LIBELLE!J:K,2,FALSE)</f>
        <v>WEEKLY</v>
      </c>
      <c r="H2054" s="59" t="str">
        <f>'FRENCH VERSION'!H2054</f>
        <v>CMA CGM (Rouen)</v>
      </c>
      <c r="I2054" s="59" t="str">
        <f>'FRENCH VERSION'!I2054</f>
        <v>TCMD</v>
      </c>
      <c r="J2054" s="59">
        <f>'FRENCH VERSION'!J2054</f>
        <v>0</v>
      </c>
      <c r="K2054" s="59">
        <f>'FRENCH VERSION'!K2054</f>
        <v>40</v>
      </c>
      <c r="L2054" s="59" t="str">
        <f>VLOOKUP('FRENCH VERSION'!L2054,LIBELLE!M:N,2,FALSE)</f>
        <v>CONTAINER</v>
      </c>
      <c r="M2054" s="59" t="str">
        <f>IF('FRENCH VERSION'!M2054="","","X")</f>
        <v/>
      </c>
      <c r="N2054" s="59" t="str">
        <f>IF('FRENCH VERSION'!N2054="","","X")</f>
        <v/>
      </c>
    </row>
    <row r="2055" spans="1:14" x14ac:dyDescent="0.25">
      <c r="A2055" s="59" t="str">
        <f>'FRENCH VERSION'!A2055</f>
        <v>ROUEN</v>
      </c>
      <c r="B2055" s="59" t="str">
        <f>VLOOKUP('FRENCH VERSION'!B2055,LIBELLE!A:B,2,FALSE)</f>
        <v>SOUTH EAST ASIA</v>
      </c>
      <c r="C2055" s="59" t="str">
        <f>VLOOKUP('FRENCH VERSION'!C2055,LIBELLE!D:E,2,FALSE)</f>
        <v>INDONESIA</v>
      </c>
      <c r="D2055" s="59" t="str">
        <f>VLOOKUP('FRENCH VERSION'!D2055,LIBELLE!G:H,2,FALSE)</f>
        <v>PANJANG</v>
      </c>
      <c r="E2055" s="59" t="str">
        <f>'FRENCH VERSION'!E2055</f>
        <v xml:space="preserve">TRANSSHIPMENTS </v>
      </c>
      <c r="F2055" s="59">
        <f>'FRENCH VERSION'!F2055</f>
        <v>1</v>
      </c>
      <c r="G2055" s="59" t="str">
        <f>VLOOKUP('FRENCH VERSION'!G2055,LIBELLE!J:K,2,FALSE)</f>
        <v>WEEKLY</v>
      </c>
      <c r="H2055" s="59" t="str">
        <f>'FRENCH VERSION'!H2055</f>
        <v>CMA CGM (Rouen)</v>
      </c>
      <c r="I2055" s="59" t="str">
        <f>'FRENCH VERSION'!I2055</f>
        <v>TCMD</v>
      </c>
      <c r="J2055" s="59">
        <f>'FRENCH VERSION'!J2055</f>
        <v>0</v>
      </c>
      <c r="K2055" s="59">
        <f>'FRENCH VERSION'!K2055</f>
        <v>39</v>
      </c>
      <c r="L2055" s="59" t="str">
        <f>VLOOKUP('FRENCH VERSION'!L2055,LIBELLE!M:N,2,FALSE)</f>
        <v>CONTAINER</v>
      </c>
      <c r="M2055" s="59" t="str">
        <f>IF('FRENCH VERSION'!M2055="","","X")</f>
        <v/>
      </c>
      <c r="N2055" s="59" t="str">
        <f>IF('FRENCH VERSION'!N2055="","","X")</f>
        <v/>
      </c>
    </row>
    <row r="2056" spans="1:14" x14ac:dyDescent="0.25">
      <c r="A2056" s="59" t="str">
        <f>'FRENCH VERSION'!A2056</f>
        <v>ROUEN</v>
      </c>
      <c r="B2056" s="59" t="str">
        <f>VLOOKUP('FRENCH VERSION'!B2056,LIBELLE!A:B,2,FALSE)</f>
        <v>SOUTH EAST ASIA</v>
      </c>
      <c r="C2056" s="59" t="str">
        <f>VLOOKUP('FRENCH VERSION'!C2056,LIBELLE!D:E,2,FALSE)</f>
        <v>MALAYSIA</v>
      </c>
      <c r="D2056" s="59" t="str">
        <f>VLOOKUP('FRENCH VERSION'!D2056,LIBELLE!G:H,2,FALSE)</f>
        <v>PASIR GUDANG</v>
      </c>
      <c r="E2056" s="59" t="str">
        <f>'FRENCH VERSION'!E2056</f>
        <v xml:space="preserve">TRANSSHIPMENTS </v>
      </c>
      <c r="F2056" s="59">
        <f>'FRENCH VERSION'!F2056</f>
        <v>1</v>
      </c>
      <c r="G2056" s="59" t="str">
        <f>VLOOKUP('FRENCH VERSION'!G2056,LIBELLE!J:K,2,FALSE)</f>
        <v>WEEKLY</v>
      </c>
      <c r="H2056" s="59" t="str">
        <f>'FRENCH VERSION'!H2056</f>
        <v>CMA CGM (Rouen)</v>
      </c>
      <c r="I2056" s="59" t="str">
        <f>'FRENCH VERSION'!I2056</f>
        <v>TCMD</v>
      </c>
      <c r="J2056" s="59">
        <f>'FRENCH VERSION'!J2056</f>
        <v>0</v>
      </c>
      <c r="K2056" s="59">
        <f>'FRENCH VERSION'!K2056</f>
        <v>39</v>
      </c>
      <c r="L2056" s="59" t="str">
        <f>VLOOKUP('FRENCH VERSION'!L2056,LIBELLE!M:N,2,FALSE)</f>
        <v>CONTAINER</v>
      </c>
      <c r="M2056" s="59" t="str">
        <f>IF('FRENCH VERSION'!M2056="","","X")</f>
        <v/>
      </c>
      <c r="N2056" s="59" t="str">
        <f>IF('FRENCH VERSION'!N2056="","","X")</f>
        <v/>
      </c>
    </row>
    <row r="2057" spans="1:14" x14ac:dyDescent="0.25">
      <c r="A2057" s="59" t="str">
        <f>'FRENCH VERSION'!A2057</f>
        <v>ROUEN</v>
      </c>
      <c r="B2057" s="59" t="str">
        <f>VLOOKUP('FRENCH VERSION'!B2057,LIBELLE!A:B,2,FALSE)</f>
        <v>U.S.A. - EAST COAST</v>
      </c>
      <c r="C2057" s="59" t="str">
        <f>VLOOKUP('FRENCH VERSION'!C2057,LIBELLE!D:E,2,FALSE)</f>
        <v>U.S.A.</v>
      </c>
      <c r="D2057" s="59" t="str">
        <f>VLOOKUP('FRENCH VERSION'!D2057,LIBELLE!G:H,2,FALSE)</f>
        <v>PHILADELPHIA</v>
      </c>
      <c r="E2057" s="59" t="str">
        <f>'FRENCH VERSION'!E2057</f>
        <v xml:space="preserve">TRANSSHIPMENTS </v>
      </c>
      <c r="F2057" s="59">
        <f>'FRENCH VERSION'!F2057</f>
        <v>1</v>
      </c>
      <c r="G2057" s="59" t="str">
        <f>VLOOKUP('FRENCH VERSION'!G2057,LIBELLE!J:K,2,FALSE)</f>
        <v>WEEKLY</v>
      </c>
      <c r="H2057" s="59" t="str">
        <f>'FRENCH VERSION'!H2057</f>
        <v>CMA CGM (Rouen)</v>
      </c>
      <c r="I2057" s="59" t="str">
        <f>'FRENCH VERSION'!I2057</f>
        <v>TCMD</v>
      </c>
      <c r="J2057" s="59">
        <f>'FRENCH VERSION'!J2057</f>
        <v>87</v>
      </c>
      <c r="K2057" s="59">
        <f>'FRENCH VERSION'!K2057</f>
        <v>24</v>
      </c>
      <c r="L2057" s="59" t="str">
        <f>VLOOKUP('FRENCH VERSION'!L2057,LIBELLE!M:N,2,FALSE)</f>
        <v>CONTAINER</v>
      </c>
      <c r="M2057" s="59" t="str">
        <f>IF('FRENCH VERSION'!M2057="","","X")</f>
        <v/>
      </c>
      <c r="N2057" s="59" t="str">
        <f>IF('FRENCH VERSION'!N2057="","","X")</f>
        <v/>
      </c>
    </row>
    <row r="2058" spans="1:14" x14ac:dyDescent="0.25">
      <c r="A2058" s="59" t="str">
        <f>'FRENCH VERSION'!A2058</f>
        <v>ROUEN</v>
      </c>
      <c r="B2058" s="59" t="str">
        <f>VLOOKUP('FRENCH VERSION'!B2058,LIBELLE!A:B,2,FALSE)</f>
        <v>SOUTH EAST ASIA</v>
      </c>
      <c r="C2058" s="59" t="str">
        <f>VLOOKUP('FRENCH VERSION'!C2058,LIBELLE!D:E,2,FALSE)</f>
        <v>MALAYSIA</v>
      </c>
      <c r="D2058" s="59" t="str">
        <f>VLOOKUP('FRENCH VERSION'!D2058,LIBELLE!G:H,2,FALSE)</f>
        <v>PORT KELANG</v>
      </c>
      <c r="E2058" s="59" t="str">
        <f>'FRENCH VERSION'!E2058</f>
        <v xml:space="preserve">TRANSSHIPMENTS </v>
      </c>
      <c r="F2058" s="59">
        <f>'FRENCH VERSION'!F2058</f>
        <v>1</v>
      </c>
      <c r="G2058" s="59" t="str">
        <f>VLOOKUP('FRENCH VERSION'!G2058,LIBELLE!J:K,2,FALSE)</f>
        <v>WEEKLY</v>
      </c>
      <c r="H2058" s="59" t="str">
        <f>'FRENCH VERSION'!H2058</f>
        <v>CMA CGM (Rouen)</v>
      </c>
      <c r="I2058" s="59" t="str">
        <f>'FRENCH VERSION'!I2058</f>
        <v>TCMD</v>
      </c>
      <c r="J2058" s="59">
        <f>'FRENCH VERSION'!J2058</f>
        <v>34</v>
      </c>
      <c r="K2058" s="59">
        <f>'FRENCH VERSION'!K2058</f>
        <v>37</v>
      </c>
      <c r="L2058" s="59" t="str">
        <f>VLOOKUP('FRENCH VERSION'!L2058,LIBELLE!M:N,2,FALSE)</f>
        <v>CONTAINER</v>
      </c>
      <c r="M2058" s="59" t="str">
        <f>IF('FRENCH VERSION'!M2058="","","X")</f>
        <v/>
      </c>
      <c r="N2058" s="59" t="str">
        <f>IF('FRENCH VERSION'!N2058="","","X")</f>
        <v/>
      </c>
    </row>
    <row r="2059" spans="1:14" x14ac:dyDescent="0.25">
      <c r="A2059" s="59" t="str">
        <f>'FRENCH VERSION'!A2059</f>
        <v>ROUEN</v>
      </c>
      <c r="B2059" s="59" t="str">
        <f>VLOOKUP('FRENCH VERSION'!B2059,LIBELLE!A:B,2,FALSE)</f>
        <v>INDIAN OCEAN</v>
      </c>
      <c r="C2059" s="59" t="str">
        <f>VLOOKUP('FRENCH VERSION'!C2059,LIBELLE!D:E,2,FALSE)</f>
        <v>MAURICE</v>
      </c>
      <c r="D2059" s="59" t="str">
        <f>VLOOKUP('FRENCH VERSION'!D2059,LIBELLE!G:H,2,FALSE)</f>
        <v>PORT LOUIS</v>
      </c>
      <c r="E2059" s="59" t="str">
        <f>'FRENCH VERSION'!E2059</f>
        <v xml:space="preserve">TRANSSHIPMENTS </v>
      </c>
      <c r="F2059" s="59">
        <f>'FRENCH VERSION'!F2059</f>
        <v>1</v>
      </c>
      <c r="G2059" s="59" t="str">
        <f>VLOOKUP('FRENCH VERSION'!G2059,LIBELLE!J:K,2,FALSE)</f>
        <v>WEEKLY</v>
      </c>
      <c r="H2059" s="59" t="str">
        <f>'FRENCH VERSION'!H2059</f>
        <v>CMA CGM (Rouen)</v>
      </c>
      <c r="I2059" s="59" t="str">
        <f>'FRENCH VERSION'!I2059</f>
        <v>TCMD</v>
      </c>
      <c r="J2059" s="59">
        <f>'FRENCH VERSION'!J2059</f>
        <v>39</v>
      </c>
      <c r="K2059" s="59">
        <f>'FRENCH VERSION'!K2059</f>
        <v>50</v>
      </c>
      <c r="L2059" s="59" t="str">
        <f>VLOOKUP('FRENCH VERSION'!L2059,LIBELLE!M:N,2,FALSE)</f>
        <v>CONTAINER</v>
      </c>
      <c r="M2059" s="59" t="str">
        <f>IF('FRENCH VERSION'!M2059="","","X")</f>
        <v/>
      </c>
      <c r="N2059" s="59" t="str">
        <f>IF('FRENCH VERSION'!N2059="","","X")</f>
        <v/>
      </c>
    </row>
    <row r="2060" spans="1:14" x14ac:dyDescent="0.25">
      <c r="A2060" s="59" t="str">
        <f>'FRENCH VERSION'!A2060</f>
        <v>ROUEN</v>
      </c>
      <c r="B2060" s="59" t="str">
        <f>VLOOKUP('FRENCH VERSION'!B2060,LIBELLE!A:B,2,FALSE)</f>
        <v>CENTRAL AMERICA</v>
      </c>
      <c r="C2060" s="59" t="str">
        <f>VLOOKUP('FRENCH VERSION'!C2060,LIBELLE!D:E,2,FALSE)</f>
        <v>COSTA RICA</v>
      </c>
      <c r="D2060" s="59" t="str">
        <f>VLOOKUP('FRENCH VERSION'!D2060,LIBELLE!G:H,2,FALSE)</f>
        <v>PUERTO MOIN LIMON</v>
      </c>
      <c r="E2060" s="59" t="str">
        <f>'FRENCH VERSION'!E2060</f>
        <v xml:space="preserve">TRANSSHIPMENTS </v>
      </c>
      <c r="F2060" s="59">
        <f>'FRENCH VERSION'!F2060</f>
        <v>1</v>
      </c>
      <c r="G2060" s="59" t="str">
        <f>VLOOKUP('FRENCH VERSION'!G2060,LIBELLE!J:K,2,FALSE)</f>
        <v>WEEKLY</v>
      </c>
      <c r="H2060" s="59" t="str">
        <f>'FRENCH VERSION'!H2060</f>
        <v>CMA CGM (Rouen)</v>
      </c>
      <c r="I2060" s="59" t="str">
        <f>'FRENCH VERSION'!I2060</f>
        <v>TCMD</v>
      </c>
      <c r="J2060" s="59">
        <f>'FRENCH VERSION'!J2060</f>
        <v>24</v>
      </c>
      <c r="K2060" s="59">
        <f>'FRENCH VERSION'!K2060</f>
        <v>22</v>
      </c>
      <c r="L2060" s="59" t="str">
        <f>VLOOKUP('FRENCH VERSION'!L2060,LIBELLE!M:N,2,FALSE)</f>
        <v>CONTAINER</v>
      </c>
      <c r="M2060" s="59" t="str">
        <f>IF('FRENCH VERSION'!M2060="","","X")</f>
        <v/>
      </c>
      <c r="N2060" s="59" t="str">
        <f>IF('FRENCH VERSION'!N2060="","","X")</f>
        <v/>
      </c>
    </row>
    <row r="2061" spans="1:14" x14ac:dyDescent="0.25">
      <c r="A2061" s="59" t="str">
        <f>'FRENCH VERSION'!A2061</f>
        <v>ROUEN</v>
      </c>
      <c r="B2061" s="59" t="str">
        <f>VLOOKUP('FRENCH VERSION'!B2061,LIBELLE!A:B,2,FALSE)</f>
        <v>JAPAN - KOREA</v>
      </c>
      <c r="C2061" s="59" t="str">
        <f>VLOOKUP('FRENCH VERSION'!C2061,LIBELLE!D:E,2,FALSE)</f>
        <v>SOUTH KOREA</v>
      </c>
      <c r="D2061" s="59" t="str">
        <f>VLOOKUP('FRENCH VERSION'!D2061,LIBELLE!G:H,2,FALSE)</f>
        <v>BUSAN</v>
      </c>
      <c r="E2061" s="59" t="str">
        <f>'FRENCH VERSION'!E2061</f>
        <v xml:space="preserve">TRANSSHIPMENTS </v>
      </c>
      <c r="F2061" s="59">
        <f>'FRENCH VERSION'!F2061</f>
        <v>1</v>
      </c>
      <c r="G2061" s="59" t="str">
        <f>VLOOKUP('FRENCH VERSION'!G2061,LIBELLE!J:K,2,FALSE)</f>
        <v>WEEKLY</v>
      </c>
      <c r="H2061" s="59" t="str">
        <f>'FRENCH VERSION'!H2061</f>
        <v>CMA CGM (Rouen)</v>
      </c>
      <c r="I2061" s="59" t="str">
        <f>'FRENCH VERSION'!I2061</f>
        <v>TCMD</v>
      </c>
      <c r="J2061" s="59">
        <f>'FRENCH VERSION'!J2061</f>
        <v>53</v>
      </c>
      <c r="K2061" s="59">
        <f>'FRENCH VERSION'!K2061</f>
        <v>46</v>
      </c>
      <c r="L2061" s="59" t="str">
        <f>VLOOKUP('FRENCH VERSION'!L2061,LIBELLE!M:N,2,FALSE)</f>
        <v>CONTAINER</v>
      </c>
      <c r="M2061" s="59" t="str">
        <f>IF('FRENCH VERSION'!M2061="","","X")</f>
        <v/>
      </c>
      <c r="N2061" s="59" t="str">
        <f>IF('FRENCH VERSION'!N2061="","","X")</f>
        <v/>
      </c>
    </row>
    <row r="2062" spans="1:14" x14ac:dyDescent="0.25">
      <c r="A2062" s="59" t="str">
        <f>'FRENCH VERSION'!A2062</f>
        <v>ROUEN</v>
      </c>
      <c r="B2062" s="59" t="str">
        <f>VLOOKUP('FRENCH VERSION'!B2062,LIBELLE!A:B,2,FALSE)</f>
        <v>CHINA - TAIWAN</v>
      </c>
      <c r="C2062" s="59" t="str">
        <f>VLOOKUP('FRENCH VERSION'!C2062,LIBELLE!D:E,2,FALSE)</f>
        <v>CHINA (NORTH)</v>
      </c>
      <c r="D2062" s="59" t="str">
        <f>VLOOKUP('FRENCH VERSION'!D2062,LIBELLE!G:H,2,FALSE)</f>
        <v>QINGDAO</v>
      </c>
      <c r="E2062" s="59" t="str">
        <f>'FRENCH VERSION'!E2062</f>
        <v xml:space="preserve">TRANSSHIPMENTS </v>
      </c>
      <c r="F2062" s="59">
        <f>'FRENCH VERSION'!F2062</f>
        <v>1</v>
      </c>
      <c r="G2062" s="59" t="str">
        <f>VLOOKUP('FRENCH VERSION'!G2062,LIBELLE!J:K,2,FALSE)</f>
        <v>WEEKLY</v>
      </c>
      <c r="H2062" s="59" t="str">
        <f>'FRENCH VERSION'!H2062</f>
        <v>CMA CGM (Rouen)</v>
      </c>
      <c r="I2062" s="59" t="str">
        <f>'FRENCH VERSION'!I2062</f>
        <v>TCMD</v>
      </c>
      <c r="J2062" s="59">
        <f>'FRENCH VERSION'!J2062</f>
        <v>52</v>
      </c>
      <c r="K2062" s="59">
        <f>'FRENCH VERSION'!K2062</f>
        <v>44</v>
      </c>
      <c r="L2062" s="59" t="str">
        <f>VLOOKUP('FRENCH VERSION'!L2062,LIBELLE!M:N,2,FALSE)</f>
        <v>CONTAINER</v>
      </c>
      <c r="M2062" s="59" t="str">
        <f>IF('FRENCH VERSION'!M2062="","","X")</f>
        <v/>
      </c>
      <c r="N2062" s="59" t="str">
        <f>IF('FRENCH VERSION'!N2062="","","X")</f>
        <v/>
      </c>
    </row>
    <row r="2063" spans="1:14" x14ac:dyDescent="0.25">
      <c r="A2063" s="59" t="str">
        <f>'FRENCH VERSION'!A2063</f>
        <v>ROUEN</v>
      </c>
      <c r="B2063" s="59" t="str">
        <f>VLOOKUP('FRENCH VERSION'!B2063,LIBELLE!A:B,2,FALSE)</f>
        <v>CARIBBEAN</v>
      </c>
      <c r="C2063" s="59" t="str">
        <f>VLOOKUP('FRENCH VERSION'!C2063,LIBELLE!D:E,2,FALSE)</f>
        <v>BRITISH VIRGIN ISLAND</v>
      </c>
      <c r="D2063" s="59" t="str">
        <f>VLOOKUP('FRENCH VERSION'!D2063,LIBELLE!G:H,2,FALSE)</f>
        <v>ROAD TOWN (TORTOLA)</v>
      </c>
      <c r="E2063" s="59" t="str">
        <f>'FRENCH VERSION'!E2063</f>
        <v xml:space="preserve">TRANSSHIPMENTS </v>
      </c>
      <c r="F2063" s="59">
        <f>'FRENCH VERSION'!F2063</f>
        <v>1</v>
      </c>
      <c r="G2063" s="59" t="str">
        <f>VLOOKUP('FRENCH VERSION'!G2063,LIBELLE!J:K,2,FALSE)</f>
        <v>WEEKLY</v>
      </c>
      <c r="H2063" s="59" t="str">
        <f>'FRENCH VERSION'!H2063</f>
        <v>CMA CGM (Rouen)</v>
      </c>
      <c r="I2063" s="59" t="str">
        <f>'FRENCH VERSION'!I2063</f>
        <v>TCMD</v>
      </c>
      <c r="J2063" s="59">
        <f>'FRENCH VERSION'!J2063</f>
        <v>0</v>
      </c>
      <c r="K2063" s="59">
        <f>'FRENCH VERSION'!K2063</f>
        <v>22</v>
      </c>
      <c r="L2063" s="59" t="str">
        <f>VLOOKUP('FRENCH VERSION'!L2063,LIBELLE!M:N,2,FALSE)</f>
        <v>CONTAINER</v>
      </c>
      <c r="M2063" s="59" t="str">
        <f>IF('FRENCH VERSION'!M2063="","","X")</f>
        <v/>
      </c>
      <c r="N2063" s="59" t="str">
        <f>IF('FRENCH VERSION'!N2063="","","X")</f>
        <v/>
      </c>
    </row>
    <row r="2064" spans="1:14" x14ac:dyDescent="0.25">
      <c r="A2064" s="59" t="str">
        <f>'FRENCH VERSION'!A2064</f>
        <v>ROUEN</v>
      </c>
      <c r="B2064" s="59" t="str">
        <f>VLOOKUP('FRENCH VERSION'!B2064,LIBELLE!A:B,2,FALSE)</f>
        <v>SOUTH EAST ASIA</v>
      </c>
      <c r="C2064" s="59" t="str">
        <f>VLOOKUP('FRENCH VERSION'!C2064,LIBELLE!D:E,2,FALSE)</f>
        <v>INDONESIA</v>
      </c>
      <c r="D2064" s="59" t="str">
        <f>VLOOKUP('FRENCH VERSION'!D2064,LIBELLE!G:H,2,FALSE)</f>
        <v>SEMARANG</v>
      </c>
      <c r="E2064" s="59" t="str">
        <f>'FRENCH VERSION'!E2064</f>
        <v xml:space="preserve">TRANSSHIPMENTS </v>
      </c>
      <c r="F2064" s="59">
        <f>'FRENCH VERSION'!F2064</f>
        <v>1</v>
      </c>
      <c r="G2064" s="59" t="str">
        <f>VLOOKUP('FRENCH VERSION'!G2064,LIBELLE!J:K,2,FALSE)</f>
        <v>WEEKLY</v>
      </c>
      <c r="H2064" s="59" t="str">
        <f>'FRENCH VERSION'!H2064</f>
        <v>CMA CGM (Rouen)</v>
      </c>
      <c r="I2064" s="59" t="str">
        <f>'FRENCH VERSION'!I2064</f>
        <v>TCMD</v>
      </c>
      <c r="J2064" s="59">
        <f>'FRENCH VERSION'!J2064</f>
        <v>0</v>
      </c>
      <c r="K2064" s="59">
        <f>'FRENCH VERSION'!K2064</f>
        <v>38</v>
      </c>
      <c r="L2064" s="59" t="str">
        <f>VLOOKUP('FRENCH VERSION'!L2064,LIBELLE!M:N,2,FALSE)</f>
        <v>CONTAINER</v>
      </c>
      <c r="M2064" s="59" t="str">
        <f>IF('FRENCH VERSION'!M2064="","","X")</f>
        <v/>
      </c>
      <c r="N2064" s="59" t="str">
        <f>IF('FRENCH VERSION'!N2064="","","X")</f>
        <v/>
      </c>
    </row>
    <row r="2065" spans="1:14" x14ac:dyDescent="0.25">
      <c r="A2065" s="59" t="str">
        <f>'FRENCH VERSION'!A2065</f>
        <v>ROUEN</v>
      </c>
      <c r="B2065" s="59" t="str">
        <f>VLOOKUP('FRENCH VERSION'!B2065,LIBELLE!A:B,2,FALSE)</f>
        <v>CHINA - TAIWAN</v>
      </c>
      <c r="C2065" s="59" t="str">
        <f>VLOOKUP('FRENCH VERSION'!C2065,LIBELLE!D:E,2,FALSE)</f>
        <v>CHINA (CENTRAL)</v>
      </c>
      <c r="D2065" s="59" t="str">
        <f>VLOOKUP('FRENCH VERSION'!D2065,LIBELLE!G:H,2,FALSE)</f>
        <v>SHANGHAI</v>
      </c>
      <c r="E2065" s="59" t="str">
        <f>'FRENCH VERSION'!E2065</f>
        <v xml:space="preserve">TRANSSHIPMENTS </v>
      </c>
      <c r="F2065" s="59">
        <f>'FRENCH VERSION'!F2065</f>
        <v>1</v>
      </c>
      <c r="G2065" s="59" t="str">
        <f>VLOOKUP('FRENCH VERSION'!G2065,LIBELLE!J:K,2,FALSE)</f>
        <v>WEEKLY</v>
      </c>
      <c r="H2065" s="59" t="str">
        <f>'FRENCH VERSION'!H2065</f>
        <v>CMA CGM (Rouen)</v>
      </c>
      <c r="I2065" s="59" t="str">
        <f>'FRENCH VERSION'!I2065</f>
        <v>TCMD</v>
      </c>
      <c r="J2065" s="59">
        <f>'FRENCH VERSION'!J2065</f>
        <v>49</v>
      </c>
      <c r="K2065" s="59">
        <f>'FRENCH VERSION'!K2065</f>
        <v>40</v>
      </c>
      <c r="L2065" s="59" t="str">
        <f>VLOOKUP('FRENCH VERSION'!L2065,LIBELLE!M:N,2,FALSE)</f>
        <v>CONTAINER</v>
      </c>
      <c r="M2065" s="59" t="str">
        <f>IF('FRENCH VERSION'!M2065="","","X")</f>
        <v/>
      </c>
      <c r="N2065" s="59" t="str">
        <f>IF('FRENCH VERSION'!N2065="","","X")</f>
        <v/>
      </c>
    </row>
    <row r="2066" spans="1:14" x14ac:dyDescent="0.25">
      <c r="A2066" s="59" t="str">
        <f>'FRENCH VERSION'!A2066</f>
        <v>ROUEN</v>
      </c>
      <c r="B2066" s="59" t="str">
        <f>VLOOKUP('FRENCH VERSION'!B2066,LIBELLE!A:B,2,FALSE)</f>
        <v>SOUTH EAST ASIA</v>
      </c>
      <c r="C2066" s="59" t="str">
        <f>VLOOKUP('FRENCH VERSION'!C2066,LIBELLE!D:E,2,FALSE)</f>
        <v>CAMBODIA</v>
      </c>
      <c r="D2066" s="59" t="str">
        <f>VLOOKUP('FRENCH VERSION'!D2066,LIBELLE!G:H,2,FALSE)</f>
        <v>SIHANOUKVILLE</v>
      </c>
      <c r="E2066" s="59" t="str">
        <f>'FRENCH VERSION'!E2066</f>
        <v xml:space="preserve">TRANSSHIPMENTS </v>
      </c>
      <c r="F2066" s="59">
        <f>'FRENCH VERSION'!F2066</f>
        <v>1</v>
      </c>
      <c r="G2066" s="59" t="str">
        <f>VLOOKUP('FRENCH VERSION'!G2066,LIBELLE!J:K,2,FALSE)</f>
        <v>WEEKLY</v>
      </c>
      <c r="H2066" s="59" t="str">
        <f>'FRENCH VERSION'!H2066</f>
        <v>CMA CGM (Rouen)</v>
      </c>
      <c r="I2066" s="59" t="str">
        <f>'FRENCH VERSION'!I2066</f>
        <v>TCMD</v>
      </c>
      <c r="J2066" s="59">
        <f>'FRENCH VERSION'!J2066</f>
        <v>0</v>
      </c>
      <c r="K2066" s="59">
        <f>'FRENCH VERSION'!K2066</f>
        <v>40</v>
      </c>
      <c r="L2066" s="59" t="str">
        <f>VLOOKUP('FRENCH VERSION'!L2066,LIBELLE!M:N,2,FALSE)</f>
        <v>CONTAINER</v>
      </c>
      <c r="M2066" s="59" t="str">
        <f>IF('FRENCH VERSION'!M2066="","","X")</f>
        <v/>
      </c>
      <c r="N2066" s="59" t="str">
        <f>IF('FRENCH VERSION'!N2066="","","X")</f>
        <v/>
      </c>
    </row>
    <row r="2067" spans="1:14" x14ac:dyDescent="0.25">
      <c r="A2067" s="59" t="str">
        <f>'FRENCH VERSION'!A2067</f>
        <v>ROUEN</v>
      </c>
      <c r="B2067" s="59" t="str">
        <f>VLOOKUP('FRENCH VERSION'!B2067,LIBELLE!A:B,2,FALSE)</f>
        <v>SOUTH EAST ASIA</v>
      </c>
      <c r="C2067" s="59" t="str">
        <f>VLOOKUP('FRENCH VERSION'!C2067,LIBELLE!D:E,2,FALSE)</f>
        <v>THAILAND</v>
      </c>
      <c r="D2067" s="59" t="str">
        <f>VLOOKUP('FRENCH VERSION'!D2067,LIBELLE!G:H,2,FALSE)</f>
        <v>SONGKHLA</v>
      </c>
      <c r="E2067" s="59" t="str">
        <f>'FRENCH VERSION'!E2067</f>
        <v xml:space="preserve">TRANSSHIPMENTS </v>
      </c>
      <c r="F2067" s="59">
        <f>'FRENCH VERSION'!F2067</f>
        <v>1</v>
      </c>
      <c r="G2067" s="59" t="str">
        <f>VLOOKUP('FRENCH VERSION'!G2067,LIBELLE!J:K,2,FALSE)</f>
        <v>WEEKLY</v>
      </c>
      <c r="H2067" s="59" t="str">
        <f>'FRENCH VERSION'!H2067</f>
        <v>CMA CGM (Rouen)</v>
      </c>
      <c r="I2067" s="59" t="str">
        <f>'FRENCH VERSION'!I2067</f>
        <v>TCMD</v>
      </c>
      <c r="J2067" s="59">
        <f>'FRENCH VERSION'!J2067</f>
        <v>0</v>
      </c>
      <c r="K2067" s="59">
        <f>'FRENCH VERSION'!K2067</f>
        <v>45</v>
      </c>
      <c r="L2067" s="59" t="str">
        <f>VLOOKUP('FRENCH VERSION'!L2067,LIBELLE!M:N,2,FALSE)</f>
        <v>CONTAINER</v>
      </c>
      <c r="M2067" s="59" t="str">
        <f>IF('FRENCH VERSION'!M2067="","","X")</f>
        <v/>
      </c>
      <c r="N2067" s="59" t="str">
        <f>IF('FRENCH VERSION'!N2067="","","X")</f>
        <v/>
      </c>
    </row>
    <row r="2068" spans="1:14" x14ac:dyDescent="0.25">
      <c r="A2068" s="59" t="str">
        <f>'FRENCH VERSION'!A2068</f>
        <v>ROUEN</v>
      </c>
      <c r="B2068" s="59" t="str">
        <f>VLOOKUP('FRENCH VERSION'!B2068,LIBELLE!A:B,2,FALSE)</f>
        <v>CARIBBEAN</v>
      </c>
      <c r="C2068" s="59" t="str">
        <f>VLOOKUP('FRENCH VERSION'!C2068,LIBELLE!D:E,2,FALSE)</f>
        <v>GRENADA</v>
      </c>
      <c r="D2068" s="59" t="str">
        <f>VLOOKUP('FRENCH VERSION'!D2068,LIBELLE!G:H,2,FALSE)</f>
        <v>ST GEORGE'S</v>
      </c>
      <c r="E2068" s="59" t="str">
        <f>'FRENCH VERSION'!E2068</f>
        <v xml:space="preserve">TRANSSHIPMENTS </v>
      </c>
      <c r="F2068" s="59">
        <f>'FRENCH VERSION'!F2068</f>
        <v>1</v>
      </c>
      <c r="G2068" s="59" t="str">
        <f>VLOOKUP('FRENCH VERSION'!G2068,LIBELLE!J:K,2,FALSE)</f>
        <v>WEEKLY</v>
      </c>
      <c r="H2068" s="59" t="str">
        <f>'FRENCH VERSION'!H2068</f>
        <v>CMA CGM (Rouen)</v>
      </c>
      <c r="I2068" s="59" t="str">
        <f>'FRENCH VERSION'!I2068</f>
        <v>TCMD</v>
      </c>
      <c r="J2068" s="59">
        <f>'FRENCH VERSION'!J2068</f>
        <v>0</v>
      </c>
      <c r="K2068" s="59">
        <f>'FRENCH VERSION'!K2068</f>
        <v>20</v>
      </c>
      <c r="L2068" s="59" t="str">
        <f>VLOOKUP('FRENCH VERSION'!L2068,LIBELLE!M:N,2,FALSE)</f>
        <v>CONTAINER</v>
      </c>
      <c r="M2068" s="59" t="str">
        <f>IF('FRENCH VERSION'!M2068="","","X")</f>
        <v/>
      </c>
      <c r="N2068" s="59" t="str">
        <f>IF('FRENCH VERSION'!N2068="","","X")</f>
        <v/>
      </c>
    </row>
    <row r="2069" spans="1:14" x14ac:dyDescent="0.25">
      <c r="A2069" s="59" t="str">
        <f>'FRENCH VERSION'!A2069</f>
        <v>ROUEN</v>
      </c>
      <c r="B2069" s="59" t="str">
        <f>VLOOKUP('FRENCH VERSION'!B2069,LIBELLE!A:B,2,FALSE)</f>
        <v>SOUTH EAST ASIA</v>
      </c>
      <c r="C2069" s="59" t="str">
        <f>VLOOKUP('FRENCH VERSION'!C2069,LIBELLE!D:E,2,FALSE)</f>
        <v>INDONESIA</v>
      </c>
      <c r="D2069" s="59" t="str">
        <f>VLOOKUP('FRENCH VERSION'!D2069,LIBELLE!G:H,2,FALSE)</f>
        <v>SURABAYA</v>
      </c>
      <c r="E2069" s="59" t="str">
        <f>'FRENCH VERSION'!E2069</f>
        <v xml:space="preserve">TRANSSHIPMENTS </v>
      </c>
      <c r="F2069" s="59">
        <f>'FRENCH VERSION'!F2069</f>
        <v>1</v>
      </c>
      <c r="G2069" s="59" t="str">
        <f>VLOOKUP('FRENCH VERSION'!G2069,LIBELLE!J:K,2,FALSE)</f>
        <v>WEEKLY</v>
      </c>
      <c r="H2069" s="59" t="str">
        <f>'FRENCH VERSION'!H2069</f>
        <v>CMA CGM (Rouen)</v>
      </c>
      <c r="I2069" s="59" t="str">
        <f>'FRENCH VERSION'!I2069</f>
        <v>TCMD</v>
      </c>
      <c r="J2069" s="59">
        <f>'FRENCH VERSION'!J2069</f>
        <v>0</v>
      </c>
      <c r="K2069" s="59">
        <f>'FRENCH VERSION'!K2069</f>
        <v>42</v>
      </c>
      <c r="L2069" s="59" t="str">
        <f>VLOOKUP('FRENCH VERSION'!L2069,LIBELLE!M:N,2,FALSE)</f>
        <v>CONTAINER</v>
      </c>
      <c r="M2069" s="59" t="str">
        <f>IF('FRENCH VERSION'!M2069="","","X")</f>
        <v/>
      </c>
      <c r="N2069" s="59" t="str">
        <f>IF('FRENCH VERSION'!N2069="","","X")</f>
        <v/>
      </c>
    </row>
    <row r="2070" spans="1:14" x14ac:dyDescent="0.25">
      <c r="A2070" s="59" t="str">
        <f>'FRENCH VERSION'!A2070</f>
        <v>ROUEN</v>
      </c>
      <c r="B2070" s="59" t="str">
        <f>VLOOKUP('FRENCH VERSION'!B2070,LIBELLE!A:B,2,FALSE)</f>
        <v>OCEANIA</v>
      </c>
      <c r="C2070" s="59" t="str">
        <f>VLOOKUP('FRENCH VERSION'!C2070,LIBELLE!D:E,2,FALSE)</f>
        <v>AUSTRALIA</v>
      </c>
      <c r="D2070" s="59" t="str">
        <f>VLOOKUP('FRENCH VERSION'!D2070,LIBELLE!G:H,2,FALSE)</f>
        <v>SYDNEY</v>
      </c>
      <c r="E2070" s="59" t="str">
        <f>'FRENCH VERSION'!E2070</f>
        <v xml:space="preserve">TRANSSHIPMENTS </v>
      </c>
      <c r="F2070" s="59">
        <f>'FRENCH VERSION'!F2070</f>
        <v>1</v>
      </c>
      <c r="G2070" s="59" t="str">
        <f>VLOOKUP('FRENCH VERSION'!G2070,LIBELLE!J:K,2,FALSE)</f>
        <v>WEEKLY</v>
      </c>
      <c r="H2070" s="59" t="str">
        <f>'FRENCH VERSION'!H2070</f>
        <v>CMA CGM (Rouen)</v>
      </c>
      <c r="I2070" s="59" t="str">
        <f>'FRENCH VERSION'!I2070</f>
        <v>TCMD</v>
      </c>
      <c r="J2070" s="59">
        <f>'FRENCH VERSION'!J2070</f>
        <v>46</v>
      </c>
      <c r="K2070" s="59">
        <f>'FRENCH VERSION'!K2070</f>
        <v>60</v>
      </c>
      <c r="L2070" s="59" t="str">
        <f>VLOOKUP('FRENCH VERSION'!L2070,LIBELLE!M:N,2,FALSE)</f>
        <v>CONTAINER</v>
      </c>
      <c r="M2070" s="59" t="str">
        <f>IF('FRENCH VERSION'!M2070="","","X")</f>
        <v/>
      </c>
      <c r="N2070" s="59" t="str">
        <f>IF('FRENCH VERSION'!N2070="","","X")</f>
        <v/>
      </c>
    </row>
    <row r="2071" spans="1:14" x14ac:dyDescent="0.25">
      <c r="A2071" s="59" t="str">
        <f>'FRENCH VERSION'!A2071</f>
        <v>ROUEN</v>
      </c>
      <c r="B2071" s="59" t="str">
        <f>VLOOKUP('FRENCH VERSION'!B2071,LIBELLE!A:B,2,FALSE)</f>
        <v>SOUTH EAST ASIA</v>
      </c>
      <c r="C2071" s="59" t="str">
        <f>VLOOKUP('FRENCH VERSION'!C2071,LIBELLE!D:E,2,FALSE)</f>
        <v>MALAYSIA</v>
      </c>
      <c r="D2071" s="59" t="str">
        <f>VLOOKUP('FRENCH VERSION'!D2071,LIBELLE!G:H,2,FALSE)</f>
        <v>TANJUNG PELEPAS</v>
      </c>
      <c r="E2071" s="59" t="str">
        <f>'FRENCH VERSION'!E2071</f>
        <v xml:space="preserve">TRANSSHIPMENTS </v>
      </c>
      <c r="F2071" s="59">
        <f>'FRENCH VERSION'!F2071</f>
        <v>1</v>
      </c>
      <c r="G2071" s="59" t="str">
        <f>VLOOKUP('FRENCH VERSION'!G2071,LIBELLE!J:K,2,FALSE)</f>
        <v>WEEKLY</v>
      </c>
      <c r="H2071" s="59" t="str">
        <f>'FRENCH VERSION'!H2071</f>
        <v>CMA CGM (Rouen)</v>
      </c>
      <c r="I2071" s="59" t="str">
        <f>'FRENCH VERSION'!I2071</f>
        <v>TCMD</v>
      </c>
      <c r="J2071" s="59">
        <f>'FRENCH VERSION'!J2071</f>
        <v>42</v>
      </c>
      <c r="K2071" s="59">
        <f>'FRENCH VERSION'!K2071</f>
        <v>41</v>
      </c>
      <c r="L2071" s="59" t="str">
        <f>VLOOKUP('FRENCH VERSION'!L2071,LIBELLE!M:N,2,FALSE)</f>
        <v>CONTAINER</v>
      </c>
      <c r="M2071" s="59" t="str">
        <f>IF('FRENCH VERSION'!M2071="","","X")</f>
        <v/>
      </c>
      <c r="N2071" s="59" t="str">
        <f>IF('FRENCH VERSION'!N2071="","","X")</f>
        <v/>
      </c>
    </row>
    <row r="2072" spans="1:14" x14ac:dyDescent="0.25">
      <c r="A2072" s="59" t="str">
        <f>'FRENCH VERSION'!A2072</f>
        <v>ROUEN</v>
      </c>
      <c r="B2072" s="59" t="str">
        <f>VLOOKUP('FRENCH VERSION'!B2072,LIBELLE!A:B,2,FALSE)</f>
        <v>JAPAN - KOREA</v>
      </c>
      <c r="C2072" s="59" t="str">
        <f>VLOOKUP('FRENCH VERSION'!C2072,LIBELLE!D:E,2,FALSE)</f>
        <v>JAPAN</v>
      </c>
      <c r="D2072" s="59" t="str">
        <f>VLOOKUP('FRENCH VERSION'!D2072,LIBELLE!G:H,2,FALSE)</f>
        <v>TOKYO</v>
      </c>
      <c r="E2072" s="59" t="str">
        <f>'FRENCH VERSION'!E2072</f>
        <v xml:space="preserve">TRANSSHIPMENTS </v>
      </c>
      <c r="F2072" s="59">
        <f>'FRENCH VERSION'!F2072</f>
        <v>1</v>
      </c>
      <c r="G2072" s="59" t="str">
        <f>VLOOKUP('FRENCH VERSION'!G2072,LIBELLE!J:K,2,FALSE)</f>
        <v>WEEKLY</v>
      </c>
      <c r="H2072" s="59" t="str">
        <f>'FRENCH VERSION'!H2072</f>
        <v>CMA CGM (Rouen)</v>
      </c>
      <c r="I2072" s="59" t="str">
        <f>'FRENCH VERSION'!I2072</f>
        <v>TCMD</v>
      </c>
      <c r="J2072" s="59">
        <f>'FRENCH VERSION'!J2072</f>
        <v>53</v>
      </c>
      <c r="K2072" s="59">
        <f>'FRENCH VERSION'!K2072</f>
        <v>44</v>
      </c>
      <c r="L2072" s="59" t="str">
        <f>VLOOKUP('FRENCH VERSION'!L2072,LIBELLE!M:N,2,FALSE)</f>
        <v>CONTAINER</v>
      </c>
      <c r="M2072" s="59" t="str">
        <f>IF('FRENCH VERSION'!M2072="","","X")</f>
        <v/>
      </c>
      <c r="N2072" s="59" t="str">
        <f>IF('FRENCH VERSION'!N2072="","","X")</f>
        <v/>
      </c>
    </row>
    <row r="2073" spans="1:14" x14ac:dyDescent="0.25">
      <c r="A2073" s="59" t="str">
        <f>'FRENCH VERSION'!A2073</f>
        <v>ROUEN</v>
      </c>
      <c r="B2073" s="59" t="str">
        <f>VLOOKUP('FRENCH VERSION'!B2073,LIBELLE!A:B,2,FALSE)</f>
        <v>JAPAN - KOREA</v>
      </c>
      <c r="C2073" s="59" t="str">
        <f>VLOOKUP('FRENCH VERSION'!C2073,LIBELLE!D:E,2,FALSE)</f>
        <v>RUSSIA</v>
      </c>
      <c r="D2073" s="59" t="str">
        <f>VLOOKUP('FRENCH VERSION'!D2073,LIBELLE!G:H,2,FALSE)</f>
        <v>VLADIVOSTOCK</v>
      </c>
      <c r="E2073" s="59" t="str">
        <f>'FRENCH VERSION'!E2073</f>
        <v xml:space="preserve">TRANSSHIPMENTS </v>
      </c>
      <c r="F2073" s="59">
        <f>'FRENCH VERSION'!F2073</f>
        <v>1</v>
      </c>
      <c r="G2073" s="59" t="str">
        <f>VLOOKUP('FRENCH VERSION'!G2073,LIBELLE!J:K,2,FALSE)</f>
        <v>WEEKLY</v>
      </c>
      <c r="H2073" s="59" t="str">
        <f>'FRENCH VERSION'!H2073</f>
        <v>CMA CGM (Rouen)</v>
      </c>
      <c r="I2073" s="59" t="str">
        <f>'FRENCH VERSION'!I2073</f>
        <v>TCMD</v>
      </c>
      <c r="J2073" s="59">
        <f>'FRENCH VERSION'!J2073</f>
        <v>0</v>
      </c>
      <c r="K2073" s="59">
        <f>'FRENCH VERSION'!K2073</f>
        <v>42</v>
      </c>
      <c r="L2073" s="59" t="str">
        <f>VLOOKUP('FRENCH VERSION'!L2073,LIBELLE!M:N,2,FALSE)</f>
        <v>CONTAINER</v>
      </c>
      <c r="M2073" s="59" t="str">
        <f>IF('FRENCH VERSION'!M2073="","","X")</f>
        <v/>
      </c>
      <c r="N2073" s="59" t="str">
        <f>IF('FRENCH VERSION'!N2073="","","X")</f>
        <v/>
      </c>
    </row>
    <row r="2074" spans="1:14" x14ac:dyDescent="0.25">
      <c r="A2074" s="59" t="str">
        <f>'FRENCH VERSION'!A2074</f>
        <v>ROUEN</v>
      </c>
      <c r="B2074" s="59" t="str">
        <f>VLOOKUP('FRENCH VERSION'!B2074,LIBELLE!A:B,2,FALSE)</f>
        <v>CHINA - TAIWAN</v>
      </c>
      <c r="C2074" s="59" t="str">
        <f>VLOOKUP('FRENCH VERSION'!C2074,LIBELLE!D:E,2,FALSE)</f>
        <v>CHINA (SOUTH)</v>
      </c>
      <c r="D2074" s="59" t="str">
        <f>VLOOKUP('FRENCH VERSION'!D2074,LIBELLE!G:H,2,FALSE)</f>
        <v>XIAMEN</v>
      </c>
      <c r="E2074" s="59" t="str">
        <f>'FRENCH VERSION'!E2074</f>
        <v xml:space="preserve">TRANSSHIPMENTS </v>
      </c>
      <c r="F2074" s="59">
        <f>'FRENCH VERSION'!F2074</f>
        <v>1</v>
      </c>
      <c r="G2074" s="59" t="str">
        <f>VLOOKUP('FRENCH VERSION'!G2074,LIBELLE!J:K,2,FALSE)</f>
        <v>WEEKLY</v>
      </c>
      <c r="H2074" s="59" t="str">
        <f>'FRENCH VERSION'!H2074</f>
        <v>CMA CGM (Rouen)</v>
      </c>
      <c r="I2074" s="59" t="str">
        <f>'FRENCH VERSION'!I2074</f>
        <v>TCMD</v>
      </c>
      <c r="J2074" s="59">
        <f>'FRENCH VERSION'!J2074</f>
        <v>0</v>
      </c>
      <c r="K2074" s="59">
        <f>'FRENCH VERSION'!K2074</f>
        <v>33</v>
      </c>
      <c r="L2074" s="59" t="str">
        <f>VLOOKUP('FRENCH VERSION'!L2074,LIBELLE!M:N,2,FALSE)</f>
        <v>CONTAINER</v>
      </c>
      <c r="M2074" s="59" t="str">
        <f>IF('FRENCH VERSION'!M2074="","","X")</f>
        <v/>
      </c>
      <c r="N2074" s="59" t="str">
        <f>IF('FRENCH VERSION'!N2074="","","X")</f>
        <v/>
      </c>
    </row>
    <row r="2075" spans="1:14" x14ac:dyDescent="0.25">
      <c r="A2075" s="59" t="str">
        <f>'FRENCH VERSION'!A2075</f>
        <v>ROUEN</v>
      </c>
      <c r="B2075" s="59" t="str">
        <f>VLOOKUP('FRENCH VERSION'!B2075,LIBELLE!A:B,2,FALSE)</f>
        <v>SOUTH EAST ASIA</v>
      </c>
      <c r="C2075" s="59" t="str">
        <f>VLOOKUP('FRENCH VERSION'!C2075,LIBELLE!D:E,2,FALSE)</f>
        <v>BURMA</v>
      </c>
      <c r="D2075" s="59" t="str">
        <f>VLOOKUP('FRENCH VERSION'!D2075,LIBELLE!G:H,2,FALSE)</f>
        <v>YANGON</v>
      </c>
      <c r="E2075" s="59" t="str">
        <f>'FRENCH VERSION'!E2075</f>
        <v xml:space="preserve">TRANSSHIPMENTS </v>
      </c>
      <c r="F2075" s="59">
        <f>'FRENCH VERSION'!F2075</f>
        <v>1</v>
      </c>
      <c r="G2075" s="59" t="str">
        <f>VLOOKUP('FRENCH VERSION'!G2075,LIBELLE!J:K,2,FALSE)</f>
        <v>WEEKLY</v>
      </c>
      <c r="H2075" s="59" t="str">
        <f>'FRENCH VERSION'!H2075</f>
        <v>CMA CGM (Rouen)</v>
      </c>
      <c r="I2075" s="59" t="str">
        <f>'FRENCH VERSION'!I2075</f>
        <v>TCMD</v>
      </c>
      <c r="J2075" s="59">
        <f>'FRENCH VERSION'!J2075</f>
        <v>0</v>
      </c>
      <c r="K2075" s="59">
        <f>'FRENCH VERSION'!K2075</f>
        <v>46</v>
      </c>
      <c r="L2075" s="59" t="str">
        <f>VLOOKUP('FRENCH VERSION'!L2075,LIBELLE!M:N,2,FALSE)</f>
        <v>CONTAINER</v>
      </c>
      <c r="M2075" s="59" t="str">
        <f>IF('FRENCH VERSION'!M2075="","","X")</f>
        <v/>
      </c>
      <c r="N2075" s="59" t="str">
        <f>IF('FRENCH VERSION'!N2075="","","X")</f>
        <v/>
      </c>
    </row>
    <row r="2076" spans="1:14" x14ac:dyDescent="0.25">
      <c r="A2076" s="59" t="str">
        <f>'FRENCH VERSION'!A2076</f>
        <v>ROUEN</v>
      </c>
      <c r="B2076" s="59" t="str">
        <f>VLOOKUP('FRENCH VERSION'!B2076,LIBELLE!A:B,2,FALSE)</f>
        <v>JAPAN - KOREA</v>
      </c>
      <c r="C2076" s="59" t="str">
        <f>VLOOKUP('FRENCH VERSION'!C2076,LIBELLE!D:E,2,FALSE)</f>
        <v>JAPAN</v>
      </c>
      <c r="D2076" s="59" t="str">
        <f>VLOOKUP('FRENCH VERSION'!D2076,LIBELLE!G:H,2,FALSE)</f>
        <v>YOKOHAMA</v>
      </c>
      <c r="E2076" s="59" t="str">
        <f>'FRENCH VERSION'!E2076</f>
        <v xml:space="preserve">TRANSSHIPMENTS </v>
      </c>
      <c r="F2076" s="59">
        <f>'FRENCH VERSION'!F2076</f>
        <v>1</v>
      </c>
      <c r="G2076" s="59" t="str">
        <f>VLOOKUP('FRENCH VERSION'!G2076,LIBELLE!J:K,2,FALSE)</f>
        <v>WEEKLY</v>
      </c>
      <c r="H2076" s="59" t="str">
        <f>'FRENCH VERSION'!H2076</f>
        <v>CMA CGM (Rouen)</v>
      </c>
      <c r="I2076" s="59" t="str">
        <f>'FRENCH VERSION'!I2076</f>
        <v>TCMD</v>
      </c>
      <c r="J2076" s="59">
        <f>'FRENCH VERSION'!J2076</f>
        <v>47</v>
      </c>
      <c r="K2076" s="59">
        <f>'FRENCH VERSION'!K2076</f>
        <v>43</v>
      </c>
      <c r="L2076" s="59" t="str">
        <f>VLOOKUP('FRENCH VERSION'!L2076,LIBELLE!M:N,2,FALSE)</f>
        <v>CONTAINER</v>
      </c>
      <c r="M2076" s="59" t="str">
        <f>IF('FRENCH VERSION'!M2076="","","X")</f>
        <v/>
      </c>
      <c r="N2076" s="59" t="str">
        <f>IF('FRENCH VERSION'!N2076="","","X")</f>
        <v/>
      </c>
    </row>
    <row r="2077" spans="1:14" x14ac:dyDescent="0.25">
      <c r="A2077" s="59" t="str">
        <f>'FRENCH VERSION'!A2077</f>
        <v>ROUEN</v>
      </c>
      <c r="B2077" s="59" t="str">
        <f>VLOOKUP('FRENCH VERSION'!B2077,LIBELLE!A:B,2,FALSE)</f>
        <v>EAST AND SOUTH AFRICA</v>
      </c>
      <c r="C2077" s="59" t="str">
        <f>VLOOKUP('FRENCH VERSION'!C2077,LIBELLE!D:E,2,FALSE)</f>
        <v>TANZANIA</v>
      </c>
      <c r="D2077" s="59" t="str">
        <f>VLOOKUP('FRENCH VERSION'!D2077,LIBELLE!G:H,2,FALSE)</f>
        <v>ZANZIBAR</v>
      </c>
      <c r="E2077" s="59" t="str">
        <f>'FRENCH VERSION'!E2077</f>
        <v xml:space="preserve">TRANSSHIPMENTS </v>
      </c>
      <c r="F2077" s="59">
        <f>'FRENCH VERSION'!F2077</f>
        <v>1</v>
      </c>
      <c r="G2077" s="59" t="str">
        <f>VLOOKUP('FRENCH VERSION'!G2077,LIBELLE!J:K,2,FALSE)</f>
        <v>WEEKLY</v>
      </c>
      <c r="H2077" s="59" t="str">
        <f>'FRENCH VERSION'!H2077</f>
        <v>CMA CGM (Rouen)</v>
      </c>
      <c r="I2077" s="59" t="str">
        <f>'FRENCH VERSION'!I2077</f>
        <v>TCMD</v>
      </c>
      <c r="J2077" s="59">
        <f>'FRENCH VERSION'!J2077</f>
        <v>47</v>
      </c>
      <c r="K2077" s="59">
        <f>'FRENCH VERSION'!K2077</f>
        <v>68</v>
      </c>
      <c r="L2077" s="59" t="str">
        <f>VLOOKUP('FRENCH VERSION'!L2077,LIBELLE!M:N,2,FALSE)</f>
        <v>CONTAINER</v>
      </c>
      <c r="M2077" s="59" t="str">
        <f>IF('FRENCH VERSION'!M2077="","","X")</f>
        <v/>
      </c>
      <c r="N2077" s="59" t="str">
        <f>IF('FRENCH VERSION'!N2077="","","X")</f>
        <v/>
      </c>
    </row>
    <row r="2078" spans="1:14" x14ac:dyDescent="0.25">
      <c r="A2078" s="59" t="str">
        <f>'FRENCH VERSION'!A2078</f>
        <v>ROUEN</v>
      </c>
      <c r="B2078" s="59" t="str">
        <f>VLOOKUP('FRENCH VERSION'!B2078,LIBELLE!A:B,2,FALSE)</f>
        <v>CHINA - TAIWAN</v>
      </c>
      <c r="C2078" s="59" t="str">
        <f>VLOOKUP('FRENCH VERSION'!C2078,LIBELLE!D:E,2,FALSE)</f>
        <v>CHINA (CENTRAL)</v>
      </c>
      <c r="D2078" s="59" t="str">
        <f>VLOOKUP('FRENCH VERSION'!D2078,LIBELLE!G:H,2,FALSE)</f>
        <v>ZHANGJIAGANG</v>
      </c>
      <c r="E2078" s="59" t="str">
        <f>'FRENCH VERSION'!E2078</f>
        <v xml:space="preserve">TRANSSHIPMENTS </v>
      </c>
      <c r="F2078" s="59">
        <f>'FRENCH VERSION'!F2078</f>
        <v>1</v>
      </c>
      <c r="G2078" s="59" t="str">
        <f>VLOOKUP('FRENCH VERSION'!G2078,LIBELLE!J:K,2,FALSE)</f>
        <v>WEEKLY</v>
      </c>
      <c r="H2078" s="59" t="str">
        <f>'FRENCH VERSION'!H2078</f>
        <v>CMA CGM (Rouen)</v>
      </c>
      <c r="I2078" s="59" t="str">
        <f>'FRENCH VERSION'!I2078</f>
        <v>TCMD</v>
      </c>
      <c r="J2078" s="59">
        <f>'FRENCH VERSION'!J2078</f>
        <v>0</v>
      </c>
      <c r="K2078" s="59">
        <f>'FRENCH VERSION'!K2078</f>
        <v>36</v>
      </c>
      <c r="L2078" s="59" t="str">
        <f>VLOOKUP('FRENCH VERSION'!L2078,LIBELLE!M:N,2,FALSE)</f>
        <v>CONTAINER</v>
      </c>
      <c r="M2078" s="59" t="str">
        <f>IF('FRENCH VERSION'!M2078="","","X")</f>
        <v/>
      </c>
      <c r="N2078" s="59" t="str">
        <f>IF('FRENCH VERSION'!N2078="","","X")</f>
        <v/>
      </c>
    </row>
    <row r="2079" spans="1:14" x14ac:dyDescent="0.25">
      <c r="A2079" s="59" t="str">
        <f>'FRENCH VERSION'!A2079</f>
        <v>ROUEN</v>
      </c>
      <c r="B2079" s="59" t="str">
        <f>VLOOKUP('FRENCH VERSION'!B2079,LIBELLE!A:B,2,FALSE)</f>
        <v>CHINA - TAIWAN</v>
      </c>
      <c r="C2079" s="59" t="str">
        <f>VLOOKUP('FRENCH VERSION'!C2079,LIBELLE!D:E,2,FALSE)</f>
        <v>CHINA (CENTRAL)</v>
      </c>
      <c r="D2079" s="59" t="str">
        <f>VLOOKUP('FRENCH VERSION'!D2079,LIBELLE!G:H,2,FALSE)</f>
        <v>ZHENJIANG</v>
      </c>
      <c r="E2079" s="59" t="str">
        <f>'FRENCH VERSION'!E2079</f>
        <v xml:space="preserve">TRANSSHIPMENTS </v>
      </c>
      <c r="F2079" s="59">
        <f>'FRENCH VERSION'!F2079</f>
        <v>1</v>
      </c>
      <c r="G2079" s="59" t="str">
        <f>VLOOKUP('FRENCH VERSION'!G2079,LIBELLE!J:K,2,FALSE)</f>
        <v>WEEKLY</v>
      </c>
      <c r="H2079" s="59" t="str">
        <f>'FRENCH VERSION'!H2079</f>
        <v>CMA CGM (Rouen)</v>
      </c>
      <c r="I2079" s="59" t="str">
        <f>'FRENCH VERSION'!I2079</f>
        <v>TCMD</v>
      </c>
      <c r="J2079" s="59">
        <f>'FRENCH VERSION'!J2079</f>
        <v>0</v>
      </c>
      <c r="K2079" s="59">
        <f>'FRENCH VERSION'!K2079</f>
        <v>36</v>
      </c>
      <c r="L2079" s="59" t="str">
        <f>VLOOKUP('FRENCH VERSION'!L2079,LIBELLE!M:N,2,FALSE)</f>
        <v>CONTAINER</v>
      </c>
      <c r="M2079" s="59" t="str">
        <f>IF('FRENCH VERSION'!M2079="","","X")</f>
        <v/>
      </c>
      <c r="N2079" s="59" t="str">
        <f>IF('FRENCH VERSION'!N2079="","","X")</f>
        <v/>
      </c>
    </row>
    <row r="2080" spans="1:14" x14ac:dyDescent="0.25">
      <c r="A2080" s="59" t="str">
        <f>'FRENCH VERSION'!A2080</f>
        <v>LE HAVRE</v>
      </c>
      <c r="B2080" s="59" t="str">
        <f>VLOOKUP('FRENCH VERSION'!B2080,LIBELLE!A:B,2,FALSE)</f>
        <v>U.S.A. - EAST COAST</v>
      </c>
      <c r="C2080" s="59" t="str">
        <f>VLOOKUP('FRENCH VERSION'!C2080,LIBELLE!D:E,2,FALSE)</f>
        <v>U.S.A.</v>
      </c>
      <c r="D2080" s="59" t="str">
        <f>VLOOKUP('FRENCH VERSION'!D2080,LIBELLE!G:H,2,FALSE)</f>
        <v>BALTIMORE</v>
      </c>
      <c r="E2080" s="59" t="str">
        <f>'FRENCH VERSION'!E2080</f>
        <v>LIBERTY BRIDGE</v>
      </c>
      <c r="F2080" s="59">
        <f>'FRENCH VERSION'!F2080</f>
        <v>1</v>
      </c>
      <c r="G2080" s="59" t="str">
        <f>VLOOKUP('FRENCH VERSION'!G2080,LIBELLE!J:K,2,FALSE)</f>
        <v>WEEKLY</v>
      </c>
      <c r="H2080" s="59" t="str">
        <f>'FRENCH VERSION'!H2080</f>
        <v>CMA CGM</v>
      </c>
      <c r="I2080" s="59" t="str">
        <f>'FRENCH VERSION'!I2080</f>
        <v>TDF</v>
      </c>
      <c r="J2080" s="59">
        <f>'FRENCH VERSION'!J2080</f>
        <v>17</v>
      </c>
      <c r="K2080" s="59">
        <f>'FRENCH VERSION'!K2080</f>
        <v>21</v>
      </c>
      <c r="L2080" s="59" t="str">
        <f>VLOOKUP('FRENCH VERSION'!L2080,LIBELLE!M:N,2,FALSE)</f>
        <v>CONTAINER</v>
      </c>
      <c r="M2080" s="59" t="str">
        <f>IF('FRENCH VERSION'!M2080="","","X")</f>
        <v/>
      </c>
      <c r="N2080" s="59" t="str">
        <f>IF('FRENCH VERSION'!N2080="","","X")</f>
        <v>X</v>
      </c>
    </row>
    <row r="2081" spans="1:14" x14ac:dyDescent="0.25">
      <c r="A2081" s="59" t="str">
        <f>'FRENCH VERSION'!A2081</f>
        <v>LE HAVRE</v>
      </c>
      <c r="B2081" s="59" t="str">
        <f>VLOOKUP('FRENCH VERSION'!B2081,LIBELLE!A:B,2,FALSE)</f>
        <v>U.S.A. - EAST COAST</v>
      </c>
      <c r="C2081" s="59" t="str">
        <f>VLOOKUP('FRENCH VERSION'!C2081,LIBELLE!D:E,2,FALSE)</f>
        <v>U.S.A.</v>
      </c>
      <c r="D2081" s="59" t="str">
        <f>VLOOKUP('FRENCH VERSION'!D2081,LIBELLE!G:H,2,FALSE)</f>
        <v>BALTIMORE</v>
      </c>
      <c r="E2081" s="59" t="str">
        <f>'FRENCH VERSION'!E2081</f>
        <v>TAE (EVERGREEN)</v>
      </c>
      <c r="F2081" s="59">
        <f>'FRENCH VERSION'!F2081</f>
        <v>1</v>
      </c>
      <c r="G2081" s="59" t="str">
        <f>VLOOKUP('FRENCH VERSION'!G2081,LIBELLE!J:K,2,FALSE)</f>
        <v>WEEKLY</v>
      </c>
      <c r="H2081" s="59" t="str">
        <f>'FRENCH VERSION'!H2081</f>
        <v>EVERGREEN</v>
      </c>
      <c r="I2081" s="59" t="str">
        <f>'FRENCH VERSION'!I2081</f>
        <v>TDF</v>
      </c>
      <c r="J2081" s="59">
        <f>'FRENCH VERSION'!J2081</f>
        <v>18</v>
      </c>
      <c r="K2081" s="59">
        <f>'FRENCH VERSION'!K2081</f>
        <v>27</v>
      </c>
      <c r="L2081" s="59" t="str">
        <f>VLOOKUP('FRENCH VERSION'!L2081,LIBELLE!M:N,2,FALSE)</f>
        <v>CONTAINER</v>
      </c>
      <c r="M2081" s="59" t="str">
        <f>IF('FRENCH VERSION'!M2081="","","X")</f>
        <v/>
      </c>
      <c r="N2081" s="59" t="str">
        <f>IF('FRENCH VERSION'!N2081="","","X")</f>
        <v>X</v>
      </c>
    </row>
    <row r="2082" spans="1:14" x14ac:dyDescent="0.25">
      <c r="A2082" s="59" t="str">
        <f>'FRENCH VERSION'!A2082</f>
        <v>ROUEN</v>
      </c>
      <c r="B2082" s="59" t="str">
        <f>VLOOKUP('FRENCH VERSION'!B2082,LIBELLE!A:B,2,FALSE)</f>
        <v>INDIAN OCEAN</v>
      </c>
      <c r="C2082" s="59" t="str">
        <f>VLOOKUP('FRENCH VERSION'!C2082,LIBELLE!D:E,2,FALSE)</f>
        <v>MADAGASCAR</v>
      </c>
      <c r="D2082" s="59" t="str">
        <f>VLOOKUP('FRENCH VERSION'!D2082,LIBELLE!G:H,2,FALSE)</f>
        <v>TOAMASINA</v>
      </c>
      <c r="E2082" s="59" t="str">
        <f>'FRENCH VERSION'!E2082</f>
        <v xml:space="preserve">TRANSSHIPMENTS </v>
      </c>
      <c r="F2082" s="59">
        <f>'FRENCH VERSION'!F2082</f>
        <v>1</v>
      </c>
      <c r="G2082" s="59" t="str">
        <f>VLOOKUP('FRENCH VERSION'!G2082,LIBELLE!J:K,2,FALSE)</f>
        <v>WEEKLY</v>
      </c>
      <c r="H2082" s="59" t="str">
        <f>'FRENCH VERSION'!H2082</f>
        <v>MAERSK</v>
      </c>
      <c r="I2082" s="59" t="str">
        <f>'FRENCH VERSION'!I2082</f>
        <v>TCMD</v>
      </c>
      <c r="J2082" s="59">
        <f>'FRENCH VERSION'!J2082</f>
        <v>54</v>
      </c>
      <c r="K2082" s="59">
        <f>'FRENCH VERSION'!K2082</f>
        <v>68</v>
      </c>
      <c r="L2082" s="59" t="str">
        <f>VLOOKUP('FRENCH VERSION'!L2082,LIBELLE!M:N,2,FALSE)</f>
        <v>CONTAINER</v>
      </c>
      <c r="M2082" s="59" t="str">
        <f>IF('FRENCH VERSION'!M2082="","","X")</f>
        <v/>
      </c>
      <c r="N2082" s="59" t="str">
        <f>IF('FRENCH VERSION'!N2082="","","X")</f>
        <v/>
      </c>
    </row>
    <row r="2083" spans="1:14" x14ac:dyDescent="0.25">
      <c r="A2083" s="59" t="str">
        <f>'FRENCH VERSION'!A2083</f>
        <v>LE HAVRE</v>
      </c>
      <c r="B2083" s="59" t="str">
        <f>VLOOKUP('FRENCH VERSION'!B2083,LIBELLE!A:B,2,FALSE)</f>
        <v>INDIAN OCEAN</v>
      </c>
      <c r="C2083" s="59" t="str">
        <f>VLOOKUP('FRENCH VERSION'!C2083,LIBELLE!D:E,2,FALSE)</f>
        <v>SEYCHELLES</v>
      </c>
      <c r="D2083" s="59" t="str">
        <f>VLOOKUP('FRENCH VERSION'!D2083,LIBELLE!G:H,2,FALSE)</f>
        <v>VICTORIA</v>
      </c>
      <c r="E2083" s="59" t="str">
        <f>'FRENCH VERSION'!E2083</f>
        <v xml:space="preserve">TRANSSHIPMENTS </v>
      </c>
      <c r="F2083" s="59">
        <f>'FRENCH VERSION'!F2083</f>
        <v>1</v>
      </c>
      <c r="G2083" s="59" t="str">
        <f>VLOOKUP('FRENCH VERSION'!G2083,LIBELLE!J:K,2,FALSE)</f>
        <v>WEEKLY</v>
      </c>
      <c r="H2083" s="59" t="str">
        <f>'FRENCH VERSION'!H2083</f>
        <v>MAERSK</v>
      </c>
      <c r="I2083" s="59" t="str">
        <f>'FRENCH VERSION'!I2083</f>
        <v>ATLANTIQUE</v>
      </c>
      <c r="J2083" s="59">
        <f>'FRENCH VERSION'!J2083</f>
        <v>54</v>
      </c>
      <c r="K2083" s="59">
        <f>'FRENCH VERSION'!K2083</f>
        <v>56</v>
      </c>
      <c r="L2083" s="59" t="str">
        <f>VLOOKUP('FRENCH VERSION'!L2083,LIBELLE!M:N,2,FALSE)</f>
        <v>CONTAINER</v>
      </c>
      <c r="M2083" s="59" t="str">
        <f>IF('FRENCH VERSION'!M2083="","","X")</f>
        <v/>
      </c>
      <c r="N2083" s="59" t="str">
        <f>IF('FRENCH VERSION'!N2083="","","X")</f>
        <v/>
      </c>
    </row>
    <row r="2084" spans="1:14" x14ac:dyDescent="0.25">
      <c r="A2084" s="59" t="str">
        <f>'FRENCH VERSION'!A2084</f>
        <v>ROUEN</v>
      </c>
      <c r="B2084" s="59" t="str">
        <f>VLOOKUP('FRENCH VERSION'!B2084,LIBELLE!A:B,2,FALSE)</f>
        <v>INDIAN OCEAN</v>
      </c>
      <c r="C2084" s="59" t="str">
        <f>VLOOKUP('FRENCH VERSION'!C2084,LIBELLE!D:E,2,FALSE)</f>
        <v>SEYCHELLES</v>
      </c>
      <c r="D2084" s="59" t="str">
        <f>VLOOKUP('FRENCH VERSION'!D2084,LIBELLE!G:H,2,FALSE)</f>
        <v>VICTORIA</v>
      </c>
      <c r="E2084" s="59" t="str">
        <f>'FRENCH VERSION'!E2084</f>
        <v xml:space="preserve">TRANSSHIPMENTS </v>
      </c>
      <c r="F2084" s="59">
        <f>'FRENCH VERSION'!F2084</f>
        <v>1</v>
      </c>
      <c r="G2084" s="59" t="str">
        <f>VLOOKUP('FRENCH VERSION'!G2084,LIBELLE!J:K,2,FALSE)</f>
        <v>WEEKLY</v>
      </c>
      <c r="H2084" s="59" t="str">
        <f>'FRENCH VERSION'!H2084</f>
        <v>MAERSK</v>
      </c>
      <c r="I2084" s="59" t="str">
        <f>'FRENCH VERSION'!I2084</f>
        <v>TCMD</v>
      </c>
      <c r="J2084" s="59">
        <f>'FRENCH VERSION'!J2084</f>
        <v>56</v>
      </c>
      <c r="K2084" s="59">
        <f>'FRENCH VERSION'!K2084</f>
        <v>61</v>
      </c>
      <c r="L2084" s="59" t="str">
        <f>VLOOKUP('FRENCH VERSION'!L2084,LIBELLE!M:N,2,FALSE)</f>
        <v>CONTAINER</v>
      </c>
      <c r="M2084" s="59" t="str">
        <f>IF('FRENCH VERSION'!M2084="","","X")</f>
        <v/>
      </c>
      <c r="N2084" s="59" t="str">
        <f>IF('FRENCH VERSION'!N2084="","","X")</f>
        <v/>
      </c>
    </row>
    <row r="2085" spans="1:14" x14ac:dyDescent="0.25">
      <c r="A2085" s="59" t="str">
        <f>'FRENCH VERSION'!A2085</f>
        <v>LE HAVRE</v>
      </c>
      <c r="B2085" s="59" t="str">
        <f>VLOOKUP('FRENCH VERSION'!B2085,LIBELLE!A:B,2,FALSE)</f>
        <v>EAST AND SOUTH AFRICA</v>
      </c>
      <c r="C2085" s="59" t="str">
        <f>VLOOKUP('FRENCH VERSION'!C2085,LIBELLE!D:E,2,FALSE)</f>
        <v>TANZANIA</v>
      </c>
      <c r="D2085" s="59" t="str">
        <f>VLOOKUP('FRENCH VERSION'!D2085,LIBELLE!G:H,2,FALSE)</f>
        <v>TANGA</v>
      </c>
      <c r="E2085" s="59" t="str">
        <f>'FRENCH VERSION'!E2085</f>
        <v xml:space="preserve">TRANSSHIPMENTS </v>
      </c>
      <c r="F2085" s="59">
        <f>'FRENCH VERSION'!F2085</f>
        <v>1</v>
      </c>
      <c r="G2085" s="59" t="str">
        <f>VLOOKUP('FRENCH VERSION'!G2085,LIBELLE!J:K,2,FALSE)</f>
        <v>WEEKLY</v>
      </c>
      <c r="H2085" s="59" t="str">
        <f>'FRENCH VERSION'!H2085</f>
        <v>MAERSK</v>
      </c>
      <c r="I2085" s="59" t="str">
        <f>'FRENCH VERSION'!I2085</f>
        <v>ATLANTIQUE</v>
      </c>
      <c r="J2085" s="59">
        <f>'FRENCH VERSION'!J2085</f>
        <v>47</v>
      </c>
      <c r="K2085" s="59">
        <f>'FRENCH VERSION'!K2085</f>
        <v>48</v>
      </c>
      <c r="L2085" s="59" t="str">
        <f>VLOOKUP('FRENCH VERSION'!L2085,LIBELLE!M:N,2,FALSE)</f>
        <v>CONTAINER</v>
      </c>
      <c r="M2085" s="59" t="str">
        <f>IF('FRENCH VERSION'!M2085="","","X")</f>
        <v/>
      </c>
      <c r="N2085" s="59" t="str">
        <f>IF('FRENCH VERSION'!N2085="","","X")</f>
        <v/>
      </c>
    </row>
    <row r="2086" spans="1:14" x14ac:dyDescent="0.25">
      <c r="A2086" s="59" t="str">
        <f>'FRENCH VERSION'!A2086</f>
        <v>ROUEN</v>
      </c>
      <c r="B2086" s="59" t="str">
        <f>VLOOKUP('FRENCH VERSION'!B2086,LIBELLE!A:B,2,FALSE)</f>
        <v>EAST AND SOUTH AFRICA</v>
      </c>
      <c r="C2086" s="59" t="str">
        <f>VLOOKUP('FRENCH VERSION'!C2086,LIBELLE!D:E,2,FALSE)</f>
        <v>TANZANIA</v>
      </c>
      <c r="D2086" s="59" t="str">
        <f>VLOOKUP('FRENCH VERSION'!D2086,LIBELLE!G:H,2,FALSE)</f>
        <v>TANGA</v>
      </c>
      <c r="E2086" s="59" t="str">
        <f>'FRENCH VERSION'!E2086</f>
        <v xml:space="preserve">TRANSSHIPMENTS </v>
      </c>
      <c r="F2086" s="59">
        <f>'FRENCH VERSION'!F2086</f>
        <v>1</v>
      </c>
      <c r="G2086" s="59" t="str">
        <f>VLOOKUP('FRENCH VERSION'!G2086,LIBELLE!J:K,2,FALSE)</f>
        <v>WEEKLY</v>
      </c>
      <c r="H2086" s="59" t="str">
        <f>'FRENCH VERSION'!H2086</f>
        <v>MAERSK</v>
      </c>
      <c r="I2086" s="59" t="str">
        <f>'FRENCH VERSION'!I2086</f>
        <v>TCMD</v>
      </c>
      <c r="J2086" s="59">
        <f>'FRENCH VERSION'!J2086</f>
        <v>53</v>
      </c>
      <c r="K2086" s="59">
        <f>'FRENCH VERSION'!K2086</f>
        <v>54</v>
      </c>
      <c r="L2086" s="59" t="str">
        <f>VLOOKUP('FRENCH VERSION'!L2086,LIBELLE!M:N,2,FALSE)</f>
        <v>CONTAINER</v>
      </c>
      <c r="M2086" s="59" t="str">
        <f>IF('FRENCH VERSION'!M2086="","","X")</f>
        <v/>
      </c>
      <c r="N2086" s="59" t="str">
        <f>IF('FRENCH VERSION'!N2086="","","X")</f>
        <v/>
      </c>
    </row>
    <row r="2087" spans="1:14" x14ac:dyDescent="0.25">
      <c r="A2087" s="59" t="str">
        <f>'FRENCH VERSION'!A2087</f>
        <v>LE HAVRE</v>
      </c>
      <c r="B2087" s="59" t="str">
        <f>VLOOKUP('FRENCH VERSION'!B2087,LIBELLE!A:B,2,FALSE)</f>
        <v>EAST AND SOUTH AFRICA</v>
      </c>
      <c r="C2087" s="59" t="str">
        <f>VLOOKUP('FRENCH VERSION'!C2087,LIBELLE!D:E,2,FALSE)</f>
        <v>NAMIBIA</v>
      </c>
      <c r="D2087" s="59" t="str">
        <f>VLOOKUP('FRENCH VERSION'!D2087,LIBELLE!G:H,2,FALSE)</f>
        <v>LUDERITZ</v>
      </c>
      <c r="E2087" s="59" t="str">
        <f>'FRENCH VERSION'!E2087</f>
        <v xml:space="preserve">TRANSSHIPMENTS </v>
      </c>
      <c r="F2087" s="59">
        <f>'FRENCH VERSION'!F2087</f>
        <v>1</v>
      </c>
      <c r="G2087" s="59" t="str">
        <f>VLOOKUP('FRENCH VERSION'!G2087,LIBELLE!J:K,2,FALSE)</f>
        <v>WEEKLY</v>
      </c>
      <c r="H2087" s="59" t="str">
        <f>'FRENCH VERSION'!H2087</f>
        <v>MAERSK</v>
      </c>
      <c r="I2087" s="59" t="str">
        <f>'FRENCH VERSION'!I2087</f>
        <v>ATLANTIQUE</v>
      </c>
      <c r="J2087" s="59">
        <f>'FRENCH VERSION'!J2087</f>
        <v>36</v>
      </c>
      <c r="K2087" s="59">
        <f>'FRENCH VERSION'!K2087</f>
        <v>35</v>
      </c>
      <c r="L2087" s="59" t="str">
        <f>VLOOKUP('FRENCH VERSION'!L2087,LIBELLE!M:N,2,FALSE)</f>
        <v>CONTAINER</v>
      </c>
      <c r="M2087" s="59" t="str">
        <f>IF('FRENCH VERSION'!M2087="","","X")</f>
        <v/>
      </c>
      <c r="N2087" s="59" t="str">
        <f>IF('FRENCH VERSION'!N2087="","","X")</f>
        <v/>
      </c>
    </row>
    <row r="2088" spans="1:14" x14ac:dyDescent="0.25">
      <c r="A2088" s="59" t="str">
        <f>'FRENCH VERSION'!A2088</f>
        <v>ROUEN</v>
      </c>
      <c r="B2088" s="59" t="str">
        <f>VLOOKUP('FRENCH VERSION'!B2088,LIBELLE!A:B,2,FALSE)</f>
        <v>EAST AND SOUTH AFRICA</v>
      </c>
      <c r="C2088" s="59" t="str">
        <f>VLOOKUP('FRENCH VERSION'!C2088,LIBELLE!D:E,2,FALSE)</f>
        <v>NAMIBIA</v>
      </c>
      <c r="D2088" s="59" t="str">
        <f>VLOOKUP('FRENCH VERSION'!D2088,LIBELLE!G:H,2,FALSE)</f>
        <v>LUDERITZ</v>
      </c>
      <c r="E2088" s="59" t="str">
        <f>'FRENCH VERSION'!E2088</f>
        <v xml:space="preserve">TRANSSHIPMENTS </v>
      </c>
      <c r="F2088" s="59">
        <f>'FRENCH VERSION'!F2088</f>
        <v>1</v>
      </c>
      <c r="G2088" s="59" t="str">
        <f>VLOOKUP('FRENCH VERSION'!G2088,LIBELLE!J:K,2,FALSE)</f>
        <v>WEEKLY</v>
      </c>
      <c r="H2088" s="59" t="str">
        <f>'FRENCH VERSION'!H2088</f>
        <v>MAERSK</v>
      </c>
      <c r="I2088" s="59" t="str">
        <f>'FRENCH VERSION'!I2088</f>
        <v>TCMD</v>
      </c>
      <c r="J2088" s="59">
        <f>'FRENCH VERSION'!J2088</f>
        <v>39</v>
      </c>
      <c r="K2088" s="59">
        <f>'FRENCH VERSION'!K2088</f>
        <v>41</v>
      </c>
      <c r="L2088" s="59" t="str">
        <f>VLOOKUP('FRENCH VERSION'!L2088,LIBELLE!M:N,2,FALSE)</f>
        <v>CONTAINER</v>
      </c>
      <c r="M2088" s="59" t="str">
        <f>IF('FRENCH VERSION'!M2088="","","X")</f>
        <v/>
      </c>
      <c r="N2088" s="59" t="str">
        <f>IF('FRENCH VERSION'!N2088="","","X")</f>
        <v/>
      </c>
    </row>
    <row r="2089" spans="1:14" x14ac:dyDescent="0.25">
      <c r="A2089" s="59" t="str">
        <f>'FRENCH VERSION'!A2089</f>
        <v>LE HAVRE</v>
      </c>
      <c r="B2089" s="59" t="str">
        <f>VLOOKUP('FRENCH VERSION'!B2089,LIBELLE!A:B,2,FALSE)</f>
        <v>NORTH AMERICA - WEST COAST</v>
      </c>
      <c r="C2089" s="59" t="str">
        <f>VLOOKUP('FRENCH VERSION'!C2089,LIBELLE!D:E,2,FALSE)</f>
        <v>U.S.A.</v>
      </c>
      <c r="D2089" s="59" t="str">
        <f>VLOOKUP('FRENCH VERSION'!D2089,LIBELLE!G:H,2,FALSE)</f>
        <v>LOS ANGELES (INCLUDED SAN PEDRO)</v>
      </c>
      <c r="E2089" s="59" t="str">
        <f>'FRENCH VERSION'!E2089</f>
        <v>OCL</v>
      </c>
      <c r="F2089" s="59">
        <f>'FRENCH VERSION'!F2089</f>
        <v>1</v>
      </c>
      <c r="G2089" s="59" t="str">
        <f>VLOOKUP('FRENCH VERSION'!G2089,LIBELLE!J:K,2,FALSE)</f>
        <v>WEEKLY</v>
      </c>
      <c r="H2089" s="59" t="str">
        <f>'FRENCH VERSION'!H2089</f>
        <v>OCEANIC CONTAINER LINE</v>
      </c>
      <c r="I2089" s="59">
        <f>'FRENCH VERSION'!I2089</f>
        <v>0</v>
      </c>
      <c r="J2089" s="59">
        <f>'FRENCH VERSION'!J2089</f>
        <v>32</v>
      </c>
      <c r="K2089" s="59">
        <f>'FRENCH VERSION'!K2089</f>
        <v>0</v>
      </c>
      <c r="L2089" s="59" t="str">
        <f>VLOOKUP('FRENCH VERSION'!L2089,LIBELLE!M:N,2,FALSE)</f>
        <v>CONTAINER</v>
      </c>
      <c r="M2089" s="59" t="str">
        <f>IF('FRENCH VERSION'!M2089="","","X")</f>
        <v/>
      </c>
      <c r="N2089" s="59" t="str">
        <f>IF('FRENCH VERSION'!N2089="","","X")</f>
        <v/>
      </c>
    </row>
    <row r="2090" spans="1:14" x14ac:dyDescent="0.25">
      <c r="A2090" s="59" t="str">
        <f>'FRENCH VERSION'!A2090</f>
        <v>LE HAVRE</v>
      </c>
      <c r="B2090" s="59" t="str">
        <f>VLOOKUP('FRENCH VERSION'!B2090,LIBELLE!A:B,2,FALSE)</f>
        <v>INDIAN OCEAN</v>
      </c>
      <c r="C2090" s="59" t="str">
        <f>VLOOKUP('FRENCH VERSION'!C2090,LIBELLE!D:E,2,FALSE)</f>
        <v>REUNION</v>
      </c>
      <c r="D2090" s="59" t="str">
        <f>VLOOKUP('FRENCH VERSION'!D2090,LIBELLE!G:H,2,FALSE)</f>
        <v>LE PORT (POINTE DES GALETS)</v>
      </c>
      <c r="E2090" s="59" t="str">
        <f>'FRENCH VERSION'!E2090</f>
        <v xml:space="preserve">TRANSSHIPMENTS </v>
      </c>
      <c r="F2090" s="59">
        <f>'FRENCH VERSION'!F2090</f>
        <v>1</v>
      </c>
      <c r="G2090" s="59" t="str">
        <f>VLOOKUP('FRENCH VERSION'!G2090,LIBELLE!J:K,2,FALSE)</f>
        <v>WEEKLY</v>
      </c>
      <c r="H2090" s="59" t="str">
        <f>'FRENCH VERSION'!H2090</f>
        <v>MSC</v>
      </c>
      <c r="I2090" s="59">
        <f>'FRENCH VERSION'!I2090</f>
        <v>0</v>
      </c>
      <c r="J2090" s="59">
        <f>'FRENCH VERSION'!J2090</f>
        <v>0</v>
      </c>
      <c r="K2090" s="59">
        <f>'FRENCH VERSION'!K2090</f>
        <v>46</v>
      </c>
      <c r="L2090" s="59" t="str">
        <f>VLOOKUP('FRENCH VERSION'!L2090,LIBELLE!M:N,2,FALSE)</f>
        <v>CONTAINER</v>
      </c>
      <c r="M2090" s="59" t="str">
        <f>IF('FRENCH VERSION'!M2090="","","X")</f>
        <v/>
      </c>
      <c r="N2090" s="59" t="str">
        <f>IF('FRENCH VERSION'!N2090="","","X")</f>
        <v/>
      </c>
    </row>
    <row r="2091" spans="1:14" x14ac:dyDescent="0.25">
      <c r="A2091" s="59" t="str">
        <f>'FRENCH VERSION'!A2091</f>
        <v>LE HAVRE</v>
      </c>
      <c r="B2091" s="59" t="str">
        <f>VLOOKUP('FRENCH VERSION'!B2091,LIBELLE!A:B,2,FALSE)</f>
        <v>U.S.A. AND CANADA (GREAT LAKES)</v>
      </c>
      <c r="C2091" s="59" t="str">
        <f>VLOOKUP('FRENCH VERSION'!C2091,LIBELLE!D:E,2,FALSE)</f>
        <v>FRANCE</v>
      </c>
      <c r="D2091" s="59" t="str">
        <f>VLOOKUP('FRENCH VERSION'!D2091,LIBELLE!G:H,2,FALSE)</f>
        <v>ST PIERRE ET MIQUELON</v>
      </c>
      <c r="E2091" s="59" t="str">
        <f>'FRENCH VERSION'!E2091</f>
        <v>ALLIANCE EUROPE</v>
      </c>
      <c r="F2091" s="59">
        <f>'FRENCH VERSION'!F2091</f>
        <v>1</v>
      </c>
      <c r="G2091" s="59" t="str">
        <f>VLOOKUP('FRENCH VERSION'!G2091,LIBELLE!J:K,2,FALSE)</f>
        <v>WEEKLY</v>
      </c>
      <c r="H2091" s="59" t="str">
        <f>'FRENCH VERSION'!H2091</f>
        <v>ALLIANCE EUROPE - NVOCC</v>
      </c>
      <c r="I2091" s="59">
        <f>'FRENCH VERSION'!I2091</f>
        <v>0</v>
      </c>
      <c r="J2091" s="59">
        <f>'FRENCH VERSION'!J2091</f>
        <v>21</v>
      </c>
      <c r="K2091" s="59">
        <f>'FRENCH VERSION'!K2091</f>
        <v>30</v>
      </c>
      <c r="L2091" s="59" t="str">
        <f>VLOOKUP('FRENCH VERSION'!L2091,LIBELLE!M:N,2,FALSE)</f>
        <v>CONTAINER</v>
      </c>
      <c r="M2091" s="59" t="str">
        <f>IF('FRENCH VERSION'!M2091="","","X")</f>
        <v/>
      </c>
      <c r="N2091" s="59" t="str">
        <f>IF('FRENCH VERSION'!N2091="","","X")</f>
        <v/>
      </c>
    </row>
    <row r="2092" spans="1:14" x14ac:dyDescent="0.25">
      <c r="A2092" s="59" t="str">
        <f>'FRENCH VERSION'!A2092</f>
        <v>ROUEN</v>
      </c>
      <c r="B2092" s="59" t="str">
        <f>VLOOKUP('FRENCH VERSION'!B2092,LIBELLE!A:B,2,FALSE)</f>
        <v>SOUTH AMERICA - WEST COAST</v>
      </c>
      <c r="C2092" s="59" t="str">
        <f>VLOOKUP('FRENCH VERSION'!C2092,LIBELLE!D:E,2,FALSE)</f>
        <v>ECUADOR</v>
      </c>
      <c r="D2092" s="59" t="str">
        <f>VLOOKUP('FRENCH VERSION'!D2092,LIBELLE!G:H,2,FALSE)</f>
        <v>PUERTO BOLIVAR</v>
      </c>
      <c r="E2092" s="59" t="str">
        <f>'FRENCH VERSION'!E2092</f>
        <v>RAYO REEFER SERVICE (RADICATEL)</v>
      </c>
      <c r="F2092" s="59">
        <f>'FRENCH VERSION'!F2092</f>
        <v>1</v>
      </c>
      <c r="G2092" s="59" t="str">
        <f>VLOOKUP('FRENCH VERSION'!G2092,LIBELLE!J:K,2,FALSE)</f>
        <v>WEEKLY</v>
      </c>
      <c r="H2092" s="59" t="str">
        <f>'FRENCH VERSION'!H2092</f>
        <v>SEATRADE</v>
      </c>
      <c r="I2092" s="59" t="str">
        <f>'FRENCH VERSION'!I2092</f>
        <v>RADICATEL</v>
      </c>
      <c r="J2092" s="59">
        <f>'FRENCH VERSION'!J2092</f>
        <v>25</v>
      </c>
      <c r="K2092" s="59">
        <f>'FRENCH VERSION'!K2092</f>
        <v>24</v>
      </c>
      <c r="L2092" s="59" t="str">
        <f>VLOOKUP('FRENCH VERSION'!L2092,LIBELLE!M:N,2,FALSE)</f>
        <v>CONTAINER</v>
      </c>
      <c r="M2092" s="59" t="str">
        <f>IF('FRENCH VERSION'!M2092="","","X")</f>
        <v/>
      </c>
      <c r="N2092" s="59" t="str">
        <f>IF('FRENCH VERSION'!N2092="","","X")</f>
        <v>X</v>
      </c>
    </row>
    <row r="2093" spans="1:14" x14ac:dyDescent="0.25">
      <c r="A2093" s="59" t="str">
        <f>'FRENCH VERSION'!A2093</f>
        <v>LE HAVRE</v>
      </c>
      <c r="B2093" s="59" t="str">
        <f>VLOOKUP('FRENCH VERSION'!B2093,LIBELLE!A:B,2,FALSE)</f>
        <v>CARIBBEAN</v>
      </c>
      <c r="C2093" s="59" t="str">
        <f>VLOOKUP('FRENCH VERSION'!C2093,LIBELLE!D:E,2,FALSE)</f>
        <v>DOMINICAN REPUBLIC</v>
      </c>
      <c r="D2093" s="59" t="str">
        <f>VLOOKUP('FRENCH VERSION'!D2093,LIBELLE!G:H,2,FALSE)</f>
        <v>CAUCEDO</v>
      </c>
      <c r="E2093" s="59" t="str">
        <f>'FRENCH VERSION'!E2093</f>
        <v>AL5 (O.N.E)</v>
      </c>
      <c r="F2093" s="59">
        <f>'FRENCH VERSION'!F2093</f>
        <v>1</v>
      </c>
      <c r="G2093" s="59" t="str">
        <f>VLOOKUP('FRENCH VERSION'!G2093,LIBELLE!J:K,2,FALSE)</f>
        <v>WEEKLY</v>
      </c>
      <c r="H2093" s="59" t="str">
        <f>'FRENCH VERSION'!H2093</f>
        <v>O.N.E - Ocean Network Express</v>
      </c>
      <c r="I2093" s="59" t="str">
        <f>'FRENCH VERSION'!I2093</f>
        <v>NORD</v>
      </c>
      <c r="J2093" s="59">
        <f>'FRENCH VERSION'!J2093</f>
        <v>0</v>
      </c>
      <c r="K2093" s="59">
        <f>'FRENCH VERSION'!K2093</f>
        <v>13</v>
      </c>
      <c r="L2093" s="59" t="str">
        <f>VLOOKUP('FRENCH VERSION'!L2093,LIBELLE!M:N,2,FALSE)</f>
        <v>CONTAINER</v>
      </c>
      <c r="M2093" s="59" t="str">
        <f>IF('FRENCH VERSION'!M2093="","","X")</f>
        <v>X</v>
      </c>
      <c r="N2093" s="59" t="str">
        <f>IF('FRENCH VERSION'!N2093="","","X")</f>
        <v/>
      </c>
    </row>
    <row r="2094" spans="1:14" x14ac:dyDescent="0.25">
      <c r="A2094" s="59" t="str">
        <f>'FRENCH VERSION'!A2094</f>
        <v>LE HAVRE</v>
      </c>
      <c r="B2094" s="59" t="str">
        <f>VLOOKUP('FRENCH VERSION'!B2094,LIBELLE!A:B,2,FALSE)</f>
        <v>CENTRAL AMERICA</v>
      </c>
      <c r="C2094" s="59" t="str">
        <f>VLOOKUP('FRENCH VERSION'!C2094,LIBELLE!D:E,2,FALSE)</f>
        <v>PANAMA</v>
      </c>
      <c r="D2094" s="59" t="str">
        <f>VLOOKUP('FRENCH VERSION'!D2094,LIBELLE!G:H,2,FALSE)</f>
        <v>RODMAN</v>
      </c>
      <c r="E2094" s="59" t="str">
        <f>'FRENCH VERSION'!E2094</f>
        <v>AL5 (O.N.E)</v>
      </c>
      <c r="F2094" s="59">
        <f>'FRENCH VERSION'!F2094</f>
        <v>1</v>
      </c>
      <c r="G2094" s="59" t="str">
        <f>VLOOKUP('FRENCH VERSION'!G2094,LIBELLE!J:K,2,FALSE)</f>
        <v>WEEKLY</v>
      </c>
      <c r="H2094" s="59" t="str">
        <f>'FRENCH VERSION'!H2094</f>
        <v>O.N.E - Ocean Network Express</v>
      </c>
      <c r="I2094" s="59" t="str">
        <f>'FRENCH VERSION'!I2094</f>
        <v>NORD</v>
      </c>
      <c r="J2094" s="59">
        <f>'FRENCH VERSION'!J2094</f>
        <v>25</v>
      </c>
      <c r="K2094" s="59">
        <f>'FRENCH VERSION'!K2094</f>
        <v>20</v>
      </c>
      <c r="L2094" s="59" t="str">
        <f>VLOOKUP('FRENCH VERSION'!L2094,LIBELLE!M:N,2,FALSE)</f>
        <v>CONTAINER</v>
      </c>
      <c r="M2094" s="59" t="str">
        <f>IF('FRENCH VERSION'!M2094="","","X")</f>
        <v>X</v>
      </c>
      <c r="N2094" s="59" t="str">
        <f>IF('FRENCH VERSION'!N2094="","","X")</f>
        <v/>
      </c>
    </row>
    <row r="2095" spans="1:14" x14ac:dyDescent="0.25">
      <c r="A2095" s="59" t="str">
        <f>'FRENCH VERSION'!A2095</f>
        <v>LE HAVRE</v>
      </c>
      <c r="B2095" s="59" t="str">
        <f>VLOOKUP('FRENCH VERSION'!B2095,LIBELLE!A:B,2,FALSE)</f>
        <v>U.S.A. AND CANADA (GREAT LAKES)</v>
      </c>
      <c r="C2095" s="59" t="str">
        <f>VLOOKUP('FRENCH VERSION'!C2095,LIBELLE!D:E,2,FALSE)</f>
        <v>CANADA</v>
      </c>
      <c r="D2095" s="59" t="str">
        <f>VLOOKUP('FRENCH VERSION'!D2095,LIBELLE!G:H,2,FALSE)</f>
        <v>SAINT JOHN (CANADA)</v>
      </c>
      <c r="E2095" s="59" t="str">
        <f>'FRENCH VERSION'!E2095</f>
        <v xml:space="preserve">TRANSSHIPMENTS </v>
      </c>
      <c r="F2095" s="59">
        <f>'FRENCH VERSION'!F2095</f>
        <v>1</v>
      </c>
      <c r="G2095" s="59" t="str">
        <f>VLOOKUP('FRENCH VERSION'!G2095,LIBELLE!J:K,2,FALSE)</f>
        <v>WEEKLY</v>
      </c>
      <c r="H2095" s="59" t="str">
        <f>'FRENCH VERSION'!H2095</f>
        <v>HAPAG LLOYD</v>
      </c>
      <c r="I2095" s="59">
        <f>'FRENCH VERSION'!I2095</f>
        <v>0</v>
      </c>
      <c r="J2095" s="59">
        <f>'FRENCH VERSION'!J2095</f>
        <v>19</v>
      </c>
      <c r="K2095" s="59">
        <f>'FRENCH VERSION'!K2095</f>
        <v>24</v>
      </c>
      <c r="L2095" s="59" t="str">
        <f>VLOOKUP('FRENCH VERSION'!L2095,LIBELLE!M:N,2,FALSE)</f>
        <v>CONTAINER</v>
      </c>
      <c r="M2095" s="59" t="str">
        <f>IF('FRENCH VERSION'!M2095="","","X")</f>
        <v/>
      </c>
      <c r="N2095" s="59" t="str">
        <f>IF('FRENCH VERSION'!N2095="","","X")</f>
        <v/>
      </c>
    </row>
    <row r="2096" spans="1:14" x14ac:dyDescent="0.25">
      <c r="A2096" s="59" t="str">
        <f>'FRENCH VERSION'!A2096</f>
        <v>LE HAVRE</v>
      </c>
      <c r="B2096" s="59" t="str">
        <f>VLOOKUP('FRENCH VERSION'!B2096,LIBELLE!A:B,2,FALSE)</f>
        <v>U.S.A. AND CANADA (GREAT LAKES)</v>
      </c>
      <c r="C2096" s="59" t="str">
        <f>VLOOKUP('FRENCH VERSION'!C2096,LIBELLE!D:E,2,FALSE)</f>
        <v>CANADA</v>
      </c>
      <c r="D2096" s="59" t="str">
        <f>VLOOKUP('FRENCH VERSION'!D2096,LIBELLE!G:H,2,FALSE)</f>
        <v>TORONTO</v>
      </c>
      <c r="E2096" s="59" t="str">
        <f>'FRENCH VERSION'!E2096</f>
        <v xml:space="preserve">TRANSSHIPMENTS </v>
      </c>
      <c r="F2096" s="59">
        <f>'FRENCH VERSION'!F2096</f>
        <v>1</v>
      </c>
      <c r="G2096" s="59" t="str">
        <f>VLOOKUP('FRENCH VERSION'!G2096,LIBELLE!J:K,2,FALSE)</f>
        <v>WEEKLY</v>
      </c>
      <c r="H2096" s="59" t="str">
        <f>'FRENCH VERSION'!H2096</f>
        <v>HAPAG LLOYD</v>
      </c>
      <c r="I2096" s="59">
        <f>'FRENCH VERSION'!I2096</f>
        <v>0</v>
      </c>
      <c r="J2096" s="59">
        <f>'FRENCH VERSION'!J2096</f>
        <v>21</v>
      </c>
      <c r="K2096" s="59">
        <f>'FRENCH VERSION'!K2096</f>
        <v>15</v>
      </c>
      <c r="L2096" s="59" t="str">
        <f>VLOOKUP('FRENCH VERSION'!L2096,LIBELLE!M:N,2,FALSE)</f>
        <v>CONTAINER</v>
      </c>
      <c r="M2096" s="59" t="str">
        <f>IF('FRENCH VERSION'!M2096="","","X")</f>
        <v/>
      </c>
      <c r="N2096" s="59" t="str">
        <f>IF('FRENCH VERSION'!N2096="","","X")</f>
        <v/>
      </c>
    </row>
    <row r="2097" spans="1:14" x14ac:dyDescent="0.25">
      <c r="A2097" s="59" t="str">
        <f>'FRENCH VERSION'!A2097</f>
        <v>LE HAVRE</v>
      </c>
      <c r="B2097" s="59" t="str">
        <f>VLOOKUP('FRENCH VERSION'!B2097,LIBELLE!A:B,2,FALSE)</f>
        <v>U.S.A. AND CANADA (GREAT LAKES)</v>
      </c>
      <c r="C2097" s="59" t="str">
        <f>VLOOKUP('FRENCH VERSION'!C2097,LIBELLE!D:E,2,FALSE)</f>
        <v>CANADA</v>
      </c>
      <c r="D2097" s="59" t="str">
        <f>VLOOKUP('FRENCH VERSION'!D2097,LIBELLE!G:H,2,FALSE)</f>
        <v>TORONTO</v>
      </c>
      <c r="E2097" s="59" t="str">
        <f>'FRENCH VERSION'!E2097</f>
        <v xml:space="preserve">TRANSSHIPMENTS </v>
      </c>
      <c r="F2097" s="59">
        <f>'FRENCH VERSION'!F2097</f>
        <v>1</v>
      </c>
      <c r="G2097" s="59" t="str">
        <f>VLOOKUP('FRENCH VERSION'!G2097,LIBELLE!J:K,2,FALSE)</f>
        <v>WEEKLY</v>
      </c>
      <c r="H2097" s="59" t="str">
        <f>'FRENCH VERSION'!H2097</f>
        <v>MAERSK</v>
      </c>
      <c r="I2097" s="59" t="str">
        <f>'FRENCH VERSION'!I2097</f>
        <v>ATLANTIQUE</v>
      </c>
      <c r="J2097" s="59">
        <f>'FRENCH VERSION'!J2097</f>
        <v>20</v>
      </c>
      <c r="K2097" s="59">
        <f>'FRENCH VERSION'!K2097</f>
        <v>40</v>
      </c>
      <c r="L2097" s="59" t="str">
        <f>VLOOKUP('FRENCH VERSION'!L2097,LIBELLE!M:N,2,FALSE)</f>
        <v>CONTAINER</v>
      </c>
      <c r="M2097" s="59" t="str">
        <f>IF('FRENCH VERSION'!M2097="","","X")</f>
        <v/>
      </c>
      <c r="N2097" s="59" t="str">
        <f>IF('FRENCH VERSION'!N2097="","","X")</f>
        <v/>
      </c>
    </row>
    <row r="2098" spans="1:14" x14ac:dyDescent="0.25">
      <c r="A2098" s="59" t="str">
        <f>'FRENCH VERSION'!A2098</f>
        <v>LE HAVRE</v>
      </c>
      <c r="B2098" s="59" t="str">
        <f>VLOOKUP('FRENCH VERSION'!B2098,LIBELLE!A:B,2,FALSE)</f>
        <v>U.S.A. AND CANADA (GREAT LAKES)</v>
      </c>
      <c r="C2098" s="59" t="str">
        <f>VLOOKUP('FRENCH VERSION'!C2098,LIBELLE!D:E,2,FALSE)</f>
        <v>CANADA</v>
      </c>
      <c r="D2098" s="59" t="str">
        <f>VLOOKUP('FRENCH VERSION'!D2098,LIBELLE!G:H,2,FALSE)</f>
        <v>TORONTO</v>
      </c>
      <c r="E2098" s="59" t="str">
        <f>'FRENCH VERSION'!E2098</f>
        <v xml:space="preserve">TRANSSHIPMENTS </v>
      </c>
      <c r="F2098" s="59">
        <f>'FRENCH VERSION'!F2098</f>
        <v>1</v>
      </c>
      <c r="G2098" s="59" t="str">
        <f>VLOOKUP('FRENCH VERSION'!G2098,LIBELLE!J:K,2,FALSE)</f>
        <v>WEEKLY</v>
      </c>
      <c r="H2098" s="59" t="str">
        <f>'FRENCH VERSION'!H2098</f>
        <v>CMA CGM</v>
      </c>
      <c r="I2098" s="59">
        <f>'FRENCH VERSION'!I2098</f>
        <v>0</v>
      </c>
      <c r="J2098" s="59">
        <f>'FRENCH VERSION'!J2098</f>
        <v>16</v>
      </c>
      <c r="K2098" s="59">
        <f>'FRENCH VERSION'!K2098</f>
        <v>25</v>
      </c>
      <c r="L2098" s="59" t="str">
        <f>VLOOKUP('FRENCH VERSION'!L2098,LIBELLE!M:N,2,FALSE)</f>
        <v>CONTAINER</v>
      </c>
      <c r="M2098" s="59" t="str">
        <f>IF('FRENCH VERSION'!M2098="","","X")</f>
        <v/>
      </c>
      <c r="N2098" s="59" t="str">
        <f>IF('FRENCH VERSION'!N2098="","","X")</f>
        <v/>
      </c>
    </row>
    <row r="2099" spans="1:14" x14ac:dyDescent="0.25">
      <c r="A2099" s="59" t="str">
        <f>'FRENCH VERSION'!A2099</f>
        <v>LE HAVRE</v>
      </c>
      <c r="B2099" s="59" t="str">
        <f>VLOOKUP('FRENCH VERSION'!B2099,LIBELLE!A:B,2,FALSE)</f>
        <v>U.S.A. AND CANADA (GREAT LAKES)</v>
      </c>
      <c r="C2099" s="59" t="str">
        <f>VLOOKUP('FRENCH VERSION'!C2099,LIBELLE!D:E,2,FALSE)</f>
        <v>U.S.A.</v>
      </c>
      <c r="D2099" s="59" t="str">
        <f>VLOOKUP('FRENCH VERSION'!D2099,LIBELLE!G:H,2,FALSE)</f>
        <v>CHICAGO</v>
      </c>
      <c r="E2099" s="59" t="str">
        <f>'FRENCH VERSION'!E2099</f>
        <v xml:space="preserve">TRANSSHIPMENTS </v>
      </c>
      <c r="F2099" s="59">
        <f>'FRENCH VERSION'!F2099</f>
        <v>1</v>
      </c>
      <c r="G2099" s="59" t="str">
        <f>VLOOKUP('FRENCH VERSION'!G2099,LIBELLE!J:K,2,FALSE)</f>
        <v>WEEKLY</v>
      </c>
      <c r="H2099" s="59" t="str">
        <f>'FRENCH VERSION'!H2099</f>
        <v>HAPAG LLOYD</v>
      </c>
      <c r="I2099" s="59">
        <f>'FRENCH VERSION'!I2099</f>
        <v>0</v>
      </c>
      <c r="J2099" s="59">
        <f>'FRENCH VERSION'!J2099</f>
        <v>14</v>
      </c>
      <c r="K2099" s="59">
        <f>'FRENCH VERSION'!K2099</f>
        <v>15</v>
      </c>
      <c r="L2099" s="59" t="str">
        <f>VLOOKUP('FRENCH VERSION'!L2099,LIBELLE!M:N,2,FALSE)</f>
        <v>CONTAINER</v>
      </c>
      <c r="M2099" s="59" t="str">
        <f>IF('FRENCH VERSION'!M2099="","","X")</f>
        <v/>
      </c>
      <c r="N2099" s="59" t="str">
        <f>IF('FRENCH VERSION'!N2099="","","X")</f>
        <v/>
      </c>
    </row>
    <row r="2100" spans="1:14" x14ac:dyDescent="0.25">
      <c r="A2100" s="59" t="str">
        <f>'FRENCH VERSION'!A2100</f>
        <v>LE HAVRE</v>
      </c>
      <c r="B2100" s="59" t="str">
        <f>VLOOKUP('FRENCH VERSION'!B2100,LIBELLE!A:B,2,FALSE)</f>
        <v>U.S.A. AND CANADA (GREAT LAKES)</v>
      </c>
      <c r="C2100" s="59" t="str">
        <f>VLOOKUP('FRENCH VERSION'!C2100,LIBELLE!D:E,2,FALSE)</f>
        <v>U.S.A.</v>
      </c>
      <c r="D2100" s="59" t="str">
        <f>VLOOKUP('FRENCH VERSION'!D2100,LIBELLE!G:H,2,FALSE)</f>
        <v>CHICAGO</v>
      </c>
      <c r="E2100" s="59" t="str">
        <f>'FRENCH VERSION'!E2100</f>
        <v xml:space="preserve">TRANSSHIPMENTS </v>
      </c>
      <c r="F2100" s="59">
        <f>'FRENCH VERSION'!F2100</f>
        <v>1</v>
      </c>
      <c r="G2100" s="59" t="str">
        <f>VLOOKUP('FRENCH VERSION'!G2100,LIBELLE!J:K,2,FALSE)</f>
        <v>WEEKLY</v>
      </c>
      <c r="H2100" s="59" t="str">
        <f>'FRENCH VERSION'!H2100</f>
        <v>MAERSK</v>
      </c>
      <c r="I2100" s="59" t="str">
        <f>'FRENCH VERSION'!I2100</f>
        <v>ATLANTIQUE</v>
      </c>
      <c r="J2100" s="59">
        <f>'FRENCH VERSION'!J2100</f>
        <v>18</v>
      </c>
      <c r="K2100" s="59">
        <f>'FRENCH VERSION'!K2100</f>
        <v>26</v>
      </c>
      <c r="L2100" s="59" t="str">
        <f>VLOOKUP('FRENCH VERSION'!L2100,LIBELLE!M:N,2,FALSE)</f>
        <v>CONTAINER</v>
      </c>
      <c r="M2100" s="59" t="str">
        <f>IF('FRENCH VERSION'!M2100="","","X")</f>
        <v/>
      </c>
      <c r="N2100" s="59" t="str">
        <f>IF('FRENCH VERSION'!N2100="","","X")</f>
        <v/>
      </c>
    </row>
    <row r="2101" spans="1:14" x14ac:dyDescent="0.25">
      <c r="A2101" s="59" t="str">
        <f>'FRENCH VERSION'!A2101</f>
        <v>LE HAVRE</v>
      </c>
      <c r="B2101" s="59" t="str">
        <f>VLOOKUP('FRENCH VERSION'!B2101,LIBELLE!A:B,2,FALSE)</f>
        <v>WEST AFRICA</v>
      </c>
      <c r="C2101" s="59" t="str">
        <f>VLOOKUP('FRENCH VERSION'!C2101,LIBELLE!D:E,2,FALSE)</f>
        <v>CAPE VERDE</v>
      </c>
      <c r="D2101" s="59" t="str">
        <f>VLOOKUP('FRENCH VERSION'!D2101,LIBELLE!G:H,2,FALSE)</f>
        <v>PRAIA (SANTIAGO ISLAND)</v>
      </c>
      <c r="E2101" s="59" t="str">
        <f>'FRENCH VERSION'!E2101</f>
        <v xml:space="preserve">TRANSSHIPMENTS </v>
      </c>
      <c r="F2101" s="59">
        <f>'FRENCH VERSION'!F2101</f>
        <v>1</v>
      </c>
      <c r="G2101" s="59" t="str">
        <f>VLOOKUP('FRENCH VERSION'!G2101,LIBELLE!J:K,2,FALSE)</f>
        <v>WEEKLY</v>
      </c>
      <c r="H2101" s="59" t="str">
        <f>'FRENCH VERSION'!H2101</f>
        <v>TRANSINSULAR</v>
      </c>
      <c r="I2101" s="59">
        <f>'FRENCH VERSION'!I2101</f>
        <v>0</v>
      </c>
      <c r="J2101" s="59">
        <f>'FRENCH VERSION'!J2101</f>
        <v>17</v>
      </c>
      <c r="K2101" s="59">
        <f>'FRENCH VERSION'!K2101</f>
        <v>0</v>
      </c>
      <c r="L2101" s="59" t="str">
        <f>VLOOKUP('FRENCH VERSION'!L2101,LIBELLE!M:N,2,FALSE)</f>
        <v>CONTAINER</v>
      </c>
      <c r="M2101" s="59" t="str">
        <f>IF('FRENCH VERSION'!M2101="","","X")</f>
        <v/>
      </c>
      <c r="N2101" s="59" t="str">
        <f>IF('FRENCH VERSION'!N2101="","","X")</f>
        <v/>
      </c>
    </row>
    <row r="2102" spans="1:14" x14ac:dyDescent="0.25">
      <c r="A2102" s="59" t="str">
        <f>'FRENCH VERSION'!A2102</f>
        <v>LE HAVRE</v>
      </c>
      <c r="B2102" s="59" t="str">
        <f>VLOOKUP('FRENCH VERSION'!B2102,LIBELLE!A:B,2,FALSE)</f>
        <v>WEST AFRICA</v>
      </c>
      <c r="C2102" s="59" t="str">
        <f>VLOOKUP('FRENCH VERSION'!C2102,LIBELLE!D:E,2,FALSE)</f>
        <v>CAPE VERDE</v>
      </c>
      <c r="D2102" s="59" t="str">
        <f>VLOOKUP('FRENCH VERSION'!D2102,LIBELLE!G:H,2,FALSE)</f>
        <v>MINDELO</v>
      </c>
      <c r="E2102" s="59" t="str">
        <f>'FRENCH VERSION'!E2102</f>
        <v xml:space="preserve">TRANSSHIPMENTS </v>
      </c>
      <c r="F2102" s="59">
        <f>'FRENCH VERSION'!F2102</f>
        <v>1</v>
      </c>
      <c r="G2102" s="59" t="str">
        <f>VLOOKUP('FRENCH VERSION'!G2102,LIBELLE!J:K,2,FALSE)</f>
        <v>WEEKLY</v>
      </c>
      <c r="H2102" s="59" t="str">
        <f>'FRENCH VERSION'!H2102</f>
        <v>TRANSINSULAR</v>
      </c>
      <c r="I2102" s="59">
        <f>'FRENCH VERSION'!I2102</f>
        <v>0</v>
      </c>
      <c r="J2102" s="59">
        <f>'FRENCH VERSION'!J2102</f>
        <v>18</v>
      </c>
      <c r="K2102" s="59">
        <f>'FRENCH VERSION'!K2102</f>
        <v>0</v>
      </c>
      <c r="L2102" s="59" t="str">
        <f>VLOOKUP('FRENCH VERSION'!L2102,LIBELLE!M:N,2,FALSE)</f>
        <v>CONTAINER</v>
      </c>
      <c r="M2102" s="59" t="str">
        <f>IF('FRENCH VERSION'!M2102="","","X")</f>
        <v/>
      </c>
      <c r="N2102" s="59" t="str">
        <f>IF('FRENCH VERSION'!N2102="","","X")</f>
        <v/>
      </c>
    </row>
    <row r="2103" spans="1:14" x14ac:dyDescent="0.25">
      <c r="A2103" s="59" t="str">
        <f>'FRENCH VERSION'!A2103</f>
        <v>LE HAVRE</v>
      </c>
      <c r="B2103" s="59" t="str">
        <f>VLOOKUP('FRENCH VERSION'!B2103,LIBELLE!A:B,2,FALSE)</f>
        <v>WEST AFRICA</v>
      </c>
      <c r="C2103" s="59" t="str">
        <f>VLOOKUP('FRENCH VERSION'!C2103,LIBELLE!D:E,2,FALSE)</f>
        <v>CAPE VERDE</v>
      </c>
      <c r="D2103" s="59" t="str">
        <f>VLOOKUP('FRENCH VERSION'!D2103,LIBELLE!G:H,2,FALSE)</f>
        <v>PALMEIRA (SAL ISLAND)</v>
      </c>
      <c r="E2103" s="59" t="str">
        <f>'FRENCH VERSION'!E2103</f>
        <v xml:space="preserve">TRANSSHIPMENTS </v>
      </c>
      <c r="F2103" s="59">
        <f>'FRENCH VERSION'!F2103</f>
        <v>1</v>
      </c>
      <c r="G2103" s="59" t="str">
        <f>VLOOKUP('FRENCH VERSION'!G2103,LIBELLE!J:K,2,FALSE)</f>
        <v>WEEKLY</v>
      </c>
      <c r="H2103" s="59" t="str">
        <f>'FRENCH VERSION'!H2103</f>
        <v>TRANSINSULAR</v>
      </c>
      <c r="I2103" s="59">
        <f>'FRENCH VERSION'!I2103</f>
        <v>0</v>
      </c>
      <c r="J2103" s="59">
        <f>'FRENCH VERSION'!J2103</f>
        <v>19</v>
      </c>
      <c r="K2103" s="59">
        <f>'FRENCH VERSION'!K2103</f>
        <v>0</v>
      </c>
      <c r="L2103" s="59" t="str">
        <f>VLOOKUP('FRENCH VERSION'!L2103,LIBELLE!M:N,2,FALSE)</f>
        <v>CONTAINER</v>
      </c>
      <c r="M2103" s="59" t="str">
        <f>IF('FRENCH VERSION'!M2103="","","X")</f>
        <v/>
      </c>
      <c r="N2103" s="59" t="str">
        <f>IF('FRENCH VERSION'!N2103="","","X")</f>
        <v/>
      </c>
    </row>
    <row r="2104" spans="1:14" x14ac:dyDescent="0.25">
      <c r="A2104" s="59" t="str">
        <f>'FRENCH VERSION'!A2104</f>
        <v>LE HAVRE</v>
      </c>
      <c r="B2104" s="59" t="str">
        <f>VLOOKUP('FRENCH VERSION'!B2104,LIBELLE!A:B,2,FALSE)</f>
        <v>WEST AFRICA</v>
      </c>
      <c r="C2104" s="59" t="str">
        <f>VLOOKUP('FRENCH VERSION'!C2104,LIBELLE!D:E,2,FALSE)</f>
        <v>CAPE VERDE</v>
      </c>
      <c r="D2104" s="59" t="str">
        <f>VLOOKUP('FRENCH VERSION'!D2104,LIBELLE!G:H,2,FALSE)</f>
        <v>SAL REI (BOA VISTA ISLAND)</v>
      </c>
      <c r="E2104" s="59" t="str">
        <f>'FRENCH VERSION'!E2104</f>
        <v xml:space="preserve">TRANSSHIPMENTS </v>
      </c>
      <c r="F2104" s="59">
        <f>'FRENCH VERSION'!F2104</f>
        <v>1</v>
      </c>
      <c r="G2104" s="59" t="str">
        <f>VLOOKUP('FRENCH VERSION'!G2104,LIBELLE!J:K,2,FALSE)</f>
        <v>WEEKLY</v>
      </c>
      <c r="H2104" s="59" t="str">
        <f>'FRENCH VERSION'!H2104</f>
        <v>TRANSINSULAR</v>
      </c>
      <c r="I2104" s="59">
        <f>'FRENCH VERSION'!I2104</f>
        <v>0</v>
      </c>
      <c r="J2104" s="59">
        <f>'FRENCH VERSION'!J2104</f>
        <v>20</v>
      </c>
      <c r="K2104" s="59">
        <f>'FRENCH VERSION'!K2104</f>
        <v>0</v>
      </c>
      <c r="L2104" s="59" t="str">
        <f>VLOOKUP('FRENCH VERSION'!L2104,LIBELLE!M:N,2,FALSE)</f>
        <v>CONTAINER</v>
      </c>
      <c r="M2104" s="59" t="str">
        <f>IF('FRENCH VERSION'!M2104="","","X")</f>
        <v/>
      </c>
      <c r="N2104" s="59" t="str">
        <f>IF('FRENCH VERSION'!N2104="","","X")</f>
        <v/>
      </c>
    </row>
    <row r="2105" spans="1:14" x14ac:dyDescent="0.25">
      <c r="A2105" s="59" t="str">
        <f>'FRENCH VERSION'!A2105</f>
        <v>LE HAVRE</v>
      </c>
      <c r="B2105" s="59" t="str">
        <f>VLOOKUP('FRENCH VERSION'!B2105,LIBELLE!A:B,2,FALSE)</f>
        <v>SOUTH AMERICA - WEST COAST</v>
      </c>
      <c r="C2105" s="59" t="str">
        <f>VLOOKUP('FRENCH VERSION'!C2105,LIBELLE!D:E,2,FALSE)</f>
        <v>PERU</v>
      </c>
      <c r="D2105" s="59" t="str">
        <f>VLOOKUP('FRENCH VERSION'!D2105,LIBELLE!G:H,2,FALSE)</f>
        <v>CALLAO</v>
      </c>
      <c r="E2105" s="59" t="str">
        <f>'FRENCH VERSION'!E2105</f>
        <v xml:space="preserve">TRANSSHIPMENTS </v>
      </c>
      <c r="F2105" s="59">
        <f>'FRENCH VERSION'!F2105</f>
        <v>1</v>
      </c>
      <c r="G2105" s="59" t="str">
        <f>VLOOKUP('FRENCH VERSION'!G2105,LIBELLE!J:K,2,FALSE)</f>
        <v>WEEKLY</v>
      </c>
      <c r="H2105" s="59" t="str">
        <f>'FRENCH VERSION'!H2105</f>
        <v>MAERSK</v>
      </c>
      <c r="I2105" s="59" t="str">
        <f>'FRENCH VERSION'!I2105</f>
        <v>ATLANTIQUE</v>
      </c>
      <c r="J2105" s="59">
        <f>'FRENCH VERSION'!J2105</f>
        <v>42</v>
      </c>
      <c r="K2105" s="59">
        <f>'FRENCH VERSION'!K2105</f>
        <v>32</v>
      </c>
      <c r="L2105" s="59" t="str">
        <f>VLOOKUP('FRENCH VERSION'!L2105,LIBELLE!M:N,2,FALSE)</f>
        <v>CONTAINER</v>
      </c>
      <c r="M2105" s="59" t="str">
        <f>IF('FRENCH VERSION'!M2105="","","X")</f>
        <v/>
      </c>
      <c r="N2105" s="59" t="str">
        <f>IF('FRENCH VERSION'!N2105="","","X")</f>
        <v/>
      </c>
    </row>
    <row r="2106" spans="1:14" x14ac:dyDescent="0.25">
      <c r="A2106" s="59" t="str">
        <f>'FRENCH VERSION'!A2106</f>
        <v>LE HAVRE</v>
      </c>
      <c r="B2106" s="59" t="str">
        <f>VLOOKUP('FRENCH VERSION'!B2106,LIBELLE!A:B,2,FALSE)</f>
        <v>SOUTH AMERICA - NORTH/EAST COAST</v>
      </c>
      <c r="C2106" s="59" t="str">
        <f>VLOOKUP('FRENCH VERSION'!C2106,LIBELLE!D:E,2,FALSE)</f>
        <v>COLOMBIA</v>
      </c>
      <c r="D2106" s="59" t="str">
        <f>VLOOKUP('FRENCH VERSION'!D2106,LIBELLE!G:H,2,FALSE)</f>
        <v>CARTAGENA (COLOMBIA)</v>
      </c>
      <c r="E2106" s="59" t="str">
        <f>'FRENCH VERSION'!E2106</f>
        <v xml:space="preserve">TRANSSHIPMENTS </v>
      </c>
      <c r="F2106" s="59">
        <f>'FRENCH VERSION'!F2106</f>
        <v>1</v>
      </c>
      <c r="G2106" s="59" t="str">
        <f>VLOOKUP('FRENCH VERSION'!G2106,LIBELLE!J:K,2,FALSE)</f>
        <v>WEEKLY</v>
      </c>
      <c r="H2106" s="59" t="str">
        <f>'FRENCH VERSION'!H2106</f>
        <v>MAERSK</v>
      </c>
      <c r="I2106" s="59" t="str">
        <f>'FRENCH VERSION'!I2106</f>
        <v>ATLANTIQUE</v>
      </c>
      <c r="J2106" s="59">
        <f>'FRENCH VERSION'!J2106</f>
        <v>32</v>
      </c>
      <c r="K2106" s="59">
        <f>'FRENCH VERSION'!K2106</f>
        <v>23</v>
      </c>
      <c r="L2106" s="59" t="str">
        <f>VLOOKUP('FRENCH VERSION'!L2106,LIBELLE!M:N,2,FALSE)</f>
        <v>CONTAINER</v>
      </c>
      <c r="M2106" s="59" t="str">
        <f>IF('FRENCH VERSION'!M2106="","","X")</f>
        <v/>
      </c>
      <c r="N2106" s="59" t="str">
        <f>IF('FRENCH VERSION'!N2106="","","X")</f>
        <v/>
      </c>
    </row>
    <row r="2107" spans="1:14" x14ac:dyDescent="0.25">
      <c r="A2107" s="59" t="str">
        <f>'FRENCH VERSION'!A2107</f>
        <v>LE HAVRE</v>
      </c>
      <c r="B2107" s="59" t="str">
        <f>VLOOKUP('FRENCH VERSION'!B2107,LIBELLE!A:B,2,FALSE)</f>
        <v>CARIBBEAN</v>
      </c>
      <c r="C2107" s="59" t="str">
        <f>VLOOKUP('FRENCH VERSION'!C2107,LIBELLE!D:E,2,FALSE)</f>
        <v>DOMINICAN REPUBLIC</v>
      </c>
      <c r="D2107" s="59" t="str">
        <f>VLOOKUP('FRENCH VERSION'!D2107,LIBELLE!G:H,2,FALSE)</f>
        <v>CAUCEDO</v>
      </c>
      <c r="E2107" s="59" t="str">
        <f>'FRENCH VERSION'!E2107</f>
        <v xml:space="preserve">TRANSSHIPMENTS </v>
      </c>
      <c r="F2107" s="59">
        <f>'FRENCH VERSION'!F2107</f>
        <v>1</v>
      </c>
      <c r="G2107" s="59" t="str">
        <f>VLOOKUP('FRENCH VERSION'!G2107,LIBELLE!J:K,2,FALSE)</f>
        <v>WEEKLY</v>
      </c>
      <c r="H2107" s="59" t="str">
        <f>'FRENCH VERSION'!H2107</f>
        <v>MAERSK</v>
      </c>
      <c r="I2107" s="59" t="str">
        <f>'FRENCH VERSION'!I2107</f>
        <v>ATLANTIQUE</v>
      </c>
      <c r="J2107" s="59">
        <f>'FRENCH VERSION'!J2107</f>
        <v>42</v>
      </c>
      <c r="K2107" s="59">
        <f>'FRENCH VERSION'!K2107</f>
        <v>24</v>
      </c>
      <c r="L2107" s="59" t="str">
        <f>VLOOKUP('FRENCH VERSION'!L2107,LIBELLE!M:N,2,FALSE)</f>
        <v>CONTAINER</v>
      </c>
      <c r="M2107" s="59" t="str">
        <f>IF('FRENCH VERSION'!M2107="","","X")</f>
        <v/>
      </c>
      <c r="N2107" s="59" t="str">
        <f>IF('FRENCH VERSION'!N2107="","","X")</f>
        <v/>
      </c>
    </row>
    <row r="2108" spans="1:14" x14ac:dyDescent="0.25">
      <c r="A2108" s="59" t="str">
        <f>'FRENCH VERSION'!A2108</f>
        <v>LE HAVRE</v>
      </c>
      <c r="B2108" s="59" t="str">
        <f>VLOOKUP('FRENCH VERSION'!B2108,LIBELLE!A:B,2,FALSE)</f>
        <v>CENTRAL AMERICA</v>
      </c>
      <c r="C2108" s="59" t="str">
        <f>VLOOKUP('FRENCH VERSION'!C2108,LIBELLE!D:E,2,FALSE)</f>
        <v>PANAMA</v>
      </c>
      <c r="D2108" s="59" t="str">
        <f>VLOOKUP('FRENCH VERSION'!D2108,LIBELLE!G:H,2,FALSE)</f>
        <v>MANZANILLO (PANAMA)</v>
      </c>
      <c r="E2108" s="59" t="str">
        <f>'FRENCH VERSION'!E2108</f>
        <v xml:space="preserve">TRANSSHIPMENTS </v>
      </c>
      <c r="F2108" s="59">
        <f>'FRENCH VERSION'!F2108</f>
        <v>1</v>
      </c>
      <c r="G2108" s="59" t="str">
        <f>VLOOKUP('FRENCH VERSION'!G2108,LIBELLE!J:K,2,FALSE)</f>
        <v>WEEKLY</v>
      </c>
      <c r="H2108" s="59" t="str">
        <f>'FRENCH VERSION'!H2108</f>
        <v>MAERSK</v>
      </c>
      <c r="I2108" s="59" t="str">
        <f>'FRENCH VERSION'!I2108</f>
        <v>ATLANTIQUE</v>
      </c>
      <c r="J2108" s="59">
        <f>'FRENCH VERSION'!J2108</f>
        <v>16</v>
      </c>
      <c r="K2108" s="59">
        <f>'FRENCH VERSION'!K2108</f>
        <v>26</v>
      </c>
      <c r="L2108" s="59" t="str">
        <f>VLOOKUP('FRENCH VERSION'!L2108,LIBELLE!M:N,2,FALSE)</f>
        <v>CONTAINER</v>
      </c>
      <c r="M2108" s="59" t="str">
        <f>IF('FRENCH VERSION'!M2108="","","X")</f>
        <v/>
      </c>
      <c r="N2108" s="59" t="str">
        <f>IF('FRENCH VERSION'!N2108="","","X")</f>
        <v/>
      </c>
    </row>
    <row r="2109" spans="1:14" x14ac:dyDescent="0.25">
      <c r="A2109" s="59" t="str">
        <f>'FRENCH VERSION'!A2109</f>
        <v>LE HAVRE</v>
      </c>
      <c r="B2109" s="59" t="str">
        <f>VLOOKUP('FRENCH VERSION'!B2109,LIBELLE!A:B,2,FALSE)</f>
        <v>SOUTH AMERICA - WEST COAST</v>
      </c>
      <c r="C2109" s="59" t="str">
        <f>VLOOKUP('FRENCH VERSION'!C2109,LIBELLE!D:E,2,FALSE)</f>
        <v>CHILE</v>
      </c>
      <c r="D2109" s="59" t="str">
        <f>VLOOKUP('FRENCH VERSION'!D2109,LIBELLE!G:H,2,FALSE)</f>
        <v>PUERTO ANGAMOS (MEJILLONES)</v>
      </c>
      <c r="E2109" s="59" t="str">
        <f>'FRENCH VERSION'!E2109</f>
        <v xml:space="preserve">TRANSSHIPMENTS </v>
      </c>
      <c r="F2109" s="59">
        <f>'FRENCH VERSION'!F2109</f>
        <v>1</v>
      </c>
      <c r="G2109" s="59" t="str">
        <f>VLOOKUP('FRENCH VERSION'!G2109,LIBELLE!J:K,2,FALSE)</f>
        <v>WEEKLY</v>
      </c>
      <c r="H2109" s="59" t="str">
        <f>'FRENCH VERSION'!H2109</f>
        <v>MAERSK</v>
      </c>
      <c r="I2109" s="59" t="str">
        <f>'FRENCH VERSION'!I2109</f>
        <v>ATLANTIQUE</v>
      </c>
      <c r="J2109" s="59">
        <f>'FRENCH VERSION'!J2109</f>
        <v>50</v>
      </c>
      <c r="K2109" s="59">
        <f>'FRENCH VERSION'!K2109</f>
        <v>0</v>
      </c>
      <c r="L2109" s="59" t="str">
        <f>VLOOKUP('FRENCH VERSION'!L2109,LIBELLE!M:N,2,FALSE)</f>
        <v>CONTAINER</v>
      </c>
      <c r="M2109" s="59" t="str">
        <f>IF('FRENCH VERSION'!M2109="","","X")</f>
        <v/>
      </c>
      <c r="N2109" s="59" t="str">
        <f>IF('FRENCH VERSION'!N2109="","","X")</f>
        <v/>
      </c>
    </row>
    <row r="2110" spans="1:14" x14ac:dyDescent="0.25">
      <c r="A2110" s="59" t="str">
        <f>'FRENCH VERSION'!A2110</f>
        <v>LE HAVRE</v>
      </c>
      <c r="B2110" s="59" t="str">
        <f>VLOOKUP('FRENCH VERSION'!B2110,LIBELLE!A:B,2,FALSE)</f>
        <v>CHINA - TAIWAN</v>
      </c>
      <c r="C2110" s="59" t="str">
        <f>VLOOKUP('FRENCH VERSION'!C2110,LIBELLE!D:E,2,FALSE)</f>
        <v>CHINA (CENTRAL)</v>
      </c>
      <c r="D2110" s="59" t="str">
        <f>VLOOKUP('FRENCH VERSION'!D2110,LIBELLE!G:H,2,FALSE)</f>
        <v>SHANGHAI</v>
      </c>
      <c r="E2110" s="59" t="str">
        <f>'FRENCH VERSION'!E2110</f>
        <v xml:space="preserve">TRANSSHIPMENTS </v>
      </c>
      <c r="F2110" s="59">
        <f>'FRENCH VERSION'!F2110</f>
        <v>1</v>
      </c>
      <c r="G2110" s="59" t="str">
        <f>VLOOKUP('FRENCH VERSION'!G2110,LIBELLE!J:K,2,FALSE)</f>
        <v>WEEKLY</v>
      </c>
      <c r="H2110" s="59" t="str">
        <f>'FRENCH VERSION'!H2110</f>
        <v>MAERSK</v>
      </c>
      <c r="I2110" s="59" t="str">
        <f>'FRENCH VERSION'!I2110</f>
        <v>ATLANTIQUE</v>
      </c>
      <c r="J2110" s="59">
        <f>'FRENCH VERSION'!J2110</f>
        <v>44</v>
      </c>
      <c r="K2110" s="59">
        <f>'FRENCH VERSION'!K2110</f>
        <v>40</v>
      </c>
      <c r="L2110" s="59" t="str">
        <f>VLOOKUP('FRENCH VERSION'!L2110,LIBELLE!M:N,2,FALSE)</f>
        <v>CONTAINER</v>
      </c>
      <c r="M2110" s="59" t="str">
        <f>IF('FRENCH VERSION'!M2110="","","X")</f>
        <v/>
      </c>
      <c r="N2110" s="59" t="str">
        <f>IF('FRENCH VERSION'!N2110="","","X")</f>
        <v/>
      </c>
    </row>
    <row r="2111" spans="1:14" x14ac:dyDescent="0.25">
      <c r="A2111" s="59" t="str">
        <f>'FRENCH VERSION'!A2111</f>
        <v>LE HAVRE</v>
      </c>
      <c r="B2111" s="59" t="str">
        <f>VLOOKUP('FRENCH VERSION'!B2111,LIBELLE!A:B,2,FALSE)</f>
        <v>CHINA - TAIWAN</v>
      </c>
      <c r="C2111" s="59" t="str">
        <f>VLOOKUP('FRENCH VERSION'!C2111,LIBELLE!D:E,2,FALSE)</f>
        <v>CHINA (CENTRAL)</v>
      </c>
      <c r="D2111" s="59" t="str">
        <f>VLOOKUP('FRENCH VERSION'!D2111,LIBELLE!G:H,2,FALSE)</f>
        <v>NINGBO</v>
      </c>
      <c r="E2111" s="59" t="str">
        <f>'FRENCH VERSION'!E2111</f>
        <v xml:space="preserve">TRANSSHIPMENTS </v>
      </c>
      <c r="F2111" s="59">
        <f>'FRENCH VERSION'!F2111</f>
        <v>1</v>
      </c>
      <c r="G2111" s="59" t="str">
        <f>VLOOKUP('FRENCH VERSION'!G2111,LIBELLE!J:K,2,FALSE)</f>
        <v>WEEKLY</v>
      </c>
      <c r="H2111" s="59" t="str">
        <f>'FRENCH VERSION'!H2111</f>
        <v>MAERSK</v>
      </c>
      <c r="I2111" s="59" t="str">
        <f>'FRENCH VERSION'!I2111</f>
        <v>ATLANTIQUE</v>
      </c>
      <c r="J2111" s="59">
        <f>'FRENCH VERSION'!J2111</f>
        <v>47</v>
      </c>
      <c r="K2111" s="59">
        <f>'FRENCH VERSION'!K2111</f>
        <v>39</v>
      </c>
      <c r="L2111" s="59" t="str">
        <f>VLOOKUP('FRENCH VERSION'!L2111,LIBELLE!M:N,2,FALSE)</f>
        <v>CONTAINER</v>
      </c>
      <c r="M2111" s="59" t="str">
        <f>IF('FRENCH VERSION'!M2111="","","X")</f>
        <v/>
      </c>
      <c r="N2111" s="59" t="str">
        <f>IF('FRENCH VERSION'!N2111="","","X")</f>
        <v/>
      </c>
    </row>
    <row r="2112" spans="1:14" x14ac:dyDescent="0.25">
      <c r="A2112" s="59" t="str">
        <f>'FRENCH VERSION'!A2112</f>
        <v>LE HAVRE</v>
      </c>
      <c r="B2112" s="59" t="str">
        <f>VLOOKUP('FRENCH VERSION'!B2112,LIBELLE!A:B,2,FALSE)</f>
        <v>SOUTH EAST ASIA</v>
      </c>
      <c r="C2112" s="59" t="str">
        <f>VLOOKUP('FRENCH VERSION'!C2112,LIBELLE!D:E,2,FALSE)</f>
        <v>MALAYSIA</v>
      </c>
      <c r="D2112" s="59" t="str">
        <f>VLOOKUP('FRENCH VERSION'!D2112,LIBELLE!G:H,2,FALSE)</f>
        <v>TANJUNG PELEPAS</v>
      </c>
      <c r="E2112" s="59" t="str">
        <f>'FRENCH VERSION'!E2112</f>
        <v xml:space="preserve">TRANSSHIPMENTS </v>
      </c>
      <c r="F2112" s="59">
        <f>'FRENCH VERSION'!F2112</f>
        <v>1</v>
      </c>
      <c r="G2112" s="59" t="str">
        <f>VLOOKUP('FRENCH VERSION'!G2112,LIBELLE!J:K,2,FALSE)</f>
        <v>WEEKLY</v>
      </c>
      <c r="H2112" s="59" t="str">
        <f>'FRENCH VERSION'!H2112</f>
        <v>MAERSK</v>
      </c>
      <c r="I2112" s="59" t="str">
        <f>'FRENCH VERSION'!I2112</f>
        <v>ATLANTIQUE</v>
      </c>
      <c r="J2112" s="59">
        <f>'FRENCH VERSION'!J2112</f>
        <v>58</v>
      </c>
      <c r="K2112" s="59">
        <f>'FRENCH VERSION'!K2112</f>
        <v>0</v>
      </c>
      <c r="L2112" s="59" t="str">
        <f>VLOOKUP('FRENCH VERSION'!L2112,LIBELLE!M:N,2,FALSE)</f>
        <v>CONTAINER</v>
      </c>
      <c r="M2112" s="59" t="str">
        <f>IF('FRENCH VERSION'!M2112="","","X")</f>
        <v/>
      </c>
      <c r="N2112" s="59" t="str">
        <f>IF('FRENCH VERSION'!N2112="","","X")</f>
        <v/>
      </c>
    </row>
    <row r="2113" spans="1:14" x14ac:dyDescent="0.25">
      <c r="A2113" s="59" t="str">
        <f>'FRENCH VERSION'!A2113</f>
        <v>LE HAVRE</v>
      </c>
      <c r="B2113" s="59" t="str">
        <f>VLOOKUP('FRENCH VERSION'!B2113,LIBELLE!A:B,2,FALSE)</f>
        <v>CHINA - TAIWAN</v>
      </c>
      <c r="C2113" s="59" t="str">
        <f>VLOOKUP('FRENCH VERSION'!C2113,LIBELLE!D:E,2,FALSE)</f>
        <v>CHINA (SOUTH)</v>
      </c>
      <c r="D2113" s="59" t="str">
        <f>VLOOKUP('FRENCH VERSION'!D2113,LIBELLE!G:H,2,FALSE)</f>
        <v>SHANTOU</v>
      </c>
      <c r="E2113" s="59" t="str">
        <f>'FRENCH VERSION'!E2113</f>
        <v xml:space="preserve">TRANSSHIPMENTS </v>
      </c>
      <c r="F2113" s="59">
        <f>'FRENCH VERSION'!F2113</f>
        <v>1</v>
      </c>
      <c r="G2113" s="59" t="str">
        <f>VLOOKUP('FRENCH VERSION'!G2113,LIBELLE!J:K,2,FALSE)</f>
        <v>WEEKLY</v>
      </c>
      <c r="H2113" s="59" t="str">
        <f>'FRENCH VERSION'!H2113</f>
        <v>HMM</v>
      </c>
      <c r="I2113" s="59">
        <f>'FRENCH VERSION'!I2113</f>
        <v>0</v>
      </c>
      <c r="J2113" s="59">
        <f>'FRENCH VERSION'!J2113</f>
        <v>34</v>
      </c>
      <c r="K2113" s="59">
        <f>'FRENCH VERSION'!K2113</f>
        <v>34</v>
      </c>
      <c r="L2113" s="59" t="str">
        <f>VLOOKUP('FRENCH VERSION'!L2113,LIBELLE!M:N,2,FALSE)</f>
        <v>CONTAINER</v>
      </c>
      <c r="M2113" s="59" t="str">
        <f>IF('FRENCH VERSION'!M2113="","","X")</f>
        <v/>
      </c>
      <c r="N2113" s="59" t="str">
        <f>IF('FRENCH VERSION'!N2113="","","X")</f>
        <v/>
      </c>
    </row>
    <row r="2114" spans="1:14" x14ac:dyDescent="0.25">
      <c r="A2114" s="59" t="str">
        <f>'FRENCH VERSION'!A2114</f>
        <v>LE HAVRE</v>
      </c>
      <c r="B2114" s="59" t="str">
        <f>VLOOKUP('FRENCH VERSION'!B2114,LIBELLE!A:B,2,FALSE)</f>
        <v>SOUTH EAST ASIA</v>
      </c>
      <c r="C2114" s="59" t="str">
        <f>VLOOKUP('FRENCH VERSION'!C2114,LIBELLE!D:E,2,FALSE)</f>
        <v>SINGAPORE</v>
      </c>
      <c r="D2114" s="59" t="str">
        <f>VLOOKUP('FRENCH VERSION'!D2114,LIBELLE!G:H,2,FALSE)</f>
        <v>SINGAPORE</v>
      </c>
      <c r="E2114" s="59" t="str">
        <f>'FRENCH VERSION'!E2114</f>
        <v>MIDDLE EAST - INDIA - FAR EAST (HOEGH)</v>
      </c>
      <c r="F2114" s="59">
        <f>'FRENCH VERSION'!F2114</f>
        <v>1</v>
      </c>
      <c r="G2114" s="59" t="str">
        <f>VLOOKUP('FRENCH VERSION'!G2114,LIBELLE!J:K,2,FALSE)</f>
        <v>MONTHLY</v>
      </c>
      <c r="H2114" s="59" t="str">
        <f>'FRENCH VERSION'!H2114</f>
        <v>HOEGH AUTOLINERS</v>
      </c>
      <c r="I2114" s="59" t="str">
        <f>'FRENCH VERSION'!I2114</f>
        <v xml:space="preserve"> RORO</v>
      </c>
      <c r="J2114" s="59">
        <f>'FRENCH VERSION'!J2114</f>
        <v>41</v>
      </c>
      <c r="K2114" s="59">
        <f>'FRENCH VERSION'!K2114</f>
        <v>35</v>
      </c>
      <c r="L2114" s="59" t="str">
        <f>VLOOKUP('FRENCH VERSION'!L2114,LIBELLE!M:N,2,FALSE)</f>
        <v>BREAK BULK</v>
      </c>
      <c r="M2114" s="59" t="str">
        <f>IF('FRENCH VERSION'!M2114="","","X")</f>
        <v/>
      </c>
      <c r="N2114" s="59" t="str">
        <f>IF('FRENCH VERSION'!N2114="","","X")</f>
        <v/>
      </c>
    </row>
    <row r="2115" spans="1:14" x14ac:dyDescent="0.25">
      <c r="A2115" s="59" t="str">
        <f>'FRENCH VERSION'!A2115</f>
        <v>LE HAVRE</v>
      </c>
      <c r="B2115" s="59" t="str">
        <f>VLOOKUP('FRENCH VERSION'!B2115,LIBELLE!A:B,2,FALSE)</f>
        <v>CHINA - TAIWAN</v>
      </c>
      <c r="C2115" s="59" t="str">
        <f>VLOOKUP('FRENCH VERSION'!C2115,LIBELLE!D:E,2,FALSE)</f>
        <v>TAIWAN</v>
      </c>
      <c r="D2115" s="59" t="str">
        <f>VLOOKUP('FRENCH VERSION'!D2115,LIBELLE!G:H,2,FALSE)</f>
        <v>TAICHUNG</v>
      </c>
      <c r="E2115" s="59" t="str">
        <f>'FRENCH VERSION'!E2115</f>
        <v>MIDDLE EAST - INDIA - FAR EAST (HOEGH)</v>
      </c>
      <c r="F2115" s="59">
        <f>'FRENCH VERSION'!F2115</f>
        <v>1</v>
      </c>
      <c r="G2115" s="59" t="str">
        <f>VLOOKUP('FRENCH VERSION'!G2115,LIBELLE!J:K,2,FALSE)</f>
        <v>MONTHLY</v>
      </c>
      <c r="H2115" s="59" t="str">
        <f>'FRENCH VERSION'!H2115</f>
        <v>HOEGH AUTOLINERS</v>
      </c>
      <c r="I2115" s="59" t="str">
        <f>'FRENCH VERSION'!I2115</f>
        <v xml:space="preserve"> RORO</v>
      </c>
      <c r="J2115" s="59">
        <f>'FRENCH VERSION'!J2115</f>
        <v>48</v>
      </c>
      <c r="K2115" s="59">
        <f>'FRENCH VERSION'!K2115</f>
        <v>45</v>
      </c>
      <c r="L2115" s="59" t="str">
        <f>VLOOKUP('FRENCH VERSION'!L2115,LIBELLE!M:N,2,FALSE)</f>
        <v>BREAK BULK</v>
      </c>
      <c r="M2115" s="59" t="str">
        <f>IF('FRENCH VERSION'!M2115="","","X")</f>
        <v/>
      </c>
      <c r="N2115" s="59" t="str">
        <f>IF('FRENCH VERSION'!N2115="","","X")</f>
        <v/>
      </c>
    </row>
    <row r="2116" spans="1:14" x14ac:dyDescent="0.25">
      <c r="A2116" s="59" t="str">
        <f>'FRENCH VERSION'!A2116</f>
        <v>LE HAVRE</v>
      </c>
      <c r="B2116" s="59" t="str">
        <f>VLOOKUP('FRENCH VERSION'!B2116,LIBELLE!A:B,2,FALSE)</f>
        <v>CHINA - TAIWAN</v>
      </c>
      <c r="C2116" s="59" t="str">
        <f>VLOOKUP('FRENCH VERSION'!C2116,LIBELLE!D:E,2,FALSE)</f>
        <v>CHINA (SOUTH)</v>
      </c>
      <c r="D2116" s="59" t="str">
        <f>VLOOKUP('FRENCH VERSION'!D2116,LIBELLE!G:H,2,FALSE)</f>
        <v>HONG KONG</v>
      </c>
      <c r="E2116" s="59" t="str">
        <f>'FRENCH VERSION'!E2116</f>
        <v>MIDDLE EAST - INDIA - FAR EAST (HOEGH)</v>
      </c>
      <c r="F2116" s="59">
        <f>'FRENCH VERSION'!F2116</f>
        <v>1</v>
      </c>
      <c r="G2116" s="59" t="str">
        <f>VLOOKUP('FRENCH VERSION'!G2116,LIBELLE!J:K,2,FALSE)</f>
        <v>MONTHLY</v>
      </c>
      <c r="H2116" s="59" t="str">
        <f>'FRENCH VERSION'!H2116</f>
        <v>HOEGH AUTOLINERS</v>
      </c>
      <c r="I2116" s="59" t="str">
        <f>'FRENCH VERSION'!I2116</f>
        <v xml:space="preserve"> RORO</v>
      </c>
      <c r="J2116" s="59">
        <f>'FRENCH VERSION'!J2116</f>
        <v>46</v>
      </c>
      <c r="K2116" s="59">
        <f>'FRENCH VERSION'!K2116</f>
        <v>45</v>
      </c>
      <c r="L2116" s="59" t="str">
        <f>VLOOKUP('FRENCH VERSION'!L2116,LIBELLE!M:N,2,FALSE)</f>
        <v>BREAK BULK</v>
      </c>
      <c r="M2116" s="59" t="str">
        <f>IF('FRENCH VERSION'!M2116="","","X")</f>
        <v/>
      </c>
      <c r="N2116" s="59" t="str">
        <f>IF('FRENCH VERSION'!N2116="","","X")</f>
        <v/>
      </c>
    </row>
    <row r="2117" spans="1:14" x14ac:dyDescent="0.25">
      <c r="A2117" s="59" t="str">
        <f>'FRENCH VERSION'!A2117</f>
        <v>LE HAVRE</v>
      </c>
      <c r="B2117" s="59" t="str">
        <f>VLOOKUP('FRENCH VERSION'!B2117,LIBELLE!A:B,2,FALSE)</f>
        <v>JAPAN - KOREA</v>
      </c>
      <c r="C2117" s="59" t="str">
        <f>VLOOKUP('FRENCH VERSION'!C2117,LIBELLE!D:E,2,FALSE)</f>
        <v>JAPAN</v>
      </c>
      <c r="D2117" s="59" t="str">
        <f>VLOOKUP('FRENCH VERSION'!D2117,LIBELLE!G:H,2,FALSE)</f>
        <v>KOBE</v>
      </c>
      <c r="E2117" s="59" t="str">
        <f>'FRENCH VERSION'!E2117</f>
        <v>MIDDLE EAST - INDIA - FAR EAST (HOEGH)</v>
      </c>
      <c r="F2117" s="59">
        <f>'FRENCH VERSION'!F2117</f>
        <v>1</v>
      </c>
      <c r="G2117" s="59" t="str">
        <f>VLOOKUP('FRENCH VERSION'!G2117,LIBELLE!J:K,2,FALSE)</f>
        <v>MONTHLY</v>
      </c>
      <c r="H2117" s="59" t="str">
        <f>'FRENCH VERSION'!H2117</f>
        <v>HOEGH AUTOLINERS</v>
      </c>
      <c r="I2117" s="59" t="str">
        <f>'FRENCH VERSION'!I2117</f>
        <v xml:space="preserve"> RORO</v>
      </c>
      <c r="J2117" s="59">
        <f>'FRENCH VERSION'!J2117</f>
        <v>51</v>
      </c>
      <c r="K2117" s="59">
        <f>'FRENCH VERSION'!K2117</f>
        <v>50</v>
      </c>
      <c r="L2117" s="59" t="str">
        <f>VLOOKUP('FRENCH VERSION'!L2117,LIBELLE!M:N,2,FALSE)</f>
        <v>BREAK BULK</v>
      </c>
      <c r="M2117" s="59" t="str">
        <f>IF('FRENCH VERSION'!M2117="","","X")</f>
        <v/>
      </c>
      <c r="N2117" s="59" t="str">
        <f>IF('FRENCH VERSION'!N2117="","","X")</f>
        <v/>
      </c>
    </row>
    <row r="2118" spans="1:14" x14ac:dyDescent="0.25">
      <c r="A2118" s="59" t="str">
        <f>'FRENCH VERSION'!A2118</f>
        <v>LE HAVRE</v>
      </c>
      <c r="B2118" s="59" t="str">
        <f>VLOOKUP('FRENCH VERSION'!B2118,LIBELLE!A:B,2,FALSE)</f>
        <v>RED SEA</v>
      </c>
      <c r="C2118" s="59" t="str">
        <f>VLOOKUP('FRENCH VERSION'!C2118,LIBELLE!D:E,2,FALSE)</f>
        <v>SUDAN</v>
      </c>
      <c r="D2118" s="59" t="str">
        <f>VLOOKUP('FRENCH VERSION'!D2118,LIBELLE!G:H,2,FALSE)</f>
        <v>PORT SUDAN</v>
      </c>
      <c r="E2118" s="59" t="str">
        <f>'FRENCH VERSION'!E2118</f>
        <v xml:space="preserve">TRANSSHIPMENTS </v>
      </c>
      <c r="F2118" s="59">
        <f>'FRENCH VERSION'!F2118</f>
        <v>1</v>
      </c>
      <c r="G2118" s="59" t="str">
        <f>VLOOKUP('FRENCH VERSION'!G2118,LIBELLE!J:K,2,FALSE)</f>
        <v>MONTHLY</v>
      </c>
      <c r="H2118" s="59" t="str">
        <f>'FRENCH VERSION'!H2118</f>
        <v>HOEGH AUTOLINERS</v>
      </c>
      <c r="I2118" s="59" t="str">
        <f>'FRENCH VERSION'!I2118</f>
        <v xml:space="preserve"> RORO</v>
      </c>
      <c r="J2118" s="59">
        <f>'FRENCH VERSION'!J2118</f>
        <v>30</v>
      </c>
      <c r="K2118" s="59">
        <f>'FRENCH VERSION'!K2118</f>
        <v>50</v>
      </c>
      <c r="L2118" s="59" t="str">
        <f>VLOOKUP('FRENCH VERSION'!L2118,LIBELLE!M:N,2,FALSE)</f>
        <v>BREAK BULK</v>
      </c>
      <c r="M2118" s="59" t="str">
        <f>IF('FRENCH VERSION'!M2118="","","X")</f>
        <v/>
      </c>
      <c r="N2118" s="59" t="str">
        <f>IF('FRENCH VERSION'!N2118="","","X")</f>
        <v/>
      </c>
    </row>
    <row r="2119" spans="1:14" x14ac:dyDescent="0.25">
      <c r="A2119" s="59" t="str">
        <f>'FRENCH VERSION'!A2119</f>
        <v>LE HAVRE</v>
      </c>
      <c r="B2119" s="59" t="str">
        <f>VLOOKUP('FRENCH VERSION'!B2119,LIBELLE!A:B,2,FALSE)</f>
        <v>SOUTH ASIA</v>
      </c>
      <c r="C2119" s="59" t="str">
        <f>VLOOKUP('FRENCH VERSION'!C2119,LIBELLE!D:E,2,FALSE)</f>
        <v>INDIA</v>
      </c>
      <c r="D2119" s="59" t="str">
        <f>VLOOKUP('FRENCH VERSION'!D2119,LIBELLE!G:H,2,FALSE)</f>
        <v>ENNORE - KAMARAJAR</v>
      </c>
      <c r="E2119" s="59" t="str">
        <f>'FRENCH VERSION'!E2119</f>
        <v xml:space="preserve">TRANSSHIPMENTS </v>
      </c>
      <c r="F2119" s="59">
        <f>'FRENCH VERSION'!F2119</f>
        <v>1</v>
      </c>
      <c r="G2119" s="59" t="str">
        <f>VLOOKUP('FRENCH VERSION'!G2119,LIBELLE!J:K,2,FALSE)</f>
        <v>MONTHLY</v>
      </c>
      <c r="H2119" s="59" t="str">
        <f>'FRENCH VERSION'!H2119</f>
        <v>HOEGH AUTOLINERS</v>
      </c>
      <c r="I2119" s="59" t="str">
        <f>'FRENCH VERSION'!I2119</f>
        <v xml:space="preserve"> RORO</v>
      </c>
      <c r="J2119" s="59">
        <f>'FRENCH VERSION'!J2119</f>
        <v>32</v>
      </c>
      <c r="K2119" s="59">
        <f>'FRENCH VERSION'!K2119</f>
        <v>50</v>
      </c>
      <c r="L2119" s="59" t="str">
        <f>VLOOKUP('FRENCH VERSION'!L2119,LIBELLE!M:N,2,FALSE)</f>
        <v>BREAK BULK</v>
      </c>
      <c r="M2119" s="59" t="str">
        <f>IF('FRENCH VERSION'!M2119="","","X")</f>
        <v/>
      </c>
      <c r="N2119" s="59" t="str">
        <f>IF('FRENCH VERSION'!N2119="","","X")</f>
        <v/>
      </c>
    </row>
    <row r="2120" spans="1:14" x14ac:dyDescent="0.25">
      <c r="A2120" s="59" t="str">
        <f>'FRENCH VERSION'!A2120</f>
        <v>LE HAVRE</v>
      </c>
      <c r="B2120" s="59" t="str">
        <f>VLOOKUP('FRENCH VERSION'!B2120,LIBELLE!A:B,2,FALSE)</f>
        <v>ARABIAN GULF</v>
      </c>
      <c r="C2120" s="59" t="str">
        <f>VLOOKUP('FRENCH VERSION'!C2120,LIBELLE!D:E,2,FALSE)</f>
        <v>IRAQ</v>
      </c>
      <c r="D2120" s="59" t="str">
        <f>VLOOKUP('FRENCH VERSION'!D2120,LIBELLE!G:H,2,FALSE)</f>
        <v>UMM QASR</v>
      </c>
      <c r="E2120" s="59" t="str">
        <f>'FRENCH VERSION'!E2120</f>
        <v xml:space="preserve">TRANSSHIPMENTS </v>
      </c>
      <c r="F2120" s="59">
        <f>'FRENCH VERSION'!F2120</f>
        <v>1</v>
      </c>
      <c r="G2120" s="59" t="str">
        <f>VLOOKUP('FRENCH VERSION'!G2120,LIBELLE!J:K,2,FALSE)</f>
        <v>MONTHLY</v>
      </c>
      <c r="H2120" s="59" t="str">
        <f>'FRENCH VERSION'!H2120</f>
        <v>HOEGH AUTOLINERS</v>
      </c>
      <c r="I2120" s="59" t="str">
        <f>'FRENCH VERSION'!I2120</f>
        <v xml:space="preserve"> RORO</v>
      </c>
      <c r="J2120" s="59">
        <f>'FRENCH VERSION'!J2120</f>
        <v>28</v>
      </c>
      <c r="K2120" s="59">
        <f>'FRENCH VERSION'!K2120</f>
        <v>40</v>
      </c>
      <c r="L2120" s="59" t="str">
        <f>VLOOKUP('FRENCH VERSION'!L2120,LIBELLE!M:N,2,FALSE)</f>
        <v>BREAK BULK</v>
      </c>
      <c r="M2120" s="59" t="str">
        <f>IF('FRENCH VERSION'!M2120="","","X")</f>
        <v/>
      </c>
      <c r="N2120" s="59" t="str">
        <f>IF('FRENCH VERSION'!N2120="","","X")</f>
        <v/>
      </c>
    </row>
    <row r="2121" spans="1:14" x14ac:dyDescent="0.25">
      <c r="A2121" s="59" t="str">
        <f>'FRENCH VERSION'!A2121</f>
        <v>LE HAVRE</v>
      </c>
      <c r="B2121" s="59" t="str">
        <f>VLOOKUP('FRENCH VERSION'!B2121,LIBELLE!A:B,2,FALSE)</f>
        <v>WEST AFRICA</v>
      </c>
      <c r="C2121" s="59" t="str">
        <f>VLOOKUP('FRENCH VERSION'!C2121,LIBELLE!D:E,2,FALSE)</f>
        <v>GABON</v>
      </c>
      <c r="D2121" s="59" t="str">
        <f>VLOOKUP('FRENCH VERSION'!D2121,LIBELLE!G:H,2,FALSE)</f>
        <v>LIBREVILLE</v>
      </c>
      <c r="E2121" s="59" t="str">
        <f>'FRENCH VERSION'!E2121</f>
        <v xml:space="preserve">TRANSSHIPMENTS </v>
      </c>
      <c r="F2121" s="59">
        <f>'FRENCH VERSION'!F2121</f>
        <v>1</v>
      </c>
      <c r="G2121" s="59" t="str">
        <f>VLOOKUP('FRENCH VERSION'!G2121,LIBELLE!J:K,2,FALSE)</f>
        <v>WEEKLY</v>
      </c>
      <c r="H2121" s="59" t="str">
        <f>'FRENCH VERSION'!H2121</f>
        <v>CMA CGM</v>
      </c>
      <c r="I2121" s="59">
        <f>'FRENCH VERSION'!I2121</f>
        <v>0</v>
      </c>
      <c r="J2121" s="59">
        <f>'FRENCH VERSION'!J2121</f>
        <v>32</v>
      </c>
      <c r="K2121" s="59">
        <f>'FRENCH VERSION'!K2121</f>
        <v>19</v>
      </c>
      <c r="L2121" s="59" t="str">
        <f>VLOOKUP('FRENCH VERSION'!L2121,LIBELLE!M:N,2,FALSE)</f>
        <v>CONTAINER</v>
      </c>
      <c r="M2121" s="59" t="str">
        <f>IF('FRENCH VERSION'!M2121="","","X")</f>
        <v/>
      </c>
      <c r="N2121" s="59" t="str">
        <f>IF('FRENCH VERSION'!N2121="","","X")</f>
        <v/>
      </c>
    </row>
    <row r="2122" spans="1:14" x14ac:dyDescent="0.25">
      <c r="A2122" s="59" t="str">
        <f>'FRENCH VERSION'!A2122</f>
        <v>LE HAVRE</v>
      </c>
      <c r="B2122" s="59" t="str">
        <f>VLOOKUP('FRENCH VERSION'!B2122,LIBELLE!A:B,2,FALSE)</f>
        <v>WEST AFRICA</v>
      </c>
      <c r="C2122" s="59" t="str">
        <f>VLOOKUP('FRENCH VERSION'!C2122,LIBELLE!D:E,2,FALSE)</f>
        <v>GABON</v>
      </c>
      <c r="D2122" s="59" t="str">
        <f>VLOOKUP('FRENCH VERSION'!D2122,LIBELLE!G:H,2,FALSE)</f>
        <v>LIBREVILLE</v>
      </c>
      <c r="E2122" s="59" t="str">
        <f>'FRENCH VERSION'!E2122</f>
        <v xml:space="preserve">TRANSSHIPMENTS </v>
      </c>
      <c r="F2122" s="59">
        <f>'FRENCH VERSION'!F2122</f>
        <v>1</v>
      </c>
      <c r="G2122" s="59" t="str">
        <f>VLOOKUP('FRENCH VERSION'!G2122,LIBELLE!J:K,2,FALSE)</f>
        <v>WEEKLY</v>
      </c>
      <c r="H2122" s="59" t="str">
        <f>'FRENCH VERSION'!H2122</f>
        <v>HAPAG LLOYD</v>
      </c>
      <c r="I2122" s="59">
        <f>'FRENCH VERSION'!I2122</f>
        <v>0</v>
      </c>
      <c r="J2122" s="59">
        <f>'FRENCH VERSION'!J2122</f>
        <v>31</v>
      </c>
      <c r="K2122" s="59">
        <f>'FRENCH VERSION'!K2122</f>
        <v>39</v>
      </c>
      <c r="L2122" s="59" t="str">
        <f>VLOOKUP('FRENCH VERSION'!L2122,LIBELLE!M:N,2,FALSE)</f>
        <v>CONTAINER</v>
      </c>
      <c r="M2122" s="59" t="str">
        <f>IF('FRENCH VERSION'!M2122="","","X")</f>
        <v/>
      </c>
      <c r="N2122" s="59" t="str">
        <f>IF('FRENCH VERSION'!N2122="","","X")</f>
        <v/>
      </c>
    </row>
    <row r="2123" spans="1:14" x14ac:dyDescent="0.25">
      <c r="A2123" s="59" t="str">
        <f>'FRENCH VERSION'!A2123</f>
        <v>LE HAVRE</v>
      </c>
      <c r="B2123" s="59" t="str">
        <f>VLOOKUP('FRENCH VERSION'!B2123,LIBELLE!A:B,2,FALSE)</f>
        <v>SOUTH AMERICA - NORTH/EAST COAST</v>
      </c>
      <c r="C2123" s="59" t="str">
        <f>VLOOKUP('FRENCH VERSION'!C2123,LIBELLE!D:E,2,FALSE)</f>
        <v>PARAGUAY (DOMESTIC DESTINATION)</v>
      </c>
      <c r="D2123" s="59" t="str">
        <f>VLOOKUP('FRENCH VERSION'!D2123,LIBELLE!G:H,2,FALSE)</f>
        <v>ASUNCION</v>
      </c>
      <c r="E2123" s="59" t="str">
        <f>'FRENCH VERSION'!E2123</f>
        <v xml:space="preserve">TRANSSHIPMENTS </v>
      </c>
      <c r="F2123" s="59">
        <f>'FRENCH VERSION'!F2123</f>
        <v>1</v>
      </c>
      <c r="G2123" s="59" t="str">
        <f>VLOOKUP('FRENCH VERSION'!G2123,LIBELLE!J:K,2,FALSE)</f>
        <v>WEEKLY</v>
      </c>
      <c r="H2123" s="59" t="str">
        <f>'FRENCH VERSION'!H2123</f>
        <v>MSC</v>
      </c>
      <c r="I2123" s="59">
        <f>'FRENCH VERSION'!I2123</f>
        <v>0</v>
      </c>
      <c r="J2123" s="59">
        <f>'FRENCH VERSION'!J2123</f>
        <v>38</v>
      </c>
      <c r="K2123" s="59">
        <f>'FRENCH VERSION'!K2123</f>
        <v>49</v>
      </c>
      <c r="L2123" s="59" t="str">
        <f>VLOOKUP('FRENCH VERSION'!L2123,LIBELLE!M:N,2,FALSE)</f>
        <v>CONTAINER</v>
      </c>
      <c r="M2123" s="59" t="str">
        <f>IF('FRENCH VERSION'!M2123="","","X")</f>
        <v/>
      </c>
      <c r="N2123" s="59" t="str">
        <f>IF('FRENCH VERSION'!N2123="","","X")</f>
        <v/>
      </c>
    </row>
    <row r="2124" spans="1:14" x14ac:dyDescent="0.25">
      <c r="A2124" s="59" t="str">
        <f>'FRENCH VERSION'!A2124</f>
        <v>ROUEN</v>
      </c>
      <c r="B2124" s="59" t="str">
        <f>VLOOKUP('FRENCH VERSION'!B2124,LIBELLE!A:B,2,FALSE)</f>
        <v>SOUTH AMERICA - NORTH/EAST COAST</v>
      </c>
      <c r="C2124" s="59" t="str">
        <f>VLOOKUP('FRENCH VERSION'!C2124,LIBELLE!D:E,2,FALSE)</f>
        <v>PARAGUAY (DOMESTIC DESTINATION)</v>
      </c>
      <c r="D2124" s="59" t="str">
        <f>VLOOKUP('FRENCH VERSION'!D2124,LIBELLE!G:H,2,FALSE)</f>
        <v>ASUNCION</v>
      </c>
      <c r="E2124" s="59" t="str">
        <f>'FRENCH VERSION'!E2124</f>
        <v xml:space="preserve">TRANSSHIPMENTS </v>
      </c>
      <c r="F2124" s="59">
        <f>'FRENCH VERSION'!F2124</f>
        <v>1</v>
      </c>
      <c r="G2124" s="59" t="str">
        <f>VLOOKUP('FRENCH VERSION'!G2124,LIBELLE!J:K,2,FALSE)</f>
        <v>WEEKLY</v>
      </c>
      <c r="H2124" s="59" t="str">
        <f>'FRENCH VERSION'!H2124</f>
        <v>MSC</v>
      </c>
      <c r="I2124" s="59">
        <f>'FRENCH VERSION'!I2124</f>
        <v>0</v>
      </c>
      <c r="J2124" s="59">
        <f>'FRENCH VERSION'!J2124</f>
        <v>0</v>
      </c>
      <c r="K2124" s="59">
        <f>'FRENCH VERSION'!K2124</f>
        <v>51</v>
      </c>
      <c r="L2124" s="59" t="str">
        <f>VLOOKUP('FRENCH VERSION'!L2124,LIBELLE!M:N,2,FALSE)</f>
        <v>CONTAINER</v>
      </c>
      <c r="M2124" s="59" t="str">
        <f>IF('FRENCH VERSION'!M2124="","","X")</f>
        <v/>
      </c>
      <c r="N2124" s="59" t="str">
        <f>IF('FRENCH VERSION'!N2124="","","X")</f>
        <v/>
      </c>
    </row>
    <row r="2125" spans="1:14" x14ac:dyDescent="0.25">
      <c r="A2125" s="59" t="str">
        <f>'FRENCH VERSION'!A2125</f>
        <v>ROUEN</v>
      </c>
      <c r="B2125" s="59" t="str">
        <f>VLOOKUP('FRENCH VERSION'!B2125,LIBELLE!A:B,2,FALSE)</f>
        <v>NEAR AND MIDDLE EAST - BLACK SEA</v>
      </c>
      <c r="C2125" s="59" t="str">
        <f>VLOOKUP('FRENCH VERSION'!C2125,LIBELLE!D:E,2,FALSE)</f>
        <v>EGYPT</v>
      </c>
      <c r="D2125" s="59" t="str">
        <f>VLOOKUP('FRENCH VERSION'!D2125,LIBELLE!G:H,2,FALSE)</f>
        <v>DAMIETTA</v>
      </c>
      <c r="E2125" s="59" t="str">
        <f>'FRENCH VERSION'!E2125</f>
        <v xml:space="preserve">TRANSSHIPMENTS </v>
      </c>
      <c r="F2125" s="59">
        <f>'FRENCH VERSION'!F2125</f>
        <v>1</v>
      </c>
      <c r="G2125" s="59" t="str">
        <f>VLOOKUP('FRENCH VERSION'!G2125,LIBELLE!J:K,2,FALSE)</f>
        <v>WEEKLY</v>
      </c>
      <c r="H2125" s="59" t="str">
        <f>'FRENCH VERSION'!H2125</f>
        <v>MSC</v>
      </c>
      <c r="I2125" s="59">
        <f>'FRENCH VERSION'!I2125</f>
        <v>0</v>
      </c>
      <c r="J2125" s="59">
        <f>'FRENCH VERSION'!J2125</f>
        <v>20</v>
      </c>
      <c r="K2125" s="59">
        <f>'FRENCH VERSION'!K2125</f>
        <v>19</v>
      </c>
      <c r="L2125" s="59" t="str">
        <f>VLOOKUP('FRENCH VERSION'!L2125,LIBELLE!M:N,2,FALSE)</f>
        <v>CONTAINER</v>
      </c>
      <c r="M2125" s="59" t="str">
        <f>IF('FRENCH VERSION'!M2125="","","X")</f>
        <v/>
      </c>
      <c r="N2125" s="59" t="str">
        <f>IF('FRENCH VERSION'!N2125="","","X")</f>
        <v/>
      </c>
    </row>
    <row r="2126" spans="1:14" x14ac:dyDescent="0.25">
      <c r="A2126" s="59" t="str">
        <f>'FRENCH VERSION'!A2126</f>
        <v>ROUEN</v>
      </c>
      <c r="B2126" s="59" t="str">
        <f>VLOOKUP('FRENCH VERSION'!B2126,LIBELLE!A:B,2,FALSE)</f>
        <v>RED SEA</v>
      </c>
      <c r="C2126" s="59" t="str">
        <f>VLOOKUP('FRENCH VERSION'!C2126,LIBELLE!D:E,2,FALSE)</f>
        <v>DJIBOUTI</v>
      </c>
      <c r="D2126" s="59" t="str">
        <f>VLOOKUP('FRENCH VERSION'!D2126,LIBELLE!G:H,2,FALSE)</f>
        <v>DJIBOUTI</v>
      </c>
      <c r="E2126" s="59" t="str">
        <f>'FRENCH VERSION'!E2126</f>
        <v xml:space="preserve">TRANSSHIPMENTS </v>
      </c>
      <c r="F2126" s="59">
        <f>'FRENCH VERSION'!F2126</f>
        <v>1</v>
      </c>
      <c r="G2126" s="59" t="str">
        <f>VLOOKUP('FRENCH VERSION'!G2126,LIBELLE!J:K,2,FALSE)</f>
        <v>WEEKLY</v>
      </c>
      <c r="H2126" s="59" t="str">
        <f>'FRENCH VERSION'!H2126</f>
        <v>MSC</v>
      </c>
      <c r="I2126" s="59">
        <f>'FRENCH VERSION'!I2126</f>
        <v>0</v>
      </c>
      <c r="J2126" s="59">
        <f>'FRENCH VERSION'!J2126</f>
        <v>31</v>
      </c>
      <c r="K2126" s="59">
        <f>'FRENCH VERSION'!K2126</f>
        <v>54</v>
      </c>
      <c r="L2126" s="59" t="str">
        <f>VLOOKUP('FRENCH VERSION'!L2126,LIBELLE!M:N,2,FALSE)</f>
        <v>CONTAINER</v>
      </c>
      <c r="M2126" s="59" t="str">
        <f>IF('FRENCH VERSION'!M2126="","","X")</f>
        <v/>
      </c>
      <c r="N2126" s="59" t="str">
        <f>IF('FRENCH VERSION'!N2126="","","X")</f>
        <v/>
      </c>
    </row>
    <row r="2127" spans="1:14" x14ac:dyDescent="0.25">
      <c r="A2127" s="59" t="str">
        <f>'FRENCH VERSION'!A2127</f>
        <v>LE HAVRE</v>
      </c>
      <c r="B2127" s="59" t="str">
        <f>VLOOKUP('FRENCH VERSION'!B2127,LIBELLE!A:B,2,FALSE)</f>
        <v>SOUTH AMERICA - NORTH/EAST COAST</v>
      </c>
      <c r="C2127" s="59" t="str">
        <f>VLOOKUP('FRENCH VERSION'!C2127,LIBELLE!D:E,2,FALSE)</f>
        <v>BRAZIL</v>
      </c>
      <c r="D2127" s="59" t="str">
        <f>VLOOKUP('FRENCH VERSION'!D2127,LIBELLE!G:H,2,FALSE)</f>
        <v>ITAPOA</v>
      </c>
      <c r="E2127" s="59" t="str">
        <f>'FRENCH VERSION'!E2127</f>
        <v xml:space="preserve">TRANSSHIPMENTS </v>
      </c>
      <c r="F2127" s="59">
        <f>'FRENCH VERSION'!F2127</f>
        <v>1</v>
      </c>
      <c r="G2127" s="59" t="str">
        <f>VLOOKUP('FRENCH VERSION'!G2127,LIBELLE!J:K,2,FALSE)</f>
        <v>WEEKLY</v>
      </c>
      <c r="H2127" s="59" t="str">
        <f>'FRENCH VERSION'!H2127</f>
        <v>MSC</v>
      </c>
      <c r="I2127" s="59">
        <f>'FRENCH VERSION'!I2127</f>
        <v>0</v>
      </c>
      <c r="J2127" s="59">
        <f>'FRENCH VERSION'!J2127</f>
        <v>25</v>
      </c>
      <c r="K2127" s="59">
        <f>'FRENCH VERSION'!K2127</f>
        <v>44</v>
      </c>
      <c r="L2127" s="59" t="str">
        <f>VLOOKUP('FRENCH VERSION'!L2127,LIBELLE!M:N,2,FALSE)</f>
        <v>CONTAINER</v>
      </c>
      <c r="M2127" s="59" t="str">
        <f>IF('FRENCH VERSION'!M2127="","","X")</f>
        <v/>
      </c>
      <c r="N2127" s="59" t="str">
        <f>IF('FRENCH VERSION'!N2127="","","X")</f>
        <v/>
      </c>
    </row>
    <row r="2128" spans="1:14" x14ac:dyDescent="0.25">
      <c r="A2128" s="59" t="str">
        <f>'FRENCH VERSION'!A2128</f>
        <v>ROUEN</v>
      </c>
      <c r="B2128" s="59" t="str">
        <f>VLOOKUP('FRENCH VERSION'!B2128,LIBELLE!A:B,2,FALSE)</f>
        <v>SOUTH ASIA</v>
      </c>
      <c r="C2128" s="59" t="str">
        <f>VLOOKUP('FRENCH VERSION'!C2128,LIBELLE!D:E,2,FALSE)</f>
        <v>INDIA</v>
      </c>
      <c r="D2128" s="59" t="str">
        <f>VLOOKUP('FRENCH VERSION'!D2128,LIBELLE!G:H,2,FALSE)</f>
        <v>KRISHNAPATNAM</v>
      </c>
      <c r="E2128" s="59" t="str">
        <f>'FRENCH VERSION'!E2128</f>
        <v xml:space="preserve">TRANSSHIPMENTS </v>
      </c>
      <c r="F2128" s="59">
        <f>'FRENCH VERSION'!F2128</f>
        <v>1</v>
      </c>
      <c r="G2128" s="59" t="str">
        <f>VLOOKUP('FRENCH VERSION'!G2128,LIBELLE!J:K,2,FALSE)</f>
        <v>WEEKLY</v>
      </c>
      <c r="H2128" s="59" t="str">
        <f>'FRENCH VERSION'!H2128</f>
        <v>MSC</v>
      </c>
      <c r="I2128" s="59">
        <f>'FRENCH VERSION'!I2128</f>
        <v>0</v>
      </c>
      <c r="J2128" s="59">
        <f>'FRENCH VERSION'!J2128</f>
        <v>34</v>
      </c>
      <c r="K2128" s="59">
        <f>'FRENCH VERSION'!K2128</f>
        <v>0</v>
      </c>
      <c r="L2128" s="59" t="str">
        <f>VLOOKUP('FRENCH VERSION'!L2128,LIBELLE!M:N,2,FALSE)</f>
        <v>CONTAINER</v>
      </c>
      <c r="M2128" s="59" t="str">
        <f>IF('FRENCH VERSION'!M2128="","","X")</f>
        <v/>
      </c>
      <c r="N2128" s="59" t="str">
        <f>IF('FRENCH VERSION'!N2128="","","X")</f>
        <v/>
      </c>
    </row>
    <row r="2129" spans="1:14" x14ac:dyDescent="0.25">
      <c r="A2129" s="59" t="str">
        <f>'FRENCH VERSION'!A2129</f>
        <v>LE HAVRE</v>
      </c>
      <c r="B2129" s="59" t="str">
        <f>VLOOKUP('FRENCH VERSION'!B2129,LIBELLE!A:B,2,FALSE)</f>
        <v>SOUTH EAST ASIA</v>
      </c>
      <c r="C2129" s="59" t="str">
        <f>VLOOKUP('FRENCH VERSION'!C2129,LIBELLE!D:E,2,FALSE)</f>
        <v>PHILIPPINES</v>
      </c>
      <c r="D2129" s="59" t="str">
        <f>VLOOKUP('FRENCH VERSION'!D2129,LIBELLE!G:H,2,FALSE)</f>
        <v>MANILA</v>
      </c>
      <c r="E2129" s="59" t="str">
        <f>'FRENCH VERSION'!E2129</f>
        <v xml:space="preserve">TRANSSHIPMENTS </v>
      </c>
      <c r="F2129" s="59">
        <f>'FRENCH VERSION'!F2129</f>
        <v>1</v>
      </c>
      <c r="G2129" s="59" t="str">
        <f>VLOOKUP('FRENCH VERSION'!G2129,LIBELLE!J:K,2,FALSE)</f>
        <v>WEEKLY</v>
      </c>
      <c r="H2129" s="59" t="str">
        <f>'FRENCH VERSION'!H2129</f>
        <v>MSC</v>
      </c>
      <c r="I2129" s="59">
        <f>'FRENCH VERSION'!I2129</f>
        <v>0</v>
      </c>
      <c r="J2129" s="59">
        <f>'FRENCH VERSION'!J2129</f>
        <v>31</v>
      </c>
      <c r="K2129" s="59">
        <f>'FRENCH VERSION'!K2129</f>
        <v>39</v>
      </c>
      <c r="L2129" s="59" t="str">
        <f>VLOOKUP('FRENCH VERSION'!L2129,LIBELLE!M:N,2,FALSE)</f>
        <v>CONTAINER</v>
      </c>
      <c r="M2129" s="59" t="str">
        <f>IF('FRENCH VERSION'!M2129="","","X")</f>
        <v/>
      </c>
      <c r="N2129" s="59" t="str">
        <f>IF('FRENCH VERSION'!N2129="","","X")</f>
        <v/>
      </c>
    </row>
    <row r="2130" spans="1:14" x14ac:dyDescent="0.25">
      <c r="A2130" s="59" t="str">
        <f>'FRENCH VERSION'!A2130</f>
        <v>LE HAVRE</v>
      </c>
      <c r="B2130" s="59" t="str">
        <f>VLOOKUP('FRENCH VERSION'!B2130,LIBELLE!A:B,2,FALSE)</f>
        <v>NORTH AFRICA - CANARY ISLANDS</v>
      </c>
      <c r="C2130" s="59" t="str">
        <f>VLOOKUP('FRENCH VERSION'!C2130,LIBELLE!D:E,2,FALSE)</f>
        <v>MOROCCO</v>
      </c>
      <c r="D2130" s="59" t="str">
        <f>VLOOKUP('FRENCH VERSION'!D2130,LIBELLE!G:H,2,FALSE)</f>
        <v>NADOR</v>
      </c>
      <c r="E2130" s="59" t="str">
        <f>'FRENCH VERSION'!E2130</f>
        <v xml:space="preserve">TRANSSHIPMENTS </v>
      </c>
      <c r="F2130" s="59">
        <f>'FRENCH VERSION'!F2130</f>
        <v>1</v>
      </c>
      <c r="G2130" s="59" t="str">
        <f>VLOOKUP('FRENCH VERSION'!G2130,LIBELLE!J:K,2,FALSE)</f>
        <v>WEEKLY</v>
      </c>
      <c r="H2130" s="59" t="str">
        <f>'FRENCH VERSION'!H2130</f>
        <v>MSC</v>
      </c>
      <c r="I2130" s="59">
        <f>'FRENCH VERSION'!I2130</f>
        <v>0</v>
      </c>
      <c r="J2130" s="59">
        <f>'FRENCH VERSION'!J2130</f>
        <v>13</v>
      </c>
      <c r="K2130" s="59">
        <f>'FRENCH VERSION'!K2130</f>
        <v>14</v>
      </c>
      <c r="L2130" s="59" t="str">
        <f>VLOOKUP('FRENCH VERSION'!L2130,LIBELLE!M:N,2,FALSE)</f>
        <v>CONTAINER</v>
      </c>
      <c r="M2130" s="59" t="str">
        <f>IF('FRENCH VERSION'!M2130="","","X")</f>
        <v/>
      </c>
      <c r="N2130" s="59" t="str">
        <f>IF('FRENCH VERSION'!N2130="","","X")</f>
        <v/>
      </c>
    </row>
    <row r="2131" spans="1:14" x14ac:dyDescent="0.25">
      <c r="A2131" s="59" t="str">
        <f>'FRENCH VERSION'!A2131</f>
        <v>ROUEN</v>
      </c>
      <c r="B2131" s="59" t="str">
        <f>VLOOKUP('FRENCH VERSION'!B2131,LIBELLE!A:B,2,FALSE)</f>
        <v>SOUTH ASIA</v>
      </c>
      <c r="C2131" s="59" t="str">
        <f>VLOOKUP('FRENCH VERSION'!C2131,LIBELLE!D:E,2,FALSE)</f>
        <v>INDIA</v>
      </c>
      <c r="D2131" s="59" t="str">
        <f>VLOOKUP('FRENCH VERSION'!D2131,LIBELLE!G:H,2,FALSE)</f>
        <v>MANGALORE</v>
      </c>
      <c r="E2131" s="59" t="str">
        <f>'FRENCH VERSION'!E2131</f>
        <v xml:space="preserve">TRANSSHIPMENTS </v>
      </c>
      <c r="F2131" s="59">
        <f>'FRENCH VERSION'!F2131</f>
        <v>1</v>
      </c>
      <c r="G2131" s="59" t="str">
        <f>VLOOKUP('FRENCH VERSION'!G2131,LIBELLE!J:K,2,FALSE)</f>
        <v>WEEKLY</v>
      </c>
      <c r="H2131" s="59" t="str">
        <f>'FRENCH VERSION'!H2131</f>
        <v>MSC</v>
      </c>
      <c r="I2131" s="59">
        <f>'FRENCH VERSION'!I2131</f>
        <v>0</v>
      </c>
      <c r="J2131" s="59">
        <f>'FRENCH VERSION'!J2131</f>
        <v>34</v>
      </c>
      <c r="K2131" s="59">
        <f>'FRENCH VERSION'!K2131</f>
        <v>40</v>
      </c>
      <c r="L2131" s="59" t="str">
        <f>VLOOKUP('FRENCH VERSION'!L2131,LIBELLE!M:N,2,FALSE)</f>
        <v>CONTAINER</v>
      </c>
      <c r="M2131" s="59" t="str">
        <f>IF('FRENCH VERSION'!M2131="","","X")</f>
        <v/>
      </c>
      <c r="N2131" s="59" t="str">
        <f>IF('FRENCH VERSION'!N2131="","","X")</f>
        <v/>
      </c>
    </row>
    <row r="2132" spans="1:14" x14ac:dyDescent="0.25">
      <c r="A2132" s="59" t="str">
        <f>'FRENCH VERSION'!A2132</f>
        <v>LE HAVRE</v>
      </c>
      <c r="B2132" s="59" t="str">
        <f>VLOOKUP('FRENCH VERSION'!B2132,LIBELLE!A:B,2,FALSE)</f>
        <v>SOUTH AMERICA - NORTH/EAST COAST</v>
      </c>
      <c r="C2132" s="59" t="str">
        <f>VLOOKUP('FRENCH VERSION'!C2132,LIBELLE!D:E,2,FALSE)</f>
        <v>BRAZIL</v>
      </c>
      <c r="D2132" s="59" t="str">
        <f>VLOOKUP('FRENCH VERSION'!D2132,LIBELLE!G:H,2,FALSE)</f>
        <v>PARANAGUA</v>
      </c>
      <c r="E2132" s="59" t="str">
        <f>'FRENCH VERSION'!E2132</f>
        <v>SAEC (MSC)</v>
      </c>
      <c r="F2132" s="59">
        <f>'FRENCH VERSION'!F2132</f>
        <v>1</v>
      </c>
      <c r="G2132" s="59" t="str">
        <f>VLOOKUP('FRENCH VERSION'!G2132,LIBELLE!J:K,2,FALSE)</f>
        <v>WEEKLY</v>
      </c>
      <c r="H2132" s="59" t="str">
        <f>'FRENCH VERSION'!H2132</f>
        <v>MSC</v>
      </c>
      <c r="I2132" s="59" t="str">
        <f>'FRENCH VERSION'!I2132</f>
        <v>TNMSC</v>
      </c>
      <c r="J2132" s="59">
        <f>'FRENCH VERSION'!J2132</f>
        <v>34</v>
      </c>
      <c r="K2132" s="59">
        <f>'FRENCH VERSION'!K2132</f>
        <v>41</v>
      </c>
      <c r="L2132" s="59" t="str">
        <f>VLOOKUP('FRENCH VERSION'!L2132,LIBELLE!M:N,2,FALSE)</f>
        <v>CONTAINER</v>
      </c>
      <c r="M2132" s="59" t="str">
        <f>IF('FRENCH VERSION'!M2132="","","X")</f>
        <v/>
      </c>
      <c r="N2132" s="59" t="str">
        <f>IF('FRENCH VERSION'!N2132="","","X")</f>
        <v>X</v>
      </c>
    </row>
    <row r="2133" spans="1:14" x14ac:dyDescent="0.25">
      <c r="A2133" s="59" t="str">
        <f>'FRENCH VERSION'!A2133</f>
        <v>LE HAVRE</v>
      </c>
      <c r="B2133" s="59" t="str">
        <f>VLOOKUP('FRENCH VERSION'!B2133,LIBELLE!A:B,2,FALSE)</f>
        <v>U.S.A. - EAST COAST</v>
      </c>
      <c r="C2133" s="59" t="str">
        <f>VLOOKUP('FRENCH VERSION'!C2133,LIBELLE!D:E,2,FALSE)</f>
        <v>U.S.A.</v>
      </c>
      <c r="D2133" s="59" t="str">
        <f>VLOOKUP('FRENCH VERSION'!D2133,LIBELLE!G:H,2,FALSE)</f>
        <v>PORT EVERGLADES</v>
      </c>
      <c r="E2133" s="59" t="str">
        <f>'FRENCH VERSION'!E2133</f>
        <v>ECUADOR - NWC - USA</v>
      </c>
      <c r="F2133" s="59">
        <f>'FRENCH VERSION'!F2133</f>
        <v>1</v>
      </c>
      <c r="G2133" s="59" t="str">
        <f>VLOOKUP('FRENCH VERSION'!G2133,LIBELLE!J:K,2,FALSE)</f>
        <v>WEEKLY</v>
      </c>
      <c r="H2133" s="59" t="str">
        <f>'FRENCH VERSION'!H2133</f>
        <v>MSC</v>
      </c>
      <c r="I2133" s="59" t="str">
        <f>'FRENCH VERSION'!I2133</f>
        <v>TNMSC</v>
      </c>
      <c r="J2133" s="59">
        <f>'FRENCH VERSION'!J2133</f>
        <v>19</v>
      </c>
      <c r="K2133" s="59">
        <f>'FRENCH VERSION'!K2133</f>
        <v>0</v>
      </c>
      <c r="L2133" s="59" t="str">
        <f>VLOOKUP('FRENCH VERSION'!L2133,LIBELLE!M:N,2,FALSE)</f>
        <v>CONTAINER</v>
      </c>
      <c r="M2133" s="59" t="str">
        <f>IF('FRENCH VERSION'!M2133="","","X")</f>
        <v/>
      </c>
      <c r="N2133" s="59" t="str">
        <f>IF('FRENCH VERSION'!N2133="","","X")</f>
        <v>X</v>
      </c>
    </row>
    <row r="2134" spans="1:14" x14ac:dyDescent="0.25">
      <c r="A2134" s="59" t="str">
        <f>'FRENCH VERSION'!A2134</f>
        <v>LE HAVRE</v>
      </c>
      <c r="B2134" s="59" t="str">
        <f>VLOOKUP('FRENCH VERSION'!B2134,LIBELLE!A:B,2,FALSE)</f>
        <v>SOUTH EAST ASIA</v>
      </c>
      <c r="C2134" s="59" t="str">
        <f>VLOOKUP('FRENCH VERSION'!C2134,LIBELLE!D:E,2,FALSE)</f>
        <v>VIETNAM</v>
      </c>
      <c r="D2134" s="59" t="str">
        <f>VLOOKUP('FRENCH VERSION'!D2134,LIBELLE!G:H,2,FALSE)</f>
        <v>CAI MEP - VUNG TAU</v>
      </c>
      <c r="E2134" s="59" t="str">
        <f>'FRENCH VERSION'!E2134</f>
        <v xml:space="preserve">TRANSSHIPMENTS </v>
      </c>
      <c r="F2134" s="59">
        <f>'FRENCH VERSION'!F2134</f>
        <v>1</v>
      </c>
      <c r="G2134" s="59" t="str">
        <f>VLOOKUP('FRENCH VERSION'!G2134,LIBELLE!J:K,2,FALSE)</f>
        <v>WEEKLY</v>
      </c>
      <c r="H2134" s="59" t="str">
        <f>'FRENCH VERSION'!H2134</f>
        <v>MSC</v>
      </c>
      <c r="I2134" s="59">
        <f>'FRENCH VERSION'!I2134</f>
        <v>0</v>
      </c>
      <c r="J2134" s="59">
        <f>'FRENCH VERSION'!J2134</f>
        <v>36</v>
      </c>
      <c r="K2134" s="59">
        <f>'FRENCH VERSION'!K2134</f>
        <v>33</v>
      </c>
      <c r="L2134" s="59" t="str">
        <f>VLOOKUP('FRENCH VERSION'!L2134,LIBELLE!M:N,2,FALSE)</f>
        <v>CONTAINER</v>
      </c>
      <c r="M2134" s="59" t="str">
        <f>IF('FRENCH VERSION'!M2134="","","X")</f>
        <v/>
      </c>
      <c r="N2134" s="59" t="str">
        <f>IF('FRENCH VERSION'!N2134="","","X")</f>
        <v/>
      </c>
    </row>
    <row r="2135" spans="1:14" x14ac:dyDescent="0.25">
      <c r="A2135" s="59" t="str">
        <f>'FRENCH VERSION'!A2135</f>
        <v>ROUEN</v>
      </c>
      <c r="B2135" s="59" t="str">
        <f>VLOOKUP('FRENCH VERSION'!B2135,LIBELLE!A:B,2,FALSE)</f>
        <v>SOUTH EAST ASIA</v>
      </c>
      <c r="C2135" s="59" t="str">
        <f>VLOOKUP('FRENCH VERSION'!C2135,LIBELLE!D:E,2,FALSE)</f>
        <v>VIETNAM</v>
      </c>
      <c r="D2135" s="59" t="str">
        <f>VLOOKUP('FRENCH VERSION'!D2135,LIBELLE!G:H,2,FALSE)</f>
        <v>CAI MEP - VUNG TAU</v>
      </c>
      <c r="E2135" s="59" t="str">
        <f>'FRENCH VERSION'!E2135</f>
        <v xml:space="preserve">TRANSSHIPMENTS </v>
      </c>
      <c r="F2135" s="59">
        <f>'FRENCH VERSION'!F2135</f>
        <v>1</v>
      </c>
      <c r="G2135" s="59" t="str">
        <f>VLOOKUP('FRENCH VERSION'!G2135,LIBELLE!J:K,2,FALSE)</f>
        <v>WEEKLY</v>
      </c>
      <c r="H2135" s="59" t="str">
        <f>'FRENCH VERSION'!H2135</f>
        <v>MSC</v>
      </c>
      <c r="I2135" s="59">
        <f>'FRENCH VERSION'!I2135</f>
        <v>0</v>
      </c>
      <c r="J2135" s="59">
        <f>'FRENCH VERSION'!J2135</f>
        <v>38</v>
      </c>
      <c r="K2135" s="59">
        <f>'FRENCH VERSION'!K2135</f>
        <v>35</v>
      </c>
      <c r="L2135" s="59" t="str">
        <f>VLOOKUP('FRENCH VERSION'!L2135,LIBELLE!M:N,2,FALSE)</f>
        <v>CONTAINER</v>
      </c>
      <c r="M2135" s="59" t="str">
        <f>IF('FRENCH VERSION'!M2135="","","X")</f>
        <v/>
      </c>
      <c r="N2135" s="59" t="str">
        <f>IF('FRENCH VERSION'!N2135="","","X")</f>
        <v/>
      </c>
    </row>
    <row r="2136" spans="1:14" x14ac:dyDescent="0.25">
      <c r="A2136" s="59" t="str">
        <f>'FRENCH VERSION'!A2136</f>
        <v>LE HAVRE</v>
      </c>
      <c r="B2136" s="59" t="str">
        <f>VLOOKUP('FRENCH VERSION'!B2136,LIBELLE!A:B,2,FALSE)</f>
        <v>CENTRAL AMERICA</v>
      </c>
      <c r="C2136" s="59" t="str">
        <f>VLOOKUP('FRENCH VERSION'!C2136,LIBELLE!D:E,2,FALSE)</f>
        <v>PANAMA</v>
      </c>
      <c r="D2136" s="59" t="str">
        <f>VLOOKUP('FRENCH VERSION'!D2136,LIBELLE!G:H,2,FALSE)</f>
        <v>BALBOA</v>
      </c>
      <c r="E2136" s="59" t="str">
        <f>'FRENCH VERSION'!E2136</f>
        <v xml:space="preserve">TRANSSHIPMENTS </v>
      </c>
      <c r="F2136" s="59">
        <f>'FRENCH VERSION'!F2136</f>
        <v>1</v>
      </c>
      <c r="G2136" s="59" t="str">
        <f>VLOOKUP('FRENCH VERSION'!G2136,LIBELLE!J:K,2,FALSE)</f>
        <v>WEEKLY</v>
      </c>
      <c r="H2136" s="59" t="str">
        <f>'FRENCH VERSION'!H2136</f>
        <v>HAPAG LLOYD</v>
      </c>
      <c r="I2136" s="59">
        <f>'FRENCH VERSION'!I2136</f>
        <v>0</v>
      </c>
      <c r="J2136" s="59">
        <f>'FRENCH VERSION'!J2136</f>
        <v>29</v>
      </c>
      <c r="K2136" s="59">
        <f>'FRENCH VERSION'!K2136</f>
        <v>0</v>
      </c>
      <c r="L2136" s="59" t="str">
        <f>VLOOKUP('FRENCH VERSION'!L2136,LIBELLE!M:N,2,FALSE)</f>
        <v>CONTAINER</v>
      </c>
      <c r="M2136" s="59" t="str">
        <f>IF('FRENCH VERSION'!M2136="","","X")</f>
        <v/>
      </c>
      <c r="N2136" s="59" t="str">
        <f>IF('FRENCH VERSION'!N2136="","","X")</f>
        <v/>
      </c>
    </row>
    <row r="2137" spans="1:14" x14ac:dyDescent="0.25">
      <c r="A2137" s="59" t="str">
        <f>'FRENCH VERSION'!A2137</f>
        <v>LE HAVRE</v>
      </c>
      <c r="B2137" s="59" t="str">
        <f>VLOOKUP('FRENCH VERSION'!B2137,LIBELLE!A:B,2,FALSE)</f>
        <v>SOUTH EAST ASIA</v>
      </c>
      <c r="C2137" s="59" t="str">
        <f>VLOOKUP('FRENCH VERSION'!C2137,LIBELLE!D:E,2,FALSE)</f>
        <v>VIETNAM</v>
      </c>
      <c r="D2137" s="59" t="str">
        <f>VLOOKUP('FRENCH VERSION'!D2137,LIBELLE!G:H,2,FALSE)</f>
        <v>CAI MEP - VUNG TAU</v>
      </c>
      <c r="E2137" s="59" t="str">
        <f>'FRENCH VERSION'!E2137</f>
        <v xml:space="preserve">TRANSSHIPMENTS </v>
      </c>
      <c r="F2137" s="59">
        <f>'FRENCH VERSION'!F2137</f>
        <v>1</v>
      </c>
      <c r="G2137" s="59" t="str">
        <f>VLOOKUP('FRENCH VERSION'!G2137,LIBELLE!J:K,2,FALSE)</f>
        <v>WEEKLY</v>
      </c>
      <c r="H2137" s="59" t="str">
        <f>'FRENCH VERSION'!H2137</f>
        <v>HAPAG LLOYD</v>
      </c>
      <c r="I2137" s="59">
        <f>'FRENCH VERSION'!I2137</f>
        <v>0</v>
      </c>
      <c r="J2137" s="59">
        <f>'FRENCH VERSION'!J2137</f>
        <v>44</v>
      </c>
      <c r="K2137" s="59">
        <f>'FRENCH VERSION'!K2137</f>
        <v>47</v>
      </c>
      <c r="L2137" s="59" t="str">
        <f>VLOOKUP('FRENCH VERSION'!L2137,LIBELLE!M:N,2,FALSE)</f>
        <v>CONTAINER</v>
      </c>
      <c r="M2137" s="59" t="str">
        <f>IF('FRENCH VERSION'!M2137="","","X")</f>
        <v/>
      </c>
      <c r="N2137" s="59" t="str">
        <f>IF('FRENCH VERSION'!N2137="","","X")</f>
        <v/>
      </c>
    </row>
    <row r="2138" spans="1:14" x14ac:dyDescent="0.25">
      <c r="A2138" s="59" t="str">
        <f>'FRENCH VERSION'!A2138</f>
        <v>LE HAVRE</v>
      </c>
      <c r="B2138" s="59" t="str">
        <f>VLOOKUP('FRENCH VERSION'!B2138,LIBELLE!A:B,2,FALSE)</f>
        <v>WEST AFRICA</v>
      </c>
      <c r="C2138" s="59" t="str">
        <f>VLOOKUP('FRENCH VERSION'!C2138,LIBELLE!D:E,2,FALSE)</f>
        <v>GABON</v>
      </c>
      <c r="D2138" s="59" t="str">
        <f>VLOOKUP('FRENCH VERSION'!D2138,LIBELLE!G:H,2,FALSE)</f>
        <v>PORT GENTIL</v>
      </c>
      <c r="E2138" s="59" t="str">
        <f>'FRENCH VERSION'!E2138</f>
        <v xml:space="preserve">TRANSSHIPMENTS </v>
      </c>
      <c r="F2138" s="59">
        <f>'FRENCH VERSION'!F2138</f>
        <v>1</v>
      </c>
      <c r="G2138" s="59" t="str">
        <f>VLOOKUP('FRENCH VERSION'!G2138,LIBELLE!J:K,2,FALSE)</f>
        <v>WEEKLY</v>
      </c>
      <c r="H2138" s="59" t="str">
        <f>'FRENCH VERSION'!H2138</f>
        <v>HAPAG LLOYD</v>
      </c>
      <c r="I2138" s="59">
        <f>'FRENCH VERSION'!I2138</f>
        <v>0</v>
      </c>
      <c r="J2138" s="59">
        <f>'FRENCH VERSION'!J2138</f>
        <v>28</v>
      </c>
      <c r="K2138" s="59">
        <f>'FRENCH VERSION'!K2138</f>
        <v>48</v>
      </c>
      <c r="L2138" s="59" t="str">
        <f>VLOOKUP('FRENCH VERSION'!L2138,LIBELLE!M:N,2,FALSE)</f>
        <v>CONTAINER</v>
      </c>
      <c r="M2138" s="59" t="str">
        <f>IF('FRENCH VERSION'!M2138="","","X")</f>
        <v/>
      </c>
      <c r="N2138" s="59" t="str">
        <f>IF('FRENCH VERSION'!N2138="","","X")</f>
        <v/>
      </c>
    </row>
    <row r="2139" spans="1:14" x14ac:dyDescent="0.25">
      <c r="A2139" s="59" t="str">
        <f>'FRENCH VERSION'!A2139</f>
        <v>LE HAVRE</v>
      </c>
      <c r="B2139" s="59" t="str">
        <f>VLOOKUP('FRENCH VERSION'!B2139,LIBELLE!A:B,2,FALSE)</f>
        <v>BALTIC - NORTH SEA - SCANDINAVIA - ICELAND</v>
      </c>
      <c r="C2139" s="59" t="str">
        <f>VLOOKUP('FRENCH VERSION'!C2139,LIBELLE!D:E,2,FALSE)</f>
        <v>BELGIUM</v>
      </c>
      <c r="D2139" s="59" t="str">
        <f>VLOOKUP('FRENCH VERSION'!D2139,LIBELLE!G:H,2,FALSE)</f>
        <v>ZEEBRUGGE</v>
      </c>
      <c r="E2139" s="59" t="str">
        <f>'FRENCH VERSION'!E2139</f>
        <v>FLOTA SUARDIAZ - On Request</v>
      </c>
      <c r="F2139" s="59">
        <f>'FRENCH VERSION'!F2139</f>
        <v>0</v>
      </c>
      <c r="G2139" s="59" t="str">
        <f>VLOOKUP('FRENCH VERSION'!G2139,LIBELLE!J:K,2,FALSE)</f>
        <v>ON REQUEST</v>
      </c>
      <c r="H2139" s="59" t="str">
        <f>'FRENCH VERSION'!H2139</f>
        <v>SUARDIAZ</v>
      </c>
      <c r="I2139" s="59">
        <f>'FRENCH VERSION'!I2139</f>
        <v>0</v>
      </c>
      <c r="J2139" s="59">
        <f>'FRENCH VERSION'!J2139</f>
        <v>0</v>
      </c>
      <c r="K2139" s="59">
        <f>'FRENCH VERSION'!K2139</f>
        <v>0</v>
      </c>
      <c r="L2139" s="59" t="str">
        <f>VLOOKUP('FRENCH VERSION'!L2139,LIBELLE!M:N,2,FALSE)</f>
        <v>BREAK BULK</v>
      </c>
      <c r="M2139" s="59" t="str">
        <f>IF('FRENCH VERSION'!M2139="","","X")</f>
        <v/>
      </c>
      <c r="N2139" s="59" t="str">
        <f>IF('FRENCH VERSION'!N2139="","","X")</f>
        <v/>
      </c>
    </row>
    <row r="2140" spans="1:14" x14ac:dyDescent="0.25">
      <c r="A2140" s="59" t="str">
        <f>'FRENCH VERSION'!A2140</f>
        <v>LE HAVRE</v>
      </c>
      <c r="B2140" s="59" t="str">
        <f>VLOOKUP('FRENCH VERSION'!B2140,LIBELLE!A:B,2,FALSE)</f>
        <v>SPAIN - PORTUGAL - AZORES - FRANCE</v>
      </c>
      <c r="C2140" s="59" t="str">
        <f>VLOOKUP('FRENCH VERSION'!C2140,LIBELLE!D:E,2,FALSE)</f>
        <v>SPAIN</v>
      </c>
      <c r="D2140" s="59" t="str">
        <f>VLOOKUP('FRENCH VERSION'!D2140,LIBELLE!G:H,2,FALSE)</f>
        <v>CASTELLON</v>
      </c>
      <c r="E2140" s="59" t="str">
        <f>'FRENCH VERSION'!E2140</f>
        <v>FLOTA SUARDIAZ - On Request</v>
      </c>
      <c r="F2140" s="59">
        <f>'FRENCH VERSION'!F2140</f>
        <v>0</v>
      </c>
      <c r="G2140" s="59" t="str">
        <f>VLOOKUP('FRENCH VERSION'!G2140,LIBELLE!J:K,2,FALSE)</f>
        <v>ON REQUEST</v>
      </c>
      <c r="H2140" s="59" t="str">
        <f>'FRENCH VERSION'!H2140</f>
        <v>SUARDIAZ</v>
      </c>
      <c r="I2140" s="59">
        <f>'FRENCH VERSION'!I2140</f>
        <v>0</v>
      </c>
      <c r="J2140" s="59">
        <f>'FRENCH VERSION'!J2140</f>
        <v>0</v>
      </c>
      <c r="K2140" s="59">
        <f>'FRENCH VERSION'!K2140</f>
        <v>0</v>
      </c>
      <c r="L2140" s="59" t="str">
        <f>VLOOKUP('FRENCH VERSION'!L2140,LIBELLE!M:N,2,FALSE)</f>
        <v>BREAK BULK</v>
      </c>
      <c r="M2140" s="59" t="str">
        <f>IF('FRENCH VERSION'!M2140="","","X")</f>
        <v/>
      </c>
      <c r="N2140" s="59" t="str">
        <f>IF('FRENCH VERSION'!N2140="","","X")</f>
        <v/>
      </c>
    </row>
    <row r="2141" spans="1:14" x14ac:dyDescent="0.25">
      <c r="A2141" s="59" t="str">
        <f>'FRENCH VERSION'!A2141</f>
        <v>LE HAVRE</v>
      </c>
      <c r="B2141" s="59" t="str">
        <f>VLOOKUP('FRENCH VERSION'!B2141,LIBELLE!A:B,2,FALSE)</f>
        <v>RED SEA</v>
      </c>
      <c r="C2141" s="59" t="str">
        <f>VLOOKUP('FRENCH VERSION'!C2141,LIBELLE!D:E,2,FALSE)</f>
        <v>JORDAN</v>
      </c>
      <c r="D2141" s="59" t="str">
        <f>VLOOKUP('FRENCH VERSION'!D2141,LIBELLE!G:H,2,FALSE)</f>
        <v>AQABA (EL AKABA)</v>
      </c>
      <c r="E2141" s="59" t="str">
        <f>'FRENCH VERSION'!E2141</f>
        <v>FLOTA SUARDIAZ - On Request</v>
      </c>
      <c r="F2141" s="59">
        <f>'FRENCH VERSION'!F2141</f>
        <v>0</v>
      </c>
      <c r="G2141" s="59" t="str">
        <f>VLOOKUP('FRENCH VERSION'!G2141,LIBELLE!J:K,2,FALSE)</f>
        <v>ON REQUEST</v>
      </c>
      <c r="H2141" s="59" t="str">
        <f>'FRENCH VERSION'!H2141</f>
        <v>SUARDIAZ</v>
      </c>
      <c r="I2141" s="59">
        <f>'FRENCH VERSION'!I2141</f>
        <v>0</v>
      </c>
      <c r="J2141" s="59">
        <f>'FRENCH VERSION'!J2141</f>
        <v>0</v>
      </c>
      <c r="K2141" s="59">
        <f>'FRENCH VERSION'!K2141</f>
        <v>0</v>
      </c>
      <c r="L2141" s="59" t="str">
        <f>VLOOKUP('FRENCH VERSION'!L2141,LIBELLE!M:N,2,FALSE)</f>
        <v>BREAK BULK</v>
      </c>
      <c r="M2141" s="59" t="str">
        <f>IF('FRENCH VERSION'!M2141="","","X")</f>
        <v/>
      </c>
      <c r="N2141" s="59" t="str">
        <f>IF('FRENCH VERSION'!N2141="","","X")</f>
        <v/>
      </c>
    </row>
    <row r="2142" spans="1:14" x14ac:dyDescent="0.25">
      <c r="A2142" s="59" t="str">
        <f>'FRENCH VERSION'!A2142</f>
        <v>LE HAVRE</v>
      </c>
      <c r="B2142" s="59" t="str">
        <f>VLOOKUP('FRENCH VERSION'!B2142,LIBELLE!A:B,2,FALSE)</f>
        <v>ARABIAN GULF</v>
      </c>
      <c r="C2142" s="59" t="str">
        <f>VLOOKUP('FRENCH VERSION'!C2142,LIBELLE!D:E,2,FALSE)</f>
        <v>UNITED ARAB EMIRATES</v>
      </c>
      <c r="D2142" s="59" t="str">
        <f>VLOOKUP('FRENCH VERSION'!D2142,LIBELLE!G:H,2,FALSE)</f>
        <v>JEBEL ALI (DUBAI)</v>
      </c>
      <c r="E2142" s="59" t="str">
        <f>'FRENCH VERSION'!E2142</f>
        <v>FLOTA SUARDIAZ - On Request</v>
      </c>
      <c r="F2142" s="59">
        <f>'FRENCH VERSION'!F2142</f>
        <v>0</v>
      </c>
      <c r="G2142" s="59" t="str">
        <f>VLOOKUP('FRENCH VERSION'!G2142,LIBELLE!J:K,2,FALSE)</f>
        <v>ON REQUEST</v>
      </c>
      <c r="H2142" s="59" t="str">
        <f>'FRENCH VERSION'!H2142</f>
        <v>SUARDIAZ</v>
      </c>
      <c r="I2142" s="59">
        <f>'FRENCH VERSION'!I2142</f>
        <v>0</v>
      </c>
      <c r="J2142" s="59">
        <f>'FRENCH VERSION'!J2142</f>
        <v>0</v>
      </c>
      <c r="K2142" s="59">
        <f>'FRENCH VERSION'!K2142</f>
        <v>0</v>
      </c>
      <c r="L2142" s="59" t="str">
        <f>VLOOKUP('FRENCH VERSION'!L2142,LIBELLE!M:N,2,FALSE)</f>
        <v>BREAK BULK</v>
      </c>
      <c r="M2142" s="59" t="str">
        <f>IF('FRENCH VERSION'!M2142="","","X")</f>
        <v/>
      </c>
      <c r="N2142" s="59" t="str">
        <f>IF('FRENCH VERSION'!N2142="","","X")</f>
        <v/>
      </c>
    </row>
    <row r="2143" spans="1:14" x14ac:dyDescent="0.25">
      <c r="A2143" s="59" t="str">
        <f>'FRENCH VERSION'!A2143</f>
        <v>LE HAVRE</v>
      </c>
      <c r="B2143" s="59" t="str">
        <f>VLOOKUP('FRENCH VERSION'!B2143,LIBELLE!A:B,2,FALSE)</f>
        <v>CHINA - TAIWAN</v>
      </c>
      <c r="C2143" s="59" t="str">
        <f>VLOOKUP('FRENCH VERSION'!C2143,LIBELLE!D:E,2,FALSE)</f>
        <v>CHINA (SOUTH)</v>
      </c>
      <c r="D2143" s="59" t="str">
        <f>VLOOKUP('FRENCH VERSION'!D2143,LIBELLE!G:H,2,FALSE)</f>
        <v>HONG KONG</v>
      </c>
      <c r="E2143" s="59" t="str">
        <f>'FRENCH VERSION'!E2143</f>
        <v xml:space="preserve">TRANSSHIPMENTS </v>
      </c>
      <c r="F2143" s="59">
        <f>'FRENCH VERSION'!F2143</f>
        <v>1</v>
      </c>
      <c r="G2143" s="59" t="str">
        <f>VLOOKUP('FRENCH VERSION'!G2143,LIBELLE!J:K,2,FALSE)</f>
        <v>WEEKLY</v>
      </c>
      <c r="H2143" s="59" t="str">
        <f>'FRENCH VERSION'!H2143</f>
        <v>COSCO SHIPPING LINES</v>
      </c>
      <c r="I2143" s="59">
        <f>'FRENCH VERSION'!I2143</f>
        <v>0</v>
      </c>
      <c r="J2143" s="59">
        <f>'FRENCH VERSION'!J2143</f>
        <v>50</v>
      </c>
      <c r="K2143" s="59">
        <f>'FRENCH VERSION'!K2143</f>
        <v>36</v>
      </c>
      <c r="L2143" s="59" t="str">
        <f>VLOOKUP('FRENCH VERSION'!L2143,LIBELLE!M:N,2,FALSE)</f>
        <v>CONTAINER</v>
      </c>
      <c r="M2143" s="59" t="str">
        <f>IF('FRENCH VERSION'!M2143="","","X")</f>
        <v/>
      </c>
      <c r="N2143" s="59" t="str">
        <f>IF('FRENCH VERSION'!N2143="","","X")</f>
        <v/>
      </c>
    </row>
    <row r="2144" spans="1:14" x14ac:dyDescent="0.25">
      <c r="A2144" s="59" t="str">
        <f>'FRENCH VERSION'!A2144</f>
        <v>LE HAVRE</v>
      </c>
      <c r="B2144" s="59" t="str">
        <f>VLOOKUP('FRENCH VERSION'!B2144,LIBELLE!A:B,2,FALSE)</f>
        <v>U.S.A. AND CANADA (GREAT LAKES)</v>
      </c>
      <c r="C2144" s="59" t="str">
        <f>VLOOKUP('FRENCH VERSION'!C2144,LIBELLE!D:E,2,FALSE)</f>
        <v>CANADA</v>
      </c>
      <c r="D2144" s="59" t="str">
        <f>VLOOKUP('FRENCH VERSION'!D2144,LIBELLE!G:H,2,FALSE)</f>
        <v>MONTREAL</v>
      </c>
      <c r="E2144" s="59" t="str">
        <f>'FRENCH VERSION'!E2144</f>
        <v>GEX</v>
      </c>
      <c r="F2144" s="59">
        <f>'FRENCH VERSION'!F2144</f>
        <v>1</v>
      </c>
      <c r="G2144" s="59" t="str">
        <f>VLOOKUP('FRENCH VERSION'!G2144,LIBELLE!J:K,2,FALSE)</f>
        <v>WEEKLY</v>
      </c>
      <c r="H2144" s="59" t="str">
        <f>'FRENCH VERSION'!H2144</f>
        <v>COSCO SHIPPING LINES</v>
      </c>
      <c r="I2144" s="59" t="str">
        <f>'FRENCH VERSION'!I2144</f>
        <v>ATLANTIQUE</v>
      </c>
      <c r="J2144" s="59">
        <f>'FRENCH VERSION'!J2144</f>
        <v>14</v>
      </c>
      <c r="K2144" s="59">
        <f>'FRENCH VERSION'!K2144</f>
        <v>17</v>
      </c>
      <c r="L2144" s="59" t="str">
        <f>VLOOKUP('FRENCH VERSION'!L2144,LIBELLE!M:N,2,FALSE)</f>
        <v>CONTAINER</v>
      </c>
      <c r="M2144" s="59" t="str">
        <f>IF('FRENCH VERSION'!M2144="","","X")</f>
        <v/>
      </c>
      <c r="N2144" s="59" t="str">
        <f>IF('FRENCH VERSION'!N2144="","","X")</f>
        <v>X</v>
      </c>
    </row>
    <row r="2145" spans="1:14" x14ac:dyDescent="0.25">
      <c r="A2145" s="59" t="str">
        <f>'FRENCH VERSION'!A2145</f>
        <v>LE HAVRE</v>
      </c>
      <c r="B2145" s="59" t="str">
        <f>VLOOKUP('FRENCH VERSION'!B2145,LIBELLE!A:B,2,FALSE)</f>
        <v>CARIBBEAN</v>
      </c>
      <c r="C2145" s="59" t="str">
        <f>VLOOKUP('FRENCH VERSION'!C2145,LIBELLE!D:E,2,FALSE)</f>
        <v>DOMINICAN REPUBLIC</v>
      </c>
      <c r="D2145" s="59" t="str">
        <f>VLOOKUP('FRENCH VERSION'!D2145,LIBELLE!G:H,2,FALSE)</f>
        <v>CAUCEDO</v>
      </c>
      <c r="E2145" s="59" t="str">
        <f>'FRENCH VERSION'!E2145</f>
        <v xml:space="preserve">TRANSSHIPMENTS </v>
      </c>
      <c r="F2145" s="59">
        <f>'FRENCH VERSION'!F2145</f>
        <v>1</v>
      </c>
      <c r="G2145" s="59" t="str">
        <f>VLOOKUP('FRENCH VERSION'!G2145,LIBELLE!J:K,2,FALSE)</f>
        <v>WEEKLY</v>
      </c>
      <c r="H2145" s="59" t="str">
        <f>'FRENCH VERSION'!H2145</f>
        <v>MSC</v>
      </c>
      <c r="I2145" s="59">
        <f>'FRENCH VERSION'!I2145</f>
        <v>0</v>
      </c>
      <c r="J2145" s="59">
        <f>'FRENCH VERSION'!J2145</f>
        <v>17</v>
      </c>
      <c r="K2145" s="59">
        <f>'FRENCH VERSION'!K2145</f>
        <v>31</v>
      </c>
      <c r="L2145" s="59" t="str">
        <f>VLOOKUP('FRENCH VERSION'!L2145,LIBELLE!M:N,2,FALSE)</f>
        <v>CONTAINER</v>
      </c>
      <c r="M2145" s="59" t="str">
        <f>IF('FRENCH VERSION'!M2145="","","X")</f>
        <v/>
      </c>
      <c r="N2145" s="59" t="str">
        <f>IF('FRENCH VERSION'!N2145="","","X")</f>
        <v/>
      </c>
    </row>
    <row r="2146" spans="1:14" x14ac:dyDescent="0.25">
      <c r="A2146" s="59" t="str">
        <f>'FRENCH VERSION'!A2146</f>
        <v>LE HAVRE</v>
      </c>
      <c r="B2146" s="59" t="str">
        <f>VLOOKUP('FRENCH VERSION'!B2146,LIBELLE!A:B,2,FALSE)</f>
        <v>SOUTH ASIA</v>
      </c>
      <c r="C2146" s="59" t="str">
        <f>VLOOKUP('FRENCH VERSION'!C2146,LIBELLE!D:E,2,FALSE)</f>
        <v>INDIA</v>
      </c>
      <c r="D2146" s="59" t="str">
        <f>VLOOKUP('FRENCH VERSION'!D2146,LIBELLE!G:H,2,FALSE)</f>
        <v>NHAVA SHEVA</v>
      </c>
      <c r="E2146" s="59" t="str">
        <f>'FRENCH VERSION'!E2146</f>
        <v>IPAK (MSC)</v>
      </c>
      <c r="F2146" s="59">
        <f>'FRENCH VERSION'!F2146</f>
        <v>1</v>
      </c>
      <c r="G2146" s="59" t="str">
        <f>VLOOKUP('FRENCH VERSION'!G2146,LIBELLE!J:K,2,FALSE)</f>
        <v>WEEKLY</v>
      </c>
      <c r="H2146" s="59" t="str">
        <f>'FRENCH VERSION'!H2146</f>
        <v>MSC</v>
      </c>
      <c r="I2146" s="59" t="str">
        <f>'FRENCH VERSION'!I2146</f>
        <v>TNMSC</v>
      </c>
      <c r="J2146" s="59">
        <f>'FRENCH VERSION'!J2146</f>
        <v>40</v>
      </c>
      <c r="K2146" s="59">
        <f>'FRENCH VERSION'!K2146</f>
        <v>48</v>
      </c>
      <c r="L2146" s="59" t="str">
        <f>VLOOKUP('FRENCH VERSION'!L2146,LIBELLE!M:N,2,FALSE)</f>
        <v>CONTAINER</v>
      </c>
      <c r="M2146" s="59" t="str">
        <f>IF('FRENCH VERSION'!M2146="","","X")</f>
        <v/>
      </c>
      <c r="N2146" s="59" t="str">
        <f>IF('FRENCH VERSION'!N2146="","","X")</f>
        <v>X</v>
      </c>
    </row>
    <row r="2147" spans="1:14" x14ac:dyDescent="0.25">
      <c r="A2147" s="59" t="str">
        <f>'FRENCH VERSION'!A2147</f>
        <v>LE HAVRE</v>
      </c>
      <c r="B2147" s="59" t="str">
        <f>VLOOKUP('FRENCH VERSION'!B2147,LIBELLE!A:B,2,FALSE)</f>
        <v>CENTRAL AMERICA</v>
      </c>
      <c r="C2147" s="59" t="str">
        <f>VLOOKUP('FRENCH VERSION'!C2147,LIBELLE!D:E,2,FALSE)</f>
        <v>PANAMA</v>
      </c>
      <c r="D2147" s="59" t="str">
        <f>VLOOKUP('FRENCH VERSION'!D2147,LIBELLE!G:H,2,FALSE)</f>
        <v>RODMAN</v>
      </c>
      <c r="E2147" s="59" t="str">
        <f>'FRENCH VERSION'!E2147</f>
        <v xml:space="preserve">TRANSSHIPMENTS </v>
      </c>
      <c r="F2147" s="59">
        <f>'FRENCH VERSION'!F2147</f>
        <v>1</v>
      </c>
      <c r="G2147" s="59" t="str">
        <f>VLOOKUP('FRENCH VERSION'!G2147,LIBELLE!J:K,2,FALSE)</f>
        <v>WEEKLY</v>
      </c>
      <c r="H2147" s="59" t="str">
        <f>'FRENCH VERSION'!H2147</f>
        <v>HAPAG LLOYD</v>
      </c>
      <c r="I2147" s="59">
        <f>'FRENCH VERSION'!I2147</f>
        <v>0</v>
      </c>
      <c r="J2147" s="59">
        <f>'FRENCH VERSION'!J2147</f>
        <v>30</v>
      </c>
      <c r="K2147" s="59">
        <f>'FRENCH VERSION'!K2147</f>
        <v>0</v>
      </c>
      <c r="L2147" s="59" t="str">
        <f>VLOOKUP('FRENCH VERSION'!L2147,LIBELLE!M:N,2,FALSE)</f>
        <v>CONTAINER</v>
      </c>
      <c r="M2147" s="59" t="str">
        <f>IF('FRENCH VERSION'!M2147="","","X")</f>
        <v/>
      </c>
      <c r="N2147" s="59" t="str">
        <f>IF('FRENCH VERSION'!N2147="","","X")</f>
        <v/>
      </c>
    </row>
    <row r="2148" spans="1:14" x14ac:dyDescent="0.25">
      <c r="A2148" s="59" t="str">
        <f>'FRENCH VERSION'!A2148</f>
        <v>LE HAVRE</v>
      </c>
      <c r="B2148" s="59" t="str">
        <f>VLOOKUP('FRENCH VERSION'!B2148,LIBELLE!A:B,2,FALSE)</f>
        <v>CENTRAL AMERICA</v>
      </c>
      <c r="C2148" s="59" t="str">
        <f>VLOOKUP('FRENCH VERSION'!C2148,LIBELLE!D:E,2,FALSE)</f>
        <v>PANAMA</v>
      </c>
      <c r="D2148" s="59" t="str">
        <f>VLOOKUP('FRENCH VERSION'!D2148,LIBELLE!G:H,2,FALSE)</f>
        <v>CRISTOBAL</v>
      </c>
      <c r="E2148" s="59" t="str">
        <f>'FRENCH VERSION'!E2148</f>
        <v xml:space="preserve">TRANSSHIPMENTS </v>
      </c>
      <c r="F2148" s="59">
        <f>'FRENCH VERSION'!F2148</f>
        <v>1</v>
      </c>
      <c r="G2148" s="59" t="str">
        <f>VLOOKUP('FRENCH VERSION'!G2148,LIBELLE!J:K,2,FALSE)</f>
        <v>WEEKLY</v>
      </c>
      <c r="H2148" s="59" t="str">
        <f>'FRENCH VERSION'!H2148</f>
        <v>HAPAG LLOYD</v>
      </c>
      <c r="I2148" s="59">
        <f>'FRENCH VERSION'!I2148</f>
        <v>0</v>
      </c>
      <c r="J2148" s="59">
        <f>'FRENCH VERSION'!J2148</f>
        <v>55</v>
      </c>
      <c r="K2148" s="59">
        <f>'FRENCH VERSION'!K2148</f>
        <v>30</v>
      </c>
      <c r="L2148" s="59" t="str">
        <f>VLOOKUP('FRENCH VERSION'!L2148,LIBELLE!M:N,2,FALSE)</f>
        <v>CONTAINER</v>
      </c>
      <c r="M2148" s="59" t="str">
        <f>IF('FRENCH VERSION'!M2148="","","X")</f>
        <v/>
      </c>
      <c r="N2148" s="59" t="str">
        <f>IF('FRENCH VERSION'!N2148="","","X")</f>
        <v/>
      </c>
    </row>
    <row r="2149" spans="1:14" x14ac:dyDescent="0.25">
      <c r="A2149" s="59" t="str">
        <f>'FRENCH VERSION'!A2149</f>
        <v>LE HAVRE</v>
      </c>
      <c r="B2149" s="59" t="str">
        <f>VLOOKUP('FRENCH VERSION'!B2149,LIBELLE!A:B,2,FALSE)</f>
        <v>SOUTH AMERICA - WEST COAST</v>
      </c>
      <c r="C2149" s="59" t="str">
        <f>VLOOKUP('FRENCH VERSION'!C2149,LIBELLE!D:E,2,FALSE)</f>
        <v>CHILE</v>
      </c>
      <c r="D2149" s="59" t="str">
        <f>VLOOKUP('FRENCH VERSION'!D2149,LIBELLE!G:H,2,FALSE)</f>
        <v>CORONEL</v>
      </c>
      <c r="E2149" s="59" t="str">
        <f>'FRENCH VERSION'!E2149</f>
        <v xml:space="preserve">TRANSSHIPMENTS </v>
      </c>
      <c r="F2149" s="59">
        <f>'FRENCH VERSION'!F2149</f>
        <v>1</v>
      </c>
      <c r="G2149" s="59" t="str">
        <f>VLOOKUP('FRENCH VERSION'!G2149,LIBELLE!J:K,2,FALSE)</f>
        <v>WEEKLY</v>
      </c>
      <c r="H2149" s="59" t="str">
        <f>'FRENCH VERSION'!H2149</f>
        <v>HAPAG LLOYD</v>
      </c>
      <c r="I2149" s="59">
        <f>'FRENCH VERSION'!I2149</f>
        <v>0</v>
      </c>
      <c r="J2149" s="59">
        <f>'FRENCH VERSION'!J2149</f>
        <v>51</v>
      </c>
      <c r="K2149" s="59">
        <f>'FRENCH VERSION'!K2149</f>
        <v>48</v>
      </c>
      <c r="L2149" s="59" t="str">
        <f>VLOOKUP('FRENCH VERSION'!L2149,LIBELLE!M:N,2,FALSE)</f>
        <v>CONTAINER</v>
      </c>
      <c r="M2149" s="59" t="str">
        <f>IF('FRENCH VERSION'!M2149="","","X")</f>
        <v/>
      </c>
      <c r="N2149" s="59" t="str">
        <f>IF('FRENCH VERSION'!N2149="","","X")</f>
        <v/>
      </c>
    </row>
    <row r="2150" spans="1:14" x14ac:dyDescent="0.25">
      <c r="A2150" s="59" t="str">
        <f>'FRENCH VERSION'!A2150</f>
        <v>LE HAVRE</v>
      </c>
      <c r="B2150" s="59" t="str">
        <f>VLOOKUP('FRENCH VERSION'!B2150,LIBELLE!A:B,2,FALSE)</f>
        <v>CHINA - TAIWAN</v>
      </c>
      <c r="C2150" s="59" t="str">
        <f>VLOOKUP('FRENCH VERSION'!C2150,LIBELLE!D:E,2,FALSE)</f>
        <v>CHINA (SOUTH)</v>
      </c>
      <c r="D2150" s="59" t="str">
        <f>VLOOKUP('FRENCH VERSION'!D2150,LIBELLE!G:H,2,FALSE)</f>
        <v>HONG KONG</v>
      </c>
      <c r="E2150" s="59" t="str">
        <f>'FRENCH VERSION'!E2150</f>
        <v xml:space="preserve">TRANSSHIPMENTS </v>
      </c>
      <c r="F2150" s="59">
        <f>'FRENCH VERSION'!F2150</f>
        <v>1</v>
      </c>
      <c r="G2150" s="59" t="str">
        <f>VLOOKUP('FRENCH VERSION'!G2150,LIBELLE!J:K,2,FALSE)</f>
        <v>WEEKLY</v>
      </c>
      <c r="H2150" s="59" t="str">
        <f>'FRENCH VERSION'!H2150</f>
        <v>OOCL</v>
      </c>
      <c r="I2150" s="59">
        <f>'FRENCH VERSION'!I2150</f>
        <v>0</v>
      </c>
      <c r="J2150" s="59">
        <f>'FRENCH VERSION'!J2150</f>
        <v>42</v>
      </c>
      <c r="K2150" s="59">
        <f>'FRENCH VERSION'!K2150</f>
        <v>37</v>
      </c>
      <c r="L2150" s="59" t="str">
        <f>VLOOKUP('FRENCH VERSION'!L2150,LIBELLE!M:N,2,FALSE)</f>
        <v>CONTAINER</v>
      </c>
      <c r="M2150" s="59" t="str">
        <f>IF('FRENCH VERSION'!M2150="","","X")</f>
        <v/>
      </c>
      <c r="N2150" s="59" t="str">
        <f>IF('FRENCH VERSION'!N2150="","","X")</f>
        <v/>
      </c>
    </row>
    <row r="2151" spans="1:14" x14ac:dyDescent="0.25">
      <c r="A2151" s="59" t="str">
        <f>'FRENCH VERSION'!A2151</f>
        <v>LE HAVRE</v>
      </c>
      <c r="B2151" s="59" t="str">
        <f>VLOOKUP('FRENCH VERSION'!B2151,LIBELLE!A:B,2,FALSE)</f>
        <v>SOUTH EAST ASIA</v>
      </c>
      <c r="C2151" s="59" t="str">
        <f>VLOOKUP('FRENCH VERSION'!C2151,LIBELLE!D:E,2,FALSE)</f>
        <v>THAILAND</v>
      </c>
      <c r="D2151" s="59" t="str">
        <f>VLOOKUP('FRENCH VERSION'!D2151,LIBELLE!G:H,2,FALSE)</f>
        <v>LAEM CHABANG</v>
      </c>
      <c r="E2151" s="59" t="str">
        <f>'FRENCH VERSION'!E2151</f>
        <v xml:space="preserve">TRANSSHIPMENTS </v>
      </c>
      <c r="F2151" s="59">
        <f>'FRENCH VERSION'!F2151</f>
        <v>1</v>
      </c>
      <c r="G2151" s="59" t="str">
        <f>VLOOKUP('FRENCH VERSION'!G2151,LIBELLE!J:K,2,FALSE)</f>
        <v>WEEKLY</v>
      </c>
      <c r="H2151" s="59" t="str">
        <f>'FRENCH VERSION'!H2151</f>
        <v>MAERSK</v>
      </c>
      <c r="I2151" s="59" t="str">
        <f>'FRENCH VERSION'!I2151</f>
        <v>ATLANTIQUE</v>
      </c>
      <c r="J2151" s="59">
        <f>'FRENCH VERSION'!J2151</f>
        <v>0</v>
      </c>
      <c r="K2151" s="59">
        <f>'FRENCH VERSION'!K2151</f>
        <v>30</v>
      </c>
      <c r="L2151" s="59" t="str">
        <f>VLOOKUP('FRENCH VERSION'!L2151,LIBELLE!M:N,2,FALSE)</f>
        <v>CONTAINER</v>
      </c>
      <c r="M2151" s="59" t="str">
        <f>IF('FRENCH VERSION'!M2151="","","X")</f>
        <v/>
      </c>
      <c r="N2151" s="59" t="str">
        <f>IF('FRENCH VERSION'!N2151="","","X")</f>
        <v/>
      </c>
    </row>
    <row r="2152" spans="1:14" x14ac:dyDescent="0.25">
      <c r="A2152" s="59" t="str">
        <f>'FRENCH VERSION'!A2152</f>
        <v>LE HAVRE</v>
      </c>
      <c r="B2152" s="59" t="str">
        <f>VLOOKUP('FRENCH VERSION'!B2152,LIBELLE!A:B,2,FALSE)</f>
        <v>SOUTH EAST ASIA</v>
      </c>
      <c r="C2152" s="59" t="str">
        <f>VLOOKUP('FRENCH VERSION'!C2152,LIBELLE!D:E,2,FALSE)</f>
        <v>SINGAPORE</v>
      </c>
      <c r="D2152" s="59" t="str">
        <f>VLOOKUP('FRENCH VERSION'!D2152,LIBELLE!G:H,2,FALSE)</f>
        <v>SINGAPORE</v>
      </c>
      <c r="E2152" s="59" t="str">
        <f>'FRENCH VERSION'!E2152</f>
        <v>SILK</v>
      </c>
      <c r="F2152" s="59">
        <f>'FRENCH VERSION'!F2152</f>
        <v>1</v>
      </c>
      <c r="G2152" s="59" t="str">
        <f>VLOOKUP('FRENCH VERSION'!G2152,LIBELLE!J:K,2,FALSE)</f>
        <v>WEEKLY</v>
      </c>
      <c r="H2152" s="59" t="str">
        <f>'FRENCH VERSION'!H2152</f>
        <v>MSC</v>
      </c>
      <c r="I2152" s="59" t="str">
        <f>'FRENCH VERSION'!I2152</f>
        <v>TDF</v>
      </c>
      <c r="J2152" s="59">
        <f>'FRENCH VERSION'!J2152</f>
        <v>36</v>
      </c>
      <c r="K2152" s="59">
        <f>'FRENCH VERSION'!K2152</f>
        <v>0</v>
      </c>
      <c r="L2152" s="59" t="str">
        <f>VLOOKUP('FRENCH VERSION'!L2152,LIBELLE!M:N,2,FALSE)</f>
        <v>CONTAINER</v>
      </c>
      <c r="M2152" s="59" t="str">
        <f>IF('FRENCH VERSION'!M2152="","","X")</f>
        <v/>
      </c>
      <c r="N2152" s="59" t="str">
        <f>IF('FRENCH VERSION'!N2152="","","X")</f>
        <v>X</v>
      </c>
    </row>
    <row r="2153" spans="1:14" x14ac:dyDescent="0.25">
      <c r="A2153" s="59" t="str">
        <f>'FRENCH VERSION'!A2153</f>
        <v>LE HAVRE</v>
      </c>
      <c r="B2153" s="59" t="str">
        <f>VLOOKUP('FRENCH VERSION'!B2153,LIBELLE!A:B,2,FALSE)</f>
        <v>WEST AFRICA</v>
      </c>
      <c r="C2153" s="59" t="str">
        <f>VLOOKUP('FRENCH VERSION'!C2153,LIBELLE!D:E,2,FALSE)</f>
        <v>TOGO</v>
      </c>
      <c r="D2153" s="59" t="str">
        <f>VLOOKUP('FRENCH VERSION'!D2153,LIBELLE!G:H,2,FALSE)</f>
        <v>LOME</v>
      </c>
      <c r="E2153" s="59" t="str">
        <f>'FRENCH VERSION'!E2153</f>
        <v>Service ATMAS</v>
      </c>
      <c r="F2153" s="59">
        <f>'FRENCH VERSION'!F2153</f>
        <v>1</v>
      </c>
      <c r="G2153" s="59" t="str">
        <f>VLOOKUP('FRENCH VERSION'!G2153,LIBELLE!J:K,2,FALSE)</f>
        <v>WEEKLY</v>
      </c>
      <c r="H2153" s="59" t="str">
        <f>'FRENCH VERSION'!H2153</f>
        <v>MARGUISA</v>
      </c>
      <c r="I2153" s="59">
        <f>'FRENCH VERSION'!I2153</f>
        <v>0</v>
      </c>
      <c r="J2153" s="59">
        <f>'FRENCH VERSION'!J2153</f>
        <v>27</v>
      </c>
      <c r="K2153" s="59">
        <f>'FRENCH VERSION'!K2153</f>
        <v>0</v>
      </c>
      <c r="L2153" s="59" t="str">
        <f>VLOOKUP('FRENCH VERSION'!L2153,LIBELLE!M:N,2,FALSE)</f>
        <v>CONTAINER</v>
      </c>
      <c r="M2153" s="59" t="str">
        <f>IF('FRENCH VERSION'!M2153="","","X")</f>
        <v/>
      </c>
      <c r="N2153" s="59" t="str">
        <f>IF('FRENCH VERSION'!N2153="","","X")</f>
        <v/>
      </c>
    </row>
    <row r="2154" spans="1:14" x14ac:dyDescent="0.25">
      <c r="A2154" s="59" t="str">
        <f>'FRENCH VERSION'!A2154</f>
        <v>LE HAVRE</v>
      </c>
      <c r="B2154" s="59" t="str">
        <f>VLOOKUP('FRENCH VERSION'!B2154,LIBELLE!A:B,2,FALSE)</f>
        <v>WEST AFRICA</v>
      </c>
      <c r="C2154" s="59" t="str">
        <f>VLOOKUP('FRENCH VERSION'!C2154,LIBELLE!D:E,2,FALSE)</f>
        <v>EQUATORIAL GUINEA</v>
      </c>
      <c r="D2154" s="59" t="str">
        <f>VLOOKUP('FRENCH VERSION'!D2154,LIBELLE!G:H,2,FALSE)</f>
        <v>MALABO</v>
      </c>
      <c r="E2154" s="59" t="str">
        <f>'FRENCH VERSION'!E2154</f>
        <v>Service ATMAS</v>
      </c>
      <c r="F2154" s="59">
        <f>'FRENCH VERSION'!F2154</f>
        <v>1</v>
      </c>
      <c r="G2154" s="59" t="str">
        <f>VLOOKUP('FRENCH VERSION'!G2154,LIBELLE!J:K,2,FALSE)</f>
        <v>WEEKLY</v>
      </c>
      <c r="H2154" s="59" t="str">
        <f>'FRENCH VERSION'!H2154</f>
        <v>MARGUISA</v>
      </c>
      <c r="I2154" s="59">
        <f>'FRENCH VERSION'!I2154</f>
        <v>0</v>
      </c>
      <c r="J2154" s="59">
        <f>'FRENCH VERSION'!J2154</f>
        <v>24</v>
      </c>
      <c r="K2154" s="59">
        <f>'FRENCH VERSION'!K2154</f>
        <v>0</v>
      </c>
      <c r="L2154" s="59" t="str">
        <f>VLOOKUP('FRENCH VERSION'!L2154,LIBELLE!M:N,2,FALSE)</f>
        <v>CONTAINER</v>
      </c>
      <c r="M2154" s="59" t="str">
        <f>IF('FRENCH VERSION'!M2154="","","X")</f>
        <v/>
      </c>
      <c r="N2154" s="59" t="str">
        <f>IF('FRENCH VERSION'!N2154="","","X")</f>
        <v/>
      </c>
    </row>
    <row r="2155" spans="1:14" x14ac:dyDescent="0.25">
      <c r="A2155" s="59" t="str">
        <f>'FRENCH VERSION'!A2155</f>
        <v>LE HAVRE</v>
      </c>
      <c r="B2155" s="59" t="str">
        <f>VLOOKUP('FRENCH VERSION'!B2155,LIBELLE!A:B,2,FALSE)</f>
        <v>WEST AFRICA</v>
      </c>
      <c r="C2155" s="59" t="str">
        <f>VLOOKUP('FRENCH VERSION'!C2155,LIBELLE!D:E,2,FALSE)</f>
        <v>EQUATORIAL GUINEA</v>
      </c>
      <c r="D2155" s="59" t="str">
        <f>VLOOKUP('FRENCH VERSION'!D2155,LIBELLE!G:H,2,FALSE)</f>
        <v>BATA</v>
      </c>
      <c r="E2155" s="59" t="str">
        <f>'FRENCH VERSION'!E2155</f>
        <v>Service ATMAS</v>
      </c>
      <c r="F2155" s="59">
        <f>'FRENCH VERSION'!F2155</f>
        <v>1</v>
      </c>
      <c r="G2155" s="59" t="str">
        <f>VLOOKUP('FRENCH VERSION'!G2155,LIBELLE!J:K,2,FALSE)</f>
        <v>WEEKLY</v>
      </c>
      <c r="H2155" s="59" t="str">
        <f>'FRENCH VERSION'!H2155</f>
        <v>MARGUISA</v>
      </c>
      <c r="I2155" s="59">
        <f>'FRENCH VERSION'!I2155</f>
        <v>0</v>
      </c>
      <c r="J2155" s="59">
        <f>'FRENCH VERSION'!J2155</f>
        <v>23</v>
      </c>
      <c r="K2155" s="59">
        <f>'FRENCH VERSION'!K2155</f>
        <v>0</v>
      </c>
      <c r="L2155" s="59" t="str">
        <f>VLOOKUP('FRENCH VERSION'!L2155,LIBELLE!M:N,2,FALSE)</f>
        <v>CONTAINER</v>
      </c>
      <c r="M2155" s="59" t="str">
        <f>IF('FRENCH VERSION'!M2155="","","X")</f>
        <v/>
      </c>
      <c r="N2155" s="59" t="str">
        <f>IF('FRENCH VERSION'!N2155="","","X")</f>
        <v/>
      </c>
    </row>
    <row r="2156" spans="1:14" x14ac:dyDescent="0.25">
      <c r="A2156" s="59" t="str">
        <f>'FRENCH VERSION'!A2156</f>
        <v>LE HAVRE</v>
      </c>
      <c r="B2156" s="59" t="str">
        <f>VLOOKUP('FRENCH VERSION'!B2156,LIBELLE!A:B,2,FALSE)</f>
        <v>WEST AFRICA</v>
      </c>
      <c r="C2156" s="59" t="str">
        <f>VLOOKUP('FRENCH VERSION'!C2156,LIBELLE!D:E,2,FALSE)</f>
        <v>GABON</v>
      </c>
      <c r="D2156" s="59" t="str">
        <f>VLOOKUP('FRENCH VERSION'!D2156,LIBELLE!G:H,2,FALSE)</f>
        <v>LIBREVILLE</v>
      </c>
      <c r="E2156" s="59" t="str">
        <f>'FRENCH VERSION'!E2156</f>
        <v>Service ATMAS</v>
      </c>
      <c r="F2156" s="59">
        <f>'FRENCH VERSION'!F2156</f>
        <v>1</v>
      </c>
      <c r="G2156" s="59" t="str">
        <f>VLOOKUP('FRENCH VERSION'!G2156,LIBELLE!J:K,2,FALSE)</f>
        <v>WEEKLY</v>
      </c>
      <c r="H2156" s="59" t="str">
        <f>'FRENCH VERSION'!H2156</f>
        <v>MARGUISA</v>
      </c>
      <c r="I2156" s="59">
        <f>'FRENCH VERSION'!I2156</f>
        <v>0</v>
      </c>
      <c r="J2156" s="59">
        <f>'FRENCH VERSION'!J2156</f>
        <v>33</v>
      </c>
      <c r="K2156" s="59">
        <f>'FRENCH VERSION'!K2156</f>
        <v>0</v>
      </c>
      <c r="L2156" s="59" t="str">
        <f>VLOOKUP('FRENCH VERSION'!L2156,LIBELLE!M:N,2,FALSE)</f>
        <v>CONTAINER</v>
      </c>
      <c r="M2156" s="59" t="str">
        <f>IF('FRENCH VERSION'!M2156="","","X")</f>
        <v/>
      </c>
      <c r="N2156" s="59" t="str">
        <f>IF('FRENCH VERSION'!N2156="","","X")</f>
        <v/>
      </c>
    </row>
    <row r="2157" spans="1:14" x14ac:dyDescent="0.25">
      <c r="A2157" s="59" t="str">
        <f>'FRENCH VERSION'!A2157</f>
        <v>LE HAVRE</v>
      </c>
      <c r="B2157" s="59" t="str">
        <f>VLOOKUP('FRENCH VERSION'!B2157,LIBELLE!A:B,2,FALSE)</f>
        <v>WEST AFRICA</v>
      </c>
      <c r="C2157" s="59" t="str">
        <f>VLOOKUP('FRENCH VERSION'!C2157,LIBELLE!D:E,2,FALSE)</f>
        <v>CAMEROON</v>
      </c>
      <c r="D2157" s="59" t="str">
        <f>VLOOKUP('FRENCH VERSION'!D2157,LIBELLE!G:H,2,FALSE)</f>
        <v>DOUALA</v>
      </c>
      <c r="E2157" s="59" t="str">
        <f>'FRENCH VERSION'!E2157</f>
        <v>Service ATMAS</v>
      </c>
      <c r="F2157" s="59">
        <f>'FRENCH VERSION'!F2157</f>
        <v>1</v>
      </c>
      <c r="G2157" s="59" t="str">
        <f>VLOOKUP('FRENCH VERSION'!G2157,LIBELLE!J:K,2,FALSE)</f>
        <v>WEEKLY</v>
      </c>
      <c r="H2157" s="59" t="str">
        <f>'FRENCH VERSION'!H2157</f>
        <v>MARGUISA</v>
      </c>
      <c r="I2157" s="59">
        <f>'FRENCH VERSION'!I2157</f>
        <v>0</v>
      </c>
      <c r="J2157" s="59">
        <f>'FRENCH VERSION'!J2157</f>
        <v>29</v>
      </c>
      <c r="K2157" s="59">
        <f>'FRENCH VERSION'!K2157</f>
        <v>0</v>
      </c>
      <c r="L2157" s="59" t="str">
        <f>VLOOKUP('FRENCH VERSION'!L2157,LIBELLE!M:N,2,FALSE)</f>
        <v>CONTAINER</v>
      </c>
      <c r="M2157" s="59" t="str">
        <f>IF('FRENCH VERSION'!M2157="","","X")</f>
        <v/>
      </c>
      <c r="N2157" s="59" t="str">
        <f>IF('FRENCH VERSION'!N2157="","","X")</f>
        <v/>
      </c>
    </row>
    <row r="2158" spans="1:14" x14ac:dyDescent="0.25">
      <c r="A2158" s="59" t="str">
        <f>'FRENCH VERSION'!A2158</f>
        <v>LE HAVRE</v>
      </c>
      <c r="B2158" s="59" t="str">
        <f>VLOOKUP('FRENCH VERSION'!B2158,LIBELLE!A:B,2,FALSE)</f>
        <v>GREAT BRITAIN - IRELAND</v>
      </c>
      <c r="C2158" s="59" t="str">
        <f>VLOOKUP('FRENCH VERSION'!C2158,LIBELLE!D:E,2,FALSE)</f>
        <v>GREAT BRITAIN</v>
      </c>
      <c r="D2158" s="59" t="str">
        <f>VLOOKUP('FRENCH VERSION'!D2158,LIBELLE!G:H,2,FALSE)</f>
        <v>PORTBURY</v>
      </c>
      <c r="E2158" s="59" t="str">
        <f>'FRENCH VERSION'!E2158</f>
        <v>ATLANTIC Service (1/4j)</v>
      </c>
      <c r="F2158" s="59">
        <f>'FRENCH VERSION'!F2158</f>
        <v>1</v>
      </c>
      <c r="G2158" s="59" t="str">
        <f>VLOOKUP('FRENCH VERSION'!G2158,LIBELLE!J:K,2,FALSE)</f>
        <v>EVERY 4 DAYS</v>
      </c>
      <c r="H2158" s="59" t="str">
        <f>'FRENCH VERSION'!H2158</f>
        <v>NEPTUNES LINES</v>
      </c>
      <c r="I2158" s="59" t="str">
        <f>'FRENCH VERSION'!I2158</f>
        <v xml:space="preserve"> RORO</v>
      </c>
      <c r="J2158" s="59">
        <f>'FRENCH VERSION'!J2158</f>
        <v>3</v>
      </c>
      <c r="K2158" s="59">
        <f>'FRENCH VERSION'!K2158</f>
        <v>2</v>
      </c>
      <c r="L2158" s="59" t="str">
        <f>VLOOKUP('FRENCH VERSION'!L2158,LIBELLE!M:N,2,FALSE)</f>
        <v>BREAK BULK</v>
      </c>
      <c r="M2158" s="59" t="str">
        <f>IF('FRENCH VERSION'!M2158="","","X")</f>
        <v/>
      </c>
      <c r="N2158" s="59" t="str">
        <f>IF('FRENCH VERSION'!N2158="","","X")</f>
        <v/>
      </c>
    </row>
    <row r="2159" spans="1:14" x14ac:dyDescent="0.25">
      <c r="A2159" s="59" t="str">
        <f>'FRENCH VERSION'!A2159</f>
        <v>LE HAVRE</v>
      </c>
      <c r="B2159" s="59" t="str">
        <f>VLOOKUP('FRENCH VERSION'!B2159,LIBELLE!A:B,2,FALSE)</f>
        <v>BALTIC - NORTH SEA - SCANDINAVIA - ICELAND</v>
      </c>
      <c r="C2159" s="59" t="str">
        <f>VLOOKUP('FRENCH VERSION'!C2159,LIBELLE!D:E,2,FALSE)</f>
        <v>BELGIUM</v>
      </c>
      <c r="D2159" s="59" t="str">
        <f>VLOOKUP('FRENCH VERSION'!D2159,LIBELLE!G:H,2,FALSE)</f>
        <v>ZEEBRUGGE</v>
      </c>
      <c r="E2159" s="59" t="str">
        <f>'FRENCH VERSION'!E2159</f>
        <v>ATLANTIC Service (1/4j)</v>
      </c>
      <c r="F2159" s="59">
        <f>'FRENCH VERSION'!F2159</f>
        <v>1</v>
      </c>
      <c r="G2159" s="59" t="str">
        <f>VLOOKUP('FRENCH VERSION'!G2159,LIBELLE!J:K,2,FALSE)</f>
        <v>EVERY 4 DAYS</v>
      </c>
      <c r="H2159" s="59" t="str">
        <f>'FRENCH VERSION'!H2159</f>
        <v>NEPTUNES LINES</v>
      </c>
      <c r="I2159" s="59" t="str">
        <f>'FRENCH VERSION'!I2159</f>
        <v xml:space="preserve"> RORO</v>
      </c>
      <c r="J2159" s="59">
        <f>'FRENCH VERSION'!J2159</f>
        <v>4</v>
      </c>
      <c r="K2159" s="59">
        <f>'FRENCH VERSION'!K2159</f>
        <v>1</v>
      </c>
      <c r="L2159" s="59" t="str">
        <f>VLOOKUP('FRENCH VERSION'!L2159,LIBELLE!M:N,2,FALSE)</f>
        <v>BREAK BULK</v>
      </c>
      <c r="M2159" s="59" t="str">
        <f>IF('FRENCH VERSION'!M2159="","","X")</f>
        <v/>
      </c>
      <c r="N2159" s="59" t="str">
        <f>IF('FRENCH VERSION'!N2159="","","X")</f>
        <v/>
      </c>
    </row>
    <row r="2160" spans="1:14" x14ac:dyDescent="0.25">
      <c r="A2160" s="59" t="str">
        <f>'FRENCH VERSION'!A2160</f>
        <v>LE HAVRE</v>
      </c>
      <c r="B2160" s="59" t="str">
        <f>VLOOKUP('FRENCH VERSION'!B2160,LIBELLE!A:B,2,FALSE)</f>
        <v>JAPAN - KOREA</v>
      </c>
      <c r="C2160" s="59" t="str">
        <f>VLOOKUP('FRENCH VERSION'!C2160,LIBELLE!D:E,2,FALSE)</f>
        <v>JAPAN</v>
      </c>
      <c r="D2160" s="59" t="str">
        <f>VLOOKUP('FRENCH VERSION'!D2160,LIBELLE!G:H,2,FALSE)</f>
        <v>SHIMIZU</v>
      </c>
      <c r="E2160" s="59" t="str">
        <f>'FRENCH VERSION'!E2160</f>
        <v xml:space="preserve">TRANSSHIPMENTS </v>
      </c>
      <c r="F2160" s="59">
        <f>'FRENCH VERSION'!F2160</f>
        <v>1</v>
      </c>
      <c r="G2160" s="59" t="str">
        <f>VLOOKUP('FRENCH VERSION'!G2160,LIBELLE!J:K,2,FALSE)</f>
        <v>WEEKLY</v>
      </c>
      <c r="H2160" s="59" t="str">
        <f>'FRENCH VERSION'!H2160</f>
        <v>O.N.E - Ocean Network Express</v>
      </c>
      <c r="I2160" s="59">
        <f>'FRENCH VERSION'!I2160</f>
        <v>0</v>
      </c>
      <c r="J2160" s="59">
        <f>'FRENCH VERSION'!J2160</f>
        <v>51</v>
      </c>
      <c r="K2160" s="59">
        <f>'FRENCH VERSION'!K2160</f>
        <v>0</v>
      </c>
      <c r="L2160" s="59" t="str">
        <f>VLOOKUP('FRENCH VERSION'!L2160,LIBELLE!M:N,2,FALSE)</f>
        <v>CONTAINER</v>
      </c>
      <c r="M2160" s="59" t="str">
        <f>IF('FRENCH VERSION'!M2160="","","X")</f>
        <v/>
      </c>
      <c r="N2160" s="59" t="str">
        <f>IF('FRENCH VERSION'!N2160="","","X")</f>
        <v/>
      </c>
    </row>
    <row r="2161" spans="1:14" x14ac:dyDescent="0.25">
      <c r="A2161" s="59" t="str">
        <f>'FRENCH VERSION'!A2161</f>
        <v>LE HAVRE</v>
      </c>
      <c r="B2161" s="59" t="str">
        <f>VLOOKUP('FRENCH VERSION'!B2161,LIBELLE!A:B,2,FALSE)</f>
        <v>JAPAN - KOREA</v>
      </c>
      <c r="C2161" s="59" t="str">
        <f>VLOOKUP('FRENCH VERSION'!C2161,LIBELLE!D:E,2,FALSE)</f>
        <v>JAPAN</v>
      </c>
      <c r="D2161" s="59" t="str">
        <f>VLOOKUP('FRENCH VERSION'!D2161,LIBELLE!G:H,2,FALSE)</f>
        <v>SHIMIZU</v>
      </c>
      <c r="E2161" s="59" t="str">
        <f>'FRENCH VERSION'!E2161</f>
        <v xml:space="preserve">TRANSSHIPMENTS </v>
      </c>
      <c r="F2161" s="59">
        <f>'FRENCH VERSION'!F2161</f>
        <v>1</v>
      </c>
      <c r="G2161" s="59" t="str">
        <f>VLOOKUP('FRENCH VERSION'!G2161,LIBELLE!J:K,2,FALSE)</f>
        <v>WEEKLY</v>
      </c>
      <c r="H2161" s="59" t="str">
        <f>'FRENCH VERSION'!H2161</f>
        <v>YANG MING</v>
      </c>
      <c r="I2161" s="59">
        <f>'FRENCH VERSION'!I2161</f>
        <v>0</v>
      </c>
      <c r="J2161" s="59">
        <f>'FRENCH VERSION'!J2161</f>
        <v>51</v>
      </c>
      <c r="K2161" s="59">
        <f>'FRENCH VERSION'!K2161</f>
        <v>0</v>
      </c>
      <c r="L2161" s="59" t="str">
        <f>VLOOKUP('FRENCH VERSION'!L2161,LIBELLE!M:N,2,FALSE)</f>
        <v>CONTAINER</v>
      </c>
      <c r="M2161" s="59" t="str">
        <f>IF('FRENCH VERSION'!M2161="","","X")</f>
        <v/>
      </c>
      <c r="N2161" s="59" t="str">
        <f>IF('FRENCH VERSION'!N2161="","","X")</f>
        <v/>
      </c>
    </row>
    <row r="2162" spans="1:14" x14ac:dyDescent="0.25">
      <c r="A2162" s="59" t="str">
        <f>'FRENCH VERSION'!A2162</f>
        <v>LE HAVRE</v>
      </c>
      <c r="B2162" s="59" t="str">
        <f>VLOOKUP('FRENCH VERSION'!B2162,LIBELLE!A:B,2,FALSE)</f>
        <v>JAPAN - KOREA</v>
      </c>
      <c r="C2162" s="59" t="str">
        <f>VLOOKUP('FRENCH VERSION'!C2162,LIBELLE!D:E,2,FALSE)</f>
        <v>JAPAN</v>
      </c>
      <c r="D2162" s="59" t="str">
        <f>VLOOKUP('FRENCH VERSION'!D2162,LIBELLE!G:H,2,FALSE)</f>
        <v>SHIMIZU</v>
      </c>
      <c r="E2162" s="59" t="str">
        <f>'FRENCH VERSION'!E2162</f>
        <v xml:space="preserve">TRANSSHIPMENTS </v>
      </c>
      <c r="F2162" s="59">
        <f>'FRENCH VERSION'!F2162</f>
        <v>1</v>
      </c>
      <c r="G2162" s="59" t="str">
        <f>VLOOKUP('FRENCH VERSION'!G2162,LIBELLE!J:K,2,FALSE)</f>
        <v>WEEKLY</v>
      </c>
      <c r="H2162" s="59" t="str">
        <f>'FRENCH VERSION'!H2162</f>
        <v>HAPAG LLOYD</v>
      </c>
      <c r="I2162" s="59">
        <f>'FRENCH VERSION'!I2162</f>
        <v>0</v>
      </c>
      <c r="J2162" s="59">
        <f>'FRENCH VERSION'!J2162</f>
        <v>43</v>
      </c>
      <c r="K2162" s="59">
        <f>'FRENCH VERSION'!K2162</f>
        <v>0</v>
      </c>
      <c r="L2162" s="59" t="str">
        <f>VLOOKUP('FRENCH VERSION'!L2162,LIBELLE!M:N,2,FALSE)</f>
        <v>CONTAINER</v>
      </c>
      <c r="M2162" s="59" t="str">
        <f>IF('FRENCH VERSION'!M2162="","","X")</f>
        <v/>
      </c>
      <c r="N2162" s="59" t="str">
        <f>IF('FRENCH VERSION'!N2162="","","X")</f>
        <v/>
      </c>
    </row>
    <row r="2163" spans="1:14" x14ac:dyDescent="0.25">
      <c r="A2163" s="59" t="str">
        <f>'FRENCH VERSION'!A2163</f>
        <v>LE HAVRE</v>
      </c>
      <c r="B2163" s="59" t="str">
        <f>VLOOKUP('FRENCH VERSION'!B2163,LIBELLE!A:B,2,FALSE)</f>
        <v>SOUTH EAST ASIA</v>
      </c>
      <c r="C2163" s="59" t="str">
        <f>VLOOKUP('FRENCH VERSION'!C2163,LIBELLE!D:E,2,FALSE)</f>
        <v>INDONESIA</v>
      </c>
      <c r="D2163" s="59" t="str">
        <f>VLOOKUP('FRENCH VERSION'!D2163,LIBELLE!G:H,2,FALSE)</f>
        <v>BELAWAN (MEDAN)</v>
      </c>
      <c r="E2163" s="59" t="str">
        <f>'FRENCH VERSION'!E2163</f>
        <v xml:space="preserve">TRANSSHIPMENTS </v>
      </c>
      <c r="F2163" s="59">
        <f>'FRENCH VERSION'!F2163</f>
        <v>1</v>
      </c>
      <c r="G2163" s="59" t="str">
        <f>VLOOKUP('FRENCH VERSION'!G2163,LIBELLE!J:K,2,FALSE)</f>
        <v>WEEKLY</v>
      </c>
      <c r="H2163" s="59" t="str">
        <f>'FRENCH VERSION'!H2163</f>
        <v>YANG MING</v>
      </c>
      <c r="I2163" s="59">
        <f>'FRENCH VERSION'!I2163</f>
        <v>0</v>
      </c>
      <c r="J2163" s="59">
        <f>'FRENCH VERSION'!J2163</f>
        <v>21</v>
      </c>
      <c r="K2163" s="59">
        <f>'FRENCH VERSION'!K2163</f>
        <v>21</v>
      </c>
      <c r="L2163" s="59" t="str">
        <f>VLOOKUP('FRENCH VERSION'!L2163,LIBELLE!M:N,2,FALSE)</f>
        <v>CONTAINER</v>
      </c>
      <c r="M2163" s="59" t="str">
        <f>IF('FRENCH VERSION'!M2163="","","X")</f>
        <v/>
      </c>
      <c r="N2163" s="59" t="str">
        <f>IF('FRENCH VERSION'!N2163="","","X")</f>
        <v/>
      </c>
    </row>
    <row r="2164" spans="1:14" x14ac:dyDescent="0.25">
      <c r="A2164" s="59" t="str">
        <f>'FRENCH VERSION'!A2164</f>
        <v>LE HAVRE</v>
      </c>
      <c r="B2164" s="59" t="str">
        <f>VLOOKUP('FRENCH VERSION'!B2164,LIBELLE!A:B,2,FALSE)</f>
        <v>SOUTH EAST ASIA</v>
      </c>
      <c r="C2164" s="59" t="str">
        <f>VLOOKUP('FRENCH VERSION'!C2164,LIBELLE!D:E,2,FALSE)</f>
        <v>MALAYSIA</v>
      </c>
      <c r="D2164" s="59" t="str">
        <f>VLOOKUP('FRENCH VERSION'!D2164,LIBELLE!G:H,2,FALSE)</f>
        <v>PASIR GUDANG</v>
      </c>
      <c r="E2164" s="59" t="str">
        <f>'FRENCH VERSION'!E2164</f>
        <v xml:space="preserve">TRANSSHIPMENTS </v>
      </c>
      <c r="F2164" s="59">
        <f>'FRENCH VERSION'!F2164</f>
        <v>1</v>
      </c>
      <c r="G2164" s="59" t="str">
        <f>VLOOKUP('FRENCH VERSION'!G2164,LIBELLE!J:K,2,FALSE)</f>
        <v>WEEKLY</v>
      </c>
      <c r="H2164" s="59" t="str">
        <f>'FRENCH VERSION'!H2164</f>
        <v>YANG MING</v>
      </c>
      <c r="I2164" s="59">
        <f>'FRENCH VERSION'!I2164</f>
        <v>0</v>
      </c>
      <c r="J2164" s="59">
        <f>'FRENCH VERSION'!J2164</f>
        <v>25</v>
      </c>
      <c r="K2164" s="59">
        <f>'FRENCH VERSION'!K2164</f>
        <v>33</v>
      </c>
      <c r="L2164" s="59" t="str">
        <f>VLOOKUP('FRENCH VERSION'!L2164,LIBELLE!M:N,2,FALSE)</f>
        <v>CONTAINER</v>
      </c>
      <c r="M2164" s="59" t="str">
        <f>IF('FRENCH VERSION'!M2164="","","X")</f>
        <v/>
      </c>
      <c r="N2164" s="59" t="str">
        <f>IF('FRENCH VERSION'!N2164="","","X")</f>
        <v/>
      </c>
    </row>
    <row r="2165" spans="1:14" x14ac:dyDescent="0.25">
      <c r="A2165" s="59" t="str">
        <f>'FRENCH VERSION'!A2165</f>
        <v>LE HAVRE</v>
      </c>
      <c r="B2165" s="59" t="str">
        <f>VLOOKUP('FRENCH VERSION'!B2165,LIBELLE!A:B,2,FALSE)</f>
        <v>CHINA - TAIWAN</v>
      </c>
      <c r="C2165" s="59" t="str">
        <f>VLOOKUP('FRENCH VERSION'!C2165,LIBELLE!D:E,2,FALSE)</f>
        <v>CHINA (SOUTH)</v>
      </c>
      <c r="D2165" s="59" t="str">
        <f>VLOOKUP('FRENCH VERSION'!D2165,LIBELLE!G:H,2,FALSE)</f>
        <v>FUZHOU</v>
      </c>
      <c r="E2165" s="59" t="str">
        <f>'FRENCH VERSION'!E2165</f>
        <v xml:space="preserve">TRANSSHIPMENTS </v>
      </c>
      <c r="F2165" s="59">
        <f>'FRENCH VERSION'!F2165</f>
        <v>1</v>
      </c>
      <c r="G2165" s="59" t="str">
        <f>VLOOKUP('FRENCH VERSION'!G2165,LIBELLE!J:K,2,FALSE)</f>
        <v>WEEKLY</v>
      </c>
      <c r="H2165" s="59" t="str">
        <f>'FRENCH VERSION'!H2165</f>
        <v>YANG MING</v>
      </c>
      <c r="I2165" s="59">
        <f>'FRENCH VERSION'!I2165</f>
        <v>0</v>
      </c>
      <c r="J2165" s="59">
        <f>'FRENCH VERSION'!J2165</f>
        <v>0</v>
      </c>
      <c r="K2165" s="59">
        <f>'FRENCH VERSION'!K2165</f>
        <v>38</v>
      </c>
      <c r="L2165" s="59" t="str">
        <f>VLOOKUP('FRENCH VERSION'!L2165,LIBELLE!M:N,2,FALSE)</f>
        <v>CONTAINER</v>
      </c>
      <c r="M2165" s="59" t="str">
        <f>IF('FRENCH VERSION'!M2165="","","X")</f>
        <v/>
      </c>
      <c r="N2165" s="59" t="str">
        <f>IF('FRENCH VERSION'!N2165="","","X")</f>
        <v/>
      </c>
    </row>
    <row r="2166" spans="1:14" x14ac:dyDescent="0.25">
      <c r="A2166" s="59" t="str">
        <f>'FRENCH VERSION'!A2166</f>
        <v>LE HAVRE</v>
      </c>
      <c r="B2166" s="59" t="str">
        <f>VLOOKUP('FRENCH VERSION'!B2166,LIBELLE!A:B,2,FALSE)</f>
        <v>SOUTH EAST ASIA</v>
      </c>
      <c r="C2166" s="59" t="str">
        <f>VLOOKUP('FRENCH VERSION'!C2166,LIBELLE!D:E,2,FALSE)</f>
        <v>PHILIPPINES</v>
      </c>
      <c r="D2166" s="59" t="str">
        <f>VLOOKUP('FRENCH VERSION'!D2166,LIBELLE!G:H,2,FALSE)</f>
        <v>CEBU</v>
      </c>
      <c r="E2166" s="59" t="str">
        <f>'FRENCH VERSION'!E2166</f>
        <v xml:space="preserve">TRANSSHIPMENTS </v>
      </c>
      <c r="F2166" s="59">
        <f>'FRENCH VERSION'!F2166</f>
        <v>1</v>
      </c>
      <c r="G2166" s="59" t="str">
        <f>VLOOKUP('FRENCH VERSION'!G2166,LIBELLE!J:K,2,FALSE)</f>
        <v>WEEKLY</v>
      </c>
      <c r="H2166" s="59" t="str">
        <f>'FRENCH VERSION'!H2166</f>
        <v>YANG MING</v>
      </c>
      <c r="I2166" s="59">
        <f>'FRENCH VERSION'!I2166</f>
        <v>0</v>
      </c>
      <c r="J2166" s="59">
        <f>'FRENCH VERSION'!J2166</f>
        <v>38</v>
      </c>
      <c r="K2166" s="59">
        <f>'FRENCH VERSION'!K2166</f>
        <v>51</v>
      </c>
      <c r="L2166" s="59" t="str">
        <f>VLOOKUP('FRENCH VERSION'!L2166,LIBELLE!M:N,2,FALSE)</f>
        <v>CONTAINER</v>
      </c>
      <c r="M2166" s="59" t="str">
        <f>IF('FRENCH VERSION'!M2166="","","X")</f>
        <v/>
      </c>
      <c r="N2166" s="59" t="str">
        <f>IF('FRENCH VERSION'!N2166="","","X")</f>
        <v/>
      </c>
    </row>
    <row r="2167" spans="1:14" x14ac:dyDescent="0.25">
      <c r="A2167" s="59" t="str">
        <f>'FRENCH VERSION'!A2167</f>
        <v>ROUEN</v>
      </c>
      <c r="B2167" s="59" t="str">
        <f>VLOOKUP('FRENCH VERSION'!B2167,LIBELLE!A:B,2,FALSE)</f>
        <v>SPAIN - PORTUGAL - AZORES - FRANCE</v>
      </c>
      <c r="C2167" s="59" t="str">
        <f>VLOOKUP('FRENCH VERSION'!C2167,LIBELLE!D:E,2,FALSE)</f>
        <v>FRANCE</v>
      </c>
      <c r="D2167" s="59" t="str">
        <f>VLOOKUP('FRENCH VERSION'!D2167,LIBELLE!G:H,2,FALSE)</f>
        <v>BASSENS (BORDEAUX)</v>
      </c>
      <c r="E2167" s="59" t="str">
        <f>'FRENCH VERSION'!E2167</f>
        <v>SHORTSEA - CMA CGM (URO)</v>
      </c>
      <c r="F2167" s="59">
        <f>'FRENCH VERSION'!F2167</f>
        <v>1</v>
      </c>
      <c r="G2167" s="59" t="str">
        <f>VLOOKUP('FRENCH VERSION'!G2167,LIBELLE!J:K,2,FALSE)</f>
        <v>WEEKLY</v>
      </c>
      <c r="H2167" s="59" t="str">
        <f>'FRENCH VERSION'!H2167</f>
        <v>CMA CGM (Rouen)</v>
      </c>
      <c r="I2167" s="59" t="str">
        <f>'FRENCH VERSION'!I2167</f>
        <v>TCMD</v>
      </c>
      <c r="J2167" s="59">
        <f>'FRENCH VERSION'!J2167</f>
        <v>6</v>
      </c>
      <c r="K2167" s="59">
        <f>'FRENCH VERSION'!K2167</f>
        <v>7</v>
      </c>
      <c r="L2167" s="59" t="str">
        <f>VLOOKUP('FRENCH VERSION'!L2167,LIBELLE!M:N,2,FALSE)</f>
        <v>CONTAINER</v>
      </c>
      <c r="M2167" s="59" t="str">
        <f>IF('FRENCH VERSION'!M2167="","","X")</f>
        <v/>
      </c>
      <c r="N2167" s="59" t="str">
        <f>IF('FRENCH VERSION'!N2167="","","X")</f>
        <v/>
      </c>
    </row>
    <row r="2168" spans="1:14" x14ac:dyDescent="0.25">
      <c r="A2168" s="59" t="str">
        <f>'FRENCH VERSION'!A2168</f>
        <v>ROUEN</v>
      </c>
      <c r="B2168" s="59" t="str">
        <f>VLOOKUP('FRENCH VERSION'!B2168,LIBELLE!A:B,2,FALSE)</f>
        <v>SPAIN - PORTUGAL - AZORES - FRANCE</v>
      </c>
      <c r="C2168" s="59" t="str">
        <f>VLOOKUP('FRENCH VERSION'!C2168,LIBELLE!D:E,2,FALSE)</f>
        <v>SPAIN</v>
      </c>
      <c r="D2168" s="59" t="str">
        <f>VLOOKUP('FRENCH VERSION'!D2168,LIBELLE!G:H,2,FALSE)</f>
        <v>BILBAO</v>
      </c>
      <c r="E2168" s="59" t="str">
        <f>'FRENCH VERSION'!E2168</f>
        <v>SHORTSEA - CMA CGM (URO)</v>
      </c>
      <c r="F2168" s="59">
        <f>'FRENCH VERSION'!F2168</f>
        <v>1</v>
      </c>
      <c r="G2168" s="59" t="str">
        <f>VLOOKUP('FRENCH VERSION'!G2168,LIBELLE!J:K,2,FALSE)</f>
        <v>WEEKLY</v>
      </c>
      <c r="H2168" s="59" t="str">
        <f>'FRENCH VERSION'!H2168</f>
        <v>CMA CGM (Rouen)</v>
      </c>
      <c r="I2168" s="59" t="str">
        <f>'FRENCH VERSION'!I2168</f>
        <v>TCMD</v>
      </c>
      <c r="J2168" s="59">
        <f>'FRENCH VERSION'!J2168</f>
        <v>9</v>
      </c>
      <c r="K2168" s="59">
        <f>'FRENCH VERSION'!K2168</f>
        <v>9</v>
      </c>
      <c r="L2168" s="59" t="str">
        <f>VLOOKUP('FRENCH VERSION'!L2168,LIBELLE!M:N,2,FALSE)</f>
        <v>CONTAINER</v>
      </c>
      <c r="M2168" s="59" t="str">
        <f>IF('FRENCH VERSION'!M2168="","","X")</f>
        <v/>
      </c>
      <c r="N2168" s="59" t="str">
        <f>IF('FRENCH VERSION'!N2168="","","X")</f>
        <v/>
      </c>
    </row>
    <row r="2169" spans="1:14" x14ac:dyDescent="0.25">
      <c r="A2169" s="59" t="str">
        <f>'FRENCH VERSION'!A2169</f>
        <v>ROUEN</v>
      </c>
      <c r="B2169" s="59" t="str">
        <f>VLOOKUP('FRENCH VERSION'!B2169,LIBELLE!A:B,2,FALSE)</f>
        <v>SPAIN - PORTUGAL - AZORES - FRANCE</v>
      </c>
      <c r="C2169" s="59" t="str">
        <f>VLOOKUP('FRENCH VERSION'!C2169,LIBELLE!D:E,2,FALSE)</f>
        <v>FRANCE</v>
      </c>
      <c r="D2169" s="59" t="str">
        <f>VLOOKUP('FRENCH VERSION'!D2169,LIBELLE!G:H,2,FALSE)</f>
        <v>BREST</v>
      </c>
      <c r="E2169" s="59" t="str">
        <f>'FRENCH VERSION'!E2169</f>
        <v>SHORTSEA - CMA CGM (URO)</v>
      </c>
      <c r="F2169" s="59">
        <f>'FRENCH VERSION'!F2169</f>
        <v>1</v>
      </c>
      <c r="G2169" s="59" t="str">
        <f>VLOOKUP('FRENCH VERSION'!G2169,LIBELLE!J:K,2,FALSE)</f>
        <v>WEEKLY</v>
      </c>
      <c r="H2169" s="59" t="str">
        <f>'FRENCH VERSION'!H2169</f>
        <v>CMA CGM (Rouen)</v>
      </c>
      <c r="I2169" s="59" t="str">
        <f>'FRENCH VERSION'!I2169</f>
        <v>TCMD</v>
      </c>
      <c r="J2169" s="59">
        <f>'FRENCH VERSION'!J2169</f>
        <v>7</v>
      </c>
      <c r="K2169" s="59">
        <f>'FRENCH VERSION'!K2169</f>
        <v>6</v>
      </c>
      <c r="L2169" s="59" t="str">
        <f>VLOOKUP('FRENCH VERSION'!L2169,LIBELLE!M:N,2,FALSE)</f>
        <v>CONTAINER</v>
      </c>
      <c r="M2169" s="59" t="str">
        <f>IF('FRENCH VERSION'!M2169="","","X")</f>
        <v/>
      </c>
      <c r="N2169" s="59" t="str">
        <f>IF('FRENCH VERSION'!N2169="","","X")</f>
        <v/>
      </c>
    </row>
    <row r="2170" spans="1:14" x14ac:dyDescent="0.25">
      <c r="A2170" s="59" t="str">
        <f>'FRENCH VERSION'!A2170</f>
        <v>ROUEN</v>
      </c>
      <c r="B2170" s="59" t="str">
        <f>VLOOKUP('FRENCH VERSION'!B2170,LIBELLE!A:B,2,FALSE)</f>
        <v>BALTIC - NORTH SEA - SCANDINAVIA - ICELAND</v>
      </c>
      <c r="C2170" s="59" t="str">
        <f>VLOOKUP('FRENCH VERSION'!C2170,LIBELLE!D:E,2,FALSE)</f>
        <v>DENMARK</v>
      </c>
      <c r="D2170" s="59" t="str">
        <f>VLOOKUP('FRENCH VERSION'!D2170,LIBELLE!G:H,2,FALSE)</f>
        <v>COPENHAGEN</v>
      </c>
      <c r="E2170" s="59" t="str">
        <f>'FRENCH VERSION'!E2170</f>
        <v>SHORTSEA - CMA CGM (URO)</v>
      </c>
      <c r="F2170" s="59">
        <f>'FRENCH VERSION'!F2170</f>
        <v>1</v>
      </c>
      <c r="G2170" s="59" t="str">
        <f>VLOOKUP('FRENCH VERSION'!G2170,LIBELLE!J:K,2,FALSE)</f>
        <v>WEEKLY</v>
      </c>
      <c r="H2170" s="59" t="str">
        <f>'FRENCH VERSION'!H2170</f>
        <v>CMA CGM (Rouen)</v>
      </c>
      <c r="I2170" s="59" t="str">
        <f>'FRENCH VERSION'!I2170</f>
        <v>TCMD</v>
      </c>
      <c r="J2170" s="59">
        <f>'FRENCH VERSION'!J2170</f>
        <v>9</v>
      </c>
      <c r="K2170" s="59">
        <f>'FRENCH VERSION'!K2170</f>
        <v>9</v>
      </c>
      <c r="L2170" s="59" t="str">
        <f>VLOOKUP('FRENCH VERSION'!L2170,LIBELLE!M:N,2,FALSE)</f>
        <v>CONTAINER</v>
      </c>
      <c r="M2170" s="59" t="str">
        <f>IF('FRENCH VERSION'!M2170="","","X")</f>
        <v/>
      </c>
      <c r="N2170" s="59" t="str">
        <f>IF('FRENCH VERSION'!N2170="","","X")</f>
        <v/>
      </c>
    </row>
    <row r="2171" spans="1:14" x14ac:dyDescent="0.25">
      <c r="A2171" s="59" t="str">
        <f>'FRENCH VERSION'!A2171</f>
        <v>ROUEN</v>
      </c>
      <c r="B2171" s="59" t="str">
        <f>VLOOKUP('FRENCH VERSION'!B2171,LIBELLE!A:B,2,FALSE)</f>
        <v>GREAT BRITAIN - IRELAND</v>
      </c>
      <c r="C2171" s="59" t="str">
        <f>VLOOKUP('FRENCH VERSION'!C2171,LIBELLE!D:E,2,FALSE)</f>
        <v>IRELAND</v>
      </c>
      <c r="D2171" s="59" t="str">
        <f>VLOOKUP('FRENCH VERSION'!D2171,LIBELLE!G:H,2,FALSE)</f>
        <v>DUBLIN</v>
      </c>
      <c r="E2171" s="59" t="str">
        <f>'FRENCH VERSION'!E2171</f>
        <v xml:space="preserve">TRANSSHIPMENTS </v>
      </c>
      <c r="F2171" s="59">
        <f>'FRENCH VERSION'!F2171</f>
        <v>1</v>
      </c>
      <c r="G2171" s="59" t="str">
        <f>VLOOKUP('FRENCH VERSION'!G2171,LIBELLE!J:K,2,FALSE)</f>
        <v>WEEKLY</v>
      </c>
      <c r="H2171" s="59" t="str">
        <f>'FRENCH VERSION'!H2171</f>
        <v>CMA CGM (Rouen)</v>
      </c>
      <c r="I2171" s="59" t="str">
        <f>'FRENCH VERSION'!I2171</f>
        <v>TCMD</v>
      </c>
      <c r="J2171" s="59">
        <f>'FRENCH VERSION'!J2171</f>
        <v>15</v>
      </c>
      <c r="K2171" s="59">
        <f>'FRENCH VERSION'!K2171</f>
        <v>4</v>
      </c>
      <c r="L2171" s="59" t="str">
        <f>VLOOKUP('FRENCH VERSION'!L2171,LIBELLE!M:N,2,FALSE)</f>
        <v>CONTAINER</v>
      </c>
      <c r="M2171" s="59" t="str">
        <f>IF('FRENCH VERSION'!M2171="","","X")</f>
        <v/>
      </c>
      <c r="N2171" s="59" t="str">
        <f>IF('FRENCH VERSION'!N2171="","","X")</f>
        <v/>
      </c>
    </row>
    <row r="2172" spans="1:14" x14ac:dyDescent="0.25">
      <c r="A2172" s="59" t="str">
        <f>'FRENCH VERSION'!A2172</f>
        <v>LE HAVRE</v>
      </c>
      <c r="B2172" s="59" t="str">
        <f>VLOOKUP('FRENCH VERSION'!B2172,LIBELLE!A:B,2,FALSE)</f>
        <v>BALTIC - NORTH SEA - SCANDINAVIA - ICELAND</v>
      </c>
      <c r="C2172" s="59" t="str">
        <f>VLOOKUP('FRENCH VERSION'!C2172,LIBELLE!D:E,2,FALSE)</f>
        <v>POLAND</v>
      </c>
      <c r="D2172" s="59" t="str">
        <f>VLOOKUP('FRENCH VERSION'!D2172,LIBELLE!G:H,2,FALSE)</f>
        <v>GDYNIA</v>
      </c>
      <c r="E2172" s="59" t="str">
        <f>'FRENCH VERSION'!E2172</f>
        <v xml:space="preserve">TRANSSHIPMENTS </v>
      </c>
      <c r="F2172" s="59">
        <f>'FRENCH VERSION'!F2172</f>
        <v>1</v>
      </c>
      <c r="G2172" s="59" t="str">
        <f>VLOOKUP('FRENCH VERSION'!G2172,LIBELLE!J:K,2,FALSE)</f>
        <v>WEEKLY</v>
      </c>
      <c r="H2172" s="59" t="str">
        <f>'FRENCH VERSION'!H2172</f>
        <v>CMA CGM (Rouen)</v>
      </c>
      <c r="I2172" s="59">
        <f>'FRENCH VERSION'!I2172</f>
        <v>0</v>
      </c>
      <c r="J2172" s="59">
        <f>'FRENCH VERSION'!J2172</f>
        <v>0</v>
      </c>
      <c r="K2172" s="59">
        <f>'FRENCH VERSION'!K2172</f>
        <v>25</v>
      </c>
      <c r="L2172" s="59" t="str">
        <f>VLOOKUP('FRENCH VERSION'!L2172,LIBELLE!M:N,2,FALSE)</f>
        <v>CONTAINER</v>
      </c>
      <c r="M2172" s="59" t="str">
        <f>IF('FRENCH VERSION'!M2172="","","X")</f>
        <v/>
      </c>
      <c r="N2172" s="59" t="str">
        <f>IF('FRENCH VERSION'!N2172="","","X")</f>
        <v/>
      </c>
    </row>
    <row r="2173" spans="1:14" x14ac:dyDescent="0.25">
      <c r="A2173" s="59" t="str">
        <f>'FRENCH VERSION'!A2173</f>
        <v>LE HAVRE</v>
      </c>
      <c r="B2173" s="59" t="str">
        <f>VLOOKUP('FRENCH VERSION'!B2173,LIBELLE!A:B,2,FALSE)</f>
        <v>BALTIC - NORTH SEA - SCANDINAVIA - ICELAND</v>
      </c>
      <c r="C2173" s="59" t="str">
        <f>VLOOKUP('FRENCH VERSION'!C2173,LIBELLE!D:E,2,FALSE)</f>
        <v>SWEDEN</v>
      </c>
      <c r="D2173" s="59" t="str">
        <f>VLOOKUP('FRENCH VERSION'!D2173,LIBELLE!G:H,2,FALSE)</f>
        <v>GOTHENBURG</v>
      </c>
      <c r="E2173" s="59" t="str">
        <f>'FRENCH VERSION'!E2173</f>
        <v xml:space="preserve">TRANSSHIPMENTS </v>
      </c>
      <c r="F2173" s="59">
        <f>'FRENCH VERSION'!F2173</f>
        <v>1</v>
      </c>
      <c r="G2173" s="59" t="str">
        <f>VLOOKUP('FRENCH VERSION'!G2173,LIBELLE!J:K,2,FALSE)</f>
        <v>WEEKLY</v>
      </c>
      <c r="H2173" s="59" t="str">
        <f>'FRENCH VERSION'!H2173</f>
        <v>CMA CGM (Rouen)</v>
      </c>
      <c r="I2173" s="59">
        <f>'FRENCH VERSION'!I2173</f>
        <v>0</v>
      </c>
      <c r="J2173" s="59">
        <f>'FRENCH VERSION'!J2173</f>
        <v>7</v>
      </c>
      <c r="K2173" s="59">
        <f>'FRENCH VERSION'!K2173</f>
        <v>16</v>
      </c>
      <c r="L2173" s="59" t="str">
        <f>VLOOKUP('FRENCH VERSION'!L2173,LIBELLE!M:N,2,FALSE)</f>
        <v>CONTAINER</v>
      </c>
      <c r="M2173" s="59" t="str">
        <f>IF('FRENCH VERSION'!M2173="","","X")</f>
        <v/>
      </c>
      <c r="N2173" s="59" t="str">
        <f>IF('FRENCH VERSION'!N2173="","","X")</f>
        <v/>
      </c>
    </row>
    <row r="2174" spans="1:14" x14ac:dyDescent="0.25">
      <c r="A2174" s="59" t="str">
        <f>'FRENCH VERSION'!A2174</f>
        <v>LE HAVRE</v>
      </c>
      <c r="B2174" s="59" t="str">
        <f>VLOOKUP('FRENCH VERSION'!B2174,LIBELLE!A:B,2,FALSE)</f>
        <v>BALTIC - NORTH SEA - SCANDINAVIA - ICELAND</v>
      </c>
      <c r="C2174" s="59" t="str">
        <f>VLOOKUP('FRENCH VERSION'!C2174,LIBELLE!D:E,2,FALSE)</f>
        <v>SWEDEN</v>
      </c>
      <c r="D2174" s="59" t="str">
        <f>VLOOKUP('FRENCH VERSION'!D2174,LIBELLE!G:H,2,FALSE)</f>
        <v>HELSINGBORG</v>
      </c>
      <c r="E2174" s="59" t="str">
        <f>'FRENCH VERSION'!E2174</f>
        <v xml:space="preserve">TRANSSHIPMENTS </v>
      </c>
      <c r="F2174" s="59">
        <f>'FRENCH VERSION'!F2174</f>
        <v>1</v>
      </c>
      <c r="G2174" s="59" t="str">
        <f>VLOOKUP('FRENCH VERSION'!G2174,LIBELLE!J:K,2,FALSE)</f>
        <v>WEEKLY</v>
      </c>
      <c r="H2174" s="59" t="str">
        <f>'FRENCH VERSION'!H2174</f>
        <v>CMA CGM (Rouen)</v>
      </c>
      <c r="I2174" s="59">
        <f>'FRENCH VERSION'!I2174</f>
        <v>0</v>
      </c>
      <c r="J2174" s="59">
        <f>'FRENCH VERSION'!J2174</f>
        <v>9</v>
      </c>
      <c r="K2174" s="59">
        <f>'FRENCH VERSION'!K2174</f>
        <v>15</v>
      </c>
      <c r="L2174" s="59" t="str">
        <f>VLOOKUP('FRENCH VERSION'!L2174,LIBELLE!M:N,2,FALSE)</f>
        <v>CONTAINER</v>
      </c>
      <c r="M2174" s="59" t="str">
        <f>IF('FRENCH VERSION'!M2174="","","X")</f>
        <v/>
      </c>
      <c r="N2174" s="59" t="str">
        <f>IF('FRENCH VERSION'!N2174="","","X")</f>
        <v/>
      </c>
    </row>
    <row r="2175" spans="1:14" x14ac:dyDescent="0.25">
      <c r="A2175" s="59" t="str">
        <f>'FRENCH VERSION'!A2175</f>
        <v>ROUEN</v>
      </c>
      <c r="B2175" s="59" t="str">
        <f>VLOOKUP('FRENCH VERSION'!B2175,LIBELLE!A:B,2,FALSE)</f>
        <v>BALTIC - NORTH SEA - SCANDINAVIA - ICELAND</v>
      </c>
      <c r="C2175" s="59" t="str">
        <f>VLOOKUP('FRENCH VERSION'!C2175,LIBELLE!D:E,2,FALSE)</f>
        <v>LITHUANIA</v>
      </c>
      <c r="D2175" s="59" t="str">
        <f>VLOOKUP('FRENCH VERSION'!D2175,LIBELLE!G:H,2,FALSE)</f>
        <v>KLAIPEDA</v>
      </c>
      <c r="E2175" s="59" t="str">
        <f>'FRENCH VERSION'!E2175</f>
        <v>SHORTSEA - CMA CGM (URO)</v>
      </c>
      <c r="F2175" s="59">
        <f>'FRENCH VERSION'!F2175</f>
        <v>1</v>
      </c>
      <c r="G2175" s="59" t="str">
        <f>VLOOKUP('FRENCH VERSION'!G2175,LIBELLE!J:K,2,FALSE)</f>
        <v>WEEKLY</v>
      </c>
      <c r="H2175" s="59" t="str">
        <f>'FRENCH VERSION'!H2175</f>
        <v>CMA CGM (Rouen)</v>
      </c>
      <c r="I2175" s="59" t="str">
        <f>'FRENCH VERSION'!I2175</f>
        <v>TCMD</v>
      </c>
      <c r="J2175" s="59">
        <f>'FRENCH VERSION'!J2175</f>
        <v>11</v>
      </c>
      <c r="K2175" s="59">
        <f>'FRENCH VERSION'!K2175</f>
        <v>0</v>
      </c>
      <c r="L2175" s="59" t="str">
        <f>VLOOKUP('FRENCH VERSION'!L2175,LIBELLE!M:N,2,FALSE)</f>
        <v>CONTAINER</v>
      </c>
      <c r="M2175" s="59" t="str">
        <f>IF('FRENCH VERSION'!M2175="","","X")</f>
        <v/>
      </c>
      <c r="N2175" s="59" t="str">
        <f>IF('FRENCH VERSION'!N2175="","","X")</f>
        <v/>
      </c>
    </row>
    <row r="2176" spans="1:14" x14ac:dyDescent="0.25">
      <c r="A2176" s="59" t="str">
        <f>'FRENCH VERSION'!A2176</f>
        <v>ROUEN</v>
      </c>
      <c r="B2176" s="59" t="str">
        <f>VLOOKUP('FRENCH VERSION'!B2176,LIBELLE!A:B,2,FALSE)</f>
        <v>BALTIC - NORTH SEA - SCANDINAVIA - ICELAND</v>
      </c>
      <c r="C2176" s="59" t="str">
        <f>VLOOKUP('FRENCH VERSION'!C2176,LIBELLE!D:E,2,FALSE)</f>
        <v>FINLAND</v>
      </c>
      <c r="D2176" s="59" t="str">
        <f>VLOOKUP('FRENCH VERSION'!D2176,LIBELLE!G:H,2,FALSE)</f>
        <v>KOTKA</v>
      </c>
      <c r="E2176" s="59" t="str">
        <f>'FRENCH VERSION'!E2176</f>
        <v>SHORTSEA - CMA CGM (URO)</v>
      </c>
      <c r="F2176" s="59">
        <f>'FRENCH VERSION'!F2176</f>
        <v>1</v>
      </c>
      <c r="G2176" s="59" t="str">
        <f>VLOOKUP('FRENCH VERSION'!G2176,LIBELLE!J:K,2,FALSE)</f>
        <v>WEEKLY</v>
      </c>
      <c r="H2176" s="59" t="str">
        <f>'FRENCH VERSION'!H2176</f>
        <v>CMA CGM (Rouen)</v>
      </c>
      <c r="I2176" s="59" t="str">
        <f>'FRENCH VERSION'!I2176</f>
        <v>TCMD</v>
      </c>
      <c r="J2176" s="59">
        <f>'FRENCH VERSION'!J2176</f>
        <v>7</v>
      </c>
      <c r="K2176" s="59">
        <f>'FRENCH VERSION'!K2176</f>
        <v>12</v>
      </c>
      <c r="L2176" s="59" t="str">
        <f>VLOOKUP('FRENCH VERSION'!L2176,LIBELLE!M:N,2,FALSE)</f>
        <v>CONTAINER</v>
      </c>
      <c r="M2176" s="59" t="str">
        <f>IF('FRENCH VERSION'!M2176="","","X")</f>
        <v/>
      </c>
      <c r="N2176" s="59" t="str">
        <f>IF('FRENCH VERSION'!N2176="","","X")</f>
        <v/>
      </c>
    </row>
    <row r="2177" spans="1:14" x14ac:dyDescent="0.25">
      <c r="A2177" s="59" t="str">
        <f>'FRENCH VERSION'!A2177</f>
        <v>ROUEN</v>
      </c>
      <c r="B2177" s="59" t="str">
        <f>VLOOKUP('FRENCH VERSION'!B2177,LIBELLE!A:B,2,FALSE)</f>
        <v>SPAIN - PORTUGAL - AZORES - FRANCE</v>
      </c>
      <c r="C2177" s="59" t="str">
        <f>VLOOKUP('FRENCH VERSION'!C2177,LIBELLE!D:E,2,FALSE)</f>
        <v>FRANCE</v>
      </c>
      <c r="D2177" s="59" t="str">
        <f>VLOOKUP('FRENCH VERSION'!D2177,LIBELLE!G:H,2,FALSE)</f>
        <v>LA ROCHELLE</v>
      </c>
      <c r="E2177" s="59" t="str">
        <f>'FRENCH VERSION'!E2177</f>
        <v>SHORTSEA - CMA CGM (URO)</v>
      </c>
      <c r="F2177" s="59">
        <f>'FRENCH VERSION'!F2177</f>
        <v>1</v>
      </c>
      <c r="G2177" s="59" t="str">
        <f>VLOOKUP('FRENCH VERSION'!G2177,LIBELLE!J:K,2,FALSE)</f>
        <v>WEEKLY</v>
      </c>
      <c r="H2177" s="59" t="str">
        <f>'FRENCH VERSION'!H2177</f>
        <v>CMA CGM (Rouen)</v>
      </c>
      <c r="I2177" s="59" t="str">
        <f>'FRENCH VERSION'!I2177</f>
        <v>TCMD</v>
      </c>
      <c r="J2177" s="59">
        <f>'FRENCH VERSION'!J2177</f>
        <v>10</v>
      </c>
      <c r="K2177" s="59">
        <f>'FRENCH VERSION'!K2177</f>
        <v>8</v>
      </c>
      <c r="L2177" s="59" t="str">
        <f>VLOOKUP('FRENCH VERSION'!L2177,LIBELLE!M:N,2,FALSE)</f>
        <v>CONTAINER</v>
      </c>
      <c r="M2177" s="59" t="str">
        <f>IF('FRENCH VERSION'!M2177="","","X")</f>
        <v/>
      </c>
      <c r="N2177" s="59" t="str">
        <f>IF('FRENCH VERSION'!N2177="","","X")</f>
        <v/>
      </c>
    </row>
    <row r="2178" spans="1:14" x14ac:dyDescent="0.25">
      <c r="A2178" s="59" t="str">
        <f>'FRENCH VERSION'!A2178</f>
        <v>LE HAVRE</v>
      </c>
      <c r="B2178" s="59" t="str">
        <f>VLOOKUP('FRENCH VERSION'!B2178,LIBELLE!A:B,2,FALSE)</f>
        <v>BALTIC - NORTH SEA - SCANDINAVIA - ICELAND</v>
      </c>
      <c r="C2178" s="59" t="str">
        <f>VLOOKUP('FRENCH VERSION'!C2178,LIBELLE!D:E,2,FALSE)</f>
        <v>NORWAY</v>
      </c>
      <c r="D2178" s="59" t="str">
        <f>VLOOKUP('FRENCH VERSION'!D2178,LIBELLE!G:H,2,FALSE)</f>
        <v>LARVIK</v>
      </c>
      <c r="E2178" s="59" t="str">
        <f>'FRENCH VERSION'!E2178</f>
        <v xml:space="preserve">TRANSSHIPMENTS </v>
      </c>
      <c r="F2178" s="59">
        <f>'FRENCH VERSION'!F2178</f>
        <v>1</v>
      </c>
      <c r="G2178" s="59" t="str">
        <f>VLOOKUP('FRENCH VERSION'!G2178,LIBELLE!J:K,2,FALSE)</f>
        <v>WEEKLY</v>
      </c>
      <c r="H2178" s="59" t="str">
        <f>'FRENCH VERSION'!H2178</f>
        <v>CMA CGM (Rouen)</v>
      </c>
      <c r="I2178" s="59">
        <f>'FRENCH VERSION'!I2178</f>
        <v>0</v>
      </c>
      <c r="J2178" s="59">
        <f>'FRENCH VERSION'!J2178</f>
        <v>10</v>
      </c>
      <c r="K2178" s="59">
        <f>'FRENCH VERSION'!K2178</f>
        <v>13</v>
      </c>
      <c r="L2178" s="59" t="str">
        <f>VLOOKUP('FRENCH VERSION'!L2178,LIBELLE!M:N,2,FALSE)</f>
        <v>CONTAINER</v>
      </c>
      <c r="M2178" s="59" t="str">
        <f>IF('FRENCH VERSION'!M2178="","","X")</f>
        <v/>
      </c>
      <c r="N2178" s="59" t="str">
        <f>IF('FRENCH VERSION'!N2178="","","X")</f>
        <v/>
      </c>
    </row>
    <row r="2179" spans="1:14" x14ac:dyDescent="0.25">
      <c r="A2179" s="59" t="str">
        <f>'FRENCH VERSION'!A2179</f>
        <v>LE HAVRE</v>
      </c>
      <c r="B2179" s="59" t="str">
        <f>VLOOKUP('FRENCH VERSION'!B2179,LIBELLE!A:B,2,FALSE)</f>
        <v>BALTIC - NORTH SEA - SCANDINAVIA - ICELAND</v>
      </c>
      <c r="C2179" s="59" t="str">
        <f>VLOOKUP('FRENCH VERSION'!C2179,LIBELLE!D:E,2,FALSE)</f>
        <v>NORWAY</v>
      </c>
      <c r="D2179" s="59" t="str">
        <f>VLOOKUP('FRENCH VERSION'!D2179,LIBELLE!G:H,2,FALSE)</f>
        <v>OSLO</v>
      </c>
      <c r="E2179" s="59" t="str">
        <f>'FRENCH VERSION'!E2179</f>
        <v xml:space="preserve">TRANSSHIPMENTS </v>
      </c>
      <c r="F2179" s="59">
        <f>'FRENCH VERSION'!F2179</f>
        <v>1</v>
      </c>
      <c r="G2179" s="59" t="str">
        <f>VLOOKUP('FRENCH VERSION'!G2179,LIBELLE!J:K,2,FALSE)</f>
        <v>WEEKLY</v>
      </c>
      <c r="H2179" s="59" t="str">
        <f>'FRENCH VERSION'!H2179</f>
        <v>CMA CGM (Rouen)</v>
      </c>
      <c r="I2179" s="59">
        <f>'FRENCH VERSION'!I2179</f>
        <v>0</v>
      </c>
      <c r="J2179" s="59">
        <f>'FRENCH VERSION'!J2179</f>
        <v>0</v>
      </c>
      <c r="K2179" s="59">
        <f>'FRENCH VERSION'!K2179</f>
        <v>10</v>
      </c>
      <c r="L2179" s="59" t="str">
        <f>VLOOKUP('FRENCH VERSION'!L2179,LIBELLE!M:N,2,FALSE)</f>
        <v>CONTAINER</v>
      </c>
      <c r="M2179" s="59" t="str">
        <f>IF('FRENCH VERSION'!M2179="","","X")</f>
        <v/>
      </c>
      <c r="N2179" s="59" t="str">
        <f>IF('FRENCH VERSION'!N2179="","","X")</f>
        <v/>
      </c>
    </row>
    <row r="2180" spans="1:14" x14ac:dyDescent="0.25">
      <c r="A2180" s="59" t="str">
        <f>'FRENCH VERSION'!A2180</f>
        <v>ROUEN</v>
      </c>
      <c r="B2180" s="59" t="str">
        <f>VLOOKUP('FRENCH VERSION'!B2180,LIBELLE!A:B,2,FALSE)</f>
        <v>BALTIC - NORTH SEA - SCANDINAVIA - ICELAND</v>
      </c>
      <c r="C2180" s="59" t="str">
        <f>VLOOKUP('FRENCH VERSION'!C2180,LIBELLE!D:E,2,FALSE)</f>
        <v>LATVIA</v>
      </c>
      <c r="D2180" s="59" t="str">
        <f>VLOOKUP('FRENCH VERSION'!D2180,LIBELLE!G:H,2,FALSE)</f>
        <v>RIGA</v>
      </c>
      <c r="E2180" s="59" t="str">
        <f>'FRENCH VERSION'!E2180</f>
        <v>SHORTSEA - CMA CGM (URO)</v>
      </c>
      <c r="F2180" s="59">
        <f>'FRENCH VERSION'!F2180</f>
        <v>1</v>
      </c>
      <c r="G2180" s="59" t="str">
        <f>VLOOKUP('FRENCH VERSION'!G2180,LIBELLE!J:K,2,FALSE)</f>
        <v>WEEKLY</v>
      </c>
      <c r="H2180" s="59" t="str">
        <f>'FRENCH VERSION'!H2180</f>
        <v>CMA CGM (Rouen)</v>
      </c>
      <c r="I2180" s="59" t="str">
        <f>'FRENCH VERSION'!I2180</f>
        <v>TCMD</v>
      </c>
      <c r="J2180" s="59">
        <f>'FRENCH VERSION'!J2180</f>
        <v>9</v>
      </c>
      <c r="K2180" s="59">
        <f>'FRENCH VERSION'!K2180</f>
        <v>12</v>
      </c>
      <c r="L2180" s="59" t="str">
        <f>VLOOKUP('FRENCH VERSION'!L2180,LIBELLE!M:N,2,FALSE)</f>
        <v>CONTAINER</v>
      </c>
      <c r="M2180" s="59" t="str">
        <f>IF('FRENCH VERSION'!M2180="","","X")</f>
        <v/>
      </c>
      <c r="N2180" s="59" t="str">
        <f>IF('FRENCH VERSION'!N2180="","","X")</f>
        <v/>
      </c>
    </row>
    <row r="2181" spans="1:14" x14ac:dyDescent="0.25">
      <c r="A2181" s="59" t="str">
        <f>'FRENCH VERSION'!A2181</f>
        <v>LE HAVRE</v>
      </c>
      <c r="B2181" s="59" t="str">
        <f>VLOOKUP('FRENCH VERSION'!B2181,LIBELLE!A:B,2,FALSE)</f>
        <v>SPAIN - PORTUGAL - AZORES - FRANCE</v>
      </c>
      <c r="C2181" s="59" t="str">
        <f>VLOOKUP('FRENCH VERSION'!C2181,LIBELLE!D:E,2,FALSE)</f>
        <v>PORTUGAL</v>
      </c>
      <c r="D2181" s="59" t="str">
        <f>VLOOKUP('FRENCH VERSION'!D2181,LIBELLE!G:H,2,FALSE)</f>
        <v>SETUBAL</v>
      </c>
      <c r="E2181" s="59" t="str">
        <f>'FRENCH VERSION'!E2181</f>
        <v xml:space="preserve">TRANSSHIPMENTS </v>
      </c>
      <c r="F2181" s="59">
        <f>'FRENCH VERSION'!F2181</f>
        <v>1</v>
      </c>
      <c r="G2181" s="59" t="str">
        <f>VLOOKUP('FRENCH VERSION'!G2181,LIBELLE!J:K,2,FALSE)</f>
        <v>WEEKLY</v>
      </c>
      <c r="H2181" s="59" t="str">
        <f>'FRENCH VERSION'!H2181</f>
        <v>CMA CGM (Rouen)</v>
      </c>
      <c r="I2181" s="59">
        <f>'FRENCH VERSION'!I2181</f>
        <v>0</v>
      </c>
      <c r="J2181" s="59">
        <f>'FRENCH VERSION'!J2181</f>
        <v>5</v>
      </c>
      <c r="K2181" s="59">
        <f>'FRENCH VERSION'!K2181</f>
        <v>10</v>
      </c>
      <c r="L2181" s="59" t="str">
        <f>VLOOKUP('FRENCH VERSION'!L2181,LIBELLE!M:N,2,FALSE)</f>
        <v>CONTAINER</v>
      </c>
      <c r="M2181" s="59" t="str">
        <f>IF('FRENCH VERSION'!M2181="","","X")</f>
        <v/>
      </c>
      <c r="N2181" s="59" t="str">
        <f>IF('FRENCH VERSION'!N2181="","","X")</f>
        <v/>
      </c>
    </row>
    <row r="2182" spans="1:14" x14ac:dyDescent="0.25">
      <c r="A2182" s="59" t="str">
        <f>'FRENCH VERSION'!A2182</f>
        <v>LE HAVRE</v>
      </c>
      <c r="B2182" s="59" t="str">
        <f>VLOOKUP('FRENCH VERSION'!B2182,LIBELLE!A:B,2,FALSE)</f>
        <v>CHINA - TAIWAN</v>
      </c>
      <c r="C2182" s="59" t="str">
        <f>VLOOKUP('FRENCH VERSION'!C2182,LIBELLE!D:E,2,FALSE)</f>
        <v>CHINA (SOUTH)</v>
      </c>
      <c r="D2182" s="59" t="str">
        <f>VLOOKUP('FRENCH VERSION'!D2182,LIBELLE!G:H,2,FALSE)</f>
        <v>SHEKOU (SHENZHEN)</v>
      </c>
      <c r="E2182" s="59" t="str">
        <f>'FRENCH VERSION'!E2182</f>
        <v xml:space="preserve">TRANSSHIPMENTS </v>
      </c>
      <c r="F2182" s="59">
        <f>'FRENCH VERSION'!F2182</f>
        <v>1</v>
      </c>
      <c r="G2182" s="59" t="str">
        <f>VLOOKUP('FRENCH VERSION'!G2182,LIBELLE!J:K,2,FALSE)</f>
        <v>WEEKLY</v>
      </c>
      <c r="H2182" s="59" t="str">
        <f>'FRENCH VERSION'!H2182</f>
        <v>HAPAG LLOYD</v>
      </c>
      <c r="I2182" s="59">
        <f>'FRENCH VERSION'!I2182</f>
        <v>0</v>
      </c>
      <c r="J2182" s="59">
        <f>'FRENCH VERSION'!J2182</f>
        <v>27</v>
      </c>
      <c r="K2182" s="59">
        <f>'FRENCH VERSION'!K2182</f>
        <v>31</v>
      </c>
      <c r="L2182" s="59" t="str">
        <f>VLOOKUP('FRENCH VERSION'!L2182,LIBELLE!M:N,2,FALSE)</f>
        <v>CONTAINER</v>
      </c>
      <c r="M2182" s="59" t="str">
        <f>IF('FRENCH VERSION'!M2182="","","X")</f>
        <v/>
      </c>
      <c r="N2182" s="59" t="str">
        <f>IF('FRENCH VERSION'!N2182="","","X")</f>
        <v/>
      </c>
    </row>
    <row r="2183" spans="1:14" x14ac:dyDescent="0.25">
      <c r="A2183" s="59" t="str">
        <f>'FRENCH VERSION'!A2183</f>
        <v>LE HAVRE</v>
      </c>
      <c r="B2183" s="59" t="str">
        <f>VLOOKUP('FRENCH VERSION'!B2183,LIBELLE!A:B,2,FALSE)</f>
        <v>JAPAN - KOREA</v>
      </c>
      <c r="C2183" s="59" t="str">
        <f>VLOOKUP('FRENCH VERSION'!C2183,LIBELLE!D:E,2,FALSE)</f>
        <v>JAPAN</v>
      </c>
      <c r="D2183" s="59" t="str">
        <f>VLOOKUP('FRENCH VERSION'!D2183,LIBELLE!G:H,2,FALSE)</f>
        <v>SENDAI (MIYAGI)</v>
      </c>
      <c r="E2183" s="59" t="str">
        <f>'FRENCH VERSION'!E2183</f>
        <v xml:space="preserve">TRANSSHIPMENTS </v>
      </c>
      <c r="F2183" s="59">
        <f>'FRENCH VERSION'!F2183</f>
        <v>1</v>
      </c>
      <c r="G2183" s="59" t="str">
        <f>VLOOKUP('FRENCH VERSION'!G2183,LIBELLE!J:K,2,FALSE)</f>
        <v>WEEKLY</v>
      </c>
      <c r="H2183" s="59" t="str">
        <f>'FRENCH VERSION'!H2183</f>
        <v>O.N.E - Ocean Network Express</v>
      </c>
      <c r="I2183" s="59">
        <f>'FRENCH VERSION'!I2183</f>
        <v>0</v>
      </c>
      <c r="J2183" s="59">
        <f>'FRENCH VERSION'!J2183</f>
        <v>39</v>
      </c>
      <c r="K2183" s="59">
        <f>'FRENCH VERSION'!K2183</f>
        <v>0</v>
      </c>
      <c r="L2183" s="59" t="str">
        <f>VLOOKUP('FRENCH VERSION'!L2183,LIBELLE!M:N,2,FALSE)</f>
        <v>CONTAINER</v>
      </c>
      <c r="M2183" s="59" t="str">
        <f>IF('FRENCH VERSION'!M2183="","","X")</f>
        <v/>
      </c>
      <c r="N2183" s="59" t="str">
        <f>IF('FRENCH VERSION'!N2183="","","X")</f>
        <v/>
      </c>
    </row>
    <row r="2184" spans="1:14" x14ac:dyDescent="0.25">
      <c r="A2184" s="59" t="str">
        <f>'FRENCH VERSION'!A2184</f>
        <v>LE HAVRE</v>
      </c>
      <c r="B2184" s="59" t="str">
        <f>VLOOKUP('FRENCH VERSION'!B2184,LIBELLE!A:B,2,FALSE)</f>
        <v>SOUTH EAST ASIA</v>
      </c>
      <c r="C2184" s="59" t="str">
        <f>VLOOKUP('FRENCH VERSION'!C2184,LIBELLE!D:E,2,FALSE)</f>
        <v>BURMA</v>
      </c>
      <c r="D2184" s="59" t="str">
        <f>VLOOKUP('FRENCH VERSION'!D2184,LIBELLE!G:H,2,FALSE)</f>
        <v>YANGON</v>
      </c>
      <c r="E2184" s="59" t="str">
        <f>'FRENCH VERSION'!E2184</f>
        <v xml:space="preserve">TRANSSHIPMENTS </v>
      </c>
      <c r="F2184" s="59">
        <f>'FRENCH VERSION'!F2184</f>
        <v>1</v>
      </c>
      <c r="G2184" s="59" t="str">
        <f>VLOOKUP('FRENCH VERSION'!G2184,LIBELLE!J:K,2,FALSE)</f>
        <v>WEEKLY</v>
      </c>
      <c r="H2184" s="59" t="str">
        <f>'FRENCH VERSION'!H2184</f>
        <v>O.N.E - Ocean Network Express</v>
      </c>
      <c r="I2184" s="59">
        <f>'FRENCH VERSION'!I2184</f>
        <v>0</v>
      </c>
      <c r="J2184" s="59">
        <f>'FRENCH VERSION'!J2184</f>
        <v>32</v>
      </c>
      <c r="K2184" s="59">
        <f>'FRENCH VERSION'!K2184</f>
        <v>0</v>
      </c>
      <c r="L2184" s="59" t="str">
        <f>VLOOKUP('FRENCH VERSION'!L2184,LIBELLE!M:N,2,FALSE)</f>
        <v>CONTAINER</v>
      </c>
      <c r="M2184" s="59" t="str">
        <f>IF('FRENCH VERSION'!M2184="","","X")</f>
        <v/>
      </c>
      <c r="N2184" s="59" t="str">
        <f>IF('FRENCH VERSION'!N2184="","","X")</f>
        <v/>
      </c>
    </row>
    <row r="2185" spans="1:14" x14ac:dyDescent="0.25">
      <c r="A2185" s="59" t="str">
        <f>'FRENCH VERSION'!A2185</f>
        <v>LE HAVRE</v>
      </c>
      <c r="B2185" s="59" t="str">
        <f>VLOOKUP('FRENCH VERSION'!B2185,LIBELLE!A:B,2,FALSE)</f>
        <v>JAPAN - KOREA</v>
      </c>
      <c r="C2185" s="59" t="str">
        <f>VLOOKUP('FRENCH VERSION'!C2185,LIBELLE!D:E,2,FALSE)</f>
        <v>SOUTH KOREA</v>
      </c>
      <c r="D2185" s="59" t="str">
        <f>VLOOKUP('FRENCH VERSION'!D2185,LIBELLE!G:H,2,FALSE)</f>
        <v>KWANGYANG</v>
      </c>
      <c r="E2185" s="59" t="str">
        <f>'FRENCH VERSION'!E2185</f>
        <v xml:space="preserve">TRANSSHIPMENTS </v>
      </c>
      <c r="F2185" s="59">
        <f>'FRENCH VERSION'!F2185</f>
        <v>1</v>
      </c>
      <c r="G2185" s="59" t="str">
        <f>VLOOKUP('FRENCH VERSION'!G2185,LIBELLE!J:K,2,FALSE)</f>
        <v>WEEKLY</v>
      </c>
      <c r="H2185" s="59" t="str">
        <f>'FRENCH VERSION'!H2185</f>
        <v>HMM</v>
      </c>
      <c r="I2185" s="59">
        <f>'FRENCH VERSION'!I2185</f>
        <v>0</v>
      </c>
      <c r="J2185" s="59">
        <f>'FRENCH VERSION'!J2185</f>
        <v>50</v>
      </c>
      <c r="K2185" s="59">
        <f>'FRENCH VERSION'!K2185</f>
        <v>55</v>
      </c>
      <c r="L2185" s="59" t="str">
        <f>VLOOKUP('FRENCH VERSION'!L2185,LIBELLE!M:N,2,FALSE)</f>
        <v>CONTAINER</v>
      </c>
      <c r="M2185" s="59" t="str">
        <f>IF('FRENCH VERSION'!M2185="","","X")</f>
        <v/>
      </c>
      <c r="N2185" s="59" t="str">
        <f>IF('FRENCH VERSION'!N2185="","","X")</f>
        <v/>
      </c>
    </row>
    <row r="2186" spans="1:14" x14ac:dyDescent="0.25">
      <c r="A2186" s="59" t="str">
        <f>'FRENCH VERSION'!A2186</f>
        <v>LE HAVRE</v>
      </c>
      <c r="B2186" s="59" t="str">
        <f>VLOOKUP('FRENCH VERSION'!B2186,LIBELLE!A:B,2,FALSE)</f>
        <v>CHINA - TAIWAN</v>
      </c>
      <c r="C2186" s="59" t="str">
        <f>VLOOKUP('FRENCH VERSION'!C2186,LIBELLE!D:E,2,FALSE)</f>
        <v>CHINA (SOUTH)</v>
      </c>
      <c r="D2186" s="59" t="str">
        <f>VLOOKUP('FRENCH VERSION'!D2186,LIBELLE!G:H,2,FALSE)</f>
        <v>YANTIAN (SHENZHEN)</v>
      </c>
      <c r="E2186" s="59" t="str">
        <f>'FRENCH VERSION'!E2186</f>
        <v>FE5 (HMM)</v>
      </c>
      <c r="F2186" s="59">
        <f>'FRENCH VERSION'!F2186</f>
        <v>1</v>
      </c>
      <c r="G2186" s="59" t="str">
        <f>VLOOKUP('FRENCH VERSION'!G2186,LIBELLE!J:K,2,FALSE)</f>
        <v>WEEKLY</v>
      </c>
      <c r="H2186" s="59" t="str">
        <f>'FRENCH VERSION'!H2186</f>
        <v>HMM</v>
      </c>
      <c r="I2186" s="59" t="str">
        <f>'FRENCH VERSION'!I2186</f>
        <v>TNMSC</v>
      </c>
      <c r="J2186" s="59">
        <f>'FRENCH VERSION'!J2186</f>
        <v>47</v>
      </c>
      <c r="K2186" s="59">
        <f>'FRENCH VERSION'!K2186</f>
        <v>0</v>
      </c>
      <c r="L2186" s="59" t="str">
        <f>VLOOKUP('FRENCH VERSION'!L2186,LIBELLE!M:N,2,FALSE)</f>
        <v>CONTAINER</v>
      </c>
      <c r="M2186" s="59" t="str">
        <f>IF('FRENCH VERSION'!M2186="","","X")</f>
        <v/>
      </c>
      <c r="N2186" s="59" t="str">
        <f>IF('FRENCH VERSION'!N2186="","","X")</f>
        <v/>
      </c>
    </row>
    <row r="2187" spans="1:14" x14ac:dyDescent="0.25">
      <c r="A2187" s="59" t="str">
        <f>'FRENCH VERSION'!A2187</f>
        <v>LE HAVRE</v>
      </c>
      <c r="B2187" s="59" t="str">
        <f>VLOOKUP('FRENCH VERSION'!B2187,LIBELLE!A:B,2,FALSE)</f>
        <v>CHINA - TAIWAN</v>
      </c>
      <c r="C2187" s="59" t="str">
        <f>VLOOKUP('FRENCH VERSION'!C2187,LIBELLE!D:E,2,FALSE)</f>
        <v>CHINA (SOUTH)</v>
      </c>
      <c r="D2187" s="59" t="str">
        <f>VLOOKUP('FRENCH VERSION'!D2187,LIBELLE!G:H,2,FALSE)</f>
        <v>HUIZHOU</v>
      </c>
      <c r="E2187" s="59" t="str">
        <f>'FRENCH VERSION'!E2187</f>
        <v xml:space="preserve">TRANSSHIPMENTS </v>
      </c>
      <c r="F2187" s="59">
        <f>'FRENCH VERSION'!F2187</f>
        <v>1</v>
      </c>
      <c r="G2187" s="59" t="str">
        <f>VLOOKUP('FRENCH VERSION'!G2187,LIBELLE!J:K,2,FALSE)</f>
        <v>WEEKLY</v>
      </c>
      <c r="H2187" s="59" t="str">
        <f>'FRENCH VERSION'!H2187</f>
        <v>HAPAG LLOYD</v>
      </c>
      <c r="I2187" s="59">
        <f>'FRENCH VERSION'!I2187</f>
        <v>0</v>
      </c>
      <c r="J2187" s="59">
        <f>'FRENCH VERSION'!J2187</f>
        <v>30</v>
      </c>
      <c r="K2187" s="59">
        <f>'FRENCH VERSION'!K2187</f>
        <v>0</v>
      </c>
      <c r="L2187" s="59" t="str">
        <f>VLOOKUP('FRENCH VERSION'!L2187,LIBELLE!M:N,2,FALSE)</f>
        <v>CONTAINER</v>
      </c>
      <c r="M2187" s="59" t="str">
        <f>IF('FRENCH VERSION'!M2187="","","X")</f>
        <v/>
      </c>
      <c r="N2187" s="59" t="str">
        <f>IF('FRENCH VERSION'!N2187="","","X")</f>
        <v/>
      </c>
    </row>
    <row r="2188" spans="1:14" x14ac:dyDescent="0.25">
      <c r="A2188" s="59" t="str">
        <f>'FRENCH VERSION'!A2188</f>
        <v>ROUEN</v>
      </c>
      <c r="B2188" s="59" t="str">
        <f>VLOOKUP('FRENCH VERSION'!B2188,LIBELLE!A:B,2,FALSE)</f>
        <v>SOUTH EAST ASIA</v>
      </c>
      <c r="C2188" s="59" t="str">
        <f>VLOOKUP('FRENCH VERSION'!C2188,LIBELLE!D:E,2,FALSE)</f>
        <v>MALAYSIA</v>
      </c>
      <c r="D2188" s="59" t="str">
        <f>VLOOKUP('FRENCH VERSION'!D2188,LIBELLE!G:H,2,FALSE)</f>
        <v>PORT KELANG</v>
      </c>
      <c r="E2188" s="59" t="str">
        <f>'FRENCH VERSION'!E2188</f>
        <v xml:space="preserve">TRANSSHIPMENTS </v>
      </c>
      <c r="F2188" s="59">
        <f>'FRENCH VERSION'!F2188</f>
        <v>1</v>
      </c>
      <c r="G2188" s="59" t="str">
        <f>VLOOKUP('FRENCH VERSION'!G2188,LIBELLE!J:K,2,FALSE)</f>
        <v>WEEKLY</v>
      </c>
      <c r="H2188" s="59" t="str">
        <f>'FRENCH VERSION'!H2188</f>
        <v>MAERSK</v>
      </c>
      <c r="I2188" s="59" t="str">
        <f>'FRENCH VERSION'!I2188</f>
        <v>TCMD</v>
      </c>
      <c r="J2188" s="59">
        <f>'FRENCH VERSION'!J2188</f>
        <v>43</v>
      </c>
      <c r="K2188" s="59">
        <f>'FRENCH VERSION'!K2188</f>
        <v>41</v>
      </c>
      <c r="L2188" s="59" t="str">
        <f>VLOOKUP('FRENCH VERSION'!L2188,LIBELLE!M:N,2,FALSE)</f>
        <v>CONTAINER</v>
      </c>
      <c r="M2188" s="59" t="str">
        <f>IF('FRENCH VERSION'!M2188="","","X")</f>
        <v/>
      </c>
      <c r="N2188" s="59" t="str">
        <f>IF('FRENCH VERSION'!N2188="","","X")</f>
        <v/>
      </c>
    </row>
    <row r="2189" spans="1:14" x14ac:dyDescent="0.25">
      <c r="A2189" s="59" t="str">
        <f>'FRENCH VERSION'!A2189</f>
        <v>LE HAVRE</v>
      </c>
      <c r="B2189" s="59" t="str">
        <f>VLOOKUP('FRENCH VERSION'!B2189,LIBELLE!A:B,2,FALSE)</f>
        <v>SOUTH AMERICA - NORTH/EAST COAST</v>
      </c>
      <c r="C2189" s="59" t="str">
        <f>VLOOKUP('FRENCH VERSION'!C2189,LIBELLE!D:E,2,FALSE)</f>
        <v>COLOMBIA</v>
      </c>
      <c r="D2189" s="59" t="str">
        <f>VLOOKUP('FRENCH VERSION'!D2189,LIBELLE!G:H,2,FALSE)</f>
        <v>CARTAGENA (COLOMBIA)</v>
      </c>
      <c r="E2189" s="59" t="str">
        <f>'FRENCH VERSION'!E2189</f>
        <v>ANTILLES NORD</v>
      </c>
      <c r="F2189" s="59">
        <f>'FRENCH VERSION'!F2189</f>
        <v>1</v>
      </c>
      <c r="G2189" s="59" t="str">
        <f>VLOOKUP('FRENCH VERSION'!G2189,LIBELLE!J:K,2,FALSE)</f>
        <v>WEEKLY</v>
      </c>
      <c r="H2189" s="59" t="str">
        <f>'FRENCH VERSION'!H2189</f>
        <v>MARFRET</v>
      </c>
      <c r="I2189" s="59" t="str">
        <f>'FRENCH VERSION'!I2189</f>
        <v>NORD</v>
      </c>
      <c r="J2189" s="59">
        <f>'FRENCH VERSION'!J2189</f>
        <v>0</v>
      </c>
      <c r="K2189" s="59">
        <f>'FRENCH VERSION'!K2189</f>
        <v>19</v>
      </c>
      <c r="L2189" s="59" t="str">
        <f>VLOOKUP('FRENCH VERSION'!L2189,LIBELLE!M:N,2,FALSE)</f>
        <v>CONTAINER</v>
      </c>
      <c r="M2189" s="59" t="str">
        <f>IF('FRENCH VERSION'!M2189="","","X")</f>
        <v/>
      </c>
      <c r="N2189" s="59" t="str">
        <f>IF('FRENCH VERSION'!N2189="","","X")</f>
        <v>X</v>
      </c>
    </row>
    <row r="2190" spans="1:14" x14ac:dyDescent="0.25">
      <c r="A2190" s="59" t="str">
        <f>'FRENCH VERSION'!A2190</f>
        <v>ROUEN</v>
      </c>
      <c r="B2190" s="59" t="str">
        <f>VLOOKUP('FRENCH VERSION'!B2190,LIBELLE!A:B,2,FALSE)</f>
        <v>CARIBBEAN</v>
      </c>
      <c r="C2190" s="59" t="str">
        <f>VLOOKUP('FRENCH VERSION'!C2190,LIBELLE!D:E,2,FALSE)</f>
        <v>JAMAICA</v>
      </c>
      <c r="D2190" s="59" t="str">
        <f>VLOOKUP('FRENCH VERSION'!D2190,LIBELLE!G:H,2,FALSE)</f>
        <v>KINGSTON</v>
      </c>
      <c r="E2190" s="59" t="str">
        <f>'FRENCH VERSION'!E2190</f>
        <v xml:space="preserve">TRANSSHIPMENTS </v>
      </c>
      <c r="F2190" s="59">
        <f>'FRENCH VERSION'!F2190</f>
        <v>1</v>
      </c>
      <c r="G2190" s="59" t="str">
        <f>VLOOKUP('FRENCH VERSION'!G2190,LIBELLE!J:K,2,FALSE)</f>
        <v>WEEKLY</v>
      </c>
      <c r="H2190" s="59" t="str">
        <f>'FRENCH VERSION'!H2190</f>
        <v>CMA CGM (Rouen)</v>
      </c>
      <c r="I2190" s="59" t="str">
        <f>'FRENCH VERSION'!I2190</f>
        <v>TCMD</v>
      </c>
      <c r="J2190" s="59">
        <f>'FRENCH VERSION'!J2190</f>
        <v>19</v>
      </c>
      <c r="K2190" s="59">
        <f>'FRENCH VERSION'!K2190</f>
        <v>27</v>
      </c>
      <c r="L2190" s="59" t="str">
        <f>VLOOKUP('FRENCH VERSION'!L2190,LIBELLE!M:N,2,FALSE)</f>
        <v>CONTAINER</v>
      </c>
      <c r="M2190" s="59" t="str">
        <f>IF('FRENCH VERSION'!M2190="","","X")</f>
        <v/>
      </c>
      <c r="N2190" s="59" t="str">
        <f>IF('FRENCH VERSION'!N2190="","","X")</f>
        <v/>
      </c>
    </row>
    <row r="2191" spans="1:14" x14ac:dyDescent="0.25">
      <c r="A2191" s="59" t="str">
        <f>'FRENCH VERSION'!A2191</f>
        <v>ROUEN</v>
      </c>
      <c r="B2191" s="59" t="str">
        <f>VLOOKUP('FRENCH VERSION'!B2191,LIBELLE!A:B,2,FALSE)</f>
        <v>SOUTH AMERICA - NORTH/EAST COAST</v>
      </c>
      <c r="C2191" s="59" t="str">
        <f>VLOOKUP('FRENCH VERSION'!C2191,LIBELLE!D:E,2,FALSE)</f>
        <v>COLOMBIA</v>
      </c>
      <c r="D2191" s="59" t="str">
        <f>VLOOKUP('FRENCH VERSION'!D2191,LIBELLE!G:H,2,FALSE)</f>
        <v>CARTAGENA (COLOMBIA)</v>
      </c>
      <c r="E2191" s="59" t="str">
        <f>'FRENCH VERSION'!E2191</f>
        <v xml:space="preserve">TRANSSHIPMENTS </v>
      </c>
      <c r="F2191" s="59">
        <f>'FRENCH VERSION'!F2191</f>
        <v>1</v>
      </c>
      <c r="G2191" s="59" t="str">
        <f>VLOOKUP('FRENCH VERSION'!G2191,LIBELLE!J:K,2,FALSE)</f>
        <v>WEEKLY</v>
      </c>
      <c r="H2191" s="59" t="str">
        <f>'FRENCH VERSION'!H2191</f>
        <v>CMA CGM (Rouen)</v>
      </c>
      <c r="I2191" s="59" t="str">
        <f>'FRENCH VERSION'!I2191</f>
        <v>TCMD</v>
      </c>
      <c r="J2191" s="59">
        <f>'FRENCH VERSION'!J2191</f>
        <v>0</v>
      </c>
      <c r="K2191" s="59">
        <f>'FRENCH VERSION'!K2191</f>
        <v>21</v>
      </c>
      <c r="L2191" s="59" t="str">
        <f>VLOOKUP('FRENCH VERSION'!L2191,LIBELLE!M:N,2,FALSE)</f>
        <v>CONTAINER</v>
      </c>
      <c r="M2191" s="59" t="str">
        <f>IF('FRENCH VERSION'!M2191="","","X")</f>
        <v/>
      </c>
      <c r="N2191" s="59" t="str">
        <f>IF('FRENCH VERSION'!N2191="","","X")</f>
        <v/>
      </c>
    </row>
    <row r="2192" spans="1:14" x14ac:dyDescent="0.25">
      <c r="A2192" s="59" t="str">
        <f>'FRENCH VERSION'!A2192</f>
        <v>LE HAVRE</v>
      </c>
      <c r="B2192" s="59" t="str">
        <f>VLOOKUP('FRENCH VERSION'!B2192,LIBELLE!A:B,2,FALSE)</f>
        <v>SOUTH ASIA</v>
      </c>
      <c r="C2192" s="59" t="str">
        <f>VLOOKUP('FRENCH VERSION'!C2192,LIBELLE!D:E,2,FALSE)</f>
        <v>PAKISTAN</v>
      </c>
      <c r="D2192" s="59" t="str">
        <f>VLOOKUP('FRENCH VERSION'!D2192,LIBELLE!G:H,2,FALSE)</f>
        <v>PORT QASIM</v>
      </c>
      <c r="E2192" s="59" t="str">
        <f>'FRENCH VERSION'!E2192</f>
        <v>IP1</v>
      </c>
      <c r="F2192" s="59">
        <f>'FRENCH VERSION'!F2192</f>
        <v>1</v>
      </c>
      <c r="G2192" s="59" t="str">
        <f>VLOOKUP('FRENCH VERSION'!G2192,LIBELLE!J:K,2,FALSE)</f>
        <v>WEEKLY</v>
      </c>
      <c r="H2192" s="59" t="str">
        <f>'FRENCH VERSION'!H2192</f>
        <v>OOCL</v>
      </c>
      <c r="I2192" s="59" t="str">
        <f>'FRENCH VERSION'!I2192</f>
        <v>TDF</v>
      </c>
      <c r="J2192" s="59">
        <f>'FRENCH VERSION'!J2192</f>
        <v>36</v>
      </c>
      <c r="K2192" s="59">
        <f>'FRENCH VERSION'!K2192</f>
        <v>45</v>
      </c>
      <c r="L2192" s="59" t="str">
        <f>VLOOKUP('FRENCH VERSION'!L2192,LIBELLE!M:N,2,FALSE)</f>
        <v>CONTAINER</v>
      </c>
      <c r="M2192" s="59" t="str">
        <f>IF('FRENCH VERSION'!M2192="","","X")</f>
        <v/>
      </c>
      <c r="N2192" s="59" t="str">
        <f>IF('FRENCH VERSION'!N2192="","","X")</f>
        <v>X</v>
      </c>
    </row>
    <row r="2193" spans="1:14" x14ac:dyDescent="0.25">
      <c r="A2193" s="59" t="str">
        <f>'FRENCH VERSION'!A2193</f>
        <v>LE HAVRE</v>
      </c>
      <c r="B2193" s="59" t="str">
        <f>VLOOKUP('FRENCH VERSION'!B2193,LIBELLE!A:B,2,FALSE)</f>
        <v>SOUTH ASIA</v>
      </c>
      <c r="C2193" s="59" t="str">
        <f>VLOOKUP('FRENCH VERSION'!C2193,LIBELLE!D:E,2,FALSE)</f>
        <v>INDIA</v>
      </c>
      <c r="D2193" s="59" t="str">
        <f>VLOOKUP('FRENCH VERSION'!D2193,LIBELLE!G:H,2,FALSE)</f>
        <v>MUNDRA</v>
      </c>
      <c r="E2193" s="59" t="str">
        <f>'FRENCH VERSION'!E2193</f>
        <v>IP1</v>
      </c>
      <c r="F2193" s="59">
        <f>'FRENCH VERSION'!F2193</f>
        <v>1</v>
      </c>
      <c r="G2193" s="59" t="str">
        <f>VLOOKUP('FRENCH VERSION'!G2193,LIBELLE!J:K,2,FALSE)</f>
        <v>WEEKLY</v>
      </c>
      <c r="H2193" s="59" t="str">
        <f>'FRENCH VERSION'!H2193</f>
        <v>OOCL</v>
      </c>
      <c r="I2193" s="59" t="str">
        <f>'FRENCH VERSION'!I2193</f>
        <v>TDF</v>
      </c>
      <c r="J2193" s="59">
        <f>'FRENCH VERSION'!J2193</f>
        <v>46</v>
      </c>
      <c r="K2193" s="59">
        <f>'FRENCH VERSION'!K2193</f>
        <v>43</v>
      </c>
      <c r="L2193" s="59" t="str">
        <f>VLOOKUP('FRENCH VERSION'!L2193,LIBELLE!M:N,2,FALSE)</f>
        <v>CONTAINER</v>
      </c>
      <c r="M2193" s="59" t="str">
        <f>IF('FRENCH VERSION'!M2193="","","X")</f>
        <v/>
      </c>
      <c r="N2193" s="59" t="str">
        <f>IF('FRENCH VERSION'!N2193="","","X")</f>
        <v>X</v>
      </c>
    </row>
    <row r="2194" spans="1:14" x14ac:dyDescent="0.25">
      <c r="A2194" s="59" t="str">
        <f>'FRENCH VERSION'!A2194</f>
        <v>LE HAVRE</v>
      </c>
      <c r="B2194" s="59" t="str">
        <f>VLOOKUP('FRENCH VERSION'!B2194,LIBELLE!A:B,2,FALSE)</f>
        <v>SOUTH ASIA</v>
      </c>
      <c r="C2194" s="59" t="str">
        <f>VLOOKUP('FRENCH VERSION'!C2194,LIBELLE!D:E,2,FALSE)</f>
        <v>INDIA</v>
      </c>
      <c r="D2194" s="59" t="str">
        <f>VLOOKUP('FRENCH VERSION'!D2194,LIBELLE!G:H,2,FALSE)</f>
        <v>NHAVA SHEVA</v>
      </c>
      <c r="E2194" s="59" t="str">
        <f>'FRENCH VERSION'!E2194</f>
        <v>IP1</v>
      </c>
      <c r="F2194" s="59">
        <f>'FRENCH VERSION'!F2194</f>
        <v>1</v>
      </c>
      <c r="G2194" s="59" t="str">
        <f>VLOOKUP('FRENCH VERSION'!G2194,LIBELLE!J:K,2,FALSE)</f>
        <v>WEEKLY</v>
      </c>
      <c r="H2194" s="59" t="str">
        <f>'FRENCH VERSION'!H2194</f>
        <v>OOCL</v>
      </c>
      <c r="I2194" s="59" t="str">
        <f>'FRENCH VERSION'!I2194</f>
        <v>TDF</v>
      </c>
      <c r="J2194" s="59">
        <f>'FRENCH VERSION'!J2194</f>
        <v>42</v>
      </c>
      <c r="K2194" s="59">
        <f>'FRENCH VERSION'!K2194</f>
        <v>46</v>
      </c>
      <c r="L2194" s="59" t="str">
        <f>VLOOKUP('FRENCH VERSION'!L2194,LIBELLE!M:N,2,FALSE)</f>
        <v>CONTAINER</v>
      </c>
      <c r="M2194" s="59" t="str">
        <f>IF('FRENCH VERSION'!M2194="","","X")</f>
        <v/>
      </c>
      <c r="N2194" s="59" t="str">
        <f>IF('FRENCH VERSION'!N2194="","","X")</f>
        <v>X</v>
      </c>
    </row>
    <row r="2195" spans="1:14" x14ac:dyDescent="0.25">
      <c r="A2195" s="59" t="str">
        <f>'FRENCH VERSION'!A2195</f>
        <v>LE HAVRE</v>
      </c>
      <c r="B2195" s="59" t="str">
        <f>VLOOKUP('FRENCH VERSION'!B2195,LIBELLE!A:B,2,FALSE)</f>
        <v>ARABIAN GULF</v>
      </c>
      <c r="C2195" s="59" t="str">
        <f>VLOOKUP('FRENCH VERSION'!C2195,LIBELLE!D:E,2,FALSE)</f>
        <v>UNITED ARAB EMIRATES</v>
      </c>
      <c r="D2195" s="59" t="str">
        <f>VLOOKUP('FRENCH VERSION'!D2195,LIBELLE!G:H,2,FALSE)</f>
        <v>JEBEL ALI (DUBAI)</v>
      </c>
      <c r="E2195" s="59" t="str">
        <f>'FRENCH VERSION'!E2195</f>
        <v>IP1</v>
      </c>
      <c r="F2195" s="59">
        <f>'FRENCH VERSION'!F2195</f>
        <v>1</v>
      </c>
      <c r="G2195" s="59" t="str">
        <f>VLOOKUP('FRENCH VERSION'!G2195,LIBELLE!J:K,2,FALSE)</f>
        <v>WEEKLY</v>
      </c>
      <c r="H2195" s="59" t="str">
        <f>'FRENCH VERSION'!H2195</f>
        <v>OOCL</v>
      </c>
      <c r="I2195" s="59" t="str">
        <f>'FRENCH VERSION'!I2195</f>
        <v>TDF</v>
      </c>
      <c r="J2195" s="59">
        <f>'FRENCH VERSION'!J2195</f>
        <v>31</v>
      </c>
      <c r="K2195" s="59">
        <f>'FRENCH VERSION'!K2195</f>
        <v>49</v>
      </c>
      <c r="L2195" s="59" t="str">
        <f>VLOOKUP('FRENCH VERSION'!L2195,LIBELLE!M:N,2,FALSE)</f>
        <v>CONTAINER</v>
      </c>
      <c r="M2195" s="59" t="str">
        <f>IF('FRENCH VERSION'!M2195="","","X")</f>
        <v/>
      </c>
      <c r="N2195" s="59" t="str">
        <f>IF('FRENCH VERSION'!N2195="","","X")</f>
        <v>X</v>
      </c>
    </row>
    <row r="2196" spans="1:14" x14ac:dyDescent="0.25">
      <c r="A2196" s="59" t="str">
        <f>'FRENCH VERSION'!A2196</f>
        <v>LE HAVRE</v>
      </c>
      <c r="B2196" s="59" t="str">
        <f>VLOOKUP('FRENCH VERSION'!B2196,LIBELLE!A:B,2,FALSE)</f>
        <v>CHINA - TAIWAN</v>
      </c>
      <c r="C2196" s="59" t="str">
        <f>VLOOKUP('FRENCH VERSION'!C2196,LIBELLE!D:E,2,FALSE)</f>
        <v>CHINA (SOUTH)</v>
      </c>
      <c r="D2196" s="59" t="str">
        <f>VLOOKUP('FRENCH VERSION'!D2196,LIBELLE!G:H,2,FALSE)</f>
        <v>NANSHA</v>
      </c>
      <c r="E2196" s="59" t="str">
        <f>'FRENCH VERSION'!E2196</f>
        <v xml:space="preserve">TRANSSHIPMENTS </v>
      </c>
      <c r="F2196" s="59">
        <f>'FRENCH VERSION'!F2196</f>
        <v>1</v>
      </c>
      <c r="G2196" s="59" t="str">
        <f>VLOOKUP('FRENCH VERSION'!G2196,LIBELLE!J:K,2,FALSE)</f>
        <v>WEEKLY</v>
      </c>
      <c r="H2196" s="59" t="str">
        <f>'FRENCH VERSION'!H2196</f>
        <v>MSC</v>
      </c>
      <c r="I2196" s="59">
        <f>'FRENCH VERSION'!I2196</f>
        <v>0</v>
      </c>
      <c r="J2196" s="59">
        <f>'FRENCH VERSION'!J2196</f>
        <v>44</v>
      </c>
      <c r="K2196" s="59">
        <f>'FRENCH VERSION'!K2196</f>
        <v>40</v>
      </c>
      <c r="L2196" s="59" t="str">
        <f>VLOOKUP('FRENCH VERSION'!L2196,LIBELLE!M:N,2,FALSE)</f>
        <v>CONTAINER</v>
      </c>
      <c r="M2196" s="59" t="str">
        <f>IF('FRENCH VERSION'!M2196="","","X")</f>
        <v/>
      </c>
      <c r="N2196" s="59" t="str">
        <f>IF('FRENCH VERSION'!N2196="","","X")</f>
        <v/>
      </c>
    </row>
    <row r="2197" spans="1:14" x14ac:dyDescent="0.25">
      <c r="A2197" s="59" t="str">
        <f>'FRENCH VERSION'!A2197</f>
        <v>LE HAVRE</v>
      </c>
      <c r="B2197" s="59" t="str">
        <f>VLOOKUP('FRENCH VERSION'!B2197,LIBELLE!A:B,2,FALSE)</f>
        <v>WEST AFRICA</v>
      </c>
      <c r="C2197" s="59" t="str">
        <f>VLOOKUP('FRENCH VERSION'!C2197,LIBELLE!D:E,2,FALSE)</f>
        <v>NIGERIA</v>
      </c>
      <c r="D2197" s="59" t="str">
        <f>VLOOKUP('FRENCH VERSION'!D2197,LIBELLE!G:H,2,FALSE)</f>
        <v>CALABAR</v>
      </c>
      <c r="E2197" s="59" t="str">
        <f>'FRENCH VERSION'!E2197</f>
        <v>Service MCF</v>
      </c>
      <c r="F2197" s="59">
        <f>'FRENCH VERSION'!F2197</f>
        <v>1</v>
      </c>
      <c r="G2197" s="59" t="str">
        <f>VLOOKUP('FRENCH VERSION'!G2197,LIBELLE!J:K,2,FALSE)</f>
        <v>WEEKLY</v>
      </c>
      <c r="H2197" s="59" t="str">
        <f>'FRENCH VERSION'!H2197</f>
        <v>MARGUISA</v>
      </c>
      <c r="I2197" s="59">
        <f>'FRENCH VERSION'!I2197</f>
        <v>0</v>
      </c>
      <c r="J2197" s="59">
        <f>'FRENCH VERSION'!J2197</f>
        <v>34</v>
      </c>
      <c r="K2197" s="59">
        <f>'FRENCH VERSION'!K2197</f>
        <v>0</v>
      </c>
      <c r="L2197" s="59" t="str">
        <f>VLOOKUP('FRENCH VERSION'!L2197,LIBELLE!M:N,2,FALSE)</f>
        <v>CONTAINER</v>
      </c>
      <c r="M2197" s="59" t="str">
        <f>IF('FRENCH VERSION'!M2197="","","X")</f>
        <v/>
      </c>
      <c r="N2197" s="59" t="str">
        <f>IF('FRENCH VERSION'!N2197="","","X")</f>
        <v/>
      </c>
    </row>
    <row r="2198" spans="1:14" x14ac:dyDescent="0.25">
      <c r="A2198" s="59" t="str">
        <f>'FRENCH VERSION'!A2198</f>
        <v>LE HAVRE</v>
      </c>
      <c r="B2198" s="59" t="str">
        <f>VLOOKUP('FRENCH VERSION'!B2198,LIBELLE!A:B,2,FALSE)</f>
        <v>SOUTH AMERICA - WEST COAST</v>
      </c>
      <c r="C2198" s="59" t="str">
        <f>VLOOKUP('FRENCH VERSION'!C2198,LIBELLE!D:E,2,FALSE)</f>
        <v>ECUADOR</v>
      </c>
      <c r="D2198" s="59" t="str">
        <f>VLOOKUP('FRENCH VERSION'!D2198,LIBELLE!G:H,2,FALSE)</f>
        <v>POSORJA</v>
      </c>
      <c r="E2198" s="59" t="str">
        <f>'FRENCH VERSION'!E2198</f>
        <v xml:space="preserve">TRANSSHIPMENTS </v>
      </c>
      <c r="F2198" s="59">
        <f>'FRENCH VERSION'!F2198</f>
        <v>1</v>
      </c>
      <c r="G2198" s="59" t="str">
        <f>VLOOKUP('FRENCH VERSION'!G2198,LIBELLE!J:K,2,FALSE)</f>
        <v>WEEKLY</v>
      </c>
      <c r="H2198" s="59" t="str">
        <f>'FRENCH VERSION'!H2198</f>
        <v>HAPAG LLOYD</v>
      </c>
      <c r="I2198" s="59">
        <f>'FRENCH VERSION'!I2198</f>
        <v>0</v>
      </c>
      <c r="J2198" s="59">
        <f>'FRENCH VERSION'!J2198</f>
        <v>40</v>
      </c>
      <c r="K2198" s="59">
        <f>'FRENCH VERSION'!K2198</f>
        <v>36</v>
      </c>
      <c r="L2198" s="59" t="str">
        <f>VLOOKUP('FRENCH VERSION'!L2198,LIBELLE!M:N,2,FALSE)</f>
        <v>CONTAINER</v>
      </c>
      <c r="M2198" s="59" t="str">
        <f>IF('FRENCH VERSION'!M2198="","","X")</f>
        <v/>
      </c>
      <c r="N2198" s="59" t="str">
        <f>IF('FRENCH VERSION'!N2198="","","X")</f>
        <v/>
      </c>
    </row>
    <row r="2199" spans="1:14" x14ac:dyDescent="0.25">
      <c r="A2199" s="59" t="str">
        <f>'FRENCH VERSION'!A2199</f>
        <v>LE HAVRE</v>
      </c>
      <c r="B2199" s="59" t="str">
        <f>VLOOKUP('FRENCH VERSION'!B2199,LIBELLE!A:B,2,FALSE)</f>
        <v>SOUTH AMERICA - WEST COAST</v>
      </c>
      <c r="C2199" s="59" t="str">
        <f>VLOOKUP('FRENCH VERSION'!C2199,LIBELLE!D:E,2,FALSE)</f>
        <v>ECUADOR</v>
      </c>
      <c r="D2199" s="59" t="str">
        <f>VLOOKUP('FRENCH VERSION'!D2199,LIBELLE!G:H,2,FALSE)</f>
        <v>POSORJA</v>
      </c>
      <c r="E2199" s="59" t="str">
        <f>'FRENCH VERSION'!E2199</f>
        <v xml:space="preserve">TRANSSHIPMENTS </v>
      </c>
      <c r="F2199" s="59">
        <f>'FRENCH VERSION'!F2199</f>
        <v>1</v>
      </c>
      <c r="G2199" s="59" t="str">
        <f>VLOOKUP('FRENCH VERSION'!G2199,LIBELLE!J:K,2,FALSE)</f>
        <v>WEEKLY</v>
      </c>
      <c r="H2199" s="59" t="str">
        <f>'FRENCH VERSION'!H2199</f>
        <v>CMA CGM</v>
      </c>
      <c r="I2199" s="59">
        <f>'FRENCH VERSION'!I2199</f>
        <v>0</v>
      </c>
      <c r="J2199" s="59">
        <f>'FRENCH VERSION'!J2199</f>
        <v>30</v>
      </c>
      <c r="K2199" s="59">
        <f>'FRENCH VERSION'!K2199</f>
        <v>34</v>
      </c>
      <c r="L2199" s="59" t="str">
        <f>VLOOKUP('FRENCH VERSION'!L2199,LIBELLE!M:N,2,FALSE)</f>
        <v>CONTAINER</v>
      </c>
      <c r="M2199" s="59" t="str">
        <f>IF('FRENCH VERSION'!M2199="","","X")</f>
        <v/>
      </c>
      <c r="N2199" s="59" t="str">
        <f>IF('FRENCH VERSION'!N2199="","","X")</f>
        <v/>
      </c>
    </row>
    <row r="2200" spans="1:14" x14ac:dyDescent="0.25">
      <c r="A2200" s="59" t="str">
        <f>'FRENCH VERSION'!A2200</f>
        <v>LE HAVRE</v>
      </c>
      <c r="B2200" s="59" t="str">
        <f>VLOOKUP('FRENCH VERSION'!B2200,LIBELLE!A:B,2,FALSE)</f>
        <v>SOUTH AMERICA - WEST COAST</v>
      </c>
      <c r="C2200" s="59" t="str">
        <f>VLOOKUP('FRENCH VERSION'!C2200,LIBELLE!D:E,2,FALSE)</f>
        <v>COLOMBIA</v>
      </c>
      <c r="D2200" s="59" t="str">
        <f>VLOOKUP('FRENCH VERSION'!D2200,LIBELLE!G:H,2,FALSE)</f>
        <v>BUENAVENTURA</v>
      </c>
      <c r="E2200" s="59" t="str">
        <f>'FRENCH VERSION'!E2200</f>
        <v xml:space="preserve">TRANSSHIPMENTS </v>
      </c>
      <c r="F2200" s="59">
        <f>'FRENCH VERSION'!F2200</f>
        <v>1</v>
      </c>
      <c r="G2200" s="59" t="str">
        <f>VLOOKUP('FRENCH VERSION'!G2200,LIBELLE!J:K,2,FALSE)</f>
        <v>WEEKLY</v>
      </c>
      <c r="H2200" s="59" t="str">
        <f>'FRENCH VERSION'!H2200</f>
        <v>HAPAG LLOYD</v>
      </c>
      <c r="I2200" s="59">
        <f>'FRENCH VERSION'!I2200</f>
        <v>0</v>
      </c>
      <c r="J2200" s="59">
        <f>'FRENCH VERSION'!J2200</f>
        <v>37</v>
      </c>
      <c r="K2200" s="59">
        <f>'FRENCH VERSION'!K2200</f>
        <v>41</v>
      </c>
      <c r="L2200" s="59" t="str">
        <f>VLOOKUP('FRENCH VERSION'!L2200,LIBELLE!M:N,2,FALSE)</f>
        <v>CONTAINER</v>
      </c>
      <c r="M2200" s="59" t="str">
        <f>IF('FRENCH VERSION'!M2200="","","X")</f>
        <v/>
      </c>
      <c r="N2200" s="59" t="str">
        <f>IF('FRENCH VERSION'!N2200="","","X")</f>
        <v/>
      </c>
    </row>
    <row r="2201" spans="1:14" x14ac:dyDescent="0.25">
      <c r="A2201" s="59" t="str">
        <f>'FRENCH VERSION'!A2201</f>
        <v>LE HAVRE</v>
      </c>
      <c r="B2201" s="59" t="str">
        <f>VLOOKUP('FRENCH VERSION'!B2201,LIBELLE!A:B,2,FALSE)</f>
        <v>SOUTH AMERICA - WEST COAST</v>
      </c>
      <c r="C2201" s="59" t="str">
        <f>VLOOKUP('FRENCH VERSION'!C2201,LIBELLE!D:E,2,FALSE)</f>
        <v>COLOMBIA</v>
      </c>
      <c r="D2201" s="59" t="str">
        <f>VLOOKUP('FRENCH VERSION'!D2201,LIBELLE!G:H,2,FALSE)</f>
        <v>BUENAVENTURA</v>
      </c>
      <c r="E2201" s="59" t="str">
        <f>'FRENCH VERSION'!E2201</f>
        <v xml:space="preserve">TRANSSHIPMENTS </v>
      </c>
      <c r="F2201" s="59">
        <f>'FRENCH VERSION'!F2201</f>
        <v>1</v>
      </c>
      <c r="G2201" s="59" t="str">
        <f>VLOOKUP('FRENCH VERSION'!G2201,LIBELLE!J:K,2,FALSE)</f>
        <v>WEEKLY</v>
      </c>
      <c r="H2201" s="59" t="str">
        <f>'FRENCH VERSION'!H2201</f>
        <v>CMA CGM</v>
      </c>
      <c r="I2201" s="59">
        <f>'FRENCH VERSION'!I2201</f>
        <v>0</v>
      </c>
      <c r="J2201" s="59">
        <f>'FRENCH VERSION'!J2201</f>
        <v>28</v>
      </c>
      <c r="K2201" s="59">
        <f>'FRENCH VERSION'!K2201</f>
        <v>40</v>
      </c>
      <c r="L2201" s="59" t="str">
        <f>VLOOKUP('FRENCH VERSION'!L2201,LIBELLE!M:N,2,FALSE)</f>
        <v>CONTAINER</v>
      </c>
      <c r="M2201" s="59" t="str">
        <f>IF('FRENCH VERSION'!M2201="","","X")</f>
        <v/>
      </c>
      <c r="N2201" s="59" t="str">
        <f>IF('FRENCH VERSION'!N2201="","","X")</f>
        <v/>
      </c>
    </row>
    <row r="2202" spans="1:14" x14ac:dyDescent="0.25">
      <c r="A2202" s="59" t="str">
        <f>'FRENCH VERSION'!A2202</f>
        <v>LE HAVRE</v>
      </c>
      <c r="B2202" s="59" t="str">
        <f>VLOOKUP('FRENCH VERSION'!B2202,LIBELLE!A:B,2,FALSE)</f>
        <v>SOUTH AMERICA - WEST COAST</v>
      </c>
      <c r="C2202" s="59" t="str">
        <f>VLOOKUP('FRENCH VERSION'!C2202,LIBELLE!D:E,2,FALSE)</f>
        <v>COLOMBIA</v>
      </c>
      <c r="D2202" s="59" t="str">
        <f>VLOOKUP('FRENCH VERSION'!D2202,LIBELLE!G:H,2,FALSE)</f>
        <v>BUENAVENTURA</v>
      </c>
      <c r="E2202" s="59" t="str">
        <f>'FRENCH VERSION'!E2202</f>
        <v xml:space="preserve">TRANSSHIPMENTS </v>
      </c>
      <c r="F2202" s="59">
        <f>'FRENCH VERSION'!F2202</f>
        <v>1</v>
      </c>
      <c r="G2202" s="59" t="str">
        <f>VLOOKUP('FRENCH VERSION'!G2202,LIBELLE!J:K,2,FALSE)</f>
        <v>WEEKLY</v>
      </c>
      <c r="H2202" s="59" t="str">
        <f>'FRENCH VERSION'!H2202</f>
        <v>MAERSK</v>
      </c>
      <c r="I2202" s="59" t="str">
        <f>'FRENCH VERSION'!I2202</f>
        <v>ATLANTIQUE</v>
      </c>
      <c r="J2202" s="59">
        <f>'FRENCH VERSION'!J2202</f>
        <v>22</v>
      </c>
      <c r="K2202" s="59">
        <f>'FRENCH VERSION'!K2202</f>
        <v>43</v>
      </c>
      <c r="L2202" s="59" t="str">
        <f>VLOOKUP('FRENCH VERSION'!L2202,LIBELLE!M:N,2,FALSE)</f>
        <v>CONTAINER</v>
      </c>
      <c r="M2202" s="59" t="str">
        <f>IF('FRENCH VERSION'!M2202="","","X")</f>
        <v/>
      </c>
      <c r="N2202" s="59" t="str">
        <f>IF('FRENCH VERSION'!N2202="","","X")</f>
        <v/>
      </c>
    </row>
    <row r="2203" spans="1:14" x14ac:dyDescent="0.25">
      <c r="A2203" s="59" t="str">
        <f>'FRENCH VERSION'!A2203</f>
        <v>LE HAVRE</v>
      </c>
      <c r="B2203" s="59" t="str">
        <f>VLOOKUP('FRENCH VERSION'!B2203,LIBELLE!A:B,2,FALSE)</f>
        <v>SOUTH EAST ASIA</v>
      </c>
      <c r="C2203" s="59" t="str">
        <f>VLOOKUP('FRENCH VERSION'!C2203,LIBELLE!D:E,2,FALSE)</f>
        <v>MALAYSIA</v>
      </c>
      <c r="D2203" s="59" t="str">
        <f>VLOOKUP('FRENCH VERSION'!D2203,LIBELLE!G:H,2,FALSE)</f>
        <v>PORT KELANG</v>
      </c>
      <c r="E2203" s="59" t="str">
        <f>'FRENCH VERSION'!E2203</f>
        <v>AEU2</v>
      </c>
      <c r="F2203" s="59">
        <f>'FRENCH VERSION'!F2203</f>
        <v>1</v>
      </c>
      <c r="G2203" s="59" t="str">
        <f>VLOOKUP('FRENCH VERSION'!G2203,LIBELLE!J:K,2,FALSE)</f>
        <v>WEEKLY</v>
      </c>
      <c r="H2203" s="59" t="str">
        <f>'FRENCH VERSION'!H2203</f>
        <v>COSCO SHIPPING LINES</v>
      </c>
      <c r="I2203" s="59" t="str">
        <f>'FRENCH VERSION'!I2203</f>
        <v>TDF</v>
      </c>
      <c r="J2203" s="59">
        <f>'FRENCH VERSION'!J2203</f>
        <v>32</v>
      </c>
      <c r="K2203" s="59">
        <f>'FRENCH VERSION'!K2203</f>
        <v>0</v>
      </c>
      <c r="L2203" s="59" t="str">
        <f>VLOOKUP('FRENCH VERSION'!L2203,LIBELLE!M:N,2,FALSE)</f>
        <v>CONTAINER</v>
      </c>
      <c r="M2203" s="59" t="str">
        <f>IF('FRENCH VERSION'!M2203="","","X")</f>
        <v/>
      </c>
      <c r="N2203" s="59" t="str">
        <f>IF('FRENCH VERSION'!N2203="","","X")</f>
        <v>X</v>
      </c>
    </row>
    <row r="2204" spans="1:14" x14ac:dyDescent="0.25">
      <c r="A2204" s="59" t="str">
        <f>'FRENCH VERSION'!A2204</f>
        <v>LE HAVRE</v>
      </c>
      <c r="B2204" s="59" t="str">
        <f>VLOOKUP('FRENCH VERSION'!B2204,LIBELLE!A:B,2,FALSE)</f>
        <v>CHINA - TAIWAN</v>
      </c>
      <c r="C2204" s="59" t="str">
        <f>VLOOKUP('FRENCH VERSION'!C2204,LIBELLE!D:E,2,FALSE)</f>
        <v>CHINA (SOUTH)</v>
      </c>
      <c r="D2204" s="59" t="str">
        <f>VLOOKUP('FRENCH VERSION'!D2204,LIBELLE!G:H,2,FALSE)</f>
        <v>HONG KONG</v>
      </c>
      <c r="E2204" s="59" t="str">
        <f>'FRENCH VERSION'!E2204</f>
        <v xml:space="preserve">TRANSSHIPMENTS </v>
      </c>
      <c r="F2204" s="59">
        <f>'FRENCH VERSION'!F2204</f>
        <v>1</v>
      </c>
      <c r="G2204" s="59" t="str">
        <f>VLOOKUP('FRENCH VERSION'!G2204,LIBELLE!J:K,2,FALSE)</f>
        <v>WEEKLY</v>
      </c>
      <c r="H2204" s="59" t="str">
        <f>'FRENCH VERSION'!H2204</f>
        <v>HMM</v>
      </c>
      <c r="I2204" s="59">
        <f>'FRENCH VERSION'!I2204</f>
        <v>0</v>
      </c>
      <c r="J2204" s="59">
        <f>'FRENCH VERSION'!J2204</f>
        <v>40</v>
      </c>
      <c r="K2204" s="59">
        <f>'FRENCH VERSION'!K2204</f>
        <v>44</v>
      </c>
      <c r="L2204" s="59" t="str">
        <f>VLOOKUP('FRENCH VERSION'!L2204,LIBELLE!M:N,2,FALSE)</f>
        <v>CONTAINER</v>
      </c>
      <c r="M2204" s="59" t="str">
        <f>IF('FRENCH VERSION'!M2204="","","X")</f>
        <v/>
      </c>
      <c r="N2204" s="59" t="str">
        <f>IF('FRENCH VERSION'!N2204="","","X")</f>
        <v/>
      </c>
    </row>
    <row r="2205" spans="1:14" x14ac:dyDescent="0.25">
      <c r="A2205" s="59" t="str">
        <f>'FRENCH VERSION'!A2205</f>
        <v>LE HAVRE</v>
      </c>
      <c r="B2205" s="59" t="str">
        <f>VLOOKUP('FRENCH VERSION'!B2205,LIBELLE!A:B,2,FALSE)</f>
        <v>BALTIC - NORTH SEA - SCANDINAVIA - ICELAND</v>
      </c>
      <c r="C2205" s="59" t="str">
        <f>VLOOKUP('FRENCH VERSION'!C2205,LIBELLE!D:E,2,FALSE)</f>
        <v>DENMARK</v>
      </c>
      <c r="D2205" s="59" t="str">
        <f>VLOOKUP('FRENCH VERSION'!D2205,LIBELLE!G:H,2,FALSE)</f>
        <v>AARHUS</v>
      </c>
      <c r="E2205" s="59" t="str">
        <f>'FRENCH VERSION'!E2205</f>
        <v xml:space="preserve">TRANSSHIPMENTS </v>
      </c>
      <c r="F2205" s="59">
        <f>'FRENCH VERSION'!F2205</f>
        <v>1</v>
      </c>
      <c r="G2205" s="59" t="str">
        <f>VLOOKUP('FRENCH VERSION'!G2205,LIBELLE!J:K,2,FALSE)</f>
        <v>WEEKLY</v>
      </c>
      <c r="H2205" s="59" t="str">
        <f>'FRENCH VERSION'!H2205</f>
        <v>HAPAG LLOYD</v>
      </c>
      <c r="I2205" s="59">
        <f>'FRENCH VERSION'!I2205</f>
        <v>0</v>
      </c>
      <c r="J2205" s="59">
        <f>'FRENCH VERSION'!J2205</f>
        <v>13</v>
      </c>
      <c r="K2205" s="59">
        <f>'FRENCH VERSION'!K2205</f>
        <v>6</v>
      </c>
      <c r="L2205" s="59" t="str">
        <f>VLOOKUP('FRENCH VERSION'!L2205,LIBELLE!M:N,2,FALSE)</f>
        <v>CONTAINER</v>
      </c>
      <c r="M2205" s="59" t="str">
        <f>IF('FRENCH VERSION'!M2205="","","X")</f>
        <v/>
      </c>
      <c r="N2205" s="59" t="str">
        <f>IF('FRENCH VERSION'!N2205="","","X")</f>
        <v/>
      </c>
    </row>
    <row r="2206" spans="1:14" x14ac:dyDescent="0.25">
      <c r="A2206" s="59" t="str">
        <f>'FRENCH VERSION'!A2206</f>
        <v>LE HAVRE</v>
      </c>
      <c r="B2206" s="59" t="str">
        <f>VLOOKUP('FRENCH VERSION'!B2206,LIBELLE!A:B,2,FALSE)</f>
        <v>WEST AFRICA</v>
      </c>
      <c r="C2206" s="59" t="str">
        <f>VLOOKUP('FRENCH VERSION'!C2206,LIBELLE!D:E,2,FALSE)</f>
        <v>CONGO</v>
      </c>
      <c r="D2206" s="59" t="str">
        <f>VLOOKUP('FRENCH VERSION'!D2206,LIBELLE!G:H,2,FALSE)</f>
        <v>POINTE NOIRE</v>
      </c>
      <c r="E2206" s="59" t="str">
        <f>'FRENCH VERSION'!E2206</f>
        <v xml:space="preserve">TRANSSHIPMENTS </v>
      </c>
      <c r="F2206" s="59">
        <f>'FRENCH VERSION'!F2206</f>
        <v>2</v>
      </c>
      <c r="G2206" s="59" t="str">
        <f>VLOOKUP('FRENCH VERSION'!G2206,LIBELLE!J:K,2,FALSE)</f>
        <v>MONTHLY</v>
      </c>
      <c r="H2206" s="59" t="str">
        <f>'FRENCH VERSION'!H2206</f>
        <v>GRIMALDI</v>
      </c>
      <c r="I2206" s="59">
        <f>'FRENCH VERSION'!I2206</f>
        <v>0</v>
      </c>
      <c r="J2206" s="59">
        <f>'FRENCH VERSION'!J2206</f>
        <v>22</v>
      </c>
      <c r="K2206" s="59">
        <f>'FRENCH VERSION'!K2206</f>
        <v>0</v>
      </c>
      <c r="L2206" s="59" t="str">
        <f>VLOOKUP('FRENCH VERSION'!L2206,LIBELLE!M:N,2,FALSE)</f>
        <v>CONTAINER</v>
      </c>
      <c r="M2206" s="59" t="str">
        <f>IF('FRENCH VERSION'!M2206="","","X")</f>
        <v/>
      </c>
      <c r="N2206" s="59" t="str">
        <f>IF('FRENCH VERSION'!N2206="","","X")</f>
        <v/>
      </c>
    </row>
    <row r="2207" spans="1:14" x14ac:dyDescent="0.25">
      <c r="A2207" s="59" t="str">
        <f>'FRENCH VERSION'!A2207</f>
        <v>ROUEN</v>
      </c>
      <c r="B2207" s="59" t="str">
        <f>VLOOKUP('FRENCH VERSION'!B2207,LIBELLE!A:B,2,FALSE)</f>
        <v>WEST AFRICA</v>
      </c>
      <c r="C2207" s="59" t="str">
        <f>VLOOKUP('FRENCH VERSION'!C2207,LIBELLE!D:E,2,FALSE)</f>
        <v>GHANA</v>
      </c>
      <c r="D2207" s="59" t="str">
        <f>VLOOKUP('FRENCH VERSION'!D2207,LIBELLE!G:H,2,FALSE)</f>
        <v>TEMA</v>
      </c>
      <c r="E2207" s="59" t="str">
        <f>'FRENCH VERSION'!E2207</f>
        <v>WEST AFRICA SERVICE (SSI)</v>
      </c>
      <c r="F2207" s="59">
        <f>'FRENCH VERSION'!F2207</f>
        <v>0</v>
      </c>
      <c r="G2207" s="59" t="str">
        <f>VLOOKUP('FRENCH VERSION'!G2207,LIBELLE!J:K,2,FALSE)</f>
        <v>MONTHLY ON INCENTIVE</v>
      </c>
      <c r="H2207" s="59" t="str">
        <f>'FRENCH VERSION'!H2207</f>
        <v>B.O.C.S</v>
      </c>
      <c r="I2207" s="59" t="str">
        <f>'FRENCH VERSION'!I2207</f>
        <v>TCMD</v>
      </c>
      <c r="J2207" s="59">
        <f>'FRENCH VERSION'!J2207</f>
        <v>14</v>
      </c>
      <c r="K2207" s="59">
        <f>'FRENCH VERSION'!K2207</f>
        <v>0</v>
      </c>
      <c r="L2207" s="59" t="str">
        <f>VLOOKUP('FRENCH VERSION'!L2207,LIBELLE!M:N,2,FALSE)</f>
        <v>CONTAINER</v>
      </c>
      <c r="M2207" s="59" t="str">
        <f>IF('FRENCH VERSION'!M2207="","","X")</f>
        <v/>
      </c>
      <c r="N2207" s="59" t="str">
        <f>IF('FRENCH VERSION'!N2207="","","X")</f>
        <v>X</v>
      </c>
    </row>
    <row r="2208" spans="1:14" x14ac:dyDescent="0.25">
      <c r="A2208" s="59" t="str">
        <f>'FRENCH VERSION'!A2208</f>
        <v>ROUEN</v>
      </c>
      <c r="B2208" s="59" t="str">
        <f>VLOOKUP('FRENCH VERSION'!B2208,LIBELLE!A:B,2,FALSE)</f>
        <v>WEST AFRICA</v>
      </c>
      <c r="C2208" s="59" t="str">
        <f>VLOOKUP('FRENCH VERSION'!C2208,LIBELLE!D:E,2,FALSE)</f>
        <v>TOGO</v>
      </c>
      <c r="D2208" s="59" t="str">
        <f>VLOOKUP('FRENCH VERSION'!D2208,LIBELLE!G:H,2,FALSE)</f>
        <v>LOME</v>
      </c>
      <c r="E2208" s="59" t="str">
        <f>'FRENCH VERSION'!E2208</f>
        <v>WEST AFRICA SERVICE (SSI)</v>
      </c>
      <c r="F2208" s="59">
        <f>'FRENCH VERSION'!F2208</f>
        <v>0</v>
      </c>
      <c r="G2208" s="59" t="str">
        <f>VLOOKUP('FRENCH VERSION'!G2208,LIBELLE!J:K,2,FALSE)</f>
        <v>MONTHLY ON INCENTIVE</v>
      </c>
      <c r="H2208" s="59" t="str">
        <f>'FRENCH VERSION'!H2208</f>
        <v>B.O.C.S</v>
      </c>
      <c r="I2208" s="59" t="str">
        <f>'FRENCH VERSION'!I2208</f>
        <v>TCMD</v>
      </c>
      <c r="J2208" s="59">
        <f>'FRENCH VERSION'!J2208</f>
        <v>0</v>
      </c>
      <c r="K2208" s="59">
        <f>'FRENCH VERSION'!K2208</f>
        <v>0</v>
      </c>
      <c r="L2208" s="59" t="str">
        <f>VLOOKUP('FRENCH VERSION'!L2208,LIBELLE!M:N,2,FALSE)</f>
        <v>CONTAINER</v>
      </c>
      <c r="M2208" s="59" t="str">
        <f>IF('FRENCH VERSION'!M2208="","","X")</f>
        <v/>
      </c>
      <c r="N2208" s="59" t="str">
        <f>IF('FRENCH VERSION'!N2208="","","X")</f>
        <v>X</v>
      </c>
    </row>
    <row r="2209" spans="1:14" x14ac:dyDescent="0.25">
      <c r="A2209" s="59" t="str">
        <f>'FRENCH VERSION'!A2209</f>
        <v>ROUEN</v>
      </c>
      <c r="B2209" s="59" t="str">
        <f>VLOOKUP('FRENCH VERSION'!B2209,LIBELLE!A:B,2,FALSE)</f>
        <v>WEST AFRICA</v>
      </c>
      <c r="C2209" s="59" t="str">
        <f>VLOOKUP('FRENCH VERSION'!C2209,LIBELLE!D:E,2,FALSE)</f>
        <v>BENIN</v>
      </c>
      <c r="D2209" s="59" t="str">
        <f>VLOOKUP('FRENCH VERSION'!D2209,LIBELLE!G:H,2,FALSE)</f>
        <v>COTONOU</v>
      </c>
      <c r="E2209" s="59" t="str">
        <f>'FRENCH VERSION'!E2209</f>
        <v>WEST AFRICA SERVICE (SSI)</v>
      </c>
      <c r="F2209" s="59">
        <f>'FRENCH VERSION'!F2209</f>
        <v>0</v>
      </c>
      <c r="G2209" s="59" t="str">
        <f>VLOOKUP('FRENCH VERSION'!G2209,LIBELLE!J:K,2,FALSE)</f>
        <v>MONTHLY ON INCENTIVE</v>
      </c>
      <c r="H2209" s="59" t="str">
        <f>'FRENCH VERSION'!H2209</f>
        <v>B.O.C.S</v>
      </c>
      <c r="I2209" s="59" t="str">
        <f>'FRENCH VERSION'!I2209</f>
        <v>TCMD</v>
      </c>
      <c r="J2209" s="59">
        <f>'FRENCH VERSION'!J2209</f>
        <v>17</v>
      </c>
      <c r="K2209" s="59">
        <f>'FRENCH VERSION'!K2209</f>
        <v>0</v>
      </c>
      <c r="L2209" s="59" t="str">
        <f>VLOOKUP('FRENCH VERSION'!L2209,LIBELLE!M:N,2,FALSE)</f>
        <v>CONTAINER</v>
      </c>
      <c r="M2209" s="59" t="str">
        <f>IF('FRENCH VERSION'!M2209="","","X")</f>
        <v/>
      </c>
      <c r="N2209" s="59" t="str">
        <f>IF('FRENCH VERSION'!N2209="","","X")</f>
        <v>X</v>
      </c>
    </row>
    <row r="2210" spans="1:14" x14ac:dyDescent="0.25">
      <c r="A2210" s="59" t="str">
        <f>'FRENCH VERSION'!A2210</f>
        <v>ROUEN</v>
      </c>
      <c r="B2210" s="59" t="str">
        <f>VLOOKUP('FRENCH VERSION'!B2210,LIBELLE!A:B,2,FALSE)</f>
        <v>WEST AFRICA</v>
      </c>
      <c r="C2210" s="59" t="str">
        <f>VLOOKUP('FRENCH VERSION'!C2210,LIBELLE!D:E,2,FALSE)</f>
        <v>GHANA</v>
      </c>
      <c r="D2210" s="59" t="str">
        <f>VLOOKUP('FRENCH VERSION'!D2210,LIBELLE!G:H,2,FALSE)</f>
        <v>TAKORADI</v>
      </c>
      <c r="E2210" s="59" t="str">
        <f>'FRENCH VERSION'!E2210</f>
        <v>WEST AFRICA SERVICE (SSI)</v>
      </c>
      <c r="F2210" s="59">
        <f>'FRENCH VERSION'!F2210</f>
        <v>0</v>
      </c>
      <c r="G2210" s="59" t="str">
        <f>VLOOKUP('FRENCH VERSION'!G2210,LIBELLE!J:K,2,FALSE)</f>
        <v>MONTHLY ON INCENTIVE</v>
      </c>
      <c r="H2210" s="59" t="str">
        <f>'FRENCH VERSION'!H2210</f>
        <v>B.O.C.S</v>
      </c>
      <c r="I2210" s="59" t="str">
        <f>'FRENCH VERSION'!I2210</f>
        <v>TCMD</v>
      </c>
      <c r="J2210" s="59">
        <f>'FRENCH VERSION'!J2210</f>
        <v>0</v>
      </c>
      <c r="K2210" s="59">
        <f>'FRENCH VERSION'!K2210</f>
        <v>0</v>
      </c>
      <c r="L2210" s="59" t="str">
        <f>VLOOKUP('FRENCH VERSION'!L2210,LIBELLE!M:N,2,FALSE)</f>
        <v>CONTAINER</v>
      </c>
      <c r="M2210" s="59" t="str">
        <f>IF('FRENCH VERSION'!M2210="","","X")</f>
        <v/>
      </c>
      <c r="N2210" s="59" t="str">
        <f>IF('FRENCH VERSION'!N2210="","","X")</f>
        <v>X</v>
      </c>
    </row>
    <row r="2211" spans="1:14" x14ac:dyDescent="0.25">
      <c r="A2211" s="59" t="str">
        <f>'FRENCH VERSION'!A2211</f>
        <v>ROUEN</v>
      </c>
      <c r="B2211" s="59" t="str">
        <f>VLOOKUP('FRENCH VERSION'!B2211,LIBELLE!A:B,2,FALSE)</f>
        <v>WEST AFRICA</v>
      </c>
      <c r="C2211" s="59" t="str">
        <f>VLOOKUP('FRENCH VERSION'!C2211,LIBELLE!D:E,2,FALSE)</f>
        <v>SENEGAL</v>
      </c>
      <c r="D2211" s="59" t="str">
        <f>VLOOKUP('FRENCH VERSION'!D2211,LIBELLE!G:H,2,FALSE)</f>
        <v>DAKAR</v>
      </c>
      <c r="E2211" s="59" t="str">
        <f>'FRENCH VERSION'!E2211</f>
        <v>WEST AFRICA SERVICE (SSI)</v>
      </c>
      <c r="F2211" s="59">
        <f>'FRENCH VERSION'!F2211</f>
        <v>0</v>
      </c>
      <c r="G2211" s="59" t="str">
        <f>VLOOKUP('FRENCH VERSION'!G2211,LIBELLE!J:K,2,FALSE)</f>
        <v>MONTHLY ON INCENTIVE</v>
      </c>
      <c r="H2211" s="59" t="str">
        <f>'FRENCH VERSION'!H2211</f>
        <v>B.O.C.S</v>
      </c>
      <c r="I2211" s="59" t="str">
        <f>'FRENCH VERSION'!I2211</f>
        <v>TCMD</v>
      </c>
      <c r="J2211" s="59">
        <f>'FRENCH VERSION'!J2211</f>
        <v>0</v>
      </c>
      <c r="K2211" s="59">
        <f>'FRENCH VERSION'!K2211</f>
        <v>0</v>
      </c>
      <c r="L2211" s="59" t="str">
        <f>VLOOKUP('FRENCH VERSION'!L2211,LIBELLE!M:N,2,FALSE)</f>
        <v>CONTAINER</v>
      </c>
      <c r="M2211" s="59" t="str">
        <f>IF('FRENCH VERSION'!M2211="","","X")</f>
        <v/>
      </c>
      <c r="N2211" s="59" t="str">
        <f>IF('FRENCH VERSION'!N2211="","","X")</f>
        <v>X</v>
      </c>
    </row>
    <row r="2212" spans="1:14" x14ac:dyDescent="0.25">
      <c r="A2212" s="59" t="str">
        <f>'FRENCH VERSION'!A2212</f>
        <v>ROUEN</v>
      </c>
      <c r="B2212" s="59" t="str">
        <f>VLOOKUP('FRENCH VERSION'!B2212,LIBELLE!A:B,2,FALSE)</f>
        <v>WEST AFRICA</v>
      </c>
      <c r="C2212" s="59" t="str">
        <f>VLOOKUP('FRENCH VERSION'!C2212,LIBELLE!D:E,2,FALSE)</f>
        <v>CONGO</v>
      </c>
      <c r="D2212" s="59" t="str">
        <f>VLOOKUP('FRENCH VERSION'!D2212,LIBELLE!G:H,2,FALSE)</f>
        <v>POINTE NOIRE</v>
      </c>
      <c r="E2212" s="59" t="str">
        <f>'FRENCH VERSION'!E2212</f>
        <v>WEST AFRICA SERVICE (1/mois)</v>
      </c>
      <c r="F2212" s="59">
        <f>'FRENCH VERSION'!F2212</f>
        <v>1</v>
      </c>
      <c r="G2212" s="59" t="str">
        <f>VLOOKUP('FRENCH VERSION'!G2212,LIBELLE!J:K,2,FALSE)</f>
        <v>MONTHLY</v>
      </c>
      <c r="H2212" s="59" t="str">
        <f>'FRENCH VERSION'!H2212</f>
        <v>B.O.C.S</v>
      </c>
      <c r="I2212" s="59" t="str">
        <f>'FRENCH VERSION'!I2212</f>
        <v>TCMD</v>
      </c>
      <c r="J2212" s="59">
        <f>'FRENCH VERSION'!J2212</f>
        <v>32</v>
      </c>
      <c r="K2212" s="59">
        <f>'FRENCH VERSION'!K2212</f>
        <v>0</v>
      </c>
      <c r="L2212" s="59" t="str">
        <f>VLOOKUP('FRENCH VERSION'!L2212,LIBELLE!M:N,2,FALSE)</f>
        <v>CONTAINER</v>
      </c>
      <c r="M2212" s="59" t="str">
        <f>IF('FRENCH VERSION'!M2212="","","X")</f>
        <v/>
      </c>
      <c r="N2212" s="59" t="str">
        <f>IF('FRENCH VERSION'!N2212="","","X")</f>
        <v>X</v>
      </c>
    </row>
    <row r="2213" spans="1:14" x14ac:dyDescent="0.25">
      <c r="A2213" s="59" t="str">
        <f>'FRENCH VERSION'!A2213</f>
        <v>LE HAVRE</v>
      </c>
      <c r="B2213" s="59" t="str">
        <f>VLOOKUP('FRENCH VERSION'!B2213,LIBELLE!A:B,2,FALSE)</f>
        <v>WEST AFRICA</v>
      </c>
      <c r="C2213" s="59" t="str">
        <f>VLOOKUP('FRENCH VERSION'!C2213,LIBELLE!D:E,2,FALSE)</f>
        <v>TOGO</v>
      </c>
      <c r="D2213" s="59" t="str">
        <f>VLOOKUP('FRENCH VERSION'!D2213,LIBELLE!G:H,2,FALSE)</f>
        <v>LOME</v>
      </c>
      <c r="E2213" s="59" t="str">
        <f>'FRENCH VERSION'!E2213</f>
        <v xml:space="preserve">TRANSSHIPMENTS </v>
      </c>
      <c r="F2213" s="59">
        <f>'FRENCH VERSION'!F2213</f>
        <v>1</v>
      </c>
      <c r="G2213" s="59" t="str">
        <f>VLOOKUP('FRENCH VERSION'!G2213,LIBELLE!J:K,2,FALSE)</f>
        <v>WEEKLY</v>
      </c>
      <c r="H2213" s="59" t="str">
        <f>'FRENCH VERSION'!H2213</f>
        <v>CMA CGM</v>
      </c>
      <c r="I2213" s="59">
        <f>'FRENCH VERSION'!I2213</f>
        <v>0</v>
      </c>
      <c r="J2213" s="59">
        <f>'FRENCH VERSION'!J2213</f>
        <v>17</v>
      </c>
      <c r="K2213" s="59">
        <f>'FRENCH VERSION'!K2213</f>
        <v>47</v>
      </c>
      <c r="L2213" s="59" t="str">
        <f>VLOOKUP('FRENCH VERSION'!L2213,LIBELLE!M:N,2,FALSE)</f>
        <v>CONTAINER</v>
      </c>
      <c r="M2213" s="59" t="str">
        <f>IF('FRENCH VERSION'!M2213="","","X")</f>
        <v/>
      </c>
      <c r="N2213" s="59" t="str">
        <f>IF('FRENCH VERSION'!N2213="","","X")</f>
        <v/>
      </c>
    </row>
    <row r="2214" spans="1:14" x14ac:dyDescent="0.25">
      <c r="A2214" s="59" t="str">
        <f>'FRENCH VERSION'!A2214</f>
        <v>ROUEN</v>
      </c>
      <c r="B2214" s="59" t="str">
        <f>VLOOKUP('FRENCH VERSION'!B2214,LIBELLE!A:B,2,FALSE)</f>
        <v>WEST AFRICA</v>
      </c>
      <c r="C2214" s="59" t="str">
        <f>VLOOKUP('FRENCH VERSION'!C2214,LIBELLE!D:E,2,FALSE)</f>
        <v>IVORY COAST</v>
      </c>
      <c r="D2214" s="59" t="str">
        <f>VLOOKUP('FRENCH VERSION'!D2214,LIBELLE!G:H,2,FALSE)</f>
        <v>ABIDJAN</v>
      </c>
      <c r="E2214" s="59" t="str">
        <f>'FRENCH VERSION'!E2214</f>
        <v>EUROPE - West AFRICA "On Inducement"</v>
      </c>
      <c r="F2214" s="59">
        <f>'FRENCH VERSION'!F2214</f>
        <v>0</v>
      </c>
      <c r="G2214" s="59" t="str">
        <f>VLOOKUP('FRENCH VERSION'!G2214,LIBELLE!J:K,2,FALSE)</f>
        <v>MONTHLY ON INCENTIVE</v>
      </c>
      <c r="H2214" s="59" t="str">
        <f>'FRENCH VERSION'!H2214</f>
        <v>U.A.L (Universal Africa Lines)</v>
      </c>
      <c r="I2214" s="59" t="str">
        <f>'FRENCH VERSION'!I2214</f>
        <v>TCMD</v>
      </c>
      <c r="J2214" s="59">
        <f>'FRENCH VERSION'!J2214</f>
        <v>19</v>
      </c>
      <c r="K2214" s="59">
        <f>'FRENCH VERSION'!K2214</f>
        <v>0</v>
      </c>
      <c r="L2214" s="59" t="str">
        <f>VLOOKUP('FRENCH VERSION'!L2214,LIBELLE!M:N,2,FALSE)</f>
        <v>CONTAINER</v>
      </c>
      <c r="M2214" s="59" t="str">
        <f>IF('FRENCH VERSION'!M2214="","","X")</f>
        <v/>
      </c>
      <c r="N2214" s="59" t="str">
        <f>IF('FRENCH VERSION'!N2214="","","X")</f>
        <v/>
      </c>
    </row>
    <row r="2215" spans="1:14" x14ac:dyDescent="0.25">
      <c r="A2215" s="59" t="str">
        <f>'FRENCH VERSION'!A2215</f>
        <v>ROUEN</v>
      </c>
      <c r="B2215" s="59" t="str">
        <f>VLOOKUP('FRENCH VERSION'!B2215,LIBELLE!A:B,2,FALSE)</f>
        <v>WEST AFRICA</v>
      </c>
      <c r="C2215" s="59" t="str">
        <f>VLOOKUP('FRENCH VERSION'!C2215,LIBELLE!D:E,2,FALSE)</f>
        <v>EQUATORIAL GUINEA</v>
      </c>
      <c r="D2215" s="59" t="str">
        <f>VLOOKUP('FRENCH VERSION'!D2215,LIBELLE!G:H,2,FALSE)</f>
        <v>MALABO</v>
      </c>
      <c r="E2215" s="59" t="str">
        <f>'FRENCH VERSION'!E2215</f>
        <v>EUROPE - West AFRICA</v>
      </c>
      <c r="F2215" s="59">
        <f>'FRENCH VERSION'!F2215</f>
        <v>1</v>
      </c>
      <c r="G2215" s="59" t="str">
        <f>VLOOKUP('FRENCH VERSION'!G2215,LIBELLE!J:K,2,FALSE)</f>
        <v>MONTHLY</v>
      </c>
      <c r="H2215" s="59" t="str">
        <f>'FRENCH VERSION'!H2215</f>
        <v>U.A.L (Universal Africa Lines)</v>
      </c>
      <c r="I2215" s="59" t="str">
        <f>'FRENCH VERSION'!I2215</f>
        <v>TCMD</v>
      </c>
      <c r="J2215" s="59">
        <f>'FRENCH VERSION'!J2215</f>
        <v>24</v>
      </c>
      <c r="K2215" s="59">
        <f>'FRENCH VERSION'!K2215</f>
        <v>0</v>
      </c>
      <c r="L2215" s="59" t="str">
        <f>VLOOKUP('FRENCH VERSION'!L2215,LIBELLE!M:N,2,FALSE)</f>
        <v>CONTAINER</v>
      </c>
      <c r="M2215" s="59" t="str">
        <f>IF('FRENCH VERSION'!M2215="","","X")</f>
        <v/>
      </c>
      <c r="N2215" s="59" t="str">
        <f>IF('FRENCH VERSION'!N2215="","","X")</f>
        <v>X</v>
      </c>
    </row>
    <row r="2216" spans="1:14" x14ac:dyDescent="0.25">
      <c r="A2216" s="59" t="str">
        <f>'FRENCH VERSION'!A2216</f>
        <v>ROUEN</v>
      </c>
      <c r="B2216" s="59" t="str">
        <f>VLOOKUP('FRENCH VERSION'!B2216,LIBELLE!A:B,2,FALSE)</f>
        <v>WEST AFRICA</v>
      </c>
      <c r="C2216" s="59" t="str">
        <f>VLOOKUP('FRENCH VERSION'!C2216,LIBELLE!D:E,2,FALSE)</f>
        <v>GHANA</v>
      </c>
      <c r="D2216" s="59" t="str">
        <f>VLOOKUP('FRENCH VERSION'!D2216,LIBELLE!G:H,2,FALSE)</f>
        <v>TAKORADI</v>
      </c>
      <c r="E2216" s="59" t="str">
        <f>'FRENCH VERSION'!E2216</f>
        <v>EUROPE - West AFRICA</v>
      </c>
      <c r="F2216" s="59">
        <f>'FRENCH VERSION'!F2216</f>
        <v>1</v>
      </c>
      <c r="G2216" s="59" t="str">
        <f>VLOOKUP('FRENCH VERSION'!G2216,LIBELLE!J:K,2,FALSE)</f>
        <v>MONTHLY</v>
      </c>
      <c r="H2216" s="59" t="str">
        <f>'FRENCH VERSION'!H2216</f>
        <v>U.A.L (Universal Africa Lines)</v>
      </c>
      <c r="I2216" s="59" t="str">
        <f>'FRENCH VERSION'!I2216</f>
        <v>TCMD</v>
      </c>
      <c r="J2216" s="59">
        <f>'FRENCH VERSION'!J2216</f>
        <v>18</v>
      </c>
      <c r="K2216" s="59">
        <f>'FRENCH VERSION'!K2216</f>
        <v>0</v>
      </c>
      <c r="L2216" s="59" t="str">
        <f>VLOOKUP('FRENCH VERSION'!L2216,LIBELLE!M:N,2,FALSE)</f>
        <v>CONTAINER</v>
      </c>
      <c r="M2216" s="59" t="str">
        <f>IF('FRENCH VERSION'!M2216="","","X")</f>
        <v/>
      </c>
      <c r="N2216" s="59" t="str">
        <f>IF('FRENCH VERSION'!N2216="","","X")</f>
        <v>X</v>
      </c>
    </row>
    <row r="2217" spans="1:14" x14ac:dyDescent="0.25">
      <c r="A2217" s="59" t="str">
        <f>'FRENCH VERSION'!A2217</f>
        <v>ROUEN</v>
      </c>
      <c r="B2217" s="59" t="str">
        <f>VLOOKUP('FRENCH VERSION'!B2217,LIBELLE!A:B,2,FALSE)</f>
        <v>WEST AFRICA</v>
      </c>
      <c r="C2217" s="59" t="str">
        <f>VLOOKUP('FRENCH VERSION'!C2217,LIBELLE!D:E,2,FALSE)</f>
        <v>CAMEROON</v>
      </c>
      <c r="D2217" s="59" t="str">
        <f>VLOOKUP('FRENCH VERSION'!D2217,LIBELLE!G:H,2,FALSE)</f>
        <v>DOUALA</v>
      </c>
      <c r="E2217" s="59" t="str">
        <f>'FRENCH VERSION'!E2217</f>
        <v>EUROPE - West AFRICA</v>
      </c>
      <c r="F2217" s="59">
        <f>'FRENCH VERSION'!F2217</f>
        <v>1</v>
      </c>
      <c r="G2217" s="59" t="str">
        <f>VLOOKUP('FRENCH VERSION'!G2217,LIBELLE!J:K,2,FALSE)</f>
        <v>MONTHLY</v>
      </c>
      <c r="H2217" s="59" t="str">
        <f>'FRENCH VERSION'!H2217</f>
        <v>U.A.L (Universal Africa Lines)</v>
      </c>
      <c r="I2217" s="59" t="str">
        <f>'FRENCH VERSION'!I2217</f>
        <v>TCMD</v>
      </c>
      <c r="J2217" s="59">
        <f>'FRENCH VERSION'!J2217</f>
        <v>22</v>
      </c>
      <c r="K2217" s="59">
        <f>'FRENCH VERSION'!K2217</f>
        <v>0</v>
      </c>
      <c r="L2217" s="59" t="str">
        <f>VLOOKUP('FRENCH VERSION'!L2217,LIBELLE!M:N,2,FALSE)</f>
        <v>CONTAINER</v>
      </c>
      <c r="M2217" s="59" t="str">
        <f>IF('FRENCH VERSION'!M2217="","","X")</f>
        <v/>
      </c>
      <c r="N2217" s="59" t="str">
        <f>IF('FRENCH VERSION'!N2217="","","X")</f>
        <v>X</v>
      </c>
    </row>
    <row r="2218" spans="1:14" x14ac:dyDescent="0.25">
      <c r="A2218" s="59" t="str">
        <f>'FRENCH VERSION'!A2218</f>
        <v>ROUEN</v>
      </c>
      <c r="B2218" s="59" t="str">
        <f>VLOOKUP('FRENCH VERSION'!B2218,LIBELLE!A:B,2,FALSE)</f>
        <v>WEST AFRICA</v>
      </c>
      <c r="C2218" s="59" t="str">
        <f>VLOOKUP('FRENCH VERSION'!C2218,LIBELLE!D:E,2,FALSE)</f>
        <v>NIGERIA</v>
      </c>
      <c r="D2218" s="59" t="str">
        <f>VLOOKUP('FRENCH VERSION'!D2218,LIBELLE!G:H,2,FALSE)</f>
        <v>ONNE</v>
      </c>
      <c r="E2218" s="59" t="str">
        <f>'FRENCH VERSION'!E2218</f>
        <v>EUROPE - West AFRICA</v>
      </c>
      <c r="F2218" s="59">
        <f>'FRENCH VERSION'!F2218</f>
        <v>1</v>
      </c>
      <c r="G2218" s="59" t="str">
        <f>VLOOKUP('FRENCH VERSION'!G2218,LIBELLE!J:K,2,FALSE)</f>
        <v>MONTHLY</v>
      </c>
      <c r="H2218" s="59" t="str">
        <f>'FRENCH VERSION'!H2218</f>
        <v>U.A.L (Universal Africa Lines)</v>
      </c>
      <c r="I2218" s="59" t="str">
        <f>'FRENCH VERSION'!I2218</f>
        <v>TCMD</v>
      </c>
      <c r="J2218" s="59">
        <f>'FRENCH VERSION'!J2218</f>
        <v>18</v>
      </c>
      <c r="K2218" s="59">
        <f>'FRENCH VERSION'!K2218</f>
        <v>0</v>
      </c>
      <c r="L2218" s="59" t="str">
        <f>VLOOKUP('FRENCH VERSION'!L2218,LIBELLE!M:N,2,FALSE)</f>
        <v>CONTAINER</v>
      </c>
      <c r="M2218" s="59" t="str">
        <f>IF('FRENCH VERSION'!M2218="","","X")</f>
        <v/>
      </c>
      <c r="N2218" s="59" t="str">
        <f>IF('FRENCH VERSION'!N2218="","","X")</f>
        <v>X</v>
      </c>
    </row>
    <row r="2219" spans="1:14" x14ac:dyDescent="0.25">
      <c r="A2219" s="59" t="str">
        <f>'FRENCH VERSION'!A2219</f>
        <v>ROUEN</v>
      </c>
      <c r="B2219" s="59" t="str">
        <f>VLOOKUP('FRENCH VERSION'!B2219,LIBELLE!A:B,2,FALSE)</f>
        <v>WEST AFRICA</v>
      </c>
      <c r="C2219" s="59" t="str">
        <f>VLOOKUP('FRENCH VERSION'!C2219,LIBELLE!D:E,2,FALSE)</f>
        <v>NIGERIA</v>
      </c>
      <c r="D2219" s="59" t="str">
        <f>VLOOKUP('FRENCH VERSION'!D2219,LIBELLE!G:H,2,FALSE)</f>
        <v>WARRI</v>
      </c>
      <c r="E2219" s="59" t="str">
        <f>'FRENCH VERSION'!E2219</f>
        <v>EUROPE - West AFRICA</v>
      </c>
      <c r="F2219" s="59">
        <f>'FRENCH VERSION'!F2219</f>
        <v>1</v>
      </c>
      <c r="G2219" s="59" t="str">
        <f>VLOOKUP('FRENCH VERSION'!G2219,LIBELLE!J:K,2,FALSE)</f>
        <v>MONTHLY</v>
      </c>
      <c r="H2219" s="59" t="str">
        <f>'FRENCH VERSION'!H2219</f>
        <v>U.A.L (Universal Africa Lines)</v>
      </c>
      <c r="I2219" s="59" t="str">
        <f>'FRENCH VERSION'!I2219</f>
        <v>TCMD</v>
      </c>
      <c r="J2219" s="59">
        <f>'FRENCH VERSION'!J2219</f>
        <v>18</v>
      </c>
      <c r="K2219" s="59">
        <f>'FRENCH VERSION'!K2219</f>
        <v>0</v>
      </c>
      <c r="L2219" s="59" t="str">
        <f>VLOOKUP('FRENCH VERSION'!L2219,LIBELLE!M:N,2,FALSE)</f>
        <v>CONTAINER</v>
      </c>
      <c r="M2219" s="59" t="str">
        <f>IF('FRENCH VERSION'!M2219="","","X")</f>
        <v/>
      </c>
      <c r="N2219" s="59" t="str">
        <f>IF('FRENCH VERSION'!N2219="","","X")</f>
        <v>X</v>
      </c>
    </row>
    <row r="2220" spans="1:14" x14ac:dyDescent="0.25">
      <c r="A2220" s="59" t="str">
        <f>'FRENCH VERSION'!A2220</f>
        <v>ROUEN</v>
      </c>
      <c r="B2220" s="59" t="str">
        <f>VLOOKUP('FRENCH VERSION'!B2220,LIBELLE!A:B,2,FALSE)</f>
        <v>WEST AFRICA</v>
      </c>
      <c r="C2220" s="59" t="str">
        <f>VLOOKUP('FRENCH VERSION'!C2220,LIBELLE!D:E,2,FALSE)</f>
        <v>EQUATORIAL GUINEA</v>
      </c>
      <c r="D2220" s="59" t="str">
        <f>VLOOKUP('FRENCH VERSION'!D2220,LIBELLE!G:H,2,FALSE)</f>
        <v>LUBA</v>
      </c>
      <c r="E2220" s="59" t="str">
        <f>'FRENCH VERSION'!E2220</f>
        <v>EUROPE - West AFRICA</v>
      </c>
      <c r="F2220" s="59">
        <f>'FRENCH VERSION'!F2220</f>
        <v>1</v>
      </c>
      <c r="G2220" s="59" t="str">
        <f>VLOOKUP('FRENCH VERSION'!G2220,LIBELLE!J:K,2,FALSE)</f>
        <v>MONTHLY</v>
      </c>
      <c r="H2220" s="59" t="str">
        <f>'FRENCH VERSION'!H2220</f>
        <v>U.A.L (Universal Africa Lines)</v>
      </c>
      <c r="I2220" s="59" t="str">
        <f>'FRENCH VERSION'!I2220</f>
        <v>TCMD</v>
      </c>
      <c r="J2220" s="59">
        <f>'FRENCH VERSION'!J2220</f>
        <v>23</v>
      </c>
      <c r="K2220" s="59">
        <f>'FRENCH VERSION'!K2220</f>
        <v>0</v>
      </c>
      <c r="L2220" s="59" t="str">
        <f>VLOOKUP('FRENCH VERSION'!L2220,LIBELLE!M:N,2,FALSE)</f>
        <v>CONTAINER</v>
      </c>
      <c r="M2220" s="59" t="str">
        <f>IF('FRENCH VERSION'!M2220="","","X")</f>
        <v/>
      </c>
      <c r="N2220" s="59" t="str">
        <f>IF('FRENCH VERSION'!N2220="","","X")</f>
        <v>X</v>
      </c>
    </row>
    <row r="2221" spans="1:14" x14ac:dyDescent="0.25">
      <c r="A2221" s="59" t="str">
        <f>'FRENCH VERSION'!A2221</f>
        <v>LE HAVRE</v>
      </c>
      <c r="B2221" s="59" t="str">
        <f>VLOOKUP('FRENCH VERSION'!B2221,LIBELLE!A:B,2,FALSE)</f>
        <v>OCEANIA</v>
      </c>
      <c r="C2221" s="59" t="str">
        <f>VLOOKUP('FRENCH VERSION'!C2221,LIBELLE!D:E,2,FALSE)</f>
        <v>AUSTRALIA</v>
      </c>
      <c r="D2221" s="59" t="str">
        <f>VLOOKUP('FRENCH VERSION'!D2221,LIBELLE!G:H,2,FALSE)</f>
        <v>MELBOURNE</v>
      </c>
      <c r="E2221" s="59" t="str">
        <f>'FRENCH VERSION'!E2221</f>
        <v xml:space="preserve">TRANSSHIPMENTS </v>
      </c>
      <c r="F2221" s="59">
        <f>'FRENCH VERSION'!F2221</f>
        <v>1</v>
      </c>
      <c r="G2221" s="59" t="str">
        <f>VLOOKUP('FRENCH VERSION'!G2221,LIBELLE!J:K,2,FALSE)</f>
        <v>WEEKLY</v>
      </c>
      <c r="H2221" s="59" t="str">
        <f>'FRENCH VERSION'!H2221</f>
        <v>HAPAG LLOYD</v>
      </c>
      <c r="I2221" s="59">
        <f>'FRENCH VERSION'!I2221</f>
        <v>0</v>
      </c>
      <c r="J2221" s="59">
        <f>'FRENCH VERSION'!J2221</f>
        <v>46</v>
      </c>
      <c r="K2221" s="59">
        <f>'FRENCH VERSION'!K2221</f>
        <v>65</v>
      </c>
      <c r="L2221" s="59" t="str">
        <f>VLOOKUP('FRENCH VERSION'!L2221,LIBELLE!M:N,2,FALSE)</f>
        <v>CONTAINER</v>
      </c>
      <c r="M2221" s="59" t="str">
        <f>IF('FRENCH VERSION'!M2221="","","X")</f>
        <v/>
      </c>
      <c r="N2221" s="59" t="str">
        <f>IF('FRENCH VERSION'!N2221="","","X")</f>
        <v/>
      </c>
    </row>
    <row r="2222" spans="1:14" x14ac:dyDescent="0.25">
      <c r="A2222" s="59" t="str">
        <f>'FRENCH VERSION'!A2222</f>
        <v>LE HAVRE</v>
      </c>
      <c r="B2222" s="59" t="str">
        <f>VLOOKUP('FRENCH VERSION'!B2222,LIBELLE!A:B,2,FALSE)</f>
        <v>OCEANIA</v>
      </c>
      <c r="C2222" s="59" t="str">
        <f>VLOOKUP('FRENCH VERSION'!C2222,LIBELLE!D:E,2,FALSE)</f>
        <v>AUSTRALIA</v>
      </c>
      <c r="D2222" s="59" t="str">
        <f>VLOOKUP('FRENCH VERSION'!D2222,LIBELLE!G:H,2,FALSE)</f>
        <v>SYDNEY</v>
      </c>
      <c r="E2222" s="59" t="str">
        <f>'FRENCH VERSION'!E2222</f>
        <v xml:space="preserve">TRANSSHIPMENTS </v>
      </c>
      <c r="F2222" s="59">
        <f>'FRENCH VERSION'!F2222</f>
        <v>1</v>
      </c>
      <c r="G2222" s="59" t="str">
        <f>VLOOKUP('FRENCH VERSION'!G2222,LIBELLE!J:K,2,FALSE)</f>
        <v>WEEKLY</v>
      </c>
      <c r="H2222" s="59" t="str">
        <f>'FRENCH VERSION'!H2222</f>
        <v>HAPAG LLOYD</v>
      </c>
      <c r="I2222" s="59">
        <f>'FRENCH VERSION'!I2222</f>
        <v>0</v>
      </c>
      <c r="J2222" s="59">
        <f>'FRENCH VERSION'!J2222</f>
        <v>45</v>
      </c>
      <c r="K2222" s="59">
        <f>'FRENCH VERSION'!K2222</f>
        <v>52</v>
      </c>
      <c r="L2222" s="59" t="str">
        <f>VLOOKUP('FRENCH VERSION'!L2222,LIBELLE!M:N,2,FALSE)</f>
        <v>CONTAINER</v>
      </c>
      <c r="M2222" s="59" t="str">
        <f>IF('FRENCH VERSION'!M2222="","","X")</f>
        <v/>
      </c>
      <c r="N2222" s="59" t="str">
        <f>IF('FRENCH VERSION'!N2222="","","X")</f>
        <v/>
      </c>
    </row>
    <row r="2223" spans="1:14" x14ac:dyDescent="0.25">
      <c r="A2223" s="59" t="str">
        <f>'FRENCH VERSION'!A2223</f>
        <v>LE HAVRE</v>
      </c>
      <c r="B2223" s="59" t="str">
        <f>VLOOKUP('FRENCH VERSION'!B2223,LIBELLE!A:B,2,FALSE)</f>
        <v>OCEANIA</v>
      </c>
      <c r="C2223" s="59" t="str">
        <f>VLOOKUP('FRENCH VERSION'!C2223,LIBELLE!D:E,2,FALSE)</f>
        <v>AUSTRALIA</v>
      </c>
      <c r="D2223" s="59" t="str">
        <f>VLOOKUP('FRENCH VERSION'!D2223,LIBELLE!G:H,2,FALSE)</f>
        <v>ADELAIDE</v>
      </c>
      <c r="E2223" s="59" t="str">
        <f>'FRENCH VERSION'!E2223</f>
        <v xml:space="preserve">TRANSSHIPMENTS </v>
      </c>
      <c r="F2223" s="59">
        <f>'FRENCH VERSION'!F2223</f>
        <v>1</v>
      </c>
      <c r="G2223" s="59" t="str">
        <f>VLOOKUP('FRENCH VERSION'!G2223,LIBELLE!J:K,2,FALSE)</f>
        <v>WEEKLY</v>
      </c>
      <c r="H2223" s="59" t="str">
        <f>'FRENCH VERSION'!H2223</f>
        <v>HAPAG LLOYD</v>
      </c>
      <c r="I2223" s="59">
        <f>'FRENCH VERSION'!I2223</f>
        <v>0</v>
      </c>
      <c r="J2223" s="59">
        <f>'FRENCH VERSION'!J2223</f>
        <v>39</v>
      </c>
      <c r="K2223" s="59">
        <f>'FRENCH VERSION'!K2223</f>
        <v>42</v>
      </c>
      <c r="L2223" s="59" t="str">
        <f>VLOOKUP('FRENCH VERSION'!L2223,LIBELLE!M:N,2,FALSE)</f>
        <v>CONTAINER</v>
      </c>
      <c r="M2223" s="59" t="str">
        <f>IF('FRENCH VERSION'!M2223="","","X")</f>
        <v/>
      </c>
      <c r="N2223" s="59" t="str">
        <f>IF('FRENCH VERSION'!N2223="","","X")</f>
        <v/>
      </c>
    </row>
    <row r="2224" spans="1:14" x14ac:dyDescent="0.25">
      <c r="A2224" s="59" t="str">
        <f>'FRENCH VERSION'!A2224</f>
        <v>LE HAVRE</v>
      </c>
      <c r="B2224" s="59" t="str">
        <f>VLOOKUP('FRENCH VERSION'!B2224,LIBELLE!A:B,2,FALSE)</f>
        <v>OCEANIA</v>
      </c>
      <c r="C2224" s="59" t="str">
        <f>VLOOKUP('FRENCH VERSION'!C2224,LIBELLE!D:E,2,FALSE)</f>
        <v>AUSTRALIA</v>
      </c>
      <c r="D2224" s="59" t="str">
        <f>VLOOKUP('FRENCH VERSION'!D2224,LIBELLE!G:H,2,FALSE)</f>
        <v>FREMANTLE (PERTH)</v>
      </c>
      <c r="E2224" s="59" t="str">
        <f>'FRENCH VERSION'!E2224</f>
        <v xml:space="preserve">TRANSSHIPMENTS </v>
      </c>
      <c r="F2224" s="59">
        <f>'FRENCH VERSION'!F2224</f>
        <v>1</v>
      </c>
      <c r="G2224" s="59" t="str">
        <f>VLOOKUP('FRENCH VERSION'!G2224,LIBELLE!J:K,2,FALSE)</f>
        <v>WEEKLY</v>
      </c>
      <c r="H2224" s="59" t="str">
        <f>'FRENCH VERSION'!H2224</f>
        <v>HAPAG LLOYD</v>
      </c>
      <c r="I2224" s="59">
        <f>'FRENCH VERSION'!I2224</f>
        <v>0</v>
      </c>
      <c r="J2224" s="59">
        <f>'FRENCH VERSION'!J2224</f>
        <v>34</v>
      </c>
      <c r="K2224" s="59">
        <f>'FRENCH VERSION'!K2224</f>
        <v>55</v>
      </c>
      <c r="L2224" s="59" t="str">
        <f>VLOOKUP('FRENCH VERSION'!L2224,LIBELLE!M:N,2,FALSE)</f>
        <v>CONTAINER</v>
      </c>
      <c r="M2224" s="59" t="str">
        <f>IF('FRENCH VERSION'!M2224="","","X")</f>
        <v/>
      </c>
      <c r="N2224" s="59" t="str">
        <f>IF('FRENCH VERSION'!N2224="","","X")</f>
        <v/>
      </c>
    </row>
    <row r="2225" spans="1:14" x14ac:dyDescent="0.25">
      <c r="A2225" s="59" t="str">
        <f>'FRENCH VERSION'!A2225</f>
        <v>LE HAVRE</v>
      </c>
      <c r="B2225" s="59" t="str">
        <f>VLOOKUP('FRENCH VERSION'!B2225,LIBELLE!A:B,2,FALSE)</f>
        <v>INDIAN OCEAN</v>
      </c>
      <c r="C2225" s="59" t="str">
        <f>VLOOKUP('FRENCH VERSION'!C2225,LIBELLE!D:E,2,FALSE)</f>
        <v>MAURICE</v>
      </c>
      <c r="D2225" s="59" t="str">
        <f>VLOOKUP('FRENCH VERSION'!D2225,LIBELLE!G:H,2,FALSE)</f>
        <v>PORT LOUIS</v>
      </c>
      <c r="E2225" s="59" t="str">
        <f>'FRENCH VERSION'!E2225</f>
        <v>NEMO</v>
      </c>
      <c r="F2225" s="59">
        <f>'FRENCH VERSION'!F2225</f>
        <v>1</v>
      </c>
      <c r="G2225" s="59" t="str">
        <f>VLOOKUP('FRENCH VERSION'!G2225,LIBELLE!J:K,2,FALSE)</f>
        <v>WEEKLY</v>
      </c>
      <c r="H2225" s="59" t="str">
        <f>'FRENCH VERSION'!H2225</f>
        <v>CMA CGM</v>
      </c>
      <c r="I2225" s="59" t="str">
        <f>'FRENCH VERSION'!I2225</f>
        <v>TNMSC</v>
      </c>
      <c r="J2225" s="59">
        <f>'FRENCH VERSION'!J2225</f>
        <v>33</v>
      </c>
      <c r="K2225" s="59">
        <f>'FRENCH VERSION'!K2225</f>
        <v>0</v>
      </c>
      <c r="L2225" s="59" t="str">
        <f>VLOOKUP('FRENCH VERSION'!L2225,LIBELLE!M:N,2,FALSE)</f>
        <v>CONTAINER</v>
      </c>
      <c r="M2225" s="59" t="str">
        <f>IF('FRENCH VERSION'!M2225="","","X")</f>
        <v/>
      </c>
      <c r="N2225" s="59" t="str">
        <f>IF('FRENCH VERSION'!N2225="","","X")</f>
        <v>X</v>
      </c>
    </row>
    <row r="2226" spans="1:14" x14ac:dyDescent="0.25">
      <c r="A2226" s="59" t="str">
        <f>'FRENCH VERSION'!A2226</f>
        <v>LE HAVRE</v>
      </c>
      <c r="B2226" s="59" t="str">
        <f>VLOOKUP('FRENCH VERSION'!B2226,LIBELLE!A:B,2,FALSE)</f>
        <v>SPAIN - PORTUGAL - AZORES - FRANCE</v>
      </c>
      <c r="C2226" s="59" t="str">
        <f>VLOOKUP('FRENCH VERSION'!C2226,LIBELLE!D:E,2,FALSE)</f>
        <v>SPAIN</v>
      </c>
      <c r="D2226" s="59" t="str">
        <f>VLOOKUP('FRENCH VERSION'!D2226,LIBELLE!G:H,2,FALSE)</f>
        <v>VALENCIA</v>
      </c>
      <c r="E2226" s="59" t="str">
        <f>'FRENCH VERSION'!E2226</f>
        <v>NEMO</v>
      </c>
      <c r="F2226" s="59">
        <f>'FRENCH VERSION'!F2226</f>
        <v>1</v>
      </c>
      <c r="G2226" s="59" t="str">
        <f>VLOOKUP('FRENCH VERSION'!G2226,LIBELLE!J:K,2,FALSE)</f>
        <v>WEEKLY</v>
      </c>
      <c r="H2226" s="59" t="str">
        <f>'FRENCH VERSION'!H2226</f>
        <v>CMA CGM</v>
      </c>
      <c r="I2226" s="59" t="str">
        <f>'FRENCH VERSION'!I2226</f>
        <v>TNMSC</v>
      </c>
      <c r="J2226" s="59">
        <f>'FRENCH VERSION'!J2226</f>
        <v>0</v>
      </c>
      <c r="K2226" s="59">
        <f>'FRENCH VERSION'!K2226</f>
        <v>14</v>
      </c>
      <c r="L2226" s="59" t="str">
        <f>VLOOKUP('FRENCH VERSION'!L2226,LIBELLE!M:N,2,FALSE)</f>
        <v>CONTAINER</v>
      </c>
      <c r="M2226" s="59" t="str">
        <f>IF('FRENCH VERSION'!M2226="","","X")</f>
        <v/>
      </c>
      <c r="N2226" s="59" t="str">
        <f>IF('FRENCH VERSION'!N2226="","","X")</f>
        <v>X</v>
      </c>
    </row>
    <row r="2227" spans="1:14" x14ac:dyDescent="0.25">
      <c r="A2227" s="59" t="str">
        <f>'FRENCH VERSION'!A2227</f>
        <v>ROUEN</v>
      </c>
      <c r="B2227" s="59" t="str">
        <f>VLOOKUP('FRENCH VERSION'!B2227,LIBELLE!A:B,2,FALSE)</f>
        <v>OCEANIA</v>
      </c>
      <c r="C2227" s="59" t="str">
        <f>VLOOKUP('FRENCH VERSION'!C2227,LIBELLE!D:E,2,FALSE)</f>
        <v>NEW GUINEA</v>
      </c>
      <c r="D2227" s="59" t="str">
        <f>VLOOKUP('FRENCH VERSION'!D2227,LIBELLE!G:H,2,FALSE)</f>
        <v>MADANG</v>
      </c>
      <c r="E2227" s="59" t="str">
        <f>'FRENCH VERSION'!E2227</f>
        <v xml:space="preserve">TRANSSHIPMENTS </v>
      </c>
      <c r="F2227" s="59">
        <f>'FRENCH VERSION'!F2227</f>
        <v>1</v>
      </c>
      <c r="G2227" s="59" t="str">
        <f>VLOOKUP('FRENCH VERSION'!G2227,LIBELLE!J:K,2,FALSE)</f>
        <v>WEEKLY</v>
      </c>
      <c r="H2227" s="59" t="str">
        <f>'FRENCH VERSION'!H2227</f>
        <v>CMA CGM (Rouen)</v>
      </c>
      <c r="I2227" s="59" t="str">
        <f>'FRENCH VERSION'!I2227</f>
        <v>TCMD</v>
      </c>
      <c r="J2227" s="59">
        <f>'FRENCH VERSION'!J2227</f>
        <v>47</v>
      </c>
      <c r="K2227" s="59">
        <f>'FRENCH VERSION'!K2227</f>
        <v>51</v>
      </c>
      <c r="L2227" s="59" t="str">
        <f>VLOOKUP('FRENCH VERSION'!L2227,LIBELLE!M:N,2,FALSE)</f>
        <v>CONTAINER</v>
      </c>
      <c r="M2227" s="59" t="str">
        <f>IF('FRENCH VERSION'!M2227="","","X")</f>
        <v/>
      </c>
      <c r="N2227" s="59" t="str">
        <f>IF('FRENCH VERSION'!N2227="","","X")</f>
        <v/>
      </c>
    </row>
    <row r="2228" spans="1:14" x14ac:dyDescent="0.25">
      <c r="A2228" s="59" t="str">
        <f>'FRENCH VERSION'!A2228</f>
        <v>ROUEN</v>
      </c>
      <c r="B2228" s="59" t="str">
        <f>VLOOKUP('FRENCH VERSION'!B2228,LIBELLE!A:B,2,FALSE)</f>
        <v>INDIAN OCEAN</v>
      </c>
      <c r="C2228" s="59" t="str">
        <f>VLOOKUP('FRENCH VERSION'!C2228,LIBELLE!D:E,2,FALSE)</f>
        <v>REUNION</v>
      </c>
      <c r="D2228" s="59" t="str">
        <f>VLOOKUP('FRENCH VERSION'!D2228,LIBELLE!G:H,2,FALSE)</f>
        <v>LE PORT (POINTE DES GALETS)</v>
      </c>
      <c r="E2228" s="59" t="str">
        <f>'FRENCH VERSION'!E2228</f>
        <v xml:space="preserve">TRANSSHIPMENTS </v>
      </c>
      <c r="F2228" s="59">
        <f>'FRENCH VERSION'!F2228</f>
        <v>1</v>
      </c>
      <c r="G2228" s="59" t="str">
        <f>VLOOKUP('FRENCH VERSION'!G2228,LIBELLE!J:K,2,FALSE)</f>
        <v>WEEKLY</v>
      </c>
      <c r="H2228" s="59" t="str">
        <f>'FRENCH VERSION'!H2228</f>
        <v>CMA CGM (Rouen)</v>
      </c>
      <c r="I2228" s="59" t="str">
        <f>'FRENCH VERSION'!I2228</f>
        <v>TCMD</v>
      </c>
      <c r="J2228" s="59">
        <f>'FRENCH VERSION'!J2228</f>
        <v>37</v>
      </c>
      <c r="K2228" s="59">
        <f>'FRENCH VERSION'!K2228</f>
        <v>0</v>
      </c>
      <c r="L2228" s="59" t="str">
        <f>VLOOKUP('FRENCH VERSION'!L2228,LIBELLE!M:N,2,FALSE)</f>
        <v>CONTAINER</v>
      </c>
      <c r="M2228" s="59" t="str">
        <f>IF('FRENCH VERSION'!M2228="","","X")</f>
        <v/>
      </c>
      <c r="N2228" s="59" t="str">
        <f>IF('FRENCH VERSION'!N2228="","","X")</f>
        <v/>
      </c>
    </row>
    <row r="2229" spans="1:14" x14ac:dyDescent="0.25">
      <c r="A2229" s="59" t="str">
        <f>'FRENCH VERSION'!A2229</f>
        <v>LE HAVRE</v>
      </c>
      <c r="B2229" s="59" t="str">
        <f>VLOOKUP('FRENCH VERSION'!B2229,LIBELLE!A:B,2,FALSE)</f>
        <v>JAPAN - KOREA</v>
      </c>
      <c r="C2229" s="59" t="str">
        <f>VLOOKUP('FRENCH VERSION'!C2229,LIBELLE!D:E,2,FALSE)</f>
        <v>SOUTH KOREA</v>
      </c>
      <c r="D2229" s="59" t="str">
        <f>VLOOKUP('FRENCH VERSION'!D2229,LIBELLE!G:H,2,FALSE)</f>
        <v>INCHEON</v>
      </c>
      <c r="E2229" s="59" t="str">
        <f>'FRENCH VERSION'!E2229</f>
        <v xml:space="preserve">TRANSSHIPMENTS </v>
      </c>
      <c r="F2229" s="59">
        <f>'FRENCH VERSION'!F2229</f>
        <v>1</v>
      </c>
      <c r="G2229" s="59" t="str">
        <f>VLOOKUP('FRENCH VERSION'!G2229,LIBELLE!J:K,2,FALSE)</f>
        <v>WEEKLY</v>
      </c>
      <c r="H2229" s="59" t="str">
        <f>'FRENCH VERSION'!H2229</f>
        <v>MAERSK</v>
      </c>
      <c r="I2229" s="59" t="str">
        <f>'FRENCH VERSION'!I2229</f>
        <v>ATLANTIQUE</v>
      </c>
      <c r="J2229" s="59">
        <f>'FRENCH VERSION'!J2229</f>
        <v>0</v>
      </c>
      <c r="K2229" s="59">
        <f>'FRENCH VERSION'!K2229</f>
        <v>50</v>
      </c>
      <c r="L2229" s="59" t="str">
        <f>VLOOKUP('FRENCH VERSION'!L2229,LIBELLE!M:N,2,FALSE)</f>
        <v>CONTAINER</v>
      </c>
      <c r="M2229" s="59" t="str">
        <f>IF('FRENCH VERSION'!M2229="","","X")</f>
        <v/>
      </c>
      <c r="N2229" s="59" t="str">
        <f>IF('FRENCH VERSION'!N2229="","","X")</f>
        <v/>
      </c>
    </row>
    <row r="2230" spans="1:14" x14ac:dyDescent="0.25">
      <c r="A2230" s="59" t="str">
        <f>'FRENCH VERSION'!A2230</f>
        <v>ROUEN</v>
      </c>
      <c r="B2230" s="59" t="str">
        <f>VLOOKUP('FRENCH VERSION'!B2230,LIBELLE!A:B,2,FALSE)</f>
        <v>JAPAN - KOREA</v>
      </c>
      <c r="C2230" s="59" t="str">
        <f>VLOOKUP('FRENCH VERSION'!C2230,LIBELLE!D:E,2,FALSE)</f>
        <v>SOUTH KOREA</v>
      </c>
      <c r="D2230" s="59" t="str">
        <f>VLOOKUP('FRENCH VERSION'!D2230,LIBELLE!G:H,2,FALSE)</f>
        <v>INCHEON</v>
      </c>
      <c r="E2230" s="59" t="str">
        <f>'FRENCH VERSION'!E2230</f>
        <v xml:space="preserve">TRANSSHIPMENTS </v>
      </c>
      <c r="F2230" s="59">
        <f>'FRENCH VERSION'!F2230</f>
        <v>1</v>
      </c>
      <c r="G2230" s="59" t="str">
        <f>VLOOKUP('FRENCH VERSION'!G2230,LIBELLE!J:K,2,FALSE)</f>
        <v>WEEKLY</v>
      </c>
      <c r="H2230" s="59" t="str">
        <f>'FRENCH VERSION'!H2230</f>
        <v>MAERSK</v>
      </c>
      <c r="I2230" s="59" t="str">
        <f>'FRENCH VERSION'!I2230</f>
        <v>TCMD</v>
      </c>
      <c r="J2230" s="59">
        <f>'FRENCH VERSION'!J2230</f>
        <v>0</v>
      </c>
      <c r="K2230" s="59">
        <f>'FRENCH VERSION'!K2230</f>
        <v>58</v>
      </c>
      <c r="L2230" s="59" t="str">
        <f>VLOOKUP('FRENCH VERSION'!L2230,LIBELLE!M:N,2,FALSE)</f>
        <v>CONTAINER</v>
      </c>
      <c r="M2230" s="59" t="str">
        <f>IF('FRENCH VERSION'!M2230="","","X")</f>
        <v/>
      </c>
      <c r="N2230" s="59" t="str">
        <f>IF('FRENCH VERSION'!N2230="","","X")</f>
        <v/>
      </c>
    </row>
    <row r="2231" spans="1:14" x14ac:dyDescent="0.25">
      <c r="A2231" s="59" t="str">
        <f>'FRENCH VERSION'!A2231</f>
        <v>LE HAVRE</v>
      </c>
      <c r="B2231" s="59" t="str">
        <f>VLOOKUP('FRENCH VERSION'!B2231,LIBELLE!A:B,2,FALSE)</f>
        <v>JAPAN - KOREA</v>
      </c>
      <c r="C2231" s="59" t="str">
        <f>VLOOKUP('FRENCH VERSION'!C2231,LIBELLE!D:E,2,FALSE)</f>
        <v>SOUTH KOREA</v>
      </c>
      <c r="D2231" s="59" t="str">
        <f>VLOOKUP('FRENCH VERSION'!D2231,LIBELLE!G:H,2,FALSE)</f>
        <v>KWANGYANG</v>
      </c>
      <c r="E2231" s="59" t="str">
        <f>'FRENCH VERSION'!E2231</f>
        <v xml:space="preserve">TRANSSHIPMENTS </v>
      </c>
      <c r="F2231" s="59">
        <f>'FRENCH VERSION'!F2231</f>
        <v>1</v>
      </c>
      <c r="G2231" s="59" t="str">
        <f>VLOOKUP('FRENCH VERSION'!G2231,LIBELLE!J:K,2,FALSE)</f>
        <v>WEEKLY</v>
      </c>
      <c r="H2231" s="59" t="str">
        <f>'FRENCH VERSION'!H2231</f>
        <v>OOCL</v>
      </c>
      <c r="I2231" s="59">
        <f>'FRENCH VERSION'!I2231</f>
        <v>0</v>
      </c>
      <c r="J2231" s="59">
        <f>'FRENCH VERSION'!J2231</f>
        <v>49</v>
      </c>
      <c r="K2231" s="59">
        <f>'FRENCH VERSION'!K2231</f>
        <v>0</v>
      </c>
      <c r="L2231" s="59" t="str">
        <f>VLOOKUP('FRENCH VERSION'!L2231,LIBELLE!M:N,2,FALSE)</f>
        <v>CONTAINER</v>
      </c>
      <c r="M2231" s="59" t="str">
        <f>IF('FRENCH VERSION'!M2231="","","X")</f>
        <v/>
      </c>
      <c r="N2231" s="59" t="str">
        <f>IF('FRENCH VERSION'!N2231="","","X")</f>
        <v/>
      </c>
    </row>
    <row r="2232" spans="1:14" x14ac:dyDescent="0.25">
      <c r="A2232" s="59" t="str">
        <f>'FRENCH VERSION'!A2232</f>
        <v>LE HAVRE</v>
      </c>
      <c r="B2232" s="59" t="str">
        <f>VLOOKUP('FRENCH VERSION'!B2232,LIBELLE!A:B,2,FALSE)</f>
        <v>JAPAN - KOREA</v>
      </c>
      <c r="C2232" s="59" t="str">
        <f>VLOOKUP('FRENCH VERSION'!C2232,LIBELLE!D:E,2,FALSE)</f>
        <v>SOUTH KOREA</v>
      </c>
      <c r="D2232" s="59" t="str">
        <f>VLOOKUP('FRENCH VERSION'!D2232,LIBELLE!G:H,2,FALSE)</f>
        <v>KWANGYANG</v>
      </c>
      <c r="E2232" s="59" t="str">
        <f>'FRENCH VERSION'!E2232</f>
        <v xml:space="preserve">TRANSSHIPMENTS </v>
      </c>
      <c r="F2232" s="59">
        <f>'FRENCH VERSION'!F2232</f>
        <v>1</v>
      </c>
      <c r="G2232" s="59" t="str">
        <f>VLOOKUP('FRENCH VERSION'!G2232,LIBELLE!J:K,2,FALSE)</f>
        <v>WEEKLY</v>
      </c>
      <c r="H2232" s="59" t="str">
        <f>'FRENCH VERSION'!H2232</f>
        <v>O.N.E - Ocean Network Express</v>
      </c>
      <c r="I2232" s="59">
        <f>'FRENCH VERSION'!I2232</f>
        <v>0</v>
      </c>
      <c r="J2232" s="59">
        <f>'FRENCH VERSION'!J2232</f>
        <v>62</v>
      </c>
      <c r="K2232" s="59">
        <f>'FRENCH VERSION'!K2232</f>
        <v>55</v>
      </c>
      <c r="L2232" s="59" t="str">
        <f>VLOOKUP('FRENCH VERSION'!L2232,LIBELLE!M:N,2,FALSE)</f>
        <v>CONTAINER</v>
      </c>
      <c r="M2232" s="59" t="str">
        <f>IF('FRENCH VERSION'!M2232="","","X")</f>
        <v/>
      </c>
      <c r="N2232" s="59" t="str">
        <f>IF('FRENCH VERSION'!N2232="","","X")</f>
        <v/>
      </c>
    </row>
    <row r="2233" spans="1:14" x14ac:dyDescent="0.25">
      <c r="A2233" s="59" t="str">
        <f>'FRENCH VERSION'!A2233</f>
        <v>ROUEN</v>
      </c>
      <c r="B2233" s="59" t="str">
        <f>VLOOKUP('FRENCH VERSION'!B2233,LIBELLE!A:B,2,FALSE)</f>
        <v>SPAIN - PORTUGAL - AZORES - FRANCE</v>
      </c>
      <c r="C2233" s="59" t="str">
        <f>VLOOKUP('FRENCH VERSION'!C2233,LIBELLE!D:E,2,FALSE)</f>
        <v>SPAIN</v>
      </c>
      <c r="D2233" s="59" t="str">
        <f>VLOOKUP('FRENCH VERSION'!D2233,LIBELLE!G:H,2,FALSE)</f>
        <v>GIJON</v>
      </c>
      <c r="E2233" s="59" t="str">
        <f>'FRENCH VERSION'!E2233</f>
        <v xml:space="preserve">TRANSSHIPMENTS </v>
      </c>
      <c r="F2233" s="59">
        <f>'FRENCH VERSION'!F2233</f>
        <v>1</v>
      </c>
      <c r="G2233" s="59" t="str">
        <f>VLOOKUP('FRENCH VERSION'!G2233,LIBELLE!J:K,2,FALSE)</f>
        <v>WEEKLY</v>
      </c>
      <c r="H2233" s="59" t="str">
        <f>'FRENCH VERSION'!H2233</f>
        <v>CMA CGM (Rouen)</v>
      </c>
      <c r="I2233" s="59" t="str">
        <f>'FRENCH VERSION'!I2233</f>
        <v>TCMD</v>
      </c>
      <c r="J2233" s="59">
        <f>'FRENCH VERSION'!J2233</f>
        <v>15</v>
      </c>
      <c r="K2233" s="59">
        <f>'FRENCH VERSION'!K2233</f>
        <v>11</v>
      </c>
      <c r="L2233" s="59" t="str">
        <f>VLOOKUP('FRENCH VERSION'!L2233,LIBELLE!M:N,2,FALSE)</f>
        <v>CONTAINER</v>
      </c>
      <c r="M2233" s="59" t="str">
        <f>IF('FRENCH VERSION'!M2233="","","X")</f>
        <v/>
      </c>
      <c r="N2233" s="59" t="str">
        <f>IF('FRENCH VERSION'!N2233="","","X")</f>
        <v/>
      </c>
    </row>
    <row r="2234" spans="1:14" x14ac:dyDescent="0.25">
      <c r="A2234" s="59" t="str">
        <f>'FRENCH VERSION'!A2234</f>
        <v>LE HAVRE</v>
      </c>
      <c r="B2234" s="59" t="str">
        <f>VLOOKUP('FRENCH VERSION'!B2234,LIBELLE!A:B,2,FALSE)</f>
        <v>ARABIAN GULF</v>
      </c>
      <c r="C2234" s="59" t="str">
        <f>VLOOKUP('FRENCH VERSION'!C2234,LIBELLE!D:E,2,FALSE)</f>
        <v>UNITED ARAB EMIRATES</v>
      </c>
      <c r="D2234" s="59" t="str">
        <f>VLOOKUP('FRENCH VERSION'!D2234,LIBELLE!G:H,2,FALSE)</f>
        <v>AJMAN</v>
      </c>
      <c r="E2234" s="59" t="str">
        <f>'FRENCH VERSION'!E2234</f>
        <v xml:space="preserve">TRANSSHIPMENTS </v>
      </c>
      <c r="F2234" s="59">
        <f>'FRENCH VERSION'!F2234</f>
        <v>1</v>
      </c>
      <c r="G2234" s="59" t="str">
        <f>VLOOKUP('FRENCH VERSION'!G2234,LIBELLE!J:K,2,FALSE)</f>
        <v>WEEKLY</v>
      </c>
      <c r="H2234" s="59" t="str">
        <f>'FRENCH VERSION'!H2234</f>
        <v>MSC</v>
      </c>
      <c r="I2234" s="59">
        <f>'FRENCH VERSION'!I2234</f>
        <v>0</v>
      </c>
      <c r="J2234" s="59">
        <f>'FRENCH VERSION'!J2234</f>
        <v>40</v>
      </c>
      <c r="K2234" s="59">
        <f>'FRENCH VERSION'!K2234</f>
        <v>52</v>
      </c>
      <c r="L2234" s="59" t="str">
        <f>VLOOKUP('FRENCH VERSION'!L2234,LIBELLE!M:N,2,FALSE)</f>
        <v>CONTAINER</v>
      </c>
      <c r="M2234" s="59" t="str">
        <f>IF('FRENCH VERSION'!M2234="","","X")</f>
        <v/>
      </c>
      <c r="N2234" s="59" t="str">
        <f>IF('FRENCH VERSION'!N2234="","","X")</f>
        <v/>
      </c>
    </row>
    <row r="2235" spans="1:14" x14ac:dyDescent="0.25">
      <c r="A2235" s="59" t="str">
        <f>'FRENCH VERSION'!A2235</f>
        <v>ROUEN</v>
      </c>
      <c r="B2235" s="59" t="str">
        <f>VLOOKUP('FRENCH VERSION'!B2235,LIBELLE!A:B,2,FALSE)</f>
        <v>WEST AFRICA</v>
      </c>
      <c r="C2235" s="59" t="str">
        <f>VLOOKUP('FRENCH VERSION'!C2235,LIBELLE!D:E,2,FALSE)</f>
        <v>NIGERIA</v>
      </c>
      <c r="D2235" s="59" t="str">
        <f>VLOOKUP('FRENCH VERSION'!D2235,LIBELLE!G:H,2,FALSE)</f>
        <v>LAGOS APAPA</v>
      </c>
      <c r="E2235" s="59" t="str">
        <f>'FRENCH VERSION'!E2235</f>
        <v xml:space="preserve">TRANSSHIPMENTS </v>
      </c>
      <c r="F2235" s="59">
        <f>'FRENCH VERSION'!F2235</f>
        <v>1</v>
      </c>
      <c r="G2235" s="59" t="str">
        <f>VLOOKUP('FRENCH VERSION'!G2235,LIBELLE!J:K,2,FALSE)</f>
        <v>WEEKLY</v>
      </c>
      <c r="H2235" s="59" t="str">
        <f>'FRENCH VERSION'!H2235</f>
        <v>MSC</v>
      </c>
      <c r="I2235" s="59">
        <f>'FRENCH VERSION'!I2235</f>
        <v>0</v>
      </c>
      <c r="J2235" s="59">
        <f>'FRENCH VERSION'!J2235</f>
        <v>21</v>
      </c>
      <c r="K2235" s="59">
        <f>'FRENCH VERSION'!K2235</f>
        <v>26</v>
      </c>
      <c r="L2235" s="59" t="str">
        <f>VLOOKUP('FRENCH VERSION'!L2235,LIBELLE!M:N,2,FALSE)</f>
        <v>CONTAINER</v>
      </c>
      <c r="M2235" s="59" t="str">
        <f>IF('FRENCH VERSION'!M2235="","","X")</f>
        <v/>
      </c>
      <c r="N2235" s="59" t="str">
        <f>IF('FRENCH VERSION'!N2235="","","X")</f>
        <v/>
      </c>
    </row>
    <row r="2236" spans="1:14" x14ac:dyDescent="0.25">
      <c r="A2236" s="59" t="str">
        <f>'FRENCH VERSION'!A2236</f>
        <v>LE HAVRE</v>
      </c>
      <c r="B2236" s="59" t="str">
        <f>VLOOKUP('FRENCH VERSION'!B2236,LIBELLE!A:B,2,FALSE)</f>
        <v>SOUTH ASIA</v>
      </c>
      <c r="C2236" s="59" t="str">
        <f>VLOOKUP('FRENCH VERSION'!C2236,LIBELLE!D:E,2,FALSE)</f>
        <v>PAKISTAN</v>
      </c>
      <c r="D2236" s="59" t="str">
        <f>VLOOKUP('FRENCH VERSION'!D2236,LIBELLE!G:H,2,FALSE)</f>
        <v>KARACHI</v>
      </c>
      <c r="E2236" s="59" t="str">
        <f>'FRENCH VERSION'!E2236</f>
        <v xml:space="preserve">TRANSSHIPMENTS </v>
      </c>
      <c r="F2236" s="59">
        <f>'FRENCH VERSION'!F2236</f>
        <v>1</v>
      </c>
      <c r="G2236" s="59" t="str">
        <f>VLOOKUP('FRENCH VERSION'!G2236,LIBELLE!J:K,2,FALSE)</f>
        <v>WEEKLY</v>
      </c>
      <c r="H2236" s="59" t="str">
        <f>'FRENCH VERSION'!H2236</f>
        <v>MSC</v>
      </c>
      <c r="I2236" s="59">
        <f>'FRENCH VERSION'!I2236</f>
        <v>0</v>
      </c>
      <c r="J2236" s="59">
        <f>'FRENCH VERSION'!J2236</f>
        <v>51</v>
      </c>
      <c r="K2236" s="59">
        <f>'FRENCH VERSION'!K2236</f>
        <v>40</v>
      </c>
      <c r="L2236" s="59" t="str">
        <f>VLOOKUP('FRENCH VERSION'!L2236,LIBELLE!M:N,2,FALSE)</f>
        <v>CONTAINER</v>
      </c>
      <c r="M2236" s="59" t="str">
        <f>IF('FRENCH VERSION'!M2236="","","X")</f>
        <v/>
      </c>
      <c r="N2236" s="59" t="str">
        <f>IF('FRENCH VERSION'!N2236="","","X")</f>
        <v/>
      </c>
    </row>
    <row r="2237" spans="1:14" x14ac:dyDescent="0.25">
      <c r="A2237" s="59" t="str">
        <f>'FRENCH VERSION'!A2237</f>
        <v>LE HAVRE</v>
      </c>
      <c r="B2237" s="59" t="str">
        <f>VLOOKUP('FRENCH VERSION'!B2237,LIBELLE!A:B,2,FALSE)</f>
        <v>WEST AFRICA</v>
      </c>
      <c r="C2237" s="59" t="str">
        <f>VLOOKUP('FRENCH VERSION'!C2237,LIBELLE!D:E,2,FALSE)</f>
        <v>NIGERIA</v>
      </c>
      <c r="D2237" s="59" t="str">
        <f>VLOOKUP('FRENCH VERSION'!D2237,LIBELLE!G:H,2,FALSE)</f>
        <v>ONNE</v>
      </c>
      <c r="E2237" s="59" t="str">
        <f>'FRENCH VERSION'!E2237</f>
        <v xml:space="preserve">TRANSSHIPMENTS </v>
      </c>
      <c r="F2237" s="59">
        <f>'FRENCH VERSION'!F2237</f>
        <v>1</v>
      </c>
      <c r="G2237" s="59" t="str">
        <f>VLOOKUP('FRENCH VERSION'!G2237,LIBELLE!J:K,2,FALSE)</f>
        <v>WEEKLY</v>
      </c>
      <c r="H2237" s="59" t="str">
        <f>'FRENCH VERSION'!H2237</f>
        <v>MSC</v>
      </c>
      <c r="I2237" s="59">
        <f>'FRENCH VERSION'!I2237</f>
        <v>0</v>
      </c>
      <c r="J2237" s="59">
        <f>'FRENCH VERSION'!J2237</f>
        <v>0</v>
      </c>
      <c r="K2237" s="59">
        <f>'FRENCH VERSION'!K2237</f>
        <v>43</v>
      </c>
      <c r="L2237" s="59" t="str">
        <f>VLOOKUP('FRENCH VERSION'!L2237,LIBELLE!M:N,2,FALSE)</f>
        <v>CONTAINER</v>
      </c>
      <c r="M2237" s="59" t="str">
        <f>IF('FRENCH VERSION'!M2237="","","X")</f>
        <v/>
      </c>
      <c r="N2237" s="59" t="str">
        <f>IF('FRENCH VERSION'!N2237="","","X")</f>
        <v/>
      </c>
    </row>
    <row r="2238" spans="1:14" x14ac:dyDescent="0.25">
      <c r="A2238" s="59" t="str">
        <f>'FRENCH VERSION'!A2238</f>
        <v>ROUEN</v>
      </c>
      <c r="B2238" s="59" t="str">
        <f>VLOOKUP('FRENCH VERSION'!B2238,LIBELLE!A:B,2,FALSE)</f>
        <v>WEST AFRICA</v>
      </c>
      <c r="C2238" s="59" t="str">
        <f>VLOOKUP('FRENCH VERSION'!C2238,LIBELLE!D:E,2,FALSE)</f>
        <v>NIGERIA</v>
      </c>
      <c r="D2238" s="59" t="str">
        <f>VLOOKUP('FRENCH VERSION'!D2238,LIBELLE!G:H,2,FALSE)</f>
        <v>ONNE</v>
      </c>
      <c r="E2238" s="59" t="str">
        <f>'FRENCH VERSION'!E2238</f>
        <v xml:space="preserve">TRANSSHIPMENTS </v>
      </c>
      <c r="F2238" s="59">
        <f>'FRENCH VERSION'!F2238</f>
        <v>1</v>
      </c>
      <c r="G2238" s="59" t="str">
        <f>VLOOKUP('FRENCH VERSION'!G2238,LIBELLE!J:K,2,FALSE)</f>
        <v>WEEKLY</v>
      </c>
      <c r="H2238" s="59" t="str">
        <f>'FRENCH VERSION'!H2238</f>
        <v>MSC</v>
      </c>
      <c r="I2238" s="59">
        <f>'FRENCH VERSION'!I2238</f>
        <v>0</v>
      </c>
      <c r="J2238" s="59">
        <f>'FRENCH VERSION'!J2238</f>
        <v>0</v>
      </c>
      <c r="K2238" s="59">
        <f>'FRENCH VERSION'!K2238</f>
        <v>34</v>
      </c>
      <c r="L2238" s="59" t="str">
        <f>VLOOKUP('FRENCH VERSION'!L2238,LIBELLE!M:N,2,FALSE)</f>
        <v>CONTAINER</v>
      </c>
      <c r="M2238" s="59" t="str">
        <f>IF('FRENCH VERSION'!M2238="","","X")</f>
        <v/>
      </c>
      <c r="N2238" s="59" t="str">
        <f>IF('FRENCH VERSION'!N2238="","","X")</f>
        <v/>
      </c>
    </row>
    <row r="2239" spans="1:14" x14ac:dyDescent="0.25">
      <c r="A2239" s="59" t="str">
        <f>'FRENCH VERSION'!A2239</f>
        <v>LE HAVRE</v>
      </c>
      <c r="B2239" s="59" t="str">
        <f>VLOOKUP('FRENCH VERSION'!B2239,LIBELLE!A:B,2,FALSE)</f>
        <v>OCEANIA</v>
      </c>
      <c r="C2239" s="59" t="str">
        <f>VLOOKUP('FRENCH VERSION'!C2239,LIBELLE!D:E,2,FALSE)</f>
        <v>FRENCH POLYNESIA</v>
      </c>
      <c r="D2239" s="59" t="str">
        <f>VLOOKUP('FRENCH VERSION'!D2239,LIBELLE!G:H,2,FALSE)</f>
        <v>PAPEETE</v>
      </c>
      <c r="E2239" s="59" t="str">
        <f>'FRENCH VERSION'!E2239</f>
        <v xml:space="preserve">TRANSSHIPMENTS </v>
      </c>
      <c r="F2239" s="59">
        <f>'FRENCH VERSION'!F2239</f>
        <v>1</v>
      </c>
      <c r="G2239" s="59" t="str">
        <f>VLOOKUP('FRENCH VERSION'!G2239,LIBELLE!J:K,2,FALSE)</f>
        <v>WEEKLY</v>
      </c>
      <c r="H2239" s="59" t="str">
        <f>'FRENCH VERSION'!H2239</f>
        <v>MSC</v>
      </c>
      <c r="I2239" s="59">
        <f>'FRENCH VERSION'!I2239</f>
        <v>0</v>
      </c>
      <c r="J2239" s="59">
        <f>'FRENCH VERSION'!J2239</f>
        <v>68</v>
      </c>
      <c r="K2239" s="59">
        <f>'FRENCH VERSION'!K2239</f>
        <v>83</v>
      </c>
      <c r="L2239" s="59" t="str">
        <f>VLOOKUP('FRENCH VERSION'!L2239,LIBELLE!M:N,2,FALSE)</f>
        <v>CONTAINER</v>
      </c>
      <c r="M2239" s="59" t="str">
        <f>IF('FRENCH VERSION'!M2239="","","X")</f>
        <v/>
      </c>
      <c r="N2239" s="59" t="str">
        <f>IF('FRENCH VERSION'!N2239="","","X")</f>
        <v/>
      </c>
    </row>
    <row r="2240" spans="1:14" x14ac:dyDescent="0.25">
      <c r="A2240" s="59" t="str">
        <f>'FRENCH VERSION'!A2240</f>
        <v>ROUEN</v>
      </c>
      <c r="B2240" s="59" t="str">
        <f>VLOOKUP('FRENCH VERSION'!B2240,LIBELLE!A:B,2,FALSE)</f>
        <v>CENTRAL AMERICA</v>
      </c>
      <c r="C2240" s="59" t="str">
        <f>VLOOKUP('FRENCH VERSION'!C2240,LIBELLE!D:E,2,FALSE)</f>
        <v>PANAMA</v>
      </c>
      <c r="D2240" s="59" t="str">
        <f>VLOOKUP('FRENCH VERSION'!D2240,LIBELLE!G:H,2,FALSE)</f>
        <v>RODMAN</v>
      </c>
      <c r="E2240" s="59" t="str">
        <f>'FRENCH VERSION'!E2240</f>
        <v xml:space="preserve">TRANSSHIPMENTS </v>
      </c>
      <c r="F2240" s="59">
        <f>'FRENCH VERSION'!F2240</f>
        <v>1</v>
      </c>
      <c r="G2240" s="59" t="str">
        <f>VLOOKUP('FRENCH VERSION'!G2240,LIBELLE!J:K,2,FALSE)</f>
        <v>WEEKLY</v>
      </c>
      <c r="H2240" s="59" t="str">
        <f>'FRENCH VERSION'!H2240</f>
        <v>MSC</v>
      </c>
      <c r="I2240" s="59">
        <f>'FRENCH VERSION'!I2240</f>
        <v>0</v>
      </c>
      <c r="J2240" s="59">
        <f>'FRENCH VERSION'!J2240</f>
        <v>27</v>
      </c>
      <c r="K2240" s="59">
        <f>'FRENCH VERSION'!K2240</f>
        <v>22</v>
      </c>
      <c r="L2240" s="59" t="str">
        <f>VLOOKUP('FRENCH VERSION'!L2240,LIBELLE!M:N,2,FALSE)</f>
        <v>CONTAINER</v>
      </c>
      <c r="M2240" s="59" t="str">
        <f>IF('FRENCH VERSION'!M2240="","","X")</f>
        <v/>
      </c>
      <c r="N2240" s="59" t="str">
        <f>IF('FRENCH VERSION'!N2240="","","X")</f>
        <v/>
      </c>
    </row>
    <row r="2241" spans="1:14" x14ac:dyDescent="0.25">
      <c r="A2241" s="59" t="str">
        <f>'FRENCH VERSION'!A2241</f>
        <v>LE HAVRE</v>
      </c>
      <c r="B2241" s="59" t="str">
        <f>VLOOKUP('FRENCH VERSION'!B2241,LIBELLE!A:B,2,FALSE)</f>
        <v>RED SEA</v>
      </c>
      <c r="C2241" s="59" t="str">
        <f>VLOOKUP('FRENCH VERSION'!C2241,LIBELLE!D:E,2,FALSE)</f>
        <v>EGYPT</v>
      </c>
      <c r="D2241" s="59" t="str">
        <f>VLOOKUP('FRENCH VERSION'!D2241,LIBELLE!G:H,2,FALSE)</f>
        <v>AIN SUKHNA (SOKHNA)</v>
      </c>
      <c r="E2241" s="59" t="str">
        <f>'FRENCH VERSION'!E2241</f>
        <v xml:space="preserve">TRANSSHIPMENTS </v>
      </c>
      <c r="F2241" s="59">
        <f>'FRENCH VERSION'!F2241</f>
        <v>1</v>
      </c>
      <c r="G2241" s="59" t="str">
        <f>VLOOKUP('FRENCH VERSION'!G2241,LIBELLE!J:K,2,FALSE)</f>
        <v>WEEKLY</v>
      </c>
      <c r="H2241" s="59" t="str">
        <f>'FRENCH VERSION'!H2241</f>
        <v>MSC</v>
      </c>
      <c r="I2241" s="59">
        <f>'FRENCH VERSION'!I2241</f>
        <v>0</v>
      </c>
      <c r="J2241" s="59">
        <f>'FRENCH VERSION'!J2241</f>
        <v>32</v>
      </c>
      <c r="K2241" s="59">
        <f>'FRENCH VERSION'!K2241</f>
        <v>31</v>
      </c>
      <c r="L2241" s="59" t="str">
        <f>VLOOKUP('FRENCH VERSION'!L2241,LIBELLE!M:N,2,FALSE)</f>
        <v>CONTAINER</v>
      </c>
      <c r="M2241" s="59" t="str">
        <f>IF('FRENCH VERSION'!M2241="","","X")</f>
        <v/>
      </c>
      <c r="N2241" s="59" t="str">
        <f>IF('FRENCH VERSION'!N2241="","","X")</f>
        <v/>
      </c>
    </row>
    <row r="2242" spans="1:14" x14ac:dyDescent="0.25">
      <c r="A2242" s="59" t="str">
        <f>'FRENCH VERSION'!A2242</f>
        <v>LE HAVRE</v>
      </c>
      <c r="B2242" s="59" t="str">
        <f>VLOOKUP('FRENCH VERSION'!B2242,LIBELLE!A:B,2,FALSE)</f>
        <v>SOUTH EAST ASIA</v>
      </c>
      <c r="C2242" s="59" t="str">
        <f>VLOOKUP('FRENCH VERSION'!C2242,LIBELLE!D:E,2,FALSE)</f>
        <v>MALAYSIA</v>
      </c>
      <c r="D2242" s="59" t="str">
        <f>VLOOKUP('FRENCH VERSION'!D2242,LIBELLE!G:H,2,FALSE)</f>
        <v>TANJUNG PELEPAS</v>
      </c>
      <c r="E2242" s="59" t="str">
        <f>'FRENCH VERSION'!E2242</f>
        <v xml:space="preserve">TRANSSHIPMENTS </v>
      </c>
      <c r="F2242" s="59">
        <f>'FRENCH VERSION'!F2242</f>
        <v>1</v>
      </c>
      <c r="G2242" s="59" t="str">
        <f>VLOOKUP('FRENCH VERSION'!G2242,LIBELLE!J:K,2,FALSE)</f>
        <v>WEEKLY</v>
      </c>
      <c r="H2242" s="59" t="str">
        <f>'FRENCH VERSION'!H2242</f>
        <v>MSC</v>
      </c>
      <c r="I2242" s="59">
        <f>'FRENCH VERSION'!I2242</f>
        <v>0</v>
      </c>
      <c r="J2242" s="59">
        <f>'FRENCH VERSION'!J2242</f>
        <v>48</v>
      </c>
      <c r="K2242" s="59">
        <f>'FRENCH VERSION'!K2242</f>
        <v>0</v>
      </c>
      <c r="L2242" s="59" t="str">
        <f>VLOOKUP('FRENCH VERSION'!L2242,LIBELLE!M:N,2,FALSE)</f>
        <v>CONTAINER</v>
      </c>
      <c r="M2242" s="59" t="str">
        <f>IF('FRENCH VERSION'!M2242="","","X")</f>
        <v/>
      </c>
      <c r="N2242" s="59" t="str">
        <f>IF('FRENCH VERSION'!N2242="","","X")</f>
        <v/>
      </c>
    </row>
    <row r="2243" spans="1:14" x14ac:dyDescent="0.25">
      <c r="A2243" s="59" t="str">
        <f>'FRENCH VERSION'!A2243</f>
        <v>LE HAVRE</v>
      </c>
      <c r="B2243" s="59" t="str">
        <f>VLOOKUP('FRENCH VERSION'!B2243,LIBELLE!A:B,2,FALSE)</f>
        <v>SOUTH ASIA</v>
      </c>
      <c r="C2243" s="59" t="str">
        <f>VLOOKUP('FRENCH VERSION'!C2243,LIBELLE!D:E,2,FALSE)</f>
        <v>INDIA</v>
      </c>
      <c r="D2243" s="59" t="str">
        <f>VLOOKUP('FRENCH VERSION'!D2243,LIBELLE!G:H,2,FALSE)</f>
        <v>AHMEDABAD</v>
      </c>
      <c r="E2243" s="59" t="str">
        <f>'FRENCH VERSION'!E2243</f>
        <v xml:space="preserve">TRANSSHIPMENTS </v>
      </c>
      <c r="F2243" s="59">
        <f>'FRENCH VERSION'!F2243</f>
        <v>1</v>
      </c>
      <c r="G2243" s="59" t="str">
        <f>VLOOKUP('FRENCH VERSION'!G2243,LIBELLE!J:K,2,FALSE)</f>
        <v>WEEKLY</v>
      </c>
      <c r="H2243" s="59" t="str">
        <f>'FRENCH VERSION'!H2243</f>
        <v>SHIPPING CORPORATION OF INDIA</v>
      </c>
      <c r="I2243" s="59">
        <f>'FRENCH VERSION'!I2243</f>
        <v>0</v>
      </c>
      <c r="J2243" s="59">
        <f>'FRENCH VERSION'!J2243</f>
        <v>45</v>
      </c>
      <c r="K2243" s="59">
        <f>'FRENCH VERSION'!K2243</f>
        <v>0</v>
      </c>
      <c r="L2243" s="59" t="str">
        <f>VLOOKUP('FRENCH VERSION'!L2243,LIBELLE!M:N,2,FALSE)</f>
        <v>CONTAINER</v>
      </c>
      <c r="M2243" s="59" t="str">
        <f>IF('FRENCH VERSION'!M2243="","","X")</f>
        <v/>
      </c>
      <c r="N2243" s="59" t="str">
        <f>IF('FRENCH VERSION'!N2243="","","X")</f>
        <v/>
      </c>
    </row>
    <row r="2244" spans="1:14" x14ac:dyDescent="0.25">
      <c r="A2244" s="59" t="str">
        <f>'FRENCH VERSION'!A2244</f>
        <v>LE HAVRE</v>
      </c>
      <c r="B2244" s="59" t="str">
        <f>VLOOKUP('FRENCH VERSION'!B2244,LIBELLE!A:B,2,FALSE)</f>
        <v>SOUTH ASIA</v>
      </c>
      <c r="C2244" s="59" t="str">
        <f>VLOOKUP('FRENCH VERSION'!C2244,LIBELLE!D:E,2,FALSE)</f>
        <v>INDIA</v>
      </c>
      <c r="D2244" s="59" t="str">
        <f>VLOOKUP('FRENCH VERSION'!D2244,LIBELLE!G:H,2,FALSE)</f>
        <v>TUGHLAKABAD</v>
      </c>
      <c r="E2244" s="59" t="str">
        <f>'FRENCH VERSION'!E2244</f>
        <v xml:space="preserve">TRANSSHIPMENTS </v>
      </c>
      <c r="F2244" s="59">
        <f>'FRENCH VERSION'!F2244</f>
        <v>1</v>
      </c>
      <c r="G2244" s="59" t="str">
        <f>VLOOKUP('FRENCH VERSION'!G2244,LIBELLE!J:K,2,FALSE)</f>
        <v>WEEKLY</v>
      </c>
      <c r="H2244" s="59" t="str">
        <f>'FRENCH VERSION'!H2244</f>
        <v>SHIPPING CORPORATION OF INDIA</v>
      </c>
      <c r="I2244" s="59">
        <f>'FRENCH VERSION'!I2244</f>
        <v>0</v>
      </c>
      <c r="J2244" s="59">
        <f>'FRENCH VERSION'!J2244</f>
        <v>45</v>
      </c>
      <c r="K2244" s="59">
        <f>'FRENCH VERSION'!K2244</f>
        <v>0</v>
      </c>
      <c r="L2244" s="59" t="str">
        <f>VLOOKUP('FRENCH VERSION'!L2244,LIBELLE!M:N,2,FALSE)</f>
        <v>CONTAINER</v>
      </c>
      <c r="M2244" s="59" t="str">
        <f>IF('FRENCH VERSION'!M2244="","","X")</f>
        <v/>
      </c>
      <c r="N2244" s="59" t="str">
        <f>IF('FRENCH VERSION'!N2244="","","X")</f>
        <v/>
      </c>
    </row>
    <row r="2245" spans="1:14" x14ac:dyDescent="0.25">
      <c r="A2245" s="59" t="str">
        <f>'FRENCH VERSION'!A2245</f>
        <v>LE HAVRE</v>
      </c>
      <c r="B2245" s="59" t="str">
        <f>VLOOKUP('FRENCH VERSION'!B2245,LIBELLE!A:B,2,FALSE)</f>
        <v>SOUTH ASIA</v>
      </c>
      <c r="C2245" s="59" t="str">
        <f>VLOOKUP('FRENCH VERSION'!C2245,LIBELLE!D:E,2,FALSE)</f>
        <v>INDIA</v>
      </c>
      <c r="D2245" s="59" t="str">
        <f>VLOOKUP('FRENCH VERSION'!D2245,LIBELLE!G:H,2,FALSE)</f>
        <v>TUTICORIN</v>
      </c>
      <c r="E2245" s="59" t="str">
        <f>'FRENCH VERSION'!E2245</f>
        <v xml:space="preserve">TRANSSHIPMENTS </v>
      </c>
      <c r="F2245" s="59">
        <f>'FRENCH VERSION'!F2245</f>
        <v>1</v>
      </c>
      <c r="G2245" s="59" t="str">
        <f>VLOOKUP('FRENCH VERSION'!G2245,LIBELLE!J:K,2,FALSE)</f>
        <v>WEEKLY</v>
      </c>
      <c r="H2245" s="59" t="str">
        <f>'FRENCH VERSION'!H2245</f>
        <v>HAPAG LLOYD</v>
      </c>
      <c r="I2245" s="59">
        <f>'FRENCH VERSION'!I2245</f>
        <v>0</v>
      </c>
      <c r="J2245" s="59">
        <f>'FRENCH VERSION'!J2245</f>
        <v>49</v>
      </c>
      <c r="K2245" s="59">
        <f>'FRENCH VERSION'!K2245</f>
        <v>50</v>
      </c>
      <c r="L2245" s="59" t="str">
        <f>VLOOKUP('FRENCH VERSION'!L2245,LIBELLE!M:N,2,FALSE)</f>
        <v>CONTAINER</v>
      </c>
      <c r="M2245" s="59" t="str">
        <f>IF('FRENCH VERSION'!M2245="","","X")</f>
        <v/>
      </c>
      <c r="N2245" s="59" t="str">
        <f>IF('FRENCH VERSION'!N2245="","","X")</f>
        <v/>
      </c>
    </row>
    <row r="2246" spans="1:14" x14ac:dyDescent="0.25">
      <c r="A2246" s="59" t="str">
        <f>'FRENCH VERSION'!A2246</f>
        <v>LE HAVRE</v>
      </c>
      <c r="B2246" s="59" t="str">
        <f>VLOOKUP('FRENCH VERSION'!B2246,LIBELLE!A:B,2,FALSE)</f>
        <v>SOUTH ASIA</v>
      </c>
      <c r="C2246" s="59" t="str">
        <f>VLOOKUP('FRENCH VERSION'!C2246,LIBELLE!D:E,2,FALSE)</f>
        <v>SRI LANKA</v>
      </c>
      <c r="D2246" s="59" t="str">
        <f>VLOOKUP('FRENCH VERSION'!D2246,LIBELLE!G:H,2,FALSE)</f>
        <v>COLOMBO</v>
      </c>
      <c r="E2246" s="59" t="str">
        <f>'FRENCH VERSION'!E2246</f>
        <v xml:space="preserve">TRANSSHIPMENTS </v>
      </c>
      <c r="F2246" s="59">
        <f>'FRENCH VERSION'!F2246</f>
        <v>1</v>
      </c>
      <c r="G2246" s="59" t="str">
        <f>VLOOKUP('FRENCH VERSION'!G2246,LIBELLE!J:K,2,FALSE)</f>
        <v>WEEKLY</v>
      </c>
      <c r="H2246" s="59" t="str">
        <f>'FRENCH VERSION'!H2246</f>
        <v>COSCO SHIPPING LINES</v>
      </c>
      <c r="I2246" s="59">
        <f>'FRENCH VERSION'!I2246</f>
        <v>0</v>
      </c>
      <c r="J2246" s="59">
        <f>'FRENCH VERSION'!J2246</f>
        <v>0</v>
      </c>
      <c r="K2246" s="59">
        <f>'FRENCH VERSION'!K2246</f>
        <v>41</v>
      </c>
      <c r="L2246" s="59" t="str">
        <f>VLOOKUP('FRENCH VERSION'!L2246,LIBELLE!M:N,2,FALSE)</f>
        <v>CONTAINER</v>
      </c>
      <c r="M2246" s="59" t="str">
        <f>IF('FRENCH VERSION'!M2246="","","X")</f>
        <v/>
      </c>
      <c r="N2246" s="59" t="str">
        <f>IF('FRENCH VERSION'!N2246="","","X")</f>
        <v/>
      </c>
    </row>
    <row r="2247" spans="1:14" x14ac:dyDescent="0.25">
      <c r="A2247" s="59" t="str">
        <f>'FRENCH VERSION'!A2247</f>
        <v>LE HAVRE</v>
      </c>
      <c r="B2247" s="59" t="str">
        <f>VLOOKUP('FRENCH VERSION'!B2247,LIBELLE!A:B,2,FALSE)</f>
        <v>SOUTH ASIA</v>
      </c>
      <c r="C2247" s="59" t="str">
        <f>VLOOKUP('FRENCH VERSION'!C2247,LIBELLE!D:E,2,FALSE)</f>
        <v>INDIA</v>
      </c>
      <c r="D2247" s="59" t="str">
        <f>VLOOKUP('FRENCH VERSION'!D2247,LIBELLE!G:H,2,FALSE)</f>
        <v>VISAKHAPATNAM</v>
      </c>
      <c r="E2247" s="59" t="str">
        <f>'FRENCH VERSION'!E2247</f>
        <v xml:space="preserve">TRANSSHIPMENTS </v>
      </c>
      <c r="F2247" s="59">
        <f>'FRENCH VERSION'!F2247</f>
        <v>1</v>
      </c>
      <c r="G2247" s="59" t="str">
        <f>VLOOKUP('FRENCH VERSION'!G2247,LIBELLE!J:K,2,FALSE)</f>
        <v>WEEKLY</v>
      </c>
      <c r="H2247" s="59" t="str">
        <f>'FRENCH VERSION'!H2247</f>
        <v>COSCO SHIPPING LINES</v>
      </c>
      <c r="I2247" s="59">
        <f>'FRENCH VERSION'!I2247</f>
        <v>0</v>
      </c>
      <c r="J2247" s="59">
        <f>'FRENCH VERSION'!J2247</f>
        <v>27</v>
      </c>
      <c r="K2247" s="59">
        <f>'FRENCH VERSION'!K2247</f>
        <v>35</v>
      </c>
      <c r="L2247" s="59" t="str">
        <f>VLOOKUP('FRENCH VERSION'!L2247,LIBELLE!M:N,2,FALSE)</f>
        <v>CONTAINER</v>
      </c>
      <c r="M2247" s="59" t="str">
        <f>IF('FRENCH VERSION'!M2247="","","X")</f>
        <v/>
      </c>
      <c r="N2247" s="59" t="str">
        <f>IF('FRENCH VERSION'!N2247="","","X")</f>
        <v/>
      </c>
    </row>
    <row r="2248" spans="1:14" x14ac:dyDescent="0.25">
      <c r="A2248" s="59" t="str">
        <f>'FRENCH VERSION'!A2248</f>
        <v>LE HAVRE</v>
      </c>
      <c r="B2248" s="59" t="str">
        <f>VLOOKUP('FRENCH VERSION'!B2248,LIBELLE!A:B,2,FALSE)</f>
        <v>SOUTH ASIA</v>
      </c>
      <c r="C2248" s="59" t="str">
        <f>VLOOKUP('FRENCH VERSION'!C2248,LIBELLE!D:E,2,FALSE)</f>
        <v>INDIA</v>
      </c>
      <c r="D2248" s="59" t="str">
        <f>VLOOKUP('FRENCH VERSION'!D2248,LIBELLE!G:H,2,FALSE)</f>
        <v>KRISHNAPATNAM</v>
      </c>
      <c r="E2248" s="59" t="str">
        <f>'FRENCH VERSION'!E2248</f>
        <v xml:space="preserve">TRANSSHIPMENTS </v>
      </c>
      <c r="F2248" s="59">
        <f>'FRENCH VERSION'!F2248</f>
        <v>1</v>
      </c>
      <c r="G2248" s="59" t="str">
        <f>VLOOKUP('FRENCH VERSION'!G2248,LIBELLE!J:K,2,FALSE)</f>
        <v>WEEKLY</v>
      </c>
      <c r="H2248" s="59" t="str">
        <f>'FRENCH VERSION'!H2248</f>
        <v>COSCO SHIPPING LINES</v>
      </c>
      <c r="I2248" s="59">
        <f>'FRENCH VERSION'!I2248</f>
        <v>0</v>
      </c>
      <c r="J2248" s="59">
        <f>'FRENCH VERSION'!J2248</f>
        <v>29</v>
      </c>
      <c r="K2248" s="59">
        <f>'FRENCH VERSION'!K2248</f>
        <v>34</v>
      </c>
      <c r="L2248" s="59" t="str">
        <f>VLOOKUP('FRENCH VERSION'!L2248,LIBELLE!M:N,2,FALSE)</f>
        <v>CONTAINER</v>
      </c>
      <c r="M2248" s="59" t="str">
        <f>IF('FRENCH VERSION'!M2248="","","X")</f>
        <v/>
      </c>
      <c r="N2248" s="59" t="str">
        <f>IF('FRENCH VERSION'!N2248="","","X")</f>
        <v/>
      </c>
    </row>
    <row r="2249" spans="1:14" x14ac:dyDescent="0.25">
      <c r="A2249" s="59" t="str">
        <f>'FRENCH VERSION'!A2249</f>
        <v>LE HAVRE</v>
      </c>
      <c r="B2249" s="59" t="str">
        <f>VLOOKUP('FRENCH VERSION'!B2249,LIBELLE!A:B,2,FALSE)</f>
        <v>SOUTH ASIA</v>
      </c>
      <c r="C2249" s="59" t="str">
        <f>VLOOKUP('FRENCH VERSION'!C2249,LIBELLE!D:E,2,FALSE)</f>
        <v>INDIA</v>
      </c>
      <c r="D2249" s="59" t="str">
        <f>VLOOKUP('FRENCH VERSION'!D2249,LIBELLE!G:H,2,FALSE)</f>
        <v>TUTICORIN</v>
      </c>
      <c r="E2249" s="59" t="str">
        <f>'FRENCH VERSION'!E2249</f>
        <v xml:space="preserve">TRANSSHIPMENTS </v>
      </c>
      <c r="F2249" s="59">
        <f>'FRENCH VERSION'!F2249</f>
        <v>1</v>
      </c>
      <c r="G2249" s="59" t="str">
        <f>VLOOKUP('FRENCH VERSION'!G2249,LIBELLE!J:K,2,FALSE)</f>
        <v>WEEKLY</v>
      </c>
      <c r="H2249" s="59" t="str">
        <f>'FRENCH VERSION'!H2249</f>
        <v>COSCO SHIPPING LINES</v>
      </c>
      <c r="I2249" s="59">
        <f>'FRENCH VERSION'!I2249</f>
        <v>0</v>
      </c>
      <c r="J2249" s="59">
        <f>'FRENCH VERSION'!J2249</f>
        <v>0</v>
      </c>
      <c r="K2249" s="59">
        <f>'FRENCH VERSION'!K2249</f>
        <v>53</v>
      </c>
      <c r="L2249" s="59" t="str">
        <f>VLOOKUP('FRENCH VERSION'!L2249,LIBELLE!M:N,2,FALSE)</f>
        <v>CONTAINER</v>
      </c>
      <c r="M2249" s="59" t="str">
        <f>IF('FRENCH VERSION'!M2249="","","X")</f>
        <v/>
      </c>
      <c r="N2249" s="59" t="str">
        <f>IF('FRENCH VERSION'!N2249="","","X")</f>
        <v/>
      </c>
    </row>
    <row r="2250" spans="1:14" x14ac:dyDescent="0.25">
      <c r="A2250" s="59" t="str">
        <f>'FRENCH VERSION'!A2250</f>
        <v>LE HAVRE</v>
      </c>
      <c r="B2250" s="59" t="str">
        <f>VLOOKUP('FRENCH VERSION'!B2250,LIBELLE!A:B,2,FALSE)</f>
        <v>NEAR AND MIDDLE EAST - BLACK SEA</v>
      </c>
      <c r="C2250" s="59" t="str">
        <f>VLOOKUP('FRENCH VERSION'!C2250,LIBELLE!D:E,2,FALSE)</f>
        <v>EGYPT</v>
      </c>
      <c r="D2250" s="59" t="str">
        <f>VLOOKUP('FRENCH VERSION'!D2250,LIBELLE!G:H,2,FALSE)</f>
        <v>PORT SAID</v>
      </c>
      <c r="E2250" s="59" t="str">
        <f>'FRENCH VERSION'!E2250</f>
        <v>NEX</v>
      </c>
      <c r="F2250" s="59">
        <f>'FRENCH VERSION'!F2250</f>
        <v>1</v>
      </c>
      <c r="G2250" s="59" t="str">
        <f>VLOOKUP('FRENCH VERSION'!G2250,LIBELLE!J:K,2,FALSE)</f>
        <v>WEEKLY</v>
      </c>
      <c r="H2250" s="59" t="str">
        <f>'FRENCH VERSION'!H2250</f>
        <v>O.N.E - Ocean Network Express</v>
      </c>
      <c r="I2250" s="59" t="str">
        <f>'FRENCH VERSION'!I2250</f>
        <v>TDF</v>
      </c>
      <c r="J2250" s="59">
        <f>'FRENCH VERSION'!J2250</f>
        <v>13</v>
      </c>
      <c r="K2250" s="59">
        <f>'FRENCH VERSION'!K2250</f>
        <v>28</v>
      </c>
      <c r="L2250" s="59" t="str">
        <f>VLOOKUP('FRENCH VERSION'!L2250,LIBELLE!M:N,2,FALSE)</f>
        <v>CONTAINER</v>
      </c>
      <c r="M2250" s="59" t="str">
        <f>IF('FRENCH VERSION'!M2250="","","X")</f>
        <v/>
      </c>
      <c r="N2250" s="59" t="str">
        <f>IF('FRENCH VERSION'!N2250="","","X")</f>
        <v>X</v>
      </c>
    </row>
    <row r="2251" spans="1:14" x14ac:dyDescent="0.25">
      <c r="A2251" s="59" t="str">
        <f>'FRENCH VERSION'!A2251</f>
        <v>LE HAVRE</v>
      </c>
      <c r="B2251" s="59" t="str">
        <f>VLOOKUP('FRENCH VERSION'!B2251,LIBELLE!A:B,2,FALSE)</f>
        <v>SOUTH ASIA</v>
      </c>
      <c r="C2251" s="59" t="str">
        <f>VLOOKUP('FRENCH VERSION'!C2251,LIBELLE!D:E,2,FALSE)</f>
        <v>SRI LANKA</v>
      </c>
      <c r="D2251" s="59" t="str">
        <f>VLOOKUP('FRENCH VERSION'!D2251,LIBELLE!G:H,2,FALSE)</f>
        <v>COLOMBO</v>
      </c>
      <c r="E2251" s="59" t="str">
        <f>'FRENCH VERSION'!E2251</f>
        <v xml:space="preserve">TRANSSHIPMENTS </v>
      </c>
      <c r="F2251" s="59">
        <f>'FRENCH VERSION'!F2251</f>
        <v>1</v>
      </c>
      <c r="G2251" s="59" t="str">
        <f>VLOOKUP('FRENCH VERSION'!G2251,LIBELLE!J:K,2,FALSE)</f>
        <v>WEEKLY</v>
      </c>
      <c r="H2251" s="59" t="str">
        <f>'FRENCH VERSION'!H2251</f>
        <v>O.N.E - Ocean Network Express</v>
      </c>
      <c r="I2251" s="59">
        <f>'FRENCH VERSION'!I2251</f>
        <v>0</v>
      </c>
      <c r="J2251" s="59">
        <f>'FRENCH VERSION'!J2251</f>
        <v>56</v>
      </c>
      <c r="K2251" s="59">
        <f>'FRENCH VERSION'!K2251</f>
        <v>40</v>
      </c>
      <c r="L2251" s="59" t="str">
        <f>VLOOKUP('FRENCH VERSION'!L2251,LIBELLE!M:N,2,FALSE)</f>
        <v>CONTAINER</v>
      </c>
      <c r="M2251" s="59" t="str">
        <f>IF('FRENCH VERSION'!M2251="","","X")</f>
        <v/>
      </c>
      <c r="N2251" s="59" t="str">
        <f>IF('FRENCH VERSION'!N2251="","","X")</f>
        <v/>
      </c>
    </row>
    <row r="2252" spans="1:14" x14ac:dyDescent="0.25">
      <c r="A2252" s="59" t="str">
        <f>'FRENCH VERSION'!A2252</f>
        <v>LE HAVRE</v>
      </c>
      <c r="B2252" s="59" t="str">
        <f>VLOOKUP('FRENCH VERSION'!B2252,LIBELLE!A:B,2,FALSE)</f>
        <v>SOUTH ASIA</v>
      </c>
      <c r="C2252" s="59" t="str">
        <f>VLOOKUP('FRENCH VERSION'!C2252,LIBELLE!D:E,2,FALSE)</f>
        <v>INDIA</v>
      </c>
      <c r="D2252" s="59" t="str">
        <f>VLOOKUP('FRENCH VERSION'!D2252,LIBELLE!G:H,2,FALSE)</f>
        <v>VISAKHAPATNAM</v>
      </c>
      <c r="E2252" s="59" t="str">
        <f>'FRENCH VERSION'!E2252</f>
        <v xml:space="preserve">TRANSSHIPMENTS </v>
      </c>
      <c r="F2252" s="59">
        <f>'FRENCH VERSION'!F2252</f>
        <v>1</v>
      </c>
      <c r="G2252" s="59" t="str">
        <f>VLOOKUP('FRENCH VERSION'!G2252,LIBELLE!J:K,2,FALSE)</f>
        <v>WEEKLY</v>
      </c>
      <c r="H2252" s="59" t="str">
        <f>'FRENCH VERSION'!H2252</f>
        <v>O.N.E - Ocean Network Express</v>
      </c>
      <c r="I2252" s="59">
        <f>'FRENCH VERSION'!I2252</f>
        <v>0</v>
      </c>
      <c r="J2252" s="59">
        <f>'FRENCH VERSION'!J2252</f>
        <v>0</v>
      </c>
      <c r="K2252" s="59">
        <f>'FRENCH VERSION'!K2252</f>
        <v>40</v>
      </c>
      <c r="L2252" s="59" t="str">
        <f>VLOOKUP('FRENCH VERSION'!L2252,LIBELLE!M:N,2,FALSE)</f>
        <v>CONTAINER</v>
      </c>
      <c r="M2252" s="59" t="str">
        <f>IF('FRENCH VERSION'!M2252="","","X")</f>
        <v/>
      </c>
      <c r="N2252" s="59" t="str">
        <f>IF('FRENCH VERSION'!N2252="","","X")</f>
        <v/>
      </c>
    </row>
    <row r="2253" spans="1:14" x14ac:dyDescent="0.25">
      <c r="A2253" s="59" t="str">
        <f>'FRENCH VERSION'!A2253</f>
        <v>LE HAVRE</v>
      </c>
      <c r="B2253" s="59" t="str">
        <f>VLOOKUP('FRENCH VERSION'!B2253,LIBELLE!A:B,2,FALSE)</f>
        <v>SOUTH ASIA</v>
      </c>
      <c r="C2253" s="59" t="str">
        <f>VLOOKUP('FRENCH VERSION'!C2253,LIBELLE!D:E,2,FALSE)</f>
        <v>INDIA</v>
      </c>
      <c r="D2253" s="59" t="str">
        <f>VLOOKUP('FRENCH VERSION'!D2253,LIBELLE!G:H,2,FALSE)</f>
        <v>TUTICORIN</v>
      </c>
      <c r="E2253" s="59" t="str">
        <f>'FRENCH VERSION'!E2253</f>
        <v xml:space="preserve">TRANSSHIPMENTS </v>
      </c>
      <c r="F2253" s="59">
        <f>'FRENCH VERSION'!F2253</f>
        <v>1</v>
      </c>
      <c r="G2253" s="59" t="str">
        <f>VLOOKUP('FRENCH VERSION'!G2253,LIBELLE!J:K,2,FALSE)</f>
        <v>WEEKLY</v>
      </c>
      <c r="H2253" s="59" t="str">
        <f>'FRENCH VERSION'!H2253</f>
        <v>O.N.E - Ocean Network Express</v>
      </c>
      <c r="I2253" s="59">
        <f>'FRENCH VERSION'!I2253</f>
        <v>0</v>
      </c>
      <c r="J2253" s="59">
        <f>'FRENCH VERSION'!J2253</f>
        <v>63</v>
      </c>
      <c r="K2253" s="59">
        <f>'FRENCH VERSION'!K2253</f>
        <v>62</v>
      </c>
      <c r="L2253" s="59" t="str">
        <f>VLOOKUP('FRENCH VERSION'!L2253,LIBELLE!M:N,2,FALSE)</f>
        <v>CONTAINER</v>
      </c>
      <c r="M2253" s="59" t="str">
        <f>IF('FRENCH VERSION'!M2253="","","X")</f>
        <v/>
      </c>
      <c r="N2253" s="59" t="str">
        <f>IF('FRENCH VERSION'!N2253="","","X")</f>
        <v/>
      </c>
    </row>
    <row r="2254" spans="1:14" x14ac:dyDescent="0.25">
      <c r="A2254" s="59" t="str">
        <f>'FRENCH VERSION'!A2254</f>
        <v>LE HAVRE</v>
      </c>
      <c r="B2254" s="59" t="str">
        <f>VLOOKUP('FRENCH VERSION'!B2254,LIBELLE!A:B,2,FALSE)</f>
        <v>SOUTH ASIA</v>
      </c>
      <c r="C2254" s="59" t="str">
        <f>VLOOKUP('FRENCH VERSION'!C2254,LIBELLE!D:E,2,FALSE)</f>
        <v>INDIA</v>
      </c>
      <c r="D2254" s="59" t="str">
        <f>VLOOKUP('FRENCH VERSION'!D2254,LIBELLE!G:H,2,FALSE)</f>
        <v>COCHIN</v>
      </c>
      <c r="E2254" s="59" t="str">
        <f>'FRENCH VERSION'!E2254</f>
        <v xml:space="preserve">TRANSSHIPMENTS </v>
      </c>
      <c r="F2254" s="59">
        <f>'FRENCH VERSION'!F2254</f>
        <v>1</v>
      </c>
      <c r="G2254" s="59" t="str">
        <f>VLOOKUP('FRENCH VERSION'!G2254,LIBELLE!J:K,2,FALSE)</f>
        <v>WEEKLY</v>
      </c>
      <c r="H2254" s="59" t="str">
        <f>'FRENCH VERSION'!H2254</f>
        <v>OOCL</v>
      </c>
      <c r="I2254" s="59">
        <f>'FRENCH VERSION'!I2254</f>
        <v>0</v>
      </c>
      <c r="J2254" s="59">
        <f>'FRENCH VERSION'!J2254</f>
        <v>26</v>
      </c>
      <c r="K2254" s="59">
        <f>'FRENCH VERSION'!K2254</f>
        <v>27</v>
      </c>
      <c r="L2254" s="59" t="str">
        <f>VLOOKUP('FRENCH VERSION'!L2254,LIBELLE!M:N,2,FALSE)</f>
        <v>CONTAINER</v>
      </c>
      <c r="M2254" s="59" t="str">
        <f>IF('FRENCH VERSION'!M2254="","","X")</f>
        <v/>
      </c>
      <c r="N2254" s="59" t="str">
        <f>IF('FRENCH VERSION'!N2254="","","X")</f>
        <v/>
      </c>
    </row>
    <row r="2255" spans="1:14" x14ac:dyDescent="0.25">
      <c r="A2255" s="59" t="str">
        <f>'FRENCH VERSION'!A2255</f>
        <v>LE HAVRE</v>
      </c>
      <c r="B2255" s="59" t="str">
        <f>VLOOKUP('FRENCH VERSION'!B2255,LIBELLE!A:B,2,FALSE)</f>
        <v>SOUTH ASIA</v>
      </c>
      <c r="C2255" s="59" t="str">
        <f>VLOOKUP('FRENCH VERSION'!C2255,LIBELLE!D:E,2,FALSE)</f>
        <v>INDIA</v>
      </c>
      <c r="D2255" s="59" t="str">
        <f>VLOOKUP('FRENCH VERSION'!D2255,LIBELLE!G:H,2,FALSE)</f>
        <v>VISAKHAPATNAM</v>
      </c>
      <c r="E2255" s="59" t="str">
        <f>'FRENCH VERSION'!E2255</f>
        <v xml:space="preserve">TRANSSHIPMENTS </v>
      </c>
      <c r="F2255" s="59">
        <f>'FRENCH VERSION'!F2255</f>
        <v>1</v>
      </c>
      <c r="G2255" s="59" t="str">
        <f>VLOOKUP('FRENCH VERSION'!G2255,LIBELLE!J:K,2,FALSE)</f>
        <v>WEEKLY</v>
      </c>
      <c r="H2255" s="59" t="str">
        <f>'FRENCH VERSION'!H2255</f>
        <v>OOCL</v>
      </c>
      <c r="I2255" s="59">
        <f>'FRENCH VERSION'!I2255</f>
        <v>0</v>
      </c>
      <c r="J2255" s="59">
        <f>'FRENCH VERSION'!J2255</f>
        <v>27</v>
      </c>
      <c r="K2255" s="59">
        <f>'FRENCH VERSION'!K2255</f>
        <v>0</v>
      </c>
      <c r="L2255" s="59" t="str">
        <f>VLOOKUP('FRENCH VERSION'!L2255,LIBELLE!M:N,2,FALSE)</f>
        <v>CONTAINER</v>
      </c>
      <c r="M2255" s="59" t="str">
        <f>IF('FRENCH VERSION'!M2255="","","X")</f>
        <v/>
      </c>
      <c r="N2255" s="59" t="str">
        <f>IF('FRENCH VERSION'!N2255="","","X")</f>
        <v/>
      </c>
    </row>
    <row r="2256" spans="1:14" x14ac:dyDescent="0.25">
      <c r="A2256" s="59" t="str">
        <f>'FRENCH VERSION'!A2256</f>
        <v>LE HAVRE</v>
      </c>
      <c r="B2256" s="59" t="str">
        <f>VLOOKUP('FRENCH VERSION'!B2256,LIBELLE!A:B,2,FALSE)</f>
        <v>SOUTH ASIA</v>
      </c>
      <c r="C2256" s="59" t="str">
        <f>VLOOKUP('FRENCH VERSION'!C2256,LIBELLE!D:E,2,FALSE)</f>
        <v>INDIA</v>
      </c>
      <c r="D2256" s="59" t="str">
        <f>VLOOKUP('FRENCH VERSION'!D2256,LIBELLE!G:H,2,FALSE)</f>
        <v>CHENNAI (ex MADRAS)</v>
      </c>
      <c r="E2256" s="59" t="str">
        <f>'FRENCH VERSION'!E2256</f>
        <v xml:space="preserve">TRANSSHIPMENTS </v>
      </c>
      <c r="F2256" s="59">
        <f>'FRENCH VERSION'!F2256</f>
        <v>1</v>
      </c>
      <c r="G2256" s="59" t="str">
        <f>VLOOKUP('FRENCH VERSION'!G2256,LIBELLE!J:K,2,FALSE)</f>
        <v>WEEKLY</v>
      </c>
      <c r="H2256" s="59" t="str">
        <f>'FRENCH VERSION'!H2256</f>
        <v>OOCL</v>
      </c>
      <c r="I2256" s="59">
        <f>'FRENCH VERSION'!I2256</f>
        <v>0</v>
      </c>
      <c r="J2256" s="59">
        <f>'FRENCH VERSION'!J2256</f>
        <v>38</v>
      </c>
      <c r="K2256" s="59">
        <f>'FRENCH VERSION'!K2256</f>
        <v>41</v>
      </c>
      <c r="L2256" s="59" t="str">
        <f>VLOOKUP('FRENCH VERSION'!L2256,LIBELLE!M:N,2,FALSE)</f>
        <v>CONTAINER</v>
      </c>
      <c r="M2256" s="59" t="str">
        <f>IF('FRENCH VERSION'!M2256="","","X")</f>
        <v/>
      </c>
      <c r="N2256" s="59" t="str">
        <f>IF('FRENCH VERSION'!N2256="","","X")</f>
        <v/>
      </c>
    </row>
    <row r="2257" spans="1:14" x14ac:dyDescent="0.25">
      <c r="A2257" s="59" t="str">
        <f>'FRENCH VERSION'!A2257</f>
        <v>LE HAVRE</v>
      </c>
      <c r="B2257" s="59" t="str">
        <f>VLOOKUP('FRENCH VERSION'!B2257,LIBELLE!A:B,2,FALSE)</f>
        <v>SOUTH ASIA</v>
      </c>
      <c r="C2257" s="59" t="str">
        <f>VLOOKUP('FRENCH VERSION'!C2257,LIBELLE!D:E,2,FALSE)</f>
        <v>INDIA</v>
      </c>
      <c r="D2257" s="59" t="str">
        <f>VLOOKUP('FRENCH VERSION'!D2257,LIBELLE!G:H,2,FALSE)</f>
        <v>TUTICORIN</v>
      </c>
      <c r="E2257" s="59" t="str">
        <f>'FRENCH VERSION'!E2257</f>
        <v xml:space="preserve">TRANSSHIPMENTS </v>
      </c>
      <c r="F2257" s="59">
        <f>'FRENCH VERSION'!F2257</f>
        <v>1</v>
      </c>
      <c r="G2257" s="59" t="str">
        <f>VLOOKUP('FRENCH VERSION'!G2257,LIBELLE!J:K,2,FALSE)</f>
        <v>WEEKLY</v>
      </c>
      <c r="H2257" s="59" t="str">
        <f>'FRENCH VERSION'!H2257</f>
        <v>OOCL</v>
      </c>
      <c r="I2257" s="59">
        <f>'FRENCH VERSION'!I2257</f>
        <v>0</v>
      </c>
      <c r="J2257" s="59">
        <f>'FRENCH VERSION'!J2257</f>
        <v>54</v>
      </c>
      <c r="K2257" s="59">
        <f>'FRENCH VERSION'!K2257</f>
        <v>0</v>
      </c>
      <c r="L2257" s="59" t="str">
        <f>VLOOKUP('FRENCH VERSION'!L2257,LIBELLE!M:N,2,FALSE)</f>
        <v>CONTAINER</v>
      </c>
      <c r="M2257" s="59" t="str">
        <f>IF('FRENCH VERSION'!M2257="","","X")</f>
        <v/>
      </c>
      <c r="N2257" s="59" t="str">
        <f>IF('FRENCH VERSION'!N2257="","","X")</f>
        <v/>
      </c>
    </row>
    <row r="2258" spans="1:14" x14ac:dyDescent="0.25">
      <c r="A2258" s="59" t="str">
        <f>'FRENCH VERSION'!A2258</f>
        <v>LE HAVRE</v>
      </c>
      <c r="B2258" s="59" t="str">
        <f>VLOOKUP('FRENCH VERSION'!B2258,LIBELLE!A:B,2,FALSE)</f>
        <v>SOUTH ASIA</v>
      </c>
      <c r="C2258" s="59" t="str">
        <f>VLOOKUP('FRENCH VERSION'!C2258,LIBELLE!D:E,2,FALSE)</f>
        <v>INDIA</v>
      </c>
      <c r="D2258" s="59" t="str">
        <f>VLOOKUP('FRENCH VERSION'!D2258,LIBELLE!G:H,2,FALSE)</f>
        <v>NHAVA SHEVA</v>
      </c>
      <c r="E2258" s="59" t="str">
        <f>'FRENCH VERSION'!E2258</f>
        <v>EPI3</v>
      </c>
      <c r="F2258" s="59">
        <f>'FRENCH VERSION'!F2258</f>
        <v>1</v>
      </c>
      <c r="G2258" s="59" t="str">
        <f>VLOOKUP('FRENCH VERSION'!G2258,LIBELLE!J:K,2,FALSE)</f>
        <v>WEEKLY</v>
      </c>
      <c r="H2258" s="59" t="str">
        <f>'FRENCH VERSION'!H2258</f>
        <v>COSCO SHIPPING LINES</v>
      </c>
      <c r="I2258" s="59" t="str">
        <f>'FRENCH VERSION'!I2258</f>
        <v>TDF</v>
      </c>
      <c r="J2258" s="59">
        <f>'FRENCH VERSION'!J2258</f>
        <v>42</v>
      </c>
      <c r="K2258" s="59">
        <f>'FRENCH VERSION'!K2258</f>
        <v>46</v>
      </c>
      <c r="L2258" s="59" t="str">
        <f>VLOOKUP('FRENCH VERSION'!L2258,LIBELLE!M:N,2,FALSE)</f>
        <v>CONTAINER</v>
      </c>
      <c r="M2258" s="59" t="str">
        <f>IF('FRENCH VERSION'!M2258="","","X")</f>
        <v/>
      </c>
      <c r="N2258" s="59" t="str">
        <f>IF('FRENCH VERSION'!N2258="","","X")</f>
        <v>X</v>
      </c>
    </row>
    <row r="2259" spans="1:14" x14ac:dyDescent="0.25">
      <c r="A2259" s="59" t="str">
        <f>'FRENCH VERSION'!A2259</f>
        <v>LE HAVRE</v>
      </c>
      <c r="B2259" s="59" t="str">
        <f>VLOOKUP('FRENCH VERSION'!B2259,LIBELLE!A:B,2,FALSE)</f>
        <v>JAPAN - KOREA</v>
      </c>
      <c r="C2259" s="59" t="str">
        <f>VLOOKUP('FRENCH VERSION'!C2259,LIBELLE!D:E,2,FALSE)</f>
        <v>JAPAN</v>
      </c>
      <c r="D2259" s="59" t="str">
        <f>VLOOKUP('FRENCH VERSION'!D2259,LIBELLE!G:H,2,FALSE)</f>
        <v>SHIMIZU</v>
      </c>
      <c r="E2259" s="59" t="str">
        <f>'FRENCH VERSION'!E2259</f>
        <v>FP1 (HMM)</v>
      </c>
      <c r="F2259" s="59">
        <f>'FRENCH VERSION'!F2259</f>
        <v>1</v>
      </c>
      <c r="G2259" s="59" t="str">
        <f>VLOOKUP('FRENCH VERSION'!G2259,LIBELLE!J:K,2,FALSE)</f>
        <v>WEEKLY</v>
      </c>
      <c r="H2259" s="59" t="str">
        <f>'FRENCH VERSION'!H2259</f>
        <v>HMM</v>
      </c>
      <c r="I2259" s="59" t="str">
        <f>'FRENCH VERSION'!I2259</f>
        <v>TDF</v>
      </c>
      <c r="J2259" s="59">
        <f>'FRENCH VERSION'!J2259</f>
        <v>0</v>
      </c>
      <c r="K2259" s="59">
        <f>'FRENCH VERSION'!K2259</f>
        <v>50</v>
      </c>
      <c r="L2259" s="59" t="str">
        <f>VLOOKUP('FRENCH VERSION'!L2259,LIBELLE!M:N,2,FALSE)</f>
        <v>CONTAINER</v>
      </c>
      <c r="M2259" s="59" t="str">
        <f>IF('FRENCH VERSION'!M2259="","","X")</f>
        <v/>
      </c>
      <c r="N2259" s="59" t="str">
        <f>IF('FRENCH VERSION'!N2259="","","X")</f>
        <v>X</v>
      </c>
    </row>
    <row r="2260" spans="1:14" x14ac:dyDescent="0.25">
      <c r="A2260" s="59" t="str">
        <f>'FRENCH VERSION'!A2260</f>
        <v>LE HAVRE</v>
      </c>
      <c r="B2260" s="59" t="str">
        <f>VLOOKUP('FRENCH VERSION'!B2260,LIBELLE!A:B,2,FALSE)</f>
        <v>JAPAN - KOREA</v>
      </c>
      <c r="C2260" s="59" t="str">
        <f>VLOOKUP('FRENCH VERSION'!C2260,LIBELLE!D:E,2,FALSE)</f>
        <v>JAPAN</v>
      </c>
      <c r="D2260" s="59" t="str">
        <f>VLOOKUP('FRENCH VERSION'!D2260,LIBELLE!G:H,2,FALSE)</f>
        <v>KOBE</v>
      </c>
      <c r="E2260" s="59" t="str">
        <f>'FRENCH VERSION'!E2260</f>
        <v>FP1 (HMM)</v>
      </c>
      <c r="F2260" s="59">
        <f>'FRENCH VERSION'!F2260</f>
        <v>1</v>
      </c>
      <c r="G2260" s="59" t="str">
        <f>VLOOKUP('FRENCH VERSION'!G2260,LIBELLE!J:K,2,FALSE)</f>
        <v>WEEKLY</v>
      </c>
      <c r="H2260" s="59" t="str">
        <f>'FRENCH VERSION'!H2260</f>
        <v>HMM</v>
      </c>
      <c r="I2260" s="59" t="str">
        <f>'FRENCH VERSION'!I2260</f>
        <v>TDF</v>
      </c>
      <c r="J2260" s="59">
        <f>'FRENCH VERSION'!J2260</f>
        <v>41</v>
      </c>
      <c r="K2260" s="59">
        <f>'FRENCH VERSION'!K2260</f>
        <v>49</v>
      </c>
      <c r="L2260" s="59" t="str">
        <f>VLOOKUP('FRENCH VERSION'!L2260,LIBELLE!M:N,2,FALSE)</f>
        <v>CONTAINER</v>
      </c>
      <c r="M2260" s="59" t="str">
        <f>IF('FRENCH VERSION'!M2260="","","X")</f>
        <v/>
      </c>
      <c r="N2260" s="59" t="str">
        <f>IF('FRENCH VERSION'!N2260="","","X")</f>
        <v>X</v>
      </c>
    </row>
    <row r="2261" spans="1:14" x14ac:dyDescent="0.25">
      <c r="A2261" s="59" t="str">
        <f>'FRENCH VERSION'!A2261</f>
        <v>LE HAVRE</v>
      </c>
      <c r="B2261" s="59" t="str">
        <f>VLOOKUP('FRENCH VERSION'!B2261,LIBELLE!A:B,2,FALSE)</f>
        <v>JAPAN - KOREA</v>
      </c>
      <c r="C2261" s="59" t="str">
        <f>VLOOKUP('FRENCH VERSION'!C2261,LIBELLE!D:E,2,FALSE)</f>
        <v>JAPAN</v>
      </c>
      <c r="D2261" s="59" t="str">
        <f>VLOOKUP('FRENCH VERSION'!D2261,LIBELLE!G:H,2,FALSE)</f>
        <v>NAGOYA</v>
      </c>
      <c r="E2261" s="59" t="str">
        <f>'FRENCH VERSION'!E2261</f>
        <v>FP1 (HMM)</v>
      </c>
      <c r="F2261" s="59">
        <f>'FRENCH VERSION'!F2261</f>
        <v>1</v>
      </c>
      <c r="G2261" s="59" t="str">
        <f>VLOOKUP('FRENCH VERSION'!G2261,LIBELLE!J:K,2,FALSE)</f>
        <v>WEEKLY</v>
      </c>
      <c r="H2261" s="59" t="str">
        <f>'FRENCH VERSION'!H2261</f>
        <v>HMM</v>
      </c>
      <c r="I2261" s="59" t="str">
        <f>'FRENCH VERSION'!I2261</f>
        <v>TDF</v>
      </c>
      <c r="J2261" s="59">
        <f>'FRENCH VERSION'!J2261</f>
        <v>51</v>
      </c>
      <c r="K2261" s="59">
        <f>'FRENCH VERSION'!K2261</f>
        <v>47</v>
      </c>
      <c r="L2261" s="59" t="str">
        <f>VLOOKUP('FRENCH VERSION'!L2261,LIBELLE!M:N,2,FALSE)</f>
        <v>CONTAINER</v>
      </c>
      <c r="M2261" s="59" t="str">
        <f>IF('FRENCH VERSION'!M2261="","","X")</f>
        <v/>
      </c>
      <c r="N2261" s="59" t="str">
        <f>IF('FRENCH VERSION'!N2261="","","X")</f>
        <v>X</v>
      </c>
    </row>
    <row r="2262" spans="1:14" x14ac:dyDescent="0.25">
      <c r="A2262" s="59" t="str">
        <f>'FRENCH VERSION'!A2262</f>
        <v>LE HAVRE</v>
      </c>
      <c r="B2262" s="59" t="str">
        <f>VLOOKUP('FRENCH VERSION'!B2262,LIBELLE!A:B,2,FALSE)</f>
        <v>JAPAN - KOREA</v>
      </c>
      <c r="C2262" s="59" t="str">
        <f>VLOOKUP('FRENCH VERSION'!C2262,LIBELLE!D:E,2,FALSE)</f>
        <v>JAPAN</v>
      </c>
      <c r="D2262" s="59" t="str">
        <f>VLOOKUP('FRENCH VERSION'!D2262,LIBELLE!G:H,2,FALSE)</f>
        <v>TOKYO</v>
      </c>
      <c r="E2262" s="59" t="str">
        <f>'FRENCH VERSION'!E2262</f>
        <v>FP1 (HMM)</v>
      </c>
      <c r="F2262" s="59">
        <f>'FRENCH VERSION'!F2262</f>
        <v>1</v>
      </c>
      <c r="G2262" s="59" t="str">
        <f>VLOOKUP('FRENCH VERSION'!G2262,LIBELLE!J:K,2,FALSE)</f>
        <v>WEEKLY</v>
      </c>
      <c r="H2262" s="59" t="str">
        <f>'FRENCH VERSION'!H2262</f>
        <v>HMM</v>
      </c>
      <c r="I2262" s="59" t="str">
        <f>'FRENCH VERSION'!I2262</f>
        <v>TDF</v>
      </c>
      <c r="J2262" s="59">
        <f>'FRENCH VERSION'!J2262</f>
        <v>43</v>
      </c>
      <c r="K2262" s="59">
        <f>'FRENCH VERSION'!K2262</f>
        <v>45</v>
      </c>
      <c r="L2262" s="59" t="str">
        <f>VLOOKUP('FRENCH VERSION'!L2262,LIBELLE!M:N,2,FALSE)</f>
        <v>CONTAINER</v>
      </c>
      <c r="M2262" s="59" t="str">
        <f>IF('FRENCH VERSION'!M2262="","","X")</f>
        <v/>
      </c>
      <c r="N2262" s="59" t="str">
        <f>IF('FRENCH VERSION'!N2262="","","X")</f>
        <v>X</v>
      </c>
    </row>
    <row r="2263" spans="1:14" x14ac:dyDescent="0.25">
      <c r="A2263" s="59" t="str">
        <f>'FRENCH VERSION'!A2263</f>
        <v>LE HAVRE</v>
      </c>
      <c r="B2263" s="59" t="str">
        <f>VLOOKUP('FRENCH VERSION'!B2263,LIBELLE!A:B,2,FALSE)</f>
        <v>SOUTH EAST ASIA</v>
      </c>
      <c r="C2263" s="59" t="str">
        <f>VLOOKUP('FRENCH VERSION'!C2263,LIBELLE!D:E,2,FALSE)</f>
        <v>SINGAPORE</v>
      </c>
      <c r="D2263" s="59" t="str">
        <f>VLOOKUP('FRENCH VERSION'!D2263,LIBELLE!G:H,2,FALSE)</f>
        <v>SINGAPORE</v>
      </c>
      <c r="E2263" s="59" t="str">
        <f>'FRENCH VERSION'!E2263</f>
        <v>FP1 (HMM)</v>
      </c>
      <c r="F2263" s="59">
        <f>'FRENCH VERSION'!F2263</f>
        <v>1</v>
      </c>
      <c r="G2263" s="59" t="str">
        <f>VLOOKUP('FRENCH VERSION'!G2263,LIBELLE!J:K,2,FALSE)</f>
        <v>WEEKLY</v>
      </c>
      <c r="H2263" s="59" t="str">
        <f>'FRENCH VERSION'!H2263</f>
        <v>HMM</v>
      </c>
      <c r="I2263" s="59" t="str">
        <f>'FRENCH VERSION'!I2263</f>
        <v>TDF</v>
      </c>
      <c r="J2263" s="59">
        <f>'FRENCH VERSION'!J2263</f>
        <v>32</v>
      </c>
      <c r="K2263" s="59">
        <f>'FRENCH VERSION'!K2263</f>
        <v>0</v>
      </c>
      <c r="L2263" s="59" t="str">
        <f>VLOOKUP('FRENCH VERSION'!L2263,LIBELLE!M:N,2,FALSE)</f>
        <v>CONTAINER</v>
      </c>
      <c r="M2263" s="59" t="str">
        <f>IF('FRENCH VERSION'!M2263="","","X")</f>
        <v/>
      </c>
      <c r="N2263" s="59" t="str">
        <f>IF('FRENCH VERSION'!N2263="","","X")</f>
        <v>X</v>
      </c>
    </row>
    <row r="2264" spans="1:14" x14ac:dyDescent="0.25">
      <c r="A2264" s="59" t="str">
        <f>'FRENCH VERSION'!A2264</f>
        <v>LE HAVRE</v>
      </c>
      <c r="B2264" s="59" t="str">
        <f>VLOOKUP('FRENCH VERSION'!B2264,LIBELLE!A:B,2,FALSE)</f>
        <v>NORTH AMERICA - WEST COAST</v>
      </c>
      <c r="C2264" s="59" t="str">
        <f>VLOOKUP('FRENCH VERSION'!C2264,LIBELLE!D:E,2,FALSE)</f>
        <v>U.S.A.</v>
      </c>
      <c r="D2264" s="59" t="str">
        <f>VLOOKUP('FRENCH VERSION'!D2264,LIBELLE!G:H,2,FALSE)</f>
        <v>LOS ANGELES (INCLUDED SAN PEDRO)</v>
      </c>
      <c r="E2264" s="59" t="str">
        <f>'FRENCH VERSION'!E2264</f>
        <v>AL5 (YANG MING)</v>
      </c>
      <c r="F2264" s="59">
        <f>'FRENCH VERSION'!F2264</f>
        <v>1</v>
      </c>
      <c r="G2264" s="59" t="str">
        <f>VLOOKUP('FRENCH VERSION'!G2264,LIBELLE!J:K,2,FALSE)</f>
        <v>WEEKLY</v>
      </c>
      <c r="H2264" s="59" t="str">
        <f>'FRENCH VERSION'!H2264</f>
        <v>YANG MING</v>
      </c>
      <c r="I2264" s="59" t="str">
        <f>'FRENCH VERSION'!I2264</f>
        <v>NORD</v>
      </c>
      <c r="J2264" s="59">
        <f>'FRENCH VERSION'!J2264</f>
        <v>35</v>
      </c>
      <c r="K2264" s="59">
        <f>'FRENCH VERSION'!K2264</f>
        <v>36</v>
      </c>
      <c r="L2264" s="59" t="str">
        <f>VLOOKUP('FRENCH VERSION'!L2264,LIBELLE!M:N,2,FALSE)</f>
        <v>CONTAINER</v>
      </c>
      <c r="M2264" s="59" t="str">
        <f>IF('FRENCH VERSION'!M2264="","","X")</f>
        <v>X</v>
      </c>
      <c r="N2264" s="59" t="str">
        <f>IF('FRENCH VERSION'!N2264="","","X")</f>
        <v/>
      </c>
    </row>
    <row r="2265" spans="1:14" x14ac:dyDescent="0.25">
      <c r="A2265" s="59" t="str">
        <f>'FRENCH VERSION'!A2265</f>
        <v>LE HAVRE</v>
      </c>
      <c r="B2265" s="59" t="str">
        <f>VLOOKUP('FRENCH VERSION'!B2265,LIBELLE!A:B,2,FALSE)</f>
        <v>NORTH AMERICA - WEST COAST</v>
      </c>
      <c r="C2265" s="59" t="str">
        <f>VLOOKUP('FRENCH VERSION'!C2265,LIBELLE!D:E,2,FALSE)</f>
        <v>U.S.A.</v>
      </c>
      <c r="D2265" s="59" t="str">
        <f>VLOOKUP('FRENCH VERSION'!D2265,LIBELLE!G:H,2,FALSE)</f>
        <v>OAKLAND</v>
      </c>
      <c r="E2265" s="59" t="str">
        <f>'FRENCH VERSION'!E2265</f>
        <v>AL5 (YANG MING)</v>
      </c>
      <c r="F2265" s="59">
        <f>'FRENCH VERSION'!F2265</f>
        <v>1</v>
      </c>
      <c r="G2265" s="59" t="str">
        <f>VLOOKUP('FRENCH VERSION'!G2265,LIBELLE!J:K,2,FALSE)</f>
        <v>WEEKLY</v>
      </c>
      <c r="H2265" s="59" t="str">
        <f>'FRENCH VERSION'!H2265</f>
        <v>YANG MING</v>
      </c>
      <c r="I2265" s="59" t="str">
        <f>'FRENCH VERSION'!I2265</f>
        <v>NORD</v>
      </c>
      <c r="J2265" s="59">
        <f>'FRENCH VERSION'!J2265</f>
        <v>39</v>
      </c>
      <c r="K2265" s="59">
        <f>'FRENCH VERSION'!K2265</f>
        <v>28</v>
      </c>
      <c r="L2265" s="59" t="str">
        <f>VLOOKUP('FRENCH VERSION'!L2265,LIBELLE!M:N,2,FALSE)</f>
        <v>CONTAINER</v>
      </c>
      <c r="M2265" s="59" t="str">
        <f>IF('FRENCH VERSION'!M2265="","","X")</f>
        <v>X</v>
      </c>
      <c r="N2265" s="59" t="str">
        <f>IF('FRENCH VERSION'!N2265="","","X")</f>
        <v/>
      </c>
    </row>
    <row r="2266" spans="1:14" x14ac:dyDescent="0.25">
      <c r="A2266" s="59" t="str">
        <f>'FRENCH VERSION'!A2266</f>
        <v>LE HAVRE</v>
      </c>
      <c r="B2266" s="59" t="str">
        <f>VLOOKUP('FRENCH VERSION'!B2266,LIBELLE!A:B,2,FALSE)</f>
        <v>NORTH AMERICA - WEST COAST</v>
      </c>
      <c r="C2266" s="59" t="str">
        <f>VLOOKUP('FRENCH VERSION'!C2266,LIBELLE!D:E,2,FALSE)</f>
        <v>U.S.A.</v>
      </c>
      <c r="D2266" s="59" t="str">
        <f>VLOOKUP('FRENCH VERSION'!D2266,LIBELLE!G:H,2,FALSE)</f>
        <v>SEATTLE</v>
      </c>
      <c r="E2266" s="59" t="str">
        <f>'FRENCH VERSION'!E2266</f>
        <v xml:space="preserve">TRANSSHIPMENTS </v>
      </c>
      <c r="F2266" s="59">
        <f>'FRENCH VERSION'!F2266</f>
        <v>1</v>
      </c>
      <c r="G2266" s="59" t="str">
        <f>VLOOKUP('FRENCH VERSION'!G2266,LIBELLE!J:K,2,FALSE)</f>
        <v>WEEKLY</v>
      </c>
      <c r="H2266" s="59" t="str">
        <f>'FRENCH VERSION'!H2266</f>
        <v>YANG MING</v>
      </c>
      <c r="I2266" s="59">
        <f>'FRENCH VERSION'!I2266</f>
        <v>0</v>
      </c>
      <c r="J2266" s="59">
        <f>'FRENCH VERSION'!J2266</f>
        <v>25</v>
      </c>
      <c r="K2266" s="59">
        <f>'FRENCH VERSION'!K2266</f>
        <v>32</v>
      </c>
      <c r="L2266" s="59" t="str">
        <f>VLOOKUP('FRENCH VERSION'!L2266,LIBELLE!M:N,2,FALSE)</f>
        <v>CONTAINER</v>
      </c>
      <c r="M2266" s="59" t="str">
        <f>IF('FRENCH VERSION'!M2266="","","X")</f>
        <v/>
      </c>
      <c r="N2266" s="59" t="str">
        <f>IF('FRENCH VERSION'!N2266="","","X")</f>
        <v/>
      </c>
    </row>
    <row r="2267" spans="1:14" x14ac:dyDescent="0.25">
      <c r="A2267" s="59" t="str">
        <f>'FRENCH VERSION'!A2267</f>
        <v>LE HAVRE</v>
      </c>
      <c r="B2267" s="59" t="str">
        <f>VLOOKUP('FRENCH VERSION'!B2267,LIBELLE!A:B,2,FALSE)</f>
        <v>NORTH AMERICA - WEST COAST</v>
      </c>
      <c r="C2267" s="59" t="str">
        <f>VLOOKUP('FRENCH VERSION'!C2267,LIBELLE!D:E,2,FALSE)</f>
        <v>CANADA</v>
      </c>
      <c r="D2267" s="59" t="str">
        <f>VLOOKUP('FRENCH VERSION'!D2267,LIBELLE!G:H,2,FALSE)</f>
        <v>VANCOUVER</v>
      </c>
      <c r="E2267" s="59" t="str">
        <f>'FRENCH VERSION'!E2267</f>
        <v>AL5 (YANG MING)</v>
      </c>
      <c r="F2267" s="59">
        <f>'FRENCH VERSION'!F2267</f>
        <v>1</v>
      </c>
      <c r="G2267" s="59" t="str">
        <f>VLOOKUP('FRENCH VERSION'!G2267,LIBELLE!J:K,2,FALSE)</f>
        <v>WEEKLY</v>
      </c>
      <c r="H2267" s="59" t="str">
        <f>'FRENCH VERSION'!H2267</f>
        <v>YANG MING</v>
      </c>
      <c r="I2267" s="59" t="str">
        <f>'FRENCH VERSION'!I2267</f>
        <v>NORD</v>
      </c>
      <c r="J2267" s="59">
        <f>'FRENCH VERSION'!J2267</f>
        <v>40</v>
      </c>
      <c r="K2267" s="59">
        <f>'FRENCH VERSION'!K2267</f>
        <v>36</v>
      </c>
      <c r="L2267" s="59" t="str">
        <f>VLOOKUP('FRENCH VERSION'!L2267,LIBELLE!M:N,2,FALSE)</f>
        <v>CONTAINER</v>
      </c>
      <c r="M2267" s="59" t="str">
        <f>IF('FRENCH VERSION'!M2267="","","X")</f>
        <v>X</v>
      </c>
      <c r="N2267" s="59" t="str">
        <f>IF('FRENCH VERSION'!N2267="","","X")</f>
        <v/>
      </c>
    </row>
    <row r="2268" spans="1:14" x14ac:dyDescent="0.25">
      <c r="A2268" s="59" t="str">
        <f>'FRENCH VERSION'!A2268</f>
        <v>ROUEN</v>
      </c>
      <c r="B2268" s="59" t="str">
        <f>VLOOKUP('FRENCH VERSION'!B2268,LIBELLE!A:B,2,FALSE)</f>
        <v>INDIAN OCEAN</v>
      </c>
      <c r="C2268" s="59" t="str">
        <f>VLOOKUP('FRENCH VERSION'!C2268,LIBELLE!D:E,2,FALSE)</f>
        <v>MAYOTTE</v>
      </c>
      <c r="D2268" s="59" t="str">
        <f>VLOOKUP('FRENCH VERSION'!D2268,LIBELLE!G:H,2,FALSE)</f>
        <v>LONGONI</v>
      </c>
      <c r="E2268" s="59" t="str">
        <f>'FRENCH VERSION'!E2268</f>
        <v xml:space="preserve">TRANSSHIPMENTS </v>
      </c>
      <c r="F2268" s="59">
        <f>'FRENCH VERSION'!F2268</f>
        <v>1</v>
      </c>
      <c r="G2268" s="59" t="str">
        <f>VLOOKUP('FRENCH VERSION'!G2268,LIBELLE!J:K,2,FALSE)</f>
        <v>WEEKLY</v>
      </c>
      <c r="H2268" s="59" t="str">
        <f>'FRENCH VERSION'!H2268</f>
        <v>CMA CGM (Rouen)</v>
      </c>
      <c r="I2268" s="59" t="str">
        <f>'FRENCH VERSION'!I2268</f>
        <v>TCMD</v>
      </c>
      <c r="J2268" s="59">
        <f>'FRENCH VERSION'!J2268</f>
        <v>55</v>
      </c>
      <c r="K2268" s="59">
        <f>'FRENCH VERSION'!K2268</f>
        <v>0</v>
      </c>
      <c r="L2268" s="59" t="str">
        <f>VLOOKUP('FRENCH VERSION'!L2268,LIBELLE!M:N,2,FALSE)</f>
        <v>CONTAINER</v>
      </c>
      <c r="M2268" s="59" t="str">
        <f>IF('FRENCH VERSION'!M2268="","","X")</f>
        <v/>
      </c>
      <c r="N2268" s="59" t="str">
        <f>IF('FRENCH VERSION'!N2268="","","X")</f>
        <v/>
      </c>
    </row>
    <row r="2269" spans="1:14" x14ac:dyDescent="0.25">
      <c r="A2269" s="59" t="str">
        <f>'FRENCH VERSION'!A2269</f>
        <v>ROUEN</v>
      </c>
      <c r="B2269" s="59" t="str">
        <f>VLOOKUP('FRENCH VERSION'!B2269,LIBELLE!A:B,2,FALSE)</f>
        <v>EAST AND SOUTH AFRICA</v>
      </c>
      <c r="C2269" s="59" t="str">
        <f>VLOOKUP('FRENCH VERSION'!C2269,LIBELLE!D:E,2,FALSE)</f>
        <v>MOZAMBIQUE</v>
      </c>
      <c r="D2269" s="59" t="str">
        <f>VLOOKUP('FRENCH VERSION'!D2269,LIBELLE!G:H,2,FALSE)</f>
        <v>NACALA</v>
      </c>
      <c r="E2269" s="59" t="str">
        <f>'FRENCH VERSION'!E2269</f>
        <v xml:space="preserve">TRANSSHIPMENTS </v>
      </c>
      <c r="F2269" s="59">
        <f>'FRENCH VERSION'!F2269</f>
        <v>1</v>
      </c>
      <c r="G2269" s="59" t="str">
        <f>VLOOKUP('FRENCH VERSION'!G2269,LIBELLE!J:K,2,FALSE)</f>
        <v>WEEKLY</v>
      </c>
      <c r="H2269" s="59" t="str">
        <f>'FRENCH VERSION'!H2269</f>
        <v>CMA CGM (Rouen)</v>
      </c>
      <c r="I2269" s="59" t="str">
        <f>'FRENCH VERSION'!I2269</f>
        <v>TCMD</v>
      </c>
      <c r="J2269" s="59">
        <f>'FRENCH VERSION'!J2269</f>
        <v>52</v>
      </c>
      <c r="K2269" s="59">
        <f>'FRENCH VERSION'!K2269</f>
        <v>0</v>
      </c>
      <c r="L2269" s="59" t="str">
        <f>VLOOKUP('FRENCH VERSION'!L2269,LIBELLE!M:N,2,FALSE)</f>
        <v>CONTAINER</v>
      </c>
      <c r="M2269" s="59" t="str">
        <f>IF('FRENCH VERSION'!M2269="","","X")</f>
        <v/>
      </c>
      <c r="N2269" s="59" t="str">
        <f>IF('FRENCH VERSION'!N2269="","","X")</f>
        <v/>
      </c>
    </row>
    <row r="2270" spans="1:14" x14ac:dyDescent="0.25">
      <c r="A2270" s="59" t="str">
        <f>'FRENCH VERSION'!A2270</f>
        <v>ROUEN</v>
      </c>
      <c r="B2270" s="59" t="str">
        <f>VLOOKUP('FRENCH VERSION'!B2270,LIBELLE!A:B,2,FALSE)</f>
        <v>EAST AND SOUTH AFRICA</v>
      </c>
      <c r="C2270" s="59" t="str">
        <f>VLOOKUP('FRENCH VERSION'!C2270,LIBELLE!D:E,2,FALSE)</f>
        <v>MOZAMBIQUE</v>
      </c>
      <c r="D2270" s="59" t="str">
        <f>VLOOKUP('FRENCH VERSION'!D2270,LIBELLE!G:H,2,FALSE)</f>
        <v>BEIRA</v>
      </c>
      <c r="E2270" s="59" t="str">
        <f>'FRENCH VERSION'!E2270</f>
        <v xml:space="preserve">TRANSSHIPMENTS </v>
      </c>
      <c r="F2270" s="59">
        <f>'FRENCH VERSION'!F2270</f>
        <v>1</v>
      </c>
      <c r="G2270" s="59" t="str">
        <f>VLOOKUP('FRENCH VERSION'!G2270,LIBELLE!J:K,2,FALSE)</f>
        <v>WEEKLY</v>
      </c>
      <c r="H2270" s="59" t="str">
        <f>'FRENCH VERSION'!H2270</f>
        <v>CMA CGM (Rouen)</v>
      </c>
      <c r="I2270" s="59" t="str">
        <f>'FRENCH VERSION'!I2270</f>
        <v>TCMD</v>
      </c>
      <c r="J2270" s="59">
        <f>'FRENCH VERSION'!J2270</f>
        <v>46</v>
      </c>
      <c r="K2270" s="59">
        <f>'FRENCH VERSION'!K2270</f>
        <v>0</v>
      </c>
      <c r="L2270" s="59" t="str">
        <f>VLOOKUP('FRENCH VERSION'!L2270,LIBELLE!M:N,2,FALSE)</f>
        <v>CONTAINER</v>
      </c>
      <c r="M2270" s="59" t="str">
        <f>IF('FRENCH VERSION'!M2270="","","X")</f>
        <v/>
      </c>
      <c r="N2270" s="59" t="str">
        <f>IF('FRENCH VERSION'!N2270="","","X")</f>
        <v/>
      </c>
    </row>
    <row r="2271" spans="1:14" x14ac:dyDescent="0.25">
      <c r="A2271" s="59" t="str">
        <f>'FRENCH VERSION'!A2271</f>
        <v>LE HAVRE</v>
      </c>
      <c r="B2271" s="59" t="str">
        <f>VLOOKUP('FRENCH VERSION'!B2271,LIBELLE!A:B,2,FALSE)</f>
        <v>INDIAN OCEAN</v>
      </c>
      <c r="C2271" s="59" t="str">
        <f>VLOOKUP('FRENCH VERSION'!C2271,LIBELLE!D:E,2,FALSE)</f>
        <v>SEYCHELLES</v>
      </c>
      <c r="D2271" s="59" t="str">
        <f>VLOOKUP('FRENCH VERSION'!D2271,LIBELLE!G:H,2,FALSE)</f>
        <v>PORT VICTORIA (MAHE)</v>
      </c>
      <c r="E2271" s="59" t="str">
        <f>'FRENCH VERSION'!E2271</f>
        <v xml:space="preserve">TRANSSHIPMENTS </v>
      </c>
      <c r="F2271" s="59">
        <f>'FRENCH VERSION'!F2271</f>
        <v>1</v>
      </c>
      <c r="G2271" s="59" t="str">
        <f>VLOOKUP('FRENCH VERSION'!G2271,LIBELLE!J:K,2,FALSE)</f>
        <v>WEEKLY</v>
      </c>
      <c r="H2271" s="59" t="str">
        <f>'FRENCH VERSION'!H2271</f>
        <v>CMA CGM</v>
      </c>
      <c r="I2271" s="59">
        <f>'FRENCH VERSION'!I2271</f>
        <v>0</v>
      </c>
      <c r="J2271" s="59">
        <f>'FRENCH VERSION'!J2271</f>
        <v>60</v>
      </c>
      <c r="K2271" s="59">
        <f>'FRENCH VERSION'!K2271</f>
        <v>56</v>
      </c>
      <c r="L2271" s="59" t="str">
        <f>VLOOKUP('FRENCH VERSION'!L2271,LIBELLE!M:N,2,FALSE)</f>
        <v>CONTAINER</v>
      </c>
      <c r="M2271" s="59" t="str">
        <f>IF('FRENCH VERSION'!M2271="","","X")</f>
        <v/>
      </c>
      <c r="N2271" s="59" t="str">
        <f>IF('FRENCH VERSION'!N2271="","","X")</f>
        <v/>
      </c>
    </row>
    <row r="2272" spans="1:14" x14ac:dyDescent="0.25">
      <c r="A2272" s="59" t="str">
        <f>'FRENCH VERSION'!A2272</f>
        <v>ROUEN</v>
      </c>
      <c r="B2272" s="59" t="str">
        <f>VLOOKUP('FRENCH VERSION'!B2272,LIBELLE!A:B,2,FALSE)</f>
        <v>INDIAN OCEAN</v>
      </c>
      <c r="C2272" s="59" t="str">
        <f>VLOOKUP('FRENCH VERSION'!C2272,LIBELLE!D:E,2,FALSE)</f>
        <v>SEYCHELLES</v>
      </c>
      <c r="D2272" s="59" t="str">
        <f>VLOOKUP('FRENCH VERSION'!D2272,LIBELLE!G:H,2,FALSE)</f>
        <v>PORT VICTORIA (MAHE)</v>
      </c>
      <c r="E2272" s="59" t="str">
        <f>'FRENCH VERSION'!E2272</f>
        <v xml:space="preserve">TRANSSHIPMENTS </v>
      </c>
      <c r="F2272" s="59">
        <f>'FRENCH VERSION'!F2272</f>
        <v>1</v>
      </c>
      <c r="G2272" s="59" t="str">
        <f>VLOOKUP('FRENCH VERSION'!G2272,LIBELLE!J:K,2,FALSE)</f>
        <v>WEEKLY</v>
      </c>
      <c r="H2272" s="59" t="str">
        <f>'FRENCH VERSION'!H2272</f>
        <v>CMA CGM (Rouen)</v>
      </c>
      <c r="I2272" s="59" t="str">
        <f>'FRENCH VERSION'!I2272</f>
        <v>TCMD</v>
      </c>
      <c r="J2272" s="59">
        <f>'FRENCH VERSION'!J2272</f>
        <v>61</v>
      </c>
      <c r="K2272" s="59">
        <f>'FRENCH VERSION'!K2272</f>
        <v>64</v>
      </c>
      <c r="L2272" s="59" t="str">
        <f>VLOOKUP('FRENCH VERSION'!L2272,LIBELLE!M:N,2,FALSE)</f>
        <v>CONTAINER</v>
      </c>
      <c r="M2272" s="59" t="str">
        <f>IF('FRENCH VERSION'!M2272="","","X")</f>
        <v/>
      </c>
      <c r="N2272" s="59" t="str">
        <f>IF('FRENCH VERSION'!N2272="","","X")</f>
        <v/>
      </c>
    </row>
    <row r="2273" spans="1:14" x14ac:dyDescent="0.25">
      <c r="A2273" s="59" t="str">
        <f>'FRENCH VERSION'!A2273</f>
        <v>LE HAVRE</v>
      </c>
      <c r="B2273" s="59" t="str">
        <f>VLOOKUP('FRENCH VERSION'!B2273,LIBELLE!A:B,2,FALSE)</f>
        <v>CARIBBEAN</v>
      </c>
      <c r="C2273" s="59" t="str">
        <f>VLOOKUP('FRENCH VERSION'!C2273,LIBELLE!D:E,2,FALSE)</f>
        <v>MARTINIQUE</v>
      </c>
      <c r="D2273" s="59" t="str">
        <f>VLOOKUP('FRENCH VERSION'!D2273,LIBELLE!G:H,2,FALSE)</f>
        <v>FORT DE FRANCE</v>
      </c>
      <c r="E2273" s="59" t="str">
        <f>'FRENCH VERSION'!E2273</f>
        <v>MARFRET SMIS</v>
      </c>
      <c r="F2273" s="59">
        <f>'FRENCH VERSION'!F2273</f>
        <v>1</v>
      </c>
      <c r="G2273" s="59" t="str">
        <f>VLOOKUP('FRENCH VERSION'!G2273,LIBELLE!J:K,2,FALSE)</f>
        <v>MONTHLY</v>
      </c>
      <c r="H2273" s="59" t="str">
        <f>'FRENCH VERSION'!H2273</f>
        <v>MARFRET MPV</v>
      </c>
      <c r="I2273" s="59" t="str">
        <f>'FRENCH VERSION'!I2273</f>
        <v>NORD</v>
      </c>
      <c r="J2273" s="59">
        <f>'FRENCH VERSION'!J2273</f>
        <v>22</v>
      </c>
      <c r="K2273" s="59">
        <f>'FRENCH VERSION'!K2273</f>
        <v>20</v>
      </c>
      <c r="L2273" s="59" t="str">
        <f>VLOOKUP('FRENCH VERSION'!L2273,LIBELLE!M:N,2,FALSE)</f>
        <v>CONTAINER</v>
      </c>
      <c r="M2273" s="59" t="str">
        <f>IF('FRENCH VERSION'!M2273="","","X")</f>
        <v/>
      </c>
      <c r="N2273" s="59" t="str">
        <f>IF('FRENCH VERSION'!N2273="","","X")</f>
        <v>X</v>
      </c>
    </row>
    <row r="2274" spans="1:14" x14ac:dyDescent="0.25">
      <c r="A2274" s="59" t="str">
        <f>'FRENCH VERSION'!A2274</f>
        <v>LE HAVRE</v>
      </c>
      <c r="B2274" s="59" t="str">
        <f>VLOOKUP('FRENCH VERSION'!B2274,LIBELLE!A:B,2,FALSE)</f>
        <v>CARIBBEAN</v>
      </c>
      <c r="C2274" s="59" t="str">
        <f>VLOOKUP('FRENCH VERSION'!C2274,LIBELLE!D:E,2,FALSE)</f>
        <v>GUADELOUPE</v>
      </c>
      <c r="D2274" s="59" t="str">
        <f>VLOOKUP('FRENCH VERSION'!D2274,LIBELLE!G:H,2,FALSE)</f>
        <v>POINTE A PITRE</v>
      </c>
      <c r="E2274" s="59" t="str">
        <f>'FRENCH VERSION'!E2274</f>
        <v>MARFRET SMIS</v>
      </c>
      <c r="F2274" s="59">
        <f>'FRENCH VERSION'!F2274</f>
        <v>1</v>
      </c>
      <c r="G2274" s="59" t="str">
        <f>VLOOKUP('FRENCH VERSION'!G2274,LIBELLE!J:K,2,FALSE)</f>
        <v>MONTHLY</v>
      </c>
      <c r="H2274" s="59" t="str">
        <f>'FRENCH VERSION'!H2274</f>
        <v>MARFRET MPV</v>
      </c>
      <c r="I2274" s="59" t="str">
        <f>'FRENCH VERSION'!I2274</f>
        <v>NORD</v>
      </c>
      <c r="J2274" s="59">
        <f>'FRENCH VERSION'!J2274</f>
        <v>21</v>
      </c>
      <c r="K2274" s="59">
        <f>'FRENCH VERSION'!K2274</f>
        <v>15</v>
      </c>
      <c r="L2274" s="59" t="str">
        <f>VLOOKUP('FRENCH VERSION'!L2274,LIBELLE!M:N,2,FALSE)</f>
        <v>CONTAINER</v>
      </c>
      <c r="M2274" s="59" t="str">
        <f>IF('FRENCH VERSION'!M2274="","","X")</f>
        <v/>
      </c>
      <c r="N2274" s="59" t="str">
        <f>IF('FRENCH VERSION'!N2274="","","X")</f>
        <v>X</v>
      </c>
    </row>
    <row r="2275" spans="1:14" x14ac:dyDescent="0.25">
      <c r="A2275" s="59" t="str">
        <f>'FRENCH VERSION'!A2275</f>
        <v>LE HAVRE</v>
      </c>
      <c r="B2275" s="59" t="str">
        <f>VLOOKUP('FRENCH VERSION'!B2275,LIBELLE!A:B,2,FALSE)</f>
        <v>CARIBBEAN</v>
      </c>
      <c r="C2275" s="59" t="str">
        <f>VLOOKUP('FRENCH VERSION'!C2275,LIBELLE!D:E,2,FALSE)</f>
        <v>THE BOTTOM (SABA ISLAND)</v>
      </c>
      <c r="D2275" s="59" t="str">
        <f>VLOOKUP('FRENCH VERSION'!D2275,LIBELLE!G:H,2,FALSE)</f>
        <v>MARIGOT (St MARTIN)</v>
      </c>
      <c r="E2275" s="59" t="str">
        <f>'FRENCH VERSION'!E2275</f>
        <v>MARFRET SMIS</v>
      </c>
      <c r="F2275" s="59">
        <f>'FRENCH VERSION'!F2275</f>
        <v>1</v>
      </c>
      <c r="G2275" s="59" t="str">
        <f>VLOOKUP('FRENCH VERSION'!G2275,LIBELLE!J:K,2,FALSE)</f>
        <v>MONTHLY</v>
      </c>
      <c r="H2275" s="59" t="str">
        <f>'FRENCH VERSION'!H2275</f>
        <v>MARFRET MPV</v>
      </c>
      <c r="I2275" s="59" t="str">
        <f>'FRENCH VERSION'!I2275</f>
        <v>NORD</v>
      </c>
      <c r="J2275" s="59">
        <f>'FRENCH VERSION'!J2275</f>
        <v>25</v>
      </c>
      <c r="K2275" s="59">
        <f>'FRENCH VERSION'!K2275</f>
        <v>18</v>
      </c>
      <c r="L2275" s="59" t="str">
        <f>VLOOKUP('FRENCH VERSION'!L2275,LIBELLE!M:N,2,FALSE)</f>
        <v>CONTAINER</v>
      </c>
      <c r="M2275" s="59" t="str">
        <f>IF('FRENCH VERSION'!M2275="","","X")</f>
        <v/>
      </c>
      <c r="N2275" s="59" t="str">
        <f>IF('FRENCH VERSION'!N2275="","","X")</f>
        <v>X</v>
      </c>
    </row>
    <row r="2276" spans="1:14" x14ac:dyDescent="0.25">
      <c r="A2276" s="59" t="str">
        <f>'FRENCH VERSION'!A2276</f>
        <v>LE HAVRE</v>
      </c>
      <c r="B2276" s="59" t="str">
        <f>VLOOKUP('FRENCH VERSION'!B2276,LIBELLE!A:B,2,FALSE)</f>
        <v>CARIBBEAN</v>
      </c>
      <c r="C2276" s="59" t="str">
        <f>VLOOKUP('FRENCH VERSION'!C2276,LIBELLE!D:E,2,FALSE)</f>
        <v>SAINT BARTHELEMY</v>
      </c>
      <c r="D2276" s="59" t="str">
        <f>VLOOKUP('FRENCH VERSION'!D2276,LIBELLE!G:H,2,FALSE)</f>
        <v>GUSTAVIA (St BARTHELEMY)</v>
      </c>
      <c r="E2276" s="59" t="str">
        <f>'FRENCH VERSION'!E2276</f>
        <v>MARFRET SMIS</v>
      </c>
      <c r="F2276" s="59">
        <f>'FRENCH VERSION'!F2276</f>
        <v>1</v>
      </c>
      <c r="G2276" s="59" t="str">
        <f>VLOOKUP('FRENCH VERSION'!G2276,LIBELLE!J:K,2,FALSE)</f>
        <v>MONTHLY</v>
      </c>
      <c r="H2276" s="59" t="str">
        <f>'FRENCH VERSION'!H2276</f>
        <v>MARFRET MPV</v>
      </c>
      <c r="I2276" s="59" t="str">
        <f>'FRENCH VERSION'!I2276</f>
        <v>NORD</v>
      </c>
      <c r="J2276" s="59">
        <f>'FRENCH VERSION'!J2276</f>
        <v>25</v>
      </c>
      <c r="K2276" s="59">
        <f>'FRENCH VERSION'!K2276</f>
        <v>18</v>
      </c>
      <c r="L2276" s="59" t="str">
        <f>VLOOKUP('FRENCH VERSION'!L2276,LIBELLE!M:N,2,FALSE)</f>
        <v>CONTAINER</v>
      </c>
      <c r="M2276" s="59" t="str">
        <f>IF('FRENCH VERSION'!M2276="","","X")</f>
        <v/>
      </c>
      <c r="N2276" s="59" t="str">
        <f>IF('FRENCH VERSION'!N2276="","","X")</f>
        <v>X</v>
      </c>
    </row>
    <row r="2277" spans="1:14" x14ac:dyDescent="0.25">
      <c r="A2277" s="59" t="str">
        <f>'FRENCH VERSION'!A2277</f>
        <v>LE HAVRE</v>
      </c>
      <c r="B2277" s="59" t="str">
        <f>VLOOKUP('FRENCH VERSION'!B2277,LIBELLE!A:B,2,FALSE)</f>
        <v>SOUTH AMERICA - NORTH/EAST COAST</v>
      </c>
      <c r="C2277" s="59" t="str">
        <f>VLOOKUP('FRENCH VERSION'!C2277,LIBELLE!D:E,2,FALSE)</f>
        <v>BRAZIL</v>
      </c>
      <c r="D2277" s="59" t="str">
        <f>VLOOKUP('FRENCH VERSION'!D2277,LIBELLE!G:H,2,FALSE)</f>
        <v>PARANAGUA</v>
      </c>
      <c r="E2277" s="59" t="str">
        <f>'FRENCH VERSION'!E2277</f>
        <v>ECX (HAPAG LLOYD)</v>
      </c>
      <c r="F2277" s="59">
        <f>'FRENCH VERSION'!F2277</f>
        <v>1</v>
      </c>
      <c r="G2277" s="59" t="str">
        <f>VLOOKUP('FRENCH VERSION'!G2277,LIBELLE!J:K,2,FALSE)</f>
        <v>WEEKLY</v>
      </c>
      <c r="H2277" s="59" t="str">
        <f>'FRENCH VERSION'!H2277</f>
        <v>HAPAG LLOYD</v>
      </c>
      <c r="I2277" s="59" t="str">
        <f>'FRENCH VERSION'!I2277</f>
        <v>TNMSC</v>
      </c>
      <c r="J2277" s="59">
        <f>'FRENCH VERSION'!J2277</f>
        <v>34</v>
      </c>
      <c r="K2277" s="59">
        <f>'FRENCH VERSION'!K2277</f>
        <v>41</v>
      </c>
      <c r="L2277" s="59" t="str">
        <f>VLOOKUP('FRENCH VERSION'!L2277,LIBELLE!M:N,2,FALSE)</f>
        <v>CONTAINER</v>
      </c>
      <c r="M2277" s="59" t="str">
        <f>IF('FRENCH VERSION'!M2277="","","X")</f>
        <v/>
      </c>
      <c r="N2277" s="59" t="str">
        <f>IF('FRENCH VERSION'!N2277="","","X")</f>
        <v>X</v>
      </c>
    </row>
    <row r="2278" spans="1:14" x14ac:dyDescent="0.25">
      <c r="A2278" s="59" t="str">
        <f>'FRENCH VERSION'!A2278</f>
        <v>LE HAVRE</v>
      </c>
      <c r="B2278" s="59" t="str">
        <f>VLOOKUP('FRENCH VERSION'!B2278,LIBELLE!A:B,2,FALSE)</f>
        <v>SOUTH AMERICA - NORTH/EAST COAST</v>
      </c>
      <c r="C2278" s="59" t="str">
        <f>VLOOKUP('FRENCH VERSION'!C2278,LIBELLE!D:E,2,FALSE)</f>
        <v>BRAZIL</v>
      </c>
      <c r="D2278" s="59" t="str">
        <f>VLOOKUP('FRENCH VERSION'!D2278,LIBELLE!G:H,2,FALSE)</f>
        <v>ITAPOA</v>
      </c>
      <c r="E2278" s="59" t="str">
        <f>'FRENCH VERSION'!E2278</f>
        <v xml:space="preserve">TRANSSHIPMENTS </v>
      </c>
      <c r="F2278" s="59">
        <f>'FRENCH VERSION'!F2278</f>
        <v>1</v>
      </c>
      <c r="G2278" s="59" t="str">
        <f>VLOOKUP('FRENCH VERSION'!G2278,LIBELLE!J:K,2,FALSE)</f>
        <v>WEEKLY</v>
      </c>
      <c r="H2278" s="59" t="str">
        <f>'FRENCH VERSION'!H2278</f>
        <v>HAPAG LLOYD</v>
      </c>
      <c r="I2278" s="59">
        <f>'FRENCH VERSION'!I2278</f>
        <v>0</v>
      </c>
      <c r="J2278" s="59">
        <f>'FRENCH VERSION'!J2278</f>
        <v>0</v>
      </c>
      <c r="K2278" s="59">
        <f>'FRENCH VERSION'!K2278</f>
        <v>53</v>
      </c>
      <c r="L2278" s="59" t="str">
        <f>VLOOKUP('FRENCH VERSION'!L2278,LIBELLE!M:N,2,FALSE)</f>
        <v>CONTAINER</v>
      </c>
      <c r="M2278" s="59" t="str">
        <f>IF('FRENCH VERSION'!M2278="","","X")</f>
        <v/>
      </c>
      <c r="N2278" s="59" t="str">
        <f>IF('FRENCH VERSION'!N2278="","","X")</f>
        <v/>
      </c>
    </row>
    <row r="2279" spans="1:14" x14ac:dyDescent="0.25">
      <c r="A2279" s="59" t="str">
        <f>'FRENCH VERSION'!A2279</f>
        <v>LE HAVRE</v>
      </c>
      <c r="B2279" s="59" t="str">
        <f>VLOOKUP('FRENCH VERSION'!B2279,LIBELLE!A:B,2,FALSE)</f>
        <v>SOUTH AMERICA - NORTH/EAST COAST</v>
      </c>
      <c r="C2279" s="59" t="str">
        <f>VLOOKUP('FRENCH VERSION'!C2279,LIBELLE!D:E,2,FALSE)</f>
        <v>ARGENTINA</v>
      </c>
      <c r="D2279" s="59" t="str">
        <f>VLOOKUP('FRENCH VERSION'!D2279,LIBELLE!G:H,2,FALSE)</f>
        <v>BUENOS AIRES</v>
      </c>
      <c r="E2279" s="59" t="str">
        <f>'FRENCH VERSION'!E2279</f>
        <v>SAEC (MSC)</v>
      </c>
      <c r="F2279" s="59">
        <f>'FRENCH VERSION'!F2279</f>
        <v>1</v>
      </c>
      <c r="G2279" s="59" t="str">
        <f>VLOOKUP('FRENCH VERSION'!G2279,LIBELLE!J:K,2,FALSE)</f>
        <v>WEEKLY</v>
      </c>
      <c r="H2279" s="59" t="str">
        <f>'FRENCH VERSION'!H2279</f>
        <v>MSC</v>
      </c>
      <c r="I2279" s="59" t="str">
        <f>'FRENCH VERSION'!I2279</f>
        <v>TNMSC</v>
      </c>
      <c r="J2279" s="59">
        <f>'FRENCH VERSION'!J2279</f>
        <v>26</v>
      </c>
      <c r="K2279" s="59">
        <f>'FRENCH VERSION'!K2279</f>
        <v>35</v>
      </c>
      <c r="L2279" s="59" t="str">
        <f>VLOOKUP('FRENCH VERSION'!L2279,LIBELLE!M:N,2,FALSE)</f>
        <v>CONTAINER</v>
      </c>
      <c r="M2279" s="59" t="str">
        <f>IF('FRENCH VERSION'!M2279="","","X")</f>
        <v/>
      </c>
      <c r="N2279" s="59" t="str">
        <f>IF('FRENCH VERSION'!N2279="","","X")</f>
        <v>X</v>
      </c>
    </row>
    <row r="2280" spans="1:14" x14ac:dyDescent="0.25">
      <c r="A2280" s="59" t="str">
        <f>'FRENCH VERSION'!A2280</f>
        <v>LE HAVRE</v>
      </c>
      <c r="B2280" s="59" t="str">
        <f>VLOOKUP('FRENCH VERSION'!B2280,LIBELLE!A:B,2,FALSE)</f>
        <v>SOUTH AMERICA - NORTH/EAST COAST</v>
      </c>
      <c r="C2280" s="59" t="str">
        <f>VLOOKUP('FRENCH VERSION'!C2280,LIBELLE!D:E,2,FALSE)</f>
        <v>URUGUAY</v>
      </c>
      <c r="D2280" s="59" t="str">
        <f>VLOOKUP('FRENCH VERSION'!D2280,LIBELLE!G:H,2,FALSE)</f>
        <v>MONTEVIDEO</v>
      </c>
      <c r="E2280" s="59" t="str">
        <f>'FRENCH VERSION'!E2280</f>
        <v>SAEC (MSC)</v>
      </c>
      <c r="F2280" s="59">
        <f>'FRENCH VERSION'!F2280</f>
        <v>1</v>
      </c>
      <c r="G2280" s="59" t="str">
        <f>VLOOKUP('FRENCH VERSION'!G2280,LIBELLE!J:K,2,FALSE)</f>
        <v>WEEKLY</v>
      </c>
      <c r="H2280" s="59" t="str">
        <f>'FRENCH VERSION'!H2280</f>
        <v>MSC</v>
      </c>
      <c r="I2280" s="59" t="str">
        <f>'FRENCH VERSION'!I2280</f>
        <v>TNMSC</v>
      </c>
      <c r="J2280" s="59">
        <f>'FRENCH VERSION'!J2280</f>
        <v>28</v>
      </c>
      <c r="K2280" s="59">
        <f>'FRENCH VERSION'!K2280</f>
        <v>47</v>
      </c>
      <c r="L2280" s="59" t="str">
        <f>VLOOKUP('FRENCH VERSION'!L2280,LIBELLE!M:N,2,FALSE)</f>
        <v>CONTAINER</v>
      </c>
      <c r="M2280" s="59" t="str">
        <f>IF('FRENCH VERSION'!M2280="","","X")</f>
        <v/>
      </c>
      <c r="N2280" s="59" t="str">
        <f>IF('FRENCH VERSION'!N2280="","","X")</f>
        <v>X</v>
      </c>
    </row>
    <row r="2281" spans="1:14" x14ac:dyDescent="0.25">
      <c r="A2281" s="59" t="str">
        <f>'FRENCH VERSION'!A2281</f>
        <v>LE HAVRE</v>
      </c>
      <c r="B2281" s="59" t="str">
        <f>VLOOKUP('FRENCH VERSION'!B2281,LIBELLE!A:B,2,FALSE)</f>
        <v>WEST AFRICA</v>
      </c>
      <c r="C2281" s="59" t="str">
        <f>VLOOKUP('FRENCH VERSION'!C2281,LIBELLE!D:E,2,FALSE)</f>
        <v>IVORY COAST</v>
      </c>
      <c r="D2281" s="59" t="str">
        <f>VLOOKUP('FRENCH VERSION'!D2281,LIBELLE!G:H,2,FALSE)</f>
        <v>SAN PEDRO</v>
      </c>
      <c r="E2281" s="59" t="str">
        <f>'FRENCH VERSION'!E2281</f>
        <v xml:space="preserve">TRANSSHIPMENTS </v>
      </c>
      <c r="F2281" s="59">
        <f>'FRENCH VERSION'!F2281</f>
        <v>1</v>
      </c>
      <c r="G2281" s="59" t="str">
        <f>VLOOKUP('FRENCH VERSION'!G2281,LIBELLE!J:K,2,FALSE)</f>
        <v>WEEKLY</v>
      </c>
      <c r="H2281" s="59" t="str">
        <f>'FRENCH VERSION'!H2281</f>
        <v>CMA CGM</v>
      </c>
      <c r="I2281" s="59">
        <f>'FRENCH VERSION'!I2281</f>
        <v>0</v>
      </c>
      <c r="J2281" s="59">
        <f>'FRENCH VERSION'!J2281</f>
        <v>24</v>
      </c>
      <c r="K2281" s="59">
        <f>'FRENCH VERSION'!K2281</f>
        <v>26</v>
      </c>
      <c r="L2281" s="59" t="str">
        <f>VLOOKUP('FRENCH VERSION'!L2281,LIBELLE!M:N,2,FALSE)</f>
        <v>CONTAINER</v>
      </c>
      <c r="M2281" s="59" t="str">
        <f>IF('FRENCH VERSION'!M2281="","","X")</f>
        <v/>
      </c>
      <c r="N2281" s="59" t="str">
        <f>IF('FRENCH VERSION'!N2281="","","X")</f>
        <v/>
      </c>
    </row>
    <row r="2282" spans="1:14" x14ac:dyDescent="0.25">
      <c r="A2282" s="59" t="str">
        <f>'FRENCH VERSION'!A2282</f>
        <v>LE HAVRE</v>
      </c>
      <c r="B2282" s="59" t="str">
        <f>VLOOKUP('FRENCH VERSION'!B2282,LIBELLE!A:B,2,FALSE)</f>
        <v>INDIAN OCEAN</v>
      </c>
      <c r="C2282" s="59" t="str">
        <f>VLOOKUP('FRENCH VERSION'!C2282,LIBELLE!D:E,2,FALSE)</f>
        <v>MAURICE</v>
      </c>
      <c r="D2282" s="59" t="str">
        <f>VLOOKUP('FRENCH VERSION'!D2282,LIBELLE!G:H,2,FALSE)</f>
        <v>PORT LOUIS</v>
      </c>
      <c r="E2282" s="59" t="str">
        <f>'FRENCH VERSION'!E2282</f>
        <v xml:space="preserve">TRANSSHIPMENTS </v>
      </c>
      <c r="F2282" s="59">
        <f>'FRENCH VERSION'!F2282</f>
        <v>1</v>
      </c>
      <c r="G2282" s="59" t="str">
        <f>VLOOKUP('FRENCH VERSION'!G2282,LIBELLE!J:K,2,FALSE)</f>
        <v>WEEKLY</v>
      </c>
      <c r="H2282" s="59" t="str">
        <f>'FRENCH VERSION'!H2282</f>
        <v>MSC</v>
      </c>
      <c r="I2282" s="59">
        <f>'FRENCH VERSION'!I2282</f>
        <v>0</v>
      </c>
      <c r="J2282" s="59">
        <f>'FRENCH VERSION'!J2282</f>
        <v>0</v>
      </c>
      <c r="K2282" s="59">
        <f>'FRENCH VERSION'!K2282</f>
        <v>40</v>
      </c>
      <c r="L2282" s="59" t="str">
        <f>VLOOKUP('FRENCH VERSION'!L2282,LIBELLE!M:N,2,FALSE)</f>
        <v>CONTAINER</v>
      </c>
      <c r="M2282" s="59" t="str">
        <f>IF('FRENCH VERSION'!M2282="","","X")</f>
        <v/>
      </c>
      <c r="N2282" s="59" t="str">
        <f>IF('FRENCH VERSION'!N2282="","","X")</f>
        <v/>
      </c>
    </row>
    <row r="2283" spans="1:14" x14ac:dyDescent="0.25">
      <c r="A2283" s="59" t="str">
        <f>'FRENCH VERSION'!A2283</f>
        <v>LE HAVRE</v>
      </c>
      <c r="B2283" s="59" t="str">
        <f>VLOOKUP('FRENCH VERSION'!B2283,LIBELLE!A:B,2,FALSE)</f>
        <v>OCEANIA</v>
      </c>
      <c r="C2283" s="59" t="str">
        <f>VLOOKUP('FRENCH VERSION'!C2283,LIBELLE!D:E,2,FALSE)</f>
        <v>NEW ZEALAND</v>
      </c>
      <c r="D2283" s="59" t="str">
        <f>VLOOKUP('FRENCH VERSION'!D2283,LIBELLE!G:H,2,FALSE)</f>
        <v>MARSDEN POINT</v>
      </c>
      <c r="E2283" s="59" t="str">
        <f>'FRENCH VERSION'!E2283</f>
        <v xml:space="preserve">TRANSSHIPMENTS </v>
      </c>
      <c r="F2283" s="59">
        <f>'FRENCH VERSION'!F2283</f>
        <v>1</v>
      </c>
      <c r="G2283" s="59" t="str">
        <f>VLOOKUP('FRENCH VERSION'!G2283,LIBELLE!J:K,2,FALSE)</f>
        <v>WEEKLY</v>
      </c>
      <c r="H2283" s="59" t="str">
        <f>'FRENCH VERSION'!H2283</f>
        <v>MSC</v>
      </c>
      <c r="I2283" s="59">
        <f>'FRENCH VERSION'!I2283</f>
        <v>0</v>
      </c>
      <c r="J2283" s="59">
        <f>'FRENCH VERSION'!J2283</f>
        <v>52</v>
      </c>
      <c r="K2283" s="59">
        <f>'FRENCH VERSION'!K2283</f>
        <v>0</v>
      </c>
      <c r="L2283" s="59" t="str">
        <f>VLOOKUP('FRENCH VERSION'!L2283,LIBELLE!M:N,2,FALSE)</f>
        <v>CONTAINER</v>
      </c>
      <c r="M2283" s="59" t="str">
        <f>IF('FRENCH VERSION'!M2283="","","X")</f>
        <v/>
      </c>
      <c r="N2283" s="59" t="str">
        <f>IF('FRENCH VERSION'!N2283="","","X")</f>
        <v/>
      </c>
    </row>
    <row r="2284" spans="1:14" x14ac:dyDescent="0.25">
      <c r="A2284" s="59" t="str">
        <f>'FRENCH VERSION'!A2284</f>
        <v>LE HAVRE</v>
      </c>
      <c r="B2284" s="59" t="str">
        <f>VLOOKUP('FRENCH VERSION'!B2284,LIBELLE!A:B,2,FALSE)</f>
        <v>U.S.A. AND CANADA (GREAT LAKES)</v>
      </c>
      <c r="C2284" s="59" t="str">
        <f>VLOOKUP('FRENCH VERSION'!C2284,LIBELLE!D:E,2,FALSE)</f>
        <v>CANADA</v>
      </c>
      <c r="D2284" s="59" t="str">
        <f>VLOOKUP('FRENCH VERSION'!D2284,LIBELLE!G:H,2,FALSE)</f>
        <v>SAINT JOHN (CANADA)</v>
      </c>
      <c r="E2284" s="59" t="str">
        <f>'FRENCH VERSION'!E2284</f>
        <v xml:space="preserve">TRANSSHIPMENTS </v>
      </c>
      <c r="F2284" s="59">
        <f>'FRENCH VERSION'!F2284</f>
        <v>1</v>
      </c>
      <c r="G2284" s="59" t="str">
        <f>VLOOKUP('FRENCH VERSION'!G2284,LIBELLE!J:K,2,FALSE)</f>
        <v>WEEKLY</v>
      </c>
      <c r="H2284" s="59" t="str">
        <f>'FRENCH VERSION'!H2284</f>
        <v>MSC</v>
      </c>
      <c r="I2284" s="59">
        <f>'FRENCH VERSION'!I2284</f>
        <v>0</v>
      </c>
      <c r="J2284" s="59">
        <f>'FRENCH VERSION'!J2284</f>
        <v>51</v>
      </c>
      <c r="K2284" s="59">
        <f>'FRENCH VERSION'!K2284</f>
        <v>0</v>
      </c>
      <c r="L2284" s="59" t="str">
        <f>VLOOKUP('FRENCH VERSION'!L2284,LIBELLE!M:N,2,FALSE)</f>
        <v>CONTAINER</v>
      </c>
      <c r="M2284" s="59" t="str">
        <f>IF('FRENCH VERSION'!M2284="","","X")</f>
        <v/>
      </c>
      <c r="N2284" s="59" t="str">
        <f>IF('FRENCH VERSION'!N2284="","","X")</f>
        <v/>
      </c>
    </row>
    <row r="2285" spans="1:14" x14ac:dyDescent="0.25">
      <c r="A2285" s="59" t="str">
        <f>'FRENCH VERSION'!A2285</f>
        <v>LE HAVRE</v>
      </c>
      <c r="B2285" s="59" t="str">
        <f>VLOOKUP('FRENCH VERSION'!B2285,LIBELLE!A:B,2,FALSE)</f>
        <v>SOUTH EAST ASIA</v>
      </c>
      <c r="C2285" s="59" t="str">
        <f>VLOOKUP('FRENCH VERSION'!C2285,LIBELLE!D:E,2,FALSE)</f>
        <v>PHILIPPINES</v>
      </c>
      <c r="D2285" s="59" t="str">
        <f>VLOOKUP('FRENCH VERSION'!D2285,LIBELLE!G:H,2,FALSE)</f>
        <v>SUBIC BAY</v>
      </c>
      <c r="E2285" s="59" t="str">
        <f>'FRENCH VERSION'!E2285</f>
        <v xml:space="preserve">TRANSSHIPMENTS </v>
      </c>
      <c r="F2285" s="59">
        <f>'FRENCH VERSION'!F2285</f>
        <v>1</v>
      </c>
      <c r="G2285" s="59" t="str">
        <f>VLOOKUP('FRENCH VERSION'!G2285,LIBELLE!J:K,2,FALSE)</f>
        <v>WEEKLY</v>
      </c>
      <c r="H2285" s="59" t="str">
        <f>'FRENCH VERSION'!H2285</f>
        <v>MSC</v>
      </c>
      <c r="I2285" s="59">
        <f>'FRENCH VERSION'!I2285</f>
        <v>0</v>
      </c>
      <c r="J2285" s="59">
        <f>'FRENCH VERSION'!J2285</f>
        <v>40</v>
      </c>
      <c r="K2285" s="59">
        <f>'FRENCH VERSION'!K2285</f>
        <v>0</v>
      </c>
      <c r="L2285" s="59" t="str">
        <f>VLOOKUP('FRENCH VERSION'!L2285,LIBELLE!M:N,2,FALSE)</f>
        <v>CONTAINER</v>
      </c>
      <c r="M2285" s="59" t="str">
        <f>IF('FRENCH VERSION'!M2285="","","X")</f>
        <v/>
      </c>
      <c r="N2285" s="59" t="str">
        <f>IF('FRENCH VERSION'!N2285="","","X")</f>
        <v/>
      </c>
    </row>
    <row r="2286" spans="1:14" x14ac:dyDescent="0.25">
      <c r="A2286" s="59" t="str">
        <f>'FRENCH VERSION'!A2286</f>
        <v>LE HAVRE</v>
      </c>
      <c r="B2286" s="59" t="str">
        <f>VLOOKUP('FRENCH VERSION'!B2286,LIBELLE!A:B,2,FALSE)</f>
        <v>GULF OF MEXICO - U.S.A. PORTS</v>
      </c>
      <c r="C2286" s="59" t="str">
        <f>VLOOKUP('FRENCH VERSION'!C2286,LIBELLE!D:E,2,FALSE)</f>
        <v>MEXICO</v>
      </c>
      <c r="D2286" s="59" t="str">
        <f>VLOOKUP('FRENCH VERSION'!D2286,LIBELLE!G:H,2,FALSE)</f>
        <v>PROGRESO</v>
      </c>
      <c r="E2286" s="59" t="str">
        <f>'FRENCH VERSION'!E2286</f>
        <v xml:space="preserve">TRANSSHIPMENTS </v>
      </c>
      <c r="F2286" s="59">
        <f>'FRENCH VERSION'!F2286</f>
        <v>1</v>
      </c>
      <c r="G2286" s="59" t="str">
        <f>VLOOKUP('FRENCH VERSION'!G2286,LIBELLE!J:K,2,FALSE)</f>
        <v>WEEKLY</v>
      </c>
      <c r="H2286" s="59" t="str">
        <f>'FRENCH VERSION'!H2286</f>
        <v>MSC</v>
      </c>
      <c r="I2286" s="59">
        <f>'FRENCH VERSION'!I2286</f>
        <v>0</v>
      </c>
      <c r="J2286" s="59">
        <f>'FRENCH VERSION'!J2286</f>
        <v>28</v>
      </c>
      <c r="K2286" s="59">
        <f>'FRENCH VERSION'!K2286</f>
        <v>0</v>
      </c>
      <c r="L2286" s="59" t="str">
        <f>VLOOKUP('FRENCH VERSION'!L2286,LIBELLE!M:N,2,FALSE)</f>
        <v>CONTAINER</v>
      </c>
      <c r="M2286" s="59" t="str">
        <f>IF('FRENCH VERSION'!M2286="","","X")</f>
        <v/>
      </c>
      <c r="N2286" s="59" t="str">
        <f>IF('FRENCH VERSION'!N2286="","","X")</f>
        <v/>
      </c>
    </row>
    <row r="2287" spans="1:14" x14ac:dyDescent="0.25">
      <c r="A2287" s="59" t="str">
        <f>'FRENCH VERSION'!A2287</f>
        <v>ROUEN</v>
      </c>
      <c r="B2287" s="59" t="str">
        <f>VLOOKUP('FRENCH VERSION'!B2287,LIBELLE!A:B,2,FALSE)</f>
        <v>OCEANIA</v>
      </c>
      <c r="C2287" s="59" t="str">
        <f>VLOOKUP('FRENCH VERSION'!C2287,LIBELLE!D:E,2,FALSE)</f>
        <v>NEW ZEALAND</v>
      </c>
      <c r="D2287" s="59" t="str">
        <f>VLOOKUP('FRENCH VERSION'!D2287,LIBELLE!G:H,2,FALSE)</f>
        <v>MARSDEN POINT</v>
      </c>
      <c r="E2287" s="59" t="str">
        <f>'FRENCH VERSION'!E2287</f>
        <v xml:space="preserve">TRANSSHIPMENTS </v>
      </c>
      <c r="F2287" s="59">
        <f>'FRENCH VERSION'!F2287</f>
        <v>1</v>
      </c>
      <c r="G2287" s="59" t="str">
        <f>VLOOKUP('FRENCH VERSION'!G2287,LIBELLE!J:K,2,FALSE)</f>
        <v>WEEKLY</v>
      </c>
      <c r="H2287" s="59" t="str">
        <f>'FRENCH VERSION'!H2287</f>
        <v>MSC</v>
      </c>
      <c r="I2287" s="59">
        <f>'FRENCH VERSION'!I2287</f>
        <v>0</v>
      </c>
      <c r="J2287" s="59">
        <f>'FRENCH VERSION'!J2287</f>
        <v>53</v>
      </c>
      <c r="K2287" s="59">
        <f>'FRENCH VERSION'!K2287</f>
        <v>0</v>
      </c>
      <c r="L2287" s="59" t="str">
        <f>VLOOKUP('FRENCH VERSION'!L2287,LIBELLE!M:N,2,FALSE)</f>
        <v>CONTAINER</v>
      </c>
      <c r="M2287" s="59" t="str">
        <f>IF('FRENCH VERSION'!M2287="","","X")</f>
        <v/>
      </c>
      <c r="N2287" s="59" t="str">
        <f>IF('FRENCH VERSION'!N2287="","","X")</f>
        <v/>
      </c>
    </row>
    <row r="2288" spans="1:14" x14ac:dyDescent="0.25">
      <c r="A2288" s="59" t="str">
        <f>'FRENCH VERSION'!A2288</f>
        <v>ROUEN</v>
      </c>
      <c r="B2288" s="59" t="str">
        <f>VLOOKUP('FRENCH VERSION'!B2288,LIBELLE!A:B,2,FALSE)</f>
        <v>ARABIAN GULF</v>
      </c>
      <c r="C2288" s="59" t="str">
        <f>VLOOKUP('FRENCH VERSION'!C2288,LIBELLE!D:E,2,FALSE)</f>
        <v>UNITED ARAB EMIRATES</v>
      </c>
      <c r="D2288" s="59" t="str">
        <f>VLOOKUP('FRENCH VERSION'!D2288,LIBELLE!G:H,2,FALSE)</f>
        <v>ABU DHABI - KHALIFA PORT</v>
      </c>
      <c r="E2288" s="59" t="str">
        <f>'FRENCH VERSION'!E2288</f>
        <v xml:space="preserve">TRANSSHIPMENTS </v>
      </c>
      <c r="F2288" s="59">
        <f>'FRENCH VERSION'!F2288</f>
        <v>1</v>
      </c>
      <c r="G2288" s="59" t="str">
        <f>VLOOKUP('FRENCH VERSION'!G2288,LIBELLE!J:K,2,FALSE)</f>
        <v>WEEKLY</v>
      </c>
      <c r="H2288" s="59" t="str">
        <f>'FRENCH VERSION'!H2288</f>
        <v>MSC</v>
      </c>
      <c r="I2288" s="59">
        <f>'FRENCH VERSION'!I2288</f>
        <v>0</v>
      </c>
      <c r="J2288" s="59">
        <f>'FRENCH VERSION'!J2288</f>
        <v>32</v>
      </c>
      <c r="K2288" s="59">
        <f>'FRENCH VERSION'!K2288</f>
        <v>50</v>
      </c>
      <c r="L2288" s="59" t="str">
        <f>VLOOKUP('FRENCH VERSION'!L2288,LIBELLE!M:N,2,FALSE)</f>
        <v>CONTAINER</v>
      </c>
      <c r="M2288" s="59" t="str">
        <f>IF('FRENCH VERSION'!M2288="","","X")</f>
        <v/>
      </c>
      <c r="N2288" s="59" t="str">
        <f>IF('FRENCH VERSION'!N2288="","","X")</f>
        <v/>
      </c>
    </row>
    <row r="2289" spans="1:14" x14ac:dyDescent="0.25">
      <c r="A2289" s="59" t="str">
        <f>'FRENCH VERSION'!A2289</f>
        <v>ROUEN</v>
      </c>
      <c r="B2289" s="59" t="str">
        <f>VLOOKUP('FRENCH VERSION'!B2289,LIBELLE!A:B,2,FALSE)</f>
        <v>ARABIAN GULF</v>
      </c>
      <c r="C2289" s="59" t="str">
        <f>VLOOKUP('FRENCH VERSION'!C2289,LIBELLE!D:E,2,FALSE)</f>
        <v>UNITED ARAB EMIRATES</v>
      </c>
      <c r="D2289" s="59" t="str">
        <f>VLOOKUP('FRENCH VERSION'!D2289,LIBELLE!G:H,2,FALSE)</f>
        <v>SHARJAH</v>
      </c>
      <c r="E2289" s="59" t="str">
        <f>'FRENCH VERSION'!E2289</f>
        <v xml:space="preserve">TRANSSHIPMENTS </v>
      </c>
      <c r="F2289" s="59">
        <f>'FRENCH VERSION'!F2289</f>
        <v>1</v>
      </c>
      <c r="G2289" s="59" t="str">
        <f>VLOOKUP('FRENCH VERSION'!G2289,LIBELLE!J:K,2,FALSE)</f>
        <v>WEEKLY</v>
      </c>
      <c r="H2289" s="59" t="str">
        <f>'FRENCH VERSION'!H2289</f>
        <v>MSC</v>
      </c>
      <c r="I2289" s="59">
        <f>'FRENCH VERSION'!I2289</f>
        <v>0</v>
      </c>
      <c r="J2289" s="59">
        <f>'FRENCH VERSION'!J2289</f>
        <v>26</v>
      </c>
      <c r="K2289" s="59">
        <f>'FRENCH VERSION'!K2289</f>
        <v>0</v>
      </c>
      <c r="L2289" s="59" t="str">
        <f>VLOOKUP('FRENCH VERSION'!L2289,LIBELLE!M:N,2,FALSE)</f>
        <v>CONTAINER</v>
      </c>
      <c r="M2289" s="59" t="str">
        <f>IF('FRENCH VERSION'!M2289="","","X")</f>
        <v/>
      </c>
      <c r="N2289" s="59" t="str">
        <f>IF('FRENCH VERSION'!N2289="","","X")</f>
        <v/>
      </c>
    </row>
    <row r="2290" spans="1:14" x14ac:dyDescent="0.25">
      <c r="A2290" s="59" t="str">
        <f>'FRENCH VERSION'!A2290</f>
        <v>ROUEN</v>
      </c>
      <c r="B2290" s="59" t="str">
        <f>VLOOKUP('FRENCH VERSION'!B2290,LIBELLE!A:B,2,FALSE)</f>
        <v>NEAR AND MIDDLE EAST - BLACK SEA</v>
      </c>
      <c r="C2290" s="59" t="str">
        <f>VLOOKUP('FRENCH VERSION'!C2290,LIBELLE!D:E,2,FALSE)</f>
        <v>TURKEY</v>
      </c>
      <c r="D2290" s="59" t="str">
        <f>VLOOKUP('FRENCH VERSION'!D2290,LIBELLE!G:H,2,FALSE)</f>
        <v>ANTALYA</v>
      </c>
      <c r="E2290" s="59" t="str">
        <f>'FRENCH VERSION'!E2290</f>
        <v xml:space="preserve">TRANSSHIPMENTS </v>
      </c>
      <c r="F2290" s="59">
        <f>'FRENCH VERSION'!F2290</f>
        <v>1</v>
      </c>
      <c r="G2290" s="59" t="str">
        <f>VLOOKUP('FRENCH VERSION'!G2290,LIBELLE!J:K,2,FALSE)</f>
        <v>WEEKLY</v>
      </c>
      <c r="H2290" s="59" t="str">
        <f>'FRENCH VERSION'!H2290</f>
        <v>MSC</v>
      </c>
      <c r="I2290" s="59">
        <f>'FRENCH VERSION'!I2290</f>
        <v>0</v>
      </c>
      <c r="J2290" s="59">
        <f>'FRENCH VERSION'!J2290</f>
        <v>25</v>
      </c>
      <c r="K2290" s="59">
        <f>'FRENCH VERSION'!K2290</f>
        <v>0</v>
      </c>
      <c r="L2290" s="59" t="str">
        <f>VLOOKUP('FRENCH VERSION'!L2290,LIBELLE!M:N,2,FALSE)</f>
        <v>CONTAINER</v>
      </c>
      <c r="M2290" s="59" t="str">
        <f>IF('FRENCH VERSION'!M2290="","","X")</f>
        <v/>
      </c>
      <c r="N2290" s="59" t="str">
        <f>IF('FRENCH VERSION'!N2290="","","X")</f>
        <v/>
      </c>
    </row>
    <row r="2291" spans="1:14" x14ac:dyDescent="0.25">
      <c r="A2291" s="59" t="str">
        <f>'FRENCH VERSION'!A2291</f>
        <v>ROUEN</v>
      </c>
      <c r="B2291" s="59" t="str">
        <f>VLOOKUP('FRENCH VERSION'!B2291,LIBELLE!A:B,2,FALSE)</f>
        <v>INDIAN OCEAN</v>
      </c>
      <c r="C2291" s="59" t="str">
        <f>VLOOKUP('FRENCH VERSION'!C2291,LIBELLE!D:E,2,FALSE)</f>
        <v>MADAGASCAR</v>
      </c>
      <c r="D2291" s="59" t="str">
        <f>VLOOKUP('FRENCH VERSION'!D2291,LIBELLE!G:H,2,FALSE)</f>
        <v>ANTSERANANA (DIEGO SUAREZ)</v>
      </c>
      <c r="E2291" s="59" t="str">
        <f>'FRENCH VERSION'!E2291</f>
        <v xml:space="preserve">TRANSSHIPMENTS </v>
      </c>
      <c r="F2291" s="59">
        <f>'FRENCH VERSION'!F2291</f>
        <v>1</v>
      </c>
      <c r="G2291" s="59" t="str">
        <f>VLOOKUP('FRENCH VERSION'!G2291,LIBELLE!J:K,2,FALSE)</f>
        <v>WEEKLY</v>
      </c>
      <c r="H2291" s="59" t="str">
        <f>'FRENCH VERSION'!H2291</f>
        <v>MSC</v>
      </c>
      <c r="I2291" s="59">
        <f>'FRENCH VERSION'!I2291</f>
        <v>0</v>
      </c>
      <c r="J2291" s="59">
        <f>'FRENCH VERSION'!J2291</f>
        <v>0</v>
      </c>
      <c r="K2291" s="59">
        <f>'FRENCH VERSION'!K2291</f>
        <v>63</v>
      </c>
      <c r="L2291" s="59" t="str">
        <f>VLOOKUP('FRENCH VERSION'!L2291,LIBELLE!M:N,2,FALSE)</f>
        <v>CONTAINER</v>
      </c>
      <c r="M2291" s="59" t="str">
        <f>IF('FRENCH VERSION'!M2291="","","X")</f>
        <v/>
      </c>
      <c r="N2291" s="59" t="str">
        <f>IF('FRENCH VERSION'!N2291="","","X")</f>
        <v/>
      </c>
    </row>
    <row r="2292" spans="1:14" x14ac:dyDescent="0.25">
      <c r="A2292" s="59" t="str">
        <f>'FRENCH VERSION'!A2292</f>
        <v>ROUEN</v>
      </c>
      <c r="B2292" s="59" t="str">
        <f>VLOOKUP('FRENCH VERSION'!B2292,LIBELLE!A:B,2,FALSE)</f>
        <v>ARABIAN GULF</v>
      </c>
      <c r="C2292" s="59" t="str">
        <f>VLOOKUP('FRENCH VERSION'!C2292,LIBELLE!D:E,2,FALSE)</f>
        <v>BAHRAIN</v>
      </c>
      <c r="D2292" s="59" t="str">
        <f>VLOOKUP('FRENCH VERSION'!D2292,LIBELLE!G:H,2,FALSE)</f>
        <v>BAHRAIN</v>
      </c>
      <c r="E2292" s="59" t="str">
        <f>'FRENCH VERSION'!E2292</f>
        <v xml:space="preserve">TRANSSHIPMENTS </v>
      </c>
      <c r="F2292" s="59">
        <f>'FRENCH VERSION'!F2292</f>
        <v>1</v>
      </c>
      <c r="G2292" s="59" t="str">
        <f>VLOOKUP('FRENCH VERSION'!G2292,LIBELLE!J:K,2,FALSE)</f>
        <v>WEEKLY</v>
      </c>
      <c r="H2292" s="59" t="str">
        <f>'FRENCH VERSION'!H2292</f>
        <v>MSC</v>
      </c>
      <c r="I2292" s="59">
        <f>'FRENCH VERSION'!I2292</f>
        <v>0</v>
      </c>
      <c r="J2292" s="59">
        <f>'FRENCH VERSION'!J2292</f>
        <v>30</v>
      </c>
      <c r="K2292" s="59">
        <f>'FRENCH VERSION'!K2292</f>
        <v>0</v>
      </c>
      <c r="L2292" s="59" t="str">
        <f>VLOOKUP('FRENCH VERSION'!L2292,LIBELLE!M:N,2,FALSE)</f>
        <v>CONTAINER</v>
      </c>
      <c r="M2292" s="59" t="str">
        <f>IF('FRENCH VERSION'!M2292="","","X")</f>
        <v/>
      </c>
      <c r="N2292" s="59" t="str">
        <f>IF('FRENCH VERSION'!N2292="","","X")</f>
        <v/>
      </c>
    </row>
    <row r="2293" spans="1:14" x14ac:dyDescent="0.25">
      <c r="A2293" s="59" t="str">
        <f>'FRENCH VERSION'!A2293</f>
        <v>ROUEN</v>
      </c>
      <c r="B2293" s="59" t="str">
        <f>VLOOKUP('FRENCH VERSION'!B2293,LIBELLE!A:B,2,FALSE)</f>
        <v>U.S.A. - EAST COAST</v>
      </c>
      <c r="C2293" s="59" t="str">
        <f>VLOOKUP('FRENCH VERSION'!C2293,LIBELLE!D:E,2,FALSE)</f>
        <v>U.S.A.</v>
      </c>
      <c r="D2293" s="59" t="str">
        <f>VLOOKUP('FRENCH VERSION'!D2293,LIBELLE!G:H,2,FALSE)</f>
        <v>BALTIMORE</v>
      </c>
      <c r="E2293" s="59" t="str">
        <f>'FRENCH VERSION'!E2293</f>
        <v xml:space="preserve">TRANSSHIPMENTS </v>
      </c>
      <c r="F2293" s="59">
        <f>'FRENCH VERSION'!F2293</f>
        <v>1</v>
      </c>
      <c r="G2293" s="59" t="str">
        <f>VLOOKUP('FRENCH VERSION'!G2293,LIBELLE!J:K,2,FALSE)</f>
        <v>WEEKLY</v>
      </c>
      <c r="H2293" s="59" t="str">
        <f>'FRENCH VERSION'!H2293</f>
        <v>MSC</v>
      </c>
      <c r="I2293" s="59">
        <f>'FRENCH VERSION'!I2293</f>
        <v>0</v>
      </c>
      <c r="J2293" s="59">
        <f>'FRENCH VERSION'!J2293</f>
        <v>16</v>
      </c>
      <c r="K2293" s="59">
        <f>'FRENCH VERSION'!K2293</f>
        <v>27</v>
      </c>
      <c r="L2293" s="59" t="str">
        <f>VLOOKUP('FRENCH VERSION'!L2293,LIBELLE!M:N,2,FALSE)</f>
        <v>CONTAINER</v>
      </c>
      <c r="M2293" s="59" t="str">
        <f>IF('FRENCH VERSION'!M2293="","","X")</f>
        <v/>
      </c>
      <c r="N2293" s="59" t="str">
        <f>IF('FRENCH VERSION'!N2293="","","X")</f>
        <v/>
      </c>
    </row>
    <row r="2294" spans="1:14" x14ac:dyDescent="0.25">
      <c r="A2294" s="59" t="str">
        <f>'FRENCH VERSION'!A2294</f>
        <v>ROUEN</v>
      </c>
      <c r="B2294" s="59" t="str">
        <f>VLOOKUP('FRENCH VERSION'!B2294,LIBELLE!A:B,2,FALSE)</f>
        <v>NEAR AND MIDDLE EAST - BLACK SEA</v>
      </c>
      <c r="C2294" s="59" t="str">
        <f>VLOOKUP('FRENCH VERSION'!C2294,LIBELLE!D:E,2,FALSE)</f>
        <v>MONTENEGRO</v>
      </c>
      <c r="D2294" s="59" t="str">
        <f>VLOOKUP('FRENCH VERSION'!D2294,LIBELLE!G:H,2,FALSE)</f>
        <v>BAR</v>
      </c>
      <c r="E2294" s="59" t="str">
        <f>'FRENCH VERSION'!E2294</f>
        <v xml:space="preserve">TRANSSHIPMENTS </v>
      </c>
      <c r="F2294" s="59">
        <f>'FRENCH VERSION'!F2294</f>
        <v>1</v>
      </c>
      <c r="G2294" s="59" t="str">
        <f>VLOOKUP('FRENCH VERSION'!G2294,LIBELLE!J:K,2,FALSE)</f>
        <v>WEEKLY</v>
      </c>
      <c r="H2294" s="59" t="str">
        <f>'FRENCH VERSION'!H2294</f>
        <v>MSC</v>
      </c>
      <c r="I2294" s="59">
        <f>'FRENCH VERSION'!I2294</f>
        <v>0</v>
      </c>
      <c r="J2294" s="59">
        <f>'FRENCH VERSION'!J2294</f>
        <v>15</v>
      </c>
      <c r="K2294" s="59">
        <f>'FRENCH VERSION'!K2294</f>
        <v>0</v>
      </c>
      <c r="L2294" s="59" t="str">
        <f>VLOOKUP('FRENCH VERSION'!L2294,LIBELLE!M:N,2,FALSE)</f>
        <v>CONTAINER</v>
      </c>
      <c r="M2294" s="59" t="str">
        <f>IF('FRENCH VERSION'!M2294="","","X")</f>
        <v/>
      </c>
      <c r="N2294" s="59" t="str">
        <f>IF('FRENCH VERSION'!N2294="","","X")</f>
        <v/>
      </c>
    </row>
    <row r="2295" spans="1:14" x14ac:dyDescent="0.25">
      <c r="A2295" s="59" t="str">
        <f>'FRENCH VERSION'!A2295</f>
        <v>LE HAVRE</v>
      </c>
      <c r="B2295" s="59" t="str">
        <f>VLOOKUP('FRENCH VERSION'!B2295,LIBELLE!A:B,2,FALSE)</f>
        <v>NEAR AND MIDDLE EAST - BLACK SEA</v>
      </c>
      <c r="C2295" s="59" t="str">
        <f>VLOOKUP('FRENCH VERSION'!C2295,LIBELLE!D:E,2,FALSE)</f>
        <v>GEORGIA</v>
      </c>
      <c r="D2295" s="59" t="str">
        <f>VLOOKUP('FRENCH VERSION'!D2295,LIBELLE!G:H,2,FALSE)</f>
        <v>BATUMI</v>
      </c>
      <c r="E2295" s="59" t="str">
        <f>'FRENCH VERSION'!E2295</f>
        <v xml:space="preserve">TRANSSHIPMENTS </v>
      </c>
      <c r="F2295" s="59">
        <f>'FRENCH VERSION'!F2295</f>
        <v>1</v>
      </c>
      <c r="G2295" s="59" t="str">
        <f>VLOOKUP('FRENCH VERSION'!G2295,LIBELLE!J:K,2,FALSE)</f>
        <v>WEEKLY</v>
      </c>
      <c r="H2295" s="59" t="str">
        <f>'FRENCH VERSION'!H2295</f>
        <v>MSC</v>
      </c>
      <c r="I2295" s="59">
        <f>'FRENCH VERSION'!I2295</f>
        <v>0</v>
      </c>
      <c r="J2295" s="59">
        <f>'FRENCH VERSION'!J2295</f>
        <v>28</v>
      </c>
      <c r="K2295" s="59">
        <f>'FRENCH VERSION'!K2295</f>
        <v>0</v>
      </c>
      <c r="L2295" s="59" t="str">
        <f>VLOOKUP('FRENCH VERSION'!L2295,LIBELLE!M:N,2,FALSE)</f>
        <v>CONTAINER</v>
      </c>
      <c r="M2295" s="59" t="str">
        <f>IF('FRENCH VERSION'!M2295="","","X")</f>
        <v/>
      </c>
      <c r="N2295" s="59" t="str">
        <f>IF('FRENCH VERSION'!N2295="","","X")</f>
        <v/>
      </c>
    </row>
    <row r="2296" spans="1:14" x14ac:dyDescent="0.25">
      <c r="A2296" s="59" t="str">
        <f>'FRENCH VERSION'!A2296</f>
        <v>LE HAVRE</v>
      </c>
      <c r="B2296" s="59" t="str">
        <f>VLOOKUP('FRENCH VERSION'!B2296,LIBELLE!A:B,2,FALSE)</f>
        <v>NEAR AND MIDDLE EAST - BLACK SEA</v>
      </c>
      <c r="C2296" s="59" t="str">
        <f>VLOOKUP('FRENCH VERSION'!C2296,LIBELLE!D:E,2,FALSE)</f>
        <v>LIBYA</v>
      </c>
      <c r="D2296" s="59" t="str">
        <f>VLOOKUP('FRENCH VERSION'!D2296,LIBELLE!G:H,2,FALSE)</f>
        <v>BENGHAZI</v>
      </c>
      <c r="E2296" s="59" t="str">
        <f>'FRENCH VERSION'!E2296</f>
        <v xml:space="preserve">TRANSSHIPMENTS </v>
      </c>
      <c r="F2296" s="59">
        <f>'FRENCH VERSION'!F2296</f>
        <v>1</v>
      </c>
      <c r="G2296" s="59" t="str">
        <f>VLOOKUP('FRENCH VERSION'!G2296,LIBELLE!J:K,2,FALSE)</f>
        <v>WEEKLY</v>
      </c>
      <c r="H2296" s="59" t="str">
        <f>'FRENCH VERSION'!H2296</f>
        <v>MSC</v>
      </c>
      <c r="I2296" s="59">
        <f>'FRENCH VERSION'!I2296</f>
        <v>0</v>
      </c>
      <c r="J2296" s="59">
        <f>'FRENCH VERSION'!J2296</f>
        <v>23</v>
      </c>
      <c r="K2296" s="59">
        <f>'FRENCH VERSION'!K2296</f>
        <v>0</v>
      </c>
      <c r="L2296" s="59" t="str">
        <f>VLOOKUP('FRENCH VERSION'!L2296,LIBELLE!M:N,2,FALSE)</f>
        <v>CONTAINER</v>
      </c>
      <c r="M2296" s="59" t="str">
        <f>IF('FRENCH VERSION'!M2296="","","X")</f>
        <v/>
      </c>
      <c r="N2296" s="59" t="str">
        <f>IF('FRENCH VERSION'!N2296="","","X")</f>
        <v/>
      </c>
    </row>
    <row r="2297" spans="1:14" x14ac:dyDescent="0.25">
      <c r="A2297" s="59" t="str">
        <f>'FRENCH VERSION'!A2297</f>
        <v>ROUEN</v>
      </c>
      <c r="B2297" s="59" t="str">
        <f>VLOOKUP('FRENCH VERSION'!B2297,LIBELLE!A:B,2,FALSE)</f>
        <v>U.S.A. - EAST COAST</v>
      </c>
      <c r="C2297" s="59" t="str">
        <f>VLOOKUP('FRENCH VERSION'!C2297,LIBELLE!D:E,2,FALSE)</f>
        <v>U.S.A.</v>
      </c>
      <c r="D2297" s="59" t="str">
        <f>VLOOKUP('FRENCH VERSION'!D2297,LIBELLE!G:H,2,FALSE)</f>
        <v>BOSTON</v>
      </c>
      <c r="E2297" s="59" t="str">
        <f>'FRENCH VERSION'!E2297</f>
        <v xml:space="preserve">TRANSSHIPMENTS </v>
      </c>
      <c r="F2297" s="59">
        <f>'FRENCH VERSION'!F2297</f>
        <v>1</v>
      </c>
      <c r="G2297" s="59" t="str">
        <f>VLOOKUP('FRENCH VERSION'!G2297,LIBELLE!J:K,2,FALSE)</f>
        <v>WEEKLY</v>
      </c>
      <c r="H2297" s="59" t="str">
        <f>'FRENCH VERSION'!H2297</f>
        <v>MSC</v>
      </c>
      <c r="I2297" s="59">
        <f>'FRENCH VERSION'!I2297</f>
        <v>0</v>
      </c>
      <c r="J2297" s="59">
        <f>'FRENCH VERSION'!J2297</f>
        <v>10</v>
      </c>
      <c r="K2297" s="59">
        <f>'FRENCH VERSION'!K2297</f>
        <v>38</v>
      </c>
      <c r="L2297" s="59" t="str">
        <f>VLOOKUP('FRENCH VERSION'!L2297,LIBELLE!M:N,2,FALSE)</f>
        <v>CONTAINER</v>
      </c>
      <c r="M2297" s="59" t="str">
        <f>IF('FRENCH VERSION'!M2297="","","X")</f>
        <v/>
      </c>
      <c r="N2297" s="59" t="str">
        <f>IF('FRENCH VERSION'!N2297="","","X")</f>
        <v/>
      </c>
    </row>
    <row r="2298" spans="1:14" x14ac:dyDescent="0.25">
      <c r="A2298" s="59" t="str">
        <f>'FRENCH VERSION'!A2298</f>
        <v>LE HAVRE</v>
      </c>
      <c r="B2298" s="59" t="str">
        <f>VLOOKUP('FRENCH VERSION'!B2298,LIBELLE!A:B,2,FALSE)</f>
        <v>NEAR AND MIDDLE EAST - BLACK SEA</v>
      </c>
      <c r="C2298" s="59" t="str">
        <f>VLOOKUP('FRENCH VERSION'!C2298,LIBELLE!D:E,2,FALSE)</f>
        <v>BULGARIA</v>
      </c>
      <c r="D2298" s="59" t="str">
        <f>VLOOKUP('FRENCH VERSION'!D2298,LIBELLE!G:H,2,FALSE)</f>
        <v>BURGAS</v>
      </c>
      <c r="E2298" s="59" t="str">
        <f>'FRENCH VERSION'!E2298</f>
        <v xml:space="preserve">TRANSSHIPMENTS </v>
      </c>
      <c r="F2298" s="59">
        <f>'FRENCH VERSION'!F2298</f>
        <v>1</v>
      </c>
      <c r="G2298" s="59" t="str">
        <f>VLOOKUP('FRENCH VERSION'!G2298,LIBELLE!J:K,2,FALSE)</f>
        <v>WEEKLY</v>
      </c>
      <c r="H2298" s="59" t="str">
        <f>'FRENCH VERSION'!H2298</f>
        <v>MSC</v>
      </c>
      <c r="I2298" s="59">
        <f>'FRENCH VERSION'!I2298</f>
        <v>0</v>
      </c>
      <c r="J2298" s="59">
        <f>'FRENCH VERSION'!J2298</f>
        <v>38</v>
      </c>
      <c r="K2298" s="59">
        <f>'FRENCH VERSION'!K2298</f>
        <v>0</v>
      </c>
      <c r="L2298" s="59" t="str">
        <f>VLOOKUP('FRENCH VERSION'!L2298,LIBELLE!M:N,2,FALSE)</f>
        <v>CONTAINER</v>
      </c>
      <c r="M2298" s="59" t="str">
        <f>IF('FRENCH VERSION'!M2298="","","X")</f>
        <v/>
      </c>
      <c r="N2298" s="59" t="str">
        <f>IF('FRENCH VERSION'!N2298="","","X")</f>
        <v/>
      </c>
    </row>
    <row r="2299" spans="1:14" x14ac:dyDescent="0.25">
      <c r="A2299" s="59" t="str">
        <f>'FRENCH VERSION'!A2299</f>
        <v>ROUEN</v>
      </c>
      <c r="B2299" s="59" t="str">
        <f>VLOOKUP('FRENCH VERSION'!B2299,LIBELLE!A:B,2,FALSE)</f>
        <v>SOUTH ASIA</v>
      </c>
      <c r="C2299" s="59" t="str">
        <f>VLOOKUP('FRENCH VERSION'!C2299,LIBELLE!D:E,2,FALSE)</f>
        <v>INDIA</v>
      </c>
      <c r="D2299" s="59" t="str">
        <f>VLOOKUP('FRENCH VERSION'!D2299,LIBELLE!G:H,2,FALSE)</f>
        <v>CALCUTTA (KOLKATA)</v>
      </c>
      <c r="E2299" s="59" t="str">
        <f>'FRENCH VERSION'!E2299</f>
        <v xml:space="preserve">TRANSSHIPMENTS </v>
      </c>
      <c r="F2299" s="59">
        <f>'FRENCH VERSION'!F2299</f>
        <v>1</v>
      </c>
      <c r="G2299" s="59" t="str">
        <f>VLOOKUP('FRENCH VERSION'!G2299,LIBELLE!J:K,2,FALSE)</f>
        <v>WEEKLY</v>
      </c>
      <c r="H2299" s="59" t="str">
        <f>'FRENCH VERSION'!H2299</f>
        <v>MSC</v>
      </c>
      <c r="I2299" s="59">
        <f>'FRENCH VERSION'!I2299</f>
        <v>0</v>
      </c>
      <c r="J2299" s="59">
        <f>'FRENCH VERSION'!J2299</f>
        <v>34</v>
      </c>
      <c r="K2299" s="59">
        <f>'FRENCH VERSION'!K2299</f>
        <v>0</v>
      </c>
      <c r="L2299" s="59" t="str">
        <f>VLOOKUP('FRENCH VERSION'!L2299,LIBELLE!M:N,2,FALSE)</f>
        <v>CONTAINER</v>
      </c>
      <c r="M2299" s="59" t="str">
        <f>IF('FRENCH VERSION'!M2299="","","X")</f>
        <v/>
      </c>
      <c r="N2299" s="59" t="str">
        <f>IF('FRENCH VERSION'!N2299="","","X")</f>
        <v/>
      </c>
    </row>
    <row r="2300" spans="1:14" x14ac:dyDescent="0.25">
      <c r="A2300" s="59" t="str">
        <f>'FRENCH VERSION'!A2300</f>
        <v>ROUEN</v>
      </c>
      <c r="B2300" s="59" t="str">
        <f>VLOOKUP('FRENCH VERSION'!B2300,LIBELLE!A:B,2,FALSE)</f>
        <v>NEAR AND MIDDLE EAST - BLACK SEA</v>
      </c>
      <c r="C2300" s="59" t="str">
        <f>VLOOKUP('FRENCH VERSION'!C2300,LIBELLE!D:E,2,FALSE)</f>
        <v>ROMANIA</v>
      </c>
      <c r="D2300" s="59" t="str">
        <f>VLOOKUP('FRENCH VERSION'!D2300,LIBELLE!G:H,2,FALSE)</f>
        <v>CONSTANTA</v>
      </c>
      <c r="E2300" s="59" t="str">
        <f>'FRENCH VERSION'!E2300</f>
        <v xml:space="preserve">TRANSSHIPMENTS </v>
      </c>
      <c r="F2300" s="59">
        <f>'FRENCH VERSION'!F2300</f>
        <v>1</v>
      </c>
      <c r="G2300" s="59" t="str">
        <f>VLOOKUP('FRENCH VERSION'!G2300,LIBELLE!J:K,2,FALSE)</f>
        <v>WEEKLY</v>
      </c>
      <c r="H2300" s="59" t="str">
        <f>'FRENCH VERSION'!H2300</f>
        <v>MSC</v>
      </c>
      <c r="I2300" s="59">
        <f>'FRENCH VERSION'!I2300</f>
        <v>0</v>
      </c>
      <c r="J2300" s="59">
        <f>'FRENCH VERSION'!J2300</f>
        <v>30</v>
      </c>
      <c r="K2300" s="59">
        <f>'FRENCH VERSION'!K2300</f>
        <v>0</v>
      </c>
      <c r="L2300" s="59" t="str">
        <f>VLOOKUP('FRENCH VERSION'!L2300,LIBELLE!M:N,2,FALSE)</f>
        <v>CONTAINER</v>
      </c>
      <c r="M2300" s="59" t="str">
        <f>IF('FRENCH VERSION'!M2300="","","X")</f>
        <v/>
      </c>
      <c r="N2300" s="59" t="str">
        <f>IF('FRENCH VERSION'!N2300="","","X")</f>
        <v/>
      </c>
    </row>
    <row r="2301" spans="1:14" x14ac:dyDescent="0.25">
      <c r="A2301" s="59" t="str">
        <f>'FRENCH VERSION'!A2301</f>
        <v>ROUEN</v>
      </c>
      <c r="B2301" s="59" t="str">
        <f>VLOOKUP('FRENCH VERSION'!B2301,LIBELLE!A:B,2,FALSE)</f>
        <v>ARABIAN GULF</v>
      </c>
      <c r="C2301" s="59" t="str">
        <f>VLOOKUP('FRENCH VERSION'!C2301,LIBELLE!D:E,2,FALSE)</f>
        <v>SAUDI ARABIA</v>
      </c>
      <c r="D2301" s="59" t="str">
        <f>VLOOKUP('FRENCH VERSION'!D2301,LIBELLE!G:H,2,FALSE)</f>
        <v>DAMMAM</v>
      </c>
      <c r="E2301" s="59" t="str">
        <f>'FRENCH VERSION'!E2301</f>
        <v xml:space="preserve">TRANSSHIPMENTS </v>
      </c>
      <c r="F2301" s="59">
        <f>'FRENCH VERSION'!F2301</f>
        <v>1</v>
      </c>
      <c r="G2301" s="59" t="str">
        <f>VLOOKUP('FRENCH VERSION'!G2301,LIBELLE!J:K,2,FALSE)</f>
        <v>WEEKLY</v>
      </c>
      <c r="H2301" s="59" t="str">
        <f>'FRENCH VERSION'!H2301</f>
        <v>MSC</v>
      </c>
      <c r="I2301" s="59">
        <f>'FRENCH VERSION'!I2301</f>
        <v>0</v>
      </c>
      <c r="J2301" s="59">
        <f>'FRENCH VERSION'!J2301</f>
        <v>27</v>
      </c>
      <c r="K2301" s="59">
        <f>'FRENCH VERSION'!K2301</f>
        <v>0</v>
      </c>
      <c r="L2301" s="59" t="str">
        <f>VLOOKUP('FRENCH VERSION'!L2301,LIBELLE!M:N,2,FALSE)</f>
        <v>CONTAINER</v>
      </c>
      <c r="M2301" s="59" t="str">
        <f>IF('FRENCH VERSION'!M2301="","","X")</f>
        <v/>
      </c>
      <c r="N2301" s="59" t="str">
        <f>IF('FRENCH VERSION'!N2301="","","X")</f>
        <v/>
      </c>
    </row>
    <row r="2302" spans="1:14" x14ac:dyDescent="0.25">
      <c r="A2302" s="59" t="str">
        <f>'FRENCH VERSION'!A2302</f>
        <v>ROUEN</v>
      </c>
      <c r="B2302" s="59" t="str">
        <f>VLOOKUP('FRENCH VERSION'!B2302,LIBELLE!A:B,2,FALSE)</f>
        <v>SOUTH EAST ASIA</v>
      </c>
      <c r="C2302" s="59" t="str">
        <f>VLOOKUP('FRENCH VERSION'!C2302,LIBELLE!D:E,2,FALSE)</f>
        <v>VIETNAM</v>
      </c>
      <c r="D2302" s="59" t="str">
        <f>VLOOKUP('FRENCH VERSION'!D2302,LIBELLE!G:H,2,FALSE)</f>
        <v>DA NANG</v>
      </c>
      <c r="E2302" s="59" t="str">
        <f>'FRENCH VERSION'!E2302</f>
        <v xml:space="preserve">TRANSSHIPMENTS </v>
      </c>
      <c r="F2302" s="59">
        <f>'FRENCH VERSION'!F2302</f>
        <v>1</v>
      </c>
      <c r="G2302" s="59" t="str">
        <f>VLOOKUP('FRENCH VERSION'!G2302,LIBELLE!J:K,2,FALSE)</f>
        <v>WEEKLY</v>
      </c>
      <c r="H2302" s="59" t="str">
        <f>'FRENCH VERSION'!H2302</f>
        <v>MSC</v>
      </c>
      <c r="I2302" s="59">
        <f>'FRENCH VERSION'!I2302</f>
        <v>0</v>
      </c>
      <c r="J2302" s="59">
        <f>'FRENCH VERSION'!J2302</f>
        <v>48</v>
      </c>
      <c r="K2302" s="59">
        <f>'FRENCH VERSION'!K2302</f>
        <v>0</v>
      </c>
      <c r="L2302" s="59" t="str">
        <f>VLOOKUP('FRENCH VERSION'!L2302,LIBELLE!M:N,2,FALSE)</f>
        <v>CONTAINER</v>
      </c>
      <c r="M2302" s="59" t="str">
        <f>IF('FRENCH VERSION'!M2302="","","X")</f>
        <v/>
      </c>
      <c r="N2302" s="59" t="str">
        <f>IF('FRENCH VERSION'!N2302="","","X")</f>
        <v/>
      </c>
    </row>
    <row r="2303" spans="1:14" x14ac:dyDescent="0.25">
      <c r="A2303" s="59" t="str">
        <f>'FRENCH VERSION'!A2303</f>
        <v>ROUEN</v>
      </c>
      <c r="B2303" s="59" t="str">
        <f>VLOOKUP('FRENCH VERSION'!B2303,LIBELLE!A:B,2,FALSE)</f>
        <v>NEAR AND MIDDLE EAST - BLACK SEA</v>
      </c>
      <c r="C2303" s="59" t="str">
        <f>VLOOKUP('FRENCH VERSION'!C2303,LIBELLE!D:E,2,FALSE)</f>
        <v xml:space="preserve">ALBANIA </v>
      </c>
      <c r="D2303" s="59" t="str">
        <f>VLOOKUP('FRENCH VERSION'!D2303,LIBELLE!G:H,2,FALSE)</f>
        <v>DURRES</v>
      </c>
      <c r="E2303" s="59" t="str">
        <f>'FRENCH VERSION'!E2303</f>
        <v xml:space="preserve">TRANSSHIPMENTS </v>
      </c>
      <c r="F2303" s="59">
        <f>'FRENCH VERSION'!F2303</f>
        <v>1</v>
      </c>
      <c r="G2303" s="59" t="str">
        <f>VLOOKUP('FRENCH VERSION'!G2303,LIBELLE!J:K,2,FALSE)</f>
        <v>WEEKLY</v>
      </c>
      <c r="H2303" s="59" t="str">
        <f>'FRENCH VERSION'!H2303</f>
        <v>MSC</v>
      </c>
      <c r="I2303" s="59">
        <f>'FRENCH VERSION'!I2303</f>
        <v>0</v>
      </c>
      <c r="J2303" s="59">
        <f>'FRENCH VERSION'!J2303</f>
        <v>20</v>
      </c>
      <c r="K2303" s="59">
        <f>'FRENCH VERSION'!K2303</f>
        <v>0</v>
      </c>
      <c r="L2303" s="59" t="str">
        <f>VLOOKUP('FRENCH VERSION'!L2303,LIBELLE!M:N,2,FALSE)</f>
        <v>CONTAINER</v>
      </c>
      <c r="M2303" s="59" t="str">
        <f>IF('FRENCH VERSION'!M2303="","","X")</f>
        <v/>
      </c>
      <c r="N2303" s="59" t="str">
        <f>IF('FRENCH VERSION'!N2303="","","X")</f>
        <v/>
      </c>
    </row>
    <row r="2304" spans="1:14" x14ac:dyDescent="0.25">
      <c r="A2304" s="59" t="str">
        <f>'FRENCH VERSION'!A2304</f>
        <v>ROUEN</v>
      </c>
      <c r="B2304" s="59" t="str">
        <f>VLOOKUP('FRENCH VERSION'!B2304,LIBELLE!A:B,2,FALSE)</f>
        <v>NEAR AND MIDDLE EAST - BLACK SEA</v>
      </c>
      <c r="C2304" s="59" t="str">
        <f>VLOOKUP('FRENCH VERSION'!C2304,LIBELLE!D:E,2,FALSE)</f>
        <v>TURKEY</v>
      </c>
      <c r="D2304" s="59" t="str">
        <f>VLOOKUP('FRENCH VERSION'!D2304,LIBELLE!G:H,2,FALSE)</f>
        <v>GEBZE</v>
      </c>
      <c r="E2304" s="59" t="str">
        <f>'FRENCH VERSION'!E2304</f>
        <v xml:space="preserve">TRANSSHIPMENTS </v>
      </c>
      <c r="F2304" s="59">
        <f>'FRENCH VERSION'!F2304</f>
        <v>1</v>
      </c>
      <c r="G2304" s="59" t="str">
        <f>VLOOKUP('FRENCH VERSION'!G2304,LIBELLE!J:K,2,FALSE)</f>
        <v>WEEKLY</v>
      </c>
      <c r="H2304" s="59" t="str">
        <f>'FRENCH VERSION'!H2304</f>
        <v>MSC</v>
      </c>
      <c r="I2304" s="59">
        <f>'FRENCH VERSION'!I2304</f>
        <v>0</v>
      </c>
      <c r="J2304" s="59">
        <f>'FRENCH VERSION'!J2304</f>
        <v>14</v>
      </c>
      <c r="K2304" s="59">
        <f>'FRENCH VERSION'!K2304</f>
        <v>21</v>
      </c>
      <c r="L2304" s="59" t="str">
        <f>VLOOKUP('FRENCH VERSION'!L2304,LIBELLE!M:N,2,FALSE)</f>
        <v>CONTAINER</v>
      </c>
      <c r="M2304" s="59" t="str">
        <f>IF('FRENCH VERSION'!M2304="","","X")</f>
        <v/>
      </c>
      <c r="N2304" s="59" t="str">
        <f>IF('FRENCH VERSION'!N2304="","","X")</f>
        <v/>
      </c>
    </row>
    <row r="2305" spans="1:14" x14ac:dyDescent="0.25">
      <c r="A2305" s="59" t="str">
        <f>'FRENCH VERSION'!A2305</f>
        <v>ROUEN</v>
      </c>
      <c r="B2305" s="59" t="str">
        <f>VLOOKUP('FRENCH VERSION'!B2305,LIBELLE!A:B,2,FALSE)</f>
        <v>BALTIC - NORTH SEA - SCANDINAVIA - ICELAND</v>
      </c>
      <c r="C2305" s="59" t="str">
        <f>VLOOKUP('FRENCH VERSION'!C2305,LIBELLE!D:E,2,FALSE)</f>
        <v>FINLAND</v>
      </c>
      <c r="D2305" s="59" t="str">
        <f>VLOOKUP('FRENCH VERSION'!D2305,LIBELLE!G:H,2,FALSE)</f>
        <v>HELSINKI</v>
      </c>
      <c r="E2305" s="59" t="str">
        <f>'FRENCH VERSION'!E2305</f>
        <v>SHORTSEA - MSC (URO)</v>
      </c>
      <c r="F2305" s="59">
        <f>'FRENCH VERSION'!F2305</f>
        <v>1</v>
      </c>
      <c r="G2305" s="59" t="str">
        <f>VLOOKUP('FRENCH VERSION'!G2305,LIBELLE!J:K,2,FALSE)</f>
        <v>WEEKLY</v>
      </c>
      <c r="H2305" s="59" t="str">
        <f>'FRENCH VERSION'!H2305</f>
        <v>MSC</v>
      </c>
      <c r="I2305" s="59">
        <f>'FRENCH VERSION'!I2305</f>
        <v>0</v>
      </c>
      <c r="J2305" s="59">
        <f>'FRENCH VERSION'!J2305</f>
        <v>9</v>
      </c>
      <c r="K2305" s="59">
        <f>'FRENCH VERSION'!K2305</f>
        <v>0</v>
      </c>
      <c r="L2305" s="59" t="str">
        <f>VLOOKUP('FRENCH VERSION'!L2305,LIBELLE!M:N,2,FALSE)</f>
        <v>CONTAINER</v>
      </c>
      <c r="M2305" s="59" t="str">
        <f>IF('FRENCH VERSION'!M2305="","","X")</f>
        <v/>
      </c>
      <c r="N2305" s="59" t="str">
        <f>IF('FRENCH VERSION'!N2305="","","X")</f>
        <v/>
      </c>
    </row>
    <row r="2306" spans="1:14" x14ac:dyDescent="0.25">
      <c r="A2306" s="59" t="str">
        <f>'FRENCH VERSION'!A2306</f>
        <v>ROUEN</v>
      </c>
      <c r="B2306" s="59" t="str">
        <f>VLOOKUP('FRENCH VERSION'!B2306,LIBELLE!A:B,2,FALSE)</f>
        <v>NEAR AND MIDDLE EAST - BLACK SEA</v>
      </c>
      <c r="C2306" s="59" t="str">
        <f>VLOOKUP('FRENCH VERSION'!C2306,LIBELLE!D:E,2,FALSE)</f>
        <v>GREECE</v>
      </c>
      <c r="D2306" s="59" t="str">
        <f>VLOOKUP('FRENCH VERSION'!D2306,LIBELLE!G:H,2,FALSE)</f>
        <v>IRAKLION</v>
      </c>
      <c r="E2306" s="59" t="str">
        <f>'FRENCH VERSION'!E2306</f>
        <v xml:space="preserve">TRANSSHIPMENTS </v>
      </c>
      <c r="F2306" s="59">
        <f>'FRENCH VERSION'!F2306</f>
        <v>1</v>
      </c>
      <c r="G2306" s="59" t="str">
        <f>VLOOKUP('FRENCH VERSION'!G2306,LIBELLE!J:K,2,FALSE)</f>
        <v>WEEKLY</v>
      </c>
      <c r="H2306" s="59" t="str">
        <f>'FRENCH VERSION'!H2306</f>
        <v>MSC</v>
      </c>
      <c r="I2306" s="59">
        <f>'FRENCH VERSION'!I2306</f>
        <v>0</v>
      </c>
      <c r="J2306" s="59">
        <f>'FRENCH VERSION'!J2306</f>
        <v>24</v>
      </c>
      <c r="K2306" s="59">
        <f>'FRENCH VERSION'!K2306</f>
        <v>0</v>
      </c>
      <c r="L2306" s="59" t="str">
        <f>VLOOKUP('FRENCH VERSION'!L2306,LIBELLE!M:N,2,FALSE)</f>
        <v>CONTAINER</v>
      </c>
      <c r="M2306" s="59" t="str">
        <f>IF('FRENCH VERSION'!M2306="","","X")</f>
        <v/>
      </c>
      <c r="N2306" s="59" t="str">
        <f>IF('FRENCH VERSION'!N2306="","","X")</f>
        <v/>
      </c>
    </row>
    <row r="2307" spans="1:14" x14ac:dyDescent="0.25">
      <c r="A2307" s="59" t="str">
        <f>'FRENCH VERSION'!A2307</f>
        <v>ROUEN</v>
      </c>
      <c r="B2307" s="59" t="str">
        <f>VLOOKUP('FRENCH VERSION'!B2307,LIBELLE!A:B,2,FALSE)</f>
        <v>NEAR AND MIDDLE EAST - BLACK SEA</v>
      </c>
      <c r="C2307" s="59" t="str">
        <f>VLOOKUP('FRENCH VERSION'!C2307,LIBELLE!D:E,2,FALSE)</f>
        <v>TURKEY</v>
      </c>
      <c r="D2307" s="59" t="str">
        <f>VLOOKUP('FRENCH VERSION'!D2307,LIBELLE!G:H,2,FALSE)</f>
        <v>ISTANBUL</v>
      </c>
      <c r="E2307" s="59" t="str">
        <f>'FRENCH VERSION'!E2307</f>
        <v xml:space="preserve">TRANSSHIPMENTS </v>
      </c>
      <c r="F2307" s="59">
        <f>'FRENCH VERSION'!F2307</f>
        <v>1</v>
      </c>
      <c r="G2307" s="59" t="str">
        <f>VLOOKUP('FRENCH VERSION'!G2307,LIBELLE!J:K,2,FALSE)</f>
        <v>WEEKLY</v>
      </c>
      <c r="H2307" s="59" t="str">
        <f>'FRENCH VERSION'!H2307</f>
        <v>MSC</v>
      </c>
      <c r="I2307" s="59">
        <f>'FRENCH VERSION'!I2307</f>
        <v>0</v>
      </c>
      <c r="J2307" s="59">
        <f>'FRENCH VERSION'!J2307</f>
        <v>21</v>
      </c>
      <c r="K2307" s="59">
        <f>'FRENCH VERSION'!K2307</f>
        <v>14</v>
      </c>
      <c r="L2307" s="59" t="str">
        <f>VLOOKUP('FRENCH VERSION'!L2307,LIBELLE!M:N,2,FALSE)</f>
        <v>CONTAINER</v>
      </c>
      <c r="M2307" s="59" t="str">
        <f>IF('FRENCH VERSION'!M2307="","","X")</f>
        <v/>
      </c>
      <c r="N2307" s="59" t="str">
        <f>IF('FRENCH VERSION'!N2307="","","X")</f>
        <v/>
      </c>
    </row>
    <row r="2308" spans="1:14" x14ac:dyDescent="0.25">
      <c r="A2308" s="59" t="str">
        <f>'FRENCH VERSION'!A2308</f>
        <v>ROUEN</v>
      </c>
      <c r="B2308" s="59" t="str">
        <f>VLOOKUP('FRENCH VERSION'!B2308,LIBELLE!A:B,2,FALSE)</f>
        <v>NEAR AND MIDDLE EAST - BLACK SEA</v>
      </c>
      <c r="C2308" s="59" t="str">
        <f>VLOOKUP('FRENCH VERSION'!C2308,LIBELLE!D:E,2,FALSE)</f>
        <v>TURKEY</v>
      </c>
      <c r="D2308" s="59" t="str">
        <f>VLOOKUP('FRENCH VERSION'!D2308,LIBELLE!G:H,2,FALSE)</f>
        <v>IZMIR</v>
      </c>
      <c r="E2308" s="59" t="str">
        <f>'FRENCH VERSION'!E2308</f>
        <v xml:space="preserve">TRANSSHIPMENTS </v>
      </c>
      <c r="F2308" s="59">
        <f>'FRENCH VERSION'!F2308</f>
        <v>1</v>
      </c>
      <c r="G2308" s="59" t="str">
        <f>VLOOKUP('FRENCH VERSION'!G2308,LIBELLE!J:K,2,FALSE)</f>
        <v>WEEKLY</v>
      </c>
      <c r="H2308" s="59" t="str">
        <f>'FRENCH VERSION'!H2308</f>
        <v>MSC</v>
      </c>
      <c r="I2308" s="59">
        <f>'FRENCH VERSION'!I2308</f>
        <v>0</v>
      </c>
      <c r="J2308" s="59">
        <f>'FRENCH VERSION'!J2308</f>
        <v>21</v>
      </c>
      <c r="K2308" s="59">
        <f>'FRENCH VERSION'!K2308</f>
        <v>12</v>
      </c>
      <c r="L2308" s="59" t="str">
        <f>VLOOKUP('FRENCH VERSION'!L2308,LIBELLE!M:N,2,FALSE)</f>
        <v>CONTAINER</v>
      </c>
      <c r="M2308" s="59" t="str">
        <f>IF('FRENCH VERSION'!M2308="","","X")</f>
        <v/>
      </c>
      <c r="N2308" s="59" t="str">
        <f>IF('FRENCH VERSION'!N2308="","","X")</f>
        <v/>
      </c>
    </row>
    <row r="2309" spans="1:14" x14ac:dyDescent="0.25">
      <c r="A2309" s="59" t="str">
        <f>'FRENCH VERSION'!A2309</f>
        <v>ROUEN</v>
      </c>
      <c r="B2309" s="59" t="str">
        <f>VLOOKUP('FRENCH VERSION'!B2309,LIBELLE!A:B,2,FALSE)</f>
        <v>ARABIAN GULF</v>
      </c>
      <c r="C2309" s="59" t="str">
        <f>VLOOKUP('FRENCH VERSION'!C2309,LIBELLE!D:E,2,FALSE)</f>
        <v>SAUDI ARABIA</v>
      </c>
      <c r="D2309" s="59" t="str">
        <f>VLOOKUP('FRENCH VERSION'!D2309,LIBELLE!G:H,2,FALSE)</f>
        <v>JUBAIL</v>
      </c>
      <c r="E2309" s="59" t="str">
        <f>'FRENCH VERSION'!E2309</f>
        <v xml:space="preserve">TRANSSHIPMENTS </v>
      </c>
      <c r="F2309" s="59">
        <f>'FRENCH VERSION'!F2309</f>
        <v>1</v>
      </c>
      <c r="G2309" s="59" t="str">
        <f>VLOOKUP('FRENCH VERSION'!G2309,LIBELLE!J:K,2,FALSE)</f>
        <v>WEEKLY</v>
      </c>
      <c r="H2309" s="59" t="str">
        <f>'FRENCH VERSION'!H2309</f>
        <v>MSC</v>
      </c>
      <c r="I2309" s="59">
        <f>'FRENCH VERSION'!I2309</f>
        <v>0</v>
      </c>
      <c r="J2309" s="59">
        <f>'FRENCH VERSION'!J2309</f>
        <v>29</v>
      </c>
      <c r="K2309" s="59">
        <f>'FRENCH VERSION'!K2309</f>
        <v>43</v>
      </c>
      <c r="L2309" s="59" t="str">
        <f>VLOOKUP('FRENCH VERSION'!L2309,LIBELLE!M:N,2,FALSE)</f>
        <v>CONTAINER</v>
      </c>
      <c r="M2309" s="59" t="str">
        <f>IF('FRENCH VERSION'!M2309="","","X")</f>
        <v/>
      </c>
      <c r="N2309" s="59" t="str">
        <f>IF('FRENCH VERSION'!N2309="","","X")</f>
        <v/>
      </c>
    </row>
    <row r="2310" spans="1:14" x14ac:dyDescent="0.25">
      <c r="A2310" s="59" t="str">
        <f>'FRENCH VERSION'!A2310</f>
        <v>ROUEN</v>
      </c>
      <c r="B2310" s="59" t="str">
        <f>VLOOKUP('FRENCH VERSION'!B2310,LIBELLE!A:B,2,FALSE)</f>
        <v>SOUTH ASIA</v>
      </c>
      <c r="C2310" s="59" t="str">
        <f>VLOOKUP('FRENCH VERSION'!C2310,LIBELLE!D:E,2,FALSE)</f>
        <v>PAKISTAN</v>
      </c>
      <c r="D2310" s="59" t="str">
        <f>VLOOKUP('FRENCH VERSION'!D2310,LIBELLE!G:H,2,FALSE)</f>
        <v>KARACHI</v>
      </c>
      <c r="E2310" s="59" t="str">
        <f>'FRENCH VERSION'!E2310</f>
        <v xml:space="preserve">TRANSSHIPMENTS </v>
      </c>
      <c r="F2310" s="59">
        <f>'FRENCH VERSION'!F2310</f>
        <v>1</v>
      </c>
      <c r="G2310" s="59" t="str">
        <f>VLOOKUP('FRENCH VERSION'!G2310,LIBELLE!J:K,2,FALSE)</f>
        <v>WEEKLY</v>
      </c>
      <c r="H2310" s="59" t="str">
        <f>'FRENCH VERSION'!H2310</f>
        <v>MSC</v>
      </c>
      <c r="I2310" s="59">
        <f>'FRENCH VERSION'!I2310</f>
        <v>0</v>
      </c>
      <c r="J2310" s="59">
        <f>'FRENCH VERSION'!J2310</f>
        <v>45</v>
      </c>
      <c r="K2310" s="59">
        <f>'FRENCH VERSION'!K2310</f>
        <v>0</v>
      </c>
      <c r="L2310" s="59" t="str">
        <f>VLOOKUP('FRENCH VERSION'!L2310,LIBELLE!M:N,2,FALSE)</f>
        <v>CONTAINER</v>
      </c>
      <c r="M2310" s="59" t="str">
        <f>IF('FRENCH VERSION'!M2310="","","X")</f>
        <v/>
      </c>
      <c r="N2310" s="59" t="str">
        <f>IF('FRENCH VERSION'!N2310="","","X")</f>
        <v/>
      </c>
    </row>
    <row r="2311" spans="1:14" x14ac:dyDescent="0.25">
      <c r="A2311" s="59" t="str">
        <f>'FRENCH VERSION'!A2311</f>
        <v>ROUEN</v>
      </c>
      <c r="B2311" s="59" t="str">
        <f>VLOOKUP('FRENCH VERSION'!B2311,LIBELLE!A:B,2,FALSE)</f>
        <v>BALTIC - NORTH SEA - SCANDINAVIA - ICELAND</v>
      </c>
      <c r="C2311" s="59" t="str">
        <f>VLOOKUP('FRENCH VERSION'!C2311,LIBELLE!D:E,2,FALSE)</f>
        <v>FINLAND</v>
      </c>
      <c r="D2311" s="59" t="str">
        <f>VLOOKUP('FRENCH VERSION'!D2311,LIBELLE!G:H,2,FALSE)</f>
        <v>KOTKA</v>
      </c>
      <c r="E2311" s="59" t="str">
        <f>'FRENCH VERSION'!E2311</f>
        <v>SHORTSEA - MSC (URO)</v>
      </c>
      <c r="F2311" s="59">
        <f>'FRENCH VERSION'!F2311</f>
        <v>1</v>
      </c>
      <c r="G2311" s="59" t="str">
        <f>VLOOKUP('FRENCH VERSION'!G2311,LIBELLE!J:K,2,FALSE)</f>
        <v>WEEKLY</v>
      </c>
      <c r="H2311" s="59" t="str">
        <f>'FRENCH VERSION'!H2311</f>
        <v>MSC</v>
      </c>
      <c r="I2311" s="59">
        <f>'FRENCH VERSION'!I2311</f>
        <v>0</v>
      </c>
      <c r="J2311" s="59">
        <f>'FRENCH VERSION'!J2311</f>
        <v>13</v>
      </c>
      <c r="K2311" s="59">
        <f>'FRENCH VERSION'!K2311</f>
        <v>0</v>
      </c>
      <c r="L2311" s="59" t="str">
        <f>VLOOKUP('FRENCH VERSION'!L2311,LIBELLE!M:N,2,FALSE)</f>
        <v>CONTAINER</v>
      </c>
      <c r="M2311" s="59" t="str">
        <f>IF('FRENCH VERSION'!M2311="","","X")</f>
        <v/>
      </c>
      <c r="N2311" s="59" t="str">
        <f>IF('FRENCH VERSION'!N2311="","","X")</f>
        <v/>
      </c>
    </row>
    <row r="2312" spans="1:14" x14ac:dyDescent="0.25">
      <c r="A2312" s="59" t="str">
        <f>'FRENCH VERSION'!A2312</f>
        <v>ROUEN</v>
      </c>
      <c r="B2312" s="59" t="str">
        <f>VLOOKUP('FRENCH VERSION'!B2312,LIBELLE!A:B,2,FALSE)</f>
        <v>NEAR AND MIDDLE EAST - BLACK SEA</v>
      </c>
      <c r="C2312" s="59" t="str">
        <f>VLOOKUP('FRENCH VERSION'!C2312,LIBELLE!D:E,2,FALSE)</f>
        <v>SYRIA</v>
      </c>
      <c r="D2312" s="59" t="str">
        <f>VLOOKUP('FRENCH VERSION'!D2312,LIBELLE!G:H,2,FALSE)</f>
        <v>LATAKIA</v>
      </c>
      <c r="E2312" s="59" t="str">
        <f>'FRENCH VERSION'!E2312</f>
        <v xml:space="preserve">TRANSSHIPMENTS </v>
      </c>
      <c r="F2312" s="59">
        <f>'FRENCH VERSION'!F2312</f>
        <v>1</v>
      </c>
      <c r="G2312" s="59" t="str">
        <f>VLOOKUP('FRENCH VERSION'!G2312,LIBELLE!J:K,2,FALSE)</f>
        <v>WEEKLY</v>
      </c>
      <c r="H2312" s="59" t="str">
        <f>'FRENCH VERSION'!H2312</f>
        <v>MSC</v>
      </c>
      <c r="I2312" s="59">
        <f>'FRENCH VERSION'!I2312</f>
        <v>0</v>
      </c>
      <c r="J2312" s="59">
        <f>'FRENCH VERSION'!J2312</f>
        <v>31</v>
      </c>
      <c r="K2312" s="59">
        <f>'FRENCH VERSION'!K2312</f>
        <v>0</v>
      </c>
      <c r="L2312" s="59" t="str">
        <f>VLOOKUP('FRENCH VERSION'!L2312,LIBELLE!M:N,2,FALSE)</f>
        <v>CONTAINER</v>
      </c>
      <c r="M2312" s="59" t="str">
        <f>IF('FRENCH VERSION'!M2312="","","X")</f>
        <v/>
      </c>
      <c r="N2312" s="59" t="str">
        <f>IF('FRENCH VERSION'!N2312="","","X")</f>
        <v/>
      </c>
    </row>
    <row r="2313" spans="1:14" x14ac:dyDescent="0.25">
      <c r="A2313" s="59" t="str">
        <f>'FRENCH VERSION'!A2313</f>
        <v>ROUEN</v>
      </c>
      <c r="B2313" s="59" t="str">
        <f>VLOOKUP('FRENCH VERSION'!B2313,LIBELLE!A:B,2,FALSE)</f>
        <v>NEAR AND MIDDLE EAST - BLACK SEA</v>
      </c>
      <c r="C2313" s="59" t="str">
        <f>VLOOKUP('FRENCH VERSION'!C2313,LIBELLE!D:E,2,FALSE)</f>
        <v>GREECE</v>
      </c>
      <c r="D2313" s="59" t="str">
        <f>VLOOKUP('FRENCH VERSION'!D2313,LIBELLE!G:H,2,FALSE)</f>
        <v>PIRAEUS</v>
      </c>
      <c r="E2313" s="59" t="str">
        <f>'FRENCH VERSION'!E2313</f>
        <v xml:space="preserve">TRANSSHIPMENTS </v>
      </c>
      <c r="F2313" s="59">
        <f>'FRENCH VERSION'!F2313</f>
        <v>1</v>
      </c>
      <c r="G2313" s="59" t="str">
        <f>VLOOKUP('FRENCH VERSION'!G2313,LIBELLE!J:K,2,FALSE)</f>
        <v>WEEKLY</v>
      </c>
      <c r="H2313" s="59" t="str">
        <f>'FRENCH VERSION'!H2313</f>
        <v>MSC</v>
      </c>
      <c r="I2313" s="59">
        <f>'FRENCH VERSION'!I2313</f>
        <v>0</v>
      </c>
      <c r="J2313" s="59">
        <f>'FRENCH VERSION'!J2313</f>
        <v>20</v>
      </c>
      <c r="K2313" s="59">
        <f>'FRENCH VERSION'!K2313</f>
        <v>16</v>
      </c>
      <c r="L2313" s="59" t="str">
        <f>VLOOKUP('FRENCH VERSION'!L2313,LIBELLE!M:N,2,FALSE)</f>
        <v>CONTAINER</v>
      </c>
      <c r="M2313" s="59" t="str">
        <f>IF('FRENCH VERSION'!M2313="","","X")</f>
        <v/>
      </c>
      <c r="N2313" s="59" t="str">
        <f>IF('FRENCH VERSION'!N2313="","","X")</f>
        <v/>
      </c>
    </row>
    <row r="2314" spans="1:14" x14ac:dyDescent="0.25">
      <c r="A2314" s="59" t="str">
        <f>'FRENCH VERSION'!A2314</f>
        <v>ROUEN</v>
      </c>
      <c r="B2314" s="59" t="str">
        <f>VLOOKUP('FRENCH VERSION'!B2314,LIBELLE!A:B,2,FALSE)</f>
        <v>NEAR AND MIDDLE EAST - BLACK SEA</v>
      </c>
      <c r="C2314" s="59" t="str">
        <f>VLOOKUP('FRENCH VERSION'!C2314,LIBELLE!D:E,2,FALSE)</f>
        <v>CYPRUS</v>
      </c>
      <c r="D2314" s="59" t="str">
        <f>VLOOKUP('FRENCH VERSION'!D2314,LIBELLE!G:H,2,FALSE)</f>
        <v>LIMASSOL</v>
      </c>
      <c r="E2314" s="59" t="str">
        <f>'FRENCH VERSION'!E2314</f>
        <v xml:space="preserve">TRANSSHIPMENTS </v>
      </c>
      <c r="F2314" s="59">
        <f>'FRENCH VERSION'!F2314</f>
        <v>1</v>
      </c>
      <c r="G2314" s="59" t="str">
        <f>VLOOKUP('FRENCH VERSION'!G2314,LIBELLE!J:K,2,FALSE)</f>
        <v>WEEKLY</v>
      </c>
      <c r="H2314" s="59" t="str">
        <f>'FRENCH VERSION'!H2314</f>
        <v>MSC</v>
      </c>
      <c r="I2314" s="59">
        <f>'FRENCH VERSION'!I2314</f>
        <v>0</v>
      </c>
      <c r="J2314" s="59">
        <f>'FRENCH VERSION'!J2314</f>
        <v>21</v>
      </c>
      <c r="K2314" s="59">
        <f>'FRENCH VERSION'!K2314</f>
        <v>32</v>
      </c>
      <c r="L2314" s="59" t="str">
        <f>VLOOKUP('FRENCH VERSION'!L2314,LIBELLE!M:N,2,FALSE)</f>
        <v>CONTAINER</v>
      </c>
      <c r="M2314" s="59" t="str">
        <f>IF('FRENCH VERSION'!M2314="","","X")</f>
        <v/>
      </c>
      <c r="N2314" s="59" t="str">
        <f>IF('FRENCH VERSION'!N2314="","","X")</f>
        <v/>
      </c>
    </row>
    <row r="2315" spans="1:14" x14ac:dyDescent="0.25">
      <c r="A2315" s="59" t="str">
        <f>'FRENCH VERSION'!A2315</f>
        <v>ROUEN</v>
      </c>
      <c r="B2315" s="59" t="str">
        <f>VLOOKUP('FRENCH VERSION'!B2315,LIBELLE!A:B,2,FALSE)</f>
        <v>INDIAN OCEAN</v>
      </c>
      <c r="C2315" s="59" t="str">
        <f>VLOOKUP('FRENCH VERSION'!C2315,LIBELLE!D:E,2,FALSE)</f>
        <v>MALDIVES</v>
      </c>
      <c r="D2315" s="59" t="str">
        <f>VLOOKUP('FRENCH VERSION'!D2315,LIBELLE!G:H,2,FALSE)</f>
        <v>MALE</v>
      </c>
      <c r="E2315" s="59" t="str">
        <f>'FRENCH VERSION'!E2315</f>
        <v xml:space="preserve">TRANSSHIPMENTS </v>
      </c>
      <c r="F2315" s="59">
        <f>'FRENCH VERSION'!F2315</f>
        <v>1</v>
      </c>
      <c r="G2315" s="59" t="str">
        <f>VLOOKUP('FRENCH VERSION'!G2315,LIBELLE!J:K,2,FALSE)</f>
        <v>WEEKLY</v>
      </c>
      <c r="H2315" s="59" t="str">
        <f>'FRENCH VERSION'!H2315</f>
        <v>MSC</v>
      </c>
      <c r="I2315" s="59">
        <f>'FRENCH VERSION'!I2315</f>
        <v>0</v>
      </c>
      <c r="J2315" s="59">
        <f>'FRENCH VERSION'!J2315</f>
        <v>37</v>
      </c>
      <c r="K2315" s="59">
        <f>'FRENCH VERSION'!K2315</f>
        <v>52</v>
      </c>
      <c r="L2315" s="59" t="str">
        <f>VLOOKUP('FRENCH VERSION'!L2315,LIBELLE!M:N,2,FALSE)</f>
        <v>CONTAINER</v>
      </c>
      <c r="M2315" s="59" t="str">
        <f>IF('FRENCH VERSION'!M2315="","","X")</f>
        <v/>
      </c>
      <c r="N2315" s="59" t="str">
        <f>IF('FRENCH VERSION'!N2315="","","X")</f>
        <v/>
      </c>
    </row>
    <row r="2316" spans="1:14" x14ac:dyDescent="0.25">
      <c r="A2316" s="59" t="str">
        <f>'FRENCH VERSION'!A2316</f>
        <v>ROUEN</v>
      </c>
      <c r="B2316" s="59" t="str">
        <f>VLOOKUP('FRENCH VERSION'!B2316,LIBELLE!A:B,2,FALSE)</f>
        <v>SOUTH EAST ASIA</v>
      </c>
      <c r="C2316" s="59" t="str">
        <f>VLOOKUP('FRENCH VERSION'!C2316,LIBELLE!D:E,2,FALSE)</f>
        <v>PHILIPPINES</v>
      </c>
      <c r="D2316" s="59" t="str">
        <f>VLOOKUP('FRENCH VERSION'!D2316,LIBELLE!G:H,2,FALSE)</f>
        <v>MANILA</v>
      </c>
      <c r="E2316" s="59" t="str">
        <f>'FRENCH VERSION'!E2316</f>
        <v xml:space="preserve">TRANSSHIPMENTS </v>
      </c>
      <c r="F2316" s="59">
        <f>'FRENCH VERSION'!F2316</f>
        <v>1</v>
      </c>
      <c r="G2316" s="59" t="str">
        <f>VLOOKUP('FRENCH VERSION'!G2316,LIBELLE!J:K,2,FALSE)</f>
        <v>WEEKLY</v>
      </c>
      <c r="H2316" s="59" t="str">
        <f>'FRENCH VERSION'!H2316</f>
        <v>MSC</v>
      </c>
      <c r="I2316" s="59">
        <f>'FRENCH VERSION'!I2316</f>
        <v>0</v>
      </c>
      <c r="J2316" s="59">
        <f>'FRENCH VERSION'!J2316</f>
        <v>37</v>
      </c>
      <c r="K2316" s="59">
        <f>'FRENCH VERSION'!K2316</f>
        <v>42</v>
      </c>
      <c r="L2316" s="59" t="str">
        <f>VLOOKUP('FRENCH VERSION'!L2316,LIBELLE!M:N,2,FALSE)</f>
        <v>CONTAINER</v>
      </c>
      <c r="M2316" s="59" t="str">
        <f>IF('FRENCH VERSION'!M2316="","","X")</f>
        <v/>
      </c>
      <c r="N2316" s="59" t="str">
        <f>IF('FRENCH VERSION'!N2316="","","X")</f>
        <v/>
      </c>
    </row>
    <row r="2317" spans="1:14" x14ac:dyDescent="0.25">
      <c r="A2317" s="59" t="str">
        <f>'FRENCH VERSION'!A2317</f>
        <v>ROUEN</v>
      </c>
      <c r="B2317" s="59" t="str">
        <f>VLOOKUP('FRENCH VERSION'!B2317,LIBELLE!A:B,2,FALSE)</f>
        <v>OCEANIA</v>
      </c>
      <c r="C2317" s="59" t="str">
        <f>VLOOKUP('FRENCH VERSION'!C2317,LIBELLE!D:E,2,FALSE)</f>
        <v>NEW CALEDONIA</v>
      </c>
      <c r="D2317" s="59" t="str">
        <f>VLOOKUP('FRENCH VERSION'!D2317,LIBELLE!G:H,2,FALSE)</f>
        <v>NOUMEA</v>
      </c>
      <c r="E2317" s="59" t="str">
        <f>'FRENCH VERSION'!E2317</f>
        <v xml:space="preserve">TRANSSHIPMENTS </v>
      </c>
      <c r="F2317" s="59">
        <f>'FRENCH VERSION'!F2317</f>
        <v>1</v>
      </c>
      <c r="G2317" s="59" t="str">
        <f>VLOOKUP('FRENCH VERSION'!G2317,LIBELLE!J:K,2,FALSE)</f>
        <v>WEEKLY</v>
      </c>
      <c r="H2317" s="59" t="str">
        <f>'FRENCH VERSION'!H2317</f>
        <v>MSC</v>
      </c>
      <c r="I2317" s="59">
        <f>'FRENCH VERSION'!I2317</f>
        <v>0</v>
      </c>
      <c r="J2317" s="59">
        <f>'FRENCH VERSION'!J2317</f>
        <v>54</v>
      </c>
      <c r="K2317" s="59">
        <f>'FRENCH VERSION'!K2317</f>
        <v>0</v>
      </c>
      <c r="L2317" s="59" t="str">
        <f>VLOOKUP('FRENCH VERSION'!L2317,LIBELLE!M:N,2,FALSE)</f>
        <v>CONTAINER</v>
      </c>
      <c r="M2317" s="59" t="str">
        <f>IF('FRENCH VERSION'!M2317="","","X")</f>
        <v/>
      </c>
      <c r="N2317" s="59" t="str">
        <f>IF('FRENCH VERSION'!N2317="","","X")</f>
        <v/>
      </c>
    </row>
    <row r="2318" spans="1:14" x14ac:dyDescent="0.25">
      <c r="A2318" s="59" t="str">
        <f>'FRENCH VERSION'!A2318</f>
        <v>ROUEN</v>
      </c>
      <c r="B2318" s="59" t="str">
        <f>VLOOKUP('FRENCH VERSION'!B2318,LIBELLE!A:B,2,FALSE)</f>
        <v>NEAR AND MIDDLE EAST - BLACK SEA</v>
      </c>
      <c r="C2318" s="59" t="str">
        <f>VLOOKUP('FRENCH VERSION'!C2318,LIBELLE!D:E,2,FALSE)</f>
        <v>RUSSIA</v>
      </c>
      <c r="D2318" s="59" t="str">
        <f>VLOOKUP('FRENCH VERSION'!D2318,LIBELLE!G:H,2,FALSE)</f>
        <v>NOVOROSSIYSK</v>
      </c>
      <c r="E2318" s="59" t="str">
        <f>'FRENCH VERSION'!E2318</f>
        <v xml:space="preserve">TRANSSHIPMENTS </v>
      </c>
      <c r="F2318" s="59">
        <f>'FRENCH VERSION'!F2318</f>
        <v>1</v>
      </c>
      <c r="G2318" s="59" t="str">
        <f>VLOOKUP('FRENCH VERSION'!G2318,LIBELLE!J:K,2,FALSE)</f>
        <v>WEEKLY</v>
      </c>
      <c r="H2318" s="59" t="str">
        <f>'FRENCH VERSION'!H2318</f>
        <v>MSC</v>
      </c>
      <c r="I2318" s="59">
        <f>'FRENCH VERSION'!I2318</f>
        <v>0</v>
      </c>
      <c r="J2318" s="59">
        <f>'FRENCH VERSION'!J2318</f>
        <v>33</v>
      </c>
      <c r="K2318" s="59">
        <f>'FRENCH VERSION'!K2318</f>
        <v>0</v>
      </c>
      <c r="L2318" s="59" t="str">
        <f>VLOOKUP('FRENCH VERSION'!L2318,LIBELLE!M:N,2,FALSE)</f>
        <v>CONTAINER</v>
      </c>
      <c r="M2318" s="59" t="str">
        <f>IF('FRENCH VERSION'!M2318="","","X")</f>
        <v/>
      </c>
      <c r="N2318" s="59" t="str">
        <f>IF('FRENCH VERSION'!N2318="","","X")</f>
        <v/>
      </c>
    </row>
    <row r="2319" spans="1:14" x14ac:dyDescent="0.25">
      <c r="A2319" s="59" t="str">
        <f>'FRENCH VERSION'!A2319</f>
        <v>ROUEN</v>
      </c>
      <c r="B2319" s="59" t="str">
        <f>VLOOKUP('FRENCH VERSION'!B2319,LIBELLE!A:B,2,FALSE)</f>
        <v>NEAR AND MIDDLE EAST - BLACK SEA</v>
      </c>
      <c r="C2319" s="59" t="str">
        <f>VLOOKUP('FRENCH VERSION'!C2319,LIBELLE!D:E,2,FALSE)</f>
        <v>UKRAINE</v>
      </c>
      <c r="D2319" s="59" t="str">
        <f>VLOOKUP('FRENCH VERSION'!D2319,LIBELLE!G:H,2,FALSE)</f>
        <v>ODESSA</v>
      </c>
      <c r="E2319" s="59" t="str">
        <f>'FRENCH VERSION'!E2319</f>
        <v xml:space="preserve">TRANSSHIPMENTS </v>
      </c>
      <c r="F2319" s="59">
        <f>'FRENCH VERSION'!F2319</f>
        <v>1</v>
      </c>
      <c r="G2319" s="59" t="str">
        <f>VLOOKUP('FRENCH VERSION'!G2319,LIBELLE!J:K,2,FALSE)</f>
        <v>WEEKLY</v>
      </c>
      <c r="H2319" s="59" t="str">
        <f>'FRENCH VERSION'!H2319</f>
        <v>MSC</v>
      </c>
      <c r="I2319" s="59">
        <f>'FRENCH VERSION'!I2319</f>
        <v>0</v>
      </c>
      <c r="J2319" s="59">
        <f>'FRENCH VERSION'!J2319</f>
        <v>41</v>
      </c>
      <c r="K2319" s="59">
        <f>'FRENCH VERSION'!K2319</f>
        <v>0</v>
      </c>
      <c r="L2319" s="59" t="str">
        <f>VLOOKUP('FRENCH VERSION'!L2319,LIBELLE!M:N,2,FALSE)</f>
        <v>CONTAINER</v>
      </c>
      <c r="M2319" s="59" t="str">
        <f>IF('FRENCH VERSION'!M2319="","","X")</f>
        <v/>
      </c>
      <c r="N2319" s="59" t="str">
        <f>IF('FRENCH VERSION'!N2319="","","X")</f>
        <v/>
      </c>
    </row>
    <row r="2320" spans="1:14" x14ac:dyDescent="0.25">
      <c r="A2320" s="59" t="str">
        <f>'FRENCH VERSION'!A2320</f>
        <v>ROUEN</v>
      </c>
      <c r="B2320" s="59" t="str">
        <f>VLOOKUP('FRENCH VERSION'!B2320,LIBELLE!A:B,2,FALSE)</f>
        <v>OCEANIA</v>
      </c>
      <c r="C2320" s="59" t="str">
        <f>VLOOKUP('FRENCH VERSION'!C2320,LIBELLE!D:E,2,FALSE)</f>
        <v>FRENCH POLYNESIA</v>
      </c>
      <c r="D2320" s="59" t="str">
        <f>VLOOKUP('FRENCH VERSION'!D2320,LIBELLE!G:H,2,FALSE)</f>
        <v>PAPEETE</v>
      </c>
      <c r="E2320" s="59" t="str">
        <f>'FRENCH VERSION'!E2320</f>
        <v xml:space="preserve">TRANSSHIPMENTS </v>
      </c>
      <c r="F2320" s="59">
        <f>'FRENCH VERSION'!F2320</f>
        <v>1</v>
      </c>
      <c r="G2320" s="59" t="str">
        <f>VLOOKUP('FRENCH VERSION'!G2320,LIBELLE!J:K,2,FALSE)</f>
        <v>WEEKLY</v>
      </c>
      <c r="H2320" s="59" t="str">
        <f>'FRENCH VERSION'!H2320</f>
        <v>MSC</v>
      </c>
      <c r="I2320" s="59">
        <f>'FRENCH VERSION'!I2320</f>
        <v>0</v>
      </c>
      <c r="J2320" s="59">
        <f>'FRENCH VERSION'!J2320</f>
        <v>71</v>
      </c>
      <c r="K2320" s="59">
        <f>'FRENCH VERSION'!K2320</f>
        <v>0</v>
      </c>
      <c r="L2320" s="59" t="str">
        <f>VLOOKUP('FRENCH VERSION'!L2320,LIBELLE!M:N,2,FALSE)</f>
        <v>CONTAINER</v>
      </c>
      <c r="M2320" s="59" t="str">
        <f>IF('FRENCH VERSION'!M2320="","","X")</f>
        <v/>
      </c>
      <c r="N2320" s="59" t="str">
        <f>IF('FRENCH VERSION'!N2320="","","X")</f>
        <v/>
      </c>
    </row>
    <row r="2321" spans="1:14" x14ac:dyDescent="0.25">
      <c r="A2321" s="59" t="str">
        <f>'FRENCH VERSION'!A2321</f>
        <v>ROUEN</v>
      </c>
      <c r="B2321" s="59" t="str">
        <f>VLOOKUP('FRENCH VERSION'!B2321,LIBELLE!A:B,2,FALSE)</f>
        <v>SOUTH EAST ASIA</v>
      </c>
      <c r="C2321" s="59" t="str">
        <f>VLOOKUP('FRENCH VERSION'!C2321,LIBELLE!D:E,2,FALSE)</f>
        <v>MALAYSIA</v>
      </c>
      <c r="D2321" s="59" t="str">
        <f>VLOOKUP('FRENCH VERSION'!D2321,LIBELLE!G:H,2,FALSE)</f>
        <v>PASIR GUDANG</v>
      </c>
      <c r="E2321" s="59" t="str">
        <f>'FRENCH VERSION'!E2321</f>
        <v xml:space="preserve">TRANSSHIPMENTS </v>
      </c>
      <c r="F2321" s="59">
        <f>'FRENCH VERSION'!F2321</f>
        <v>1</v>
      </c>
      <c r="G2321" s="59" t="str">
        <f>VLOOKUP('FRENCH VERSION'!G2321,LIBELLE!J:K,2,FALSE)</f>
        <v>WEEKLY</v>
      </c>
      <c r="H2321" s="59" t="str">
        <f>'FRENCH VERSION'!H2321</f>
        <v>MSC</v>
      </c>
      <c r="I2321" s="59">
        <f>'FRENCH VERSION'!I2321</f>
        <v>0</v>
      </c>
      <c r="J2321" s="59">
        <f>'FRENCH VERSION'!J2321</f>
        <v>36</v>
      </c>
      <c r="K2321" s="59">
        <f>'FRENCH VERSION'!K2321</f>
        <v>0</v>
      </c>
      <c r="L2321" s="59" t="str">
        <f>VLOOKUP('FRENCH VERSION'!L2321,LIBELLE!M:N,2,FALSE)</f>
        <v>CONTAINER</v>
      </c>
      <c r="M2321" s="59" t="str">
        <f>IF('FRENCH VERSION'!M2321="","","X")</f>
        <v/>
      </c>
      <c r="N2321" s="59" t="str">
        <f>IF('FRENCH VERSION'!N2321="","","X")</f>
        <v/>
      </c>
    </row>
    <row r="2322" spans="1:14" x14ac:dyDescent="0.25">
      <c r="A2322" s="59" t="str">
        <f>'FRENCH VERSION'!A2322</f>
        <v>ROUEN</v>
      </c>
      <c r="B2322" s="59" t="str">
        <f>VLOOKUP('FRENCH VERSION'!B2322,LIBELLE!A:B,2,FALSE)</f>
        <v>U.S.A. - EAST COAST</v>
      </c>
      <c r="C2322" s="59" t="str">
        <f>VLOOKUP('FRENCH VERSION'!C2322,LIBELLE!D:E,2,FALSE)</f>
        <v>U.S.A.</v>
      </c>
      <c r="D2322" s="59" t="str">
        <f>VLOOKUP('FRENCH VERSION'!D2322,LIBELLE!G:H,2,FALSE)</f>
        <v>PHILADELPHIA</v>
      </c>
      <c r="E2322" s="59" t="str">
        <f>'FRENCH VERSION'!E2322</f>
        <v xml:space="preserve">TRANSSHIPMENTS </v>
      </c>
      <c r="F2322" s="59">
        <f>'FRENCH VERSION'!F2322</f>
        <v>1</v>
      </c>
      <c r="G2322" s="59" t="str">
        <f>VLOOKUP('FRENCH VERSION'!G2322,LIBELLE!J:K,2,FALSE)</f>
        <v>WEEKLY</v>
      </c>
      <c r="H2322" s="59" t="str">
        <f>'FRENCH VERSION'!H2322</f>
        <v>MSC</v>
      </c>
      <c r="I2322" s="59">
        <f>'FRENCH VERSION'!I2322</f>
        <v>0</v>
      </c>
      <c r="J2322" s="59">
        <f>'FRENCH VERSION'!J2322</f>
        <v>0</v>
      </c>
      <c r="K2322" s="59">
        <f>'FRENCH VERSION'!K2322</f>
        <v>39</v>
      </c>
      <c r="L2322" s="59" t="str">
        <f>VLOOKUP('FRENCH VERSION'!L2322,LIBELLE!M:N,2,FALSE)</f>
        <v>CONTAINER</v>
      </c>
      <c r="M2322" s="59" t="str">
        <f>IF('FRENCH VERSION'!M2322="","","X")</f>
        <v/>
      </c>
      <c r="N2322" s="59" t="str">
        <f>IF('FRENCH VERSION'!N2322="","","X")</f>
        <v/>
      </c>
    </row>
    <row r="2323" spans="1:14" x14ac:dyDescent="0.25">
      <c r="A2323" s="59" t="str">
        <f>'FRENCH VERSION'!A2323</f>
        <v>ROUEN</v>
      </c>
      <c r="B2323" s="59" t="str">
        <f>VLOOKUP('FRENCH VERSION'!B2323,LIBELLE!A:B,2,FALSE)</f>
        <v>NEAR AND MIDDLE EAST - BLACK SEA</v>
      </c>
      <c r="C2323" s="59" t="str">
        <f>VLOOKUP('FRENCH VERSION'!C2323,LIBELLE!D:E,2,FALSE)</f>
        <v>CROATIA</v>
      </c>
      <c r="D2323" s="59" t="str">
        <f>VLOOKUP('FRENCH VERSION'!D2323,LIBELLE!G:H,2,FALSE)</f>
        <v>PLOCE</v>
      </c>
      <c r="E2323" s="59" t="str">
        <f>'FRENCH VERSION'!E2323</f>
        <v xml:space="preserve">TRANSSHIPMENTS </v>
      </c>
      <c r="F2323" s="59">
        <f>'FRENCH VERSION'!F2323</f>
        <v>1</v>
      </c>
      <c r="G2323" s="59" t="str">
        <f>VLOOKUP('FRENCH VERSION'!G2323,LIBELLE!J:K,2,FALSE)</f>
        <v>WEEKLY</v>
      </c>
      <c r="H2323" s="59" t="str">
        <f>'FRENCH VERSION'!H2323</f>
        <v>MSC</v>
      </c>
      <c r="I2323" s="59">
        <f>'FRENCH VERSION'!I2323</f>
        <v>0</v>
      </c>
      <c r="J2323" s="59">
        <f>'FRENCH VERSION'!J2323</f>
        <v>16</v>
      </c>
      <c r="K2323" s="59">
        <f>'FRENCH VERSION'!K2323</f>
        <v>0</v>
      </c>
      <c r="L2323" s="59" t="str">
        <f>VLOOKUP('FRENCH VERSION'!L2323,LIBELLE!M:N,2,FALSE)</f>
        <v>CONTAINER</v>
      </c>
      <c r="M2323" s="59" t="str">
        <f>IF('FRENCH VERSION'!M2323="","","X")</f>
        <v/>
      </c>
      <c r="N2323" s="59" t="str">
        <f>IF('FRENCH VERSION'!N2323="","","X")</f>
        <v/>
      </c>
    </row>
    <row r="2324" spans="1:14" x14ac:dyDescent="0.25">
      <c r="A2324" s="59" t="str">
        <f>'FRENCH VERSION'!A2324</f>
        <v>ROUEN</v>
      </c>
      <c r="B2324" s="59" t="str">
        <f>VLOOKUP('FRENCH VERSION'!B2324,LIBELLE!A:B,2,FALSE)</f>
        <v>NEAR AND MIDDLE EAST - BLACK SEA</v>
      </c>
      <c r="C2324" s="59" t="str">
        <f>VLOOKUP('FRENCH VERSION'!C2324,LIBELLE!D:E,2,FALSE)</f>
        <v>GEORGIA</v>
      </c>
      <c r="D2324" s="59" t="str">
        <f>VLOOKUP('FRENCH VERSION'!D2324,LIBELLE!G:H,2,FALSE)</f>
        <v>POTI</v>
      </c>
      <c r="E2324" s="59" t="str">
        <f>'FRENCH VERSION'!E2324</f>
        <v xml:space="preserve">TRANSSHIPMENTS </v>
      </c>
      <c r="F2324" s="59">
        <f>'FRENCH VERSION'!F2324</f>
        <v>1</v>
      </c>
      <c r="G2324" s="59" t="str">
        <f>VLOOKUP('FRENCH VERSION'!G2324,LIBELLE!J:K,2,FALSE)</f>
        <v>WEEKLY</v>
      </c>
      <c r="H2324" s="59" t="str">
        <f>'FRENCH VERSION'!H2324</f>
        <v>MSC</v>
      </c>
      <c r="I2324" s="59">
        <f>'FRENCH VERSION'!I2324</f>
        <v>0</v>
      </c>
      <c r="J2324" s="59">
        <f>'FRENCH VERSION'!J2324</f>
        <v>28</v>
      </c>
      <c r="K2324" s="59">
        <f>'FRENCH VERSION'!K2324</f>
        <v>0</v>
      </c>
      <c r="L2324" s="59" t="str">
        <f>VLOOKUP('FRENCH VERSION'!L2324,LIBELLE!M:N,2,FALSE)</f>
        <v>CONTAINER</v>
      </c>
      <c r="M2324" s="59" t="str">
        <f>IF('FRENCH VERSION'!M2324="","","X")</f>
        <v/>
      </c>
      <c r="N2324" s="59" t="str">
        <f>IF('FRENCH VERSION'!N2324="","","X")</f>
        <v/>
      </c>
    </row>
    <row r="2325" spans="1:14" x14ac:dyDescent="0.25">
      <c r="A2325" s="59" t="str">
        <f>'FRENCH VERSION'!A2325</f>
        <v>ROUEN</v>
      </c>
      <c r="B2325" s="59" t="str">
        <f>VLOOKUP('FRENCH VERSION'!B2325,LIBELLE!A:B,2,FALSE)</f>
        <v>GULF OF MEXICO - U.S.A. PORTS</v>
      </c>
      <c r="C2325" s="59" t="str">
        <f>VLOOKUP('FRENCH VERSION'!C2325,LIBELLE!D:E,2,FALSE)</f>
        <v>MEXICO</v>
      </c>
      <c r="D2325" s="59" t="str">
        <f>VLOOKUP('FRENCH VERSION'!D2325,LIBELLE!G:H,2,FALSE)</f>
        <v>PROGRESO</v>
      </c>
      <c r="E2325" s="59" t="str">
        <f>'FRENCH VERSION'!E2325</f>
        <v xml:space="preserve">TRANSSHIPMENTS </v>
      </c>
      <c r="F2325" s="59">
        <f>'FRENCH VERSION'!F2325</f>
        <v>1</v>
      </c>
      <c r="G2325" s="59" t="str">
        <f>VLOOKUP('FRENCH VERSION'!G2325,LIBELLE!J:K,2,FALSE)</f>
        <v>WEEKLY</v>
      </c>
      <c r="H2325" s="59" t="str">
        <f>'FRENCH VERSION'!H2325</f>
        <v>MSC</v>
      </c>
      <c r="I2325" s="59">
        <f>'FRENCH VERSION'!I2325</f>
        <v>0</v>
      </c>
      <c r="J2325" s="59">
        <f>'FRENCH VERSION'!J2325</f>
        <v>45</v>
      </c>
      <c r="K2325" s="59">
        <f>'FRENCH VERSION'!K2325</f>
        <v>0</v>
      </c>
      <c r="L2325" s="59" t="str">
        <f>VLOOKUP('FRENCH VERSION'!L2325,LIBELLE!M:N,2,FALSE)</f>
        <v>CONTAINER</v>
      </c>
      <c r="M2325" s="59" t="str">
        <f>IF('FRENCH VERSION'!M2325="","","X")</f>
        <v/>
      </c>
      <c r="N2325" s="59" t="str">
        <f>IF('FRENCH VERSION'!N2325="","","X")</f>
        <v/>
      </c>
    </row>
    <row r="2326" spans="1:14" x14ac:dyDescent="0.25">
      <c r="A2326" s="59" t="str">
        <f>'FRENCH VERSION'!A2326</f>
        <v>ROUEN</v>
      </c>
      <c r="B2326" s="59" t="str">
        <f>VLOOKUP('FRENCH VERSION'!B2326,LIBELLE!A:B,2,FALSE)</f>
        <v>GULF OF MEXICO - U.S.A. PORTS</v>
      </c>
      <c r="C2326" s="59" t="str">
        <f>VLOOKUP('FRENCH VERSION'!C2326,LIBELLE!D:E,2,FALSE)</f>
        <v>MEXICO</v>
      </c>
      <c r="D2326" s="59" t="str">
        <f>VLOOKUP('FRENCH VERSION'!D2326,LIBELLE!G:H,2,FALSE)</f>
        <v>PUERTO MORELOS</v>
      </c>
      <c r="E2326" s="59" t="str">
        <f>'FRENCH VERSION'!E2326</f>
        <v xml:space="preserve">TRANSSHIPMENTS </v>
      </c>
      <c r="F2326" s="59">
        <f>'FRENCH VERSION'!F2326</f>
        <v>1</v>
      </c>
      <c r="G2326" s="59" t="str">
        <f>VLOOKUP('FRENCH VERSION'!G2326,LIBELLE!J:K,2,FALSE)</f>
        <v>WEEKLY</v>
      </c>
      <c r="H2326" s="59" t="str">
        <f>'FRENCH VERSION'!H2326</f>
        <v>MSC</v>
      </c>
      <c r="I2326" s="59">
        <f>'FRENCH VERSION'!I2326</f>
        <v>0</v>
      </c>
      <c r="J2326" s="59">
        <f>'FRENCH VERSION'!J2326</f>
        <v>52</v>
      </c>
      <c r="K2326" s="59">
        <f>'FRENCH VERSION'!K2326</f>
        <v>0</v>
      </c>
      <c r="L2326" s="59" t="str">
        <f>VLOOKUP('FRENCH VERSION'!L2326,LIBELLE!M:N,2,FALSE)</f>
        <v>CONTAINER</v>
      </c>
      <c r="M2326" s="59" t="str">
        <f>IF('FRENCH VERSION'!M2326="","","X")</f>
        <v/>
      </c>
      <c r="N2326" s="59" t="str">
        <f>IF('FRENCH VERSION'!N2326="","","X")</f>
        <v/>
      </c>
    </row>
    <row r="2327" spans="1:14" x14ac:dyDescent="0.25">
      <c r="A2327" s="59" t="str">
        <f>'FRENCH VERSION'!A2327</f>
        <v>ROUEN</v>
      </c>
      <c r="B2327" s="59" t="str">
        <f>VLOOKUP('FRENCH VERSION'!B2327,LIBELLE!A:B,2,FALSE)</f>
        <v>NORTH AMERICA - WEST COAST</v>
      </c>
      <c r="C2327" s="59" t="str">
        <f>VLOOKUP('FRENCH VERSION'!C2327,LIBELLE!D:E,2,FALSE)</f>
        <v>MEXICO</v>
      </c>
      <c r="D2327" s="59" t="str">
        <f>VLOOKUP('FRENCH VERSION'!D2327,LIBELLE!G:H,2,FALSE)</f>
        <v>GUAYMAS</v>
      </c>
      <c r="E2327" s="59" t="str">
        <f>'FRENCH VERSION'!E2327</f>
        <v xml:space="preserve">TRANSSHIPMENTS </v>
      </c>
      <c r="F2327" s="59">
        <f>'FRENCH VERSION'!F2327</f>
        <v>1</v>
      </c>
      <c r="G2327" s="59" t="str">
        <f>VLOOKUP('FRENCH VERSION'!G2327,LIBELLE!J:K,2,FALSE)</f>
        <v>WEEKLY</v>
      </c>
      <c r="H2327" s="59" t="str">
        <f>'FRENCH VERSION'!H2327</f>
        <v>MSC</v>
      </c>
      <c r="I2327" s="59">
        <f>'FRENCH VERSION'!I2327</f>
        <v>0</v>
      </c>
      <c r="J2327" s="59">
        <f>'FRENCH VERSION'!J2327</f>
        <v>42</v>
      </c>
      <c r="K2327" s="59">
        <f>'FRENCH VERSION'!K2327</f>
        <v>0</v>
      </c>
      <c r="L2327" s="59" t="str">
        <f>VLOOKUP('FRENCH VERSION'!L2327,LIBELLE!M:N,2,FALSE)</f>
        <v>CONTAINER</v>
      </c>
      <c r="M2327" s="59" t="str">
        <f>IF('FRENCH VERSION'!M2327="","","X")</f>
        <v/>
      </c>
      <c r="N2327" s="59" t="str">
        <f>IF('FRENCH VERSION'!N2327="","","X")</f>
        <v/>
      </c>
    </row>
    <row r="2328" spans="1:14" x14ac:dyDescent="0.25">
      <c r="A2328" s="59" t="str">
        <f>'FRENCH VERSION'!A2328</f>
        <v>ROUEN</v>
      </c>
      <c r="B2328" s="59" t="str">
        <f>VLOOKUP('FRENCH VERSION'!B2328,LIBELLE!A:B,2,FALSE)</f>
        <v>BALTIC - NORTH SEA - SCANDINAVIA - ICELAND</v>
      </c>
      <c r="C2328" s="59" t="str">
        <f>VLOOKUP('FRENCH VERSION'!C2328,LIBELLE!D:E,2,FALSE)</f>
        <v>FINLAND</v>
      </c>
      <c r="D2328" s="59" t="str">
        <f>VLOOKUP('FRENCH VERSION'!D2328,LIBELLE!G:H,2,FALSE)</f>
        <v>RAUMA</v>
      </c>
      <c r="E2328" s="59" t="str">
        <f>'FRENCH VERSION'!E2328</f>
        <v xml:space="preserve">TRANSSHIPMENTS </v>
      </c>
      <c r="F2328" s="59">
        <f>'FRENCH VERSION'!F2328</f>
        <v>1</v>
      </c>
      <c r="G2328" s="59" t="str">
        <f>VLOOKUP('FRENCH VERSION'!G2328,LIBELLE!J:K,2,FALSE)</f>
        <v>WEEKLY</v>
      </c>
      <c r="H2328" s="59" t="str">
        <f>'FRENCH VERSION'!H2328</f>
        <v>MSC</v>
      </c>
      <c r="I2328" s="59">
        <f>'FRENCH VERSION'!I2328</f>
        <v>0</v>
      </c>
      <c r="J2328" s="59">
        <f>'FRENCH VERSION'!J2328</f>
        <v>9</v>
      </c>
      <c r="K2328" s="59">
        <f>'FRENCH VERSION'!K2328</f>
        <v>0</v>
      </c>
      <c r="L2328" s="59" t="str">
        <f>VLOOKUP('FRENCH VERSION'!L2328,LIBELLE!M:N,2,FALSE)</f>
        <v>CONTAINER</v>
      </c>
      <c r="M2328" s="59" t="str">
        <f>IF('FRENCH VERSION'!M2328="","","X")</f>
        <v/>
      </c>
      <c r="N2328" s="59" t="str">
        <f>IF('FRENCH VERSION'!N2328="","","X")</f>
        <v/>
      </c>
    </row>
    <row r="2329" spans="1:14" x14ac:dyDescent="0.25">
      <c r="A2329" s="59" t="str">
        <f>'FRENCH VERSION'!A2329</f>
        <v>ROUEN</v>
      </c>
      <c r="B2329" s="59" t="str">
        <f>VLOOKUP('FRENCH VERSION'!B2329,LIBELLE!A:B,2,FALSE)</f>
        <v>NEAR AND MIDDLE EAST - BLACK SEA</v>
      </c>
      <c r="C2329" s="59" t="str">
        <f>VLOOKUP('FRENCH VERSION'!C2329,LIBELLE!D:E,2,FALSE)</f>
        <v>TURKEY</v>
      </c>
      <c r="D2329" s="59" t="str">
        <f>VLOOKUP('FRENCH VERSION'!D2329,LIBELLE!G:H,2,FALSE)</f>
        <v>SAMSUN</v>
      </c>
      <c r="E2329" s="59" t="str">
        <f>'FRENCH VERSION'!E2329</f>
        <v xml:space="preserve">TRANSSHIPMENTS </v>
      </c>
      <c r="F2329" s="59">
        <f>'FRENCH VERSION'!F2329</f>
        <v>1</v>
      </c>
      <c r="G2329" s="59" t="str">
        <f>VLOOKUP('FRENCH VERSION'!G2329,LIBELLE!J:K,2,FALSE)</f>
        <v>WEEKLY</v>
      </c>
      <c r="H2329" s="59" t="str">
        <f>'FRENCH VERSION'!H2329</f>
        <v>MSC</v>
      </c>
      <c r="I2329" s="59">
        <f>'FRENCH VERSION'!I2329</f>
        <v>0</v>
      </c>
      <c r="J2329" s="59">
        <f>'FRENCH VERSION'!J2329</f>
        <v>30</v>
      </c>
      <c r="K2329" s="59">
        <f>'FRENCH VERSION'!K2329</f>
        <v>0</v>
      </c>
      <c r="L2329" s="59" t="str">
        <f>VLOOKUP('FRENCH VERSION'!L2329,LIBELLE!M:N,2,FALSE)</f>
        <v>CONTAINER</v>
      </c>
      <c r="M2329" s="59" t="str">
        <f>IF('FRENCH VERSION'!M2329="","","X")</f>
        <v/>
      </c>
      <c r="N2329" s="59" t="str">
        <f>IF('FRENCH VERSION'!N2329="","","X")</f>
        <v/>
      </c>
    </row>
    <row r="2330" spans="1:14" x14ac:dyDescent="0.25">
      <c r="A2330" s="59" t="str">
        <f>'FRENCH VERSION'!A2330</f>
        <v>ROUEN</v>
      </c>
      <c r="B2330" s="59" t="str">
        <f>VLOOKUP('FRENCH VERSION'!B2330,LIBELLE!A:B,2,FALSE)</f>
        <v>ARABIAN GULF</v>
      </c>
      <c r="C2330" s="59" t="str">
        <f>VLOOKUP('FRENCH VERSION'!C2330,LIBELLE!D:E,2,FALSE)</f>
        <v>KUWAIT</v>
      </c>
      <c r="D2330" s="59" t="str">
        <f>VLOOKUP('FRENCH VERSION'!D2330,LIBELLE!G:H,2,FALSE)</f>
        <v>SHUAIBA</v>
      </c>
      <c r="E2330" s="59" t="str">
        <f>'FRENCH VERSION'!E2330</f>
        <v xml:space="preserve">TRANSSHIPMENTS </v>
      </c>
      <c r="F2330" s="59">
        <f>'FRENCH VERSION'!F2330</f>
        <v>1</v>
      </c>
      <c r="G2330" s="59" t="str">
        <f>VLOOKUP('FRENCH VERSION'!G2330,LIBELLE!J:K,2,FALSE)</f>
        <v>WEEKLY</v>
      </c>
      <c r="H2330" s="59" t="str">
        <f>'FRENCH VERSION'!H2330</f>
        <v>MSC</v>
      </c>
      <c r="I2330" s="59">
        <f>'FRENCH VERSION'!I2330</f>
        <v>0</v>
      </c>
      <c r="J2330" s="59">
        <f>'FRENCH VERSION'!J2330</f>
        <v>28</v>
      </c>
      <c r="K2330" s="59">
        <f>'FRENCH VERSION'!K2330</f>
        <v>52</v>
      </c>
      <c r="L2330" s="59" t="str">
        <f>VLOOKUP('FRENCH VERSION'!L2330,LIBELLE!M:N,2,FALSE)</f>
        <v>CONTAINER</v>
      </c>
      <c r="M2330" s="59" t="str">
        <f>IF('FRENCH VERSION'!M2330="","","X")</f>
        <v/>
      </c>
      <c r="N2330" s="59" t="str">
        <f>IF('FRENCH VERSION'!N2330="","","X")</f>
        <v/>
      </c>
    </row>
    <row r="2331" spans="1:14" x14ac:dyDescent="0.25">
      <c r="A2331" s="59" t="str">
        <f>'FRENCH VERSION'!A2331</f>
        <v>ROUEN</v>
      </c>
      <c r="B2331" s="59" t="str">
        <f>VLOOKUP('FRENCH VERSION'!B2331,LIBELLE!A:B,2,FALSE)</f>
        <v>ARABIAN GULF</v>
      </c>
      <c r="C2331" s="59" t="str">
        <f>VLOOKUP('FRENCH VERSION'!C2331,LIBELLE!D:E,2,FALSE)</f>
        <v>KUWAIT</v>
      </c>
      <c r="D2331" s="59" t="str">
        <f>VLOOKUP('FRENCH VERSION'!D2331,LIBELLE!G:H,2,FALSE)</f>
        <v>SHUWAIKH (KUWAIT)</v>
      </c>
      <c r="E2331" s="59" t="str">
        <f>'FRENCH VERSION'!E2331</f>
        <v xml:space="preserve">TRANSSHIPMENTS </v>
      </c>
      <c r="F2331" s="59">
        <f>'FRENCH VERSION'!F2331</f>
        <v>1</v>
      </c>
      <c r="G2331" s="59" t="str">
        <f>VLOOKUP('FRENCH VERSION'!G2331,LIBELLE!J:K,2,FALSE)</f>
        <v>WEEKLY</v>
      </c>
      <c r="H2331" s="59" t="str">
        <f>'FRENCH VERSION'!H2331</f>
        <v>MSC</v>
      </c>
      <c r="I2331" s="59">
        <f>'FRENCH VERSION'!I2331</f>
        <v>0</v>
      </c>
      <c r="J2331" s="59">
        <f>'FRENCH VERSION'!J2331</f>
        <v>31</v>
      </c>
      <c r="K2331" s="59">
        <f>'FRENCH VERSION'!K2331</f>
        <v>47</v>
      </c>
      <c r="L2331" s="59" t="str">
        <f>VLOOKUP('FRENCH VERSION'!L2331,LIBELLE!M:N,2,FALSE)</f>
        <v>CONTAINER</v>
      </c>
      <c r="M2331" s="59" t="str">
        <f>IF('FRENCH VERSION'!M2331="","","X")</f>
        <v/>
      </c>
      <c r="N2331" s="59" t="str">
        <f>IF('FRENCH VERSION'!N2331="","","X")</f>
        <v/>
      </c>
    </row>
    <row r="2332" spans="1:14" x14ac:dyDescent="0.25">
      <c r="A2332" s="59" t="str">
        <f>'FRENCH VERSION'!A2332</f>
        <v>ROUEN</v>
      </c>
      <c r="B2332" s="59" t="str">
        <f>VLOOKUP('FRENCH VERSION'!B2332,LIBELLE!A:B,2,FALSE)</f>
        <v>ARABIAN GULF</v>
      </c>
      <c r="C2332" s="59" t="str">
        <f>VLOOKUP('FRENCH VERSION'!C2332,LIBELLE!D:E,2,FALSE)</f>
        <v>OMAN</v>
      </c>
      <c r="D2332" s="59" t="str">
        <f>VLOOKUP('FRENCH VERSION'!D2332,LIBELLE!G:H,2,FALSE)</f>
        <v>SOHAR</v>
      </c>
      <c r="E2332" s="59" t="str">
        <f>'FRENCH VERSION'!E2332</f>
        <v xml:space="preserve">TRANSSHIPMENTS </v>
      </c>
      <c r="F2332" s="59">
        <f>'FRENCH VERSION'!F2332</f>
        <v>1</v>
      </c>
      <c r="G2332" s="59" t="str">
        <f>VLOOKUP('FRENCH VERSION'!G2332,LIBELLE!J:K,2,FALSE)</f>
        <v>WEEKLY</v>
      </c>
      <c r="H2332" s="59" t="str">
        <f>'FRENCH VERSION'!H2332</f>
        <v>MSC</v>
      </c>
      <c r="I2332" s="59">
        <f>'FRENCH VERSION'!I2332</f>
        <v>0</v>
      </c>
      <c r="J2332" s="59">
        <f>'FRENCH VERSION'!J2332</f>
        <v>42</v>
      </c>
      <c r="K2332" s="59">
        <f>'FRENCH VERSION'!K2332</f>
        <v>56</v>
      </c>
      <c r="L2332" s="59" t="str">
        <f>VLOOKUP('FRENCH VERSION'!L2332,LIBELLE!M:N,2,FALSE)</f>
        <v>CONTAINER</v>
      </c>
      <c r="M2332" s="59" t="str">
        <f>IF('FRENCH VERSION'!M2332="","","X")</f>
        <v/>
      </c>
      <c r="N2332" s="59" t="str">
        <f>IF('FRENCH VERSION'!N2332="","","X")</f>
        <v/>
      </c>
    </row>
    <row r="2333" spans="1:14" x14ac:dyDescent="0.25">
      <c r="A2333" s="59" t="str">
        <f>'FRENCH VERSION'!A2333</f>
        <v>ROUEN</v>
      </c>
      <c r="B2333" s="59" t="str">
        <f>VLOOKUP('FRENCH VERSION'!B2333,LIBELLE!A:B,2,FALSE)</f>
        <v>SOUTH EAST ASIA</v>
      </c>
      <c r="C2333" s="59" t="str">
        <f>VLOOKUP('FRENCH VERSION'!C2333,LIBELLE!D:E,2,FALSE)</f>
        <v>PHILIPPINES</v>
      </c>
      <c r="D2333" s="59" t="str">
        <f>VLOOKUP('FRENCH VERSION'!D2333,LIBELLE!G:H,2,FALSE)</f>
        <v>SUBIC BAY</v>
      </c>
      <c r="E2333" s="59" t="str">
        <f>'FRENCH VERSION'!E2333</f>
        <v xml:space="preserve">TRANSSHIPMENTS </v>
      </c>
      <c r="F2333" s="59">
        <f>'FRENCH VERSION'!F2333</f>
        <v>1</v>
      </c>
      <c r="G2333" s="59" t="str">
        <f>VLOOKUP('FRENCH VERSION'!G2333,LIBELLE!J:K,2,FALSE)</f>
        <v>WEEKLY</v>
      </c>
      <c r="H2333" s="59" t="str">
        <f>'FRENCH VERSION'!H2333</f>
        <v>MSC</v>
      </c>
      <c r="I2333" s="59">
        <f>'FRENCH VERSION'!I2333</f>
        <v>0</v>
      </c>
      <c r="J2333" s="59">
        <f>'FRENCH VERSION'!J2333</f>
        <v>43</v>
      </c>
      <c r="K2333" s="59">
        <f>'FRENCH VERSION'!K2333</f>
        <v>0</v>
      </c>
      <c r="L2333" s="59" t="str">
        <f>VLOOKUP('FRENCH VERSION'!L2333,LIBELLE!M:N,2,FALSE)</f>
        <v>CONTAINER</v>
      </c>
      <c r="M2333" s="59" t="str">
        <f>IF('FRENCH VERSION'!M2333="","","X")</f>
        <v/>
      </c>
      <c r="N2333" s="59" t="str">
        <f>IF('FRENCH VERSION'!N2333="","","X")</f>
        <v/>
      </c>
    </row>
    <row r="2334" spans="1:14" x14ac:dyDescent="0.25">
      <c r="A2334" s="59" t="str">
        <f>'FRENCH VERSION'!A2334</f>
        <v>ROUEN</v>
      </c>
      <c r="B2334" s="59" t="str">
        <f>VLOOKUP('FRENCH VERSION'!B2334,LIBELLE!A:B,2,FALSE)</f>
        <v>NEAR AND MIDDLE EAST - BLACK SEA</v>
      </c>
      <c r="C2334" s="59" t="str">
        <f>VLOOKUP('FRENCH VERSION'!C2334,LIBELLE!D:E,2,FALSE)</f>
        <v>GREECE</v>
      </c>
      <c r="D2334" s="59" t="str">
        <f>VLOOKUP('FRENCH VERSION'!D2334,LIBELLE!G:H,2,FALSE)</f>
        <v>THESSALONIKI</v>
      </c>
      <c r="E2334" s="59" t="str">
        <f>'FRENCH VERSION'!E2334</f>
        <v xml:space="preserve">TRANSSHIPMENTS </v>
      </c>
      <c r="F2334" s="59">
        <f>'FRENCH VERSION'!F2334</f>
        <v>1</v>
      </c>
      <c r="G2334" s="59" t="str">
        <f>VLOOKUP('FRENCH VERSION'!G2334,LIBELLE!J:K,2,FALSE)</f>
        <v>WEEKLY</v>
      </c>
      <c r="H2334" s="59" t="str">
        <f>'FRENCH VERSION'!H2334</f>
        <v>MSC</v>
      </c>
      <c r="I2334" s="59">
        <f>'FRENCH VERSION'!I2334</f>
        <v>0</v>
      </c>
      <c r="J2334" s="59">
        <f>'FRENCH VERSION'!J2334</f>
        <v>22</v>
      </c>
      <c r="K2334" s="59">
        <f>'FRENCH VERSION'!K2334</f>
        <v>18</v>
      </c>
      <c r="L2334" s="59" t="str">
        <f>VLOOKUP('FRENCH VERSION'!L2334,LIBELLE!M:N,2,FALSE)</f>
        <v>CONTAINER</v>
      </c>
      <c r="M2334" s="59" t="str">
        <f>IF('FRENCH VERSION'!M2334="","","X")</f>
        <v/>
      </c>
      <c r="N2334" s="59" t="str">
        <f>IF('FRENCH VERSION'!N2334="","","X")</f>
        <v/>
      </c>
    </row>
    <row r="2335" spans="1:14" x14ac:dyDescent="0.25">
      <c r="A2335" s="59" t="str">
        <f>'FRENCH VERSION'!A2335</f>
        <v>ROUEN</v>
      </c>
      <c r="B2335" s="59" t="str">
        <f>VLOOKUP('FRENCH VERSION'!B2335,LIBELLE!A:B,2,FALSE)</f>
        <v>NEAR AND MIDDLE EAST - BLACK SEA</v>
      </c>
      <c r="C2335" s="59" t="str">
        <f>VLOOKUP('FRENCH VERSION'!C2335,LIBELLE!D:E,2,FALSE)</f>
        <v>TURKEY</v>
      </c>
      <c r="D2335" s="59" t="str">
        <f>VLOOKUP('FRENCH VERSION'!D2335,LIBELLE!G:H,2,FALSE)</f>
        <v>TRABZON</v>
      </c>
      <c r="E2335" s="59" t="str">
        <f>'FRENCH VERSION'!E2335</f>
        <v xml:space="preserve">TRANSSHIPMENTS </v>
      </c>
      <c r="F2335" s="59">
        <f>'FRENCH VERSION'!F2335</f>
        <v>1</v>
      </c>
      <c r="G2335" s="59" t="str">
        <f>VLOOKUP('FRENCH VERSION'!G2335,LIBELLE!J:K,2,FALSE)</f>
        <v>WEEKLY</v>
      </c>
      <c r="H2335" s="59" t="str">
        <f>'FRENCH VERSION'!H2335</f>
        <v>MSC</v>
      </c>
      <c r="I2335" s="59">
        <f>'FRENCH VERSION'!I2335</f>
        <v>0</v>
      </c>
      <c r="J2335" s="59">
        <f>'FRENCH VERSION'!J2335</f>
        <v>30</v>
      </c>
      <c r="K2335" s="59">
        <f>'FRENCH VERSION'!K2335</f>
        <v>0</v>
      </c>
      <c r="L2335" s="59" t="str">
        <f>VLOOKUP('FRENCH VERSION'!L2335,LIBELLE!M:N,2,FALSE)</f>
        <v>CONTAINER</v>
      </c>
      <c r="M2335" s="59" t="str">
        <f>IF('FRENCH VERSION'!M2335="","","X")</f>
        <v/>
      </c>
      <c r="N2335" s="59" t="str">
        <f>IF('FRENCH VERSION'!N2335="","","X")</f>
        <v/>
      </c>
    </row>
    <row r="2336" spans="1:14" x14ac:dyDescent="0.25">
      <c r="A2336" s="59" t="str">
        <f>'FRENCH VERSION'!A2336</f>
        <v>ROUEN</v>
      </c>
      <c r="B2336" s="59" t="str">
        <f>VLOOKUP('FRENCH VERSION'!B2336,LIBELLE!A:B,2,FALSE)</f>
        <v>ARABIAN GULF</v>
      </c>
      <c r="C2336" s="59" t="str">
        <f>VLOOKUP('FRENCH VERSION'!C2336,LIBELLE!D:E,2,FALSE)</f>
        <v>IRAQ</v>
      </c>
      <c r="D2336" s="59" t="str">
        <f>VLOOKUP('FRENCH VERSION'!D2336,LIBELLE!G:H,2,FALSE)</f>
        <v>UMM QASR</v>
      </c>
      <c r="E2336" s="59" t="str">
        <f>'FRENCH VERSION'!E2336</f>
        <v xml:space="preserve">TRANSSHIPMENTS </v>
      </c>
      <c r="F2336" s="59">
        <f>'FRENCH VERSION'!F2336</f>
        <v>1</v>
      </c>
      <c r="G2336" s="59" t="str">
        <f>VLOOKUP('FRENCH VERSION'!G2336,LIBELLE!J:K,2,FALSE)</f>
        <v>WEEKLY</v>
      </c>
      <c r="H2336" s="59" t="str">
        <f>'FRENCH VERSION'!H2336</f>
        <v>MSC</v>
      </c>
      <c r="I2336" s="59">
        <f>'FRENCH VERSION'!I2336</f>
        <v>0</v>
      </c>
      <c r="J2336" s="59">
        <f>'FRENCH VERSION'!J2336</f>
        <v>29</v>
      </c>
      <c r="K2336" s="59">
        <f>'FRENCH VERSION'!K2336</f>
        <v>0</v>
      </c>
      <c r="L2336" s="59" t="str">
        <f>VLOOKUP('FRENCH VERSION'!L2336,LIBELLE!M:N,2,FALSE)</f>
        <v>CONTAINER</v>
      </c>
      <c r="M2336" s="59" t="str">
        <f>IF('FRENCH VERSION'!M2336="","","X")</f>
        <v/>
      </c>
      <c r="N2336" s="59" t="str">
        <f>IF('FRENCH VERSION'!N2336="","","X")</f>
        <v/>
      </c>
    </row>
    <row r="2337" spans="1:14" x14ac:dyDescent="0.25">
      <c r="A2337" s="59" t="str">
        <f>'FRENCH VERSION'!A2337</f>
        <v>ROUEN</v>
      </c>
      <c r="B2337" s="59" t="str">
        <f>VLOOKUP('FRENCH VERSION'!B2337,LIBELLE!A:B,2,FALSE)</f>
        <v>NEAR AND MIDDLE EAST - BLACK SEA</v>
      </c>
      <c r="C2337" s="59" t="str">
        <f>VLOOKUP('FRENCH VERSION'!C2337,LIBELLE!D:E,2,FALSE)</f>
        <v>BULGARIA</v>
      </c>
      <c r="D2337" s="59" t="str">
        <f>VLOOKUP('FRENCH VERSION'!D2337,LIBELLE!G:H,2,FALSE)</f>
        <v>VARNA</v>
      </c>
      <c r="E2337" s="59" t="str">
        <f>'FRENCH VERSION'!E2337</f>
        <v xml:space="preserve">TRANSSHIPMENTS </v>
      </c>
      <c r="F2337" s="59">
        <f>'FRENCH VERSION'!F2337</f>
        <v>1</v>
      </c>
      <c r="G2337" s="59" t="str">
        <f>VLOOKUP('FRENCH VERSION'!G2337,LIBELLE!J:K,2,FALSE)</f>
        <v>WEEKLY</v>
      </c>
      <c r="H2337" s="59" t="str">
        <f>'FRENCH VERSION'!H2337</f>
        <v>MSC</v>
      </c>
      <c r="I2337" s="59">
        <f>'FRENCH VERSION'!I2337</f>
        <v>0</v>
      </c>
      <c r="J2337" s="59">
        <f>'FRENCH VERSION'!J2337</f>
        <v>33</v>
      </c>
      <c r="K2337" s="59">
        <f>'FRENCH VERSION'!K2337</f>
        <v>0</v>
      </c>
      <c r="L2337" s="59" t="str">
        <f>VLOOKUP('FRENCH VERSION'!L2337,LIBELLE!M:N,2,FALSE)</f>
        <v>CONTAINER</v>
      </c>
      <c r="M2337" s="59" t="str">
        <f>IF('FRENCH VERSION'!M2337="","","X")</f>
        <v/>
      </c>
      <c r="N2337" s="59" t="str">
        <f>IF('FRENCH VERSION'!N2337="","","X")</f>
        <v/>
      </c>
    </row>
    <row r="2338" spans="1:14" x14ac:dyDescent="0.25">
      <c r="A2338" s="59" t="str">
        <f>'FRENCH VERSION'!A2338</f>
        <v>ROUEN</v>
      </c>
      <c r="B2338" s="59" t="str">
        <f>VLOOKUP('FRENCH VERSION'!B2338,LIBELLE!A:B,2,FALSE)</f>
        <v>NEAR AND MIDDLE EAST - BLACK SEA</v>
      </c>
      <c r="C2338" s="59" t="str">
        <f>VLOOKUP('FRENCH VERSION'!C2338,LIBELLE!D:E,2,FALSE)</f>
        <v>GREECE</v>
      </c>
      <c r="D2338" s="59" t="str">
        <f>VLOOKUP('FRENCH VERSION'!D2338,LIBELLE!G:H,2,FALSE)</f>
        <v>VOLOS</v>
      </c>
      <c r="E2338" s="59" t="str">
        <f>'FRENCH VERSION'!E2338</f>
        <v xml:space="preserve">TRANSSHIPMENTS </v>
      </c>
      <c r="F2338" s="59">
        <f>'FRENCH VERSION'!F2338</f>
        <v>1</v>
      </c>
      <c r="G2338" s="59" t="str">
        <f>VLOOKUP('FRENCH VERSION'!G2338,LIBELLE!J:K,2,FALSE)</f>
        <v>WEEKLY</v>
      </c>
      <c r="H2338" s="59" t="str">
        <f>'FRENCH VERSION'!H2338</f>
        <v>MSC</v>
      </c>
      <c r="I2338" s="59">
        <f>'FRENCH VERSION'!I2338</f>
        <v>0</v>
      </c>
      <c r="J2338" s="59">
        <f>'FRENCH VERSION'!J2338</f>
        <v>26</v>
      </c>
      <c r="K2338" s="59">
        <f>'FRENCH VERSION'!K2338</f>
        <v>0</v>
      </c>
      <c r="L2338" s="59" t="str">
        <f>VLOOKUP('FRENCH VERSION'!L2338,LIBELLE!M:N,2,FALSE)</f>
        <v>CONTAINER</v>
      </c>
      <c r="M2338" s="59" t="str">
        <f>IF('FRENCH VERSION'!M2338="","","X")</f>
        <v/>
      </c>
      <c r="N2338" s="59" t="str">
        <f>IF('FRENCH VERSION'!N2338="","","X")</f>
        <v/>
      </c>
    </row>
    <row r="2339" spans="1:14" x14ac:dyDescent="0.25">
      <c r="A2339" s="59" t="str">
        <f>'FRENCH VERSION'!A2339</f>
        <v>LE HAVRE</v>
      </c>
      <c r="B2339" s="59" t="str">
        <f>VLOOKUP('FRENCH VERSION'!B2339,LIBELLE!A:B,2,FALSE)</f>
        <v>NORTH AMERICA - WEST COAST</v>
      </c>
      <c r="C2339" s="59" t="str">
        <f>VLOOKUP('FRENCH VERSION'!C2339,LIBELLE!D:E,2,FALSE)</f>
        <v>MEXICO</v>
      </c>
      <c r="D2339" s="59" t="str">
        <f>VLOOKUP('FRENCH VERSION'!D2339,LIBELLE!G:H,2,FALSE)</f>
        <v>LAZARO CARDENAS</v>
      </c>
      <c r="E2339" s="59" t="str">
        <f>'FRENCH VERSION'!E2339</f>
        <v xml:space="preserve">TRANSSHIPMENTS </v>
      </c>
      <c r="F2339" s="59">
        <f>'FRENCH VERSION'!F2339</f>
        <v>1</v>
      </c>
      <c r="G2339" s="59" t="str">
        <f>VLOOKUP('FRENCH VERSION'!G2339,LIBELLE!J:K,2,FALSE)</f>
        <v>WEEKLY</v>
      </c>
      <c r="H2339" s="59" t="str">
        <f>'FRENCH VERSION'!H2339</f>
        <v>CMA CGM</v>
      </c>
      <c r="I2339" s="59">
        <f>'FRENCH VERSION'!I2339</f>
        <v>0</v>
      </c>
      <c r="J2339" s="59">
        <f>'FRENCH VERSION'!J2339</f>
        <v>47</v>
      </c>
      <c r="K2339" s="59">
        <f>'FRENCH VERSION'!K2339</f>
        <v>55</v>
      </c>
      <c r="L2339" s="59" t="str">
        <f>VLOOKUP('FRENCH VERSION'!L2339,LIBELLE!M:N,2,FALSE)</f>
        <v>CONTAINER</v>
      </c>
      <c r="M2339" s="59" t="str">
        <f>IF('FRENCH VERSION'!M2339="","","X")</f>
        <v/>
      </c>
      <c r="N2339" s="59" t="str">
        <f>IF('FRENCH VERSION'!N2339="","","X")</f>
        <v/>
      </c>
    </row>
    <row r="2340" spans="1:14" x14ac:dyDescent="0.25">
      <c r="A2340" s="59" t="str">
        <f>'FRENCH VERSION'!A2340</f>
        <v>LE HAVRE</v>
      </c>
      <c r="B2340" s="59" t="str">
        <f>VLOOKUP('FRENCH VERSION'!B2340,LIBELLE!A:B,2,FALSE)</f>
        <v>NORTH AMERICA - WEST COAST</v>
      </c>
      <c r="C2340" s="59" t="str">
        <f>VLOOKUP('FRENCH VERSION'!C2340,LIBELLE!D:E,2,FALSE)</f>
        <v>MEXICO</v>
      </c>
      <c r="D2340" s="59" t="str">
        <f>VLOOKUP('FRENCH VERSION'!D2340,LIBELLE!G:H,2,FALSE)</f>
        <v>MANZANILLO (MEXICO)</v>
      </c>
      <c r="E2340" s="59" t="str">
        <f>'FRENCH VERSION'!E2340</f>
        <v xml:space="preserve">TRANSSHIPMENTS </v>
      </c>
      <c r="F2340" s="59">
        <f>'FRENCH VERSION'!F2340</f>
        <v>1</v>
      </c>
      <c r="G2340" s="59" t="str">
        <f>VLOOKUP('FRENCH VERSION'!G2340,LIBELLE!J:K,2,FALSE)</f>
        <v>WEEKLY</v>
      </c>
      <c r="H2340" s="59" t="str">
        <f>'FRENCH VERSION'!H2340</f>
        <v>CMA CGM</v>
      </c>
      <c r="I2340" s="59">
        <f>'FRENCH VERSION'!I2340</f>
        <v>0</v>
      </c>
      <c r="J2340" s="59">
        <f>'FRENCH VERSION'!J2340</f>
        <v>49</v>
      </c>
      <c r="K2340" s="59">
        <f>'FRENCH VERSION'!K2340</f>
        <v>57</v>
      </c>
      <c r="L2340" s="59" t="str">
        <f>VLOOKUP('FRENCH VERSION'!L2340,LIBELLE!M:N,2,FALSE)</f>
        <v>CONTAINER</v>
      </c>
      <c r="M2340" s="59" t="str">
        <f>IF('FRENCH VERSION'!M2340="","","X")</f>
        <v/>
      </c>
      <c r="N2340" s="59" t="str">
        <f>IF('FRENCH VERSION'!N2340="","","X")</f>
        <v/>
      </c>
    </row>
    <row r="2341" spans="1:14" x14ac:dyDescent="0.25">
      <c r="A2341" s="59" t="str">
        <f>'FRENCH VERSION'!A2341</f>
        <v>LE HAVRE</v>
      </c>
      <c r="B2341" s="59" t="str">
        <f>VLOOKUP('FRENCH VERSION'!B2341,LIBELLE!A:B,2,FALSE)</f>
        <v>NORTH AMERICA - WEST COAST</v>
      </c>
      <c r="C2341" s="59" t="str">
        <f>VLOOKUP('FRENCH VERSION'!C2341,LIBELLE!D:E,2,FALSE)</f>
        <v>MEXICO</v>
      </c>
      <c r="D2341" s="59" t="str">
        <f>VLOOKUP('FRENCH VERSION'!D2341,LIBELLE!G:H,2,FALSE)</f>
        <v>LAZARO CARDENAS</v>
      </c>
      <c r="E2341" s="59" t="str">
        <f>'FRENCH VERSION'!E2341</f>
        <v xml:space="preserve">TRANSSHIPMENTS </v>
      </c>
      <c r="F2341" s="59">
        <f>'FRENCH VERSION'!F2341</f>
        <v>1</v>
      </c>
      <c r="G2341" s="59" t="str">
        <f>VLOOKUP('FRENCH VERSION'!G2341,LIBELLE!J:K,2,FALSE)</f>
        <v>WEEKLY</v>
      </c>
      <c r="H2341" s="59" t="str">
        <f>'FRENCH VERSION'!H2341</f>
        <v>HAPAG LLOYD</v>
      </c>
      <c r="I2341" s="59">
        <f>'FRENCH VERSION'!I2341</f>
        <v>0</v>
      </c>
      <c r="J2341" s="59">
        <f>'FRENCH VERSION'!J2341</f>
        <v>39</v>
      </c>
      <c r="K2341" s="59">
        <f>'FRENCH VERSION'!K2341</f>
        <v>39</v>
      </c>
      <c r="L2341" s="59" t="str">
        <f>VLOOKUP('FRENCH VERSION'!L2341,LIBELLE!M:N,2,FALSE)</f>
        <v>CONTAINER</v>
      </c>
      <c r="M2341" s="59" t="str">
        <f>IF('FRENCH VERSION'!M2341="","","X")</f>
        <v/>
      </c>
      <c r="N2341" s="59" t="str">
        <f>IF('FRENCH VERSION'!N2341="","","X")</f>
        <v/>
      </c>
    </row>
    <row r="2342" spans="1:14" x14ac:dyDescent="0.25">
      <c r="A2342" s="59" t="str">
        <f>'FRENCH VERSION'!A2342</f>
        <v>LE HAVRE</v>
      </c>
      <c r="B2342" s="59" t="str">
        <f>VLOOKUP('FRENCH VERSION'!B2342,LIBELLE!A:B,2,FALSE)</f>
        <v>NORTH AMERICA - WEST COAST</v>
      </c>
      <c r="C2342" s="59" t="str">
        <f>VLOOKUP('FRENCH VERSION'!C2342,LIBELLE!D:E,2,FALSE)</f>
        <v>MEXICO</v>
      </c>
      <c r="D2342" s="59" t="str">
        <f>VLOOKUP('FRENCH VERSION'!D2342,LIBELLE!G:H,2,FALSE)</f>
        <v>MANZANILLO (MEXICO)</v>
      </c>
      <c r="E2342" s="59" t="str">
        <f>'FRENCH VERSION'!E2342</f>
        <v xml:space="preserve">TRANSSHIPMENTS </v>
      </c>
      <c r="F2342" s="59">
        <f>'FRENCH VERSION'!F2342</f>
        <v>1</v>
      </c>
      <c r="G2342" s="59" t="str">
        <f>VLOOKUP('FRENCH VERSION'!G2342,LIBELLE!J:K,2,FALSE)</f>
        <v>WEEKLY</v>
      </c>
      <c r="H2342" s="59" t="str">
        <f>'FRENCH VERSION'!H2342</f>
        <v>HAPAG LLOYD</v>
      </c>
      <c r="I2342" s="59">
        <f>'FRENCH VERSION'!I2342</f>
        <v>0</v>
      </c>
      <c r="J2342" s="59">
        <f>'FRENCH VERSION'!J2342</f>
        <v>40</v>
      </c>
      <c r="K2342" s="59">
        <f>'FRENCH VERSION'!K2342</f>
        <v>27</v>
      </c>
      <c r="L2342" s="59" t="str">
        <f>VLOOKUP('FRENCH VERSION'!L2342,LIBELLE!M:N,2,FALSE)</f>
        <v>CONTAINER</v>
      </c>
      <c r="M2342" s="59" t="str">
        <f>IF('FRENCH VERSION'!M2342="","","X")</f>
        <v/>
      </c>
      <c r="N2342" s="59" t="str">
        <f>IF('FRENCH VERSION'!N2342="","","X")</f>
        <v/>
      </c>
    </row>
    <row r="2343" spans="1:14" x14ac:dyDescent="0.25">
      <c r="A2343" s="59" t="str">
        <f>'FRENCH VERSION'!A2343</f>
        <v>LE HAVRE</v>
      </c>
      <c r="B2343" s="59" t="str">
        <f>VLOOKUP('FRENCH VERSION'!B2343,LIBELLE!A:B,2,FALSE)</f>
        <v>NORTH AMERICA - WEST COAST</v>
      </c>
      <c r="C2343" s="59" t="str">
        <f>VLOOKUP('FRENCH VERSION'!C2343,LIBELLE!D:E,2,FALSE)</f>
        <v>MEXICO</v>
      </c>
      <c r="D2343" s="59" t="str">
        <f>VLOOKUP('FRENCH VERSION'!D2343,LIBELLE!G:H,2,FALSE)</f>
        <v>LAZARO CARDENAS</v>
      </c>
      <c r="E2343" s="59" t="str">
        <f>'FRENCH VERSION'!E2343</f>
        <v xml:space="preserve">TRANSSHIPMENTS </v>
      </c>
      <c r="F2343" s="59">
        <f>'FRENCH VERSION'!F2343</f>
        <v>1</v>
      </c>
      <c r="G2343" s="59" t="str">
        <f>VLOOKUP('FRENCH VERSION'!G2343,LIBELLE!J:K,2,FALSE)</f>
        <v>WEEKLY</v>
      </c>
      <c r="H2343" s="59" t="str">
        <f>'FRENCH VERSION'!H2343</f>
        <v>MAERSK</v>
      </c>
      <c r="I2343" s="59" t="str">
        <f>'FRENCH VERSION'!I2343</f>
        <v>ATLANTIQUE</v>
      </c>
      <c r="J2343" s="59">
        <f>'FRENCH VERSION'!J2343</f>
        <v>33</v>
      </c>
      <c r="K2343" s="59">
        <f>'FRENCH VERSION'!K2343</f>
        <v>36</v>
      </c>
      <c r="L2343" s="59" t="str">
        <f>VLOOKUP('FRENCH VERSION'!L2343,LIBELLE!M:N,2,FALSE)</f>
        <v>CONTAINER</v>
      </c>
      <c r="M2343" s="59" t="str">
        <f>IF('FRENCH VERSION'!M2343="","","X")</f>
        <v/>
      </c>
      <c r="N2343" s="59" t="str">
        <f>IF('FRENCH VERSION'!N2343="","","X")</f>
        <v/>
      </c>
    </row>
    <row r="2344" spans="1:14" x14ac:dyDescent="0.25">
      <c r="A2344" s="59" t="str">
        <f>'FRENCH VERSION'!A2344</f>
        <v>ROUEN</v>
      </c>
      <c r="B2344" s="59" t="str">
        <f>VLOOKUP('FRENCH VERSION'!B2344,LIBELLE!A:B,2,FALSE)</f>
        <v>NORTH AMERICA - WEST COAST</v>
      </c>
      <c r="C2344" s="59" t="str">
        <f>VLOOKUP('FRENCH VERSION'!C2344,LIBELLE!D:E,2,FALSE)</f>
        <v>MEXICO</v>
      </c>
      <c r="D2344" s="59" t="str">
        <f>VLOOKUP('FRENCH VERSION'!D2344,LIBELLE!G:H,2,FALSE)</f>
        <v>LAZARO CARDENAS</v>
      </c>
      <c r="E2344" s="59" t="str">
        <f>'FRENCH VERSION'!E2344</f>
        <v xml:space="preserve">TRANSSHIPMENTS </v>
      </c>
      <c r="F2344" s="59">
        <f>'FRENCH VERSION'!F2344</f>
        <v>1</v>
      </c>
      <c r="G2344" s="59" t="str">
        <f>VLOOKUP('FRENCH VERSION'!G2344,LIBELLE!J:K,2,FALSE)</f>
        <v>WEEKLY</v>
      </c>
      <c r="H2344" s="59" t="str">
        <f>'FRENCH VERSION'!H2344</f>
        <v>MAERSK</v>
      </c>
      <c r="I2344" s="59" t="str">
        <f>'FRENCH VERSION'!I2344</f>
        <v>TCMD</v>
      </c>
      <c r="J2344" s="59">
        <f>'FRENCH VERSION'!J2344</f>
        <v>36</v>
      </c>
      <c r="K2344" s="59">
        <f>'FRENCH VERSION'!K2344</f>
        <v>42</v>
      </c>
      <c r="L2344" s="59" t="str">
        <f>VLOOKUP('FRENCH VERSION'!L2344,LIBELLE!M:N,2,FALSE)</f>
        <v>CONTAINER</v>
      </c>
      <c r="M2344" s="59" t="str">
        <f>IF('FRENCH VERSION'!M2344="","","X")</f>
        <v/>
      </c>
      <c r="N2344" s="59" t="str">
        <f>IF('FRENCH VERSION'!N2344="","","X")</f>
        <v/>
      </c>
    </row>
    <row r="2345" spans="1:14" x14ac:dyDescent="0.25">
      <c r="A2345" s="59" t="str">
        <f>'FRENCH VERSION'!A2345</f>
        <v>LE HAVRE</v>
      </c>
      <c r="B2345" s="59" t="str">
        <f>VLOOKUP('FRENCH VERSION'!B2345,LIBELLE!A:B,2,FALSE)</f>
        <v>NORTH AMERICA - WEST COAST</v>
      </c>
      <c r="C2345" s="59" t="str">
        <f>VLOOKUP('FRENCH VERSION'!C2345,LIBELLE!D:E,2,FALSE)</f>
        <v>MEXICO</v>
      </c>
      <c r="D2345" s="59" t="str">
        <f>VLOOKUP('FRENCH VERSION'!D2345,LIBELLE!G:H,2,FALSE)</f>
        <v>MANZANILLO (MEXICO)</v>
      </c>
      <c r="E2345" s="59" t="str">
        <f>'FRENCH VERSION'!E2345</f>
        <v xml:space="preserve">TRANSSHIPMENTS </v>
      </c>
      <c r="F2345" s="59">
        <f>'FRENCH VERSION'!F2345</f>
        <v>1</v>
      </c>
      <c r="G2345" s="59" t="str">
        <f>VLOOKUP('FRENCH VERSION'!G2345,LIBELLE!J:K,2,FALSE)</f>
        <v>WEEKLY</v>
      </c>
      <c r="H2345" s="59" t="str">
        <f>'FRENCH VERSION'!H2345</f>
        <v>MAERSK</v>
      </c>
      <c r="I2345" s="59" t="str">
        <f>'FRENCH VERSION'!I2345</f>
        <v>ATLANTIQUE</v>
      </c>
      <c r="J2345" s="59">
        <f>'FRENCH VERSION'!J2345</f>
        <v>27</v>
      </c>
      <c r="K2345" s="59">
        <f>'FRENCH VERSION'!K2345</f>
        <v>40</v>
      </c>
      <c r="L2345" s="59" t="str">
        <f>VLOOKUP('FRENCH VERSION'!L2345,LIBELLE!M:N,2,FALSE)</f>
        <v>CONTAINER</v>
      </c>
      <c r="M2345" s="59" t="str">
        <f>IF('FRENCH VERSION'!M2345="","","X")</f>
        <v/>
      </c>
      <c r="N2345" s="59" t="str">
        <f>IF('FRENCH VERSION'!N2345="","","X")</f>
        <v/>
      </c>
    </row>
    <row r="2346" spans="1:14" x14ac:dyDescent="0.25">
      <c r="A2346" s="59" t="str">
        <f>'FRENCH VERSION'!A2346</f>
        <v>ROUEN</v>
      </c>
      <c r="B2346" s="59" t="str">
        <f>VLOOKUP('FRENCH VERSION'!B2346,LIBELLE!A:B,2,FALSE)</f>
        <v>NORTH AMERICA - WEST COAST</v>
      </c>
      <c r="C2346" s="59" t="str">
        <f>VLOOKUP('FRENCH VERSION'!C2346,LIBELLE!D:E,2,FALSE)</f>
        <v>MEXICO</v>
      </c>
      <c r="D2346" s="59" t="str">
        <f>VLOOKUP('FRENCH VERSION'!D2346,LIBELLE!G:H,2,FALSE)</f>
        <v>MANZANILLO (MEXICO)</v>
      </c>
      <c r="E2346" s="59" t="str">
        <f>'FRENCH VERSION'!E2346</f>
        <v xml:space="preserve">TRANSSHIPMENTS </v>
      </c>
      <c r="F2346" s="59">
        <f>'FRENCH VERSION'!F2346</f>
        <v>1</v>
      </c>
      <c r="G2346" s="59" t="str">
        <f>VLOOKUP('FRENCH VERSION'!G2346,LIBELLE!J:K,2,FALSE)</f>
        <v>WEEKLY</v>
      </c>
      <c r="H2346" s="59" t="str">
        <f>'FRENCH VERSION'!H2346</f>
        <v>MAERSK</v>
      </c>
      <c r="I2346" s="59" t="str">
        <f>'FRENCH VERSION'!I2346</f>
        <v>TCMD</v>
      </c>
      <c r="J2346" s="59">
        <f>'FRENCH VERSION'!J2346</f>
        <v>29</v>
      </c>
      <c r="K2346" s="59">
        <f>'FRENCH VERSION'!K2346</f>
        <v>46</v>
      </c>
      <c r="L2346" s="59" t="str">
        <f>VLOOKUP('FRENCH VERSION'!L2346,LIBELLE!M:N,2,FALSE)</f>
        <v>CONTAINER</v>
      </c>
      <c r="M2346" s="59" t="str">
        <f>IF('FRENCH VERSION'!M2346="","","X")</f>
        <v/>
      </c>
      <c r="N2346" s="59" t="str">
        <f>IF('FRENCH VERSION'!N2346="","","X")</f>
        <v/>
      </c>
    </row>
    <row r="2347" spans="1:14" x14ac:dyDescent="0.25">
      <c r="A2347" s="59" t="str">
        <f>'FRENCH VERSION'!A2347</f>
        <v>LE HAVRE</v>
      </c>
      <c r="B2347" s="59" t="str">
        <f>VLOOKUP('FRENCH VERSION'!B2347,LIBELLE!A:B,2,FALSE)</f>
        <v>NORTH AMERICA - WEST COAST</v>
      </c>
      <c r="C2347" s="59" t="str">
        <f>VLOOKUP('FRENCH VERSION'!C2347,LIBELLE!D:E,2,FALSE)</f>
        <v>MEXICO</v>
      </c>
      <c r="D2347" s="59" t="str">
        <f>VLOOKUP('FRENCH VERSION'!D2347,LIBELLE!G:H,2,FALSE)</f>
        <v>LAZARO CARDENAS</v>
      </c>
      <c r="E2347" s="59" t="str">
        <f>'FRENCH VERSION'!E2347</f>
        <v xml:space="preserve">TRANSSHIPMENTS </v>
      </c>
      <c r="F2347" s="59">
        <f>'FRENCH VERSION'!F2347</f>
        <v>1</v>
      </c>
      <c r="G2347" s="59" t="str">
        <f>VLOOKUP('FRENCH VERSION'!G2347,LIBELLE!J:K,2,FALSE)</f>
        <v>WEEKLY</v>
      </c>
      <c r="H2347" s="59" t="str">
        <f>'FRENCH VERSION'!H2347</f>
        <v>COSCO SHIPPING LINES</v>
      </c>
      <c r="I2347" s="59">
        <f>'FRENCH VERSION'!I2347</f>
        <v>0</v>
      </c>
      <c r="J2347" s="59">
        <f>'FRENCH VERSION'!J2347</f>
        <v>36</v>
      </c>
      <c r="K2347" s="59">
        <f>'FRENCH VERSION'!K2347</f>
        <v>0</v>
      </c>
      <c r="L2347" s="59" t="str">
        <f>VLOOKUP('FRENCH VERSION'!L2347,LIBELLE!M:N,2,FALSE)</f>
        <v>CONTAINER</v>
      </c>
      <c r="M2347" s="59" t="str">
        <f>IF('FRENCH VERSION'!M2347="","","X")</f>
        <v/>
      </c>
      <c r="N2347" s="59" t="str">
        <f>IF('FRENCH VERSION'!N2347="","","X")</f>
        <v/>
      </c>
    </row>
    <row r="2348" spans="1:14" x14ac:dyDescent="0.25">
      <c r="A2348" s="59" t="str">
        <f>'FRENCH VERSION'!A2348</f>
        <v>LE HAVRE</v>
      </c>
      <c r="B2348" s="59" t="str">
        <f>VLOOKUP('FRENCH VERSION'!B2348,LIBELLE!A:B,2,FALSE)</f>
        <v>NORTH AMERICA - WEST COAST</v>
      </c>
      <c r="C2348" s="59" t="str">
        <f>VLOOKUP('FRENCH VERSION'!C2348,LIBELLE!D:E,2,FALSE)</f>
        <v>MEXICO</v>
      </c>
      <c r="D2348" s="59" t="str">
        <f>VLOOKUP('FRENCH VERSION'!D2348,LIBELLE!G:H,2,FALSE)</f>
        <v>MANZANILLO (MEXICO)</v>
      </c>
      <c r="E2348" s="59" t="str">
        <f>'FRENCH VERSION'!E2348</f>
        <v xml:space="preserve">TRANSSHIPMENTS </v>
      </c>
      <c r="F2348" s="59">
        <f>'FRENCH VERSION'!F2348</f>
        <v>1</v>
      </c>
      <c r="G2348" s="59" t="str">
        <f>VLOOKUP('FRENCH VERSION'!G2348,LIBELLE!J:K,2,FALSE)</f>
        <v>WEEKLY</v>
      </c>
      <c r="H2348" s="59" t="str">
        <f>'FRENCH VERSION'!H2348</f>
        <v>COSCO SHIPPING LINES</v>
      </c>
      <c r="I2348" s="59">
        <f>'FRENCH VERSION'!I2348</f>
        <v>0</v>
      </c>
      <c r="J2348" s="59">
        <f>'FRENCH VERSION'!J2348</f>
        <v>41</v>
      </c>
      <c r="K2348" s="59">
        <f>'FRENCH VERSION'!K2348</f>
        <v>31</v>
      </c>
      <c r="L2348" s="59" t="str">
        <f>VLOOKUP('FRENCH VERSION'!L2348,LIBELLE!M:N,2,FALSE)</f>
        <v>CONTAINER</v>
      </c>
      <c r="M2348" s="59" t="str">
        <f>IF('FRENCH VERSION'!M2348="","","X")</f>
        <v/>
      </c>
      <c r="N2348" s="59" t="str">
        <f>IF('FRENCH VERSION'!N2348="","","X")</f>
        <v/>
      </c>
    </row>
    <row r="2349" spans="1:14" x14ac:dyDescent="0.25">
      <c r="A2349" s="59" t="str">
        <f>'FRENCH VERSION'!A2349</f>
        <v>LE HAVRE</v>
      </c>
      <c r="B2349" s="59" t="str">
        <f>VLOOKUP('FRENCH VERSION'!B2349,LIBELLE!A:B,2,FALSE)</f>
        <v>CHINA - TAIWAN</v>
      </c>
      <c r="C2349" s="59" t="str">
        <f>VLOOKUP('FRENCH VERSION'!C2349,LIBELLE!D:E,2,FALSE)</f>
        <v>CHINA (NORTH)</v>
      </c>
      <c r="D2349" s="59" t="str">
        <f>VLOOKUP('FRENCH VERSION'!D2349,LIBELLE!G:H,2,FALSE)</f>
        <v>TIANJINXINGANG</v>
      </c>
      <c r="E2349" s="59" t="str">
        <f>'FRENCH VERSION'!E2349</f>
        <v xml:space="preserve">TRANSSHIPMENTS </v>
      </c>
      <c r="F2349" s="59">
        <f>'FRENCH VERSION'!F2349</f>
        <v>1</v>
      </c>
      <c r="G2349" s="59" t="str">
        <f>VLOOKUP('FRENCH VERSION'!G2349,LIBELLE!J:K,2,FALSE)</f>
        <v>WEEKLY</v>
      </c>
      <c r="H2349" s="59" t="str">
        <f>'FRENCH VERSION'!H2349</f>
        <v>CMA CGM</v>
      </c>
      <c r="I2349" s="59">
        <f>'FRENCH VERSION'!I2349</f>
        <v>0</v>
      </c>
      <c r="J2349" s="59">
        <f>'FRENCH VERSION'!J2349</f>
        <v>57</v>
      </c>
      <c r="K2349" s="59">
        <f>'FRENCH VERSION'!K2349</f>
        <v>46</v>
      </c>
      <c r="L2349" s="59" t="str">
        <f>VLOOKUP('FRENCH VERSION'!L2349,LIBELLE!M:N,2,FALSE)</f>
        <v>CONTAINER</v>
      </c>
      <c r="M2349" s="59" t="str">
        <f>IF('FRENCH VERSION'!M2349="","","X")</f>
        <v/>
      </c>
      <c r="N2349" s="59" t="str">
        <f>IF('FRENCH VERSION'!N2349="","","X")</f>
        <v/>
      </c>
    </row>
    <row r="2350" spans="1:14" x14ac:dyDescent="0.25">
      <c r="A2350" s="59" t="str">
        <f>'FRENCH VERSION'!A2350</f>
        <v>LE HAVRE</v>
      </c>
      <c r="B2350" s="59" t="str">
        <f>VLOOKUP('FRENCH VERSION'!B2350,LIBELLE!A:B,2,FALSE)</f>
        <v>CHINA - TAIWAN</v>
      </c>
      <c r="C2350" s="59" t="str">
        <f>VLOOKUP('FRENCH VERSION'!C2350,LIBELLE!D:E,2,FALSE)</f>
        <v>CHINA (CENTRAL)</v>
      </c>
      <c r="D2350" s="59" t="str">
        <f>VLOOKUP('FRENCH VERSION'!D2350,LIBELLE!G:H,2,FALSE)</f>
        <v>SHANGHAI</v>
      </c>
      <c r="E2350" s="59" t="str">
        <f>'FRENCH VERSION'!E2350</f>
        <v>FAL1 (CMA CGM)</v>
      </c>
      <c r="F2350" s="59">
        <f>'FRENCH VERSION'!F2350</f>
        <v>1</v>
      </c>
      <c r="G2350" s="59" t="str">
        <f>VLOOKUP('FRENCH VERSION'!G2350,LIBELLE!J:K,2,FALSE)</f>
        <v>WEEKLY</v>
      </c>
      <c r="H2350" s="59" t="str">
        <f>'FRENCH VERSION'!H2350</f>
        <v>CMA CGM</v>
      </c>
      <c r="I2350" s="59" t="str">
        <f>'FRENCH VERSION'!I2350</f>
        <v>TDF</v>
      </c>
      <c r="J2350" s="59">
        <f>'FRENCH VERSION'!J2350</f>
        <v>40</v>
      </c>
      <c r="K2350" s="59">
        <f>'FRENCH VERSION'!K2350</f>
        <v>0</v>
      </c>
      <c r="L2350" s="59" t="str">
        <f>VLOOKUP('FRENCH VERSION'!L2350,LIBELLE!M:N,2,FALSE)</f>
        <v>CONTAINER</v>
      </c>
      <c r="M2350" s="59" t="str">
        <f>IF('FRENCH VERSION'!M2350="","","X")</f>
        <v/>
      </c>
      <c r="N2350" s="59" t="str">
        <f>IF('FRENCH VERSION'!N2350="","","X")</f>
        <v>X</v>
      </c>
    </row>
    <row r="2351" spans="1:14" x14ac:dyDescent="0.25">
      <c r="A2351" s="59" t="str">
        <f>'FRENCH VERSION'!A2351</f>
        <v>LE HAVRE</v>
      </c>
      <c r="B2351" s="59" t="str">
        <f>VLOOKUP('FRENCH VERSION'!B2351,LIBELLE!A:B,2,FALSE)</f>
        <v>CHINA - TAIWAN</v>
      </c>
      <c r="C2351" s="59" t="str">
        <f>VLOOKUP('FRENCH VERSION'!C2351,LIBELLE!D:E,2,FALSE)</f>
        <v>CHINA (SOUTH)</v>
      </c>
      <c r="D2351" s="59" t="str">
        <f>VLOOKUP('FRENCH VERSION'!D2351,LIBELLE!G:H,2,FALSE)</f>
        <v>YANTIAN (SHENZHEN)</v>
      </c>
      <c r="E2351" s="59" t="str">
        <f>'FRENCH VERSION'!E2351</f>
        <v>FAL1 (CMA CGM)</v>
      </c>
      <c r="F2351" s="59">
        <f>'FRENCH VERSION'!F2351</f>
        <v>1</v>
      </c>
      <c r="G2351" s="59" t="str">
        <f>VLOOKUP('FRENCH VERSION'!G2351,LIBELLE!J:K,2,FALSE)</f>
        <v>WEEKLY</v>
      </c>
      <c r="H2351" s="59" t="str">
        <f>'FRENCH VERSION'!H2351</f>
        <v>CMA CGM</v>
      </c>
      <c r="I2351" s="59" t="str">
        <f>'FRENCH VERSION'!I2351</f>
        <v>TDF</v>
      </c>
      <c r="J2351" s="59">
        <f>'FRENCH VERSION'!J2351</f>
        <v>42</v>
      </c>
      <c r="K2351" s="59">
        <f>'FRENCH VERSION'!K2351</f>
        <v>0</v>
      </c>
      <c r="L2351" s="59" t="str">
        <f>VLOOKUP('FRENCH VERSION'!L2351,LIBELLE!M:N,2,FALSE)</f>
        <v>CONTAINER</v>
      </c>
      <c r="M2351" s="59" t="str">
        <f>IF('FRENCH VERSION'!M2351="","","X")</f>
        <v/>
      </c>
      <c r="N2351" s="59" t="str">
        <f>IF('FRENCH VERSION'!N2351="","","X")</f>
        <v>X</v>
      </c>
    </row>
    <row r="2352" spans="1:14" x14ac:dyDescent="0.25">
      <c r="A2352" s="59" t="str">
        <f>'FRENCH VERSION'!A2352</f>
        <v>LE HAVRE</v>
      </c>
      <c r="B2352" s="59" t="str">
        <f>VLOOKUP('FRENCH VERSION'!B2352,LIBELLE!A:B,2,FALSE)</f>
        <v>CHINA - TAIWAN</v>
      </c>
      <c r="C2352" s="59" t="str">
        <f>VLOOKUP('FRENCH VERSION'!C2352,LIBELLE!D:E,2,FALSE)</f>
        <v>CHINA (NORTH)</v>
      </c>
      <c r="D2352" s="59" t="str">
        <f>VLOOKUP('FRENCH VERSION'!D2352,LIBELLE!G:H,2,FALSE)</f>
        <v>TIANJINXINGANG</v>
      </c>
      <c r="E2352" s="59" t="str">
        <f>'FRENCH VERSION'!E2352</f>
        <v xml:space="preserve">TRANSSHIPMENTS </v>
      </c>
      <c r="F2352" s="59">
        <f>'FRENCH VERSION'!F2352</f>
        <v>1</v>
      </c>
      <c r="G2352" s="59" t="str">
        <f>VLOOKUP('FRENCH VERSION'!G2352,LIBELLE!J:K,2,FALSE)</f>
        <v>WEEKLY</v>
      </c>
      <c r="H2352" s="59" t="str">
        <f>'FRENCH VERSION'!H2352</f>
        <v>EVERGREEN</v>
      </c>
      <c r="I2352" s="59">
        <f>'FRENCH VERSION'!I2352</f>
        <v>0</v>
      </c>
      <c r="J2352" s="59">
        <f>'FRENCH VERSION'!J2352</f>
        <v>45</v>
      </c>
      <c r="K2352" s="59">
        <f>'FRENCH VERSION'!K2352</f>
        <v>41</v>
      </c>
      <c r="L2352" s="59" t="str">
        <f>VLOOKUP('FRENCH VERSION'!L2352,LIBELLE!M:N,2,FALSE)</f>
        <v>CONTAINER</v>
      </c>
      <c r="M2352" s="59" t="str">
        <f>IF('FRENCH VERSION'!M2352="","","X")</f>
        <v/>
      </c>
      <c r="N2352" s="59" t="str">
        <f>IF('FRENCH VERSION'!N2352="","","X")</f>
        <v/>
      </c>
    </row>
    <row r="2353" spans="1:14" x14ac:dyDescent="0.25">
      <c r="A2353" s="59" t="str">
        <f>'FRENCH VERSION'!A2353</f>
        <v>LE HAVRE</v>
      </c>
      <c r="B2353" s="59" t="str">
        <f>VLOOKUP('FRENCH VERSION'!B2353,LIBELLE!A:B,2,FALSE)</f>
        <v>CHINA - TAIWAN</v>
      </c>
      <c r="C2353" s="59" t="str">
        <f>VLOOKUP('FRENCH VERSION'!C2353,LIBELLE!D:E,2,FALSE)</f>
        <v>CHINA (CENTRAL)</v>
      </c>
      <c r="D2353" s="59" t="str">
        <f>VLOOKUP('FRENCH VERSION'!D2353,LIBELLE!G:H,2,FALSE)</f>
        <v>NINGBO</v>
      </c>
      <c r="E2353" s="59" t="str">
        <f>'FRENCH VERSION'!E2353</f>
        <v>FAL1 (EVERGREEN)</v>
      </c>
      <c r="F2353" s="59">
        <f>'FRENCH VERSION'!F2353</f>
        <v>1</v>
      </c>
      <c r="G2353" s="59" t="str">
        <f>VLOOKUP('FRENCH VERSION'!G2353,LIBELLE!J:K,2,FALSE)</f>
        <v>WEEKLY</v>
      </c>
      <c r="H2353" s="59" t="str">
        <f>'FRENCH VERSION'!H2353</f>
        <v>EVERGREEN</v>
      </c>
      <c r="I2353" s="59" t="str">
        <f>'FRENCH VERSION'!I2353</f>
        <v>TDF</v>
      </c>
      <c r="J2353" s="59">
        <f>'FRENCH VERSION'!J2353</f>
        <v>44</v>
      </c>
      <c r="K2353" s="59">
        <f>'FRENCH VERSION'!K2353</f>
        <v>0</v>
      </c>
      <c r="L2353" s="59" t="str">
        <f>VLOOKUP('FRENCH VERSION'!L2353,LIBELLE!M:N,2,FALSE)</f>
        <v>CONTAINER</v>
      </c>
      <c r="M2353" s="59" t="str">
        <f>IF('FRENCH VERSION'!M2353="","","X")</f>
        <v/>
      </c>
      <c r="N2353" s="59" t="str">
        <f>IF('FRENCH VERSION'!N2353="","","X")</f>
        <v>X</v>
      </c>
    </row>
    <row r="2354" spans="1:14" x14ac:dyDescent="0.25">
      <c r="A2354" s="59" t="str">
        <f>'FRENCH VERSION'!A2354</f>
        <v>LE HAVRE</v>
      </c>
      <c r="B2354" s="59" t="str">
        <f>VLOOKUP('FRENCH VERSION'!B2354,LIBELLE!A:B,2,FALSE)</f>
        <v>SOUTH EAST ASIA</v>
      </c>
      <c r="C2354" s="59" t="str">
        <f>VLOOKUP('FRENCH VERSION'!C2354,LIBELLE!D:E,2,FALSE)</f>
        <v>SINGAPORE</v>
      </c>
      <c r="D2354" s="59" t="str">
        <f>VLOOKUP('FRENCH VERSION'!D2354,LIBELLE!G:H,2,FALSE)</f>
        <v>SINGAPORE</v>
      </c>
      <c r="E2354" s="59" t="str">
        <f>'FRENCH VERSION'!E2354</f>
        <v>FAL1 (EVERGREEN)</v>
      </c>
      <c r="F2354" s="59">
        <f>'FRENCH VERSION'!F2354</f>
        <v>1</v>
      </c>
      <c r="G2354" s="59" t="str">
        <f>VLOOKUP('FRENCH VERSION'!G2354,LIBELLE!J:K,2,FALSE)</f>
        <v>WEEKLY</v>
      </c>
      <c r="H2354" s="59" t="str">
        <f>'FRENCH VERSION'!H2354</f>
        <v>EVERGREEN</v>
      </c>
      <c r="I2354" s="59" t="str">
        <f>'FRENCH VERSION'!I2354</f>
        <v>TDF</v>
      </c>
      <c r="J2354" s="59">
        <f>'FRENCH VERSION'!J2354</f>
        <v>36</v>
      </c>
      <c r="K2354" s="59">
        <f>'FRENCH VERSION'!K2354</f>
        <v>0</v>
      </c>
      <c r="L2354" s="59" t="str">
        <f>VLOOKUP('FRENCH VERSION'!L2354,LIBELLE!M:N,2,FALSE)</f>
        <v>CONTAINER</v>
      </c>
      <c r="M2354" s="59" t="str">
        <f>IF('FRENCH VERSION'!M2354="","","X")</f>
        <v/>
      </c>
      <c r="N2354" s="59" t="str">
        <f>IF('FRENCH VERSION'!N2354="","","X")</f>
        <v>X</v>
      </c>
    </row>
    <row r="2355" spans="1:14" x14ac:dyDescent="0.25">
      <c r="A2355" s="59" t="str">
        <f>'FRENCH VERSION'!A2355</f>
        <v>LE HAVRE</v>
      </c>
      <c r="B2355" s="59" t="str">
        <f>VLOOKUP('FRENCH VERSION'!B2355,LIBELLE!A:B,2,FALSE)</f>
        <v>JAPAN - KOREA</v>
      </c>
      <c r="C2355" s="59" t="str">
        <f>VLOOKUP('FRENCH VERSION'!C2355,LIBELLE!D:E,2,FALSE)</f>
        <v>SOUTH KOREA</v>
      </c>
      <c r="D2355" s="59" t="str">
        <f>VLOOKUP('FRENCH VERSION'!D2355,LIBELLE!G:H,2,FALSE)</f>
        <v>BUSAN</v>
      </c>
      <c r="E2355" s="59" t="str">
        <f>'FRENCH VERSION'!E2355</f>
        <v xml:space="preserve">TRANSSHIPMENTS </v>
      </c>
      <c r="F2355" s="59">
        <f>'FRENCH VERSION'!F2355</f>
        <v>1</v>
      </c>
      <c r="G2355" s="59" t="str">
        <f>VLOOKUP('FRENCH VERSION'!G2355,LIBELLE!J:K,2,FALSE)</f>
        <v>WEEKLY</v>
      </c>
      <c r="H2355" s="59" t="str">
        <f>'FRENCH VERSION'!H2355</f>
        <v>COSCO SHIPPING LINES</v>
      </c>
      <c r="I2355" s="59">
        <f>'FRENCH VERSION'!I2355</f>
        <v>0</v>
      </c>
      <c r="J2355" s="59">
        <f>'FRENCH VERSION'!J2355</f>
        <v>65</v>
      </c>
      <c r="K2355" s="59">
        <f>'FRENCH VERSION'!K2355</f>
        <v>45</v>
      </c>
      <c r="L2355" s="59" t="str">
        <f>VLOOKUP('FRENCH VERSION'!L2355,LIBELLE!M:N,2,FALSE)</f>
        <v>CONTAINER</v>
      </c>
      <c r="M2355" s="59" t="str">
        <f>IF('FRENCH VERSION'!M2355="","","X")</f>
        <v/>
      </c>
      <c r="N2355" s="59" t="str">
        <f>IF('FRENCH VERSION'!N2355="","","X")</f>
        <v/>
      </c>
    </row>
    <row r="2356" spans="1:14" x14ac:dyDescent="0.25">
      <c r="A2356" s="59" t="str">
        <f>'FRENCH VERSION'!A2356</f>
        <v>LE HAVRE</v>
      </c>
      <c r="B2356" s="59" t="str">
        <f>VLOOKUP('FRENCH VERSION'!B2356,LIBELLE!A:B,2,FALSE)</f>
        <v>CHINA - TAIWAN</v>
      </c>
      <c r="C2356" s="59" t="str">
        <f>VLOOKUP('FRENCH VERSION'!C2356,LIBELLE!D:E,2,FALSE)</f>
        <v>CHINA (CENTRAL)</v>
      </c>
      <c r="D2356" s="59" t="str">
        <f>VLOOKUP('FRENCH VERSION'!D2356,LIBELLE!G:H,2,FALSE)</f>
        <v>NINGBO</v>
      </c>
      <c r="E2356" s="59" t="str">
        <f>'FRENCH VERSION'!E2356</f>
        <v>AEU2</v>
      </c>
      <c r="F2356" s="59">
        <f>'FRENCH VERSION'!F2356</f>
        <v>1</v>
      </c>
      <c r="G2356" s="59" t="str">
        <f>VLOOKUP('FRENCH VERSION'!G2356,LIBELLE!J:K,2,FALSE)</f>
        <v>WEEKLY</v>
      </c>
      <c r="H2356" s="59" t="str">
        <f>'FRENCH VERSION'!H2356</f>
        <v>COSCO SHIPPING LINES</v>
      </c>
      <c r="I2356" s="59" t="str">
        <f>'FRENCH VERSION'!I2356</f>
        <v>TDF</v>
      </c>
      <c r="J2356" s="59">
        <f>'FRENCH VERSION'!J2356</f>
        <v>45</v>
      </c>
      <c r="K2356" s="59">
        <f>'FRENCH VERSION'!K2356</f>
        <v>0</v>
      </c>
      <c r="L2356" s="59" t="str">
        <f>VLOOKUP('FRENCH VERSION'!L2356,LIBELLE!M:N,2,FALSE)</f>
        <v>CONTAINER</v>
      </c>
      <c r="M2356" s="59" t="str">
        <f>IF('FRENCH VERSION'!M2356="","","X")</f>
        <v/>
      </c>
      <c r="N2356" s="59" t="str">
        <f>IF('FRENCH VERSION'!N2356="","","X")</f>
        <v>X</v>
      </c>
    </row>
    <row r="2357" spans="1:14" x14ac:dyDescent="0.25">
      <c r="A2357" s="59" t="str">
        <f>'FRENCH VERSION'!A2357</f>
        <v>LE HAVRE</v>
      </c>
      <c r="B2357" s="59" t="str">
        <f>VLOOKUP('FRENCH VERSION'!B2357,LIBELLE!A:B,2,FALSE)</f>
        <v>CHINA - TAIWAN</v>
      </c>
      <c r="C2357" s="59" t="str">
        <f>VLOOKUP('FRENCH VERSION'!C2357,LIBELLE!D:E,2,FALSE)</f>
        <v>CHINA (CENTRAL)</v>
      </c>
      <c r="D2357" s="59" t="str">
        <f>VLOOKUP('FRENCH VERSION'!D2357,LIBELLE!G:H,2,FALSE)</f>
        <v>SHANGHAI</v>
      </c>
      <c r="E2357" s="59" t="str">
        <f>'FRENCH VERSION'!E2357</f>
        <v>AEU2</v>
      </c>
      <c r="F2357" s="59">
        <f>'FRENCH VERSION'!F2357</f>
        <v>1</v>
      </c>
      <c r="G2357" s="59" t="str">
        <f>VLOOKUP('FRENCH VERSION'!G2357,LIBELLE!J:K,2,FALSE)</f>
        <v>WEEKLY</v>
      </c>
      <c r="H2357" s="59" t="str">
        <f>'FRENCH VERSION'!H2357</f>
        <v>COSCO SHIPPING LINES</v>
      </c>
      <c r="I2357" s="59" t="str">
        <f>'FRENCH VERSION'!I2357</f>
        <v>TDF</v>
      </c>
      <c r="J2357" s="59">
        <f>'FRENCH VERSION'!J2357</f>
        <v>48</v>
      </c>
      <c r="K2357" s="59">
        <f>'FRENCH VERSION'!K2357</f>
        <v>0</v>
      </c>
      <c r="L2357" s="59" t="str">
        <f>VLOOKUP('FRENCH VERSION'!L2357,LIBELLE!M:N,2,FALSE)</f>
        <v>CONTAINER</v>
      </c>
      <c r="M2357" s="59" t="str">
        <f>IF('FRENCH VERSION'!M2357="","","X")</f>
        <v/>
      </c>
      <c r="N2357" s="59" t="str">
        <f>IF('FRENCH VERSION'!N2357="","","X")</f>
        <v>X</v>
      </c>
    </row>
    <row r="2358" spans="1:14" x14ac:dyDescent="0.25">
      <c r="A2358" s="59" t="str">
        <f>'FRENCH VERSION'!A2358</f>
        <v>LE HAVRE</v>
      </c>
      <c r="B2358" s="59" t="str">
        <f>VLOOKUP('FRENCH VERSION'!B2358,LIBELLE!A:B,2,FALSE)</f>
        <v>CHINA - TAIWAN</v>
      </c>
      <c r="C2358" s="59" t="str">
        <f>VLOOKUP('FRENCH VERSION'!C2358,LIBELLE!D:E,2,FALSE)</f>
        <v>CHINA (SOUTH)</v>
      </c>
      <c r="D2358" s="59" t="str">
        <f>VLOOKUP('FRENCH VERSION'!D2358,LIBELLE!G:H,2,FALSE)</f>
        <v>YANTIAN (SHENZHEN)</v>
      </c>
      <c r="E2358" s="59" t="str">
        <f>'FRENCH VERSION'!E2358</f>
        <v>AEU2</v>
      </c>
      <c r="F2358" s="59">
        <f>'FRENCH VERSION'!F2358</f>
        <v>1</v>
      </c>
      <c r="G2358" s="59" t="str">
        <f>VLOOKUP('FRENCH VERSION'!G2358,LIBELLE!J:K,2,FALSE)</f>
        <v>WEEKLY</v>
      </c>
      <c r="H2358" s="59" t="str">
        <f>'FRENCH VERSION'!H2358</f>
        <v>COSCO SHIPPING LINES</v>
      </c>
      <c r="I2358" s="59" t="str">
        <f>'FRENCH VERSION'!I2358</f>
        <v>TDF</v>
      </c>
      <c r="J2358" s="59">
        <f>'FRENCH VERSION'!J2358</f>
        <v>50</v>
      </c>
      <c r="K2358" s="59">
        <f>'FRENCH VERSION'!K2358</f>
        <v>0</v>
      </c>
      <c r="L2358" s="59" t="str">
        <f>VLOOKUP('FRENCH VERSION'!L2358,LIBELLE!M:N,2,FALSE)</f>
        <v>CONTAINER</v>
      </c>
      <c r="M2358" s="59" t="str">
        <f>IF('FRENCH VERSION'!M2358="","","X")</f>
        <v/>
      </c>
      <c r="N2358" s="59" t="str">
        <f>IF('FRENCH VERSION'!N2358="","","X")</f>
        <v>X</v>
      </c>
    </row>
    <row r="2359" spans="1:14" x14ac:dyDescent="0.25">
      <c r="A2359" s="59" t="str">
        <f>'FRENCH VERSION'!A2359</f>
        <v>LE HAVRE</v>
      </c>
      <c r="B2359" s="59" t="str">
        <f>VLOOKUP('FRENCH VERSION'!B2359,LIBELLE!A:B,2,FALSE)</f>
        <v>CHINA - TAIWAN</v>
      </c>
      <c r="C2359" s="59" t="str">
        <f>VLOOKUP('FRENCH VERSION'!C2359,LIBELLE!D:E,2,FALSE)</f>
        <v>CHINA (NORTH)</v>
      </c>
      <c r="D2359" s="59" t="str">
        <f>VLOOKUP('FRENCH VERSION'!D2359,LIBELLE!G:H,2,FALSE)</f>
        <v>TIANJINXINGANG</v>
      </c>
      <c r="E2359" s="59" t="str">
        <f>'FRENCH VERSION'!E2359</f>
        <v xml:space="preserve">TRANSSHIPMENTS </v>
      </c>
      <c r="F2359" s="59">
        <f>'FRENCH VERSION'!F2359</f>
        <v>1</v>
      </c>
      <c r="G2359" s="59" t="str">
        <f>VLOOKUP('FRENCH VERSION'!G2359,LIBELLE!J:K,2,FALSE)</f>
        <v>WEEKLY</v>
      </c>
      <c r="H2359" s="59" t="str">
        <f>'FRENCH VERSION'!H2359</f>
        <v>OOCL</v>
      </c>
      <c r="I2359" s="59">
        <f>'FRENCH VERSION'!I2359</f>
        <v>0</v>
      </c>
      <c r="J2359" s="59">
        <f>'FRENCH VERSION'!J2359</f>
        <v>47</v>
      </c>
      <c r="K2359" s="59">
        <f>'FRENCH VERSION'!K2359</f>
        <v>50</v>
      </c>
      <c r="L2359" s="59" t="str">
        <f>VLOOKUP('FRENCH VERSION'!L2359,LIBELLE!M:N,2,FALSE)</f>
        <v>CONTAINER</v>
      </c>
      <c r="M2359" s="59" t="str">
        <f>IF('FRENCH VERSION'!M2359="","","X")</f>
        <v/>
      </c>
      <c r="N2359" s="59" t="str">
        <f>IF('FRENCH VERSION'!N2359="","","X")</f>
        <v/>
      </c>
    </row>
    <row r="2360" spans="1:14" x14ac:dyDescent="0.25">
      <c r="A2360" s="59" t="str">
        <f>'FRENCH VERSION'!A2360</f>
        <v>LE HAVRE</v>
      </c>
      <c r="B2360" s="59" t="str">
        <f>VLOOKUP('FRENCH VERSION'!B2360,LIBELLE!A:B,2,FALSE)</f>
        <v>JAPAN - KOREA</v>
      </c>
      <c r="C2360" s="59" t="str">
        <f>VLOOKUP('FRENCH VERSION'!C2360,LIBELLE!D:E,2,FALSE)</f>
        <v>SOUTH KOREA</v>
      </c>
      <c r="D2360" s="59" t="str">
        <f>VLOOKUP('FRENCH VERSION'!D2360,LIBELLE!G:H,2,FALSE)</f>
        <v>BUSAN</v>
      </c>
      <c r="E2360" s="59" t="str">
        <f>'FRENCH VERSION'!E2360</f>
        <v xml:space="preserve">TRANSSHIPMENTS </v>
      </c>
      <c r="F2360" s="59">
        <f>'FRENCH VERSION'!F2360</f>
        <v>1</v>
      </c>
      <c r="G2360" s="59" t="str">
        <f>VLOOKUP('FRENCH VERSION'!G2360,LIBELLE!J:K,2,FALSE)</f>
        <v>WEEKLY</v>
      </c>
      <c r="H2360" s="59" t="str">
        <f>'FRENCH VERSION'!H2360</f>
        <v>OOCL</v>
      </c>
      <c r="I2360" s="59">
        <f>'FRENCH VERSION'!I2360</f>
        <v>0</v>
      </c>
      <c r="J2360" s="59">
        <f>'FRENCH VERSION'!J2360</f>
        <v>63</v>
      </c>
      <c r="K2360" s="59">
        <f>'FRENCH VERSION'!K2360</f>
        <v>54</v>
      </c>
      <c r="L2360" s="59" t="str">
        <f>VLOOKUP('FRENCH VERSION'!L2360,LIBELLE!M:N,2,FALSE)</f>
        <v>CONTAINER</v>
      </c>
      <c r="M2360" s="59" t="str">
        <f>IF('FRENCH VERSION'!M2360="","","X")</f>
        <v/>
      </c>
      <c r="N2360" s="59" t="str">
        <f>IF('FRENCH VERSION'!N2360="","","X")</f>
        <v/>
      </c>
    </row>
    <row r="2361" spans="1:14" x14ac:dyDescent="0.25">
      <c r="A2361" s="59" t="str">
        <f>'FRENCH VERSION'!A2361</f>
        <v>LE HAVRE</v>
      </c>
      <c r="B2361" s="59" t="str">
        <f>VLOOKUP('FRENCH VERSION'!B2361,LIBELLE!A:B,2,FALSE)</f>
        <v>SOUTH EAST ASIA</v>
      </c>
      <c r="C2361" s="59" t="str">
        <f>VLOOKUP('FRENCH VERSION'!C2361,LIBELLE!D:E,2,FALSE)</f>
        <v>SINGAPORE</v>
      </c>
      <c r="D2361" s="59" t="str">
        <f>VLOOKUP('FRENCH VERSION'!D2361,LIBELLE!G:H,2,FALSE)</f>
        <v>SINGAPORE</v>
      </c>
      <c r="E2361" s="59" t="str">
        <f>'FRENCH VERSION'!E2361</f>
        <v>LL5</v>
      </c>
      <c r="F2361" s="59">
        <f>'FRENCH VERSION'!F2361</f>
        <v>1</v>
      </c>
      <c r="G2361" s="59" t="str">
        <f>VLOOKUP('FRENCH VERSION'!G2361,LIBELLE!J:K,2,FALSE)</f>
        <v>WEEKLY</v>
      </c>
      <c r="H2361" s="59" t="str">
        <f>'FRENCH VERSION'!H2361</f>
        <v>OOCL</v>
      </c>
      <c r="I2361" s="59" t="str">
        <f>'FRENCH VERSION'!I2361</f>
        <v>TDF</v>
      </c>
      <c r="J2361" s="59">
        <f>'FRENCH VERSION'!J2361</f>
        <v>0</v>
      </c>
      <c r="K2361" s="59">
        <f>'FRENCH VERSION'!K2361</f>
        <v>27</v>
      </c>
      <c r="L2361" s="59" t="str">
        <f>VLOOKUP('FRENCH VERSION'!L2361,LIBELLE!M:N,2,FALSE)</f>
        <v>CONTAINER</v>
      </c>
      <c r="M2361" s="59" t="str">
        <f>IF('FRENCH VERSION'!M2361="","","X")</f>
        <v>X</v>
      </c>
      <c r="N2361" s="59" t="str">
        <f>IF('FRENCH VERSION'!N2361="","","X")</f>
        <v/>
      </c>
    </row>
    <row r="2362" spans="1:14" x14ac:dyDescent="0.25">
      <c r="A2362" s="59" t="str">
        <f>'FRENCH VERSION'!A2362</f>
        <v>LE HAVRE</v>
      </c>
      <c r="B2362" s="59" t="str">
        <f>VLOOKUP('FRENCH VERSION'!B2362,LIBELLE!A:B,2,FALSE)</f>
        <v>WEST AFRICA</v>
      </c>
      <c r="C2362" s="59" t="str">
        <f>VLOOKUP('FRENCH VERSION'!C2362,LIBELLE!D:E,2,FALSE)</f>
        <v>SAO TOME &amp; PRINCIPE</v>
      </c>
      <c r="D2362" s="59" t="str">
        <f>VLOOKUP('FRENCH VERSION'!D2362,LIBELLE!G:H,2,FALSE)</f>
        <v>SAO TOME</v>
      </c>
      <c r="E2362" s="59" t="str">
        <f>'FRENCH VERSION'!E2362</f>
        <v>Service MCF</v>
      </c>
      <c r="F2362" s="59">
        <f>'FRENCH VERSION'!F2362</f>
        <v>1</v>
      </c>
      <c r="G2362" s="59" t="str">
        <f>VLOOKUP('FRENCH VERSION'!G2362,LIBELLE!J:K,2,FALSE)</f>
        <v>WEEKLY</v>
      </c>
      <c r="H2362" s="59" t="str">
        <f>'FRENCH VERSION'!H2362</f>
        <v>MARGUISA</v>
      </c>
      <c r="I2362" s="59">
        <f>'FRENCH VERSION'!I2362</f>
        <v>0</v>
      </c>
      <c r="J2362" s="59">
        <f>'FRENCH VERSION'!J2362</f>
        <v>33</v>
      </c>
      <c r="K2362" s="59">
        <f>'FRENCH VERSION'!K2362</f>
        <v>0</v>
      </c>
      <c r="L2362" s="59" t="str">
        <f>VLOOKUP('FRENCH VERSION'!L2362,LIBELLE!M:N,2,FALSE)</f>
        <v>CONTAINER</v>
      </c>
      <c r="M2362" s="59" t="str">
        <f>IF('FRENCH VERSION'!M2362="","","X")</f>
        <v/>
      </c>
      <c r="N2362" s="59" t="str">
        <f>IF('FRENCH VERSION'!N2362="","","X")</f>
        <v/>
      </c>
    </row>
    <row r="2363" spans="1:14" x14ac:dyDescent="0.25">
      <c r="A2363" s="59" t="str">
        <f>'FRENCH VERSION'!A2363</f>
        <v>LE HAVRE</v>
      </c>
      <c r="B2363" s="59" t="str">
        <f>VLOOKUP('FRENCH VERSION'!B2363,LIBELLE!A:B,2,FALSE)</f>
        <v>ARABIAN GULF</v>
      </c>
      <c r="C2363" s="59" t="str">
        <f>VLOOKUP('FRENCH VERSION'!C2363,LIBELLE!D:E,2,FALSE)</f>
        <v>IRAN</v>
      </c>
      <c r="D2363" s="59" t="str">
        <f>VLOOKUP('FRENCH VERSION'!D2363,LIBELLE!G:H,2,FALSE)</f>
        <v>BANDAR ABBAS</v>
      </c>
      <c r="E2363" s="59" t="str">
        <f>'FRENCH VERSION'!E2363</f>
        <v>ZEESTER SHIPPING LINES</v>
      </c>
      <c r="F2363" s="59">
        <f>'FRENCH VERSION'!F2363</f>
        <v>1</v>
      </c>
      <c r="G2363" s="59" t="str">
        <f>VLOOKUP('FRENCH VERSION'!G2363,LIBELLE!J:K,2,FALSE)</f>
        <v>WEEKLY</v>
      </c>
      <c r="H2363" s="59" t="str">
        <f>'FRENCH VERSION'!H2363</f>
        <v>ZEESTER SHIPPING LINES</v>
      </c>
      <c r="I2363" s="59">
        <f>'FRENCH VERSION'!I2363</f>
        <v>0</v>
      </c>
      <c r="J2363" s="59">
        <f>'FRENCH VERSION'!J2363</f>
        <v>0</v>
      </c>
      <c r="K2363" s="59">
        <f>'FRENCH VERSION'!K2363</f>
        <v>0</v>
      </c>
      <c r="L2363" s="59" t="str">
        <f>VLOOKUP('FRENCH VERSION'!L2363,LIBELLE!M:N,2,FALSE)</f>
        <v>CONTAINER</v>
      </c>
      <c r="M2363" s="59" t="str">
        <f>IF('FRENCH VERSION'!M2363="","","X")</f>
        <v/>
      </c>
      <c r="N2363" s="59" t="str">
        <f>IF('FRENCH VERSION'!N2363="","","X")</f>
        <v/>
      </c>
    </row>
    <row r="2364" spans="1:14" x14ac:dyDescent="0.25">
      <c r="A2364" s="59" t="str">
        <f>'FRENCH VERSION'!A2364</f>
        <v>LE HAVRE</v>
      </c>
      <c r="B2364" s="59" t="str">
        <f>VLOOKUP('FRENCH VERSION'!B2364,LIBELLE!A:B,2,FALSE)</f>
        <v>NEAR AND MIDDLE EAST - BLACK SEA</v>
      </c>
      <c r="C2364" s="59" t="str">
        <f>VLOOKUP('FRENCH VERSION'!C2364,LIBELLE!D:E,2,FALSE)</f>
        <v>EGYPT</v>
      </c>
      <c r="D2364" s="59" t="str">
        <f>VLOOKUP('FRENCH VERSION'!D2364,LIBELLE!G:H,2,FALSE)</f>
        <v>ALEXANDRIA</v>
      </c>
      <c r="E2364" s="59" t="str">
        <f>'FRENCH VERSION'!E2364</f>
        <v>NEX</v>
      </c>
      <c r="F2364" s="59">
        <f>'FRENCH VERSION'!F2364</f>
        <v>1</v>
      </c>
      <c r="G2364" s="59" t="str">
        <f>VLOOKUP('FRENCH VERSION'!G2364,LIBELLE!J:K,2,FALSE)</f>
        <v>WEEKLY</v>
      </c>
      <c r="H2364" s="59" t="str">
        <f>'FRENCH VERSION'!H2364</f>
        <v>O.N.E - Ocean Network Express</v>
      </c>
      <c r="I2364" s="59" t="str">
        <f>'FRENCH VERSION'!I2364</f>
        <v>TDF</v>
      </c>
      <c r="J2364" s="59">
        <f>'FRENCH VERSION'!J2364</f>
        <v>11</v>
      </c>
      <c r="K2364" s="59">
        <f>'FRENCH VERSION'!K2364</f>
        <v>19</v>
      </c>
      <c r="L2364" s="59" t="str">
        <f>VLOOKUP('FRENCH VERSION'!L2364,LIBELLE!M:N,2,FALSE)</f>
        <v>CONTAINER</v>
      </c>
      <c r="M2364" s="59" t="str">
        <f>IF('FRENCH VERSION'!M2364="","","X")</f>
        <v/>
      </c>
      <c r="N2364" s="59" t="str">
        <f>IF('FRENCH VERSION'!N2364="","","X")</f>
        <v>X</v>
      </c>
    </row>
    <row r="2365" spans="1:14" x14ac:dyDescent="0.25">
      <c r="A2365" s="59" t="str">
        <f>'FRENCH VERSION'!A2365</f>
        <v>LE HAVRE</v>
      </c>
      <c r="B2365" s="59" t="str">
        <f>VLOOKUP('FRENCH VERSION'!B2365,LIBELLE!A:B,2,FALSE)</f>
        <v>NEAR AND MIDDLE EAST - BLACK SEA</v>
      </c>
      <c r="C2365" s="59" t="str">
        <f>VLOOKUP('FRENCH VERSION'!C2365,LIBELLE!D:E,2,FALSE)</f>
        <v>LEBANON</v>
      </c>
      <c r="D2365" s="59" t="str">
        <f>VLOOKUP('FRENCH VERSION'!D2365,LIBELLE!G:H,2,FALSE)</f>
        <v>BEIRUT</v>
      </c>
      <c r="E2365" s="59" t="str">
        <f>'FRENCH VERSION'!E2365</f>
        <v>NEX</v>
      </c>
      <c r="F2365" s="59">
        <f>'FRENCH VERSION'!F2365</f>
        <v>1</v>
      </c>
      <c r="G2365" s="59" t="str">
        <f>VLOOKUP('FRENCH VERSION'!G2365,LIBELLE!J:K,2,FALSE)</f>
        <v>WEEKLY</v>
      </c>
      <c r="H2365" s="59" t="str">
        <f>'FRENCH VERSION'!H2365</f>
        <v>O.N.E - Ocean Network Express</v>
      </c>
      <c r="I2365" s="59" t="str">
        <f>'FRENCH VERSION'!I2365</f>
        <v>TDF</v>
      </c>
      <c r="J2365" s="59">
        <f>'FRENCH VERSION'!J2365</f>
        <v>12</v>
      </c>
      <c r="K2365" s="59">
        <f>'FRENCH VERSION'!K2365</f>
        <v>23</v>
      </c>
      <c r="L2365" s="59" t="str">
        <f>VLOOKUP('FRENCH VERSION'!L2365,LIBELLE!M:N,2,FALSE)</f>
        <v>CONTAINER</v>
      </c>
      <c r="M2365" s="59" t="str">
        <f>IF('FRENCH VERSION'!M2365="","","X")</f>
        <v/>
      </c>
      <c r="N2365" s="59" t="str">
        <f>IF('FRENCH VERSION'!N2365="","","X")</f>
        <v>X</v>
      </c>
    </row>
    <row r="2366" spans="1:14" x14ac:dyDescent="0.25">
      <c r="A2366" s="59" t="str">
        <f>'FRENCH VERSION'!A2366</f>
        <v>LE HAVRE</v>
      </c>
      <c r="B2366" s="59" t="str">
        <f>VLOOKUP('FRENCH VERSION'!B2366,LIBELLE!A:B,2,FALSE)</f>
        <v>SPAIN - PORTUGAL - AZORES - FRANCE</v>
      </c>
      <c r="C2366" s="59" t="str">
        <f>VLOOKUP('FRENCH VERSION'!C2366,LIBELLE!D:E,2,FALSE)</f>
        <v>SPAIN</v>
      </c>
      <c r="D2366" s="59" t="str">
        <f>VLOOKUP('FRENCH VERSION'!D2366,LIBELLE!G:H,2,FALSE)</f>
        <v>VIGO</v>
      </c>
      <c r="E2366" s="59" t="str">
        <f>'FRENCH VERSION'!E2366</f>
        <v>EUROMAR</v>
      </c>
      <c r="F2366" s="59">
        <f>'FRENCH VERSION'!F2366</f>
        <v>1</v>
      </c>
      <c r="G2366" s="59" t="str">
        <f>VLOOKUP('FRENCH VERSION'!G2366,LIBELLE!J:K,2,FALSE)</f>
        <v>WEEKLY</v>
      </c>
      <c r="H2366" s="59" t="str">
        <f>'FRENCH VERSION'!H2366</f>
        <v>CMA CGM</v>
      </c>
      <c r="I2366" s="59" t="str">
        <f>'FRENCH VERSION'!I2366</f>
        <v>NORD</v>
      </c>
      <c r="J2366" s="59">
        <f>'FRENCH VERSION'!J2366</f>
        <v>2</v>
      </c>
      <c r="K2366" s="59">
        <f>'FRENCH VERSION'!K2366</f>
        <v>0</v>
      </c>
      <c r="L2366" s="59" t="str">
        <f>VLOOKUP('FRENCH VERSION'!L2366,LIBELLE!M:N,2,FALSE)</f>
        <v>CONTAINER</v>
      </c>
      <c r="M2366" s="59" t="str">
        <f>IF('FRENCH VERSION'!M2366="","","X")</f>
        <v/>
      </c>
      <c r="N2366" s="59" t="str">
        <f>IF('FRENCH VERSION'!N2366="","","X")</f>
        <v>X</v>
      </c>
    </row>
    <row r="2367" spans="1:14" x14ac:dyDescent="0.25">
      <c r="A2367" s="59" t="str">
        <f>'FRENCH VERSION'!A2367</f>
        <v>LE HAVRE</v>
      </c>
      <c r="B2367" s="59" t="str">
        <f>VLOOKUP('FRENCH VERSION'!B2367,LIBELLE!A:B,2,FALSE)</f>
        <v>NEAR AND MIDDLE EAST - BLACK SEA</v>
      </c>
      <c r="C2367" s="59" t="str">
        <f>VLOOKUP('FRENCH VERSION'!C2367,LIBELLE!D:E,2,FALSE)</f>
        <v>TURKEY</v>
      </c>
      <c r="D2367" s="59" t="str">
        <f>VLOOKUP('FRENCH VERSION'!D2367,LIBELLE!G:H,2,FALSE)</f>
        <v>GEBZE</v>
      </c>
      <c r="E2367" s="59" t="str">
        <f>'FRENCH VERSION'!E2367</f>
        <v xml:space="preserve">TRANSSHIPMENTS </v>
      </c>
      <c r="F2367" s="59">
        <f>'FRENCH VERSION'!F2367</f>
        <v>1</v>
      </c>
      <c r="G2367" s="59" t="str">
        <f>VLOOKUP('FRENCH VERSION'!G2367,LIBELLE!J:K,2,FALSE)</f>
        <v>WEEKLY</v>
      </c>
      <c r="H2367" s="59" t="str">
        <f>'FRENCH VERSION'!H2367</f>
        <v>O.N.E - Ocean Network Express</v>
      </c>
      <c r="I2367" s="59">
        <f>'FRENCH VERSION'!I2367</f>
        <v>0</v>
      </c>
      <c r="J2367" s="59">
        <f>'FRENCH VERSION'!J2367</f>
        <v>28</v>
      </c>
      <c r="K2367" s="59">
        <f>'FRENCH VERSION'!K2367</f>
        <v>24</v>
      </c>
      <c r="L2367" s="59" t="str">
        <f>VLOOKUP('FRENCH VERSION'!L2367,LIBELLE!M:N,2,FALSE)</f>
        <v>CONTAINER</v>
      </c>
      <c r="M2367" s="59" t="str">
        <f>IF('FRENCH VERSION'!M2367="","","X")</f>
        <v/>
      </c>
      <c r="N2367" s="59" t="str">
        <f>IF('FRENCH VERSION'!N2367="","","X")</f>
        <v/>
      </c>
    </row>
    <row r="2368" spans="1:14" x14ac:dyDescent="0.25">
      <c r="A2368" s="59" t="str">
        <f>'FRENCH VERSION'!A2368</f>
        <v>LE HAVRE</v>
      </c>
      <c r="B2368" s="59" t="str">
        <f>VLOOKUP('FRENCH VERSION'!B2368,LIBELLE!A:B,2,FALSE)</f>
        <v>NEAR AND MIDDLE EAST - BLACK SEA</v>
      </c>
      <c r="C2368" s="59" t="str">
        <f>VLOOKUP('FRENCH VERSION'!C2368,LIBELLE!D:E,2,FALSE)</f>
        <v>TURKEY</v>
      </c>
      <c r="D2368" s="59" t="str">
        <f>VLOOKUP('FRENCH VERSION'!D2368,LIBELLE!G:H,2,FALSE)</f>
        <v>GEMLIK</v>
      </c>
      <c r="E2368" s="59" t="str">
        <f>'FRENCH VERSION'!E2368</f>
        <v xml:space="preserve">TRANSSHIPMENTS </v>
      </c>
      <c r="F2368" s="59">
        <f>'FRENCH VERSION'!F2368</f>
        <v>1</v>
      </c>
      <c r="G2368" s="59" t="str">
        <f>VLOOKUP('FRENCH VERSION'!G2368,LIBELLE!J:K,2,FALSE)</f>
        <v>WEEKLY</v>
      </c>
      <c r="H2368" s="59" t="str">
        <f>'FRENCH VERSION'!H2368</f>
        <v>O.N.E - Ocean Network Express</v>
      </c>
      <c r="I2368" s="59">
        <f>'FRENCH VERSION'!I2368</f>
        <v>0</v>
      </c>
      <c r="J2368" s="59">
        <f>'FRENCH VERSION'!J2368</f>
        <v>29</v>
      </c>
      <c r="K2368" s="59">
        <f>'FRENCH VERSION'!K2368</f>
        <v>23</v>
      </c>
      <c r="L2368" s="59" t="str">
        <f>VLOOKUP('FRENCH VERSION'!L2368,LIBELLE!M:N,2,FALSE)</f>
        <v>CONTAINER</v>
      </c>
      <c r="M2368" s="59" t="str">
        <f>IF('FRENCH VERSION'!M2368="","","X")</f>
        <v/>
      </c>
      <c r="N2368" s="59" t="str">
        <f>IF('FRENCH VERSION'!N2368="","","X")</f>
        <v/>
      </c>
    </row>
    <row r="2369" spans="1:14" x14ac:dyDescent="0.25">
      <c r="A2369" s="59" t="str">
        <f>'FRENCH VERSION'!A2369</f>
        <v>LE HAVRE</v>
      </c>
      <c r="B2369" s="59" t="str">
        <f>VLOOKUP('FRENCH VERSION'!B2369,LIBELLE!A:B,2,FALSE)</f>
        <v>NEAR AND MIDDLE EAST - BLACK SEA</v>
      </c>
      <c r="C2369" s="59" t="str">
        <f>VLOOKUP('FRENCH VERSION'!C2369,LIBELLE!D:E,2,FALSE)</f>
        <v>TURKEY</v>
      </c>
      <c r="D2369" s="59" t="str">
        <f>VLOOKUP('FRENCH VERSION'!D2369,LIBELLE!G:H,2,FALSE)</f>
        <v>AMBARLI (ISTANBUL DISTRICT)</v>
      </c>
      <c r="E2369" s="59" t="str">
        <f>'FRENCH VERSION'!E2369</f>
        <v xml:space="preserve">TRANSSHIPMENTS </v>
      </c>
      <c r="F2369" s="59">
        <f>'FRENCH VERSION'!F2369</f>
        <v>1</v>
      </c>
      <c r="G2369" s="59" t="str">
        <f>VLOOKUP('FRENCH VERSION'!G2369,LIBELLE!J:K,2,FALSE)</f>
        <v>WEEKLY</v>
      </c>
      <c r="H2369" s="59" t="str">
        <f>'FRENCH VERSION'!H2369</f>
        <v>O.N.E - Ocean Network Express</v>
      </c>
      <c r="I2369" s="59">
        <f>'FRENCH VERSION'!I2369</f>
        <v>0</v>
      </c>
      <c r="J2369" s="59">
        <f>'FRENCH VERSION'!J2369</f>
        <v>20</v>
      </c>
      <c r="K2369" s="59">
        <f>'FRENCH VERSION'!K2369</f>
        <v>29</v>
      </c>
      <c r="L2369" s="59" t="str">
        <f>VLOOKUP('FRENCH VERSION'!L2369,LIBELLE!M:N,2,FALSE)</f>
        <v>CONTAINER</v>
      </c>
      <c r="M2369" s="59" t="str">
        <f>IF('FRENCH VERSION'!M2369="","","X")</f>
        <v/>
      </c>
      <c r="N2369" s="59" t="str">
        <f>IF('FRENCH VERSION'!N2369="","","X")</f>
        <v/>
      </c>
    </row>
    <row r="2370" spans="1:14" x14ac:dyDescent="0.25">
      <c r="A2370" s="59" t="str">
        <f>'FRENCH VERSION'!A2370</f>
        <v>ROUEN</v>
      </c>
      <c r="B2370" s="59" t="str">
        <f>VLOOKUP('FRENCH VERSION'!B2370,LIBELLE!A:B,2,FALSE)</f>
        <v>SOUTH AMERICA - WEST COAST</v>
      </c>
      <c r="C2370" s="59" t="str">
        <f>VLOOKUP('FRENCH VERSION'!C2370,LIBELLE!D:E,2,FALSE)</f>
        <v>ECUADOR</v>
      </c>
      <c r="D2370" s="59" t="str">
        <f>VLOOKUP('FRENCH VERSION'!D2370,LIBELLE!G:H,2,FALSE)</f>
        <v>GUAYAQUIL</v>
      </c>
      <c r="E2370" s="59" t="str">
        <f>'FRENCH VERSION'!E2370</f>
        <v>RAYO REEFER SERVICE (RADICATEL)</v>
      </c>
      <c r="F2370" s="59">
        <f>'FRENCH VERSION'!F2370</f>
        <v>1</v>
      </c>
      <c r="G2370" s="59" t="str">
        <f>VLOOKUP('FRENCH VERSION'!G2370,LIBELLE!J:K,2,FALSE)</f>
        <v>WEEKLY</v>
      </c>
      <c r="H2370" s="59" t="str">
        <f>'FRENCH VERSION'!H2370</f>
        <v>SEATRADE</v>
      </c>
      <c r="I2370" s="59" t="str">
        <f>'FRENCH VERSION'!I2370</f>
        <v>RADICATEL</v>
      </c>
      <c r="J2370" s="59">
        <f>'FRENCH VERSION'!J2370</f>
        <v>28</v>
      </c>
      <c r="K2370" s="59">
        <f>'FRENCH VERSION'!K2370</f>
        <v>21</v>
      </c>
      <c r="L2370" s="59" t="str">
        <f>VLOOKUP('FRENCH VERSION'!L2370,LIBELLE!M:N,2,FALSE)</f>
        <v>CONTAINER</v>
      </c>
      <c r="M2370" s="59" t="str">
        <f>IF('FRENCH VERSION'!M2370="","","X")</f>
        <v/>
      </c>
      <c r="N2370" s="59" t="str">
        <f>IF('FRENCH VERSION'!N2370="","","X")</f>
        <v>X</v>
      </c>
    </row>
    <row r="2371" spans="1:14" x14ac:dyDescent="0.25">
      <c r="A2371" s="59" t="str">
        <f>'FRENCH VERSION'!A2371</f>
        <v>ROUEN</v>
      </c>
      <c r="B2371" s="59" t="str">
        <f>VLOOKUP('FRENCH VERSION'!B2371,LIBELLE!A:B,2,FALSE)</f>
        <v>SOUTH AMERICA - WEST COAST</v>
      </c>
      <c r="C2371" s="59" t="str">
        <f>VLOOKUP('FRENCH VERSION'!C2371,LIBELLE!D:E,2,FALSE)</f>
        <v>PERU</v>
      </c>
      <c r="D2371" s="59" t="str">
        <f>VLOOKUP('FRENCH VERSION'!D2371,LIBELLE!G:H,2,FALSE)</f>
        <v>PAITA</v>
      </c>
      <c r="E2371" s="59" t="str">
        <f>'FRENCH VERSION'!E2371</f>
        <v>RAYO REEFER SERVICE (RADICATEL)</v>
      </c>
      <c r="F2371" s="59">
        <f>'FRENCH VERSION'!F2371</f>
        <v>1</v>
      </c>
      <c r="G2371" s="59" t="str">
        <f>VLOOKUP('FRENCH VERSION'!G2371,LIBELLE!J:K,2,FALSE)</f>
        <v>WEEKLY</v>
      </c>
      <c r="H2371" s="59" t="str">
        <f>'FRENCH VERSION'!H2371</f>
        <v>SEATRADE</v>
      </c>
      <c r="I2371" s="59" t="str">
        <f>'FRENCH VERSION'!I2371</f>
        <v>RADICATEL</v>
      </c>
      <c r="J2371" s="59">
        <f>'FRENCH VERSION'!J2371</f>
        <v>29</v>
      </c>
      <c r="K2371" s="59">
        <f>'FRENCH VERSION'!K2371</f>
        <v>20</v>
      </c>
      <c r="L2371" s="59" t="str">
        <f>VLOOKUP('FRENCH VERSION'!L2371,LIBELLE!M:N,2,FALSE)</f>
        <v>CONTAINER</v>
      </c>
      <c r="M2371" s="59" t="str">
        <f>IF('FRENCH VERSION'!M2371="","","X")</f>
        <v/>
      </c>
      <c r="N2371" s="59" t="str">
        <f>IF('FRENCH VERSION'!N2371="","","X")</f>
        <v>X</v>
      </c>
    </row>
    <row r="2372" spans="1:14" x14ac:dyDescent="0.25">
      <c r="A2372" s="59" t="str">
        <f>'FRENCH VERSION'!A2372</f>
        <v>LE HAVRE</v>
      </c>
      <c r="B2372" s="59" t="str">
        <f>VLOOKUP('FRENCH VERSION'!B2372,LIBELLE!A:B,2,FALSE)</f>
        <v>SOUTH AMERICA - NORTH/EAST COAST</v>
      </c>
      <c r="C2372" s="59" t="str">
        <f>VLOOKUP('FRENCH VERSION'!C2372,LIBELLE!D:E,2,FALSE)</f>
        <v>COLOMBIA</v>
      </c>
      <c r="D2372" s="59" t="str">
        <f>VLOOKUP('FRENCH VERSION'!D2372,LIBELLE!G:H,2,FALSE)</f>
        <v>CARTAGENA (COLOMBIA)</v>
      </c>
      <c r="E2372" s="59" t="str">
        <f>'FRENCH VERSION'!E2372</f>
        <v>SWX</v>
      </c>
      <c r="F2372" s="59">
        <f>'FRENCH VERSION'!F2372</f>
        <v>1</v>
      </c>
      <c r="G2372" s="59" t="str">
        <f>VLOOKUP('FRENCH VERSION'!G2372,LIBELLE!J:K,2,FALSE)</f>
        <v>WEEKLY</v>
      </c>
      <c r="H2372" s="59" t="str">
        <f>'FRENCH VERSION'!H2372</f>
        <v>HAPAG LLOYD</v>
      </c>
      <c r="I2372" s="59" t="str">
        <f>'FRENCH VERSION'!I2372</f>
        <v>NORD</v>
      </c>
      <c r="J2372" s="59">
        <f>'FRENCH VERSION'!J2372</f>
        <v>13</v>
      </c>
      <c r="K2372" s="59">
        <f>'FRENCH VERSION'!K2372</f>
        <v>24</v>
      </c>
      <c r="L2372" s="59" t="str">
        <f>VLOOKUP('FRENCH VERSION'!L2372,LIBELLE!M:N,2,FALSE)</f>
        <v>CONTAINER</v>
      </c>
      <c r="M2372" s="59" t="str">
        <f>IF('FRENCH VERSION'!M2372="","","X")</f>
        <v/>
      </c>
      <c r="N2372" s="59" t="str">
        <f>IF('FRENCH VERSION'!N2372="","","X")</f>
        <v/>
      </c>
    </row>
    <row r="2373" spans="1:14" x14ac:dyDescent="0.25">
      <c r="A2373" s="59" t="str">
        <f>'FRENCH VERSION'!A2373</f>
        <v>LE HAVRE</v>
      </c>
      <c r="B2373" s="59" t="str">
        <f>VLOOKUP('FRENCH VERSION'!B2373,LIBELLE!A:B,2,FALSE)</f>
        <v>CENTRAL AMERICA</v>
      </c>
      <c r="C2373" s="59" t="str">
        <f>VLOOKUP('FRENCH VERSION'!C2373,LIBELLE!D:E,2,FALSE)</f>
        <v>PANAMA</v>
      </c>
      <c r="D2373" s="59" t="str">
        <f>VLOOKUP('FRENCH VERSION'!D2373,LIBELLE!G:H,2,FALSE)</f>
        <v>BALBOA</v>
      </c>
      <c r="E2373" s="59" t="str">
        <f>'FRENCH VERSION'!E2373</f>
        <v>AL5 (O.N.E)</v>
      </c>
      <c r="F2373" s="59">
        <f>'FRENCH VERSION'!F2373</f>
        <v>1</v>
      </c>
      <c r="G2373" s="59" t="str">
        <f>VLOOKUP('FRENCH VERSION'!G2373,LIBELLE!J:K,2,FALSE)</f>
        <v>WEEKLY</v>
      </c>
      <c r="H2373" s="59" t="str">
        <f>'FRENCH VERSION'!H2373</f>
        <v>O.N.E - Ocean Network Express</v>
      </c>
      <c r="I2373" s="59" t="str">
        <f>'FRENCH VERSION'!I2373</f>
        <v>NORD</v>
      </c>
      <c r="J2373" s="59">
        <f>'FRENCH VERSION'!J2373</f>
        <v>25</v>
      </c>
      <c r="K2373" s="59">
        <f>'FRENCH VERSION'!K2373</f>
        <v>24</v>
      </c>
      <c r="L2373" s="59" t="str">
        <f>VLOOKUP('FRENCH VERSION'!L2373,LIBELLE!M:N,2,FALSE)</f>
        <v>CONTAINER</v>
      </c>
      <c r="M2373" s="59" t="str">
        <f>IF('FRENCH VERSION'!M2373="","","X")</f>
        <v>X</v>
      </c>
      <c r="N2373" s="59" t="str">
        <f>IF('FRENCH VERSION'!N2373="","","X")</f>
        <v/>
      </c>
    </row>
    <row r="2374" spans="1:14" x14ac:dyDescent="0.25">
      <c r="A2374" s="59" t="str">
        <f>'FRENCH VERSION'!A2374</f>
        <v>LE HAVRE</v>
      </c>
      <c r="B2374" s="59" t="str">
        <f>VLOOKUP('FRENCH VERSION'!B2374,LIBELLE!A:B,2,FALSE)</f>
        <v>CHINA - TAIWAN</v>
      </c>
      <c r="C2374" s="59" t="str">
        <f>VLOOKUP('FRENCH VERSION'!C2374,LIBELLE!D:E,2,FALSE)</f>
        <v>CHINA (NORTH)</v>
      </c>
      <c r="D2374" s="59" t="str">
        <f>VLOOKUP('FRENCH VERSION'!D2374,LIBELLE!G:H,2,FALSE)</f>
        <v>QINGDAO</v>
      </c>
      <c r="E2374" s="59" t="str">
        <f>'FRENCH VERSION'!E2374</f>
        <v xml:space="preserve">TRANSSHIPMENTS </v>
      </c>
      <c r="F2374" s="59">
        <f>'FRENCH VERSION'!F2374</f>
        <v>1</v>
      </c>
      <c r="G2374" s="59" t="str">
        <f>VLOOKUP('FRENCH VERSION'!G2374,LIBELLE!J:K,2,FALSE)</f>
        <v>WEEKLY</v>
      </c>
      <c r="H2374" s="59" t="str">
        <f>'FRENCH VERSION'!H2374</f>
        <v>HAPAG LLOYD</v>
      </c>
      <c r="I2374" s="59">
        <f>'FRENCH VERSION'!I2374</f>
        <v>0</v>
      </c>
      <c r="J2374" s="59">
        <f>'FRENCH VERSION'!J2374</f>
        <v>50</v>
      </c>
      <c r="K2374" s="59">
        <f>'FRENCH VERSION'!K2374</f>
        <v>42</v>
      </c>
      <c r="L2374" s="59" t="str">
        <f>VLOOKUP('FRENCH VERSION'!L2374,LIBELLE!M:N,2,FALSE)</f>
        <v>CONTAINER</v>
      </c>
      <c r="M2374" s="59" t="str">
        <f>IF('FRENCH VERSION'!M2374="","","X")</f>
        <v/>
      </c>
      <c r="N2374" s="59" t="str">
        <f>IF('FRENCH VERSION'!N2374="","","X")</f>
        <v/>
      </c>
    </row>
    <row r="2375" spans="1:14" x14ac:dyDescent="0.25">
      <c r="A2375" s="59" t="str">
        <f>'FRENCH VERSION'!A2375</f>
        <v>LE HAVRE</v>
      </c>
      <c r="B2375" s="59" t="str">
        <f>VLOOKUP('FRENCH VERSION'!B2375,LIBELLE!A:B,2,FALSE)</f>
        <v>CHINA - TAIWAN</v>
      </c>
      <c r="C2375" s="59" t="str">
        <f>VLOOKUP('FRENCH VERSION'!C2375,LIBELLE!D:E,2,FALSE)</f>
        <v>CHINA (NORTH)</v>
      </c>
      <c r="D2375" s="59" t="str">
        <f>VLOOKUP('FRENCH VERSION'!D2375,LIBELLE!G:H,2,FALSE)</f>
        <v>QINGDAO</v>
      </c>
      <c r="E2375" s="59" t="str">
        <f>'FRENCH VERSION'!E2375</f>
        <v>FE5 (HMM)</v>
      </c>
      <c r="F2375" s="59">
        <f>'FRENCH VERSION'!F2375</f>
        <v>1</v>
      </c>
      <c r="G2375" s="59" t="str">
        <f>VLOOKUP('FRENCH VERSION'!G2375,LIBELLE!J:K,2,FALSE)</f>
        <v>WEEKLY</v>
      </c>
      <c r="H2375" s="59" t="str">
        <f>'FRENCH VERSION'!H2375</f>
        <v>HMM</v>
      </c>
      <c r="I2375" s="59" t="str">
        <f>'FRENCH VERSION'!I2375</f>
        <v>TNMSC</v>
      </c>
      <c r="J2375" s="59">
        <f>'FRENCH VERSION'!J2375</f>
        <v>51</v>
      </c>
      <c r="K2375" s="59">
        <f>'FRENCH VERSION'!K2375</f>
        <v>65</v>
      </c>
      <c r="L2375" s="59" t="str">
        <f>VLOOKUP('FRENCH VERSION'!L2375,LIBELLE!M:N,2,FALSE)</f>
        <v>CONTAINER</v>
      </c>
      <c r="M2375" s="59" t="str">
        <f>IF('FRENCH VERSION'!M2375="","","X")</f>
        <v/>
      </c>
      <c r="N2375" s="59" t="str">
        <f>IF('FRENCH VERSION'!N2375="","","X")</f>
        <v/>
      </c>
    </row>
    <row r="2376" spans="1:14" x14ac:dyDescent="0.25">
      <c r="A2376" s="59" t="str">
        <f>'FRENCH VERSION'!A2376</f>
        <v>LE HAVRE</v>
      </c>
      <c r="B2376" s="59" t="str">
        <f>VLOOKUP('FRENCH VERSION'!B2376,LIBELLE!A:B,2,FALSE)</f>
        <v>CHINA - TAIWAN</v>
      </c>
      <c r="C2376" s="59" t="str">
        <f>VLOOKUP('FRENCH VERSION'!C2376,LIBELLE!D:E,2,FALSE)</f>
        <v>CHINA (SOUTH)</v>
      </c>
      <c r="D2376" s="59" t="str">
        <f>VLOOKUP('FRENCH VERSION'!D2376,LIBELLE!G:H,2,FALSE)</f>
        <v>YANTIAN (SHENZHEN)</v>
      </c>
      <c r="E2376" s="59" t="str">
        <f>'FRENCH VERSION'!E2376</f>
        <v>FAL1 (EVERGREEN)</v>
      </c>
      <c r="F2376" s="59">
        <f>'FRENCH VERSION'!F2376</f>
        <v>1</v>
      </c>
      <c r="G2376" s="59" t="str">
        <f>VLOOKUP('FRENCH VERSION'!G2376,LIBELLE!J:K,2,FALSE)</f>
        <v>WEEKLY</v>
      </c>
      <c r="H2376" s="59" t="str">
        <f>'FRENCH VERSION'!H2376</f>
        <v>EVERGREEN</v>
      </c>
      <c r="I2376" s="59" t="str">
        <f>'FRENCH VERSION'!I2376</f>
        <v>TDF</v>
      </c>
      <c r="J2376" s="59">
        <f>'FRENCH VERSION'!J2376</f>
        <v>44</v>
      </c>
      <c r="K2376" s="59">
        <f>'FRENCH VERSION'!K2376</f>
        <v>0</v>
      </c>
      <c r="L2376" s="59" t="str">
        <f>VLOOKUP('FRENCH VERSION'!L2376,LIBELLE!M:N,2,FALSE)</f>
        <v>CONTAINER</v>
      </c>
      <c r="M2376" s="59" t="str">
        <f>IF('FRENCH VERSION'!M2376="","","X")</f>
        <v/>
      </c>
      <c r="N2376" s="59" t="str">
        <f>IF('FRENCH VERSION'!N2376="","","X")</f>
        <v>X</v>
      </c>
    </row>
    <row r="2377" spans="1:14" x14ac:dyDescent="0.25">
      <c r="A2377" s="59" t="str">
        <f>'FRENCH VERSION'!A2377</f>
        <v>LE HAVRE</v>
      </c>
      <c r="B2377" s="59" t="str">
        <f>VLOOKUP('FRENCH VERSION'!B2377,LIBELLE!A:B,2,FALSE)</f>
        <v>SOUTH AMERICA - NORTH/EAST COAST</v>
      </c>
      <c r="C2377" s="59" t="str">
        <f>VLOOKUP('FRENCH VERSION'!C2377,LIBELLE!D:E,2,FALSE)</f>
        <v>BRAZIL</v>
      </c>
      <c r="D2377" s="59" t="str">
        <f>VLOOKUP('FRENCH VERSION'!D2377,LIBELLE!G:H,2,FALSE)</f>
        <v>RIO GRANDE</v>
      </c>
      <c r="E2377" s="59" t="str">
        <f>'FRENCH VERSION'!E2377</f>
        <v xml:space="preserve">TRANSSHIPMENTS </v>
      </c>
      <c r="F2377" s="59">
        <f>'FRENCH VERSION'!F2377</f>
        <v>1</v>
      </c>
      <c r="G2377" s="59" t="str">
        <f>VLOOKUP('FRENCH VERSION'!G2377,LIBELLE!J:K,2,FALSE)</f>
        <v>WEEKLY</v>
      </c>
      <c r="H2377" s="59" t="str">
        <f>'FRENCH VERSION'!H2377</f>
        <v>CMA CGM</v>
      </c>
      <c r="I2377" s="59">
        <f>'FRENCH VERSION'!I2377</f>
        <v>0</v>
      </c>
      <c r="J2377" s="59">
        <f>'FRENCH VERSION'!J2377</f>
        <v>38</v>
      </c>
      <c r="K2377" s="59">
        <f>'FRENCH VERSION'!K2377</f>
        <v>28</v>
      </c>
      <c r="L2377" s="59" t="str">
        <f>VLOOKUP('FRENCH VERSION'!L2377,LIBELLE!M:N,2,FALSE)</f>
        <v>CONTAINER</v>
      </c>
      <c r="M2377" s="59" t="str">
        <f>IF('FRENCH VERSION'!M2377="","","X")</f>
        <v/>
      </c>
      <c r="N2377" s="59" t="str">
        <f>IF('FRENCH VERSION'!N2377="","","X")</f>
        <v/>
      </c>
    </row>
    <row r="2378" spans="1:14" x14ac:dyDescent="0.25">
      <c r="A2378" s="59" t="str">
        <f>'FRENCH VERSION'!A2378</f>
        <v>LE HAVRE</v>
      </c>
      <c r="B2378" s="59" t="str">
        <f>VLOOKUP('FRENCH VERSION'!B2378,LIBELLE!A:B,2,FALSE)</f>
        <v>SOUTH AMERICA - NORTH/EAST COAST</v>
      </c>
      <c r="C2378" s="59" t="str">
        <f>VLOOKUP('FRENCH VERSION'!C2378,LIBELLE!D:E,2,FALSE)</f>
        <v>BRAZIL</v>
      </c>
      <c r="D2378" s="59" t="str">
        <f>VLOOKUP('FRENCH VERSION'!D2378,LIBELLE!G:H,2,FALSE)</f>
        <v>PECEM</v>
      </c>
      <c r="E2378" s="59" t="str">
        <f>'FRENCH VERSION'!E2378</f>
        <v xml:space="preserve">TRANSSHIPMENTS </v>
      </c>
      <c r="F2378" s="59">
        <f>'FRENCH VERSION'!F2378</f>
        <v>1</v>
      </c>
      <c r="G2378" s="59" t="str">
        <f>VLOOKUP('FRENCH VERSION'!G2378,LIBELLE!J:K,2,FALSE)</f>
        <v>WEEKLY</v>
      </c>
      <c r="H2378" s="59" t="str">
        <f>'FRENCH VERSION'!H2378</f>
        <v>MSC</v>
      </c>
      <c r="I2378" s="59">
        <f>'FRENCH VERSION'!I2378</f>
        <v>0</v>
      </c>
      <c r="J2378" s="59">
        <f>'FRENCH VERSION'!J2378</f>
        <v>45</v>
      </c>
      <c r="K2378" s="59">
        <f>'FRENCH VERSION'!K2378</f>
        <v>36</v>
      </c>
      <c r="L2378" s="59" t="str">
        <f>VLOOKUP('FRENCH VERSION'!L2378,LIBELLE!M:N,2,FALSE)</f>
        <v>CONTAINER</v>
      </c>
      <c r="M2378" s="59" t="str">
        <f>IF('FRENCH VERSION'!M2378="","","X")</f>
        <v/>
      </c>
      <c r="N2378" s="59" t="str">
        <f>IF('FRENCH VERSION'!N2378="","","X")</f>
        <v/>
      </c>
    </row>
    <row r="2379" spans="1:14" x14ac:dyDescent="0.25">
      <c r="A2379" s="59" t="str">
        <f>'FRENCH VERSION'!A2379</f>
        <v>LE HAVRE</v>
      </c>
      <c r="B2379" s="59" t="str">
        <f>VLOOKUP('FRENCH VERSION'!B2379,LIBELLE!A:B,2,FALSE)</f>
        <v>CENTRAL AMERICA</v>
      </c>
      <c r="C2379" s="59" t="str">
        <f>VLOOKUP('FRENCH VERSION'!C2379,LIBELLE!D:E,2,FALSE)</f>
        <v>COSTA RICA</v>
      </c>
      <c r="D2379" s="59" t="str">
        <f>VLOOKUP('FRENCH VERSION'!D2379,LIBELLE!G:H,2,FALSE)</f>
        <v>PUERTO MOIN LIMON</v>
      </c>
      <c r="E2379" s="59" t="str">
        <f>'FRENCH VERSION'!E2379</f>
        <v xml:space="preserve">TRANSSHIPMENTS </v>
      </c>
      <c r="F2379" s="59">
        <f>'FRENCH VERSION'!F2379</f>
        <v>1</v>
      </c>
      <c r="G2379" s="59" t="str">
        <f>VLOOKUP('FRENCH VERSION'!G2379,LIBELLE!J:K,2,FALSE)</f>
        <v>WEEKLY</v>
      </c>
      <c r="H2379" s="59" t="str">
        <f>'FRENCH VERSION'!H2379</f>
        <v>MAERSK</v>
      </c>
      <c r="I2379" s="59" t="str">
        <f>'FRENCH VERSION'!I2379</f>
        <v>ATLANTIQUE</v>
      </c>
      <c r="J2379" s="59">
        <f>'FRENCH VERSION'!J2379</f>
        <v>15</v>
      </c>
      <c r="K2379" s="59">
        <f>'FRENCH VERSION'!K2379</f>
        <v>32</v>
      </c>
      <c r="L2379" s="59" t="str">
        <f>VLOOKUP('FRENCH VERSION'!L2379,LIBELLE!M:N,2,FALSE)</f>
        <v>CONTAINER</v>
      </c>
      <c r="M2379" s="59" t="str">
        <f>IF('FRENCH VERSION'!M2379="","","X")</f>
        <v/>
      </c>
      <c r="N2379" s="59" t="str">
        <f>IF('FRENCH VERSION'!N2379="","","X")</f>
        <v/>
      </c>
    </row>
    <row r="2380" spans="1:14" x14ac:dyDescent="0.25">
      <c r="A2380" s="59" t="str">
        <f>'FRENCH VERSION'!A2380</f>
        <v>LE HAVRE</v>
      </c>
      <c r="B2380" s="59" t="str">
        <f>VLOOKUP('FRENCH VERSION'!B2380,LIBELLE!A:B,2,FALSE)</f>
        <v>CENTRAL AMERICA</v>
      </c>
      <c r="C2380" s="59" t="str">
        <f>VLOOKUP('FRENCH VERSION'!C2380,LIBELLE!D:E,2,FALSE)</f>
        <v>EL SALVADOR</v>
      </c>
      <c r="D2380" s="59" t="str">
        <f>VLOOKUP('FRENCH VERSION'!D2380,LIBELLE!G:H,2,FALSE)</f>
        <v>ACAJUTLA</v>
      </c>
      <c r="E2380" s="59" t="str">
        <f>'FRENCH VERSION'!E2380</f>
        <v xml:space="preserve">TRANSSHIPMENTS </v>
      </c>
      <c r="F2380" s="59">
        <f>'FRENCH VERSION'!F2380</f>
        <v>1</v>
      </c>
      <c r="G2380" s="59" t="str">
        <f>VLOOKUP('FRENCH VERSION'!G2380,LIBELLE!J:K,2,FALSE)</f>
        <v>WEEKLY</v>
      </c>
      <c r="H2380" s="59" t="str">
        <f>'FRENCH VERSION'!H2380</f>
        <v>CMA CGM</v>
      </c>
      <c r="I2380" s="59">
        <f>'FRENCH VERSION'!I2380</f>
        <v>0</v>
      </c>
      <c r="J2380" s="59">
        <f>'FRENCH VERSION'!J2380</f>
        <v>48</v>
      </c>
      <c r="K2380" s="59">
        <f>'FRENCH VERSION'!K2380</f>
        <v>38</v>
      </c>
      <c r="L2380" s="59" t="str">
        <f>VLOOKUP('FRENCH VERSION'!L2380,LIBELLE!M:N,2,FALSE)</f>
        <v>CONTAINER</v>
      </c>
      <c r="M2380" s="59" t="str">
        <f>IF('FRENCH VERSION'!M2380="","","X")</f>
        <v/>
      </c>
      <c r="N2380" s="59" t="str">
        <f>IF('FRENCH VERSION'!N2380="","","X")</f>
        <v/>
      </c>
    </row>
    <row r="2381" spans="1:14" x14ac:dyDescent="0.25">
      <c r="A2381" s="59" t="str">
        <f>'FRENCH VERSION'!A2381</f>
        <v>LE HAVRE</v>
      </c>
      <c r="B2381" s="59" t="str">
        <f>VLOOKUP('FRENCH VERSION'!B2381,LIBELLE!A:B,2,FALSE)</f>
        <v>CENTRAL AMERICA</v>
      </c>
      <c r="C2381" s="59" t="str">
        <f>VLOOKUP('FRENCH VERSION'!C2381,LIBELLE!D:E,2,FALSE)</f>
        <v>EL SALVADOR</v>
      </c>
      <c r="D2381" s="59" t="str">
        <f>VLOOKUP('FRENCH VERSION'!D2381,LIBELLE!G:H,2,FALSE)</f>
        <v>ACAJUTLA</v>
      </c>
      <c r="E2381" s="59" t="str">
        <f>'FRENCH VERSION'!E2381</f>
        <v xml:space="preserve">TRANSSHIPMENTS </v>
      </c>
      <c r="F2381" s="59">
        <f>'FRENCH VERSION'!F2381</f>
        <v>1</v>
      </c>
      <c r="G2381" s="59" t="str">
        <f>VLOOKUP('FRENCH VERSION'!G2381,LIBELLE!J:K,2,FALSE)</f>
        <v>WEEKLY</v>
      </c>
      <c r="H2381" s="59" t="str">
        <f>'FRENCH VERSION'!H2381</f>
        <v>MAERSK</v>
      </c>
      <c r="I2381" s="59" t="str">
        <f>'FRENCH VERSION'!I2381</f>
        <v>ATLANTIQUE</v>
      </c>
      <c r="J2381" s="59">
        <f>'FRENCH VERSION'!J2381</f>
        <v>28</v>
      </c>
      <c r="K2381" s="59">
        <f>'FRENCH VERSION'!K2381</f>
        <v>35</v>
      </c>
      <c r="L2381" s="59" t="str">
        <f>VLOOKUP('FRENCH VERSION'!L2381,LIBELLE!M:N,2,FALSE)</f>
        <v>CONTAINER</v>
      </c>
      <c r="M2381" s="59" t="str">
        <f>IF('FRENCH VERSION'!M2381="","","X")</f>
        <v/>
      </c>
      <c r="N2381" s="59" t="str">
        <f>IF('FRENCH VERSION'!N2381="","","X")</f>
        <v/>
      </c>
    </row>
    <row r="2382" spans="1:14" x14ac:dyDescent="0.25">
      <c r="A2382" s="59" t="str">
        <f>'FRENCH VERSION'!A2382</f>
        <v>LE HAVRE</v>
      </c>
      <c r="B2382" s="59" t="str">
        <f>VLOOKUP('FRENCH VERSION'!B2382,LIBELLE!A:B,2,FALSE)</f>
        <v>SOUTH AMERICA - WEST COAST</v>
      </c>
      <c r="C2382" s="59" t="str">
        <f>VLOOKUP('FRENCH VERSION'!C2382,LIBELLE!D:E,2,FALSE)</f>
        <v>ECUADOR</v>
      </c>
      <c r="D2382" s="59" t="str">
        <f>VLOOKUP('FRENCH VERSION'!D2382,LIBELLE!G:H,2,FALSE)</f>
        <v>GUAYAQUIL</v>
      </c>
      <c r="E2382" s="59" t="str">
        <f>'FRENCH VERSION'!E2382</f>
        <v xml:space="preserve">TRANSSHIPMENTS </v>
      </c>
      <c r="F2382" s="59">
        <f>'FRENCH VERSION'!F2382</f>
        <v>1</v>
      </c>
      <c r="G2382" s="59" t="str">
        <f>VLOOKUP('FRENCH VERSION'!G2382,LIBELLE!J:K,2,FALSE)</f>
        <v>WEEKLY</v>
      </c>
      <c r="H2382" s="59" t="str">
        <f>'FRENCH VERSION'!H2382</f>
        <v>MAERSK</v>
      </c>
      <c r="I2382" s="59" t="str">
        <f>'FRENCH VERSION'!I2382</f>
        <v>ATLANTIQUE</v>
      </c>
      <c r="J2382" s="59">
        <f>'FRENCH VERSION'!J2382</f>
        <v>32</v>
      </c>
      <c r="K2382" s="59">
        <f>'FRENCH VERSION'!K2382</f>
        <v>40</v>
      </c>
      <c r="L2382" s="59" t="str">
        <f>VLOOKUP('FRENCH VERSION'!L2382,LIBELLE!M:N,2,FALSE)</f>
        <v>CONTAINER</v>
      </c>
      <c r="M2382" s="59" t="str">
        <f>IF('FRENCH VERSION'!M2382="","","X")</f>
        <v/>
      </c>
      <c r="N2382" s="59" t="str">
        <f>IF('FRENCH VERSION'!N2382="","","X")</f>
        <v/>
      </c>
    </row>
    <row r="2383" spans="1:14" x14ac:dyDescent="0.25">
      <c r="A2383" s="59" t="str">
        <f>'FRENCH VERSION'!A2383</f>
        <v>LE HAVRE</v>
      </c>
      <c r="B2383" s="59" t="str">
        <f>VLOOKUP('FRENCH VERSION'!B2383,LIBELLE!A:B,2,FALSE)</f>
        <v>NEAR AND MIDDLE EAST - BLACK SEA</v>
      </c>
      <c r="C2383" s="59" t="str">
        <f>VLOOKUP('FRENCH VERSION'!C2383,LIBELLE!D:E,2,FALSE)</f>
        <v>CYPRUS</v>
      </c>
      <c r="D2383" s="59" t="str">
        <f>VLOOKUP('FRENCH VERSION'!D2383,LIBELLE!G:H,2,FALSE)</f>
        <v>LIMASSOL</v>
      </c>
      <c r="E2383" s="59" t="str">
        <f>'FRENCH VERSION'!E2383</f>
        <v xml:space="preserve">TRANSSHIPMENTS </v>
      </c>
      <c r="F2383" s="59">
        <f>'FRENCH VERSION'!F2383</f>
        <v>1</v>
      </c>
      <c r="G2383" s="59" t="str">
        <f>VLOOKUP('FRENCH VERSION'!G2383,LIBELLE!J:K,2,FALSE)</f>
        <v>WEEKLY</v>
      </c>
      <c r="H2383" s="59" t="str">
        <f>'FRENCH VERSION'!H2383</f>
        <v>MAERSK</v>
      </c>
      <c r="I2383" s="59" t="str">
        <f>'FRENCH VERSION'!I2383</f>
        <v>ATLANTIQUE</v>
      </c>
      <c r="J2383" s="59">
        <f>'FRENCH VERSION'!J2383</f>
        <v>26</v>
      </c>
      <c r="K2383" s="59">
        <f>'FRENCH VERSION'!K2383</f>
        <v>33</v>
      </c>
      <c r="L2383" s="59" t="str">
        <f>VLOOKUP('FRENCH VERSION'!L2383,LIBELLE!M:N,2,FALSE)</f>
        <v>CONTAINER</v>
      </c>
      <c r="M2383" s="59" t="str">
        <f>IF('FRENCH VERSION'!M2383="","","X")</f>
        <v/>
      </c>
      <c r="N2383" s="59" t="str">
        <f>IF('FRENCH VERSION'!N2383="","","X")</f>
        <v/>
      </c>
    </row>
    <row r="2384" spans="1:14" x14ac:dyDescent="0.25">
      <c r="A2384" s="59" t="str">
        <f>'FRENCH VERSION'!A2384</f>
        <v>LE HAVRE</v>
      </c>
      <c r="B2384" s="59" t="str">
        <f>VLOOKUP('FRENCH VERSION'!B2384,LIBELLE!A:B,2,FALSE)</f>
        <v>NEAR AND MIDDLE EAST - BLACK SEA</v>
      </c>
      <c r="C2384" s="59" t="str">
        <f>VLOOKUP('FRENCH VERSION'!C2384,LIBELLE!D:E,2,FALSE)</f>
        <v>RUSSIA</v>
      </c>
      <c r="D2384" s="59" t="str">
        <f>VLOOKUP('FRENCH VERSION'!D2384,LIBELLE!G:H,2,FALSE)</f>
        <v>NOVOROSSIYSK</v>
      </c>
      <c r="E2384" s="59" t="str">
        <f>'FRENCH VERSION'!E2384</f>
        <v xml:space="preserve">TRANSSHIPMENTS </v>
      </c>
      <c r="F2384" s="59">
        <f>'FRENCH VERSION'!F2384</f>
        <v>1</v>
      </c>
      <c r="G2384" s="59" t="str">
        <f>VLOOKUP('FRENCH VERSION'!G2384,LIBELLE!J:K,2,FALSE)</f>
        <v>WEEKLY</v>
      </c>
      <c r="H2384" s="59" t="str">
        <f>'FRENCH VERSION'!H2384</f>
        <v>MAERSK</v>
      </c>
      <c r="I2384" s="59" t="str">
        <f>'FRENCH VERSION'!I2384</f>
        <v>ATLANTIQUE</v>
      </c>
      <c r="J2384" s="59">
        <f>'FRENCH VERSION'!J2384</f>
        <v>22</v>
      </c>
      <c r="K2384" s="59">
        <f>'FRENCH VERSION'!K2384</f>
        <v>53</v>
      </c>
      <c r="L2384" s="59" t="str">
        <f>VLOOKUP('FRENCH VERSION'!L2384,LIBELLE!M:N,2,FALSE)</f>
        <v>CONTAINER</v>
      </c>
      <c r="M2384" s="59" t="str">
        <f>IF('FRENCH VERSION'!M2384="","","X")</f>
        <v/>
      </c>
      <c r="N2384" s="59" t="str">
        <f>IF('FRENCH VERSION'!N2384="","","X")</f>
        <v/>
      </c>
    </row>
    <row r="2385" spans="1:14" x14ac:dyDescent="0.25">
      <c r="A2385" s="59" t="str">
        <f>'FRENCH VERSION'!A2385</f>
        <v>LE HAVRE</v>
      </c>
      <c r="B2385" s="59" t="str">
        <f>VLOOKUP('FRENCH VERSION'!B2385,LIBELLE!A:B,2,FALSE)</f>
        <v>ARABIAN GULF</v>
      </c>
      <c r="C2385" s="59" t="str">
        <f>VLOOKUP('FRENCH VERSION'!C2385,LIBELLE!D:E,2,FALSE)</f>
        <v>UNITED ARAB EMIRATES</v>
      </c>
      <c r="D2385" s="59" t="str">
        <f>VLOOKUP('FRENCH VERSION'!D2385,LIBELLE!G:H,2,FALSE)</f>
        <v>ABU DHABI - KHALIFA PORT</v>
      </c>
      <c r="E2385" s="59" t="str">
        <f>'FRENCH VERSION'!E2385</f>
        <v>LION</v>
      </c>
      <c r="F2385" s="59">
        <f>'FRENCH VERSION'!F2385</f>
        <v>1</v>
      </c>
      <c r="G2385" s="59" t="str">
        <f>VLOOKUP('FRENCH VERSION'!G2385,LIBELLE!J:K,2,FALSE)</f>
        <v>WEEKLY</v>
      </c>
      <c r="H2385" s="59" t="str">
        <f>'FRENCH VERSION'!H2385</f>
        <v>MSC</v>
      </c>
      <c r="I2385" s="59" t="str">
        <f>'FRENCH VERSION'!I2385</f>
        <v>TNMSC</v>
      </c>
      <c r="J2385" s="59">
        <f>'FRENCH VERSION'!J2385</f>
        <v>30</v>
      </c>
      <c r="K2385" s="59">
        <f>'FRENCH VERSION'!K2385</f>
        <v>0</v>
      </c>
      <c r="L2385" s="59" t="str">
        <f>VLOOKUP('FRENCH VERSION'!L2385,LIBELLE!M:N,2,FALSE)</f>
        <v>CONTAINER</v>
      </c>
      <c r="M2385" s="59" t="str">
        <f>IF('FRENCH VERSION'!M2385="","","X")</f>
        <v/>
      </c>
      <c r="N2385" s="59" t="str">
        <f>IF('FRENCH VERSION'!N2385="","","X")</f>
        <v>X</v>
      </c>
    </row>
    <row r="2386" spans="1:14" x14ac:dyDescent="0.25">
      <c r="A2386" s="59" t="str">
        <f>'FRENCH VERSION'!A2386</f>
        <v>ROUEN</v>
      </c>
      <c r="B2386" s="59" t="str">
        <f>VLOOKUP('FRENCH VERSION'!B2386,LIBELLE!A:B,2,FALSE)</f>
        <v>NORTH AFRICA - CANARY ISLANDS</v>
      </c>
      <c r="C2386" s="59" t="str">
        <f>VLOOKUP('FRENCH VERSION'!C2386,LIBELLE!D:E,2,FALSE)</f>
        <v>MOROCCO</v>
      </c>
      <c r="D2386" s="59" t="str">
        <f>VLOOKUP('FRENCH VERSION'!D2386,LIBELLE!G:H,2,FALSE)</f>
        <v>TANGER MED</v>
      </c>
      <c r="E2386" s="59" t="str">
        <f>'FRENCH VERSION'!E2386</f>
        <v xml:space="preserve">TRANSSHIPMENTS </v>
      </c>
      <c r="F2386" s="59">
        <f>'FRENCH VERSION'!F2386</f>
        <v>1</v>
      </c>
      <c r="G2386" s="59" t="str">
        <f>VLOOKUP('FRENCH VERSION'!G2386,LIBELLE!J:K,2,FALSE)</f>
        <v>WEEKLY</v>
      </c>
      <c r="H2386" s="59" t="str">
        <f>'FRENCH VERSION'!H2386</f>
        <v>CMA CGM</v>
      </c>
      <c r="I2386" s="59" t="str">
        <f>'FRENCH VERSION'!I2386</f>
        <v>TCMD</v>
      </c>
      <c r="J2386" s="59">
        <f>'FRENCH VERSION'!J2386</f>
        <v>7</v>
      </c>
      <c r="K2386" s="59">
        <f>'FRENCH VERSION'!K2386</f>
        <v>13</v>
      </c>
      <c r="L2386" s="59" t="str">
        <f>VLOOKUP('FRENCH VERSION'!L2386,LIBELLE!M:N,2,FALSE)</f>
        <v>CONTAINER</v>
      </c>
      <c r="M2386" s="59" t="str">
        <f>IF('FRENCH VERSION'!M2386="","","X")</f>
        <v/>
      </c>
      <c r="N2386" s="59" t="str">
        <f>IF('FRENCH VERSION'!N2386="","","X")</f>
        <v/>
      </c>
    </row>
    <row r="2387" spans="1:14" x14ac:dyDescent="0.25">
      <c r="A2387" s="59" t="str">
        <f>'FRENCH VERSION'!A2387</f>
        <v>LE HAVRE</v>
      </c>
      <c r="B2387" s="59" t="str">
        <f>VLOOKUP('FRENCH VERSION'!B2387,LIBELLE!A:B,2,FALSE)</f>
        <v>NORTH AFRICA - CANARY ISLANDS</v>
      </c>
      <c r="C2387" s="59" t="str">
        <f>VLOOKUP('FRENCH VERSION'!C2387,LIBELLE!D:E,2,FALSE)</f>
        <v>SPAIN</v>
      </c>
      <c r="D2387" s="59" t="str">
        <f>VLOOKUP('FRENCH VERSION'!D2387,LIBELLE!G:H,2,FALSE)</f>
        <v>LAS PALMAS (GRAN CANARIA)</v>
      </c>
      <c r="E2387" s="59" t="str">
        <f>'FRENCH VERSION'!E2387</f>
        <v>SOUTH AFRICA</v>
      </c>
      <c r="F2387" s="59">
        <f>'FRENCH VERSION'!F2387</f>
        <v>1</v>
      </c>
      <c r="G2387" s="59" t="str">
        <f>VLOOKUP('FRENCH VERSION'!G2387,LIBELLE!J:K,2,FALSE)</f>
        <v>WEEKLY</v>
      </c>
      <c r="H2387" s="59" t="str">
        <f>'FRENCH VERSION'!H2387</f>
        <v>MSC</v>
      </c>
      <c r="I2387" s="59" t="str">
        <f>'FRENCH VERSION'!I2387</f>
        <v>TNMSC</v>
      </c>
      <c r="J2387" s="59">
        <f>'FRENCH VERSION'!J2387</f>
        <v>0</v>
      </c>
      <c r="K2387" s="59">
        <f>'FRENCH VERSION'!K2387</f>
        <v>13</v>
      </c>
      <c r="L2387" s="59" t="str">
        <f>VLOOKUP('FRENCH VERSION'!L2387,LIBELLE!M:N,2,FALSE)</f>
        <v>CONTAINER</v>
      </c>
      <c r="M2387" s="59" t="str">
        <f>IF('FRENCH VERSION'!M2387="","","X")</f>
        <v/>
      </c>
      <c r="N2387" s="59" t="str">
        <f>IF('FRENCH VERSION'!N2387="","","X")</f>
        <v>X</v>
      </c>
    </row>
    <row r="2388" spans="1:14" x14ac:dyDescent="0.25">
      <c r="A2388" s="59" t="str">
        <f>'FRENCH VERSION'!A2388</f>
        <v>LE HAVRE</v>
      </c>
      <c r="B2388" s="59" t="str">
        <f>VLOOKUP('FRENCH VERSION'!B2388,LIBELLE!A:B,2,FALSE)</f>
        <v>WEST AFRICA</v>
      </c>
      <c r="C2388" s="59" t="str">
        <f>VLOOKUP('FRENCH VERSION'!C2388,LIBELLE!D:E,2,FALSE)</f>
        <v>NIGERIA</v>
      </c>
      <c r="D2388" s="59" t="str">
        <f>VLOOKUP('FRENCH VERSION'!D2388,LIBELLE!G:H,2,FALSE)</f>
        <v>LAGOS APAPA</v>
      </c>
      <c r="E2388" s="59" t="str">
        <f>'FRENCH VERSION'!E2388</f>
        <v>WAF</v>
      </c>
      <c r="F2388" s="59">
        <f>'FRENCH VERSION'!F2388</f>
        <v>1</v>
      </c>
      <c r="G2388" s="59" t="str">
        <f>VLOOKUP('FRENCH VERSION'!G2388,LIBELLE!J:K,2,FALSE)</f>
        <v>WEEKLY</v>
      </c>
      <c r="H2388" s="59" t="str">
        <f>'FRENCH VERSION'!H2388</f>
        <v>MSC</v>
      </c>
      <c r="I2388" s="59" t="str">
        <f>'FRENCH VERSION'!I2388</f>
        <v>TNMSC</v>
      </c>
      <c r="J2388" s="59">
        <f>'FRENCH VERSION'!J2388</f>
        <v>19</v>
      </c>
      <c r="K2388" s="59">
        <f>'FRENCH VERSION'!K2388</f>
        <v>24</v>
      </c>
      <c r="L2388" s="59" t="str">
        <f>VLOOKUP('FRENCH VERSION'!L2388,LIBELLE!M:N,2,FALSE)</f>
        <v>CONTAINER</v>
      </c>
      <c r="M2388" s="59" t="str">
        <f>IF('FRENCH VERSION'!M2388="","","X")</f>
        <v/>
      </c>
      <c r="N2388" s="59" t="str">
        <f>IF('FRENCH VERSION'!N2388="","","X")</f>
        <v>X</v>
      </c>
    </row>
    <row r="2389" spans="1:14" x14ac:dyDescent="0.25">
      <c r="A2389" s="59" t="str">
        <f>'FRENCH VERSION'!A2389</f>
        <v>LE HAVRE</v>
      </c>
      <c r="B2389" s="59" t="str">
        <f>VLOOKUP('FRENCH VERSION'!B2389,LIBELLE!A:B,2,FALSE)</f>
        <v>WEST AFRICA</v>
      </c>
      <c r="C2389" s="59" t="str">
        <f>VLOOKUP('FRENCH VERSION'!C2389,LIBELLE!D:E,2,FALSE)</f>
        <v>GUINEA</v>
      </c>
      <c r="D2389" s="59" t="str">
        <f>VLOOKUP('FRENCH VERSION'!D2389,LIBELLE!G:H,2,FALSE)</f>
        <v>CONAKRY</v>
      </c>
      <c r="E2389" s="59" t="str">
        <f>'FRENCH VERSION'!E2389</f>
        <v>NW EUROPE-MOROCCO-WEST AFRICA SERVICE</v>
      </c>
      <c r="F2389" s="59">
        <f>'FRENCH VERSION'!F2389</f>
        <v>1</v>
      </c>
      <c r="G2389" s="59" t="str">
        <f>VLOOKUP('FRENCH VERSION'!G2389,LIBELLE!J:K,2,FALSE)</f>
        <v>WEEKLY</v>
      </c>
      <c r="H2389" s="59" t="str">
        <f>'FRENCH VERSION'!H2389</f>
        <v>MSC</v>
      </c>
      <c r="I2389" s="59" t="str">
        <f>'FRENCH VERSION'!I2389</f>
        <v>TNMSC</v>
      </c>
      <c r="J2389" s="59">
        <f>'FRENCH VERSION'!J2389</f>
        <v>11</v>
      </c>
      <c r="K2389" s="59">
        <f>'FRENCH VERSION'!K2389</f>
        <v>0</v>
      </c>
      <c r="L2389" s="59" t="str">
        <f>VLOOKUP('FRENCH VERSION'!L2389,LIBELLE!M:N,2,FALSE)</f>
        <v>CONTAINER</v>
      </c>
      <c r="M2389" s="59" t="str">
        <f>IF('FRENCH VERSION'!M2389="","","X")</f>
        <v/>
      </c>
      <c r="N2389" s="59" t="str">
        <f>IF('FRENCH VERSION'!N2389="","","X")</f>
        <v>X</v>
      </c>
    </row>
    <row r="2390" spans="1:14" x14ac:dyDescent="0.25">
      <c r="A2390" s="59" t="str">
        <f>'FRENCH VERSION'!A2390</f>
        <v>LE HAVRE</v>
      </c>
      <c r="B2390" s="59" t="str">
        <f>VLOOKUP('FRENCH VERSION'!B2390,LIBELLE!A:B,2,FALSE)</f>
        <v>NORTH AFRICA - CANARY ISLANDS</v>
      </c>
      <c r="C2390" s="59" t="str">
        <f>VLOOKUP('FRENCH VERSION'!C2390,LIBELLE!D:E,2,FALSE)</f>
        <v>MOROCCO</v>
      </c>
      <c r="D2390" s="59" t="str">
        <f>VLOOKUP('FRENCH VERSION'!D2390,LIBELLE!G:H,2,FALSE)</f>
        <v>CASABLANCA</v>
      </c>
      <c r="E2390" s="59" t="str">
        <f>'FRENCH VERSION'!E2390</f>
        <v xml:space="preserve">TRANSSHIPMENTS </v>
      </c>
      <c r="F2390" s="59">
        <f>'FRENCH VERSION'!F2390</f>
        <v>1</v>
      </c>
      <c r="G2390" s="59" t="str">
        <f>VLOOKUP('FRENCH VERSION'!G2390,LIBELLE!J:K,2,FALSE)</f>
        <v>WEEKLY</v>
      </c>
      <c r="H2390" s="59" t="str">
        <f>'FRENCH VERSION'!H2390</f>
        <v>MSC</v>
      </c>
      <c r="I2390" s="59">
        <f>'FRENCH VERSION'!I2390</f>
        <v>0</v>
      </c>
      <c r="J2390" s="59">
        <f>'FRENCH VERSION'!J2390</f>
        <v>0</v>
      </c>
      <c r="K2390" s="59">
        <f>'FRENCH VERSION'!K2390</f>
        <v>12</v>
      </c>
      <c r="L2390" s="59" t="str">
        <f>VLOOKUP('FRENCH VERSION'!L2390,LIBELLE!M:N,2,FALSE)</f>
        <v>CONTAINER</v>
      </c>
      <c r="M2390" s="59" t="str">
        <f>IF('FRENCH VERSION'!M2390="","","X")</f>
        <v/>
      </c>
      <c r="N2390" s="59" t="str">
        <f>IF('FRENCH VERSION'!N2390="","","X")</f>
        <v/>
      </c>
    </row>
    <row r="2391" spans="1:14" x14ac:dyDescent="0.25">
      <c r="A2391" s="59" t="str">
        <f>'FRENCH VERSION'!A2391</f>
        <v>LE HAVRE</v>
      </c>
      <c r="B2391" s="59" t="str">
        <f>VLOOKUP('FRENCH VERSION'!B2391,LIBELLE!A:B,2,FALSE)</f>
        <v>NORTH AFRICA - CANARY ISLANDS</v>
      </c>
      <c r="C2391" s="59" t="str">
        <f>VLOOKUP('FRENCH VERSION'!C2391,LIBELLE!D:E,2,FALSE)</f>
        <v>MOROCCO</v>
      </c>
      <c r="D2391" s="59" t="str">
        <f>VLOOKUP('FRENCH VERSION'!D2391,LIBELLE!G:H,2,FALSE)</f>
        <v>TANGER MED</v>
      </c>
      <c r="E2391" s="59" t="str">
        <f>'FRENCH VERSION'!E2391</f>
        <v>EUROMAR</v>
      </c>
      <c r="F2391" s="59">
        <f>'FRENCH VERSION'!F2391</f>
        <v>1</v>
      </c>
      <c r="G2391" s="59" t="str">
        <f>VLOOKUP('FRENCH VERSION'!G2391,LIBELLE!J:K,2,FALSE)</f>
        <v>WEEKLY</v>
      </c>
      <c r="H2391" s="59" t="str">
        <f>'FRENCH VERSION'!H2391</f>
        <v>CMA CGM</v>
      </c>
      <c r="I2391" s="59" t="str">
        <f>'FRENCH VERSION'!I2391</f>
        <v>NORD</v>
      </c>
      <c r="J2391" s="59">
        <f>'FRENCH VERSION'!J2391</f>
        <v>5</v>
      </c>
      <c r="K2391" s="59">
        <f>'FRENCH VERSION'!K2391</f>
        <v>14</v>
      </c>
      <c r="L2391" s="59" t="str">
        <f>VLOOKUP('FRENCH VERSION'!L2391,LIBELLE!M:N,2,FALSE)</f>
        <v>CONTAINER</v>
      </c>
      <c r="M2391" s="59" t="str">
        <f>IF('FRENCH VERSION'!M2391="","","X")</f>
        <v/>
      </c>
      <c r="N2391" s="59" t="str">
        <f>IF('FRENCH VERSION'!N2391="","","X")</f>
        <v>X</v>
      </c>
    </row>
    <row r="2392" spans="1:14" x14ac:dyDescent="0.25">
      <c r="A2392" s="59" t="str">
        <f>'FRENCH VERSION'!A2392</f>
        <v>LE HAVRE</v>
      </c>
      <c r="B2392" s="59" t="str">
        <f>VLOOKUP('FRENCH VERSION'!B2392,LIBELLE!A:B,2,FALSE)</f>
        <v>NORTH AFRICA - CANARY ISLANDS</v>
      </c>
      <c r="C2392" s="59" t="str">
        <f>VLOOKUP('FRENCH VERSION'!C2392,LIBELLE!D:E,2,FALSE)</f>
        <v>MOROCCO</v>
      </c>
      <c r="D2392" s="59" t="str">
        <f>VLOOKUP('FRENCH VERSION'!D2392,LIBELLE!G:H,2,FALSE)</f>
        <v>CASABLANCA</v>
      </c>
      <c r="E2392" s="59" t="str">
        <f>'FRENCH VERSION'!E2392</f>
        <v>EUROMAR</v>
      </c>
      <c r="F2392" s="59">
        <f>'FRENCH VERSION'!F2392</f>
        <v>1</v>
      </c>
      <c r="G2392" s="59" t="str">
        <f>VLOOKUP('FRENCH VERSION'!G2392,LIBELLE!J:K,2,FALSE)</f>
        <v>WEEKLY</v>
      </c>
      <c r="H2392" s="59" t="str">
        <f>'FRENCH VERSION'!H2392</f>
        <v>CMA CGM</v>
      </c>
      <c r="I2392" s="59" t="str">
        <f>'FRENCH VERSION'!I2392</f>
        <v>NORD</v>
      </c>
      <c r="J2392" s="59">
        <f>'FRENCH VERSION'!J2392</f>
        <v>7</v>
      </c>
      <c r="K2392" s="59">
        <f>'FRENCH VERSION'!K2392</f>
        <v>12</v>
      </c>
      <c r="L2392" s="59" t="str">
        <f>VLOOKUP('FRENCH VERSION'!L2392,LIBELLE!M:N,2,FALSE)</f>
        <v>CONTAINER</v>
      </c>
      <c r="M2392" s="59" t="str">
        <f>IF('FRENCH VERSION'!M2392="","","X")</f>
        <v/>
      </c>
      <c r="N2392" s="59" t="str">
        <f>IF('FRENCH VERSION'!N2392="","","X")</f>
        <v>X</v>
      </c>
    </row>
    <row r="2393" spans="1:14" x14ac:dyDescent="0.25">
      <c r="A2393" s="59" t="str">
        <f>'FRENCH VERSION'!A2393</f>
        <v>LE HAVRE</v>
      </c>
      <c r="B2393" s="59" t="str">
        <f>VLOOKUP('FRENCH VERSION'!B2393,LIBELLE!A:B,2,FALSE)</f>
        <v>NORTH AFRICA - CANARY ISLANDS</v>
      </c>
      <c r="C2393" s="59" t="str">
        <f>VLOOKUP('FRENCH VERSION'!C2393,LIBELLE!D:E,2,FALSE)</f>
        <v>MOROCCO</v>
      </c>
      <c r="D2393" s="59" t="str">
        <f>VLOOKUP('FRENCH VERSION'!D2393,LIBELLE!G:H,2,FALSE)</f>
        <v>AGADIR</v>
      </c>
      <c r="E2393" s="59" t="str">
        <f>'FRENCH VERSION'!E2393</f>
        <v xml:space="preserve">TRANSSHIPMENTS </v>
      </c>
      <c r="F2393" s="59">
        <f>'FRENCH VERSION'!F2393</f>
        <v>1</v>
      </c>
      <c r="G2393" s="59" t="str">
        <f>VLOOKUP('FRENCH VERSION'!G2393,LIBELLE!J:K,2,FALSE)</f>
        <v>WEEKLY</v>
      </c>
      <c r="H2393" s="59" t="str">
        <f>'FRENCH VERSION'!H2393</f>
        <v>CMA CGM</v>
      </c>
      <c r="I2393" s="59">
        <f>'FRENCH VERSION'!I2393</f>
        <v>0</v>
      </c>
      <c r="J2393" s="59">
        <f>'FRENCH VERSION'!J2393</f>
        <v>12</v>
      </c>
      <c r="K2393" s="59">
        <f>'FRENCH VERSION'!K2393</f>
        <v>21</v>
      </c>
      <c r="L2393" s="59" t="str">
        <f>VLOOKUP('FRENCH VERSION'!L2393,LIBELLE!M:N,2,FALSE)</f>
        <v>CONTAINER</v>
      </c>
      <c r="M2393" s="59" t="str">
        <f>IF('FRENCH VERSION'!M2393="","","X")</f>
        <v/>
      </c>
      <c r="N2393" s="59" t="str">
        <f>IF('FRENCH VERSION'!N2393="","","X")</f>
        <v/>
      </c>
    </row>
    <row r="2394" spans="1:14" x14ac:dyDescent="0.25">
      <c r="A2394" s="59" t="str">
        <f>'FRENCH VERSION'!A2394</f>
        <v>LE HAVRE</v>
      </c>
      <c r="B2394" s="59" t="str">
        <f>VLOOKUP('FRENCH VERSION'!B2394,LIBELLE!A:B,2,FALSE)</f>
        <v>NEAR AND MIDDLE EAST - BLACK SEA</v>
      </c>
      <c r="C2394" s="59" t="str">
        <f>VLOOKUP('FRENCH VERSION'!C2394,LIBELLE!D:E,2,FALSE)</f>
        <v>MALTA</v>
      </c>
      <c r="D2394" s="59" t="str">
        <f>VLOOKUP('FRENCH VERSION'!D2394,LIBELLE!G:H,2,FALSE)</f>
        <v>MARSAXLOKK (MALTA)</v>
      </c>
      <c r="E2394" s="59" t="str">
        <f>'FRENCH VERSION'!E2394</f>
        <v>NEX</v>
      </c>
      <c r="F2394" s="59">
        <f>'FRENCH VERSION'!F2394</f>
        <v>1</v>
      </c>
      <c r="G2394" s="59" t="str">
        <f>VLOOKUP('FRENCH VERSION'!G2394,LIBELLE!J:K,2,FALSE)</f>
        <v>WEEKLY</v>
      </c>
      <c r="H2394" s="59" t="str">
        <f>'FRENCH VERSION'!H2394</f>
        <v>O.N.E - Ocean Network Express</v>
      </c>
      <c r="I2394" s="59" t="str">
        <f>'FRENCH VERSION'!I2394</f>
        <v>TDF</v>
      </c>
      <c r="J2394" s="59">
        <f>'FRENCH VERSION'!J2394</f>
        <v>10</v>
      </c>
      <c r="K2394" s="59">
        <f>'FRENCH VERSION'!K2394</f>
        <v>0</v>
      </c>
      <c r="L2394" s="59" t="str">
        <f>VLOOKUP('FRENCH VERSION'!L2394,LIBELLE!M:N,2,FALSE)</f>
        <v>CONTAINER</v>
      </c>
      <c r="M2394" s="59" t="str">
        <f>IF('FRENCH VERSION'!M2394="","","X")</f>
        <v/>
      </c>
      <c r="N2394" s="59" t="str">
        <f>IF('FRENCH VERSION'!N2394="","","X")</f>
        <v>X</v>
      </c>
    </row>
    <row r="2395" spans="1:14" x14ac:dyDescent="0.25">
      <c r="A2395" s="59" t="str">
        <f>'FRENCH VERSION'!A2395</f>
        <v>LE HAVRE</v>
      </c>
      <c r="B2395" s="59" t="str">
        <f>VLOOKUP('FRENCH VERSION'!B2395,LIBELLE!A:B,2,FALSE)</f>
        <v>NEAR AND MIDDLE EAST - BLACK SEA</v>
      </c>
      <c r="C2395" s="59" t="str">
        <f>VLOOKUP('FRENCH VERSION'!C2395,LIBELLE!D:E,2,FALSE)</f>
        <v>CYPRUS</v>
      </c>
      <c r="D2395" s="59" t="str">
        <f>VLOOKUP('FRENCH VERSION'!D2395,LIBELLE!G:H,2,FALSE)</f>
        <v>LIMASSOL</v>
      </c>
      <c r="E2395" s="59" t="str">
        <f>'FRENCH VERSION'!E2395</f>
        <v xml:space="preserve">TRANSSHIPMENTS </v>
      </c>
      <c r="F2395" s="59">
        <f>'FRENCH VERSION'!F2395</f>
        <v>1</v>
      </c>
      <c r="G2395" s="59" t="str">
        <f>VLOOKUP('FRENCH VERSION'!G2395,LIBELLE!J:K,2,FALSE)</f>
        <v>WEEKLY</v>
      </c>
      <c r="H2395" s="59" t="str">
        <f>'FRENCH VERSION'!H2395</f>
        <v>MSC</v>
      </c>
      <c r="I2395" s="59">
        <f>'FRENCH VERSION'!I2395</f>
        <v>0</v>
      </c>
      <c r="J2395" s="59">
        <f>'FRENCH VERSION'!J2395</f>
        <v>26</v>
      </c>
      <c r="K2395" s="59">
        <f>'FRENCH VERSION'!K2395</f>
        <v>28</v>
      </c>
      <c r="L2395" s="59" t="str">
        <f>VLOOKUP('FRENCH VERSION'!L2395,LIBELLE!M:N,2,FALSE)</f>
        <v>CONTAINER</v>
      </c>
      <c r="M2395" s="59" t="str">
        <f>IF('FRENCH VERSION'!M2395="","","X")</f>
        <v/>
      </c>
      <c r="N2395" s="59" t="str">
        <f>IF('FRENCH VERSION'!N2395="","","X")</f>
        <v/>
      </c>
    </row>
    <row r="2396" spans="1:14" x14ac:dyDescent="0.25">
      <c r="A2396" s="59" t="str">
        <f>'FRENCH VERSION'!A2396</f>
        <v>LE HAVRE</v>
      </c>
      <c r="B2396" s="59" t="str">
        <f>VLOOKUP('FRENCH VERSION'!B2396,LIBELLE!A:B,2,FALSE)</f>
        <v>OCEANIA</v>
      </c>
      <c r="C2396" s="59" t="str">
        <f>VLOOKUP('FRENCH VERSION'!C2396,LIBELLE!D:E,2,FALSE)</f>
        <v>NEW ZEALAND</v>
      </c>
      <c r="D2396" s="59" t="str">
        <f>VLOOKUP('FRENCH VERSION'!D2396,LIBELLE!G:H,2,FALSE)</f>
        <v>NAPIER</v>
      </c>
      <c r="E2396" s="59" t="str">
        <f>'FRENCH VERSION'!E2396</f>
        <v xml:space="preserve">TRANSSHIPMENTS </v>
      </c>
      <c r="F2396" s="59">
        <f>'FRENCH VERSION'!F2396</f>
        <v>1</v>
      </c>
      <c r="G2396" s="59" t="str">
        <f>VLOOKUP('FRENCH VERSION'!G2396,LIBELLE!J:K,2,FALSE)</f>
        <v>WEEKLY</v>
      </c>
      <c r="H2396" s="59" t="str">
        <f>'FRENCH VERSION'!H2396</f>
        <v>CMA CGM</v>
      </c>
      <c r="I2396" s="59">
        <f>'FRENCH VERSION'!I2396</f>
        <v>0</v>
      </c>
      <c r="J2396" s="59">
        <f>'FRENCH VERSION'!J2396</f>
        <v>65</v>
      </c>
      <c r="K2396" s="59">
        <f>'FRENCH VERSION'!K2396</f>
        <v>42</v>
      </c>
      <c r="L2396" s="59" t="str">
        <f>VLOOKUP('FRENCH VERSION'!L2396,LIBELLE!M:N,2,FALSE)</f>
        <v>CONTAINER</v>
      </c>
      <c r="M2396" s="59" t="str">
        <f>IF('FRENCH VERSION'!M2396="","","X")</f>
        <v/>
      </c>
      <c r="N2396" s="59" t="str">
        <f>IF('FRENCH VERSION'!N2396="","","X")</f>
        <v/>
      </c>
    </row>
    <row r="2397" spans="1:14" x14ac:dyDescent="0.25">
      <c r="A2397" s="59" t="str">
        <f>'FRENCH VERSION'!A2397</f>
        <v>LE HAVRE</v>
      </c>
      <c r="B2397" s="59" t="str">
        <f>VLOOKUP('FRENCH VERSION'!B2397,LIBELLE!A:B,2,FALSE)</f>
        <v>U.S.A. - EAST COAST</v>
      </c>
      <c r="C2397" s="59" t="str">
        <f>VLOOKUP('FRENCH VERSION'!C2397,LIBELLE!D:E,2,FALSE)</f>
        <v>U.S.A.</v>
      </c>
      <c r="D2397" s="59" t="str">
        <f>VLOOKUP('FRENCH VERSION'!D2397,LIBELLE!G:H,2,FALSE)</f>
        <v>PHILADELPHIA</v>
      </c>
      <c r="E2397" s="59" t="str">
        <f>'FRENCH VERSION'!E2397</f>
        <v xml:space="preserve">TRANSSHIPMENTS </v>
      </c>
      <c r="F2397" s="59">
        <f>'FRENCH VERSION'!F2397</f>
        <v>1</v>
      </c>
      <c r="G2397" s="59" t="str">
        <f>VLOOKUP('FRENCH VERSION'!G2397,LIBELLE!J:K,2,FALSE)</f>
        <v>WEEKLY</v>
      </c>
      <c r="H2397" s="59" t="str">
        <f>'FRENCH VERSION'!H2397</f>
        <v>CMA CGM</v>
      </c>
      <c r="I2397" s="59">
        <f>'FRENCH VERSION'!I2397</f>
        <v>0</v>
      </c>
      <c r="J2397" s="59">
        <f>'FRENCH VERSION'!J2397</f>
        <v>27</v>
      </c>
      <c r="K2397" s="59">
        <f>'FRENCH VERSION'!K2397</f>
        <v>0</v>
      </c>
      <c r="L2397" s="59" t="str">
        <f>VLOOKUP('FRENCH VERSION'!L2397,LIBELLE!M:N,2,FALSE)</f>
        <v>CONTAINER</v>
      </c>
      <c r="M2397" s="59" t="str">
        <f>IF('FRENCH VERSION'!M2397="","","X")</f>
        <v/>
      </c>
      <c r="N2397" s="59" t="str">
        <f>IF('FRENCH VERSION'!N2397="","","X")</f>
        <v/>
      </c>
    </row>
    <row r="2398" spans="1:14" x14ac:dyDescent="0.25">
      <c r="A2398" s="59" t="str">
        <f>'FRENCH VERSION'!A2398</f>
        <v>LE HAVRE</v>
      </c>
      <c r="B2398" s="59" t="str">
        <f>VLOOKUP('FRENCH VERSION'!B2398,LIBELLE!A:B,2,FALSE)</f>
        <v>CHINA - TAIWAN</v>
      </c>
      <c r="C2398" s="59" t="str">
        <f>VLOOKUP('FRENCH VERSION'!C2398,LIBELLE!D:E,2,FALSE)</f>
        <v>CHINA (SOUTH)</v>
      </c>
      <c r="D2398" s="59" t="str">
        <f>VLOOKUP('FRENCH VERSION'!D2398,LIBELLE!G:H,2,FALSE)</f>
        <v>YANTIAN (SHENZHEN)</v>
      </c>
      <c r="E2398" s="59" t="str">
        <f>'FRENCH VERSION'!E2398</f>
        <v xml:space="preserve">TRANSSHIPMENTS </v>
      </c>
      <c r="F2398" s="59">
        <f>'FRENCH VERSION'!F2398</f>
        <v>1</v>
      </c>
      <c r="G2398" s="59" t="str">
        <f>VLOOKUP('FRENCH VERSION'!G2398,LIBELLE!J:K,2,FALSE)</f>
        <v>WEEKLY</v>
      </c>
      <c r="H2398" s="59" t="str">
        <f>'FRENCH VERSION'!H2398</f>
        <v>HAPAG LLOYD</v>
      </c>
      <c r="I2398" s="59">
        <f>'FRENCH VERSION'!I2398</f>
        <v>0</v>
      </c>
      <c r="J2398" s="59">
        <f>'FRENCH VERSION'!J2398</f>
        <v>52</v>
      </c>
      <c r="K2398" s="59">
        <f>'FRENCH VERSION'!K2398</f>
        <v>45</v>
      </c>
      <c r="L2398" s="59" t="str">
        <f>VLOOKUP('FRENCH VERSION'!L2398,LIBELLE!M:N,2,FALSE)</f>
        <v>CONTAINER</v>
      </c>
      <c r="M2398" s="59" t="str">
        <f>IF('FRENCH VERSION'!M2398="","","X")</f>
        <v/>
      </c>
      <c r="N2398" s="59" t="str">
        <f>IF('FRENCH VERSION'!N2398="","","X")</f>
        <v/>
      </c>
    </row>
    <row r="2399" spans="1:14" x14ac:dyDescent="0.25">
      <c r="A2399" s="59" t="str">
        <f>'FRENCH VERSION'!A2399</f>
        <v>LE HAVRE</v>
      </c>
      <c r="B2399" s="59" t="str">
        <f>VLOOKUP('FRENCH VERSION'!B2399,LIBELLE!A:B,2,FALSE)</f>
        <v>WEST AFRICA</v>
      </c>
      <c r="C2399" s="59" t="str">
        <f>VLOOKUP('FRENCH VERSION'!C2399,LIBELLE!D:E,2,FALSE)</f>
        <v>IVORY COAST</v>
      </c>
      <c r="D2399" s="59" t="str">
        <f>VLOOKUP('FRENCH VERSION'!D2399,LIBELLE!G:H,2,FALSE)</f>
        <v>ABIDJAN</v>
      </c>
      <c r="E2399" s="59" t="str">
        <f>'FRENCH VERSION'!E2399</f>
        <v xml:space="preserve">TRANSSHIPMENTS </v>
      </c>
      <c r="F2399" s="59">
        <f>'FRENCH VERSION'!F2399</f>
        <v>1</v>
      </c>
      <c r="G2399" s="59" t="str">
        <f>VLOOKUP('FRENCH VERSION'!G2399,LIBELLE!J:K,2,FALSE)</f>
        <v>WEEKLY</v>
      </c>
      <c r="H2399" s="59" t="str">
        <f>'FRENCH VERSION'!H2399</f>
        <v>HAPAG LLOYD</v>
      </c>
      <c r="I2399" s="59">
        <f>'FRENCH VERSION'!I2399</f>
        <v>0</v>
      </c>
      <c r="J2399" s="59">
        <f>'FRENCH VERSION'!J2399</f>
        <v>29</v>
      </c>
      <c r="K2399" s="59">
        <f>'FRENCH VERSION'!K2399</f>
        <v>24</v>
      </c>
      <c r="L2399" s="59" t="str">
        <f>VLOOKUP('FRENCH VERSION'!L2399,LIBELLE!M:N,2,FALSE)</f>
        <v>CONTAINER</v>
      </c>
      <c r="M2399" s="59" t="str">
        <f>IF('FRENCH VERSION'!M2399="","","X")</f>
        <v/>
      </c>
      <c r="N2399" s="59" t="str">
        <f>IF('FRENCH VERSION'!N2399="","","X")</f>
        <v/>
      </c>
    </row>
    <row r="2400" spans="1:14" x14ac:dyDescent="0.25">
      <c r="A2400" s="59" t="str">
        <f>'FRENCH VERSION'!A2400</f>
        <v>LE HAVRE</v>
      </c>
      <c r="B2400" s="59" t="str">
        <f>VLOOKUP('FRENCH VERSION'!B2400,LIBELLE!A:B,2,FALSE)</f>
        <v>WEST AFRICA</v>
      </c>
      <c r="C2400" s="59" t="str">
        <f>VLOOKUP('FRENCH VERSION'!C2400,LIBELLE!D:E,2,FALSE)</f>
        <v>DEMOCRATIC REPUBLIC OF CONGO</v>
      </c>
      <c r="D2400" s="59" t="str">
        <f>VLOOKUP('FRENCH VERSION'!D2400,LIBELLE!G:H,2,FALSE)</f>
        <v>MATADI</v>
      </c>
      <c r="E2400" s="59" t="str">
        <f>'FRENCH VERSION'!E2400</f>
        <v xml:space="preserve">TRANSSHIPMENTS </v>
      </c>
      <c r="F2400" s="59">
        <f>'FRENCH VERSION'!F2400</f>
        <v>1</v>
      </c>
      <c r="G2400" s="59" t="str">
        <f>VLOOKUP('FRENCH VERSION'!G2400,LIBELLE!J:K,2,FALSE)</f>
        <v>WEEKLY</v>
      </c>
      <c r="H2400" s="59" t="str">
        <f>'FRENCH VERSION'!H2400</f>
        <v>CMA CGM</v>
      </c>
      <c r="I2400" s="59">
        <f>'FRENCH VERSION'!I2400</f>
        <v>0</v>
      </c>
      <c r="J2400" s="59">
        <f>'FRENCH VERSION'!J2400</f>
        <v>40</v>
      </c>
      <c r="K2400" s="59">
        <f>'FRENCH VERSION'!K2400</f>
        <v>30</v>
      </c>
      <c r="L2400" s="59" t="str">
        <f>VLOOKUP('FRENCH VERSION'!L2400,LIBELLE!M:N,2,FALSE)</f>
        <v>CONTAINER</v>
      </c>
      <c r="M2400" s="59" t="str">
        <f>IF('FRENCH VERSION'!M2400="","","X")</f>
        <v/>
      </c>
      <c r="N2400" s="59" t="str">
        <f>IF('FRENCH VERSION'!N2400="","","X")</f>
        <v/>
      </c>
    </row>
    <row r="2401" spans="1:14" x14ac:dyDescent="0.25">
      <c r="A2401" s="59" t="str">
        <f>'FRENCH VERSION'!A2401</f>
        <v>ROUEN</v>
      </c>
      <c r="B2401" s="59" t="str">
        <f>VLOOKUP('FRENCH VERSION'!B2401,LIBELLE!A:B,2,FALSE)</f>
        <v>WEST AFRICA</v>
      </c>
      <c r="C2401" s="59" t="str">
        <f>VLOOKUP('FRENCH VERSION'!C2401,LIBELLE!D:E,2,FALSE)</f>
        <v>DEMOCRATIC REPUBLIC OF CONGO</v>
      </c>
      <c r="D2401" s="59" t="str">
        <f>VLOOKUP('FRENCH VERSION'!D2401,LIBELLE!G:H,2,FALSE)</f>
        <v>MATADI</v>
      </c>
      <c r="E2401" s="59" t="str">
        <f>'FRENCH VERSION'!E2401</f>
        <v xml:space="preserve">TRANSSHIPMENTS </v>
      </c>
      <c r="F2401" s="59">
        <f>'FRENCH VERSION'!F2401</f>
        <v>1</v>
      </c>
      <c r="G2401" s="59" t="str">
        <f>VLOOKUP('FRENCH VERSION'!G2401,LIBELLE!J:K,2,FALSE)</f>
        <v>WEEKLY</v>
      </c>
      <c r="H2401" s="59" t="str">
        <f>'FRENCH VERSION'!H2401</f>
        <v>CMA CGM (Rouen)</v>
      </c>
      <c r="I2401" s="59" t="str">
        <f>'FRENCH VERSION'!I2401</f>
        <v>TCMD</v>
      </c>
      <c r="J2401" s="59">
        <f>'FRENCH VERSION'!J2401</f>
        <v>46</v>
      </c>
      <c r="K2401" s="59">
        <f>'FRENCH VERSION'!K2401</f>
        <v>70</v>
      </c>
      <c r="L2401" s="59" t="str">
        <f>VLOOKUP('FRENCH VERSION'!L2401,LIBELLE!M:N,2,FALSE)</f>
        <v>CONTAINER</v>
      </c>
      <c r="M2401" s="59" t="str">
        <f>IF('FRENCH VERSION'!M2401="","","X")</f>
        <v/>
      </c>
      <c r="N2401" s="59" t="str">
        <f>IF('FRENCH VERSION'!N2401="","","X")</f>
        <v/>
      </c>
    </row>
    <row r="2402" spans="1:14" x14ac:dyDescent="0.25">
      <c r="A2402" s="59" t="str">
        <f>'FRENCH VERSION'!A2402</f>
        <v>LE HAVRE</v>
      </c>
      <c r="B2402" s="59" t="str">
        <f>VLOOKUP('FRENCH VERSION'!B2402,LIBELLE!A:B,2,FALSE)</f>
        <v>CARIBBEAN</v>
      </c>
      <c r="C2402" s="59" t="str">
        <f>VLOOKUP('FRENCH VERSION'!C2402,LIBELLE!D:E,2,FALSE)</f>
        <v>CAYMAN ISLANDS</v>
      </c>
      <c r="D2402" s="59" t="str">
        <f>VLOOKUP('FRENCH VERSION'!D2402,LIBELLE!G:H,2,FALSE)</f>
        <v>GEORGETOWN(G.CAIMAN)</v>
      </c>
      <c r="E2402" s="59" t="str">
        <f>'FRENCH VERSION'!E2402</f>
        <v xml:space="preserve">TRANSSHIPMENTS </v>
      </c>
      <c r="F2402" s="59">
        <f>'FRENCH VERSION'!F2402</f>
        <v>1</v>
      </c>
      <c r="G2402" s="59" t="str">
        <f>VLOOKUP('FRENCH VERSION'!G2402,LIBELLE!J:K,2,FALSE)</f>
        <v>WEEKLY</v>
      </c>
      <c r="H2402" s="59" t="str">
        <f>'FRENCH VERSION'!H2402</f>
        <v>MSC</v>
      </c>
      <c r="I2402" s="59">
        <f>'FRENCH VERSION'!I2402</f>
        <v>0</v>
      </c>
      <c r="J2402" s="59">
        <f>'FRENCH VERSION'!J2402</f>
        <v>32</v>
      </c>
      <c r="K2402" s="59">
        <f>'FRENCH VERSION'!K2402</f>
        <v>0</v>
      </c>
      <c r="L2402" s="59" t="str">
        <f>VLOOKUP('FRENCH VERSION'!L2402,LIBELLE!M:N,2,FALSE)</f>
        <v>CONTAINER</v>
      </c>
      <c r="M2402" s="59" t="str">
        <f>IF('FRENCH VERSION'!M2402="","","X")</f>
        <v/>
      </c>
      <c r="N2402" s="59" t="str">
        <f>IF('FRENCH VERSION'!N2402="","","X")</f>
        <v/>
      </c>
    </row>
    <row r="2403" spans="1:14" x14ac:dyDescent="0.25">
      <c r="A2403" s="59" t="str">
        <f>'FRENCH VERSION'!A2403</f>
        <v>LE HAVRE</v>
      </c>
      <c r="B2403" s="59" t="str">
        <f>VLOOKUP('FRENCH VERSION'!B2403,LIBELLE!A:B,2,FALSE)</f>
        <v>CENTRAL AMERICA</v>
      </c>
      <c r="C2403" s="59" t="str">
        <f>VLOOKUP('FRENCH VERSION'!C2403,LIBELLE!D:E,2,FALSE)</f>
        <v>BELIZE</v>
      </c>
      <c r="D2403" s="59" t="str">
        <f>VLOOKUP('FRENCH VERSION'!D2403,LIBELLE!G:H,2,FALSE)</f>
        <v>BELIZE CITY</v>
      </c>
      <c r="E2403" s="59" t="str">
        <f>'FRENCH VERSION'!E2403</f>
        <v xml:space="preserve">TRANSSHIPMENTS </v>
      </c>
      <c r="F2403" s="59">
        <f>'FRENCH VERSION'!F2403</f>
        <v>1</v>
      </c>
      <c r="G2403" s="59" t="str">
        <f>VLOOKUP('FRENCH VERSION'!G2403,LIBELLE!J:K,2,FALSE)</f>
        <v>WEEKLY</v>
      </c>
      <c r="H2403" s="59" t="str">
        <f>'FRENCH VERSION'!H2403</f>
        <v>MSC</v>
      </c>
      <c r="I2403" s="59">
        <f>'FRENCH VERSION'!I2403</f>
        <v>0</v>
      </c>
      <c r="J2403" s="59">
        <f>'FRENCH VERSION'!J2403</f>
        <v>37</v>
      </c>
      <c r="K2403" s="59">
        <f>'FRENCH VERSION'!K2403</f>
        <v>0</v>
      </c>
      <c r="L2403" s="59" t="str">
        <f>VLOOKUP('FRENCH VERSION'!L2403,LIBELLE!M:N,2,FALSE)</f>
        <v>CONTAINER</v>
      </c>
      <c r="M2403" s="59" t="str">
        <f>IF('FRENCH VERSION'!M2403="","","X")</f>
        <v/>
      </c>
      <c r="N2403" s="59" t="str">
        <f>IF('FRENCH VERSION'!N2403="","","X")</f>
        <v/>
      </c>
    </row>
    <row r="2404" spans="1:14" x14ac:dyDescent="0.25">
      <c r="A2404" s="59" t="str">
        <f>'FRENCH VERSION'!A2404</f>
        <v>LE HAVRE</v>
      </c>
      <c r="B2404" s="59" t="str">
        <f>VLOOKUP('FRENCH VERSION'!B2404,LIBELLE!A:B,2,FALSE)</f>
        <v>CENTRAL AMERICA</v>
      </c>
      <c r="C2404" s="59" t="str">
        <f>VLOOKUP('FRENCH VERSION'!C2404,LIBELLE!D:E,2,FALSE)</f>
        <v>HONDURAS</v>
      </c>
      <c r="D2404" s="59" t="str">
        <f>VLOOKUP('FRENCH VERSION'!D2404,LIBELLE!G:H,2,FALSE)</f>
        <v>ROATAN</v>
      </c>
      <c r="E2404" s="59" t="str">
        <f>'FRENCH VERSION'!E2404</f>
        <v xml:space="preserve">TRANSSHIPMENTS </v>
      </c>
      <c r="F2404" s="59">
        <f>'FRENCH VERSION'!F2404</f>
        <v>1</v>
      </c>
      <c r="G2404" s="59" t="str">
        <f>VLOOKUP('FRENCH VERSION'!G2404,LIBELLE!J:K,2,FALSE)</f>
        <v>WEEKLY</v>
      </c>
      <c r="H2404" s="59" t="str">
        <f>'FRENCH VERSION'!H2404</f>
        <v>MSC</v>
      </c>
      <c r="I2404" s="59">
        <f>'FRENCH VERSION'!I2404</f>
        <v>0</v>
      </c>
      <c r="J2404" s="59">
        <f>'FRENCH VERSION'!J2404</f>
        <v>32</v>
      </c>
      <c r="K2404" s="59">
        <f>'FRENCH VERSION'!K2404</f>
        <v>0</v>
      </c>
      <c r="L2404" s="59" t="str">
        <f>VLOOKUP('FRENCH VERSION'!L2404,LIBELLE!M:N,2,FALSE)</f>
        <v>CONTAINER</v>
      </c>
      <c r="M2404" s="59" t="str">
        <f>IF('FRENCH VERSION'!M2404="","","X")</f>
        <v/>
      </c>
      <c r="N2404" s="59" t="str">
        <f>IF('FRENCH VERSION'!N2404="","","X")</f>
        <v/>
      </c>
    </row>
    <row r="2405" spans="1:14" x14ac:dyDescent="0.25">
      <c r="A2405" s="59" t="str">
        <f>'FRENCH VERSION'!A2405</f>
        <v>LE HAVRE</v>
      </c>
      <c r="B2405" s="59" t="str">
        <f>VLOOKUP('FRENCH VERSION'!B2405,LIBELLE!A:B,2,FALSE)</f>
        <v>ARABIAN GULF</v>
      </c>
      <c r="C2405" s="59" t="str">
        <f>VLOOKUP('FRENCH VERSION'!C2405,LIBELLE!D:E,2,FALSE)</f>
        <v>QATAR</v>
      </c>
      <c r="D2405" s="59" t="str">
        <f>VLOOKUP('FRENCH VERSION'!D2405,LIBELLE!G:H,2,FALSE)</f>
        <v>HAMAD (DOHA)</v>
      </c>
      <c r="E2405" s="59" t="str">
        <f>'FRENCH VERSION'!E2405</f>
        <v xml:space="preserve">TRANSSHIPMENTS </v>
      </c>
      <c r="F2405" s="59">
        <f>'FRENCH VERSION'!F2405</f>
        <v>1</v>
      </c>
      <c r="G2405" s="59" t="str">
        <f>VLOOKUP('FRENCH VERSION'!G2405,LIBELLE!J:K,2,FALSE)</f>
        <v>WEEKLY</v>
      </c>
      <c r="H2405" s="59" t="str">
        <f>'FRENCH VERSION'!H2405</f>
        <v>MSC</v>
      </c>
      <c r="I2405" s="59">
        <f>'FRENCH VERSION'!I2405</f>
        <v>0</v>
      </c>
      <c r="J2405" s="59">
        <f>'FRENCH VERSION'!J2405</f>
        <v>23</v>
      </c>
      <c r="K2405" s="59">
        <f>'FRENCH VERSION'!K2405</f>
        <v>0</v>
      </c>
      <c r="L2405" s="59" t="str">
        <f>VLOOKUP('FRENCH VERSION'!L2405,LIBELLE!M:N,2,FALSE)</f>
        <v>CONTAINER</v>
      </c>
      <c r="M2405" s="59" t="str">
        <f>IF('FRENCH VERSION'!M2405="","","X")</f>
        <v/>
      </c>
      <c r="N2405" s="59" t="str">
        <f>IF('FRENCH VERSION'!N2405="","","X")</f>
        <v/>
      </c>
    </row>
    <row r="2406" spans="1:14" x14ac:dyDescent="0.25">
      <c r="A2406" s="59" t="str">
        <f>'FRENCH VERSION'!A2406</f>
        <v>LE HAVRE</v>
      </c>
      <c r="B2406" s="59" t="str">
        <f>VLOOKUP('FRENCH VERSION'!B2406,LIBELLE!A:B,2,FALSE)</f>
        <v>ARABIAN GULF</v>
      </c>
      <c r="C2406" s="59" t="str">
        <f>VLOOKUP('FRENCH VERSION'!C2406,LIBELLE!D:E,2,FALSE)</f>
        <v>UNITED ARAB EMIRATES</v>
      </c>
      <c r="D2406" s="59" t="str">
        <f>VLOOKUP('FRENCH VERSION'!D2406,LIBELLE!G:H,2,FALSE)</f>
        <v>RAS AL KAIMAH</v>
      </c>
      <c r="E2406" s="59" t="str">
        <f>'FRENCH VERSION'!E2406</f>
        <v xml:space="preserve">TRANSSHIPMENTS </v>
      </c>
      <c r="F2406" s="59">
        <f>'FRENCH VERSION'!F2406</f>
        <v>1</v>
      </c>
      <c r="G2406" s="59" t="str">
        <f>VLOOKUP('FRENCH VERSION'!G2406,LIBELLE!J:K,2,FALSE)</f>
        <v>WEEKLY</v>
      </c>
      <c r="H2406" s="59" t="str">
        <f>'FRENCH VERSION'!H2406</f>
        <v>MSC</v>
      </c>
      <c r="I2406" s="59">
        <f>'FRENCH VERSION'!I2406</f>
        <v>0</v>
      </c>
      <c r="J2406" s="59">
        <f>'FRENCH VERSION'!J2406</f>
        <v>39</v>
      </c>
      <c r="K2406" s="59">
        <f>'FRENCH VERSION'!K2406</f>
        <v>0</v>
      </c>
      <c r="L2406" s="59" t="str">
        <f>VLOOKUP('FRENCH VERSION'!L2406,LIBELLE!M:N,2,FALSE)</f>
        <v>CONTAINER</v>
      </c>
      <c r="M2406" s="59" t="str">
        <f>IF('FRENCH VERSION'!M2406="","","X")</f>
        <v/>
      </c>
      <c r="N2406" s="59" t="str">
        <f>IF('FRENCH VERSION'!N2406="","","X")</f>
        <v/>
      </c>
    </row>
    <row r="2407" spans="1:14" x14ac:dyDescent="0.25">
      <c r="A2407" s="59" t="str">
        <f>'FRENCH VERSION'!A2407</f>
        <v>LE HAVRE</v>
      </c>
      <c r="B2407" s="59" t="str">
        <f>VLOOKUP('FRENCH VERSION'!B2407,LIBELLE!A:B,2,FALSE)</f>
        <v>NEAR AND MIDDLE EAST - BLACK SEA</v>
      </c>
      <c r="C2407" s="59" t="str">
        <f>VLOOKUP('FRENCH VERSION'!C2407,LIBELLE!D:E,2,FALSE)</f>
        <v>ITALY</v>
      </c>
      <c r="D2407" s="59" t="str">
        <f>VLOOKUP('FRENCH VERSION'!D2407,LIBELLE!G:H,2,FALSE)</f>
        <v>LEGHORN (LIVORNO)</v>
      </c>
      <c r="E2407" s="59" t="str">
        <f>'FRENCH VERSION'!E2407</f>
        <v xml:space="preserve">TRANSSHIPMENTS </v>
      </c>
      <c r="F2407" s="59">
        <f>'FRENCH VERSION'!F2407</f>
        <v>1</v>
      </c>
      <c r="G2407" s="59" t="str">
        <f>VLOOKUP('FRENCH VERSION'!G2407,LIBELLE!J:K,2,FALSE)</f>
        <v>WEEKLY</v>
      </c>
      <c r="H2407" s="59" t="str">
        <f>'FRENCH VERSION'!H2407</f>
        <v>MSC</v>
      </c>
      <c r="I2407" s="59">
        <f>'FRENCH VERSION'!I2407</f>
        <v>0</v>
      </c>
      <c r="J2407" s="59">
        <f>'FRENCH VERSION'!J2407</f>
        <v>19</v>
      </c>
      <c r="K2407" s="59">
        <f>'FRENCH VERSION'!K2407</f>
        <v>0</v>
      </c>
      <c r="L2407" s="59" t="str">
        <f>VLOOKUP('FRENCH VERSION'!L2407,LIBELLE!M:N,2,FALSE)</f>
        <v>CONTAINER</v>
      </c>
      <c r="M2407" s="59" t="str">
        <f>IF('FRENCH VERSION'!M2407="","","X")</f>
        <v/>
      </c>
      <c r="N2407" s="59" t="str">
        <f>IF('FRENCH VERSION'!N2407="","","X")</f>
        <v/>
      </c>
    </row>
    <row r="2408" spans="1:14" x14ac:dyDescent="0.25">
      <c r="A2408" s="59" t="str">
        <f>'FRENCH VERSION'!A2408</f>
        <v>LE HAVRE</v>
      </c>
      <c r="B2408" s="59" t="str">
        <f>VLOOKUP('FRENCH VERSION'!B2408,LIBELLE!A:B,2,FALSE)</f>
        <v>BALTIC - NORTH SEA - SCANDINAVIA - ICELAND</v>
      </c>
      <c r="C2408" s="59" t="str">
        <f>VLOOKUP('FRENCH VERSION'!C2408,LIBELLE!D:E,2,FALSE)</f>
        <v>NORWAY</v>
      </c>
      <c r="D2408" s="59" t="str">
        <f>VLOOKUP('FRENCH VERSION'!D2408,LIBELLE!G:H,2,FALSE)</f>
        <v>OSLO</v>
      </c>
      <c r="E2408" s="59" t="str">
        <f>'FRENCH VERSION'!E2408</f>
        <v xml:space="preserve">TRANSSHIPMENTS </v>
      </c>
      <c r="F2408" s="59">
        <f>'FRENCH VERSION'!F2408</f>
        <v>1</v>
      </c>
      <c r="G2408" s="59" t="str">
        <f>VLOOKUP('FRENCH VERSION'!G2408,LIBELLE!J:K,2,FALSE)</f>
        <v>WEEKLY</v>
      </c>
      <c r="H2408" s="59" t="str">
        <f>'FRENCH VERSION'!H2408</f>
        <v>EVERGREEN</v>
      </c>
      <c r="I2408" s="59">
        <f>'FRENCH VERSION'!I2408</f>
        <v>0</v>
      </c>
      <c r="J2408" s="59">
        <f>'FRENCH VERSION'!J2408</f>
        <v>0</v>
      </c>
      <c r="K2408" s="59">
        <f>'FRENCH VERSION'!K2408</f>
        <v>6</v>
      </c>
      <c r="L2408" s="59" t="str">
        <f>VLOOKUP('FRENCH VERSION'!L2408,LIBELLE!M:N,2,FALSE)</f>
        <v>CONTAINER</v>
      </c>
      <c r="M2408" s="59" t="str">
        <f>IF('FRENCH VERSION'!M2408="","","X")</f>
        <v/>
      </c>
      <c r="N2408" s="59" t="str">
        <f>IF('FRENCH VERSION'!N2408="","","X")</f>
        <v/>
      </c>
    </row>
    <row r="2409" spans="1:14" x14ac:dyDescent="0.25">
      <c r="A2409" s="59" t="str">
        <f>'FRENCH VERSION'!A2409</f>
        <v>LE HAVRE</v>
      </c>
      <c r="B2409" s="59" t="str">
        <f>VLOOKUP('FRENCH VERSION'!B2409,LIBELLE!A:B,2,FALSE)</f>
        <v>WEST AFRICA</v>
      </c>
      <c r="C2409" s="59" t="str">
        <f>VLOOKUP('FRENCH VERSION'!C2409,LIBELLE!D:E,2,FALSE)</f>
        <v>MAURITANIA</v>
      </c>
      <c r="D2409" s="59" t="str">
        <f>VLOOKUP('FRENCH VERSION'!D2409,LIBELLE!G:H,2,FALSE)</f>
        <v>NOUAKCHOTT</v>
      </c>
      <c r="E2409" s="59" t="str">
        <f>'FRENCH VERSION'!E2409</f>
        <v xml:space="preserve">TRANSSHIPMENTS </v>
      </c>
      <c r="F2409" s="59">
        <f>'FRENCH VERSION'!F2409</f>
        <v>1</v>
      </c>
      <c r="G2409" s="59" t="str">
        <f>VLOOKUP('FRENCH VERSION'!G2409,LIBELLE!J:K,2,FALSE)</f>
        <v>WEEKLY</v>
      </c>
      <c r="H2409" s="59" t="str">
        <f>'FRENCH VERSION'!H2409</f>
        <v>HAPAG LLOYD</v>
      </c>
      <c r="I2409" s="59">
        <f>'FRENCH VERSION'!I2409</f>
        <v>0</v>
      </c>
      <c r="J2409" s="59">
        <f>'FRENCH VERSION'!J2409</f>
        <v>17</v>
      </c>
      <c r="K2409" s="59">
        <f>'FRENCH VERSION'!K2409</f>
        <v>33</v>
      </c>
      <c r="L2409" s="59" t="str">
        <f>VLOOKUP('FRENCH VERSION'!L2409,LIBELLE!M:N,2,FALSE)</f>
        <v>CONTAINER</v>
      </c>
      <c r="M2409" s="59" t="str">
        <f>IF('FRENCH VERSION'!M2409="","","X")</f>
        <v/>
      </c>
      <c r="N2409" s="59" t="str">
        <f>IF('FRENCH VERSION'!N2409="","","X")</f>
        <v/>
      </c>
    </row>
    <row r="2410" spans="1:14" x14ac:dyDescent="0.25">
      <c r="A2410" s="59" t="str">
        <f>'FRENCH VERSION'!A2410</f>
        <v>LE HAVRE</v>
      </c>
      <c r="B2410" s="59" t="str">
        <f>VLOOKUP('FRENCH VERSION'!B2410,LIBELLE!A:B,2,FALSE)</f>
        <v>WEST AFRICA</v>
      </c>
      <c r="C2410" s="59" t="str">
        <f>VLOOKUP('FRENCH VERSION'!C2410,LIBELLE!D:E,2,FALSE)</f>
        <v>ANGOLA</v>
      </c>
      <c r="D2410" s="59" t="str">
        <f>VLOOKUP('FRENCH VERSION'!D2410,LIBELLE!G:H,2,FALSE)</f>
        <v>LUANDA</v>
      </c>
      <c r="E2410" s="59" t="str">
        <f>'FRENCH VERSION'!E2410</f>
        <v>WEST AFRICA SOUTHERN EXPRESS</v>
      </c>
      <c r="F2410" s="59">
        <f>'FRENCH VERSION'!F2410</f>
        <v>3</v>
      </c>
      <c r="G2410" s="59" t="str">
        <f>VLOOKUP('FRENCH VERSION'!G2410,LIBELLE!J:K,2,FALSE)</f>
        <v>MONTHLY</v>
      </c>
      <c r="H2410" s="59" t="str">
        <f>'FRENCH VERSION'!H2410</f>
        <v>GRIMALDI</v>
      </c>
      <c r="I2410" s="59" t="str">
        <f>'FRENCH VERSION'!I2410</f>
        <v>NORD</v>
      </c>
      <c r="J2410" s="59">
        <f>'FRENCH VERSION'!J2410</f>
        <v>20</v>
      </c>
      <c r="K2410" s="59">
        <f>'FRENCH VERSION'!K2410</f>
        <v>27</v>
      </c>
      <c r="L2410" s="59" t="str">
        <f>VLOOKUP('FRENCH VERSION'!L2410,LIBELLE!M:N,2,FALSE)</f>
        <v>CONTAINER</v>
      </c>
      <c r="M2410" s="59" t="str">
        <f>IF('FRENCH VERSION'!M2410="","","X")</f>
        <v/>
      </c>
      <c r="N2410" s="59" t="str">
        <f>IF('FRENCH VERSION'!N2410="","","X")</f>
        <v>X</v>
      </c>
    </row>
    <row r="2411" spans="1:14" x14ac:dyDescent="0.25">
      <c r="A2411" s="59" t="str">
        <f>'FRENCH VERSION'!A2411</f>
        <v>LE HAVRE</v>
      </c>
      <c r="B2411" s="59" t="str">
        <f>VLOOKUP('FRENCH VERSION'!B2411,LIBELLE!A:B,2,FALSE)</f>
        <v>WEST AFRICA</v>
      </c>
      <c r="C2411" s="59" t="str">
        <f>VLOOKUP('FRENCH VERSION'!C2411,LIBELLE!D:E,2,FALSE)</f>
        <v>BENIN</v>
      </c>
      <c r="D2411" s="59" t="str">
        <f>VLOOKUP('FRENCH VERSION'!D2411,LIBELLE!G:H,2,FALSE)</f>
        <v>COTONOU</v>
      </c>
      <c r="E2411" s="59" t="str">
        <f>'FRENCH VERSION'!E2411</f>
        <v>WAF</v>
      </c>
      <c r="F2411" s="59">
        <f>'FRENCH VERSION'!F2411</f>
        <v>1</v>
      </c>
      <c r="G2411" s="59" t="str">
        <f>VLOOKUP('FRENCH VERSION'!G2411,LIBELLE!J:K,2,FALSE)</f>
        <v>WEEKLY</v>
      </c>
      <c r="H2411" s="59" t="str">
        <f>'FRENCH VERSION'!H2411</f>
        <v>MSC</v>
      </c>
      <c r="I2411" s="59" t="str">
        <f>'FRENCH VERSION'!I2411</f>
        <v>TNMSC</v>
      </c>
      <c r="J2411" s="59">
        <f>'FRENCH VERSION'!J2411</f>
        <v>19</v>
      </c>
      <c r="K2411" s="59">
        <f>'FRENCH VERSION'!K2411</f>
        <v>21</v>
      </c>
      <c r="L2411" s="59" t="str">
        <f>VLOOKUP('FRENCH VERSION'!L2411,LIBELLE!M:N,2,FALSE)</f>
        <v>CONTAINER</v>
      </c>
      <c r="M2411" s="59" t="str">
        <f>IF('FRENCH VERSION'!M2411="","","X")</f>
        <v/>
      </c>
      <c r="N2411" s="59" t="str">
        <f>IF('FRENCH VERSION'!N2411="","","X")</f>
        <v>X</v>
      </c>
    </row>
    <row r="2412" spans="1:14" x14ac:dyDescent="0.25">
      <c r="A2412" s="59" t="str">
        <f>'FRENCH VERSION'!A2412</f>
        <v>LE HAVRE</v>
      </c>
      <c r="B2412" s="59" t="str">
        <f>VLOOKUP('FRENCH VERSION'!B2412,LIBELLE!A:B,2,FALSE)</f>
        <v>OCEANIA</v>
      </c>
      <c r="C2412" s="59" t="str">
        <f>VLOOKUP('FRENCH VERSION'!C2412,LIBELLE!D:E,2,FALSE)</f>
        <v>AUSTRALIA</v>
      </c>
      <c r="D2412" s="59" t="str">
        <f>VLOOKUP('FRENCH VERSION'!D2412,LIBELLE!G:H,2,FALSE)</f>
        <v>BRISBANE</v>
      </c>
      <c r="E2412" s="59" t="str">
        <f>'FRENCH VERSION'!E2412</f>
        <v>MARIANA EXPRESS LINES - SHIPPING LINE</v>
      </c>
      <c r="F2412" s="59">
        <f>'FRENCH VERSION'!F2412</f>
        <v>1</v>
      </c>
      <c r="G2412" s="59" t="str">
        <f>VLOOKUP('FRENCH VERSION'!G2412,LIBELLE!J:K,2,FALSE)</f>
        <v>WEEKLY</v>
      </c>
      <c r="H2412" s="59" t="str">
        <f>'FRENCH VERSION'!H2412</f>
        <v>MARIANA EXPRESS LINES</v>
      </c>
      <c r="I2412" s="59">
        <f>'FRENCH VERSION'!I2412</f>
        <v>0</v>
      </c>
      <c r="J2412" s="59">
        <f>'FRENCH VERSION'!J2412</f>
        <v>48</v>
      </c>
      <c r="K2412" s="59">
        <f>'FRENCH VERSION'!K2412</f>
        <v>0</v>
      </c>
      <c r="L2412" s="59" t="str">
        <f>VLOOKUP('FRENCH VERSION'!L2412,LIBELLE!M:N,2,FALSE)</f>
        <v>CONTAINER</v>
      </c>
      <c r="M2412" s="59" t="str">
        <f>IF('FRENCH VERSION'!M2412="","","X")</f>
        <v/>
      </c>
      <c r="N2412" s="59" t="str">
        <f>IF('FRENCH VERSION'!N2412="","","X")</f>
        <v/>
      </c>
    </row>
    <row r="2413" spans="1:14" x14ac:dyDescent="0.25">
      <c r="A2413" s="59" t="str">
        <f>'FRENCH VERSION'!A2413</f>
        <v>LE HAVRE</v>
      </c>
      <c r="B2413" s="59" t="str">
        <f>VLOOKUP('FRENCH VERSION'!B2413,LIBELLE!A:B,2,FALSE)</f>
        <v>OCEANIA</v>
      </c>
      <c r="C2413" s="59" t="str">
        <f>VLOOKUP('FRENCH VERSION'!C2413,LIBELLE!D:E,2,FALSE)</f>
        <v>AUSTRALIA</v>
      </c>
      <c r="D2413" s="59" t="str">
        <f>VLOOKUP('FRENCH VERSION'!D2413,LIBELLE!G:H,2,FALSE)</f>
        <v>MELBOURNE</v>
      </c>
      <c r="E2413" s="59" t="str">
        <f>'FRENCH VERSION'!E2413</f>
        <v>MARIANA EXPRESS LINES - SHIPPING LINE</v>
      </c>
      <c r="F2413" s="59">
        <f>'FRENCH VERSION'!F2413</f>
        <v>1</v>
      </c>
      <c r="G2413" s="59" t="str">
        <f>VLOOKUP('FRENCH VERSION'!G2413,LIBELLE!J:K,2,FALSE)</f>
        <v>WEEKLY</v>
      </c>
      <c r="H2413" s="59" t="str">
        <f>'FRENCH VERSION'!H2413</f>
        <v>MARIANA EXPRESS LINES</v>
      </c>
      <c r="I2413" s="59">
        <f>'FRENCH VERSION'!I2413</f>
        <v>0</v>
      </c>
      <c r="J2413" s="59">
        <f>'FRENCH VERSION'!J2413</f>
        <v>51</v>
      </c>
      <c r="K2413" s="59">
        <f>'FRENCH VERSION'!K2413</f>
        <v>0</v>
      </c>
      <c r="L2413" s="59" t="str">
        <f>VLOOKUP('FRENCH VERSION'!L2413,LIBELLE!M:N,2,FALSE)</f>
        <v>CONTAINER</v>
      </c>
      <c r="M2413" s="59" t="str">
        <f>IF('FRENCH VERSION'!M2413="","","X")</f>
        <v/>
      </c>
      <c r="N2413" s="59" t="str">
        <f>IF('FRENCH VERSION'!N2413="","","X")</f>
        <v/>
      </c>
    </row>
    <row r="2414" spans="1:14" x14ac:dyDescent="0.25">
      <c r="A2414" s="59" t="str">
        <f>'FRENCH VERSION'!A2414</f>
        <v>LE HAVRE</v>
      </c>
      <c r="B2414" s="59" t="str">
        <f>VLOOKUP('FRENCH VERSION'!B2414,LIBELLE!A:B,2,FALSE)</f>
        <v>OCEANIA</v>
      </c>
      <c r="C2414" s="59" t="str">
        <f>VLOOKUP('FRENCH VERSION'!C2414,LIBELLE!D:E,2,FALSE)</f>
        <v>AUSTRALIA</v>
      </c>
      <c r="D2414" s="59" t="str">
        <f>VLOOKUP('FRENCH VERSION'!D2414,LIBELLE!G:H,2,FALSE)</f>
        <v>SYDNEY</v>
      </c>
      <c r="E2414" s="59" t="str">
        <f>'FRENCH VERSION'!E2414</f>
        <v>MARIANA EXPRESS LINES - SHIPPING LINE</v>
      </c>
      <c r="F2414" s="59">
        <f>'FRENCH VERSION'!F2414</f>
        <v>1</v>
      </c>
      <c r="G2414" s="59" t="str">
        <f>VLOOKUP('FRENCH VERSION'!G2414,LIBELLE!J:K,2,FALSE)</f>
        <v>WEEKLY</v>
      </c>
      <c r="H2414" s="59" t="str">
        <f>'FRENCH VERSION'!H2414</f>
        <v>MARIANA EXPRESS LINES</v>
      </c>
      <c r="I2414" s="59">
        <f>'FRENCH VERSION'!I2414</f>
        <v>0</v>
      </c>
      <c r="J2414" s="59">
        <f>'FRENCH VERSION'!J2414</f>
        <v>49</v>
      </c>
      <c r="K2414" s="59">
        <f>'FRENCH VERSION'!K2414</f>
        <v>0</v>
      </c>
      <c r="L2414" s="59" t="str">
        <f>VLOOKUP('FRENCH VERSION'!L2414,LIBELLE!M:N,2,FALSE)</f>
        <v>CONTAINER</v>
      </c>
      <c r="M2414" s="59" t="str">
        <f>IF('FRENCH VERSION'!M2414="","","X")</f>
        <v/>
      </c>
      <c r="N2414" s="59" t="str">
        <f>IF('FRENCH VERSION'!N2414="","","X")</f>
        <v/>
      </c>
    </row>
    <row r="2415" spans="1:14" x14ac:dyDescent="0.25">
      <c r="A2415" s="59" t="str">
        <f>'FRENCH VERSION'!A2415</f>
        <v>LE HAVRE</v>
      </c>
      <c r="B2415" s="59" t="str">
        <f>VLOOKUP('FRENCH VERSION'!B2415,LIBELLE!A:B,2,FALSE)</f>
        <v>OCEANIA</v>
      </c>
      <c r="C2415" s="59" t="str">
        <f>VLOOKUP('FRENCH VERSION'!C2415,LIBELLE!D:E,2,FALSE)</f>
        <v>AUSTRALIA</v>
      </c>
      <c r="D2415" s="59" t="str">
        <f>VLOOKUP('FRENCH VERSION'!D2415,LIBELLE!G:H,2,FALSE)</f>
        <v>ADELAIDE</v>
      </c>
      <c r="E2415" s="59" t="str">
        <f>'FRENCH VERSION'!E2415</f>
        <v>MARIANA EXPRESS LINES - SHIPPING LINE</v>
      </c>
      <c r="F2415" s="59">
        <f>'FRENCH VERSION'!F2415</f>
        <v>1</v>
      </c>
      <c r="G2415" s="59" t="str">
        <f>VLOOKUP('FRENCH VERSION'!G2415,LIBELLE!J:K,2,FALSE)</f>
        <v>WEEKLY</v>
      </c>
      <c r="H2415" s="59" t="str">
        <f>'FRENCH VERSION'!H2415</f>
        <v>MARIANA EXPRESS LINES</v>
      </c>
      <c r="I2415" s="59">
        <f>'FRENCH VERSION'!I2415</f>
        <v>0</v>
      </c>
      <c r="J2415" s="59">
        <f>'FRENCH VERSION'!J2415</f>
        <v>52</v>
      </c>
      <c r="K2415" s="59">
        <f>'FRENCH VERSION'!K2415</f>
        <v>0</v>
      </c>
      <c r="L2415" s="59" t="str">
        <f>VLOOKUP('FRENCH VERSION'!L2415,LIBELLE!M:N,2,FALSE)</f>
        <v>CONTAINER</v>
      </c>
      <c r="M2415" s="59" t="str">
        <f>IF('FRENCH VERSION'!M2415="","","X")</f>
        <v/>
      </c>
      <c r="N2415" s="59" t="str">
        <f>IF('FRENCH VERSION'!N2415="","","X")</f>
        <v/>
      </c>
    </row>
    <row r="2416" spans="1:14" x14ac:dyDescent="0.25">
      <c r="A2416" s="59" t="str">
        <f>'FRENCH VERSION'!A2416</f>
        <v>LE HAVRE</v>
      </c>
      <c r="B2416" s="59" t="str">
        <f>VLOOKUP('FRENCH VERSION'!B2416,LIBELLE!A:B,2,FALSE)</f>
        <v>OCEANIA</v>
      </c>
      <c r="C2416" s="59" t="str">
        <f>VLOOKUP('FRENCH VERSION'!C2416,LIBELLE!D:E,2,FALSE)</f>
        <v>AUSTRALIA</v>
      </c>
      <c r="D2416" s="59" t="str">
        <f>VLOOKUP('FRENCH VERSION'!D2416,LIBELLE!G:H,2,FALSE)</f>
        <v>FREMANTLE (PERTH)</v>
      </c>
      <c r="E2416" s="59" t="str">
        <f>'FRENCH VERSION'!E2416</f>
        <v>MARIANA EXPRESS LINES - SHIPPING LINE</v>
      </c>
      <c r="F2416" s="59">
        <f>'FRENCH VERSION'!F2416</f>
        <v>1</v>
      </c>
      <c r="G2416" s="59" t="str">
        <f>VLOOKUP('FRENCH VERSION'!G2416,LIBELLE!J:K,2,FALSE)</f>
        <v>WEEKLY</v>
      </c>
      <c r="H2416" s="59" t="str">
        <f>'FRENCH VERSION'!H2416</f>
        <v>MARIANA EXPRESS LINES</v>
      </c>
      <c r="I2416" s="59">
        <f>'FRENCH VERSION'!I2416</f>
        <v>0</v>
      </c>
      <c r="J2416" s="59">
        <f>'FRENCH VERSION'!J2416</f>
        <v>48</v>
      </c>
      <c r="K2416" s="59">
        <f>'FRENCH VERSION'!K2416</f>
        <v>0</v>
      </c>
      <c r="L2416" s="59" t="str">
        <f>VLOOKUP('FRENCH VERSION'!L2416,LIBELLE!M:N,2,FALSE)</f>
        <v>CONTAINER</v>
      </c>
      <c r="M2416" s="59" t="str">
        <f>IF('FRENCH VERSION'!M2416="","","X")</f>
        <v/>
      </c>
      <c r="N2416" s="59" t="str">
        <f>IF('FRENCH VERSION'!N2416="","","X")</f>
        <v/>
      </c>
    </row>
    <row r="2417" spans="1:14" x14ac:dyDescent="0.25">
      <c r="A2417" s="59" t="str">
        <f>'FRENCH VERSION'!A2417</f>
        <v>LE HAVRE</v>
      </c>
      <c r="B2417" s="59" t="str">
        <f>VLOOKUP('FRENCH VERSION'!B2417,LIBELLE!A:B,2,FALSE)</f>
        <v>OCEANIA</v>
      </c>
      <c r="C2417" s="59" t="str">
        <f>VLOOKUP('FRENCH VERSION'!C2417,LIBELLE!D:E,2,FALSE)</f>
        <v>AUSTRALIA</v>
      </c>
      <c r="D2417" s="59" t="str">
        <f>VLOOKUP('FRENCH VERSION'!D2417,LIBELLE!G:H,2,FALSE)</f>
        <v>PORT HEDLAND</v>
      </c>
      <c r="E2417" s="59" t="str">
        <f>'FRENCH VERSION'!E2417</f>
        <v>CARELINES</v>
      </c>
      <c r="F2417" s="59">
        <f>'FRENCH VERSION'!F2417</f>
        <v>1</v>
      </c>
      <c r="G2417" s="59" t="str">
        <f>VLOOKUP('FRENCH VERSION'!G2417,LIBELLE!J:K,2,FALSE)</f>
        <v>WEEKLY</v>
      </c>
      <c r="H2417" s="59" t="str">
        <f>'FRENCH VERSION'!H2417</f>
        <v>CARELINES</v>
      </c>
      <c r="I2417" s="59">
        <f>'FRENCH VERSION'!I2417</f>
        <v>0</v>
      </c>
      <c r="J2417" s="59">
        <f>'FRENCH VERSION'!J2417</f>
        <v>52</v>
      </c>
      <c r="K2417" s="59">
        <f>'FRENCH VERSION'!K2417</f>
        <v>0</v>
      </c>
      <c r="L2417" s="59" t="str">
        <f>VLOOKUP('FRENCH VERSION'!L2417,LIBELLE!M:N,2,FALSE)</f>
        <v>CONTAINER</v>
      </c>
      <c r="M2417" s="59" t="str">
        <f>IF('FRENCH VERSION'!M2417="","","X")</f>
        <v/>
      </c>
      <c r="N2417" s="59" t="str">
        <f>IF('FRENCH VERSION'!N2417="","","X")</f>
        <v/>
      </c>
    </row>
    <row r="2418" spans="1:14" x14ac:dyDescent="0.25">
      <c r="A2418" s="59" t="str">
        <f>'FRENCH VERSION'!A2418</f>
        <v>LE HAVRE</v>
      </c>
      <c r="B2418" s="59" t="str">
        <f>VLOOKUP('FRENCH VERSION'!B2418,LIBELLE!A:B,2,FALSE)</f>
        <v>SPAIN - PORTUGAL - AZORES - FRANCE</v>
      </c>
      <c r="C2418" s="59" t="str">
        <f>VLOOKUP('FRENCH VERSION'!C2418,LIBELLE!D:E,2,FALSE)</f>
        <v>PORTUGAL</v>
      </c>
      <c r="D2418" s="59" t="str">
        <f>VLOOKUP('FRENCH VERSION'!D2418,LIBELLE!G:H,2,FALSE)</f>
        <v>LEIXOES</v>
      </c>
      <c r="E2418" s="59" t="str">
        <f>'FRENCH VERSION'!E2418</f>
        <v xml:space="preserve">TRANSSHIPMENTS </v>
      </c>
      <c r="F2418" s="59">
        <f>'FRENCH VERSION'!F2418</f>
        <v>1</v>
      </c>
      <c r="G2418" s="59" t="str">
        <f>VLOOKUP('FRENCH VERSION'!G2418,LIBELLE!J:K,2,FALSE)</f>
        <v>WEEKLY</v>
      </c>
      <c r="H2418" s="59" t="str">
        <f>'FRENCH VERSION'!H2418</f>
        <v>WEC LINES</v>
      </c>
      <c r="I2418" s="59" t="str">
        <f>'FRENCH VERSION'!I2418</f>
        <v>TNMSC</v>
      </c>
      <c r="J2418" s="59">
        <f>'FRENCH VERSION'!J2418</f>
        <v>5</v>
      </c>
      <c r="K2418" s="59">
        <f>'FRENCH VERSION'!K2418</f>
        <v>5</v>
      </c>
      <c r="L2418" s="59" t="str">
        <f>VLOOKUP('FRENCH VERSION'!L2418,LIBELLE!M:N,2,FALSE)</f>
        <v>CONTAINER</v>
      </c>
      <c r="M2418" s="59" t="str">
        <f>IF('FRENCH VERSION'!M2418="","","X")</f>
        <v/>
      </c>
      <c r="N2418" s="59" t="str">
        <f>IF('FRENCH VERSION'!N2418="","","X")</f>
        <v/>
      </c>
    </row>
    <row r="2419" spans="1:14" x14ac:dyDescent="0.25">
      <c r="A2419" s="59" t="str">
        <f>'FRENCH VERSION'!A2419</f>
        <v>LE HAVRE</v>
      </c>
      <c r="B2419" s="59" t="str">
        <f>VLOOKUP('FRENCH VERSION'!B2419,LIBELLE!A:B,2,FALSE)</f>
        <v>SPAIN - PORTUGAL - AZORES - FRANCE</v>
      </c>
      <c r="C2419" s="59" t="str">
        <f>VLOOKUP('FRENCH VERSION'!C2419,LIBELLE!D:E,2,FALSE)</f>
        <v>PORTUGAL</v>
      </c>
      <c r="D2419" s="59" t="str">
        <f>VLOOKUP('FRENCH VERSION'!D2419,LIBELLE!G:H,2,FALSE)</f>
        <v>LISBON</v>
      </c>
      <c r="E2419" s="59" t="str">
        <f>'FRENCH VERSION'!E2419</f>
        <v xml:space="preserve">TRANSSHIPMENTS </v>
      </c>
      <c r="F2419" s="59">
        <f>'FRENCH VERSION'!F2419</f>
        <v>1</v>
      </c>
      <c r="G2419" s="59" t="str">
        <f>VLOOKUP('FRENCH VERSION'!G2419,LIBELLE!J:K,2,FALSE)</f>
        <v>WEEKLY</v>
      </c>
      <c r="H2419" s="59" t="str">
        <f>'FRENCH VERSION'!H2419</f>
        <v>WEC LINES</v>
      </c>
      <c r="I2419" s="59" t="str">
        <f>'FRENCH VERSION'!I2419</f>
        <v>TNMSC</v>
      </c>
      <c r="J2419" s="59">
        <f>'FRENCH VERSION'!J2419</f>
        <v>5</v>
      </c>
      <c r="K2419" s="59">
        <f>'FRENCH VERSION'!K2419</f>
        <v>5</v>
      </c>
      <c r="L2419" s="59" t="str">
        <f>VLOOKUP('FRENCH VERSION'!L2419,LIBELLE!M:N,2,FALSE)</f>
        <v>CONTAINER</v>
      </c>
      <c r="M2419" s="59" t="str">
        <f>IF('FRENCH VERSION'!M2419="","","X")</f>
        <v/>
      </c>
      <c r="N2419" s="59" t="str">
        <f>IF('FRENCH VERSION'!N2419="","","X")</f>
        <v/>
      </c>
    </row>
    <row r="2420" spans="1:14" x14ac:dyDescent="0.25">
      <c r="A2420" s="59" t="str">
        <f>'FRENCH VERSION'!A2420</f>
        <v>LE HAVRE</v>
      </c>
      <c r="B2420" s="59" t="str">
        <f>VLOOKUP('FRENCH VERSION'!B2420,LIBELLE!A:B,2,FALSE)</f>
        <v>NEAR AND MIDDLE EAST - BLACK SEA</v>
      </c>
      <c r="C2420" s="59" t="str">
        <f>VLOOKUP('FRENCH VERSION'!C2420,LIBELLE!D:E,2,FALSE)</f>
        <v>EGYPT</v>
      </c>
      <c r="D2420" s="59" t="str">
        <f>VLOOKUP('FRENCH VERSION'!D2420,LIBELLE!G:H,2,FALSE)</f>
        <v>DAMIETTA</v>
      </c>
      <c r="E2420" s="59" t="str">
        <f>'FRENCH VERSION'!E2420</f>
        <v>ISRAEL Express</v>
      </c>
      <c r="F2420" s="59">
        <f>'FRENCH VERSION'!F2420</f>
        <v>1</v>
      </c>
      <c r="G2420" s="59" t="str">
        <f>VLOOKUP('FRENCH VERSION'!G2420,LIBELLE!J:K,2,FALSE)</f>
        <v>WEEKLY</v>
      </c>
      <c r="H2420" s="59" t="str">
        <f>'FRENCH VERSION'!H2420</f>
        <v>MSC</v>
      </c>
      <c r="I2420" s="59" t="str">
        <f>'FRENCH VERSION'!I2420</f>
        <v>TNMSC</v>
      </c>
      <c r="J2420" s="59">
        <f>'FRENCH VERSION'!J2420</f>
        <v>18</v>
      </c>
      <c r="K2420" s="59">
        <f>'FRENCH VERSION'!K2420</f>
        <v>17</v>
      </c>
      <c r="L2420" s="59" t="str">
        <f>VLOOKUP('FRENCH VERSION'!L2420,LIBELLE!M:N,2,FALSE)</f>
        <v>CONTAINER</v>
      </c>
      <c r="M2420" s="59" t="str">
        <f>IF('FRENCH VERSION'!M2420="","","X")</f>
        <v/>
      </c>
      <c r="N2420" s="59" t="str">
        <f>IF('FRENCH VERSION'!N2420="","","X")</f>
        <v>X</v>
      </c>
    </row>
    <row r="2421" spans="1:14" x14ac:dyDescent="0.25">
      <c r="A2421" s="59" t="str">
        <f>'FRENCH VERSION'!A2421</f>
        <v>LE HAVRE</v>
      </c>
      <c r="B2421" s="59" t="str">
        <f>VLOOKUP('FRENCH VERSION'!B2421,LIBELLE!A:B,2,FALSE)</f>
        <v>SPAIN - PORTUGAL - AZORES - FRANCE</v>
      </c>
      <c r="C2421" s="59" t="str">
        <f>VLOOKUP('FRENCH VERSION'!C2421,LIBELLE!D:E,2,FALSE)</f>
        <v>SPAIN</v>
      </c>
      <c r="D2421" s="59" t="str">
        <f>VLOOKUP('FRENCH VERSION'!D2421,LIBELLE!G:H,2,FALSE)</f>
        <v>VALENCIA</v>
      </c>
      <c r="E2421" s="59" t="str">
        <f>'FRENCH VERSION'!E2421</f>
        <v>ISRAEL Express</v>
      </c>
      <c r="F2421" s="59">
        <f>'FRENCH VERSION'!F2421</f>
        <v>1</v>
      </c>
      <c r="G2421" s="59" t="str">
        <f>VLOOKUP('FRENCH VERSION'!G2421,LIBELLE!J:K,2,FALSE)</f>
        <v>WEEKLY</v>
      </c>
      <c r="H2421" s="59" t="str">
        <f>'FRENCH VERSION'!H2421</f>
        <v>MSC</v>
      </c>
      <c r="I2421" s="59" t="str">
        <f>'FRENCH VERSION'!I2421</f>
        <v>TNMSC</v>
      </c>
      <c r="J2421" s="59">
        <f>'FRENCH VERSION'!J2421</f>
        <v>0</v>
      </c>
      <c r="K2421" s="59">
        <f>'FRENCH VERSION'!K2421</f>
        <v>13</v>
      </c>
      <c r="L2421" s="59" t="str">
        <f>VLOOKUP('FRENCH VERSION'!L2421,LIBELLE!M:N,2,FALSE)</f>
        <v>CONTAINER</v>
      </c>
      <c r="M2421" s="59" t="str">
        <f>IF('FRENCH VERSION'!M2421="","","X")</f>
        <v/>
      </c>
      <c r="N2421" s="59" t="str">
        <f>IF('FRENCH VERSION'!N2421="","","X")</f>
        <v>X</v>
      </c>
    </row>
    <row r="2422" spans="1:14" x14ac:dyDescent="0.25">
      <c r="A2422" s="59" t="str">
        <f>'FRENCH VERSION'!A2422</f>
        <v>LE HAVRE</v>
      </c>
      <c r="B2422" s="59" t="str">
        <f>VLOOKUP('FRENCH VERSION'!B2422,LIBELLE!A:B,2,FALSE)</f>
        <v>NEAR AND MIDDLE EAST - BLACK SEA</v>
      </c>
      <c r="C2422" s="59" t="str">
        <f>VLOOKUP('FRENCH VERSION'!C2422,LIBELLE!D:E,2,FALSE)</f>
        <v>TURKEY</v>
      </c>
      <c r="D2422" s="59" t="str">
        <f>VLOOKUP('FRENCH VERSION'!D2422,LIBELLE!G:H,2,FALSE)</f>
        <v>ISKENDERUN</v>
      </c>
      <c r="E2422" s="59" t="str">
        <f>'FRENCH VERSION'!E2422</f>
        <v xml:space="preserve">TRANSSHIPMENTS </v>
      </c>
      <c r="F2422" s="59">
        <f>'FRENCH VERSION'!F2422</f>
        <v>1</v>
      </c>
      <c r="G2422" s="59" t="str">
        <f>VLOOKUP('FRENCH VERSION'!G2422,LIBELLE!J:K,2,FALSE)</f>
        <v>WEEKLY</v>
      </c>
      <c r="H2422" s="59" t="str">
        <f>'FRENCH VERSION'!H2422</f>
        <v>CMA CGM</v>
      </c>
      <c r="I2422" s="59">
        <f>'FRENCH VERSION'!I2422</f>
        <v>0</v>
      </c>
      <c r="J2422" s="59">
        <f>'FRENCH VERSION'!J2422</f>
        <v>16</v>
      </c>
      <c r="K2422" s="59">
        <f>'FRENCH VERSION'!K2422</f>
        <v>10</v>
      </c>
      <c r="L2422" s="59" t="str">
        <f>VLOOKUP('FRENCH VERSION'!L2422,LIBELLE!M:N,2,FALSE)</f>
        <v>CONTAINER</v>
      </c>
      <c r="M2422" s="59" t="str">
        <f>IF('FRENCH VERSION'!M2422="","","X")</f>
        <v/>
      </c>
      <c r="N2422" s="59" t="str">
        <f>IF('FRENCH VERSION'!N2422="","","X")</f>
        <v/>
      </c>
    </row>
    <row r="2423" spans="1:14" x14ac:dyDescent="0.25">
      <c r="A2423" s="59" t="str">
        <f>'FRENCH VERSION'!A2423</f>
        <v>LE HAVRE</v>
      </c>
      <c r="B2423" s="59" t="str">
        <f>VLOOKUP('FRENCH VERSION'!B2423,LIBELLE!A:B,2,FALSE)</f>
        <v>CHINA - TAIWAN</v>
      </c>
      <c r="C2423" s="59" t="str">
        <f>VLOOKUP('FRENCH VERSION'!C2423,LIBELLE!D:E,2,FALSE)</f>
        <v>CHINA (CENTRAL)</v>
      </c>
      <c r="D2423" s="59" t="str">
        <f>VLOOKUP('FRENCH VERSION'!D2423,LIBELLE!G:H,2,FALSE)</f>
        <v>SHANGHAI</v>
      </c>
      <c r="E2423" s="59" t="str">
        <f>'FRENCH VERSION'!E2423</f>
        <v>FAL1 (EVERGREEN)</v>
      </c>
      <c r="F2423" s="59">
        <f>'FRENCH VERSION'!F2423</f>
        <v>1</v>
      </c>
      <c r="G2423" s="59" t="str">
        <f>VLOOKUP('FRENCH VERSION'!G2423,LIBELLE!J:K,2,FALSE)</f>
        <v>WEEKLY</v>
      </c>
      <c r="H2423" s="59" t="str">
        <f>'FRENCH VERSION'!H2423</f>
        <v>EVERGREEN</v>
      </c>
      <c r="I2423" s="59" t="str">
        <f>'FRENCH VERSION'!I2423</f>
        <v>TDF</v>
      </c>
      <c r="J2423" s="59">
        <f>'FRENCH VERSION'!J2423</f>
        <v>47</v>
      </c>
      <c r="K2423" s="59">
        <f>'FRENCH VERSION'!K2423</f>
        <v>0</v>
      </c>
      <c r="L2423" s="59" t="str">
        <f>VLOOKUP('FRENCH VERSION'!L2423,LIBELLE!M:N,2,FALSE)</f>
        <v>CONTAINER</v>
      </c>
      <c r="M2423" s="59" t="str">
        <f>IF('FRENCH VERSION'!M2423="","","X")</f>
        <v/>
      </c>
      <c r="N2423" s="59" t="str">
        <f>IF('FRENCH VERSION'!N2423="","","X")</f>
        <v>X</v>
      </c>
    </row>
    <row r="2424" spans="1:14" x14ac:dyDescent="0.25">
      <c r="A2424" s="59" t="str">
        <f>'FRENCH VERSION'!A2424</f>
        <v>LE HAVRE</v>
      </c>
      <c r="B2424" s="59" t="str">
        <f>VLOOKUP('FRENCH VERSION'!B2424,LIBELLE!A:B,2,FALSE)</f>
        <v>GREAT BRITAIN - IRELAND</v>
      </c>
      <c r="C2424" s="59" t="str">
        <f>VLOOKUP('FRENCH VERSION'!C2424,LIBELLE!D:E,2,FALSE)</f>
        <v>GREAT BRITAIN</v>
      </c>
      <c r="D2424" s="59" t="str">
        <f>VLOOKUP('FRENCH VERSION'!D2424,LIBELLE!G:H,2,FALSE)</f>
        <v>TILBURY</v>
      </c>
      <c r="E2424" s="59" t="str">
        <f>'FRENCH VERSION'!E2424</f>
        <v>SHORTSEA - MSC (LEH)</v>
      </c>
      <c r="F2424" s="59">
        <f>'FRENCH VERSION'!F2424</f>
        <v>1</v>
      </c>
      <c r="G2424" s="59" t="str">
        <f>VLOOKUP('FRENCH VERSION'!G2424,LIBELLE!J:K,2,FALSE)</f>
        <v>WEEKLY</v>
      </c>
      <c r="H2424" s="59" t="str">
        <f>'FRENCH VERSION'!H2424</f>
        <v>MSC</v>
      </c>
      <c r="I2424" s="59">
        <f>'FRENCH VERSION'!I2424</f>
        <v>0</v>
      </c>
      <c r="J2424" s="59">
        <f>'FRENCH VERSION'!J2424</f>
        <v>2</v>
      </c>
      <c r="K2424" s="59">
        <f>'FRENCH VERSION'!K2424</f>
        <v>0</v>
      </c>
      <c r="L2424" s="59" t="str">
        <f>VLOOKUP('FRENCH VERSION'!L2424,LIBELLE!M:N,2,FALSE)</f>
        <v>CONTAINER</v>
      </c>
      <c r="M2424" s="59" t="str">
        <f>IF('FRENCH VERSION'!M2424="","","X")</f>
        <v/>
      </c>
      <c r="N2424" s="59" t="str">
        <f>IF('FRENCH VERSION'!N2424="","","X")</f>
        <v/>
      </c>
    </row>
    <row r="2425" spans="1:14" x14ac:dyDescent="0.25">
      <c r="A2425" s="59" t="str">
        <f>'FRENCH VERSION'!A2425</f>
        <v>LE HAVRE</v>
      </c>
      <c r="B2425" s="59" t="str">
        <f>VLOOKUP('FRENCH VERSION'!B2425,LIBELLE!A:B,2,FALSE)</f>
        <v>SOUTH EAST ASIA</v>
      </c>
      <c r="C2425" s="59" t="str">
        <f>VLOOKUP('FRENCH VERSION'!C2425,LIBELLE!D:E,2,FALSE)</f>
        <v>VIETNAM</v>
      </c>
      <c r="D2425" s="59" t="str">
        <f>VLOOKUP('FRENCH VERSION'!D2425,LIBELLE!G:H,2,FALSE)</f>
        <v>CAI MEP - VUNG TAU</v>
      </c>
      <c r="E2425" s="59" t="str">
        <f>'FRENCH VERSION'!E2425</f>
        <v xml:space="preserve">TRANSSHIPMENTS </v>
      </c>
      <c r="F2425" s="59">
        <f>'FRENCH VERSION'!F2425</f>
        <v>1</v>
      </c>
      <c r="G2425" s="59" t="str">
        <f>VLOOKUP('FRENCH VERSION'!G2425,LIBELLE!J:K,2,FALSE)</f>
        <v>WEEKLY</v>
      </c>
      <c r="H2425" s="59" t="str">
        <f>'FRENCH VERSION'!H2425</f>
        <v>EVERGREEN</v>
      </c>
      <c r="I2425" s="59">
        <f>'FRENCH VERSION'!I2425</f>
        <v>0</v>
      </c>
      <c r="J2425" s="59">
        <f>'FRENCH VERSION'!J2425</f>
        <v>45</v>
      </c>
      <c r="K2425" s="59">
        <f>'FRENCH VERSION'!K2425</f>
        <v>0</v>
      </c>
      <c r="L2425" s="59" t="str">
        <f>VLOOKUP('FRENCH VERSION'!L2425,LIBELLE!M:N,2,FALSE)</f>
        <v>CONTAINER</v>
      </c>
      <c r="M2425" s="59" t="str">
        <f>IF('FRENCH VERSION'!M2425="","","X")</f>
        <v/>
      </c>
      <c r="N2425" s="59" t="str">
        <f>IF('FRENCH VERSION'!N2425="","","X")</f>
        <v/>
      </c>
    </row>
    <row r="2426" spans="1:14" x14ac:dyDescent="0.25">
      <c r="A2426" s="59" t="str">
        <f>'FRENCH VERSION'!A2426</f>
        <v>LE HAVRE</v>
      </c>
      <c r="B2426" s="59" t="str">
        <f>VLOOKUP('FRENCH VERSION'!B2426,LIBELLE!A:B,2,FALSE)</f>
        <v>SOUTH EAST ASIA</v>
      </c>
      <c r="C2426" s="59" t="str">
        <f>VLOOKUP('FRENCH VERSION'!C2426,LIBELLE!D:E,2,FALSE)</f>
        <v>SINGAPORE</v>
      </c>
      <c r="D2426" s="59" t="str">
        <f>VLOOKUP('FRENCH VERSION'!D2426,LIBELLE!G:H,2,FALSE)</f>
        <v>SINGAPORE</v>
      </c>
      <c r="E2426" s="59" t="str">
        <f>'FRENCH VERSION'!E2426</f>
        <v>FAL3 (CMA CGM)</v>
      </c>
      <c r="F2426" s="59">
        <f>'FRENCH VERSION'!F2426</f>
        <v>1</v>
      </c>
      <c r="G2426" s="59" t="str">
        <f>VLOOKUP('FRENCH VERSION'!G2426,LIBELLE!J:K,2,FALSE)</f>
        <v>WEEKLY</v>
      </c>
      <c r="H2426" s="59" t="str">
        <f>'FRENCH VERSION'!H2426</f>
        <v>CMA CGM</v>
      </c>
      <c r="I2426" s="59" t="str">
        <f>'FRENCH VERSION'!I2426</f>
        <v>TDF</v>
      </c>
      <c r="J2426" s="59">
        <f>'FRENCH VERSION'!J2426</f>
        <v>0</v>
      </c>
      <c r="K2426" s="59">
        <f>'FRENCH VERSION'!K2426</f>
        <v>27</v>
      </c>
      <c r="L2426" s="59" t="str">
        <f>VLOOKUP('FRENCH VERSION'!L2426,LIBELLE!M:N,2,FALSE)</f>
        <v>CONTAINER</v>
      </c>
      <c r="M2426" s="59" t="str">
        <f>IF('FRENCH VERSION'!M2426="","","X")</f>
        <v>X</v>
      </c>
      <c r="N2426" s="59" t="str">
        <f>IF('FRENCH VERSION'!N2426="","","X")</f>
        <v/>
      </c>
    </row>
    <row r="2427" spans="1:14" x14ac:dyDescent="0.25">
      <c r="A2427" s="59" t="str">
        <f>'FRENCH VERSION'!A2427</f>
        <v>LE HAVRE</v>
      </c>
      <c r="B2427" s="59" t="str">
        <f>VLOOKUP('FRENCH VERSION'!B2427,LIBELLE!A:B,2,FALSE)</f>
        <v>U.S.A. - EAST COAST</v>
      </c>
      <c r="C2427" s="59" t="str">
        <f>VLOOKUP('FRENCH VERSION'!C2427,LIBELLE!D:E,2,FALSE)</f>
        <v>U.S.A.</v>
      </c>
      <c r="D2427" s="59" t="str">
        <f>VLOOKUP('FRENCH VERSION'!D2427,LIBELLE!G:H,2,FALSE)</f>
        <v>PHILADELPHIA</v>
      </c>
      <c r="E2427" s="59" t="str">
        <f>'FRENCH VERSION'!E2427</f>
        <v xml:space="preserve">TRANSSHIPMENTS </v>
      </c>
      <c r="F2427" s="59">
        <f>'FRENCH VERSION'!F2427</f>
        <v>1</v>
      </c>
      <c r="G2427" s="59" t="str">
        <f>VLOOKUP('FRENCH VERSION'!G2427,LIBELLE!J:K,2,FALSE)</f>
        <v>WEEKLY</v>
      </c>
      <c r="H2427" s="59" t="str">
        <f>'FRENCH VERSION'!H2427</f>
        <v>MSC</v>
      </c>
      <c r="I2427" s="59">
        <f>'FRENCH VERSION'!I2427</f>
        <v>0</v>
      </c>
      <c r="J2427" s="59">
        <f>'FRENCH VERSION'!J2427</f>
        <v>0</v>
      </c>
      <c r="K2427" s="59">
        <f>'FRENCH VERSION'!K2427</f>
        <v>29</v>
      </c>
      <c r="L2427" s="59" t="str">
        <f>VLOOKUP('FRENCH VERSION'!L2427,LIBELLE!M:N,2,FALSE)</f>
        <v>CONTAINER</v>
      </c>
      <c r="M2427" s="59" t="str">
        <f>IF('FRENCH VERSION'!M2427="","","X")</f>
        <v/>
      </c>
      <c r="N2427" s="59" t="str">
        <f>IF('FRENCH VERSION'!N2427="","","X")</f>
        <v/>
      </c>
    </row>
    <row r="2428" spans="1:14" x14ac:dyDescent="0.25">
      <c r="A2428" s="59" t="str">
        <f>'FRENCH VERSION'!A2428</f>
        <v>LE HAVRE</v>
      </c>
      <c r="B2428" s="59" t="str">
        <f>VLOOKUP('FRENCH VERSION'!B2428,LIBELLE!A:B,2,FALSE)</f>
        <v>U.S.A. - EAST COAST</v>
      </c>
      <c r="C2428" s="59" t="str">
        <f>VLOOKUP('FRENCH VERSION'!C2428,LIBELLE!D:E,2,FALSE)</f>
        <v>U.S.A.</v>
      </c>
      <c r="D2428" s="59" t="str">
        <f>VLOOKUP('FRENCH VERSION'!D2428,LIBELLE!G:H,2,FALSE)</f>
        <v>JACKSONVILLE</v>
      </c>
      <c r="E2428" s="59" t="str">
        <f>'FRENCH VERSION'!E2428</f>
        <v>ECUADOR - NWC - USA</v>
      </c>
      <c r="F2428" s="59">
        <f>'FRENCH VERSION'!F2428</f>
        <v>1</v>
      </c>
      <c r="G2428" s="59" t="str">
        <f>VLOOKUP('FRENCH VERSION'!G2428,LIBELLE!J:K,2,FALSE)</f>
        <v>WEEKLY</v>
      </c>
      <c r="H2428" s="59" t="str">
        <f>'FRENCH VERSION'!H2428</f>
        <v>MSC</v>
      </c>
      <c r="I2428" s="59" t="str">
        <f>'FRENCH VERSION'!I2428</f>
        <v>TNMSC</v>
      </c>
      <c r="J2428" s="59">
        <f>'FRENCH VERSION'!J2428</f>
        <v>19</v>
      </c>
      <c r="K2428" s="59">
        <f>'FRENCH VERSION'!K2428</f>
        <v>0</v>
      </c>
      <c r="L2428" s="59" t="str">
        <f>VLOOKUP('FRENCH VERSION'!L2428,LIBELLE!M:N,2,FALSE)</f>
        <v>CONTAINER</v>
      </c>
      <c r="M2428" s="59" t="str">
        <f>IF('FRENCH VERSION'!M2428="","","X")</f>
        <v/>
      </c>
      <c r="N2428" s="59" t="str">
        <f>IF('FRENCH VERSION'!N2428="","","X")</f>
        <v>X</v>
      </c>
    </row>
    <row r="2429" spans="1:14" x14ac:dyDescent="0.25">
      <c r="A2429" s="59" t="str">
        <f>'FRENCH VERSION'!A2429</f>
        <v>LE HAVRE</v>
      </c>
      <c r="B2429" s="59" t="str">
        <f>VLOOKUP('FRENCH VERSION'!B2429,LIBELLE!A:B,2,FALSE)</f>
        <v>NEAR AND MIDDLE EAST - BLACK SEA</v>
      </c>
      <c r="C2429" s="59" t="str">
        <f>VLOOKUP('FRENCH VERSION'!C2429,LIBELLE!D:E,2,FALSE)</f>
        <v>TURKEY</v>
      </c>
      <c r="D2429" s="59" t="str">
        <f>VLOOKUP('FRENCH VERSION'!D2429,LIBELLE!G:H,2,FALSE)</f>
        <v>IZMIR</v>
      </c>
      <c r="E2429" s="59" t="str">
        <f>'FRENCH VERSION'!E2429</f>
        <v xml:space="preserve">TRANSSHIPMENTS </v>
      </c>
      <c r="F2429" s="59">
        <f>'FRENCH VERSION'!F2429</f>
        <v>1</v>
      </c>
      <c r="G2429" s="59" t="str">
        <f>VLOOKUP('FRENCH VERSION'!G2429,LIBELLE!J:K,2,FALSE)</f>
        <v>WEEKLY</v>
      </c>
      <c r="H2429" s="59" t="str">
        <f>'FRENCH VERSION'!H2429</f>
        <v>ZIM</v>
      </c>
      <c r="I2429" s="59" t="str">
        <f>'FRENCH VERSION'!I2429</f>
        <v>NORD</v>
      </c>
      <c r="J2429" s="59">
        <f>'FRENCH VERSION'!J2429</f>
        <v>22</v>
      </c>
      <c r="K2429" s="59">
        <f>'FRENCH VERSION'!K2429</f>
        <v>0</v>
      </c>
      <c r="L2429" s="59" t="str">
        <f>VLOOKUP('FRENCH VERSION'!L2429,LIBELLE!M:N,2,FALSE)</f>
        <v>CONTAINER</v>
      </c>
      <c r="M2429" s="59" t="str">
        <f>IF('FRENCH VERSION'!M2429="","","X")</f>
        <v/>
      </c>
      <c r="N2429" s="59" t="str">
        <f>IF('FRENCH VERSION'!N2429="","","X")</f>
        <v/>
      </c>
    </row>
    <row r="2430" spans="1:14" x14ac:dyDescent="0.25">
      <c r="A2430" s="59" t="str">
        <f>'FRENCH VERSION'!A2430</f>
        <v>LE HAVRE</v>
      </c>
      <c r="B2430" s="59" t="str">
        <f>VLOOKUP('FRENCH VERSION'!B2430,LIBELLE!A:B,2,FALSE)</f>
        <v>NEAR AND MIDDLE EAST - BLACK SEA</v>
      </c>
      <c r="C2430" s="59" t="str">
        <f>VLOOKUP('FRENCH VERSION'!C2430,LIBELLE!D:E,2,FALSE)</f>
        <v>CYPRUS</v>
      </c>
      <c r="D2430" s="59" t="str">
        <f>VLOOKUP('FRENCH VERSION'!D2430,LIBELLE!G:H,2,FALSE)</f>
        <v>LIMASSOL</v>
      </c>
      <c r="E2430" s="59" t="str">
        <f>'FRENCH VERSION'!E2430</f>
        <v xml:space="preserve">TRANSSHIPMENTS </v>
      </c>
      <c r="F2430" s="59">
        <f>'FRENCH VERSION'!F2430</f>
        <v>1</v>
      </c>
      <c r="G2430" s="59" t="str">
        <f>VLOOKUP('FRENCH VERSION'!G2430,LIBELLE!J:K,2,FALSE)</f>
        <v>WEEKLY</v>
      </c>
      <c r="H2430" s="59" t="str">
        <f>'FRENCH VERSION'!H2430</f>
        <v>ZIM</v>
      </c>
      <c r="I2430" s="59" t="str">
        <f>'FRENCH VERSION'!I2430</f>
        <v>NORD</v>
      </c>
      <c r="J2430" s="59">
        <f>'FRENCH VERSION'!J2430</f>
        <v>0</v>
      </c>
      <c r="K2430" s="59">
        <f>'FRENCH VERSION'!K2430</f>
        <v>24</v>
      </c>
      <c r="L2430" s="59" t="str">
        <f>VLOOKUP('FRENCH VERSION'!L2430,LIBELLE!M:N,2,FALSE)</f>
        <v>CONTAINER</v>
      </c>
      <c r="M2430" s="59" t="str">
        <f>IF('FRENCH VERSION'!M2430="","","X")</f>
        <v/>
      </c>
      <c r="N2430" s="59" t="str">
        <f>IF('FRENCH VERSION'!N2430="","","X")</f>
        <v/>
      </c>
    </row>
    <row r="2431" spans="1:14" x14ac:dyDescent="0.25">
      <c r="A2431" s="59" t="str">
        <f>'FRENCH VERSION'!A2431</f>
        <v>LE HAVRE</v>
      </c>
      <c r="B2431" s="59" t="str">
        <f>VLOOKUP('FRENCH VERSION'!B2431,LIBELLE!A:B,2,FALSE)</f>
        <v>U.S.A. - EAST COAST</v>
      </c>
      <c r="C2431" s="59" t="str">
        <f>VLOOKUP('FRENCH VERSION'!C2431,LIBELLE!D:E,2,FALSE)</f>
        <v>U.S.A.</v>
      </c>
      <c r="D2431" s="59" t="str">
        <f>VLOOKUP('FRENCH VERSION'!D2431,LIBELLE!G:H,2,FALSE)</f>
        <v>BOSTON</v>
      </c>
      <c r="E2431" s="59" t="str">
        <f>'FRENCH VERSION'!E2431</f>
        <v>ECUADOR - NWC - USA</v>
      </c>
      <c r="F2431" s="59">
        <f>'FRENCH VERSION'!F2431</f>
        <v>1</v>
      </c>
      <c r="G2431" s="59" t="str">
        <f>VLOOKUP('FRENCH VERSION'!G2431,LIBELLE!J:K,2,FALSE)</f>
        <v>WEEKLY</v>
      </c>
      <c r="H2431" s="59" t="str">
        <f>'FRENCH VERSION'!H2431</f>
        <v>MSC</v>
      </c>
      <c r="I2431" s="59" t="str">
        <f>'FRENCH VERSION'!I2431</f>
        <v>TNMSC</v>
      </c>
      <c r="J2431" s="59">
        <f>'FRENCH VERSION'!J2431</f>
        <v>8</v>
      </c>
      <c r="K2431" s="59">
        <f>'FRENCH VERSION'!K2431</f>
        <v>0</v>
      </c>
      <c r="L2431" s="59" t="str">
        <f>VLOOKUP('FRENCH VERSION'!L2431,LIBELLE!M:N,2,FALSE)</f>
        <v>CONTAINER</v>
      </c>
      <c r="M2431" s="59" t="str">
        <f>IF('FRENCH VERSION'!M2431="","","X")</f>
        <v/>
      </c>
      <c r="N2431" s="59" t="str">
        <f>IF('FRENCH VERSION'!N2431="","","X")</f>
        <v>X</v>
      </c>
    </row>
    <row r="2432" spans="1:14" x14ac:dyDescent="0.25">
      <c r="A2432" s="59" t="str">
        <f>'FRENCH VERSION'!A2432</f>
        <v>LE HAVRE</v>
      </c>
      <c r="B2432" s="59" t="str">
        <f>VLOOKUP('FRENCH VERSION'!B2432,LIBELLE!A:B,2,FALSE)</f>
        <v>ARABIAN GULF</v>
      </c>
      <c r="C2432" s="59" t="str">
        <f>VLOOKUP('FRENCH VERSION'!C2432,LIBELLE!D:E,2,FALSE)</f>
        <v>OMAN</v>
      </c>
      <c r="D2432" s="59" t="str">
        <f>VLOOKUP('FRENCH VERSION'!D2432,LIBELLE!G:H,2,FALSE)</f>
        <v>SALALAH</v>
      </c>
      <c r="E2432" s="59" t="str">
        <f>'FRENCH VERSION'!E2432</f>
        <v xml:space="preserve">TRANSSHIPMENTS </v>
      </c>
      <c r="F2432" s="59">
        <f>'FRENCH VERSION'!F2432</f>
        <v>1</v>
      </c>
      <c r="G2432" s="59" t="str">
        <f>VLOOKUP('FRENCH VERSION'!G2432,LIBELLE!J:K,2,FALSE)</f>
        <v>WEEKLY</v>
      </c>
      <c r="H2432" s="59" t="str">
        <f>'FRENCH VERSION'!H2432</f>
        <v>MSC</v>
      </c>
      <c r="I2432" s="59">
        <f>'FRENCH VERSION'!I2432</f>
        <v>0</v>
      </c>
      <c r="J2432" s="59">
        <f>'FRENCH VERSION'!J2432</f>
        <v>54</v>
      </c>
      <c r="K2432" s="59">
        <f>'FRENCH VERSION'!K2432</f>
        <v>48</v>
      </c>
      <c r="L2432" s="59" t="str">
        <f>VLOOKUP('FRENCH VERSION'!L2432,LIBELLE!M:N,2,FALSE)</f>
        <v>CONTAINER</v>
      </c>
      <c r="M2432" s="59" t="str">
        <f>IF('FRENCH VERSION'!M2432="","","X")</f>
        <v/>
      </c>
      <c r="N2432" s="59" t="str">
        <f>IF('FRENCH VERSION'!N2432="","","X")</f>
        <v/>
      </c>
    </row>
    <row r="2433" spans="1:14" x14ac:dyDescent="0.25">
      <c r="A2433" s="59" t="str">
        <f>'FRENCH VERSION'!A2433</f>
        <v>LE HAVRE</v>
      </c>
      <c r="B2433" s="59" t="str">
        <f>VLOOKUP('FRENCH VERSION'!B2433,LIBELLE!A:B,2,FALSE)</f>
        <v>ARABIAN GULF</v>
      </c>
      <c r="C2433" s="59" t="str">
        <f>VLOOKUP('FRENCH VERSION'!C2433,LIBELLE!D:E,2,FALSE)</f>
        <v>OMAN</v>
      </c>
      <c r="D2433" s="59" t="str">
        <f>VLOOKUP('FRENCH VERSION'!D2433,LIBELLE!G:H,2,FALSE)</f>
        <v>SALALAH</v>
      </c>
      <c r="E2433" s="59" t="str">
        <f>'FRENCH VERSION'!E2433</f>
        <v xml:space="preserve">TRANSSHIPMENTS </v>
      </c>
      <c r="F2433" s="59">
        <f>'FRENCH VERSION'!F2433</f>
        <v>1</v>
      </c>
      <c r="G2433" s="59" t="str">
        <f>VLOOKUP('FRENCH VERSION'!G2433,LIBELLE!J:K,2,FALSE)</f>
        <v>WEEKLY</v>
      </c>
      <c r="H2433" s="59" t="str">
        <f>'FRENCH VERSION'!H2433</f>
        <v>MAERSK</v>
      </c>
      <c r="I2433" s="59" t="str">
        <f>'FRENCH VERSION'!I2433</f>
        <v>ATLANTIQUE</v>
      </c>
      <c r="J2433" s="59">
        <f>'FRENCH VERSION'!J2433</f>
        <v>30</v>
      </c>
      <c r="K2433" s="59">
        <f>'FRENCH VERSION'!K2433</f>
        <v>33</v>
      </c>
      <c r="L2433" s="59" t="str">
        <f>VLOOKUP('FRENCH VERSION'!L2433,LIBELLE!M:N,2,FALSE)</f>
        <v>CONTAINER</v>
      </c>
      <c r="M2433" s="59" t="str">
        <f>IF('FRENCH VERSION'!M2433="","","X")</f>
        <v/>
      </c>
      <c r="N2433" s="59" t="str">
        <f>IF('FRENCH VERSION'!N2433="","","X")</f>
        <v/>
      </c>
    </row>
    <row r="2434" spans="1:14" x14ac:dyDescent="0.25">
      <c r="A2434" s="59" t="str">
        <f>'FRENCH VERSION'!A2434</f>
        <v>LE HAVRE</v>
      </c>
      <c r="B2434" s="59" t="str">
        <f>VLOOKUP('FRENCH VERSION'!B2434,LIBELLE!A:B,2,FALSE)</f>
        <v>CHINA - TAIWAN</v>
      </c>
      <c r="C2434" s="59" t="str">
        <f>VLOOKUP('FRENCH VERSION'!C2434,LIBELLE!D:E,2,FALSE)</f>
        <v>CHINA (SOUTH)</v>
      </c>
      <c r="D2434" s="59" t="str">
        <f>VLOOKUP('FRENCH VERSION'!D2434,LIBELLE!G:H,2,FALSE)</f>
        <v>YANTIAN (SHENZHEN)</v>
      </c>
      <c r="E2434" s="59" t="str">
        <f>'FRENCH VERSION'!E2434</f>
        <v>LION</v>
      </c>
      <c r="F2434" s="59">
        <f>'FRENCH VERSION'!F2434</f>
        <v>1</v>
      </c>
      <c r="G2434" s="59" t="str">
        <f>VLOOKUP('FRENCH VERSION'!G2434,LIBELLE!J:K,2,FALSE)</f>
        <v>WEEKLY</v>
      </c>
      <c r="H2434" s="59" t="str">
        <f>'FRENCH VERSION'!H2434</f>
        <v>MSC</v>
      </c>
      <c r="I2434" s="59" t="str">
        <f>'FRENCH VERSION'!I2434</f>
        <v>TNMSC</v>
      </c>
      <c r="J2434" s="59">
        <f>'FRENCH VERSION'!J2434</f>
        <v>47</v>
      </c>
      <c r="K2434" s="59">
        <f>'FRENCH VERSION'!K2434</f>
        <v>0</v>
      </c>
      <c r="L2434" s="59" t="str">
        <f>VLOOKUP('FRENCH VERSION'!L2434,LIBELLE!M:N,2,FALSE)</f>
        <v>CONTAINER</v>
      </c>
      <c r="M2434" s="59" t="str">
        <f>IF('FRENCH VERSION'!M2434="","","X")</f>
        <v/>
      </c>
      <c r="N2434" s="59" t="str">
        <f>IF('FRENCH VERSION'!N2434="","","X")</f>
        <v>X</v>
      </c>
    </row>
    <row r="2435" spans="1:14" x14ac:dyDescent="0.25">
      <c r="A2435" s="59" t="str">
        <f>'FRENCH VERSION'!A2435</f>
        <v>LE HAVRE</v>
      </c>
      <c r="B2435" s="59" t="str">
        <f>VLOOKUP('FRENCH VERSION'!B2435,LIBELLE!A:B,2,FALSE)</f>
        <v>CHINA - TAIWAN</v>
      </c>
      <c r="C2435" s="59" t="str">
        <f>VLOOKUP('FRENCH VERSION'!C2435,LIBELLE!D:E,2,FALSE)</f>
        <v>CHINA (SOUTH)</v>
      </c>
      <c r="D2435" s="59" t="str">
        <f>VLOOKUP('FRENCH VERSION'!D2435,LIBELLE!G:H,2,FALSE)</f>
        <v>YANTIAN (SHENZHEN)</v>
      </c>
      <c r="E2435" s="59" t="str">
        <f>'FRENCH VERSION'!E2435</f>
        <v xml:space="preserve">TRANSSHIPMENTS </v>
      </c>
      <c r="F2435" s="59">
        <f>'FRENCH VERSION'!F2435</f>
        <v>1</v>
      </c>
      <c r="G2435" s="59" t="str">
        <f>VLOOKUP('FRENCH VERSION'!G2435,LIBELLE!J:K,2,FALSE)</f>
        <v>WEEKLY</v>
      </c>
      <c r="H2435" s="59" t="str">
        <f>'FRENCH VERSION'!H2435</f>
        <v>MAERSK</v>
      </c>
      <c r="I2435" s="59" t="str">
        <f>'FRENCH VERSION'!I2435</f>
        <v>ATLANTIQUE</v>
      </c>
      <c r="J2435" s="59">
        <f>'FRENCH VERSION'!J2435</f>
        <v>51</v>
      </c>
      <c r="K2435" s="59">
        <f>'FRENCH VERSION'!K2435</f>
        <v>37</v>
      </c>
      <c r="L2435" s="59" t="str">
        <f>VLOOKUP('FRENCH VERSION'!L2435,LIBELLE!M:N,2,FALSE)</f>
        <v>CONTAINER</v>
      </c>
      <c r="M2435" s="59" t="str">
        <f>IF('FRENCH VERSION'!M2435="","","X")</f>
        <v/>
      </c>
      <c r="N2435" s="59" t="str">
        <f>IF('FRENCH VERSION'!N2435="","","X")</f>
        <v/>
      </c>
    </row>
    <row r="2436" spans="1:14" x14ac:dyDescent="0.25">
      <c r="A2436" s="59" t="str">
        <f>'FRENCH VERSION'!A2436</f>
        <v>LE HAVRE</v>
      </c>
      <c r="B2436" s="59" t="str">
        <f>VLOOKUP('FRENCH VERSION'!B2436,LIBELLE!A:B,2,FALSE)</f>
        <v>CHINA - TAIWAN</v>
      </c>
      <c r="C2436" s="59" t="str">
        <f>VLOOKUP('FRENCH VERSION'!C2436,LIBELLE!D:E,2,FALSE)</f>
        <v>CHINA (NORTH)</v>
      </c>
      <c r="D2436" s="59" t="str">
        <f>VLOOKUP('FRENCH VERSION'!D2436,LIBELLE!G:H,2,FALSE)</f>
        <v>TIANJINXINGANG</v>
      </c>
      <c r="E2436" s="59" t="str">
        <f>'FRENCH VERSION'!E2436</f>
        <v xml:space="preserve">TRANSSHIPMENTS </v>
      </c>
      <c r="F2436" s="59">
        <f>'FRENCH VERSION'!F2436</f>
        <v>1</v>
      </c>
      <c r="G2436" s="59" t="str">
        <f>VLOOKUP('FRENCH VERSION'!G2436,LIBELLE!J:K,2,FALSE)</f>
        <v>WEEKLY</v>
      </c>
      <c r="H2436" s="59" t="str">
        <f>'FRENCH VERSION'!H2436</f>
        <v>HMM</v>
      </c>
      <c r="I2436" s="59">
        <f>'FRENCH VERSION'!I2436</f>
        <v>0</v>
      </c>
      <c r="J2436" s="59">
        <f>'FRENCH VERSION'!J2436</f>
        <v>49</v>
      </c>
      <c r="K2436" s="59">
        <f>'FRENCH VERSION'!K2436</f>
        <v>66</v>
      </c>
      <c r="L2436" s="59" t="str">
        <f>VLOOKUP('FRENCH VERSION'!L2436,LIBELLE!M:N,2,FALSE)</f>
        <v>CONTAINER</v>
      </c>
      <c r="M2436" s="59" t="str">
        <f>IF('FRENCH VERSION'!M2436="","","X")</f>
        <v/>
      </c>
      <c r="N2436" s="59" t="str">
        <f>IF('FRENCH VERSION'!N2436="","","X")</f>
        <v/>
      </c>
    </row>
    <row r="2437" spans="1:14" x14ac:dyDescent="0.25">
      <c r="A2437" s="59" t="str">
        <f>'FRENCH VERSION'!A2437</f>
        <v>LE HAVRE</v>
      </c>
      <c r="B2437" s="59" t="str">
        <f>VLOOKUP('FRENCH VERSION'!B2437,LIBELLE!A:B,2,FALSE)</f>
        <v>SPAIN - PORTUGAL - AZORES - FRANCE</v>
      </c>
      <c r="C2437" s="59" t="str">
        <f>VLOOKUP('FRENCH VERSION'!C2437,LIBELLE!D:E,2,FALSE)</f>
        <v>SPAIN</v>
      </c>
      <c r="D2437" s="59" t="str">
        <f>VLOOKUP('FRENCH VERSION'!D2437,LIBELLE!G:H,2,FALSE)</f>
        <v>ALGECIRAS</v>
      </c>
      <c r="E2437" s="59" t="str">
        <f>'FRENCH VERSION'!E2437</f>
        <v>EPI3</v>
      </c>
      <c r="F2437" s="59">
        <f>'FRENCH VERSION'!F2437</f>
        <v>1</v>
      </c>
      <c r="G2437" s="59" t="str">
        <f>VLOOKUP('FRENCH VERSION'!G2437,LIBELLE!J:K,2,FALSE)</f>
        <v>WEEKLY</v>
      </c>
      <c r="H2437" s="59" t="str">
        <f>'FRENCH VERSION'!H2437</f>
        <v>COSCO SHIPPING LINES</v>
      </c>
      <c r="I2437" s="59" t="str">
        <f>'FRENCH VERSION'!I2437</f>
        <v>TDF</v>
      </c>
      <c r="J2437" s="59">
        <f>'FRENCH VERSION'!J2437</f>
        <v>4</v>
      </c>
      <c r="K2437" s="59">
        <f>'FRENCH VERSION'!K2437</f>
        <v>0</v>
      </c>
      <c r="L2437" s="59" t="str">
        <f>VLOOKUP('FRENCH VERSION'!L2437,LIBELLE!M:N,2,FALSE)</f>
        <v>CONTAINER</v>
      </c>
      <c r="M2437" s="59" t="str">
        <f>IF('FRENCH VERSION'!M2437="","","X")</f>
        <v/>
      </c>
      <c r="N2437" s="59" t="str">
        <f>IF('FRENCH VERSION'!N2437="","","X")</f>
        <v>X</v>
      </c>
    </row>
    <row r="2438" spans="1:14" x14ac:dyDescent="0.25">
      <c r="A2438" s="59" t="str">
        <f>'FRENCH VERSION'!A2438</f>
        <v>LE HAVRE</v>
      </c>
      <c r="B2438" s="59" t="str">
        <f>VLOOKUP('FRENCH VERSION'!B2438,LIBELLE!A:B,2,FALSE)</f>
        <v>SPAIN - PORTUGAL - AZORES - FRANCE</v>
      </c>
      <c r="C2438" s="59" t="str">
        <f>VLOOKUP('FRENCH VERSION'!C2438,LIBELLE!D:E,2,FALSE)</f>
        <v>SPAIN</v>
      </c>
      <c r="D2438" s="59" t="str">
        <f>VLOOKUP('FRENCH VERSION'!D2438,LIBELLE!G:H,2,FALSE)</f>
        <v>ALGECIRAS</v>
      </c>
      <c r="E2438" s="59" t="str">
        <f>'FRENCH VERSION'!E2438</f>
        <v>EPIC</v>
      </c>
      <c r="F2438" s="59">
        <f>'FRENCH VERSION'!F2438</f>
        <v>1</v>
      </c>
      <c r="G2438" s="59" t="str">
        <f>VLOOKUP('FRENCH VERSION'!G2438,LIBELLE!J:K,2,FALSE)</f>
        <v>WEEKLY</v>
      </c>
      <c r="H2438" s="59" t="str">
        <f>'FRENCH VERSION'!H2438</f>
        <v>CMA CGM</v>
      </c>
      <c r="I2438" s="59" t="str">
        <f>'FRENCH VERSION'!I2438</f>
        <v>TDF</v>
      </c>
      <c r="J2438" s="59">
        <f>'FRENCH VERSION'!J2438</f>
        <v>4</v>
      </c>
      <c r="K2438" s="59">
        <f>'FRENCH VERSION'!K2438</f>
        <v>0</v>
      </c>
      <c r="L2438" s="59" t="str">
        <f>VLOOKUP('FRENCH VERSION'!L2438,LIBELLE!M:N,2,FALSE)</f>
        <v>CONTAINER</v>
      </c>
      <c r="M2438" s="59" t="str">
        <f>IF('FRENCH VERSION'!M2438="","","X")</f>
        <v/>
      </c>
      <c r="N2438" s="59" t="str">
        <f>IF('FRENCH VERSION'!N2438="","","X")</f>
        <v>X</v>
      </c>
    </row>
    <row r="2439" spans="1:14" x14ac:dyDescent="0.25">
      <c r="A2439" s="59" t="str">
        <f>'FRENCH VERSION'!A2439</f>
        <v>LE HAVRE</v>
      </c>
      <c r="B2439" s="59" t="str">
        <f>VLOOKUP('FRENCH VERSION'!B2439,LIBELLE!A:B,2,FALSE)</f>
        <v>U.S.A. AND CANADA (GREAT LAKES)</v>
      </c>
      <c r="C2439" s="59" t="str">
        <f>VLOOKUP('FRENCH VERSION'!C2439,LIBELLE!D:E,2,FALSE)</f>
        <v>CANADA</v>
      </c>
      <c r="D2439" s="59" t="str">
        <f>VLOOKUP('FRENCH VERSION'!D2439,LIBELLE!G:H,2,FALSE)</f>
        <v>SAINT JOHN (CANADA)</v>
      </c>
      <c r="E2439" s="59" t="str">
        <f>'FRENCH VERSION'!E2439</f>
        <v>AL5 (YANG MING)</v>
      </c>
      <c r="F2439" s="59">
        <f>'FRENCH VERSION'!F2439</f>
        <v>1</v>
      </c>
      <c r="G2439" s="59" t="str">
        <f>VLOOKUP('FRENCH VERSION'!G2439,LIBELLE!J:K,2,FALSE)</f>
        <v>WEEKLY</v>
      </c>
      <c r="H2439" s="59" t="str">
        <f>'FRENCH VERSION'!H2439</f>
        <v>YANG MING</v>
      </c>
      <c r="I2439" s="59" t="str">
        <f>'FRENCH VERSION'!I2439</f>
        <v>NORD</v>
      </c>
      <c r="J2439" s="59">
        <f>'FRENCH VERSION'!J2439</f>
        <v>0</v>
      </c>
      <c r="K2439" s="59">
        <f>'FRENCH VERSION'!K2439</f>
        <v>9</v>
      </c>
      <c r="L2439" s="59" t="str">
        <f>VLOOKUP('FRENCH VERSION'!L2439,LIBELLE!M:N,2,FALSE)</f>
        <v>CONTAINER</v>
      </c>
      <c r="M2439" s="59" t="str">
        <f>IF('FRENCH VERSION'!M2439="","","X")</f>
        <v>X</v>
      </c>
      <c r="N2439" s="59" t="str">
        <f>IF('FRENCH VERSION'!N2439="","","X")</f>
        <v/>
      </c>
    </row>
    <row r="2440" spans="1:14" x14ac:dyDescent="0.25">
      <c r="A2440" s="59" t="str">
        <f>'FRENCH VERSION'!A2440</f>
        <v>LE HAVRE</v>
      </c>
      <c r="B2440" s="59" t="str">
        <f>VLOOKUP('FRENCH VERSION'!B2440,LIBELLE!A:B,2,FALSE)</f>
        <v>BALTIC - NORTH SEA - SCANDINAVIA - ICELAND</v>
      </c>
      <c r="C2440" s="59" t="str">
        <f>VLOOKUP('FRENCH VERSION'!C2440,LIBELLE!D:E,2,FALSE)</f>
        <v>DENMARK</v>
      </c>
      <c r="D2440" s="59" t="str">
        <f>VLOOKUP('FRENCH VERSION'!D2440,LIBELLE!G:H,2,FALSE)</f>
        <v>AARHUS</v>
      </c>
      <c r="E2440" s="59" t="str">
        <f>'FRENCH VERSION'!E2440</f>
        <v xml:space="preserve">TRANSSHIPMENTS </v>
      </c>
      <c r="F2440" s="59">
        <f>'FRENCH VERSION'!F2440</f>
        <v>1</v>
      </c>
      <c r="G2440" s="59" t="str">
        <f>VLOOKUP('FRENCH VERSION'!G2440,LIBELLE!J:K,2,FALSE)</f>
        <v>WEEKLY</v>
      </c>
      <c r="H2440" s="59" t="str">
        <f>'FRENCH VERSION'!H2440</f>
        <v>CMA CGM</v>
      </c>
      <c r="I2440" s="59">
        <f>'FRENCH VERSION'!I2440</f>
        <v>0</v>
      </c>
      <c r="J2440" s="59">
        <f>'FRENCH VERSION'!J2440</f>
        <v>10</v>
      </c>
      <c r="K2440" s="59">
        <f>'FRENCH VERSION'!K2440</f>
        <v>9</v>
      </c>
      <c r="L2440" s="59" t="str">
        <f>VLOOKUP('FRENCH VERSION'!L2440,LIBELLE!M:N,2,FALSE)</f>
        <v>CONTAINER</v>
      </c>
      <c r="M2440" s="59" t="str">
        <f>IF('FRENCH VERSION'!M2440="","","X")</f>
        <v/>
      </c>
      <c r="N2440" s="59" t="str">
        <f>IF('FRENCH VERSION'!N2440="","","X")</f>
        <v/>
      </c>
    </row>
    <row r="2441" spans="1:14" x14ac:dyDescent="0.25">
      <c r="A2441" s="59" t="str">
        <f>'FRENCH VERSION'!A2441</f>
        <v>LE HAVRE</v>
      </c>
      <c r="B2441" s="59" t="str">
        <f>VLOOKUP('FRENCH VERSION'!B2441,LIBELLE!A:B,2,FALSE)</f>
        <v>RED SEA</v>
      </c>
      <c r="C2441" s="59" t="str">
        <f>VLOOKUP('FRENCH VERSION'!C2441,LIBELLE!D:E,2,FALSE)</f>
        <v>YEMEN</v>
      </c>
      <c r="D2441" s="59" t="str">
        <f>VLOOKUP('FRENCH VERSION'!D2441,LIBELLE!G:H,2,FALSE)</f>
        <v>ADEN</v>
      </c>
      <c r="E2441" s="59" t="str">
        <f>'FRENCH VERSION'!E2441</f>
        <v xml:space="preserve">TRANSSHIPMENTS </v>
      </c>
      <c r="F2441" s="59">
        <f>'FRENCH VERSION'!F2441</f>
        <v>1</v>
      </c>
      <c r="G2441" s="59" t="str">
        <f>VLOOKUP('FRENCH VERSION'!G2441,LIBELLE!J:K,2,FALSE)</f>
        <v>WEEKLY</v>
      </c>
      <c r="H2441" s="59" t="str">
        <f>'FRENCH VERSION'!H2441</f>
        <v>CMA CGM</v>
      </c>
      <c r="I2441" s="59">
        <f>'FRENCH VERSION'!I2441</f>
        <v>0</v>
      </c>
      <c r="J2441" s="59">
        <f>'FRENCH VERSION'!J2441</f>
        <v>17</v>
      </c>
      <c r="K2441" s="59">
        <f>'FRENCH VERSION'!K2441</f>
        <v>28</v>
      </c>
      <c r="L2441" s="59" t="str">
        <f>VLOOKUP('FRENCH VERSION'!L2441,LIBELLE!M:N,2,FALSE)</f>
        <v>CONTAINER</v>
      </c>
      <c r="M2441" s="59" t="str">
        <f>IF('FRENCH VERSION'!M2441="","","X")</f>
        <v/>
      </c>
      <c r="N2441" s="59" t="str">
        <f>IF('FRENCH VERSION'!N2441="","","X")</f>
        <v/>
      </c>
    </row>
    <row r="2442" spans="1:14" x14ac:dyDescent="0.25">
      <c r="A2442" s="59" t="str">
        <f>'FRENCH VERSION'!A2442</f>
        <v>LE HAVRE</v>
      </c>
      <c r="B2442" s="59" t="str">
        <f>VLOOKUP('FRENCH VERSION'!B2442,LIBELLE!A:B,2,FALSE)</f>
        <v>RED SEA</v>
      </c>
      <c r="C2442" s="59" t="str">
        <f>VLOOKUP('FRENCH VERSION'!C2442,LIBELLE!D:E,2,FALSE)</f>
        <v>EGYPT</v>
      </c>
      <c r="D2442" s="59" t="str">
        <f>VLOOKUP('FRENCH VERSION'!D2442,LIBELLE!G:H,2,FALSE)</f>
        <v>AIN SUKHNA (SOKHNA)</v>
      </c>
      <c r="E2442" s="59" t="str">
        <f>'FRENCH VERSION'!E2442</f>
        <v xml:space="preserve">TRANSSHIPMENTS </v>
      </c>
      <c r="F2442" s="59">
        <f>'FRENCH VERSION'!F2442</f>
        <v>1</v>
      </c>
      <c r="G2442" s="59" t="str">
        <f>VLOOKUP('FRENCH VERSION'!G2442,LIBELLE!J:K,2,FALSE)</f>
        <v>WEEKLY</v>
      </c>
      <c r="H2442" s="59" t="str">
        <f>'FRENCH VERSION'!H2442</f>
        <v>CMA CGM</v>
      </c>
      <c r="I2442" s="59">
        <f>'FRENCH VERSION'!I2442</f>
        <v>0</v>
      </c>
      <c r="J2442" s="59">
        <f>'FRENCH VERSION'!J2442</f>
        <v>16</v>
      </c>
      <c r="K2442" s="59">
        <f>'FRENCH VERSION'!K2442</f>
        <v>35</v>
      </c>
      <c r="L2442" s="59" t="str">
        <f>VLOOKUP('FRENCH VERSION'!L2442,LIBELLE!M:N,2,FALSE)</f>
        <v>CONTAINER</v>
      </c>
      <c r="M2442" s="59" t="str">
        <f>IF('FRENCH VERSION'!M2442="","","X")</f>
        <v/>
      </c>
      <c r="N2442" s="59" t="str">
        <f>IF('FRENCH VERSION'!N2442="","","X")</f>
        <v/>
      </c>
    </row>
    <row r="2443" spans="1:14" x14ac:dyDescent="0.25">
      <c r="A2443" s="59" t="str">
        <f>'FRENCH VERSION'!A2443</f>
        <v>LE HAVRE</v>
      </c>
      <c r="B2443" s="59" t="str">
        <f>VLOOKUP('FRENCH VERSION'!B2443,LIBELLE!A:B,2,FALSE)</f>
        <v>ARABIAN GULF</v>
      </c>
      <c r="C2443" s="59" t="str">
        <f>VLOOKUP('FRENCH VERSION'!C2443,LIBELLE!D:E,2,FALSE)</f>
        <v>UNITED ARAB EMIRATES</v>
      </c>
      <c r="D2443" s="59" t="str">
        <f>VLOOKUP('FRENCH VERSION'!D2443,LIBELLE!G:H,2,FALSE)</f>
        <v>AJMAN</v>
      </c>
      <c r="E2443" s="59" t="str">
        <f>'FRENCH VERSION'!E2443</f>
        <v xml:space="preserve">TRANSSHIPMENTS </v>
      </c>
      <c r="F2443" s="59">
        <f>'FRENCH VERSION'!F2443</f>
        <v>1</v>
      </c>
      <c r="G2443" s="59" t="str">
        <f>VLOOKUP('FRENCH VERSION'!G2443,LIBELLE!J:K,2,FALSE)</f>
        <v>WEEKLY</v>
      </c>
      <c r="H2443" s="59" t="str">
        <f>'FRENCH VERSION'!H2443</f>
        <v>CMA CGM</v>
      </c>
      <c r="I2443" s="59">
        <f>'FRENCH VERSION'!I2443</f>
        <v>0</v>
      </c>
      <c r="J2443" s="59">
        <f>'FRENCH VERSION'!J2443</f>
        <v>34</v>
      </c>
      <c r="K2443" s="59">
        <f>'FRENCH VERSION'!K2443</f>
        <v>52</v>
      </c>
      <c r="L2443" s="59" t="str">
        <f>VLOOKUP('FRENCH VERSION'!L2443,LIBELLE!M:N,2,FALSE)</f>
        <v>CONTAINER</v>
      </c>
      <c r="M2443" s="59" t="str">
        <f>IF('FRENCH VERSION'!M2443="","","X")</f>
        <v/>
      </c>
      <c r="N2443" s="59" t="str">
        <f>IF('FRENCH VERSION'!N2443="","","X")</f>
        <v/>
      </c>
    </row>
    <row r="2444" spans="1:14" x14ac:dyDescent="0.25">
      <c r="A2444" s="59" t="str">
        <f>'FRENCH VERSION'!A2444</f>
        <v>LE HAVRE</v>
      </c>
      <c r="B2444" s="59" t="str">
        <f>VLOOKUP('FRENCH VERSION'!B2444,LIBELLE!A:B,2,FALSE)</f>
        <v>NEAR AND MIDDLE EAST - BLACK SEA</v>
      </c>
      <c r="C2444" s="59" t="str">
        <f>VLOOKUP('FRENCH VERSION'!C2444,LIBELLE!D:E,2,FALSE)</f>
        <v>EGYPT</v>
      </c>
      <c r="D2444" s="59" t="str">
        <f>VLOOKUP('FRENCH VERSION'!D2444,LIBELLE!G:H,2,FALSE)</f>
        <v>ALEXANDRIA</v>
      </c>
      <c r="E2444" s="59" t="str">
        <f>'FRENCH VERSION'!E2444</f>
        <v>NC LEVANT EXPRESS</v>
      </c>
      <c r="F2444" s="59">
        <f>'FRENCH VERSION'!F2444</f>
        <v>1</v>
      </c>
      <c r="G2444" s="59" t="str">
        <f>VLOOKUP('FRENCH VERSION'!G2444,LIBELLE!J:K,2,FALSE)</f>
        <v>WEEKLY</v>
      </c>
      <c r="H2444" s="59" t="str">
        <f>'FRENCH VERSION'!H2444</f>
        <v>CMA CGM</v>
      </c>
      <c r="I2444" s="59" t="str">
        <f>'FRENCH VERSION'!I2444</f>
        <v>TDF</v>
      </c>
      <c r="J2444" s="59">
        <f>'FRENCH VERSION'!J2444</f>
        <v>10</v>
      </c>
      <c r="K2444" s="59">
        <f>'FRENCH VERSION'!K2444</f>
        <v>18</v>
      </c>
      <c r="L2444" s="59" t="str">
        <f>VLOOKUP('FRENCH VERSION'!L2444,LIBELLE!M:N,2,FALSE)</f>
        <v>CONTAINER</v>
      </c>
      <c r="M2444" s="59" t="str">
        <f>IF('FRENCH VERSION'!M2444="","","X")</f>
        <v/>
      </c>
      <c r="N2444" s="59" t="str">
        <f>IF('FRENCH VERSION'!N2444="","","X")</f>
        <v>X</v>
      </c>
    </row>
    <row r="2445" spans="1:14" x14ac:dyDescent="0.25">
      <c r="A2445" s="59" t="str">
        <f>'FRENCH VERSION'!A2445</f>
        <v>LE HAVRE</v>
      </c>
      <c r="B2445" s="59" t="str">
        <f>VLOOKUP('FRENCH VERSION'!B2445,LIBELLE!A:B,2,FALSE)</f>
        <v>BALTIC - NORTH SEA - SCANDINAVIA - ICELAND</v>
      </c>
      <c r="C2445" s="59" t="str">
        <f>VLOOKUP('FRENCH VERSION'!C2445,LIBELLE!D:E,2,FALSE)</f>
        <v>NORWAY</v>
      </c>
      <c r="D2445" s="59" t="str">
        <f>VLOOKUP('FRENCH VERSION'!D2445,LIBELLE!G:H,2,FALSE)</f>
        <v>ALESUND</v>
      </c>
      <c r="E2445" s="59" t="str">
        <f>'FRENCH VERSION'!E2445</f>
        <v xml:space="preserve">TRANSSHIPMENTS </v>
      </c>
      <c r="F2445" s="59">
        <f>'FRENCH VERSION'!F2445</f>
        <v>1</v>
      </c>
      <c r="G2445" s="59" t="str">
        <f>VLOOKUP('FRENCH VERSION'!G2445,LIBELLE!J:K,2,FALSE)</f>
        <v>WEEKLY</v>
      </c>
      <c r="H2445" s="59" t="str">
        <f>'FRENCH VERSION'!H2445</f>
        <v>CMA CGM</v>
      </c>
      <c r="I2445" s="59">
        <f>'FRENCH VERSION'!I2445</f>
        <v>0</v>
      </c>
      <c r="J2445" s="59">
        <f>'FRENCH VERSION'!J2445</f>
        <v>0</v>
      </c>
      <c r="K2445" s="59">
        <f>'FRENCH VERSION'!K2445</f>
        <v>15</v>
      </c>
      <c r="L2445" s="59" t="str">
        <f>VLOOKUP('FRENCH VERSION'!L2445,LIBELLE!M:N,2,FALSE)</f>
        <v>CONTAINER</v>
      </c>
      <c r="M2445" s="59" t="str">
        <f>IF('FRENCH VERSION'!M2445="","","X")</f>
        <v/>
      </c>
      <c r="N2445" s="59" t="str">
        <f>IF('FRENCH VERSION'!N2445="","","X")</f>
        <v/>
      </c>
    </row>
    <row r="2446" spans="1:14" x14ac:dyDescent="0.25">
      <c r="A2446" s="59" t="str">
        <f>'FRENCH VERSION'!A2446</f>
        <v>LE HAVRE</v>
      </c>
      <c r="B2446" s="59" t="str">
        <f>VLOOKUP('FRENCH VERSION'!B2446,LIBELLE!A:B,2,FALSE)</f>
        <v>NEAR AND MIDDLE EAST - BLACK SEA</v>
      </c>
      <c r="C2446" s="59" t="str">
        <f>VLOOKUP('FRENCH VERSION'!C2446,LIBELLE!D:E,2,FALSE)</f>
        <v>ITALY</v>
      </c>
      <c r="D2446" s="59" t="str">
        <f>VLOOKUP('FRENCH VERSION'!D2446,LIBELLE!G:H,2,FALSE)</f>
        <v>ANCONA</v>
      </c>
      <c r="E2446" s="59" t="str">
        <f>'FRENCH VERSION'!E2446</f>
        <v xml:space="preserve">TRANSSHIPMENTS </v>
      </c>
      <c r="F2446" s="59">
        <f>'FRENCH VERSION'!F2446</f>
        <v>1</v>
      </c>
      <c r="G2446" s="59" t="str">
        <f>VLOOKUP('FRENCH VERSION'!G2446,LIBELLE!J:K,2,FALSE)</f>
        <v>WEEKLY</v>
      </c>
      <c r="H2446" s="59" t="str">
        <f>'FRENCH VERSION'!H2446</f>
        <v>CMA CGM</v>
      </c>
      <c r="I2446" s="59">
        <f>'FRENCH VERSION'!I2446</f>
        <v>0</v>
      </c>
      <c r="J2446" s="59">
        <f>'FRENCH VERSION'!J2446</f>
        <v>14</v>
      </c>
      <c r="K2446" s="59">
        <f>'FRENCH VERSION'!K2446</f>
        <v>26</v>
      </c>
      <c r="L2446" s="59" t="str">
        <f>VLOOKUP('FRENCH VERSION'!L2446,LIBELLE!M:N,2,FALSE)</f>
        <v>CONTAINER</v>
      </c>
      <c r="M2446" s="59" t="str">
        <f>IF('FRENCH VERSION'!M2446="","","X")</f>
        <v/>
      </c>
      <c r="N2446" s="59" t="str">
        <f>IF('FRENCH VERSION'!N2446="","","X")</f>
        <v/>
      </c>
    </row>
    <row r="2447" spans="1:14" x14ac:dyDescent="0.25">
      <c r="A2447" s="59" t="str">
        <f>'FRENCH VERSION'!A2447</f>
        <v>LE HAVRE</v>
      </c>
      <c r="B2447" s="59" t="str">
        <f>VLOOKUP('FRENCH VERSION'!B2447,LIBELLE!A:B,2,FALSE)</f>
        <v>CHINA - TAIWAN</v>
      </c>
      <c r="C2447" s="59" t="str">
        <f>VLOOKUP('FRENCH VERSION'!C2447,LIBELLE!D:E,2,FALSE)</f>
        <v>CHINA (CENTRAL)</v>
      </c>
      <c r="D2447" s="59" t="str">
        <f>VLOOKUP('FRENCH VERSION'!D2447,LIBELLE!G:H,2,FALSE)</f>
        <v>ANJI</v>
      </c>
      <c r="E2447" s="59" t="str">
        <f>'FRENCH VERSION'!E2447</f>
        <v xml:space="preserve">TRANSSHIPMENTS </v>
      </c>
      <c r="F2447" s="59">
        <f>'FRENCH VERSION'!F2447</f>
        <v>1</v>
      </c>
      <c r="G2447" s="59" t="str">
        <f>VLOOKUP('FRENCH VERSION'!G2447,LIBELLE!J:K,2,FALSE)</f>
        <v>WEEKLY</v>
      </c>
      <c r="H2447" s="59" t="str">
        <f>'FRENCH VERSION'!H2447</f>
        <v>CMA CGM</v>
      </c>
      <c r="I2447" s="59">
        <f>'FRENCH VERSION'!I2447</f>
        <v>0</v>
      </c>
      <c r="J2447" s="59">
        <f>'FRENCH VERSION'!J2447</f>
        <v>45</v>
      </c>
      <c r="K2447" s="59">
        <f>'FRENCH VERSION'!K2447</f>
        <v>0</v>
      </c>
      <c r="L2447" s="59" t="str">
        <f>VLOOKUP('FRENCH VERSION'!L2447,LIBELLE!M:N,2,FALSE)</f>
        <v>CONTAINER</v>
      </c>
      <c r="M2447" s="59" t="str">
        <f>IF('FRENCH VERSION'!M2447="","","X")</f>
        <v/>
      </c>
      <c r="N2447" s="59" t="str">
        <f>IF('FRENCH VERSION'!N2447="","","X")</f>
        <v/>
      </c>
    </row>
    <row r="2448" spans="1:14" x14ac:dyDescent="0.25">
      <c r="A2448" s="59" t="str">
        <f>'FRENCH VERSION'!A2448</f>
        <v>LE HAVRE</v>
      </c>
      <c r="B2448" s="59" t="str">
        <f>VLOOKUP('FRENCH VERSION'!B2448,LIBELLE!A:B,2,FALSE)</f>
        <v>WEST AFRICA</v>
      </c>
      <c r="C2448" s="59" t="str">
        <f>VLOOKUP('FRENCH VERSION'!C2448,LIBELLE!D:E,2,FALSE)</f>
        <v>NIGERIA</v>
      </c>
      <c r="D2448" s="59" t="str">
        <f>VLOOKUP('FRENCH VERSION'!D2448,LIBELLE!G:H,2,FALSE)</f>
        <v>LAGOS APAPA</v>
      </c>
      <c r="E2448" s="59" t="str">
        <f>'FRENCH VERSION'!E2448</f>
        <v xml:space="preserve">TRANSSHIPMENTS </v>
      </c>
      <c r="F2448" s="59">
        <f>'FRENCH VERSION'!F2448</f>
        <v>1</v>
      </c>
      <c r="G2448" s="59" t="str">
        <f>VLOOKUP('FRENCH VERSION'!G2448,LIBELLE!J:K,2,FALSE)</f>
        <v>WEEKLY</v>
      </c>
      <c r="H2448" s="59" t="str">
        <f>'FRENCH VERSION'!H2448</f>
        <v>CMA CGM</v>
      </c>
      <c r="I2448" s="59">
        <f>'FRENCH VERSION'!I2448</f>
        <v>0</v>
      </c>
      <c r="J2448" s="59">
        <f>'FRENCH VERSION'!J2448</f>
        <v>26</v>
      </c>
      <c r="K2448" s="59">
        <f>'FRENCH VERSION'!K2448</f>
        <v>32</v>
      </c>
      <c r="L2448" s="59" t="str">
        <f>VLOOKUP('FRENCH VERSION'!L2448,LIBELLE!M:N,2,FALSE)</f>
        <v>CONTAINER</v>
      </c>
      <c r="M2448" s="59" t="str">
        <f>IF('FRENCH VERSION'!M2448="","","X")</f>
        <v/>
      </c>
      <c r="N2448" s="59" t="str">
        <f>IF('FRENCH VERSION'!N2448="","","X")</f>
        <v/>
      </c>
    </row>
    <row r="2449" spans="1:14" x14ac:dyDescent="0.25">
      <c r="A2449" s="59" t="str">
        <f>'FRENCH VERSION'!A2449</f>
        <v>LE HAVRE</v>
      </c>
      <c r="B2449" s="59" t="str">
        <f>VLOOKUP('FRENCH VERSION'!B2449,LIBELLE!A:B,2,FALSE)</f>
        <v>SOUTH AMERICA - WEST COAST</v>
      </c>
      <c r="C2449" s="59" t="str">
        <f>VLOOKUP('FRENCH VERSION'!C2449,LIBELLE!D:E,2,FALSE)</f>
        <v>CHILE</v>
      </c>
      <c r="D2449" s="59" t="str">
        <f>VLOOKUP('FRENCH VERSION'!D2449,LIBELLE!G:H,2,FALSE)</f>
        <v>ARICA</v>
      </c>
      <c r="E2449" s="59" t="str">
        <f>'FRENCH VERSION'!E2449</f>
        <v xml:space="preserve">TRANSSHIPMENTS </v>
      </c>
      <c r="F2449" s="59">
        <f>'FRENCH VERSION'!F2449</f>
        <v>1</v>
      </c>
      <c r="G2449" s="59" t="str">
        <f>VLOOKUP('FRENCH VERSION'!G2449,LIBELLE!J:K,2,FALSE)</f>
        <v>WEEKLY</v>
      </c>
      <c r="H2449" s="59" t="str">
        <f>'FRENCH VERSION'!H2449</f>
        <v>CMA CGM</v>
      </c>
      <c r="I2449" s="59">
        <f>'FRENCH VERSION'!I2449</f>
        <v>0</v>
      </c>
      <c r="J2449" s="59">
        <f>'FRENCH VERSION'!J2449</f>
        <v>32</v>
      </c>
      <c r="K2449" s="59">
        <f>'FRENCH VERSION'!K2449</f>
        <v>39</v>
      </c>
      <c r="L2449" s="59" t="str">
        <f>VLOOKUP('FRENCH VERSION'!L2449,LIBELLE!M:N,2,FALSE)</f>
        <v>CONTAINER</v>
      </c>
      <c r="M2449" s="59" t="str">
        <f>IF('FRENCH VERSION'!M2449="","","X")</f>
        <v/>
      </c>
      <c r="N2449" s="59" t="str">
        <f>IF('FRENCH VERSION'!N2449="","","X")</f>
        <v/>
      </c>
    </row>
    <row r="2450" spans="1:14" x14ac:dyDescent="0.25">
      <c r="A2450" s="59" t="str">
        <f>'FRENCH VERSION'!A2450</f>
        <v>LE HAVRE</v>
      </c>
      <c r="B2450" s="59" t="str">
        <f>VLOOKUP('FRENCH VERSION'!B2450,LIBELLE!A:B,2,FALSE)</f>
        <v>NORTH AFRICA - CANARY ISLANDS</v>
      </c>
      <c r="C2450" s="59" t="str">
        <f>VLOOKUP('FRENCH VERSION'!C2450,LIBELLE!D:E,2,FALSE)</f>
        <v>SPAIN</v>
      </c>
      <c r="D2450" s="59" t="str">
        <f>VLOOKUP('FRENCH VERSION'!D2450,LIBELLE!G:H,2,FALSE)</f>
        <v>ARRECIFE DE LANZAROTE</v>
      </c>
      <c r="E2450" s="59" t="str">
        <f>'FRENCH VERSION'!E2450</f>
        <v xml:space="preserve">TRANSSHIPMENTS </v>
      </c>
      <c r="F2450" s="59">
        <f>'FRENCH VERSION'!F2450</f>
        <v>1</v>
      </c>
      <c r="G2450" s="59" t="str">
        <f>VLOOKUP('FRENCH VERSION'!G2450,LIBELLE!J:K,2,FALSE)</f>
        <v>WEEKLY</v>
      </c>
      <c r="H2450" s="59" t="str">
        <f>'FRENCH VERSION'!H2450</f>
        <v>CMA CGM</v>
      </c>
      <c r="I2450" s="59">
        <f>'FRENCH VERSION'!I2450</f>
        <v>0</v>
      </c>
      <c r="J2450" s="59">
        <f>'FRENCH VERSION'!J2450</f>
        <v>13</v>
      </c>
      <c r="K2450" s="59">
        <f>'FRENCH VERSION'!K2450</f>
        <v>32</v>
      </c>
      <c r="L2450" s="59" t="str">
        <f>VLOOKUP('FRENCH VERSION'!L2450,LIBELLE!M:N,2,FALSE)</f>
        <v>CONTAINER</v>
      </c>
      <c r="M2450" s="59" t="str">
        <f>IF('FRENCH VERSION'!M2450="","","X")</f>
        <v/>
      </c>
      <c r="N2450" s="59" t="str">
        <f>IF('FRENCH VERSION'!N2450="","","X")</f>
        <v/>
      </c>
    </row>
    <row r="2451" spans="1:14" x14ac:dyDescent="0.25">
      <c r="A2451" s="59" t="str">
        <f>'FRENCH VERSION'!A2451</f>
        <v>LE HAVRE</v>
      </c>
      <c r="B2451" s="59" t="str">
        <f>VLOOKUP('FRENCH VERSION'!B2451,LIBELLE!A:B,2,FALSE)</f>
        <v>SOUTH EAST ASIA</v>
      </c>
      <c r="C2451" s="59" t="str">
        <f>VLOOKUP('FRENCH VERSION'!C2451,LIBELLE!D:E,2,FALSE)</f>
        <v>INDONESIA</v>
      </c>
      <c r="D2451" s="59" t="str">
        <f>VLOOKUP('FRENCH VERSION'!D2451,LIBELLE!G:H,2,FALSE)</f>
        <v>BALIKPAPAN/KALIMANTAN</v>
      </c>
      <c r="E2451" s="59" t="str">
        <f>'FRENCH VERSION'!E2451</f>
        <v xml:space="preserve">TRANSSHIPMENTS </v>
      </c>
      <c r="F2451" s="59">
        <f>'FRENCH VERSION'!F2451</f>
        <v>1</v>
      </c>
      <c r="G2451" s="59" t="str">
        <f>VLOOKUP('FRENCH VERSION'!G2451,LIBELLE!J:K,2,FALSE)</f>
        <v>WEEKLY</v>
      </c>
      <c r="H2451" s="59" t="str">
        <f>'FRENCH VERSION'!H2451</f>
        <v>CMA CGM</v>
      </c>
      <c r="I2451" s="59">
        <f>'FRENCH VERSION'!I2451</f>
        <v>0</v>
      </c>
      <c r="J2451" s="59">
        <f>'FRENCH VERSION'!J2451</f>
        <v>37</v>
      </c>
      <c r="K2451" s="59">
        <f>'FRENCH VERSION'!K2451</f>
        <v>40</v>
      </c>
      <c r="L2451" s="59" t="str">
        <f>VLOOKUP('FRENCH VERSION'!L2451,LIBELLE!M:N,2,FALSE)</f>
        <v>CONTAINER</v>
      </c>
      <c r="M2451" s="59" t="str">
        <f>IF('FRENCH VERSION'!M2451="","","X")</f>
        <v/>
      </c>
      <c r="N2451" s="59" t="str">
        <f>IF('FRENCH VERSION'!N2451="","","X")</f>
        <v/>
      </c>
    </row>
    <row r="2452" spans="1:14" x14ac:dyDescent="0.25">
      <c r="A2452" s="59" t="str">
        <f>'FRENCH VERSION'!A2452</f>
        <v>LE HAVRE</v>
      </c>
      <c r="B2452" s="59" t="str">
        <f>VLOOKUP('FRENCH VERSION'!B2452,LIBELLE!A:B,2,FALSE)</f>
        <v>WEST AFRICA</v>
      </c>
      <c r="C2452" s="59" t="str">
        <f>VLOOKUP('FRENCH VERSION'!C2452,LIBELLE!D:E,2,FALSE)</f>
        <v>MALI</v>
      </c>
      <c r="D2452" s="59" t="str">
        <f>VLOOKUP('FRENCH VERSION'!D2452,LIBELLE!G:H,2,FALSE)</f>
        <v>BAMAKO</v>
      </c>
      <c r="E2452" s="59" t="str">
        <f>'FRENCH VERSION'!E2452</f>
        <v xml:space="preserve">TRANSSHIPMENTS </v>
      </c>
      <c r="F2452" s="59">
        <f>'FRENCH VERSION'!F2452</f>
        <v>1</v>
      </c>
      <c r="G2452" s="59" t="str">
        <f>VLOOKUP('FRENCH VERSION'!G2452,LIBELLE!J:K,2,FALSE)</f>
        <v>WEEKLY</v>
      </c>
      <c r="H2452" s="59" t="str">
        <f>'FRENCH VERSION'!H2452</f>
        <v>CMA CGM</v>
      </c>
      <c r="I2452" s="59">
        <f>'FRENCH VERSION'!I2452</f>
        <v>0</v>
      </c>
      <c r="J2452" s="59">
        <f>'FRENCH VERSION'!J2452</f>
        <v>21</v>
      </c>
      <c r="K2452" s="59">
        <f>'FRENCH VERSION'!K2452</f>
        <v>0</v>
      </c>
      <c r="L2452" s="59" t="str">
        <f>VLOOKUP('FRENCH VERSION'!L2452,LIBELLE!M:N,2,FALSE)</f>
        <v>CONTAINER</v>
      </c>
      <c r="M2452" s="59" t="str">
        <f>IF('FRENCH VERSION'!M2452="","","X")</f>
        <v/>
      </c>
      <c r="N2452" s="59" t="str">
        <f>IF('FRENCH VERSION'!N2452="","","X")</f>
        <v/>
      </c>
    </row>
    <row r="2453" spans="1:14" x14ac:dyDescent="0.25">
      <c r="A2453" s="59" t="str">
        <f>'FRENCH VERSION'!A2453</f>
        <v>LE HAVRE</v>
      </c>
      <c r="B2453" s="59" t="str">
        <f>VLOOKUP('FRENCH VERSION'!B2453,LIBELLE!A:B,2,FALSE)</f>
        <v>CENTRAL AMERICA</v>
      </c>
      <c r="C2453" s="59" t="str">
        <f>VLOOKUP('FRENCH VERSION'!C2453,LIBELLE!D:E,2,FALSE)</f>
        <v>PANAMA</v>
      </c>
      <c r="D2453" s="59" t="str">
        <f>VLOOKUP('FRENCH VERSION'!D2453,LIBELLE!G:H,2,FALSE)</f>
        <v>BALBOA</v>
      </c>
      <c r="E2453" s="59" t="str">
        <f>'FRENCH VERSION'!E2453</f>
        <v xml:space="preserve">TRANSSHIPMENTS </v>
      </c>
      <c r="F2453" s="59">
        <f>'FRENCH VERSION'!F2453</f>
        <v>1</v>
      </c>
      <c r="G2453" s="59" t="str">
        <f>VLOOKUP('FRENCH VERSION'!G2453,LIBELLE!J:K,2,FALSE)</f>
        <v>WEEKLY</v>
      </c>
      <c r="H2453" s="59" t="str">
        <f>'FRENCH VERSION'!H2453</f>
        <v>CMA CGM</v>
      </c>
      <c r="I2453" s="59">
        <f>'FRENCH VERSION'!I2453</f>
        <v>0</v>
      </c>
      <c r="J2453" s="59">
        <f>'FRENCH VERSION'!J2453</f>
        <v>28</v>
      </c>
      <c r="K2453" s="59">
        <f>'FRENCH VERSION'!K2453</f>
        <v>0</v>
      </c>
      <c r="L2453" s="59" t="str">
        <f>VLOOKUP('FRENCH VERSION'!L2453,LIBELLE!M:N,2,FALSE)</f>
        <v>CONTAINER</v>
      </c>
      <c r="M2453" s="59" t="str">
        <f>IF('FRENCH VERSION'!M2453="","","X")</f>
        <v/>
      </c>
      <c r="N2453" s="59" t="str">
        <f>IF('FRENCH VERSION'!N2453="","","X")</f>
        <v/>
      </c>
    </row>
    <row r="2454" spans="1:14" x14ac:dyDescent="0.25">
      <c r="A2454" s="59" t="str">
        <f>'FRENCH VERSION'!A2454</f>
        <v>LE HAVRE</v>
      </c>
      <c r="B2454" s="59" t="str">
        <f>VLOOKUP('FRENCH VERSION'!B2454,LIBELLE!A:B,2,FALSE)</f>
        <v>SOUTH EAST ASIA</v>
      </c>
      <c r="C2454" s="59" t="str">
        <f>VLOOKUP('FRENCH VERSION'!C2454,LIBELLE!D:E,2,FALSE)</f>
        <v>INDONESIA</v>
      </c>
      <c r="D2454" s="59" t="str">
        <f>VLOOKUP('FRENCH VERSION'!D2454,LIBELLE!G:H,2,FALSE)</f>
        <v>BANJARMASIN</v>
      </c>
      <c r="E2454" s="59" t="str">
        <f>'FRENCH VERSION'!E2454</f>
        <v xml:space="preserve">TRANSSHIPMENTS </v>
      </c>
      <c r="F2454" s="59">
        <f>'FRENCH VERSION'!F2454</f>
        <v>1</v>
      </c>
      <c r="G2454" s="59" t="str">
        <f>VLOOKUP('FRENCH VERSION'!G2454,LIBELLE!J:K,2,FALSE)</f>
        <v>WEEKLY</v>
      </c>
      <c r="H2454" s="59" t="str">
        <f>'FRENCH VERSION'!H2454</f>
        <v>CMA CGM</v>
      </c>
      <c r="I2454" s="59">
        <f>'FRENCH VERSION'!I2454</f>
        <v>0</v>
      </c>
      <c r="J2454" s="59">
        <f>'FRENCH VERSION'!J2454</f>
        <v>38</v>
      </c>
      <c r="K2454" s="59">
        <f>'FRENCH VERSION'!K2454</f>
        <v>42</v>
      </c>
      <c r="L2454" s="59" t="str">
        <f>VLOOKUP('FRENCH VERSION'!L2454,LIBELLE!M:N,2,FALSE)</f>
        <v>CONTAINER</v>
      </c>
      <c r="M2454" s="59" t="str">
        <f>IF('FRENCH VERSION'!M2454="","","X")</f>
        <v/>
      </c>
      <c r="N2454" s="59" t="str">
        <f>IF('FRENCH VERSION'!N2454="","","X")</f>
        <v/>
      </c>
    </row>
    <row r="2455" spans="1:14" x14ac:dyDescent="0.25">
      <c r="A2455" s="59" t="str">
        <f>'FRENCH VERSION'!A2455</f>
        <v>LE HAVRE</v>
      </c>
      <c r="B2455" s="59" t="str">
        <f>VLOOKUP('FRENCH VERSION'!B2455,LIBELLE!A:B,2,FALSE)</f>
        <v>SPAIN - PORTUGAL - AZORES - FRANCE</v>
      </c>
      <c r="C2455" s="59" t="str">
        <f>VLOOKUP('FRENCH VERSION'!C2455,LIBELLE!D:E,2,FALSE)</f>
        <v>SPAIN</v>
      </c>
      <c r="D2455" s="59" t="str">
        <f>VLOOKUP('FRENCH VERSION'!D2455,LIBELLE!G:H,2,FALSE)</f>
        <v>BARCELONA</v>
      </c>
      <c r="E2455" s="59" t="str">
        <f>'FRENCH VERSION'!E2455</f>
        <v xml:space="preserve">TRANSSHIPMENTS </v>
      </c>
      <c r="F2455" s="59">
        <f>'FRENCH VERSION'!F2455</f>
        <v>1</v>
      </c>
      <c r="G2455" s="59" t="str">
        <f>VLOOKUP('FRENCH VERSION'!G2455,LIBELLE!J:K,2,FALSE)</f>
        <v>WEEKLY</v>
      </c>
      <c r="H2455" s="59" t="str">
        <f>'FRENCH VERSION'!H2455</f>
        <v>CMA CGM</v>
      </c>
      <c r="I2455" s="59">
        <f>'FRENCH VERSION'!I2455</f>
        <v>0</v>
      </c>
      <c r="J2455" s="59">
        <f>'FRENCH VERSION'!J2455</f>
        <v>15</v>
      </c>
      <c r="K2455" s="59">
        <f>'FRENCH VERSION'!K2455</f>
        <v>18</v>
      </c>
      <c r="L2455" s="59" t="str">
        <f>VLOOKUP('FRENCH VERSION'!L2455,LIBELLE!M:N,2,FALSE)</f>
        <v>CONTAINER</v>
      </c>
      <c r="M2455" s="59" t="str">
        <f>IF('FRENCH VERSION'!M2455="","","X")</f>
        <v/>
      </c>
      <c r="N2455" s="59" t="str">
        <f>IF('FRENCH VERSION'!N2455="","","X")</f>
        <v/>
      </c>
    </row>
    <row r="2456" spans="1:14" x14ac:dyDescent="0.25">
      <c r="A2456" s="59" t="str">
        <f>'FRENCH VERSION'!A2456</f>
        <v>LE HAVRE</v>
      </c>
      <c r="B2456" s="59" t="str">
        <f>VLOOKUP('FRENCH VERSION'!B2456,LIBELLE!A:B,2,FALSE)</f>
        <v>CARIBBEAN</v>
      </c>
      <c r="C2456" s="59" t="str">
        <f>VLOOKUP('FRENCH VERSION'!C2456,LIBELLE!D:E,2,FALSE)</f>
        <v>ST KITTS</v>
      </c>
      <c r="D2456" s="59" t="str">
        <f>VLOOKUP('FRENCH VERSION'!D2456,LIBELLE!G:H,2,FALSE)</f>
        <v>BASSETERRE</v>
      </c>
      <c r="E2456" s="59" t="str">
        <f>'FRENCH VERSION'!E2456</f>
        <v xml:space="preserve">TRANSSHIPMENTS </v>
      </c>
      <c r="F2456" s="59">
        <f>'FRENCH VERSION'!F2456</f>
        <v>1</v>
      </c>
      <c r="G2456" s="59" t="str">
        <f>VLOOKUP('FRENCH VERSION'!G2456,LIBELLE!J:K,2,FALSE)</f>
        <v>WEEKLY</v>
      </c>
      <c r="H2456" s="59" t="str">
        <f>'FRENCH VERSION'!H2456</f>
        <v>CMA CGM</v>
      </c>
      <c r="I2456" s="59">
        <f>'FRENCH VERSION'!I2456</f>
        <v>0</v>
      </c>
      <c r="J2456" s="59">
        <f>'FRENCH VERSION'!J2456</f>
        <v>12</v>
      </c>
      <c r="K2456" s="59">
        <f>'FRENCH VERSION'!K2456</f>
        <v>15</v>
      </c>
      <c r="L2456" s="59" t="str">
        <f>VLOOKUP('FRENCH VERSION'!L2456,LIBELLE!M:N,2,FALSE)</f>
        <v>CONTAINER</v>
      </c>
      <c r="M2456" s="59" t="str">
        <f>IF('FRENCH VERSION'!M2456="","","X")</f>
        <v/>
      </c>
      <c r="N2456" s="59" t="str">
        <f>IF('FRENCH VERSION'!N2456="","","X")</f>
        <v/>
      </c>
    </row>
    <row r="2457" spans="1:14" x14ac:dyDescent="0.25">
      <c r="A2457" s="59" t="str">
        <f>'FRENCH VERSION'!A2457</f>
        <v>LE HAVRE</v>
      </c>
      <c r="B2457" s="59" t="str">
        <f>VLOOKUP('FRENCH VERSION'!B2457,LIBELLE!A:B,2,FALSE)</f>
        <v>SOUTH EAST ASIA</v>
      </c>
      <c r="C2457" s="59" t="str">
        <f>VLOOKUP('FRENCH VERSION'!C2457,LIBELLE!D:E,2,FALSE)</f>
        <v>INDONESIA</v>
      </c>
      <c r="D2457" s="59" t="str">
        <f>VLOOKUP('FRENCH VERSION'!D2457,LIBELLE!G:H,2,FALSE)</f>
        <v>BATAM</v>
      </c>
      <c r="E2457" s="59" t="str">
        <f>'FRENCH VERSION'!E2457</f>
        <v xml:space="preserve">TRANSSHIPMENTS </v>
      </c>
      <c r="F2457" s="59">
        <f>'FRENCH VERSION'!F2457</f>
        <v>1</v>
      </c>
      <c r="G2457" s="59" t="str">
        <f>VLOOKUP('FRENCH VERSION'!G2457,LIBELLE!J:K,2,FALSE)</f>
        <v>WEEKLY</v>
      </c>
      <c r="H2457" s="59" t="str">
        <f>'FRENCH VERSION'!H2457</f>
        <v>CMA CGM</v>
      </c>
      <c r="I2457" s="59">
        <f>'FRENCH VERSION'!I2457</f>
        <v>0</v>
      </c>
      <c r="J2457" s="59">
        <f>'FRENCH VERSION'!J2457</f>
        <v>33</v>
      </c>
      <c r="K2457" s="59">
        <f>'FRENCH VERSION'!K2457</f>
        <v>35</v>
      </c>
      <c r="L2457" s="59" t="str">
        <f>VLOOKUP('FRENCH VERSION'!L2457,LIBELLE!M:N,2,FALSE)</f>
        <v>CONTAINER</v>
      </c>
      <c r="M2457" s="59" t="str">
        <f>IF('FRENCH VERSION'!M2457="","","X")</f>
        <v/>
      </c>
      <c r="N2457" s="59" t="str">
        <f>IF('FRENCH VERSION'!N2457="","","X")</f>
        <v/>
      </c>
    </row>
    <row r="2458" spans="1:14" x14ac:dyDescent="0.25">
      <c r="A2458" s="59" t="str">
        <f>'FRENCH VERSION'!A2458</f>
        <v>LE HAVRE</v>
      </c>
      <c r="B2458" s="59" t="str">
        <f>VLOOKUP('FRENCH VERSION'!B2458,LIBELLE!A:B,2,FALSE)</f>
        <v>SOUTH EAST ASIA</v>
      </c>
      <c r="C2458" s="59" t="str">
        <f>VLOOKUP('FRENCH VERSION'!C2458,LIBELLE!D:E,2,FALSE)</f>
        <v>PHILIPPINES</v>
      </c>
      <c r="D2458" s="59" t="str">
        <f>VLOOKUP('FRENCH VERSION'!D2458,LIBELLE!G:H,2,FALSE)</f>
        <v>BATANGAS</v>
      </c>
      <c r="E2458" s="59" t="str">
        <f>'FRENCH VERSION'!E2458</f>
        <v xml:space="preserve">TRANSSHIPMENTS </v>
      </c>
      <c r="F2458" s="59">
        <f>'FRENCH VERSION'!F2458</f>
        <v>1</v>
      </c>
      <c r="G2458" s="59" t="str">
        <f>VLOOKUP('FRENCH VERSION'!G2458,LIBELLE!J:K,2,FALSE)</f>
        <v>WEEKLY</v>
      </c>
      <c r="H2458" s="59" t="str">
        <f>'FRENCH VERSION'!H2458</f>
        <v>CMA CGM</v>
      </c>
      <c r="I2458" s="59">
        <f>'FRENCH VERSION'!I2458</f>
        <v>0</v>
      </c>
      <c r="J2458" s="59">
        <f>'FRENCH VERSION'!J2458</f>
        <v>44</v>
      </c>
      <c r="K2458" s="59">
        <f>'FRENCH VERSION'!K2458</f>
        <v>0</v>
      </c>
      <c r="L2458" s="59" t="str">
        <f>VLOOKUP('FRENCH VERSION'!L2458,LIBELLE!M:N,2,FALSE)</f>
        <v>CONTAINER</v>
      </c>
      <c r="M2458" s="59" t="str">
        <f>IF('FRENCH VERSION'!M2458="","","X")</f>
        <v/>
      </c>
      <c r="N2458" s="59" t="str">
        <f>IF('FRENCH VERSION'!N2458="","","X")</f>
        <v/>
      </c>
    </row>
    <row r="2459" spans="1:14" x14ac:dyDescent="0.25">
      <c r="A2459" s="59" t="str">
        <f>'FRENCH VERSION'!A2459</f>
        <v>LE HAVRE</v>
      </c>
      <c r="B2459" s="59" t="str">
        <f>VLOOKUP('FRENCH VERSION'!B2459,LIBELLE!A:B,2,FALSE)</f>
        <v>CHINA - TAIWAN</v>
      </c>
      <c r="C2459" s="59" t="str">
        <f>VLOOKUP('FRENCH VERSION'!C2459,LIBELLE!D:E,2,FALSE)</f>
        <v>CHINA (SOUTH)</v>
      </c>
      <c r="D2459" s="59" t="str">
        <f>VLOOKUP('FRENCH VERSION'!D2459,LIBELLE!G:H,2,FALSE)</f>
        <v>BEIHAI</v>
      </c>
      <c r="E2459" s="59" t="str">
        <f>'FRENCH VERSION'!E2459</f>
        <v xml:space="preserve">TRANSSHIPMENTS </v>
      </c>
      <c r="F2459" s="59">
        <f>'FRENCH VERSION'!F2459</f>
        <v>1</v>
      </c>
      <c r="G2459" s="59" t="str">
        <f>VLOOKUP('FRENCH VERSION'!G2459,LIBELLE!J:K,2,FALSE)</f>
        <v>WEEKLY</v>
      </c>
      <c r="H2459" s="59" t="str">
        <f>'FRENCH VERSION'!H2459</f>
        <v>CMA CGM</v>
      </c>
      <c r="I2459" s="59">
        <f>'FRENCH VERSION'!I2459</f>
        <v>0</v>
      </c>
      <c r="J2459" s="59">
        <f>'FRENCH VERSION'!J2459</f>
        <v>57</v>
      </c>
      <c r="K2459" s="59">
        <f>'FRENCH VERSION'!K2459</f>
        <v>31</v>
      </c>
      <c r="L2459" s="59" t="str">
        <f>VLOOKUP('FRENCH VERSION'!L2459,LIBELLE!M:N,2,FALSE)</f>
        <v>CONTAINER</v>
      </c>
      <c r="M2459" s="59" t="str">
        <f>IF('FRENCH VERSION'!M2459="","","X")</f>
        <v/>
      </c>
      <c r="N2459" s="59" t="str">
        <f>IF('FRENCH VERSION'!N2459="","","X")</f>
        <v/>
      </c>
    </row>
    <row r="2460" spans="1:14" x14ac:dyDescent="0.25">
      <c r="A2460" s="59" t="str">
        <f>'FRENCH VERSION'!A2460</f>
        <v>LE HAVRE</v>
      </c>
      <c r="B2460" s="59" t="str">
        <f>VLOOKUP('FRENCH VERSION'!B2460,LIBELLE!A:B,2,FALSE)</f>
        <v>CHINA - TAIWAN</v>
      </c>
      <c r="C2460" s="59" t="str">
        <f>VLOOKUP('FRENCH VERSION'!C2460,LIBELLE!D:E,2,FALSE)</f>
        <v>CHINA (SOUTH)</v>
      </c>
      <c r="D2460" s="59" t="str">
        <f>VLOOKUP('FRENCH VERSION'!D2460,LIBELLE!G:H,2,FALSE)</f>
        <v>BEIJIAO</v>
      </c>
      <c r="E2460" s="59" t="str">
        <f>'FRENCH VERSION'!E2460</f>
        <v xml:space="preserve">TRANSSHIPMENTS </v>
      </c>
      <c r="F2460" s="59">
        <f>'FRENCH VERSION'!F2460</f>
        <v>1</v>
      </c>
      <c r="G2460" s="59" t="str">
        <f>VLOOKUP('FRENCH VERSION'!G2460,LIBELLE!J:K,2,FALSE)</f>
        <v>WEEKLY</v>
      </c>
      <c r="H2460" s="59" t="str">
        <f>'FRENCH VERSION'!H2460</f>
        <v>CMA CGM</v>
      </c>
      <c r="I2460" s="59">
        <f>'FRENCH VERSION'!I2460</f>
        <v>0</v>
      </c>
      <c r="J2460" s="59">
        <f>'FRENCH VERSION'!J2460</f>
        <v>55</v>
      </c>
      <c r="K2460" s="59">
        <f>'FRENCH VERSION'!K2460</f>
        <v>29</v>
      </c>
      <c r="L2460" s="59" t="str">
        <f>VLOOKUP('FRENCH VERSION'!L2460,LIBELLE!M:N,2,FALSE)</f>
        <v>CONTAINER</v>
      </c>
      <c r="M2460" s="59" t="str">
        <f>IF('FRENCH VERSION'!M2460="","","X")</f>
        <v/>
      </c>
      <c r="N2460" s="59" t="str">
        <f>IF('FRENCH VERSION'!N2460="","","X")</f>
        <v/>
      </c>
    </row>
    <row r="2461" spans="1:14" x14ac:dyDescent="0.25">
      <c r="A2461" s="59" t="str">
        <f>'FRENCH VERSION'!A2461</f>
        <v>LE HAVRE</v>
      </c>
      <c r="B2461" s="59" t="str">
        <f>VLOOKUP('FRENCH VERSION'!B2461,LIBELLE!A:B,2,FALSE)</f>
        <v>OCEANIA</v>
      </c>
      <c r="C2461" s="59" t="str">
        <f>VLOOKUP('FRENCH VERSION'!C2461,LIBELLE!D:E,2,FALSE)</f>
        <v>AUSTRALIA</v>
      </c>
      <c r="D2461" s="59" t="str">
        <f>VLOOKUP('FRENCH VERSION'!D2461,LIBELLE!G:H,2,FALSE)</f>
        <v>BELL BAY</v>
      </c>
      <c r="E2461" s="59" t="str">
        <f>'FRENCH VERSION'!E2461</f>
        <v xml:space="preserve">TRANSSHIPMENTS </v>
      </c>
      <c r="F2461" s="59">
        <f>'FRENCH VERSION'!F2461</f>
        <v>1</v>
      </c>
      <c r="G2461" s="59" t="str">
        <f>VLOOKUP('FRENCH VERSION'!G2461,LIBELLE!J:K,2,FALSE)</f>
        <v>WEEKLY</v>
      </c>
      <c r="H2461" s="59" t="str">
        <f>'FRENCH VERSION'!H2461</f>
        <v>CMA CGM</v>
      </c>
      <c r="I2461" s="59">
        <f>'FRENCH VERSION'!I2461</f>
        <v>0</v>
      </c>
      <c r="J2461" s="59">
        <f>'FRENCH VERSION'!J2461</f>
        <v>54</v>
      </c>
      <c r="K2461" s="59">
        <f>'FRENCH VERSION'!K2461</f>
        <v>0</v>
      </c>
      <c r="L2461" s="59" t="str">
        <f>VLOOKUP('FRENCH VERSION'!L2461,LIBELLE!M:N,2,FALSE)</f>
        <v>CONTAINER</v>
      </c>
      <c r="M2461" s="59" t="str">
        <f>IF('FRENCH VERSION'!M2461="","","X")</f>
        <v/>
      </c>
      <c r="N2461" s="59" t="str">
        <f>IF('FRENCH VERSION'!N2461="","","X")</f>
        <v/>
      </c>
    </row>
    <row r="2462" spans="1:14" x14ac:dyDescent="0.25">
      <c r="A2462" s="59" t="str">
        <f>'FRENCH VERSION'!A2462</f>
        <v>LE HAVRE</v>
      </c>
      <c r="B2462" s="59" t="str">
        <f>VLOOKUP('FRENCH VERSION'!B2462,LIBELLE!A:B,2,FALSE)</f>
        <v>SPAIN - PORTUGAL - AZORES - FRANCE</v>
      </c>
      <c r="C2462" s="59" t="str">
        <f>VLOOKUP('FRENCH VERSION'!C2462,LIBELLE!D:E,2,FALSE)</f>
        <v>SPAIN</v>
      </c>
      <c r="D2462" s="59" t="str">
        <f>VLOOKUP('FRENCH VERSION'!D2462,LIBELLE!G:H,2,FALSE)</f>
        <v>BILBAO</v>
      </c>
      <c r="E2462" s="59" t="str">
        <f>'FRENCH VERSION'!E2462</f>
        <v xml:space="preserve">TRANSSHIPMENTS </v>
      </c>
      <c r="F2462" s="59">
        <f>'FRENCH VERSION'!F2462</f>
        <v>1</v>
      </c>
      <c r="G2462" s="59" t="str">
        <f>VLOOKUP('FRENCH VERSION'!G2462,LIBELLE!J:K,2,FALSE)</f>
        <v>WEEKLY</v>
      </c>
      <c r="H2462" s="59" t="str">
        <f>'FRENCH VERSION'!H2462</f>
        <v>CMA CGM</v>
      </c>
      <c r="I2462" s="59">
        <f>'FRENCH VERSION'!I2462</f>
        <v>0</v>
      </c>
      <c r="J2462" s="59">
        <f>'FRENCH VERSION'!J2462</f>
        <v>10</v>
      </c>
      <c r="K2462" s="59">
        <f>'FRENCH VERSION'!K2462</f>
        <v>13</v>
      </c>
      <c r="L2462" s="59" t="str">
        <f>VLOOKUP('FRENCH VERSION'!L2462,LIBELLE!M:N,2,FALSE)</f>
        <v>CONTAINER</v>
      </c>
      <c r="M2462" s="59" t="str">
        <f>IF('FRENCH VERSION'!M2462="","","X")</f>
        <v/>
      </c>
      <c r="N2462" s="59" t="str">
        <f>IF('FRENCH VERSION'!N2462="","","X")</f>
        <v/>
      </c>
    </row>
    <row r="2463" spans="1:14" x14ac:dyDescent="0.25">
      <c r="A2463" s="59" t="str">
        <f>'FRENCH VERSION'!A2463</f>
        <v>LE HAVRE</v>
      </c>
      <c r="B2463" s="59" t="str">
        <f>VLOOKUP('FRENCH VERSION'!B2463,LIBELLE!A:B,2,FALSE)</f>
        <v>WEST AFRICA</v>
      </c>
      <c r="C2463" s="59" t="str">
        <f>VLOOKUP('FRENCH VERSION'!C2463,LIBELLE!D:E,2,FALSE)</f>
        <v>GUINEA-BISSAU</v>
      </c>
      <c r="D2463" s="59" t="str">
        <f>VLOOKUP('FRENCH VERSION'!D2463,LIBELLE!G:H,2,FALSE)</f>
        <v>BISSAU</v>
      </c>
      <c r="E2463" s="59" t="str">
        <f>'FRENCH VERSION'!E2463</f>
        <v xml:space="preserve">TRANSSHIPMENTS </v>
      </c>
      <c r="F2463" s="59">
        <f>'FRENCH VERSION'!F2463</f>
        <v>1</v>
      </c>
      <c r="G2463" s="59" t="str">
        <f>VLOOKUP('FRENCH VERSION'!G2463,LIBELLE!J:K,2,FALSE)</f>
        <v>WEEKLY</v>
      </c>
      <c r="H2463" s="59" t="str">
        <f>'FRENCH VERSION'!H2463</f>
        <v>CMA CGM</v>
      </c>
      <c r="I2463" s="59">
        <f>'FRENCH VERSION'!I2463</f>
        <v>0</v>
      </c>
      <c r="J2463" s="59">
        <f>'FRENCH VERSION'!J2463</f>
        <v>23</v>
      </c>
      <c r="K2463" s="59">
        <f>'FRENCH VERSION'!K2463</f>
        <v>57</v>
      </c>
      <c r="L2463" s="59" t="str">
        <f>VLOOKUP('FRENCH VERSION'!L2463,LIBELLE!M:N,2,FALSE)</f>
        <v>CONTAINER</v>
      </c>
      <c r="M2463" s="59" t="str">
        <f>IF('FRENCH VERSION'!M2463="","","X")</f>
        <v/>
      </c>
      <c r="N2463" s="59" t="str">
        <f>IF('FRENCH VERSION'!N2463="","","X")</f>
        <v/>
      </c>
    </row>
    <row r="2464" spans="1:14" x14ac:dyDescent="0.25">
      <c r="A2464" s="59" t="str">
        <f>'FRENCH VERSION'!A2464</f>
        <v>LE HAVRE</v>
      </c>
      <c r="B2464" s="59" t="str">
        <f>VLOOKUP('FRENCH VERSION'!B2464,LIBELLE!A:B,2,FALSE)</f>
        <v>NORTH AFRICA - CANARY ISLANDS</v>
      </c>
      <c r="C2464" s="59" t="str">
        <f>VLOOKUP('FRENCH VERSION'!C2464,LIBELLE!D:E,2,FALSE)</f>
        <v>TUNISIA</v>
      </c>
      <c r="D2464" s="59" t="str">
        <f>VLOOKUP('FRENCH VERSION'!D2464,LIBELLE!G:H,2,FALSE)</f>
        <v>BIZERTE</v>
      </c>
      <c r="E2464" s="59" t="str">
        <f>'FRENCH VERSION'!E2464</f>
        <v xml:space="preserve">TRANSSHIPMENTS </v>
      </c>
      <c r="F2464" s="59">
        <f>'FRENCH VERSION'!F2464</f>
        <v>1</v>
      </c>
      <c r="G2464" s="59" t="str">
        <f>VLOOKUP('FRENCH VERSION'!G2464,LIBELLE!J:K,2,FALSE)</f>
        <v>WEEKLY</v>
      </c>
      <c r="H2464" s="59" t="str">
        <f>'FRENCH VERSION'!H2464</f>
        <v>CMA CGM</v>
      </c>
      <c r="I2464" s="59">
        <f>'FRENCH VERSION'!I2464</f>
        <v>0</v>
      </c>
      <c r="J2464" s="59">
        <f>'FRENCH VERSION'!J2464</f>
        <v>11</v>
      </c>
      <c r="K2464" s="59">
        <f>'FRENCH VERSION'!K2464</f>
        <v>27</v>
      </c>
      <c r="L2464" s="59" t="str">
        <f>VLOOKUP('FRENCH VERSION'!L2464,LIBELLE!M:N,2,FALSE)</f>
        <v>CONTAINER</v>
      </c>
      <c r="M2464" s="59" t="str">
        <f>IF('FRENCH VERSION'!M2464="","","X")</f>
        <v/>
      </c>
      <c r="N2464" s="59" t="str">
        <f>IF('FRENCH VERSION'!N2464="","","X")</f>
        <v/>
      </c>
    </row>
    <row r="2465" spans="1:14" x14ac:dyDescent="0.25">
      <c r="A2465" s="59" t="str">
        <f>'FRENCH VERSION'!A2465</f>
        <v>LE HAVRE</v>
      </c>
      <c r="B2465" s="59" t="str">
        <f>VLOOKUP('FRENCH VERSION'!B2465,LIBELLE!A:B,2,FALSE)</f>
        <v>SOUTH EAST ASIA</v>
      </c>
      <c r="C2465" s="59" t="str">
        <f>VLOOKUP('FRENCH VERSION'!C2465,LIBELLE!D:E,2,FALSE)</f>
        <v>INDONESIA</v>
      </c>
      <c r="D2465" s="59" t="str">
        <f>VLOOKUP('FRENCH VERSION'!D2465,LIBELLE!G:H,2,FALSE)</f>
        <v>BITUNG</v>
      </c>
      <c r="E2465" s="59" t="str">
        <f>'FRENCH VERSION'!E2465</f>
        <v xml:space="preserve">TRANSSHIPMENTS </v>
      </c>
      <c r="F2465" s="59">
        <f>'FRENCH VERSION'!F2465</f>
        <v>1</v>
      </c>
      <c r="G2465" s="59" t="str">
        <f>VLOOKUP('FRENCH VERSION'!G2465,LIBELLE!J:K,2,FALSE)</f>
        <v>WEEKLY</v>
      </c>
      <c r="H2465" s="59" t="str">
        <f>'FRENCH VERSION'!H2465</f>
        <v>CMA CGM</v>
      </c>
      <c r="I2465" s="59">
        <f>'FRENCH VERSION'!I2465</f>
        <v>0</v>
      </c>
      <c r="J2465" s="59">
        <f>'FRENCH VERSION'!J2465</f>
        <v>0</v>
      </c>
      <c r="K2465" s="59">
        <f>'FRENCH VERSION'!K2465</f>
        <v>48</v>
      </c>
      <c r="L2465" s="59" t="str">
        <f>VLOOKUP('FRENCH VERSION'!L2465,LIBELLE!M:N,2,FALSE)</f>
        <v>CONTAINER</v>
      </c>
      <c r="M2465" s="59" t="str">
        <f>IF('FRENCH VERSION'!M2465="","","X")</f>
        <v/>
      </c>
      <c r="N2465" s="59" t="str">
        <f>IF('FRENCH VERSION'!N2465="","","X")</f>
        <v/>
      </c>
    </row>
    <row r="2466" spans="1:14" x14ac:dyDescent="0.25">
      <c r="A2466" s="59" t="str">
        <f>'FRENCH VERSION'!A2466</f>
        <v>LE HAVRE</v>
      </c>
      <c r="B2466" s="59" t="str">
        <f>VLOOKUP('FRENCH VERSION'!B2466,LIBELLE!A:B,2,FALSE)</f>
        <v>U.S.A. - EAST COAST</v>
      </c>
      <c r="C2466" s="59" t="str">
        <f>VLOOKUP('FRENCH VERSION'!C2466,LIBELLE!D:E,2,FALSE)</f>
        <v>U.S.A.</v>
      </c>
      <c r="D2466" s="59" t="str">
        <f>VLOOKUP('FRENCH VERSION'!D2466,LIBELLE!G:H,2,FALSE)</f>
        <v>PORT EVERGLADES</v>
      </c>
      <c r="E2466" s="59" t="str">
        <f>'FRENCH VERSION'!E2466</f>
        <v>OCL</v>
      </c>
      <c r="F2466" s="59">
        <f>'FRENCH VERSION'!F2466</f>
        <v>1</v>
      </c>
      <c r="G2466" s="59" t="str">
        <f>VLOOKUP('FRENCH VERSION'!G2466,LIBELLE!J:K,2,FALSE)</f>
        <v>WEEKLY</v>
      </c>
      <c r="H2466" s="59" t="str">
        <f>'FRENCH VERSION'!H2466</f>
        <v>OCEANIC CONTAINER LINE</v>
      </c>
      <c r="I2466" s="59">
        <f>'FRENCH VERSION'!I2466</f>
        <v>0</v>
      </c>
      <c r="J2466" s="59">
        <f>'FRENCH VERSION'!J2466</f>
        <v>18</v>
      </c>
      <c r="K2466" s="59">
        <f>'FRENCH VERSION'!K2466</f>
        <v>0</v>
      </c>
      <c r="L2466" s="59" t="str">
        <f>VLOOKUP('FRENCH VERSION'!L2466,LIBELLE!M:N,2,FALSE)</f>
        <v>CONTAINER</v>
      </c>
      <c r="M2466" s="59" t="str">
        <f>IF('FRENCH VERSION'!M2466="","","X")</f>
        <v/>
      </c>
      <c r="N2466" s="59" t="str">
        <f>IF('FRENCH VERSION'!N2466="","","X")</f>
        <v/>
      </c>
    </row>
    <row r="2467" spans="1:14" x14ac:dyDescent="0.25">
      <c r="A2467" s="59" t="str">
        <f>'FRENCH VERSION'!A2467</f>
        <v>LE HAVRE</v>
      </c>
      <c r="B2467" s="59" t="str">
        <f>VLOOKUP('FRENCH VERSION'!B2467,LIBELLE!A:B,2,FALSE)</f>
        <v>OCEANIA</v>
      </c>
      <c r="C2467" s="59" t="str">
        <f>VLOOKUP('FRENCH VERSION'!C2467,LIBELLE!D:E,2,FALSE)</f>
        <v>AUSTRALIA</v>
      </c>
      <c r="D2467" s="59" t="str">
        <f>VLOOKUP('FRENCH VERSION'!D2467,LIBELLE!G:H,2,FALSE)</f>
        <v>BURNIE</v>
      </c>
      <c r="E2467" s="59" t="str">
        <f>'FRENCH VERSION'!E2467</f>
        <v xml:space="preserve">TRANSSHIPMENTS </v>
      </c>
      <c r="F2467" s="59">
        <f>'FRENCH VERSION'!F2467</f>
        <v>1</v>
      </c>
      <c r="G2467" s="59" t="str">
        <f>VLOOKUP('FRENCH VERSION'!G2467,LIBELLE!J:K,2,FALSE)</f>
        <v>WEEKLY</v>
      </c>
      <c r="H2467" s="59" t="str">
        <f>'FRENCH VERSION'!H2467</f>
        <v>CMA CGM</v>
      </c>
      <c r="I2467" s="59">
        <f>'FRENCH VERSION'!I2467</f>
        <v>0</v>
      </c>
      <c r="J2467" s="59">
        <f>'FRENCH VERSION'!J2467</f>
        <v>51</v>
      </c>
      <c r="K2467" s="59">
        <f>'FRENCH VERSION'!K2467</f>
        <v>54</v>
      </c>
      <c r="L2467" s="59" t="str">
        <f>VLOOKUP('FRENCH VERSION'!L2467,LIBELLE!M:N,2,FALSE)</f>
        <v>CONTAINER</v>
      </c>
      <c r="M2467" s="59" t="str">
        <f>IF('FRENCH VERSION'!M2467="","","X")</f>
        <v/>
      </c>
      <c r="N2467" s="59" t="str">
        <f>IF('FRENCH VERSION'!N2467="","","X")</f>
        <v/>
      </c>
    </row>
    <row r="2468" spans="1:14" x14ac:dyDescent="0.25">
      <c r="A2468" s="59" t="str">
        <f>'FRENCH VERSION'!A2468</f>
        <v>LE HAVRE</v>
      </c>
      <c r="B2468" s="59" t="str">
        <f>VLOOKUP('FRENCH VERSION'!B2468,LIBELLE!A:B,2,FALSE)</f>
        <v>WEST AFRICA</v>
      </c>
      <c r="C2468" s="59" t="str">
        <f>VLOOKUP('FRENCH VERSION'!C2468,LIBELLE!D:E,2,FALSE)</f>
        <v>ANGOLA</v>
      </c>
      <c r="D2468" s="59" t="str">
        <f>VLOOKUP('FRENCH VERSION'!D2468,LIBELLE!G:H,2,FALSE)</f>
        <v>CABINDA</v>
      </c>
      <c r="E2468" s="59" t="str">
        <f>'FRENCH VERSION'!E2468</f>
        <v xml:space="preserve">TRANSSHIPMENTS </v>
      </c>
      <c r="F2468" s="59">
        <f>'FRENCH VERSION'!F2468</f>
        <v>1</v>
      </c>
      <c r="G2468" s="59" t="str">
        <f>VLOOKUP('FRENCH VERSION'!G2468,LIBELLE!J:K,2,FALSE)</f>
        <v>WEEKLY</v>
      </c>
      <c r="H2468" s="59" t="str">
        <f>'FRENCH VERSION'!H2468</f>
        <v>CMA CGM</v>
      </c>
      <c r="I2468" s="59">
        <f>'FRENCH VERSION'!I2468</f>
        <v>0</v>
      </c>
      <c r="J2468" s="59">
        <f>'FRENCH VERSION'!J2468</f>
        <v>28</v>
      </c>
      <c r="K2468" s="59">
        <f>'FRENCH VERSION'!K2468</f>
        <v>48</v>
      </c>
      <c r="L2468" s="59" t="str">
        <f>VLOOKUP('FRENCH VERSION'!L2468,LIBELLE!M:N,2,FALSE)</f>
        <v>CONTAINER</v>
      </c>
      <c r="M2468" s="59" t="str">
        <f>IF('FRENCH VERSION'!M2468="","","X")</f>
        <v/>
      </c>
      <c r="N2468" s="59" t="str">
        <f>IF('FRENCH VERSION'!N2468="","","X")</f>
        <v/>
      </c>
    </row>
    <row r="2469" spans="1:14" x14ac:dyDescent="0.25">
      <c r="A2469" s="59" t="str">
        <f>'FRENCH VERSION'!A2469</f>
        <v>LE HAVRE</v>
      </c>
      <c r="B2469" s="59" t="str">
        <f>VLOOKUP('FRENCH VERSION'!B2469,LIBELLE!A:B,2,FALSE)</f>
        <v>CARIBBEAN</v>
      </c>
      <c r="C2469" s="59" t="str">
        <f>VLOOKUP('FRENCH VERSION'!C2469,LIBELLE!D:E,2,FALSE)</f>
        <v>HAITI</v>
      </c>
      <c r="D2469" s="59" t="str">
        <f>VLOOKUP('FRENCH VERSION'!D2469,LIBELLE!G:H,2,FALSE)</f>
        <v>CAP HAITIEN</v>
      </c>
      <c r="E2469" s="59" t="str">
        <f>'FRENCH VERSION'!E2469</f>
        <v xml:space="preserve">TRANSSHIPMENTS </v>
      </c>
      <c r="F2469" s="59">
        <f>'FRENCH VERSION'!F2469</f>
        <v>1</v>
      </c>
      <c r="G2469" s="59" t="str">
        <f>VLOOKUP('FRENCH VERSION'!G2469,LIBELLE!J:K,2,FALSE)</f>
        <v>WEEKLY</v>
      </c>
      <c r="H2469" s="59" t="str">
        <f>'FRENCH VERSION'!H2469</f>
        <v>CMA CGM</v>
      </c>
      <c r="I2469" s="59">
        <f>'FRENCH VERSION'!I2469</f>
        <v>0</v>
      </c>
      <c r="J2469" s="59">
        <f>'FRENCH VERSION'!J2469</f>
        <v>23</v>
      </c>
      <c r="K2469" s="59">
        <f>'FRENCH VERSION'!K2469</f>
        <v>36</v>
      </c>
      <c r="L2469" s="59" t="str">
        <f>VLOOKUP('FRENCH VERSION'!L2469,LIBELLE!M:N,2,FALSE)</f>
        <v>CONTAINER</v>
      </c>
      <c r="M2469" s="59" t="str">
        <f>IF('FRENCH VERSION'!M2469="","","X")</f>
        <v/>
      </c>
      <c r="N2469" s="59" t="str">
        <f>IF('FRENCH VERSION'!N2469="","","X")</f>
        <v/>
      </c>
    </row>
    <row r="2470" spans="1:14" x14ac:dyDescent="0.25">
      <c r="A2470" s="59" t="str">
        <f>'FRENCH VERSION'!A2470</f>
        <v>LE HAVRE</v>
      </c>
      <c r="B2470" s="59" t="str">
        <f>VLOOKUP('FRENCH VERSION'!B2470,LIBELLE!A:B,2,FALSE)</f>
        <v>NEAR AND MIDDLE EAST - BLACK SEA</v>
      </c>
      <c r="C2470" s="59" t="str">
        <f>VLOOKUP('FRENCH VERSION'!C2470,LIBELLE!D:E,2,FALSE)</f>
        <v>ITALY</v>
      </c>
      <c r="D2470" s="59" t="str">
        <f>VLOOKUP('FRENCH VERSION'!D2470,LIBELLE!G:H,2,FALSE)</f>
        <v>CATANIA</v>
      </c>
      <c r="E2470" s="59" t="str">
        <f>'FRENCH VERSION'!E2470</f>
        <v xml:space="preserve">TRANSSHIPMENTS </v>
      </c>
      <c r="F2470" s="59">
        <f>'FRENCH VERSION'!F2470</f>
        <v>1</v>
      </c>
      <c r="G2470" s="59" t="str">
        <f>VLOOKUP('FRENCH VERSION'!G2470,LIBELLE!J:K,2,FALSE)</f>
        <v>WEEKLY</v>
      </c>
      <c r="H2470" s="59" t="str">
        <f>'FRENCH VERSION'!H2470</f>
        <v>CMA CGM</v>
      </c>
      <c r="I2470" s="59">
        <f>'FRENCH VERSION'!I2470</f>
        <v>0</v>
      </c>
      <c r="J2470" s="59">
        <f>'FRENCH VERSION'!J2470</f>
        <v>10</v>
      </c>
      <c r="K2470" s="59">
        <f>'FRENCH VERSION'!K2470</f>
        <v>25</v>
      </c>
      <c r="L2470" s="59" t="str">
        <f>VLOOKUP('FRENCH VERSION'!L2470,LIBELLE!M:N,2,FALSE)</f>
        <v>CONTAINER</v>
      </c>
      <c r="M2470" s="59" t="str">
        <f>IF('FRENCH VERSION'!M2470="","","X")</f>
        <v/>
      </c>
      <c r="N2470" s="59" t="str">
        <f>IF('FRENCH VERSION'!N2470="","","X")</f>
        <v/>
      </c>
    </row>
    <row r="2471" spans="1:14" x14ac:dyDescent="0.25">
      <c r="A2471" s="59" t="str">
        <f>'FRENCH VERSION'!A2471</f>
        <v>LE HAVRE</v>
      </c>
      <c r="B2471" s="59" t="str">
        <f>VLOOKUP('FRENCH VERSION'!B2471,LIBELLE!A:B,2,FALSE)</f>
        <v>CHINA - TAIWAN</v>
      </c>
      <c r="C2471" s="59" t="str">
        <f>VLOOKUP('FRENCH VERSION'!C2471,LIBELLE!D:E,2,FALSE)</f>
        <v>CHINA (CENTRAL)</v>
      </c>
      <c r="D2471" s="59" t="str">
        <f>VLOOKUP('FRENCH VERSION'!D2471,LIBELLE!G:H,2,FALSE)</f>
        <v>CHANGSHA</v>
      </c>
      <c r="E2471" s="59" t="str">
        <f>'FRENCH VERSION'!E2471</f>
        <v xml:space="preserve">TRANSSHIPMENTS </v>
      </c>
      <c r="F2471" s="59">
        <f>'FRENCH VERSION'!F2471</f>
        <v>1</v>
      </c>
      <c r="G2471" s="59" t="str">
        <f>VLOOKUP('FRENCH VERSION'!G2471,LIBELLE!J:K,2,FALSE)</f>
        <v>WEEKLY</v>
      </c>
      <c r="H2471" s="59" t="str">
        <f>'FRENCH VERSION'!H2471</f>
        <v>CMA CGM</v>
      </c>
      <c r="I2471" s="59">
        <f>'FRENCH VERSION'!I2471</f>
        <v>0</v>
      </c>
      <c r="J2471" s="59">
        <f>'FRENCH VERSION'!J2471</f>
        <v>54</v>
      </c>
      <c r="K2471" s="59">
        <f>'FRENCH VERSION'!K2471</f>
        <v>36</v>
      </c>
      <c r="L2471" s="59" t="str">
        <f>VLOOKUP('FRENCH VERSION'!L2471,LIBELLE!M:N,2,FALSE)</f>
        <v>CONTAINER</v>
      </c>
      <c r="M2471" s="59" t="str">
        <f>IF('FRENCH VERSION'!M2471="","","X")</f>
        <v/>
      </c>
      <c r="N2471" s="59" t="str">
        <f>IF('FRENCH VERSION'!N2471="","","X")</f>
        <v/>
      </c>
    </row>
    <row r="2472" spans="1:14" x14ac:dyDescent="0.25">
      <c r="A2472" s="59" t="str">
        <f>'FRENCH VERSION'!A2472</f>
        <v>LE HAVRE</v>
      </c>
      <c r="B2472" s="59" t="str">
        <f>VLOOKUP('FRENCH VERSION'!B2472,LIBELLE!A:B,2,FALSE)</f>
        <v>CHINA - TAIWAN</v>
      </c>
      <c r="C2472" s="59" t="str">
        <f>VLOOKUP('FRENCH VERSION'!C2472,LIBELLE!D:E,2,FALSE)</f>
        <v>CHINA (CENTRAL)</v>
      </c>
      <c r="D2472" s="59" t="str">
        <f>VLOOKUP('FRENCH VERSION'!D2472,LIBELLE!G:H,2,FALSE)</f>
        <v>CHANGSHU</v>
      </c>
      <c r="E2472" s="59" t="str">
        <f>'FRENCH VERSION'!E2472</f>
        <v xml:space="preserve">TRANSSHIPMENTS </v>
      </c>
      <c r="F2472" s="59">
        <f>'FRENCH VERSION'!F2472</f>
        <v>1</v>
      </c>
      <c r="G2472" s="59" t="str">
        <f>VLOOKUP('FRENCH VERSION'!G2472,LIBELLE!J:K,2,FALSE)</f>
        <v>WEEKLY</v>
      </c>
      <c r="H2472" s="59" t="str">
        <f>'FRENCH VERSION'!H2472</f>
        <v>CMA CGM</v>
      </c>
      <c r="I2472" s="59">
        <f>'FRENCH VERSION'!I2472</f>
        <v>0</v>
      </c>
      <c r="J2472" s="59">
        <f>'FRENCH VERSION'!J2472</f>
        <v>47</v>
      </c>
      <c r="K2472" s="59">
        <f>'FRENCH VERSION'!K2472</f>
        <v>33</v>
      </c>
      <c r="L2472" s="59" t="str">
        <f>VLOOKUP('FRENCH VERSION'!L2472,LIBELLE!M:N,2,FALSE)</f>
        <v>CONTAINER</v>
      </c>
      <c r="M2472" s="59" t="str">
        <f>IF('FRENCH VERSION'!M2472="","","X")</f>
        <v/>
      </c>
      <c r="N2472" s="59" t="str">
        <f>IF('FRENCH VERSION'!N2472="","","X")</f>
        <v/>
      </c>
    </row>
    <row r="2473" spans="1:14" x14ac:dyDescent="0.25">
      <c r="A2473" s="59" t="str">
        <f>'FRENCH VERSION'!A2473</f>
        <v>LE HAVRE</v>
      </c>
      <c r="B2473" s="59" t="str">
        <f>VLOOKUP('FRENCH VERSION'!B2473,LIBELLE!A:B,2,FALSE)</f>
        <v>CHINA - TAIWAN</v>
      </c>
      <c r="C2473" s="59" t="str">
        <f>VLOOKUP('FRENCH VERSION'!C2473,LIBELLE!D:E,2,FALSE)</f>
        <v>CHINA (CENTRAL)</v>
      </c>
      <c r="D2473" s="59" t="str">
        <f>VLOOKUP('FRENCH VERSION'!D2473,LIBELLE!G:H,2,FALSE)</f>
        <v>CHANGZHOU</v>
      </c>
      <c r="E2473" s="59" t="str">
        <f>'FRENCH VERSION'!E2473</f>
        <v xml:space="preserve">TRANSSHIPMENTS </v>
      </c>
      <c r="F2473" s="59">
        <f>'FRENCH VERSION'!F2473</f>
        <v>1</v>
      </c>
      <c r="G2473" s="59" t="str">
        <f>VLOOKUP('FRENCH VERSION'!G2473,LIBELLE!J:K,2,FALSE)</f>
        <v>WEEKLY</v>
      </c>
      <c r="H2473" s="59" t="str">
        <f>'FRENCH VERSION'!H2473</f>
        <v>CMA CGM</v>
      </c>
      <c r="I2473" s="59">
        <f>'FRENCH VERSION'!I2473</f>
        <v>0</v>
      </c>
      <c r="J2473" s="59">
        <f>'FRENCH VERSION'!J2473</f>
        <v>46</v>
      </c>
      <c r="K2473" s="59">
        <f>'FRENCH VERSION'!K2473</f>
        <v>33</v>
      </c>
      <c r="L2473" s="59" t="str">
        <f>VLOOKUP('FRENCH VERSION'!L2473,LIBELLE!M:N,2,FALSE)</f>
        <v>CONTAINER</v>
      </c>
      <c r="M2473" s="59" t="str">
        <f>IF('FRENCH VERSION'!M2473="","","X")</f>
        <v/>
      </c>
      <c r="N2473" s="59" t="str">
        <f>IF('FRENCH VERSION'!N2473="","","X")</f>
        <v/>
      </c>
    </row>
    <row r="2474" spans="1:14" x14ac:dyDescent="0.25">
      <c r="A2474" s="59" t="str">
        <f>'FRENCH VERSION'!A2474</f>
        <v>LE HAVRE</v>
      </c>
      <c r="B2474" s="59" t="str">
        <f>VLOOKUP('FRENCH VERSION'!B2474,LIBELLE!A:B,2,FALSE)</f>
        <v>U.S.A. AND CANADA (GREAT LAKES)</v>
      </c>
      <c r="C2474" s="59" t="str">
        <f>VLOOKUP('FRENCH VERSION'!C2474,LIBELLE!D:E,2,FALSE)</f>
        <v>U.S.A.</v>
      </c>
      <c r="D2474" s="59" t="str">
        <f>VLOOKUP('FRENCH VERSION'!D2474,LIBELLE!G:H,2,FALSE)</f>
        <v>CHICAGO</v>
      </c>
      <c r="E2474" s="59" t="str">
        <f>'FRENCH VERSION'!E2474</f>
        <v xml:space="preserve">TRANSSHIPMENTS </v>
      </c>
      <c r="F2474" s="59">
        <f>'FRENCH VERSION'!F2474</f>
        <v>1</v>
      </c>
      <c r="G2474" s="59" t="str">
        <f>VLOOKUP('FRENCH VERSION'!G2474,LIBELLE!J:K,2,FALSE)</f>
        <v>WEEKLY</v>
      </c>
      <c r="H2474" s="59" t="str">
        <f>'FRENCH VERSION'!H2474</f>
        <v>CMA CGM</v>
      </c>
      <c r="I2474" s="59">
        <f>'FRENCH VERSION'!I2474</f>
        <v>0</v>
      </c>
      <c r="J2474" s="59">
        <f>'FRENCH VERSION'!J2474</f>
        <v>13</v>
      </c>
      <c r="K2474" s="59">
        <f>'FRENCH VERSION'!K2474</f>
        <v>30</v>
      </c>
      <c r="L2474" s="59" t="str">
        <f>VLOOKUP('FRENCH VERSION'!L2474,LIBELLE!M:N,2,FALSE)</f>
        <v>CONTAINER</v>
      </c>
      <c r="M2474" s="59" t="str">
        <f>IF('FRENCH VERSION'!M2474="","","X")</f>
        <v/>
      </c>
      <c r="N2474" s="59" t="str">
        <f>IF('FRENCH VERSION'!N2474="","","X")</f>
        <v/>
      </c>
    </row>
    <row r="2475" spans="1:14" x14ac:dyDescent="0.25">
      <c r="A2475" s="59" t="str">
        <f>'FRENCH VERSION'!A2475</f>
        <v>LE HAVRE</v>
      </c>
      <c r="B2475" s="59" t="str">
        <f>VLOOKUP('FRENCH VERSION'!B2475,LIBELLE!A:B,2,FALSE)</f>
        <v>CHINA - TAIWAN</v>
      </c>
      <c r="C2475" s="59" t="str">
        <f>VLOOKUP('FRENCH VERSION'!C2475,LIBELLE!D:E,2,FALSE)</f>
        <v>CHINA (CENTRAL)</v>
      </c>
      <c r="D2475" s="59" t="str">
        <f>VLOOKUP('FRENCH VERSION'!D2475,LIBELLE!G:H,2,FALSE)</f>
        <v>CHONGQING</v>
      </c>
      <c r="E2475" s="59" t="str">
        <f>'FRENCH VERSION'!E2475</f>
        <v xml:space="preserve">TRANSSHIPMENTS </v>
      </c>
      <c r="F2475" s="59">
        <f>'FRENCH VERSION'!F2475</f>
        <v>1</v>
      </c>
      <c r="G2475" s="59" t="str">
        <f>VLOOKUP('FRENCH VERSION'!G2475,LIBELLE!J:K,2,FALSE)</f>
        <v>WEEKLY</v>
      </c>
      <c r="H2475" s="59" t="str">
        <f>'FRENCH VERSION'!H2475</f>
        <v>CMA CGM</v>
      </c>
      <c r="I2475" s="59">
        <f>'FRENCH VERSION'!I2475</f>
        <v>0</v>
      </c>
      <c r="J2475" s="59">
        <f>'FRENCH VERSION'!J2475</f>
        <v>56</v>
      </c>
      <c r="K2475" s="59">
        <f>'FRENCH VERSION'!K2475</f>
        <v>46</v>
      </c>
      <c r="L2475" s="59" t="str">
        <f>VLOOKUP('FRENCH VERSION'!L2475,LIBELLE!M:N,2,FALSE)</f>
        <v>CONTAINER</v>
      </c>
      <c r="M2475" s="59" t="str">
        <f>IF('FRENCH VERSION'!M2475="","","X")</f>
        <v/>
      </c>
      <c r="N2475" s="59" t="str">
        <f>IF('FRENCH VERSION'!N2475="","","X")</f>
        <v/>
      </c>
    </row>
    <row r="2476" spans="1:14" x14ac:dyDescent="0.25">
      <c r="A2476" s="59" t="str">
        <f>'FRENCH VERSION'!A2476</f>
        <v>LE HAVRE</v>
      </c>
      <c r="B2476" s="59" t="str">
        <f>VLOOKUP('FRENCH VERSION'!B2476,LIBELLE!A:B,2,FALSE)</f>
        <v>CENTRAL AMERICA</v>
      </c>
      <c r="C2476" s="59" t="str">
        <f>VLOOKUP('FRENCH VERSION'!C2476,LIBELLE!D:E,2,FALSE)</f>
        <v>NICARAGUA</v>
      </c>
      <c r="D2476" s="59" t="str">
        <f>VLOOKUP('FRENCH VERSION'!D2476,LIBELLE!G:H,2,FALSE)</f>
        <v>CORINTO</v>
      </c>
      <c r="E2476" s="59" t="str">
        <f>'FRENCH VERSION'!E2476</f>
        <v xml:space="preserve">TRANSSHIPMENTS </v>
      </c>
      <c r="F2476" s="59">
        <f>'FRENCH VERSION'!F2476</f>
        <v>1</v>
      </c>
      <c r="G2476" s="59" t="str">
        <f>VLOOKUP('FRENCH VERSION'!G2476,LIBELLE!J:K,2,FALSE)</f>
        <v>WEEKLY</v>
      </c>
      <c r="H2476" s="59" t="str">
        <f>'FRENCH VERSION'!H2476</f>
        <v>CMA CGM</v>
      </c>
      <c r="I2476" s="59">
        <f>'FRENCH VERSION'!I2476</f>
        <v>0</v>
      </c>
      <c r="J2476" s="59">
        <f>'FRENCH VERSION'!J2476</f>
        <v>45</v>
      </c>
      <c r="K2476" s="59">
        <f>'FRENCH VERSION'!K2476</f>
        <v>36</v>
      </c>
      <c r="L2476" s="59" t="str">
        <f>VLOOKUP('FRENCH VERSION'!L2476,LIBELLE!M:N,2,FALSE)</f>
        <v>CONTAINER</v>
      </c>
      <c r="M2476" s="59" t="str">
        <f>IF('FRENCH VERSION'!M2476="","","X")</f>
        <v/>
      </c>
      <c r="N2476" s="59" t="str">
        <f>IF('FRENCH VERSION'!N2476="","","X")</f>
        <v/>
      </c>
    </row>
    <row r="2477" spans="1:14" x14ac:dyDescent="0.25">
      <c r="A2477" s="59" t="str">
        <f>'FRENCH VERSION'!A2477</f>
        <v>LE HAVRE</v>
      </c>
      <c r="B2477" s="59" t="str">
        <f>VLOOKUP('FRENCH VERSION'!B2477,LIBELLE!A:B,2,FALSE)</f>
        <v>ARABIAN GULF</v>
      </c>
      <c r="C2477" s="59" t="str">
        <f>VLOOKUP('FRENCH VERSION'!C2477,LIBELLE!D:E,2,FALSE)</f>
        <v>SAUDI ARABIA</v>
      </c>
      <c r="D2477" s="59" t="str">
        <f>VLOOKUP('FRENCH VERSION'!D2477,LIBELLE!G:H,2,FALSE)</f>
        <v>DAMMAM</v>
      </c>
      <c r="E2477" s="59" t="str">
        <f>'FRENCH VERSION'!E2477</f>
        <v xml:space="preserve">TRANSSHIPMENTS </v>
      </c>
      <c r="F2477" s="59">
        <f>'FRENCH VERSION'!F2477</f>
        <v>1</v>
      </c>
      <c r="G2477" s="59" t="str">
        <f>VLOOKUP('FRENCH VERSION'!G2477,LIBELLE!J:K,2,FALSE)</f>
        <v>WEEKLY</v>
      </c>
      <c r="H2477" s="59" t="str">
        <f>'FRENCH VERSION'!H2477</f>
        <v>CMA CGM</v>
      </c>
      <c r="I2477" s="59">
        <f>'FRENCH VERSION'!I2477</f>
        <v>0</v>
      </c>
      <c r="J2477" s="59">
        <f>'FRENCH VERSION'!J2477</f>
        <v>22</v>
      </c>
      <c r="K2477" s="59">
        <f>'FRENCH VERSION'!K2477</f>
        <v>47</v>
      </c>
      <c r="L2477" s="59" t="str">
        <f>VLOOKUP('FRENCH VERSION'!L2477,LIBELLE!M:N,2,FALSE)</f>
        <v>CONTAINER</v>
      </c>
      <c r="M2477" s="59" t="str">
        <f>IF('FRENCH VERSION'!M2477="","","X")</f>
        <v/>
      </c>
      <c r="N2477" s="59" t="str">
        <f>IF('FRENCH VERSION'!N2477="","","X")</f>
        <v/>
      </c>
    </row>
    <row r="2478" spans="1:14" x14ac:dyDescent="0.25">
      <c r="A2478" s="59" t="str">
        <f>'FRENCH VERSION'!A2478</f>
        <v>LE HAVRE</v>
      </c>
      <c r="B2478" s="59" t="str">
        <f>VLOOKUP('FRENCH VERSION'!B2478,LIBELLE!A:B,2,FALSE)</f>
        <v>OCEANIA</v>
      </c>
      <c r="C2478" s="59" t="str">
        <f>VLOOKUP('FRENCH VERSION'!C2478,LIBELLE!D:E,2,FALSE)</f>
        <v>AUSTRALIA</v>
      </c>
      <c r="D2478" s="59" t="str">
        <f>VLOOKUP('FRENCH VERSION'!D2478,LIBELLE!G:H,2,FALSE)</f>
        <v>DARWIN</v>
      </c>
      <c r="E2478" s="59" t="str">
        <f>'FRENCH VERSION'!E2478</f>
        <v xml:space="preserve">TRANSSHIPMENTS </v>
      </c>
      <c r="F2478" s="59">
        <f>'FRENCH VERSION'!F2478</f>
        <v>1</v>
      </c>
      <c r="G2478" s="59" t="str">
        <f>VLOOKUP('FRENCH VERSION'!G2478,LIBELLE!J:K,2,FALSE)</f>
        <v>WEEKLY</v>
      </c>
      <c r="H2478" s="59" t="str">
        <f>'FRENCH VERSION'!H2478</f>
        <v>CMA CGM</v>
      </c>
      <c r="I2478" s="59">
        <f>'FRENCH VERSION'!I2478</f>
        <v>0</v>
      </c>
      <c r="J2478" s="59">
        <f>'FRENCH VERSION'!J2478</f>
        <v>31</v>
      </c>
      <c r="K2478" s="59">
        <f>'FRENCH VERSION'!K2478</f>
        <v>55</v>
      </c>
      <c r="L2478" s="59" t="str">
        <f>VLOOKUP('FRENCH VERSION'!L2478,LIBELLE!M:N,2,FALSE)</f>
        <v>CONTAINER</v>
      </c>
      <c r="M2478" s="59" t="str">
        <f>IF('FRENCH VERSION'!M2478="","","X")</f>
        <v/>
      </c>
      <c r="N2478" s="59" t="str">
        <f>IF('FRENCH VERSION'!N2478="","","X")</f>
        <v/>
      </c>
    </row>
    <row r="2479" spans="1:14" x14ac:dyDescent="0.25">
      <c r="A2479" s="59" t="str">
        <f>'FRENCH VERSION'!A2479</f>
        <v>LE HAVRE</v>
      </c>
      <c r="B2479" s="59" t="str">
        <f>VLOOKUP('FRENCH VERSION'!B2479,LIBELLE!A:B,2,FALSE)</f>
        <v>U.S.A. AND CANADA (GREAT LAKES)</v>
      </c>
      <c r="C2479" s="59" t="str">
        <f>VLOOKUP('FRENCH VERSION'!C2479,LIBELLE!D:E,2,FALSE)</f>
        <v>U.S.A.</v>
      </c>
      <c r="D2479" s="59" t="str">
        <f>VLOOKUP('FRENCH VERSION'!D2479,LIBELLE!G:H,2,FALSE)</f>
        <v>DETROIT</v>
      </c>
      <c r="E2479" s="59" t="str">
        <f>'FRENCH VERSION'!E2479</f>
        <v xml:space="preserve">TRANSSHIPMENTS </v>
      </c>
      <c r="F2479" s="59">
        <f>'FRENCH VERSION'!F2479</f>
        <v>1</v>
      </c>
      <c r="G2479" s="59" t="str">
        <f>VLOOKUP('FRENCH VERSION'!G2479,LIBELLE!J:K,2,FALSE)</f>
        <v>WEEKLY</v>
      </c>
      <c r="H2479" s="59" t="str">
        <f>'FRENCH VERSION'!H2479</f>
        <v>CMA CGM</v>
      </c>
      <c r="I2479" s="59">
        <f>'FRENCH VERSION'!I2479</f>
        <v>0</v>
      </c>
      <c r="J2479" s="59">
        <f>'FRENCH VERSION'!J2479</f>
        <v>13</v>
      </c>
      <c r="K2479" s="59">
        <f>'FRENCH VERSION'!K2479</f>
        <v>33</v>
      </c>
      <c r="L2479" s="59" t="str">
        <f>VLOOKUP('FRENCH VERSION'!L2479,LIBELLE!M:N,2,FALSE)</f>
        <v>CONTAINER</v>
      </c>
      <c r="M2479" s="59" t="str">
        <f>IF('FRENCH VERSION'!M2479="","","X")</f>
        <v/>
      </c>
      <c r="N2479" s="59" t="str">
        <f>IF('FRENCH VERSION'!N2479="","","X")</f>
        <v/>
      </c>
    </row>
    <row r="2480" spans="1:14" x14ac:dyDescent="0.25">
      <c r="A2480" s="59" t="str">
        <f>'FRENCH VERSION'!A2480</f>
        <v>LE HAVRE</v>
      </c>
      <c r="B2480" s="59" t="str">
        <f>VLOOKUP('FRENCH VERSION'!B2480,LIBELLE!A:B,2,FALSE)</f>
        <v>GREAT BRITAIN - IRELAND</v>
      </c>
      <c r="C2480" s="59" t="str">
        <f>VLOOKUP('FRENCH VERSION'!C2480,LIBELLE!D:E,2,FALSE)</f>
        <v>IRELAND</v>
      </c>
      <c r="D2480" s="59" t="str">
        <f>VLOOKUP('FRENCH VERSION'!D2480,LIBELLE!G:H,2,FALSE)</f>
        <v>DUBLIN</v>
      </c>
      <c r="E2480" s="59" t="str">
        <f>'FRENCH VERSION'!E2480</f>
        <v>PGW</v>
      </c>
      <c r="F2480" s="59">
        <f>'FRENCH VERSION'!F2480</f>
        <v>2</v>
      </c>
      <c r="G2480" s="59" t="str">
        <f>VLOOKUP('FRENCH VERSION'!G2480,LIBELLE!J:K,2,FALSE)</f>
        <v>MONTHLY</v>
      </c>
      <c r="H2480" s="59" t="str">
        <f>'FRENCH VERSION'!H2480</f>
        <v>CMA CGM</v>
      </c>
      <c r="I2480" s="59" t="str">
        <f>'FRENCH VERSION'!I2480</f>
        <v>TDF</v>
      </c>
      <c r="J2480" s="59">
        <f>'FRENCH VERSION'!J2480</f>
        <v>0</v>
      </c>
      <c r="K2480" s="59">
        <f>'FRENCH VERSION'!K2480</f>
        <v>1</v>
      </c>
      <c r="L2480" s="59" t="str">
        <f>VLOOKUP('FRENCH VERSION'!L2480,LIBELLE!M:N,2,FALSE)</f>
        <v>CONTAINER</v>
      </c>
      <c r="M2480" s="59" t="str">
        <f>IF('FRENCH VERSION'!M2480="","","X")</f>
        <v/>
      </c>
      <c r="N2480" s="59" t="str">
        <f>IF('FRENCH VERSION'!N2480="","","X")</f>
        <v/>
      </c>
    </row>
    <row r="2481" spans="1:14" x14ac:dyDescent="0.25">
      <c r="A2481" s="59" t="str">
        <f>'FRENCH VERSION'!A2481</f>
        <v>LE HAVRE</v>
      </c>
      <c r="B2481" s="59" t="str">
        <f>VLOOKUP('FRENCH VERSION'!B2481,LIBELLE!A:B,2,FALSE)</f>
        <v>NEAR AND MIDDLE EAST - BLACK SEA</v>
      </c>
      <c r="C2481" s="59" t="str">
        <f>VLOOKUP('FRENCH VERSION'!C2481,LIBELLE!D:E,2,FALSE)</f>
        <v xml:space="preserve">ALBANIA </v>
      </c>
      <c r="D2481" s="59" t="str">
        <f>VLOOKUP('FRENCH VERSION'!D2481,LIBELLE!G:H,2,FALSE)</f>
        <v>DURRES</v>
      </c>
      <c r="E2481" s="59" t="str">
        <f>'FRENCH VERSION'!E2481</f>
        <v xml:space="preserve">TRANSSHIPMENTS </v>
      </c>
      <c r="F2481" s="59">
        <f>'FRENCH VERSION'!F2481</f>
        <v>1</v>
      </c>
      <c r="G2481" s="59" t="str">
        <f>VLOOKUP('FRENCH VERSION'!G2481,LIBELLE!J:K,2,FALSE)</f>
        <v>WEEKLY</v>
      </c>
      <c r="H2481" s="59" t="str">
        <f>'FRENCH VERSION'!H2481</f>
        <v>CMA CGM</v>
      </c>
      <c r="I2481" s="59">
        <f>'FRENCH VERSION'!I2481</f>
        <v>0</v>
      </c>
      <c r="J2481" s="59">
        <f>'FRENCH VERSION'!J2481</f>
        <v>18</v>
      </c>
      <c r="K2481" s="59">
        <f>'FRENCH VERSION'!K2481</f>
        <v>35</v>
      </c>
      <c r="L2481" s="59" t="str">
        <f>VLOOKUP('FRENCH VERSION'!L2481,LIBELLE!M:N,2,FALSE)</f>
        <v>CONTAINER</v>
      </c>
      <c r="M2481" s="59" t="str">
        <f>IF('FRENCH VERSION'!M2481="","","X")</f>
        <v/>
      </c>
      <c r="N2481" s="59" t="str">
        <f>IF('FRENCH VERSION'!N2481="","","X")</f>
        <v/>
      </c>
    </row>
    <row r="2482" spans="1:14" x14ac:dyDescent="0.25">
      <c r="A2482" s="59" t="str">
        <f>'FRENCH VERSION'!A2482</f>
        <v>LE HAVRE</v>
      </c>
      <c r="B2482" s="59" t="str">
        <f>VLOOKUP('FRENCH VERSION'!B2482,LIBELLE!A:B,2,FALSE)</f>
        <v>CHINA - TAIWAN</v>
      </c>
      <c r="C2482" s="59" t="str">
        <f>VLOOKUP('FRENCH VERSION'!C2482,LIBELLE!D:E,2,FALSE)</f>
        <v>CHINA (SOUTH)</v>
      </c>
      <c r="D2482" s="59" t="str">
        <f>VLOOKUP('FRENCH VERSION'!D2482,LIBELLE!G:H,2,FALSE)</f>
        <v>GAOMING</v>
      </c>
      <c r="E2482" s="59" t="str">
        <f>'FRENCH VERSION'!E2482</f>
        <v xml:space="preserve">TRANSSHIPMENTS </v>
      </c>
      <c r="F2482" s="59">
        <f>'FRENCH VERSION'!F2482</f>
        <v>1</v>
      </c>
      <c r="G2482" s="59" t="str">
        <f>VLOOKUP('FRENCH VERSION'!G2482,LIBELLE!J:K,2,FALSE)</f>
        <v>WEEKLY</v>
      </c>
      <c r="H2482" s="59" t="str">
        <f>'FRENCH VERSION'!H2482</f>
        <v>CMA CGM</v>
      </c>
      <c r="I2482" s="59">
        <f>'FRENCH VERSION'!I2482</f>
        <v>0</v>
      </c>
      <c r="J2482" s="59">
        <f>'FRENCH VERSION'!J2482</f>
        <v>56</v>
      </c>
      <c r="K2482" s="59">
        <f>'FRENCH VERSION'!K2482</f>
        <v>0</v>
      </c>
      <c r="L2482" s="59" t="str">
        <f>VLOOKUP('FRENCH VERSION'!L2482,LIBELLE!M:N,2,FALSE)</f>
        <v>CONTAINER</v>
      </c>
      <c r="M2482" s="59" t="str">
        <f>IF('FRENCH VERSION'!M2482="","","X")</f>
        <v/>
      </c>
      <c r="N2482" s="59" t="str">
        <f>IF('FRENCH VERSION'!N2482="","","X")</f>
        <v/>
      </c>
    </row>
    <row r="2483" spans="1:14" x14ac:dyDescent="0.25">
      <c r="A2483" s="59" t="str">
        <f>'FRENCH VERSION'!A2483</f>
        <v>LE HAVRE</v>
      </c>
      <c r="B2483" s="59" t="str">
        <f>VLOOKUP('FRENCH VERSION'!B2483,LIBELLE!A:B,2,FALSE)</f>
        <v>CHINA - TAIWAN</v>
      </c>
      <c r="C2483" s="59" t="str">
        <f>VLOOKUP('FRENCH VERSION'!C2483,LIBELLE!D:E,2,FALSE)</f>
        <v>CHINA (SOUTH)</v>
      </c>
      <c r="D2483" s="59" t="str">
        <f>VLOOKUP('FRENCH VERSION'!D2483,LIBELLE!G:H,2,FALSE)</f>
        <v>HAIKOU</v>
      </c>
      <c r="E2483" s="59" t="str">
        <f>'FRENCH VERSION'!E2483</f>
        <v xml:space="preserve">TRANSSHIPMENTS </v>
      </c>
      <c r="F2483" s="59">
        <f>'FRENCH VERSION'!F2483</f>
        <v>1</v>
      </c>
      <c r="G2483" s="59" t="str">
        <f>VLOOKUP('FRENCH VERSION'!G2483,LIBELLE!J:K,2,FALSE)</f>
        <v>WEEKLY</v>
      </c>
      <c r="H2483" s="59" t="str">
        <f>'FRENCH VERSION'!H2483</f>
        <v>CMA CGM</v>
      </c>
      <c r="I2483" s="59">
        <f>'FRENCH VERSION'!I2483</f>
        <v>0</v>
      </c>
      <c r="J2483" s="59">
        <f>'FRENCH VERSION'!J2483</f>
        <v>57</v>
      </c>
      <c r="K2483" s="59">
        <f>'FRENCH VERSION'!K2483</f>
        <v>0</v>
      </c>
      <c r="L2483" s="59" t="str">
        <f>VLOOKUP('FRENCH VERSION'!L2483,LIBELLE!M:N,2,FALSE)</f>
        <v>CONTAINER</v>
      </c>
      <c r="M2483" s="59" t="str">
        <f>IF('FRENCH VERSION'!M2483="","","X")</f>
        <v/>
      </c>
      <c r="N2483" s="59" t="str">
        <f>IF('FRENCH VERSION'!N2483="","","X")</f>
        <v/>
      </c>
    </row>
    <row r="2484" spans="1:14" x14ac:dyDescent="0.25">
      <c r="A2484" s="59" t="str">
        <f>'FRENCH VERSION'!A2484</f>
        <v>LE HAVRE</v>
      </c>
      <c r="B2484" s="59" t="str">
        <f>VLOOKUP('FRENCH VERSION'!B2484,LIBELLE!A:B,2,FALSE)</f>
        <v>SOUTH EAST ASIA</v>
      </c>
      <c r="C2484" s="59" t="str">
        <f>VLOOKUP('FRENCH VERSION'!C2484,LIBELLE!D:E,2,FALSE)</f>
        <v>THAILAND</v>
      </c>
      <c r="D2484" s="59" t="str">
        <f>VLOOKUP('FRENCH VERSION'!D2484,LIBELLE!G:H,2,FALSE)</f>
        <v>LAT KRABANG</v>
      </c>
      <c r="E2484" s="59" t="str">
        <f>'FRENCH VERSION'!E2484</f>
        <v xml:space="preserve">TRANSSHIPMENTS </v>
      </c>
      <c r="F2484" s="59">
        <f>'FRENCH VERSION'!F2484</f>
        <v>1</v>
      </c>
      <c r="G2484" s="59" t="str">
        <f>VLOOKUP('FRENCH VERSION'!G2484,LIBELLE!J:K,2,FALSE)</f>
        <v>WEEKLY</v>
      </c>
      <c r="H2484" s="59" t="str">
        <f>'FRENCH VERSION'!H2484</f>
        <v>CMA CGM</v>
      </c>
      <c r="I2484" s="59">
        <f>'FRENCH VERSION'!I2484</f>
        <v>0</v>
      </c>
      <c r="J2484" s="59">
        <f>'FRENCH VERSION'!J2484</f>
        <v>51</v>
      </c>
      <c r="K2484" s="59">
        <f>'FRENCH VERSION'!K2484</f>
        <v>0</v>
      </c>
      <c r="L2484" s="59" t="str">
        <f>VLOOKUP('FRENCH VERSION'!L2484,LIBELLE!M:N,2,FALSE)</f>
        <v>CONTAINER</v>
      </c>
      <c r="M2484" s="59" t="str">
        <f>IF('FRENCH VERSION'!M2484="","","X")</f>
        <v/>
      </c>
      <c r="N2484" s="59" t="str">
        <f>IF('FRENCH VERSION'!N2484="","","X")</f>
        <v/>
      </c>
    </row>
    <row r="2485" spans="1:14" x14ac:dyDescent="0.25">
      <c r="A2485" s="59" t="str">
        <f>'FRENCH VERSION'!A2485</f>
        <v>LE HAVRE</v>
      </c>
      <c r="B2485" s="59" t="str">
        <f>VLOOKUP('FRENCH VERSION'!B2485,LIBELLE!A:B,2,FALSE)</f>
        <v>SPAIN - PORTUGAL - AZORES - FRANCE</v>
      </c>
      <c r="C2485" s="59" t="str">
        <f>VLOOKUP('FRENCH VERSION'!C2485,LIBELLE!D:E,2,FALSE)</f>
        <v>PORTUGAL</v>
      </c>
      <c r="D2485" s="59" t="str">
        <f>VLOOKUP('FRENCH VERSION'!D2485,LIBELLE!G:H,2,FALSE)</f>
        <v>LEIXOES</v>
      </c>
      <c r="E2485" s="59" t="str">
        <f>'FRENCH VERSION'!E2485</f>
        <v>PGW</v>
      </c>
      <c r="F2485" s="59">
        <f>'FRENCH VERSION'!F2485</f>
        <v>2</v>
      </c>
      <c r="G2485" s="59" t="str">
        <f>VLOOKUP('FRENCH VERSION'!G2485,LIBELLE!J:K,2,FALSE)</f>
        <v>MONTHLY</v>
      </c>
      <c r="H2485" s="59" t="str">
        <f>'FRENCH VERSION'!H2485</f>
        <v>CMA CGM</v>
      </c>
      <c r="I2485" s="59" t="str">
        <f>'FRENCH VERSION'!I2485</f>
        <v>TDF</v>
      </c>
      <c r="J2485" s="59">
        <f>'FRENCH VERSION'!J2485</f>
        <v>4</v>
      </c>
      <c r="K2485" s="59">
        <f>'FRENCH VERSION'!K2485</f>
        <v>6</v>
      </c>
      <c r="L2485" s="59" t="str">
        <f>VLOOKUP('FRENCH VERSION'!L2485,LIBELLE!M:N,2,FALSE)</f>
        <v>CONTAINER</v>
      </c>
      <c r="M2485" s="59" t="str">
        <f>IF('FRENCH VERSION'!M2485="","","X")</f>
        <v/>
      </c>
      <c r="N2485" s="59" t="str">
        <f>IF('FRENCH VERSION'!N2485="","","X")</f>
        <v/>
      </c>
    </row>
    <row r="2486" spans="1:14" x14ac:dyDescent="0.25">
      <c r="A2486" s="59" t="str">
        <f>'FRENCH VERSION'!A2486</f>
        <v>LE HAVRE</v>
      </c>
      <c r="B2486" s="59" t="str">
        <f>VLOOKUP('FRENCH VERSION'!B2486,LIBELLE!A:B,2,FALSE)</f>
        <v>CHINA - TAIWAN</v>
      </c>
      <c r="C2486" s="59" t="str">
        <f>VLOOKUP('FRENCH VERSION'!C2486,LIBELLE!D:E,2,FALSE)</f>
        <v>CHINA (CENTRAL)</v>
      </c>
      <c r="D2486" s="59" t="str">
        <f>VLOOKUP('FRENCH VERSION'!D2486,LIBELLE!G:H,2,FALSE)</f>
        <v>LELIU</v>
      </c>
      <c r="E2486" s="59" t="str">
        <f>'FRENCH VERSION'!E2486</f>
        <v xml:space="preserve">TRANSSHIPMENTS </v>
      </c>
      <c r="F2486" s="59">
        <f>'FRENCH VERSION'!F2486</f>
        <v>1</v>
      </c>
      <c r="G2486" s="59" t="str">
        <f>VLOOKUP('FRENCH VERSION'!G2486,LIBELLE!J:K,2,FALSE)</f>
        <v>WEEKLY</v>
      </c>
      <c r="H2486" s="59" t="str">
        <f>'FRENCH VERSION'!H2486</f>
        <v>CMA CGM</v>
      </c>
      <c r="I2486" s="59">
        <f>'FRENCH VERSION'!I2486</f>
        <v>0</v>
      </c>
      <c r="J2486" s="59">
        <f>'FRENCH VERSION'!J2486</f>
        <v>57</v>
      </c>
      <c r="K2486" s="59">
        <f>'FRENCH VERSION'!K2486</f>
        <v>0</v>
      </c>
      <c r="L2486" s="59" t="str">
        <f>VLOOKUP('FRENCH VERSION'!L2486,LIBELLE!M:N,2,FALSE)</f>
        <v>CONTAINER</v>
      </c>
      <c r="M2486" s="59" t="str">
        <f>IF('FRENCH VERSION'!M2486="","","X")</f>
        <v/>
      </c>
      <c r="N2486" s="59" t="str">
        <f>IF('FRENCH VERSION'!N2486="","","X")</f>
        <v/>
      </c>
    </row>
    <row r="2487" spans="1:14" x14ac:dyDescent="0.25">
      <c r="A2487" s="59" t="str">
        <f>'FRENCH VERSION'!A2487</f>
        <v>LE HAVRE</v>
      </c>
      <c r="B2487" s="59" t="str">
        <f>VLOOKUP('FRENCH VERSION'!B2487,LIBELLE!A:B,2,FALSE)</f>
        <v>CHINA - TAIWAN</v>
      </c>
      <c r="C2487" s="59" t="str">
        <f>VLOOKUP('FRENCH VERSION'!C2487,LIBELLE!D:E,2,FALSE)</f>
        <v>CHINA (CENTRAL)</v>
      </c>
      <c r="D2487" s="59" t="str">
        <f>VLOOKUP('FRENCH VERSION'!D2487,LIBELLE!G:H,2,FALSE)</f>
        <v>LIANHUASHAN</v>
      </c>
      <c r="E2487" s="59" t="str">
        <f>'FRENCH VERSION'!E2487</f>
        <v xml:space="preserve">TRANSSHIPMENTS </v>
      </c>
      <c r="F2487" s="59">
        <f>'FRENCH VERSION'!F2487</f>
        <v>1</v>
      </c>
      <c r="G2487" s="59" t="str">
        <f>VLOOKUP('FRENCH VERSION'!G2487,LIBELLE!J:K,2,FALSE)</f>
        <v>WEEKLY</v>
      </c>
      <c r="H2487" s="59" t="str">
        <f>'FRENCH VERSION'!H2487</f>
        <v>CMA CGM</v>
      </c>
      <c r="I2487" s="59">
        <f>'FRENCH VERSION'!I2487</f>
        <v>0</v>
      </c>
      <c r="J2487" s="59">
        <f>'FRENCH VERSION'!J2487</f>
        <v>53</v>
      </c>
      <c r="K2487" s="59">
        <f>'FRENCH VERSION'!K2487</f>
        <v>0</v>
      </c>
      <c r="L2487" s="59" t="str">
        <f>VLOOKUP('FRENCH VERSION'!L2487,LIBELLE!M:N,2,FALSE)</f>
        <v>CONTAINER</v>
      </c>
      <c r="M2487" s="59" t="str">
        <f>IF('FRENCH VERSION'!M2487="","","X")</f>
        <v/>
      </c>
      <c r="N2487" s="59" t="str">
        <f>IF('FRENCH VERSION'!N2487="","","X")</f>
        <v/>
      </c>
    </row>
    <row r="2488" spans="1:14" x14ac:dyDescent="0.25">
      <c r="A2488" s="59" t="str">
        <f>'FRENCH VERSION'!A2488</f>
        <v>LE HAVRE</v>
      </c>
      <c r="B2488" s="59" t="str">
        <f>VLOOKUP('FRENCH VERSION'!B2488,LIBELLE!A:B,2,FALSE)</f>
        <v>CHINA - TAIWAN</v>
      </c>
      <c r="C2488" s="59" t="str">
        <f>VLOOKUP('FRENCH VERSION'!C2488,LIBELLE!D:E,2,FALSE)</f>
        <v>CHINA (NORTH)</v>
      </c>
      <c r="D2488" s="59" t="str">
        <f>VLOOKUP('FRENCH VERSION'!D2488,LIBELLE!G:H,2,FALSE)</f>
        <v>LIANYUNGANG</v>
      </c>
      <c r="E2488" s="59" t="str">
        <f>'FRENCH VERSION'!E2488</f>
        <v xml:space="preserve">TRANSSHIPMENTS </v>
      </c>
      <c r="F2488" s="59">
        <f>'FRENCH VERSION'!F2488</f>
        <v>1</v>
      </c>
      <c r="G2488" s="59" t="str">
        <f>VLOOKUP('FRENCH VERSION'!G2488,LIBELLE!J:K,2,FALSE)</f>
        <v>WEEKLY</v>
      </c>
      <c r="H2488" s="59" t="str">
        <f>'FRENCH VERSION'!H2488</f>
        <v>CMA CGM</v>
      </c>
      <c r="I2488" s="59">
        <f>'FRENCH VERSION'!I2488</f>
        <v>0</v>
      </c>
      <c r="J2488" s="59">
        <f>'FRENCH VERSION'!J2488</f>
        <v>42</v>
      </c>
      <c r="K2488" s="59">
        <f>'FRENCH VERSION'!K2488</f>
        <v>35</v>
      </c>
      <c r="L2488" s="59" t="str">
        <f>VLOOKUP('FRENCH VERSION'!L2488,LIBELLE!M:N,2,FALSE)</f>
        <v>CONTAINER</v>
      </c>
      <c r="M2488" s="59" t="str">
        <f>IF('FRENCH VERSION'!M2488="","","X")</f>
        <v/>
      </c>
      <c r="N2488" s="59" t="str">
        <f>IF('FRENCH VERSION'!N2488="","","X")</f>
        <v/>
      </c>
    </row>
    <row r="2489" spans="1:14" x14ac:dyDescent="0.25">
      <c r="A2489" s="59" t="str">
        <f>'FRENCH VERSION'!A2489</f>
        <v>LE HAVRE</v>
      </c>
      <c r="B2489" s="59" t="str">
        <f>VLOOKUP('FRENCH VERSION'!B2489,LIBELLE!A:B,2,FALSE)</f>
        <v>SOUTH AMERICA - WEST COAST</v>
      </c>
      <c r="C2489" s="59" t="str">
        <f>VLOOKUP('FRENCH VERSION'!C2489,LIBELLE!D:E,2,FALSE)</f>
        <v>CHILE</v>
      </c>
      <c r="D2489" s="59" t="str">
        <f>VLOOKUP('FRENCH VERSION'!D2489,LIBELLE!G:H,2,FALSE)</f>
        <v>LIRQUEN</v>
      </c>
      <c r="E2489" s="59" t="str">
        <f>'FRENCH VERSION'!E2489</f>
        <v xml:space="preserve">TRANSSHIPMENTS </v>
      </c>
      <c r="F2489" s="59">
        <f>'FRENCH VERSION'!F2489</f>
        <v>1</v>
      </c>
      <c r="G2489" s="59" t="str">
        <f>VLOOKUP('FRENCH VERSION'!G2489,LIBELLE!J:K,2,FALSE)</f>
        <v>WEEKLY</v>
      </c>
      <c r="H2489" s="59" t="str">
        <f>'FRENCH VERSION'!H2489</f>
        <v>CMA CGM</v>
      </c>
      <c r="I2489" s="59">
        <f>'FRENCH VERSION'!I2489</f>
        <v>0</v>
      </c>
      <c r="J2489" s="59">
        <f>'FRENCH VERSION'!J2489</f>
        <v>32</v>
      </c>
      <c r="K2489" s="59">
        <f>'FRENCH VERSION'!K2489</f>
        <v>44</v>
      </c>
      <c r="L2489" s="59" t="str">
        <f>VLOOKUP('FRENCH VERSION'!L2489,LIBELLE!M:N,2,FALSE)</f>
        <v>CONTAINER</v>
      </c>
      <c r="M2489" s="59" t="str">
        <f>IF('FRENCH VERSION'!M2489="","","X")</f>
        <v/>
      </c>
      <c r="N2489" s="59" t="str">
        <f>IF('FRENCH VERSION'!N2489="","","X")</f>
        <v/>
      </c>
    </row>
    <row r="2490" spans="1:14" x14ac:dyDescent="0.25">
      <c r="A2490" s="59" t="str">
        <f>'FRENCH VERSION'!A2490</f>
        <v>LE HAVRE</v>
      </c>
      <c r="B2490" s="59" t="str">
        <f>VLOOKUP('FRENCH VERSION'!B2490,LIBELLE!A:B,2,FALSE)</f>
        <v>RED SEA</v>
      </c>
      <c r="C2490" s="59" t="str">
        <f>VLOOKUP('FRENCH VERSION'!C2490,LIBELLE!D:E,2,FALSE)</f>
        <v>ERITREA</v>
      </c>
      <c r="D2490" s="59" t="str">
        <f>VLOOKUP('FRENCH VERSION'!D2490,LIBELLE!G:H,2,FALSE)</f>
        <v>MASSAWA</v>
      </c>
      <c r="E2490" s="59" t="str">
        <f>'FRENCH VERSION'!E2490</f>
        <v xml:space="preserve">TRANSSHIPMENTS </v>
      </c>
      <c r="F2490" s="59">
        <f>'FRENCH VERSION'!F2490</f>
        <v>1</v>
      </c>
      <c r="G2490" s="59" t="str">
        <f>VLOOKUP('FRENCH VERSION'!G2490,LIBELLE!J:K,2,FALSE)</f>
        <v>WEEKLY</v>
      </c>
      <c r="H2490" s="59" t="str">
        <f>'FRENCH VERSION'!H2490</f>
        <v>CMA CGM</v>
      </c>
      <c r="I2490" s="59">
        <f>'FRENCH VERSION'!I2490</f>
        <v>0</v>
      </c>
      <c r="J2490" s="59">
        <f>'FRENCH VERSION'!J2490</f>
        <v>24</v>
      </c>
      <c r="K2490" s="59">
        <f>'FRENCH VERSION'!K2490</f>
        <v>27</v>
      </c>
      <c r="L2490" s="59" t="str">
        <f>VLOOKUP('FRENCH VERSION'!L2490,LIBELLE!M:N,2,FALSE)</f>
        <v>CONTAINER</v>
      </c>
      <c r="M2490" s="59" t="str">
        <f>IF('FRENCH VERSION'!M2490="","","X")</f>
        <v/>
      </c>
      <c r="N2490" s="59" t="str">
        <f>IF('FRENCH VERSION'!N2490="","","X")</f>
        <v/>
      </c>
    </row>
    <row r="2491" spans="1:14" x14ac:dyDescent="0.25">
      <c r="A2491" s="59" t="str">
        <f>'FRENCH VERSION'!A2491</f>
        <v>LE HAVRE</v>
      </c>
      <c r="B2491" s="59" t="str">
        <f>VLOOKUP('FRENCH VERSION'!B2491,LIBELLE!A:B,2,FALSE)</f>
        <v>CHINA - TAIWAN</v>
      </c>
      <c r="C2491" s="59" t="str">
        <f>VLOOKUP('FRENCH VERSION'!C2491,LIBELLE!D:E,2,FALSE)</f>
        <v>CHINA (SOUTH)</v>
      </c>
      <c r="D2491" s="59" t="str">
        <f>VLOOKUP('FRENCH VERSION'!D2491,LIBELLE!G:H,2,FALSE)</f>
        <v>ZHUHAI</v>
      </c>
      <c r="E2491" s="59" t="str">
        <f>'FRENCH VERSION'!E2491</f>
        <v xml:space="preserve">TRANSSHIPMENTS </v>
      </c>
      <c r="F2491" s="59">
        <f>'FRENCH VERSION'!F2491</f>
        <v>1</v>
      </c>
      <c r="G2491" s="59" t="str">
        <f>VLOOKUP('FRENCH VERSION'!G2491,LIBELLE!J:K,2,FALSE)</f>
        <v>WEEKLY</v>
      </c>
      <c r="H2491" s="59" t="str">
        <f>'FRENCH VERSION'!H2491</f>
        <v>CMA CGM</v>
      </c>
      <c r="I2491" s="59">
        <f>'FRENCH VERSION'!I2491</f>
        <v>0</v>
      </c>
      <c r="J2491" s="59">
        <f>'FRENCH VERSION'!J2491</f>
        <v>57</v>
      </c>
      <c r="K2491" s="59">
        <f>'FRENCH VERSION'!K2491</f>
        <v>30</v>
      </c>
      <c r="L2491" s="59" t="str">
        <f>VLOOKUP('FRENCH VERSION'!L2491,LIBELLE!M:N,2,FALSE)</f>
        <v>CONTAINER</v>
      </c>
      <c r="M2491" s="59" t="str">
        <f>IF('FRENCH VERSION'!M2491="","","X")</f>
        <v/>
      </c>
      <c r="N2491" s="59" t="str">
        <f>IF('FRENCH VERSION'!N2491="","","X")</f>
        <v/>
      </c>
    </row>
    <row r="2492" spans="1:14" x14ac:dyDescent="0.25">
      <c r="A2492" s="59" t="str">
        <f>'FRENCH VERSION'!A2492</f>
        <v>LE HAVRE</v>
      </c>
      <c r="B2492" s="59" t="str">
        <f>VLOOKUP('FRENCH VERSION'!B2492,LIBELLE!A:B,2,FALSE)</f>
        <v>CHINA - TAIWAN</v>
      </c>
      <c r="C2492" s="59" t="str">
        <f>VLOOKUP('FRENCH VERSION'!C2492,LIBELLE!D:E,2,FALSE)</f>
        <v>CHINA (SOUTH)</v>
      </c>
      <c r="D2492" s="59" t="str">
        <f>VLOOKUP('FRENCH VERSION'!D2492,LIBELLE!G:H,2,FALSE)</f>
        <v>ZHONGSHAN</v>
      </c>
      <c r="E2492" s="59" t="str">
        <f>'FRENCH VERSION'!E2492</f>
        <v xml:space="preserve">TRANSSHIPMENTS </v>
      </c>
      <c r="F2492" s="59">
        <f>'FRENCH VERSION'!F2492</f>
        <v>1</v>
      </c>
      <c r="G2492" s="59" t="str">
        <f>VLOOKUP('FRENCH VERSION'!G2492,LIBELLE!J:K,2,FALSE)</f>
        <v>WEEKLY</v>
      </c>
      <c r="H2492" s="59" t="str">
        <f>'FRENCH VERSION'!H2492</f>
        <v>CMA CGM</v>
      </c>
      <c r="I2492" s="59">
        <f>'FRENCH VERSION'!I2492</f>
        <v>0</v>
      </c>
      <c r="J2492" s="59">
        <f>'FRENCH VERSION'!J2492</f>
        <v>54</v>
      </c>
      <c r="K2492" s="59">
        <f>'FRENCH VERSION'!K2492</f>
        <v>28</v>
      </c>
      <c r="L2492" s="59" t="str">
        <f>VLOOKUP('FRENCH VERSION'!L2492,LIBELLE!M:N,2,FALSE)</f>
        <v>CONTAINER</v>
      </c>
      <c r="M2492" s="59" t="str">
        <f>IF('FRENCH VERSION'!M2492="","","X")</f>
        <v/>
      </c>
      <c r="N2492" s="59" t="str">
        <f>IF('FRENCH VERSION'!N2492="","","X")</f>
        <v/>
      </c>
    </row>
    <row r="2493" spans="1:14" x14ac:dyDescent="0.25">
      <c r="A2493" s="59" t="str">
        <f>'FRENCH VERSION'!A2493</f>
        <v>LE HAVRE</v>
      </c>
      <c r="B2493" s="59" t="str">
        <f>VLOOKUP('FRENCH VERSION'!B2493,LIBELLE!A:B,2,FALSE)</f>
        <v>CHINA - TAIWAN</v>
      </c>
      <c r="C2493" s="59" t="str">
        <f>VLOOKUP('FRENCH VERSION'!C2493,LIBELLE!D:E,2,FALSE)</f>
        <v>CHINA (CENTRAL)</v>
      </c>
      <c r="D2493" s="59" t="str">
        <f>VLOOKUP('FRENCH VERSION'!D2493,LIBELLE!G:H,2,FALSE)</f>
        <v>ZHAPU</v>
      </c>
      <c r="E2493" s="59" t="str">
        <f>'FRENCH VERSION'!E2493</f>
        <v xml:space="preserve">TRANSSHIPMENTS </v>
      </c>
      <c r="F2493" s="59">
        <f>'FRENCH VERSION'!F2493</f>
        <v>1</v>
      </c>
      <c r="G2493" s="59" t="str">
        <f>VLOOKUP('FRENCH VERSION'!G2493,LIBELLE!J:K,2,FALSE)</f>
        <v>WEEKLY</v>
      </c>
      <c r="H2493" s="59" t="str">
        <f>'FRENCH VERSION'!H2493</f>
        <v>CMA CGM</v>
      </c>
      <c r="I2493" s="59">
        <f>'FRENCH VERSION'!I2493</f>
        <v>0</v>
      </c>
      <c r="J2493" s="59">
        <f>'FRENCH VERSION'!J2493</f>
        <v>48</v>
      </c>
      <c r="K2493" s="59">
        <f>'FRENCH VERSION'!K2493</f>
        <v>35</v>
      </c>
      <c r="L2493" s="59" t="str">
        <f>VLOOKUP('FRENCH VERSION'!L2493,LIBELLE!M:N,2,FALSE)</f>
        <v>CONTAINER</v>
      </c>
      <c r="M2493" s="59" t="str">
        <f>IF('FRENCH VERSION'!M2493="","","X")</f>
        <v/>
      </c>
      <c r="N2493" s="59" t="str">
        <f>IF('FRENCH VERSION'!N2493="","","X")</f>
        <v/>
      </c>
    </row>
    <row r="2494" spans="1:14" x14ac:dyDescent="0.25">
      <c r="A2494" s="59" t="str">
        <f>'FRENCH VERSION'!A2494</f>
        <v>LE HAVRE</v>
      </c>
      <c r="B2494" s="59" t="str">
        <f>VLOOKUP('FRENCH VERSION'!B2494,LIBELLE!A:B,2,FALSE)</f>
        <v>CHINA - TAIWAN</v>
      </c>
      <c r="C2494" s="59" t="str">
        <f>VLOOKUP('FRENCH VERSION'!C2494,LIBELLE!D:E,2,FALSE)</f>
        <v>CHINA (SOUTH)</v>
      </c>
      <c r="D2494" s="59" t="str">
        <f>VLOOKUP('FRENCH VERSION'!D2494,LIBELLE!G:H,2,FALSE)</f>
        <v>ZHAOQING</v>
      </c>
      <c r="E2494" s="59" t="str">
        <f>'FRENCH VERSION'!E2494</f>
        <v xml:space="preserve">TRANSSHIPMENTS </v>
      </c>
      <c r="F2494" s="59">
        <f>'FRENCH VERSION'!F2494</f>
        <v>1</v>
      </c>
      <c r="G2494" s="59" t="str">
        <f>VLOOKUP('FRENCH VERSION'!G2494,LIBELLE!J:K,2,FALSE)</f>
        <v>WEEKLY</v>
      </c>
      <c r="H2494" s="59" t="str">
        <f>'FRENCH VERSION'!H2494</f>
        <v>CMA CGM</v>
      </c>
      <c r="I2494" s="59">
        <f>'FRENCH VERSION'!I2494</f>
        <v>0</v>
      </c>
      <c r="J2494" s="59">
        <f>'FRENCH VERSION'!J2494</f>
        <v>56</v>
      </c>
      <c r="K2494" s="59">
        <f>'FRENCH VERSION'!K2494</f>
        <v>0</v>
      </c>
      <c r="L2494" s="59" t="str">
        <f>VLOOKUP('FRENCH VERSION'!L2494,LIBELLE!M:N,2,FALSE)</f>
        <v>CONTAINER</v>
      </c>
      <c r="M2494" s="59" t="str">
        <f>IF('FRENCH VERSION'!M2494="","","X")</f>
        <v/>
      </c>
      <c r="N2494" s="59" t="str">
        <f>IF('FRENCH VERSION'!N2494="","","X")</f>
        <v/>
      </c>
    </row>
    <row r="2495" spans="1:14" x14ac:dyDescent="0.25">
      <c r="A2495" s="59" t="str">
        <f>'FRENCH VERSION'!A2495</f>
        <v>LE HAVRE</v>
      </c>
      <c r="B2495" s="59" t="str">
        <f>VLOOKUP('FRENCH VERSION'!B2495,LIBELLE!A:B,2,FALSE)</f>
        <v>CHINA - TAIWAN</v>
      </c>
      <c r="C2495" s="59" t="str">
        <f>VLOOKUP('FRENCH VERSION'!C2495,LIBELLE!D:E,2,FALSE)</f>
        <v>CHINA (SOUTH)</v>
      </c>
      <c r="D2495" s="59" t="str">
        <f>VLOOKUP('FRENCH VERSION'!D2495,LIBELLE!G:H,2,FALSE)</f>
        <v>ZHANJIANG</v>
      </c>
      <c r="E2495" s="59" t="str">
        <f>'FRENCH VERSION'!E2495</f>
        <v xml:space="preserve">TRANSSHIPMENTS </v>
      </c>
      <c r="F2495" s="59">
        <f>'FRENCH VERSION'!F2495</f>
        <v>1</v>
      </c>
      <c r="G2495" s="59" t="str">
        <f>VLOOKUP('FRENCH VERSION'!G2495,LIBELLE!J:K,2,FALSE)</f>
        <v>WEEKLY</v>
      </c>
      <c r="H2495" s="59" t="str">
        <f>'FRENCH VERSION'!H2495</f>
        <v>CMA CGM</v>
      </c>
      <c r="I2495" s="59">
        <f>'FRENCH VERSION'!I2495</f>
        <v>0</v>
      </c>
      <c r="J2495" s="59">
        <f>'FRENCH VERSION'!J2495</f>
        <v>55</v>
      </c>
      <c r="K2495" s="59">
        <f>'FRENCH VERSION'!K2495</f>
        <v>33</v>
      </c>
      <c r="L2495" s="59" t="str">
        <f>VLOOKUP('FRENCH VERSION'!L2495,LIBELLE!M:N,2,FALSE)</f>
        <v>CONTAINER</v>
      </c>
      <c r="M2495" s="59" t="str">
        <f>IF('FRENCH VERSION'!M2495="","","X")</f>
        <v/>
      </c>
      <c r="N2495" s="59" t="str">
        <f>IF('FRENCH VERSION'!N2495="","","X")</f>
        <v/>
      </c>
    </row>
    <row r="2496" spans="1:14" x14ac:dyDescent="0.25">
      <c r="A2496" s="59" t="str">
        <f>'FRENCH VERSION'!A2496</f>
        <v>LE HAVRE</v>
      </c>
      <c r="B2496" s="59" t="str">
        <f>VLOOKUP('FRENCH VERSION'!B2496,LIBELLE!A:B,2,FALSE)</f>
        <v>JAPAN - KOREA</v>
      </c>
      <c r="C2496" s="59" t="str">
        <f>VLOOKUP('FRENCH VERSION'!C2496,LIBELLE!D:E,2,FALSE)</f>
        <v>JAPAN</v>
      </c>
      <c r="D2496" s="59" t="str">
        <f>VLOOKUP('FRENCH VERSION'!D2496,LIBELLE!G:H,2,FALSE)</f>
        <v>YOKKAICHI</v>
      </c>
      <c r="E2496" s="59" t="str">
        <f>'FRENCH VERSION'!E2496</f>
        <v xml:space="preserve">TRANSSHIPMENTS </v>
      </c>
      <c r="F2496" s="59">
        <f>'FRENCH VERSION'!F2496</f>
        <v>1</v>
      </c>
      <c r="G2496" s="59" t="str">
        <f>VLOOKUP('FRENCH VERSION'!G2496,LIBELLE!J:K,2,FALSE)</f>
        <v>WEEKLY</v>
      </c>
      <c r="H2496" s="59" t="str">
        <f>'FRENCH VERSION'!H2496</f>
        <v>CMA CGM</v>
      </c>
      <c r="I2496" s="59">
        <f>'FRENCH VERSION'!I2496</f>
        <v>0</v>
      </c>
      <c r="J2496" s="59">
        <f>'FRENCH VERSION'!J2496</f>
        <v>49</v>
      </c>
      <c r="K2496" s="59">
        <f>'FRENCH VERSION'!K2496</f>
        <v>0</v>
      </c>
      <c r="L2496" s="59" t="str">
        <f>VLOOKUP('FRENCH VERSION'!L2496,LIBELLE!M:N,2,FALSE)</f>
        <v>CONTAINER</v>
      </c>
      <c r="M2496" s="59" t="str">
        <f>IF('FRENCH VERSION'!M2496="","","X")</f>
        <v/>
      </c>
      <c r="N2496" s="59" t="str">
        <f>IF('FRENCH VERSION'!N2496="","","X")</f>
        <v/>
      </c>
    </row>
    <row r="2497" spans="1:14" x14ac:dyDescent="0.25">
      <c r="A2497" s="59" t="str">
        <f>'FRENCH VERSION'!A2497</f>
        <v>LE HAVRE</v>
      </c>
      <c r="B2497" s="59" t="str">
        <f>VLOOKUP('FRENCH VERSION'!B2497,LIBELLE!A:B,2,FALSE)</f>
        <v>CHINA - TAIWAN</v>
      </c>
      <c r="C2497" s="59" t="str">
        <f>VLOOKUP('FRENCH VERSION'!C2497,LIBELLE!D:E,2,FALSE)</f>
        <v>CHINA (CENTRAL)</v>
      </c>
      <c r="D2497" s="59" t="str">
        <f>VLOOKUP('FRENCH VERSION'!D2497,LIBELLE!G:H,2,FALSE)</f>
        <v>YICHANG</v>
      </c>
      <c r="E2497" s="59" t="str">
        <f>'FRENCH VERSION'!E2497</f>
        <v xml:space="preserve">TRANSSHIPMENTS </v>
      </c>
      <c r="F2497" s="59">
        <f>'FRENCH VERSION'!F2497</f>
        <v>1</v>
      </c>
      <c r="G2497" s="59" t="str">
        <f>VLOOKUP('FRENCH VERSION'!G2497,LIBELLE!J:K,2,FALSE)</f>
        <v>WEEKLY</v>
      </c>
      <c r="H2497" s="59" t="str">
        <f>'FRENCH VERSION'!H2497</f>
        <v>CMA CGM</v>
      </c>
      <c r="I2497" s="59">
        <f>'FRENCH VERSION'!I2497</f>
        <v>0</v>
      </c>
      <c r="J2497" s="59">
        <f>'FRENCH VERSION'!J2497</f>
        <v>46</v>
      </c>
      <c r="K2497" s="59">
        <f>'FRENCH VERSION'!K2497</f>
        <v>37</v>
      </c>
      <c r="L2497" s="59" t="str">
        <f>VLOOKUP('FRENCH VERSION'!L2497,LIBELLE!M:N,2,FALSE)</f>
        <v>CONTAINER</v>
      </c>
      <c r="M2497" s="59" t="str">
        <f>IF('FRENCH VERSION'!M2497="","","X")</f>
        <v/>
      </c>
      <c r="N2497" s="59" t="str">
        <f>IF('FRENCH VERSION'!N2497="","","X")</f>
        <v/>
      </c>
    </row>
    <row r="2498" spans="1:14" x14ac:dyDescent="0.25">
      <c r="A2498" s="59" t="str">
        <f>'FRENCH VERSION'!A2498</f>
        <v>LE HAVRE</v>
      </c>
      <c r="B2498" s="59" t="str">
        <f>VLOOKUP('FRENCH VERSION'!B2498,LIBELLE!A:B,2,FALSE)</f>
        <v>CHINA - TAIWAN</v>
      </c>
      <c r="C2498" s="59" t="str">
        <f>VLOOKUP('FRENCH VERSION'!C2498,LIBELLE!D:E,2,FALSE)</f>
        <v>CHINA (NORTH)</v>
      </c>
      <c r="D2498" s="59" t="str">
        <f>VLOOKUP('FRENCH VERSION'!D2498,LIBELLE!G:H,2,FALSE)</f>
        <v>YANTAI</v>
      </c>
      <c r="E2498" s="59" t="str">
        <f>'FRENCH VERSION'!E2498</f>
        <v xml:space="preserve">TRANSSHIPMENTS </v>
      </c>
      <c r="F2498" s="59">
        <f>'FRENCH VERSION'!F2498</f>
        <v>1</v>
      </c>
      <c r="G2498" s="59" t="str">
        <f>VLOOKUP('FRENCH VERSION'!G2498,LIBELLE!J:K,2,FALSE)</f>
        <v>WEEKLY</v>
      </c>
      <c r="H2498" s="59" t="str">
        <f>'FRENCH VERSION'!H2498</f>
        <v>CMA CGM</v>
      </c>
      <c r="I2498" s="59">
        <f>'FRENCH VERSION'!I2498</f>
        <v>0</v>
      </c>
      <c r="J2498" s="59">
        <f>'FRENCH VERSION'!J2498</f>
        <v>42</v>
      </c>
      <c r="K2498" s="59">
        <f>'FRENCH VERSION'!K2498</f>
        <v>37</v>
      </c>
      <c r="L2498" s="59" t="str">
        <f>VLOOKUP('FRENCH VERSION'!L2498,LIBELLE!M:N,2,FALSE)</f>
        <v>CONTAINER</v>
      </c>
      <c r="M2498" s="59" t="str">
        <f>IF('FRENCH VERSION'!M2498="","","X")</f>
        <v/>
      </c>
      <c r="N2498" s="59" t="str">
        <f>IF('FRENCH VERSION'!N2498="","","X")</f>
        <v/>
      </c>
    </row>
    <row r="2499" spans="1:14" x14ac:dyDescent="0.25">
      <c r="A2499" s="59" t="str">
        <f>'FRENCH VERSION'!A2499</f>
        <v>LE HAVRE</v>
      </c>
      <c r="B2499" s="59" t="str">
        <f>VLOOKUP('FRENCH VERSION'!B2499,LIBELLE!A:B,2,FALSE)</f>
        <v>CHINA - TAIWAN</v>
      </c>
      <c r="C2499" s="59" t="str">
        <f>VLOOKUP('FRENCH VERSION'!C2499,LIBELLE!D:E,2,FALSE)</f>
        <v>CHINA (CENTRAL)</v>
      </c>
      <c r="D2499" s="59" t="str">
        <f>VLOOKUP('FRENCH VERSION'!D2499,LIBELLE!G:H,2,FALSE)</f>
        <v>YANGZHOU</v>
      </c>
      <c r="E2499" s="59" t="str">
        <f>'FRENCH VERSION'!E2499</f>
        <v xml:space="preserve">TRANSSHIPMENTS </v>
      </c>
      <c r="F2499" s="59">
        <f>'FRENCH VERSION'!F2499</f>
        <v>1</v>
      </c>
      <c r="G2499" s="59" t="str">
        <f>VLOOKUP('FRENCH VERSION'!G2499,LIBELLE!J:K,2,FALSE)</f>
        <v>WEEKLY</v>
      </c>
      <c r="H2499" s="59" t="str">
        <f>'FRENCH VERSION'!H2499</f>
        <v>CMA CGM</v>
      </c>
      <c r="I2499" s="59">
        <f>'FRENCH VERSION'!I2499</f>
        <v>0</v>
      </c>
      <c r="J2499" s="59">
        <f>'FRENCH VERSION'!J2499</f>
        <v>47</v>
      </c>
      <c r="K2499" s="59">
        <f>'FRENCH VERSION'!K2499</f>
        <v>33</v>
      </c>
      <c r="L2499" s="59" t="str">
        <f>VLOOKUP('FRENCH VERSION'!L2499,LIBELLE!M:N,2,FALSE)</f>
        <v>CONTAINER</v>
      </c>
      <c r="M2499" s="59" t="str">
        <f>IF('FRENCH VERSION'!M2499="","","X")</f>
        <v/>
      </c>
      <c r="N2499" s="59" t="str">
        <f>IF('FRENCH VERSION'!N2499="","","X")</f>
        <v/>
      </c>
    </row>
    <row r="2500" spans="1:14" x14ac:dyDescent="0.25">
      <c r="A2500" s="59" t="str">
        <f>'FRENCH VERSION'!A2500</f>
        <v>LE HAVRE</v>
      </c>
      <c r="B2500" s="59" t="str">
        <f>VLOOKUP('FRENCH VERSION'!B2500,LIBELLE!A:B,2,FALSE)</f>
        <v>OCEANIA</v>
      </c>
      <c r="C2500" s="59" t="str">
        <f>VLOOKUP('FRENCH VERSION'!C2500,LIBELLE!D:E,2,FALSE)</f>
        <v>AUSTRALIA</v>
      </c>
      <c r="D2500" s="59" t="str">
        <f>VLOOKUP('FRENCH VERSION'!D2500,LIBELLE!G:H,2,FALSE)</f>
        <v>DAMPIER</v>
      </c>
      <c r="E2500" s="59" t="str">
        <f>'FRENCH VERSION'!E2500</f>
        <v xml:space="preserve">TRANSSHIPMENTS </v>
      </c>
      <c r="F2500" s="59">
        <f>'FRENCH VERSION'!F2500</f>
        <v>1</v>
      </c>
      <c r="G2500" s="59" t="str">
        <f>VLOOKUP('FRENCH VERSION'!G2500,LIBELLE!J:K,2,FALSE)</f>
        <v>WEEKLY</v>
      </c>
      <c r="H2500" s="59" t="str">
        <f>'FRENCH VERSION'!H2500</f>
        <v>CMA CGM</v>
      </c>
      <c r="I2500" s="59">
        <f>'FRENCH VERSION'!I2500</f>
        <v>0</v>
      </c>
      <c r="J2500" s="59">
        <f>'FRENCH VERSION'!J2500</f>
        <v>54</v>
      </c>
      <c r="K2500" s="59">
        <f>'FRENCH VERSION'!K2500</f>
        <v>48</v>
      </c>
      <c r="L2500" s="59" t="str">
        <f>VLOOKUP('FRENCH VERSION'!L2500,LIBELLE!M:N,2,FALSE)</f>
        <v>CONTAINER</v>
      </c>
      <c r="M2500" s="59" t="str">
        <f>IF('FRENCH VERSION'!M2500="","","X")</f>
        <v/>
      </c>
      <c r="N2500" s="59" t="str">
        <f>IF('FRENCH VERSION'!N2500="","","X")</f>
        <v/>
      </c>
    </row>
    <row r="2501" spans="1:14" x14ac:dyDescent="0.25">
      <c r="A2501" s="59" t="str">
        <f>'FRENCH VERSION'!A2501</f>
        <v>LE HAVRE</v>
      </c>
      <c r="B2501" s="59" t="str">
        <f>VLOOKUP('FRENCH VERSION'!B2501,LIBELLE!A:B,2,FALSE)</f>
        <v>SOUTH EAST ASIA</v>
      </c>
      <c r="C2501" s="59" t="str">
        <f>VLOOKUP('FRENCH VERSION'!C2501,LIBELLE!D:E,2,FALSE)</f>
        <v>TIMOR</v>
      </c>
      <c r="D2501" s="59" t="str">
        <f>VLOOKUP('FRENCH VERSION'!D2501,LIBELLE!G:H,2,FALSE)</f>
        <v>DILI</v>
      </c>
      <c r="E2501" s="59" t="str">
        <f>'FRENCH VERSION'!E2501</f>
        <v xml:space="preserve">TRANSSHIPMENTS </v>
      </c>
      <c r="F2501" s="59">
        <f>'FRENCH VERSION'!F2501</f>
        <v>1</v>
      </c>
      <c r="G2501" s="59" t="str">
        <f>VLOOKUP('FRENCH VERSION'!G2501,LIBELLE!J:K,2,FALSE)</f>
        <v>WEEKLY</v>
      </c>
      <c r="H2501" s="59" t="str">
        <f>'FRENCH VERSION'!H2501</f>
        <v>CMA CGM</v>
      </c>
      <c r="I2501" s="59">
        <f>'FRENCH VERSION'!I2501</f>
        <v>0</v>
      </c>
      <c r="J2501" s="59">
        <f>'FRENCH VERSION'!J2501</f>
        <v>35</v>
      </c>
      <c r="K2501" s="59">
        <f>'FRENCH VERSION'!K2501</f>
        <v>61</v>
      </c>
      <c r="L2501" s="59" t="str">
        <f>VLOOKUP('FRENCH VERSION'!L2501,LIBELLE!M:N,2,FALSE)</f>
        <v>CONTAINER</v>
      </c>
      <c r="M2501" s="59" t="str">
        <f>IF('FRENCH VERSION'!M2501="","","X")</f>
        <v/>
      </c>
      <c r="N2501" s="59" t="str">
        <f>IF('FRENCH VERSION'!N2501="","","X")</f>
        <v/>
      </c>
    </row>
    <row r="2502" spans="1:14" x14ac:dyDescent="0.25">
      <c r="A2502" s="59" t="str">
        <f>'FRENCH VERSION'!A2502</f>
        <v>LE HAVRE</v>
      </c>
      <c r="B2502" s="59" t="str">
        <f>VLOOKUP('FRENCH VERSION'!B2502,LIBELLE!A:B,2,FALSE)</f>
        <v>CHINA - TAIWAN</v>
      </c>
      <c r="C2502" s="59" t="str">
        <f>VLOOKUP('FRENCH VERSION'!C2502,LIBELLE!D:E,2,FALSE)</f>
        <v>CHINA (SOUTH)</v>
      </c>
      <c r="D2502" s="59" t="str">
        <f>VLOOKUP('FRENCH VERSION'!D2502,LIBELLE!G:H,2,FALSE)</f>
        <v>DONGGUAN</v>
      </c>
      <c r="E2502" s="59" t="str">
        <f>'FRENCH VERSION'!E2502</f>
        <v xml:space="preserve">TRANSSHIPMENTS </v>
      </c>
      <c r="F2502" s="59">
        <f>'FRENCH VERSION'!F2502</f>
        <v>1</v>
      </c>
      <c r="G2502" s="59" t="str">
        <f>VLOOKUP('FRENCH VERSION'!G2502,LIBELLE!J:K,2,FALSE)</f>
        <v>WEEKLY</v>
      </c>
      <c r="H2502" s="59" t="str">
        <f>'FRENCH VERSION'!H2502</f>
        <v>CMA CGM</v>
      </c>
      <c r="I2502" s="59">
        <f>'FRENCH VERSION'!I2502</f>
        <v>0</v>
      </c>
      <c r="J2502" s="59">
        <f>'FRENCH VERSION'!J2502</f>
        <v>53</v>
      </c>
      <c r="K2502" s="59">
        <f>'FRENCH VERSION'!K2502</f>
        <v>0</v>
      </c>
      <c r="L2502" s="59" t="str">
        <f>VLOOKUP('FRENCH VERSION'!L2502,LIBELLE!M:N,2,FALSE)</f>
        <v>CONTAINER</v>
      </c>
      <c r="M2502" s="59" t="str">
        <f>IF('FRENCH VERSION'!M2502="","","X")</f>
        <v/>
      </c>
      <c r="N2502" s="59" t="str">
        <f>IF('FRENCH VERSION'!N2502="","","X")</f>
        <v/>
      </c>
    </row>
    <row r="2503" spans="1:14" x14ac:dyDescent="0.25">
      <c r="A2503" s="59" t="str">
        <f>'FRENCH VERSION'!A2503</f>
        <v>LE HAVRE</v>
      </c>
      <c r="B2503" s="59" t="str">
        <f>VLOOKUP('FRENCH VERSION'!B2503,LIBELLE!A:B,2,FALSE)</f>
        <v>ARABIAN GULF</v>
      </c>
      <c r="C2503" s="59" t="str">
        <f>VLOOKUP('FRENCH VERSION'!C2503,LIBELLE!D:E,2,FALSE)</f>
        <v>QATAR</v>
      </c>
      <c r="D2503" s="59" t="str">
        <f>VLOOKUP('FRENCH VERSION'!D2503,LIBELLE!G:H,2,FALSE)</f>
        <v>HAMAD (DOHA)</v>
      </c>
      <c r="E2503" s="59" t="str">
        <f>'FRENCH VERSION'!E2503</f>
        <v xml:space="preserve">TRANSSHIPMENTS </v>
      </c>
      <c r="F2503" s="59">
        <f>'FRENCH VERSION'!F2503</f>
        <v>1</v>
      </c>
      <c r="G2503" s="59" t="str">
        <f>VLOOKUP('FRENCH VERSION'!G2503,LIBELLE!J:K,2,FALSE)</f>
        <v>WEEKLY</v>
      </c>
      <c r="H2503" s="59" t="str">
        <f>'FRENCH VERSION'!H2503</f>
        <v>CMA CGM</v>
      </c>
      <c r="I2503" s="59">
        <f>'FRENCH VERSION'!I2503</f>
        <v>0</v>
      </c>
      <c r="J2503" s="59">
        <f>'FRENCH VERSION'!J2503</f>
        <v>21</v>
      </c>
      <c r="K2503" s="59">
        <f>'FRENCH VERSION'!K2503</f>
        <v>47</v>
      </c>
      <c r="L2503" s="59" t="str">
        <f>VLOOKUP('FRENCH VERSION'!L2503,LIBELLE!M:N,2,FALSE)</f>
        <v>CONTAINER</v>
      </c>
      <c r="M2503" s="59" t="str">
        <f>IF('FRENCH VERSION'!M2503="","","X")</f>
        <v/>
      </c>
      <c r="N2503" s="59" t="str">
        <f>IF('FRENCH VERSION'!N2503="","","X")</f>
        <v/>
      </c>
    </row>
    <row r="2504" spans="1:14" x14ac:dyDescent="0.25">
      <c r="A2504" s="59" t="str">
        <f>'FRENCH VERSION'!A2504</f>
        <v>LE HAVRE</v>
      </c>
      <c r="B2504" s="59" t="str">
        <f>VLOOKUP('FRENCH VERSION'!B2504,LIBELLE!A:B,2,FALSE)</f>
        <v>NEAR AND MIDDLE EAST - BLACK SEA</v>
      </c>
      <c r="C2504" s="59" t="str">
        <f>VLOOKUP('FRENCH VERSION'!C2504,LIBELLE!D:E,2,FALSE)</f>
        <v>ITALY</v>
      </c>
      <c r="D2504" s="59" t="str">
        <f>VLOOKUP('FRENCH VERSION'!D2504,LIBELLE!G:H,2,FALSE)</f>
        <v>SALERNO</v>
      </c>
      <c r="E2504" s="59" t="str">
        <f>'FRENCH VERSION'!E2504</f>
        <v>NC LEVANT EXPRESS</v>
      </c>
      <c r="F2504" s="59">
        <f>'FRENCH VERSION'!F2504</f>
        <v>1</v>
      </c>
      <c r="G2504" s="59" t="str">
        <f>VLOOKUP('FRENCH VERSION'!G2504,LIBELLE!J:K,2,FALSE)</f>
        <v>WEEKLY</v>
      </c>
      <c r="H2504" s="59" t="str">
        <f>'FRENCH VERSION'!H2504</f>
        <v>CMA CGM</v>
      </c>
      <c r="I2504" s="59" t="str">
        <f>'FRENCH VERSION'!I2504</f>
        <v>TDF</v>
      </c>
      <c r="J2504" s="59">
        <f>'FRENCH VERSION'!J2504</f>
        <v>14</v>
      </c>
      <c r="K2504" s="59">
        <f>'FRENCH VERSION'!K2504</f>
        <v>22</v>
      </c>
      <c r="L2504" s="59" t="str">
        <f>VLOOKUP('FRENCH VERSION'!L2504,LIBELLE!M:N,2,FALSE)</f>
        <v>CONTAINER</v>
      </c>
      <c r="M2504" s="59" t="str">
        <f>IF('FRENCH VERSION'!M2504="","","X")</f>
        <v/>
      </c>
      <c r="N2504" s="59" t="str">
        <f>IF('FRENCH VERSION'!N2504="","","X")</f>
        <v>X</v>
      </c>
    </row>
    <row r="2505" spans="1:14" x14ac:dyDescent="0.25">
      <c r="A2505" s="59" t="str">
        <f>'FRENCH VERSION'!A2505</f>
        <v>LE HAVRE</v>
      </c>
      <c r="B2505" s="59" t="str">
        <f>VLOOKUP('FRENCH VERSION'!B2505,LIBELLE!A:B,2,FALSE)</f>
        <v>NEAR AND MIDDLE EAST - BLACK SEA</v>
      </c>
      <c r="C2505" s="59" t="str">
        <f>VLOOKUP('FRENCH VERSION'!C2505,LIBELLE!D:E,2,FALSE)</f>
        <v>TURKEY</v>
      </c>
      <c r="D2505" s="59" t="str">
        <f>VLOOKUP('FRENCH VERSION'!D2505,LIBELLE!G:H,2,FALSE)</f>
        <v>ISKENDERUN</v>
      </c>
      <c r="E2505" s="59" t="str">
        <f>'FRENCH VERSION'!E2505</f>
        <v>NEX</v>
      </c>
      <c r="F2505" s="59">
        <f>'FRENCH VERSION'!F2505</f>
        <v>1</v>
      </c>
      <c r="G2505" s="59" t="str">
        <f>VLOOKUP('FRENCH VERSION'!G2505,LIBELLE!J:K,2,FALSE)</f>
        <v>WEEKLY</v>
      </c>
      <c r="H2505" s="59" t="str">
        <f>'FRENCH VERSION'!H2505</f>
        <v>O.N.E - Ocean Network Express</v>
      </c>
      <c r="I2505" s="59" t="str">
        <f>'FRENCH VERSION'!I2505</f>
        <v>TDF</v>
      </c>
      <c r="J2505" s="59">
        <f>'FRENCH VERSION'!J2505</f>
        <v>14</v>
      </c>
      <c r="K2505" s="59">
        <f>'FRENCH VERSION'!K2505</f>
        <v>17</v>
      </c>
      <c r="L2505" s="59" t="str">
        <f>VLOOKUP('FRENCH VERSION'!L2505,LIBELLE!M:N,2,FALSE)</f>
        <v>CONTAINER</v>
      </c>
      <c r="M2505" s="59" t="str">
        <f>IF('FRENCH VERSION'!M2505="","","X")</f>
        <v/>
      </c>
      <c r="N2505" s="59" t="str">
        <f>IF('FRENCH VERSION'!N2505="","","X")</f>
        <v>X</v>
      </c>
    </row>
    <row r="2506" spans="1:14" x14ac:dyDescent="0.25">
      <c r="A2506" s="59" t="str">
        <f>'FRENCH VERSION'!A2506</f>
        <v>LE HAVRE</v>
      </c>
      <c r="B2506" s="59" t="str">
        <f>VLOOKUP('FRENCH VERSION'!B2506,LIBELLE!A:B,2,FALSE)</f>
        <v>SOUTH ASIA</v>
      </c>
      <c r="C2506" s="59" t="str">
        <f>VLOOKUP('FRENCH VERSION'!C2506,LIBELLE!D:E,2,FALSE)</f>
        <v>INDIA</v>
      </c>
      <c r="D2506" s="59" t="str">
        <f>VLOOKUP('FRENCH VERSION'!D2506,LIBELLE!G:H,2,FALSE)</f>
        <v>ENNORE - KAMARAJAR</v>
      </c>
      <c r="E2506" s="59" t="str">
        <f>'FRENCH VERSION'!E2506</f>
        <v>NEMO</v>
      </c>
      <c r="F2506" s="59">
        <f>'FRENCH VERSION'!F2506</f>
        <v>1</v>
      </c>
      <c r="G2506" s="59" t="str">
        <f>VLOOKUP('FRENCH VERSION'!G2506,LIBELLE!J:K,2,FALSE)</f>
        <v>WEEKLY</v>
      </c>
      <c r="H2506" s="59" t="str">
        <f>'FRENCH VERSION'!H2506</f>
        <v>CMA CGM</v>
      </c>
      <c r="I2506" s="59" t="str">
        <f>'FRENCH VERSION'!I2506</f>
        <v>TNMSC</v>
      </c>
      <c r="J2506" s="59">
        <f>'FRENCH VERSION'!J2506</f>
        <v>0</v>
      </c>
      <c r="K2506" s="59">
        <f>'FRENCH VERSION'!K2506</f>
        <v>39</v>
      </c>
      <c r="L2506" s="59" t="str">
        <f>VLOOKUP('FRENCH VERSION'!L2506,LIBELLE!M:N,2,FALSE)</f>
        <v>CONTAINER</v>
      </c>
      <c r="M2506" s="59" t="str">
        <f>IF('FRENCH VERSION'!M2506="","","X")</f>
        <v/>
      </c>
      <c r="N2506" s="59" t="str">
        <f>IF('FRENCH VERSION'!N2506="","","X")</f>
        <v>X</v>
      </c>
    </row>
    <row r="2507" spans="1:14" x14ac:dyDescent="0.25">
      <c r="A2507" s="59" t="str">
        <f>'FRENCH VERSION'!A2507</f>
        <v>LE HAVRE</v>
      </c>
      <c r="B2507" s="59" t="str">
        <f>VLOOKUP('FRENCH VERSION'!B2507,LIBELLE!A:B,2,FALSE)</f>
        <v>SOUTH AMERICA - WEST COAST</v>
      </c>
      <c r="C2507" s="59" t="str">
        <f>VLOOKUP('FRENCH VERSION'!C2507,LIBELLE!D:E,2,FALSE)</f>
        <v>CHILE</v>
      </c>
      <c r="D2507" s="59" t="str">
        <f>VLOOKUP('FRENCH VERSION'!D2507,LIBELLE!G:H,2,FALSE)</f>
        <v>SAN ANTONIO (CHILE)</v>
      </c>
      <c r="E2507" s="59" t="str">
        <f>'FRENCH VERSION'!E2507</f>
        <v xml:space="preserve">TRANSSHIPMENTS </v>
      </c>
      <c r="F2507" s="59">
        <f>'FRENCH VERSION'!F2507</f>
        <v>1</v>
      </c>
      <c r="G2507" s="59" t="str">
        <f>VLOOKUP('FRENCH VERSION'!G2507,LIBELLE!J:K,2,FALSE)</f>
        <v>WEEKLY</v>
      </c>
      <c r="H2507" s="59" t="str">
        <f>'FRENCH VERSION'!H2507</f>
        <v>MSC</v>
      </c>
      <c r="I2507" s="59">
        <f>'FRENCH VERSION'!I2507</f>
        <v>0</v>
      </c>
      <c r="J2507" s="59">
        <f>'FRENCH VERSION'!J2507</f>
        <v>34</v>
      </c>
      <c r="K2507" s="59">
        <f>'FRENCH VERSION'!K2507</f>
        <v>0</v>
      </c>
      <c r="L2507" s="59" t="str">
        <f>VLOOKUP('FRENCH VERSION'!L2507,LIBELLE!M:N,2,FALSE)</f>
        <v>CONTAINER</v>
      </c>
      <c r="M2507" s="59" t="str">
        <f>IF('FRENCH VERSION'!M2507="","","X")</f>
        <v/>
      </c>
      <c r="N2507" s="59" t="str">
        <f>IF('FRENCH VERSION'!N2507="","","X")</f>
        <v/>
      </c>
    </row>
    <row r="2508" spans="1:14" x14ac:dyDescent="0.25">
      <c r="A2508" s="59" t="str">
        <f>'FRENCH VERSION'!A2508</f>
        <v>LE HAVRE</v>
      </c>
      <c r="B2508" s="59" t="str">
        <f>VLOOKUP('FRENCH VERSION'!B2508,LIBELLE!A:B,2,FALSE)</f>
        <v>SOUTH AMERICA - WEST COAST</v>
      </c>
      <c r="C2508" s="59" t="str">
        <f>VLOOKUP('FRENCH VERSION'!C2508,LIBELLE!D:E,2,FALSE)</f>
        <v>CHILE</v>
      </c>
      <c r="D2508" s="59" t="str">
        <f>VLOOKUP('FRENCH VERSION'!D2508,LIBELLE!G:H,2,FALSE)</f>
        <v>VALPARAISO</v>
      </c>
      <c r="E2508" s="59" t="str">
        <f>'FRENCH VERSION'!E2508</f>
        <v xml:space="preserve">TRANSSHIPMENTS </v>
      </c>
      <c r="F2508" s="59">
        <f>'FRENCH VERSION'!F2508</f>
        <v>1</v>
      </c>
      <c r="G2508" s="59" t="str">
        <f>VLOOKUP('FRENCH VERSION'!G2508,LIBELLE!J:K,2,FALSE)</f>
        <v>WEEKLY</v>
      </c>
      <c r="H2508" s="59" t="str">
        <f>'FRENCH VERSION'!H2508</f>
        <v>MAERSK</v>
      </c>
      <c r="I2508" s="59" t="str">
        <f>'FRENCH VERSION'!I2508</f>
        <v>ATLANTIQUE</v>
      </c>
      <c r="J2508" s="59">
        <f>'FRENCH VERSION'!J2508</f>
        <v>47</v>
      </c>
      <c r="K2508" s="59">
        <f>'FRENCH VERSION'!K2508</f>
        <v>30</v>
      </c>
      <c r="L2508" s="59" t="str">
        <f>VLOOKUP('FRENCH VERSION'!L2508,LIBELLE!M:N,2,FALSE)</f>
        <v>CONTAINER</v>
      </c>
      <c r="M2508" s="59" t="str">
        <f>IF('FRENCH VERSION'!M2508="","","X")</f>
        <v/>
      </c>
      <c r="N2508" s="59" t="str">
        <f>IF('FRENCH VERSION'!N2508="","","X")</f>
        <v/>
      </c>
    </row>
    <row r="2509" spans="1:14" x14ac:dyDescent="0.25">
      <c r="A2509" s="59" t="str">
        <f>'FRENCH VERSION'!A2509</f>
        <v>LE HAVRE</v>
      </c>
      <c r="B2509" s="59" t="str">
        <f>VLOOKUP('FRENCH VERSION'!B2509,LIBELLE!A:B,2,FALSE)</f>
        <v>SOUTH AMERICA - NORTH/EAST COAST</v>
      </c>
      <c r="C2509" s="59" t="str">
        <f>VLOOKUP('FRENCH VERSION'!C2509,LIBELLE!D:E,2,FALSE)</f>
        <v>COLOMBIA</v>
      </c>
      <c r="D2509" s="59" t="str">
        <f>VLOOKUP('FRENCH VERSION'!D2509,LIBELLE!G:H,2,FALSE)</f>
        <v>SANTA MARTA</v>
      </c>
      <c r="E2509" s="59" t="str">
        <f>'FRENCH VERSION'!E2509</f>
        <v>NEFWI</v>
      </c>
      <c r="F2509" s="59">
        <f>'FRENCH VERSION'!F2509</f>
        <v>1</v>
      </c>
      <c r="G2509" s="59" t="str">
        <f>VLOOKUP('FRENCH VERSION'!G2509,LIBELLE!J:K,2,FALSE)</f>
        <v>WEEKLY</v>
      </c>
      <c r="H2509" s="59" t="str">
        <f>'FRENCH VERSION'!H2509</f>
        <v>CMA CGM</v>
      </c>
      <c r="I2509" s="59" t="str">
        <f>'FRENCH VERSION'!I2509</f>
        <v>NORD</v>
      </c>
      <c r="J2509" s="59">
        <f>'FRENCH VERSION'!J2509</f>
        <v>23</v>
      </c>
      <c r="K2509" s="59">
        <f>'FRENCH VERSION'!K2509</f>
        <v>16</v>
      </c>
      <c r="L2509" s="59" t="str">
        <f>VLOOKUP('FRENCH VERSION'!L2509,LIBELLE!M:N,2,FALSE)</f>
        <v>CONTAINER</v>
      </c>
      <c r="M2509" s="59" t="str">
        <f>IF('FRENCH VERSION'!M2509="","","X")</f>
        <v/>
      </c>
      <c r="N2509" s="59" t="str">
        <f>IF('FRENCH VERSION'!N2509="","","X")</f>
        <v>X</v>
      </c>
    </row>
    <row r="2510" spans="1:14" x14ac:dyDescent="0.25">
      <c r="A2510" s="59" t="str">
        <f>'FRENCH VERSION'!A2510</f>
        <v>ROUEN</v>
      </c>
      <c r="B2510" s="59" t="str">
        <f>VLOOKUP('FRENCH VERSION'!B2510,LIBELLE!A:B,2,FALSE)</f>
        <v>WEST AFRICA</v>
      </c>
      <c r="C2510" s="59" t="str">
        <f>VLOOKUP('FRENCH VERSION'!C2510,LIBELLE!D:E,2,FALSE)</f>
        <v>NIGERIA</v>
      </c>
      <c r="D2510" s="59" t="str">
        <f>VLOOKUP('FRENCH VERSION'!D2510,LIBELLE!G:H,2,FALSE)</f>
        <v>LAGOS APAPA</v>
      </c>
      <c r="E2510" s="59" t="str">
        <f>'FRENCH VERSION'!E2510</f>
        <v xml:space="preserve">TRANSSHIPMENTS </v>
      </c>
      <c r="F2510" s="59">
        <f>'FRENCH VERSION'!F2510</f>
        <v>1</v>
      </c>
      <c r="G2510" s="59" t="str">
        <f>VLOOKUP('FRENCH VERSION'!G2510,LIBELLE!J:K,2,FALSE)</f>
        <v>WEEKLY</v>
      </c>
      <c r="H2510" s="59" t="str">
        <f>'FRENCH VERSION'!H2510</f>
        <v>CMA CGM (Rouen)</v>
      </c>
      <c r="I2510" s="59" t="str">
        <f>'FRENCH VERSION'!I2510</f>
        <v>TCMD</v>
      </c>
      <c r="J2510" s="59">
        <f>'FRENCH VERSION'!J2510</f>
        <v>33</v>
      </c>
      <c r="K2510" s="59">
        <f>'FRENCH VERSION'!K2510</f>
        <v>75</v>
      </c>
      <c r="L2510" s="59" t="str">
        <f>VLOOKUP('FRENCH VERSION'!L2510,LIBELLE!M:N,2,FALSE)</f>
        <v>CONTAINER</v>
      </c>
      <c r="M2510" s="59" t="str">
        <f>IF('FRENCH VERSION'!M2510="","","X")</f>
        <v/>
      </c>
      <c r="N2510" s="59" t="str">
        <f>IF('FRENCH VERSION'!N2510="","","X")</f>
        <v/>
      </c>
    </row>
    <row r="2511" spans="1:14" x14ac:dyDescent="0.25">
      <c r="A2511" s="59" t="str">
        <f>'FRENCH VERSION'!A2511</f>
        <v>ROUEN</v>
      </c>
      <c r="B2511" s="59" t="str">
        <f>VLOOKUP('FRENCH VERSION'!B2511,LIBELLE!A:B,2,FALSE)</f>
        <v>WEST AFRICA</v>
      </c>
      <c r="C2511" s="59" t="str">
        <f>VLOOKUP('FRENCH VERSION'!C2511,LIBELLE!D:E,2,FALSE)</f>
        <v>MALI</v>
      </c>
      <c r="D2511" s="59" t="str">
        <f>VLOOKUP('FRENCH VERSION'!D2511,LIBELLE!G:H,2,FALSE)</f>
        <v>BAMAKO</v>
      </c>
      <c r="E2511" s="59" t="str">
        <f>'FRENCH VERSION'!E2511</f>
        <v xml:space="preserve">TRANSSHIPMENTS </v>
      </c>
      <c r="F2511" s="59">
        <f>'FRENCH VERSION'!F2511</f>
        <v>1</v>
      </c>
      <c r="G2511" s="59" t="str">
        <f>VLOOKUP('FRENCH VERSION'!G2511,LIBELLE!J:K,2,FALSE)</f>
        <v>WEEKLY</v>
      </c>
      <c r="H2511" s="59" t="str">
        <f>'FRENCH VERSION'!H2511</f>
        <v>CMA CGM (Rouen)</v>
      </c>
      <c r="I2511" s="59" t="str">
        <f>'FRENCH VERSION'!I2511</f>
        <v>TCMD</v>
      </c>
      <c r="J2511" s="59">
        <f>'FRENCH VERSION'!J2511</f>
        <v>36</v>
      </c>
      <c r="K2511" s="59">
        <f>'FRENCH VERSION'!K2511</f>
        <v>0</v>
      </c>
      <c r="L2511" s="59" t="str">
        <f>VLOOKUP('FRENCH VERSION'!L2511,LIBELLE!M:N,2,FALSE)</f>
        <v>CONTAINER</v>
      </c>
      <c r="M2511" s="59" t="str">
        <f>IF('FRENCH VERSION'!M2511="","","X")</f>
        <v/>
      </c>
      <c r="N2511" s="59" t="str">
        <f>IF('FRENCH VERSION'!N2511="","","X")</f>
        <v/>
      </c>
    </row>
    <row r="2512" spans="1:14" x14ac:dyDescent="0.25">
      <c r="A2512" s="59" t="str">
        <f>'FRENCH VERSION'!A2512</f>
        <v>ROUEN</v>
      </c>
      <c r="B2512" s="59" t="str">
        <f>VLOOKUP('FRENCH VERSION'!B2512,LIBELLE!A:B,2,FALSE)</f>
        <v>SOUTH EAST ASIA</v>
      </c>
      <c r="C2512" s="59" t="str">
        <f>VLOOKUP('FRENCH VERSION'!C2512,LIBELLE!D:E,2,FALSE)</f>
        <v>INDONESIA</v>
      </c>
      <c r="D2512" s="59" t="str">
        <f>VLOOKUP('FRENCH VERSION'!D2512,LIBELLE!G:H,2,FALSE)</f>
        <v>BANJARMASIN</v>
      </c>
      <c r="E2512" s="59" t="str">
        <f>'FRENCH VERSION'!E2512</f>
        <v xml:space="preserve">TRANSSHIPMENTS </v>
      </c>
      <c r="F2512" s="59">
        <f>'FRENCH VERSION'!F2512</f>
        <v>1</v>
      </c>
      <c r="G2512" s="59" t="str">
        <f>VLOOKUP('FRENCH VERSION'!G2512,LIBELLE!J:K,2,FALSE)</f>
        <v>WEEKLY</v>
      </c>
      <c r="H2512" s="59" t="str">
        <f>'FRENCH VERSION'!H2512</f>
        <v>CMA CGM (Rouen)</v>
      </c>
      <c r="I2512" s="59" t="str">
        <f>'FRENCH VERSION'!I2512</f>
        <v>TCMD</v>
      </c>
      <c r="J2512" s="59">
        <f>'FRENCH VERSION'!J2512</f>
        <v>40</v>
      </c>
      <c r="K2512" s="59">
        <f>'FRENCH VERSION'!K2512</f>
        <v>49</v>
      </c>
      <c r="L2512" s="59" t="str">
        <f>VLOOKUP('FRENCH VERSION'!L2512,LIBELLE!M:N,2,FALSE)</f>
        <v>CONTAINER</v>
      </c>
      <c r="M2512" s="59" t="str">
        <f>IF('FRENCH VERSION'!M2512="","","X")</f>
        <v/>
      </c>
      <c r="N2512" s="59" t="str">
        <f>IF('FRENCH VERSION'!N2512="","","X")</f>
        <v/>
      </c>
    </row>
    <row r="2513" spans="1:14" x14ac:dyDescent="0.25">
      <c r="A2513" s="59" t="str">
        <f>'FRENCH VERSION'!A2513</f>
        <v>ROUEN</v>
      </c>
      <c r="B2513" s="59" t="str">
        <f>VLOOKUP('FRENCH VERSION'!B2513,LIBELLE!A:B,2,FALSE)</f>
        <v>CARIBBEAN</v>
      </c>
      <c r="C2513" s="59" t="str">
        <f>VLOOKUP('FRENCH VERSION'!C2513,LIBELLE!D:E,2,FALSE)</f>
        <v>ST KITTS</v>
      </c>
      <c r="D2513" s="59" t="str">
        <f>VLOOKUP('FRENCH VERSION'!D2513,LIBELLE!G:H,2,FALSE)</f>
        <v>BASSETERRE</v>
      </c>
      <c r="E2513" s="59" t="str">
        <f>'FRENCH VERSION'!E2513</f>
        <v xml:space="preserve">TRANSSHIPMENTS </v>
      </c>
      <c r="F2513" s="59">
        <f>'FRENCH VERSION'!F2513</f>
        <v>1</v>
      </c>
      <c r="G2513" s="59" t="str">
        <f>VLOOKUP('FRENCH VERSION'!G2513,LIBELLE!J:K,2,FALSE)</f>
        <v>WEEKLY</v>
      </c>
      <c r="H2513" s="59" t="str">
        <f>'FRENCH VERSION'!H2513</f>
        <v>CMA CGM (Rouen)</v>
      </c>
      <c r="I2513" s="59" t="str">
        <f>'FRENCH VERSION'!I2513</f>
        <v>TCMD</v>
      </c>
      <c r="J2513" s="59">
        <f>'FRENCH VERSION'!J2513</f>
        <v>0</v>
      </c>
      <c r="K2513" s="59">
        <f>'FRENCH VERSION'!K2513</f>
        <v>19</v>
      </c>
      <c r="L2513" s="59" t="str">
        <f>VLOOKUP('FRENCH VERSION'!L2513,LIBELLE!M:N,2,FALSE)</f>
        <v>CONTAINER</v>
      </c>
      <c r="M2513" s="59" t="str">
        <f>IF('FRENCH VERSION'!M2513="","","X")</f>
        <v/>
      </c>
      <c r="N2513" s="59" t="str">
        <f>IF('FRENCH VERSION'!N2513="","","X")</f>
        <v/>
      </c>
    </row>
    <row r="2514" spans="1:14" x14ac:dyDescent="0.25">
      <c r="A2514" s="59" t="str">
        <f>'FRENCH VERSION'!A2514</f>
        <v>ROUEN</v>
      </c>
      <c r="B2514" s="59" t="str">
        <f>VLOOKUP('FRENCH VERSION'!B2514,LIBELLE!A:B,2,FALSE)</f>
        <v>SOUTH EAST ASIA</v>
      </c>
      <c r="C2514" s="59" t="str">
        <f>VLOOKUP('FRENCH VERSION'!C2514,LIBELLE!D:E,2,FALSE)</f>
        <v>INDONESIA</v>
      </c>
      <c r="D2514" s="59" t="str">
        <f>VLOOKUP('FRENCH VERSION'!D2514,LIBELLE!G:H,2,FALSE)</f>
        <v>BATAM</v>
      </c>
      <c r="E2514" s="59" t="str">
        <f>'FRENCH VERSION'!E2514</f>
        <v xml:space="preserve">TRANSSHIPMENTS </v>
      </c>
      <c r="F2514" s="59">
        <f>'FRENCH VERSION'!F2514</f>
        <v>1</v>
      </c>
      <c r="G2514" s="59" t="str">
        <f>VLOOKUP('FRENCH VERSION'!G2514,LIBELLE!J:K,2,FALSE)</f>
        <v>WEEKLY</v>
      </c>
      <c r="H2514" s="59" t="str">
        <f>'FRENCH VERSION'!H2514</f>
        <v>CMA CGM (Rouen)</v>
      </c>
      <c r="I2514" s="59" t="str">
        <f>'FRENCH VERSION'!I2514</f>
        <v>TCMD</v>
      </c>
      <c r="J2514" s="59">
        <f>'FRENCH VERSION'!J2514</f>
        <v>0</v>
      </c>
      <c r="K2514" s="59">
        <f>'FRENCH VERSION'!K2514</f>
        <v>37</v>
      </c>
      <c r="L2514" s="59" t="str">
        <f>VLOOKUP('FRENCH VERSION'!L2514,LIBELLE!M:N,2,FALSE)</f>
        <v>CONTAINER</v>
      </c>
      <c r="M2514" s="59" t="str">
        <f>IF('FRENCH VERSION'!M2514="","","X")</f>
        <v/>
      </c>
      <c r="N2514" s="59" t="str">
        <f>IF('FRENCH VERSION'!N2514="","","X")</f>
        <v/>
      </c>
    </row>
    <row r="2515" spans="1:14" x14ac:dyDescent="0.25">
      <c r="A2515" s="59" t="str">
        <f>'FRENCH VERSION'!A2515</f>
        <v>ROUEN</v>
      </c>
      <c r="B2515" s="59" t="str">
        <f>VLOOKUP('FRENCH VERSION'!B2515,LIBELLE!A:B,2,FALSE)</f>
        <v>CHINA - TAIWAN</v>
      </c>
      <c r="C2515" s="59" t="str">
        <f>VLOOKUP('FRENCH VERSION'!C2515,LIBELLE!D:E,2,FALSE)</f>
        <v>CHINA (SOUTH)</v>
      </c>
      <c r="D2515" s="59" t="str">
        <f>VLOOKUP('FRENCH VERSION'!D2515,LIBELLE!G:H,2,FALSE)</f>
        <v>BEIHAI</v>
      </c>
      <c r="E2515" s="59" t="str">
        <f>'FRENCH VERSION'!E2515</f>
        <v xml:space="preserve">TRANSSHIPMENTS </v>
      </c>
      <c r="F2515" s="59">
        <f>'FRENCH VERSION'!F2515</f>
        <v>1</v>
      </c>
      <c r="G2515" s="59" t="str">
        <f>VLOOKUP('FRENCH VERSION'!G2515,LIBELLE!J:K,2,FALSE)</f>
        <v>WEEKLY</v>
      </c>
      <c r="H2515" s="59" t="str">
        <f>'FRENCH VERSION'!H2515</f>
        <v>CMA CGM (Rouen)</v>
      </c>
      <c r="I2515" s="59" t="str">
        <f>'FRENCH VERSION'!I2515</f>
        <v>TCMD</v>
      </c>
      <c r="J2515" s="59">
        <f>'FRENCH VERSION'!J2515</f>
        <v>0</v>
      </c>
      <c r="K2515" s="59">
        <f>'FRENCH VERSION'!K2515</f>
        <v>34</v>
      </c>
      <c r="L2515" s="59" t="str">
        <f>VLOOKUP('FRENCH VERSION'!L2515,LIBELLE!M:N,2,FALSE)</f>
        <v>CONTAINER</v>
      </c>
      <c r="M2515" s="59" t="str">
        <f>IF('FRENCH VERSION'!M2515="","","X")</f>
        <v/>
      </c>
      <c r="N2515" s="59" t="str">
        <f>IF('FRENCH VERSION'!N2515="","","X")</f>
        <v/>
      </c>
    </row>
    <row r="2516" spans="1:14" x14ac:dyDescent="0.25">
      <c r="A2516" s="59" t="str">
        <f>'FRENCH VERSION'!A2516</f>
        <v>ROUEN</v>
      </c>
      <c r="B2516" s="59" t="str">
        <f>VLOOKUP('FRENCH VERSION'!B2516,LIBELLE!A:B,2,FALSE)</f>
        <v>CHINA - TAIWAN</v>
      </c>
      <c r="C2516" s="59" t="str">
        <f>VLOOKUP('FRENCH VERSION'!C2516,LIBELLE!D:E,2,FALSE)</f>
        <v>CHINA (SOUTH)</v>
      </c>
      <c r="D2516" s="59" t="str">
        <f>VLOOKUP('FRENCH VERSION'!D2516,LIBELLE!G:H,2,FALSE)</f>
        <v>BEIJIAO</v>
      </c>
      <c r="E2516" s="59" t="str">
        <f>'FRENCH VERSION'!E2516</f>
        <v xml:space="preserve">TRANSSHIPMENTS </v>
      </c>
      <c r="F2516" s="59">
        <f>'FRENCH VERSION'!F2516</f>
        <v>1</v>
      </c>
      <c r="G2516" s="59" t="str">
        <f>VLOOKUP('FRENCH VERSION'!G2516,LIBELLE!J:K,2,FALSE)</f>
        <v>WEEKLY</v>
      </c>
      <c r="H2516" s="59" t="str">
        <f>'FRENCH VERSION'!H2516</f>
        <v>CMA CGM (Rouen)</v>
      </c>
      <c r="I2516" s="59" t="str">
        <f>'FRENCH VERSION'!I2516</f>
        <v>TCMD</v>
      </c>
      <c r="J2516" s="59">
        <f>'FRENCH VERSION'!J2516</f>
        <v>0</v>
      </c>
      <c r="K2516" s="59">
        <f>'FRENCH VERSION'!K2516</f>
        <v>32</v>
      </c>
      <c r="L2516" s="59" t="str">
        <f>VLOOKUP('FRENCH VERSION'!L2516,LIBELLE!M:N,2,FALSE)</f>
        <v>CONTAINER</v>
      </c>
      <c r="M2516" s="59" t="str">
        <f>IF('FRENCH VERSION'!M2516="","","X")</f>
        <v/>
      </c>
      <c r="N2516" s="59" t="str">
        <f>IF('FRENCH VERSION'!N2516="","","X")</f>
        <v/>
      </c>
    </row>
    <row r="2517" spans="1:14" x14ac:dyDescent="0.25">
      <c r="A2517" s="59" t="str">
        <f>'FRENCH VERSION'!A2517</f>
        <v>LE HAVRE</v>
      </c>
      <c r="B2517" s="59" t="str">
        <f>VLOOKUP('FRENCH VERSION'!B2517,LIBELLE!A:B,2,FALSE)</f>
        <v>EAST AND SOUTH AFRICA</v>
      </c>
      <c r="C2517" s="59" t="str">
        <f>VLOOKUP('FRENCH VERSION'!C2517,LIBELLE!D:E,2,FALSE)</f>
        <v>SOMALIA</v>
      </c>
      <c r="D2517" s="59" t="str">
        <f>VLOOKUP('FRENCH VERSION'!D2517,LIBELLE!G:H,2,FALSE)</f>
        <v>BERBERA</v>
      </c>
      <c r="E2517" s="59" t="str">
        <f>'FRENCH VERSION'!E2517</f>
        <v xml:space="preserve">TRANSSHIPMENTS </v>
      </c>
      <c r="F2517" s="59">
        <f>'FRENCH VERSION'!F2517</f>
        <v>1</v>
      </c>
      <c r="G2517" s="59" t="str">
        <f>VLOOKUP('FRENCH VERSION'!G2517,LIBELLE!J:K,2,FALSE)</f>
        <v>WEEKLY</v>
      </c>
      <c r="H2517" s="59" t="str">
        <f>'FRENCH VERSION'!H2517</f>
        <v>CMA CGM</v>
      </c>
      <c r="I2517" s="59">
        <f>'FRENCH VERSION'!I2517</f>
        <v>0</v>
      </c>
      <c r="J2517" s="59">
        <f>'FRENCH VERSION'!J2517</f>
        <v>18</v>
      </c>
      <c r="K2517" s="59">
        <f>'FRENCH VERSION'!K2517</f>
        <v>35</v>
      </c>
      <c r="L2517" s="59" t="str">
        <f>VLOOKUP('FRENCH VERSION'!L2517,LIBELLE!M:N,2,FALSE)</f>
        <v>CONTAINER</v>
      </c>
      <c r="M2517" s="59" t="str">
        <f>IF('FRENCH VERSION'!M2517="","","X")</f>
        <v/>
      </c>
      <c r="N2517" s="59" t="str">
        <f>IF('FRENCH VERSION'!N2517="","","X")</f>
        <v/>
      </c>
    </row>
    <row r="2518" spans="1:14" x14ac:dyDescent="0.25">
      <c r="A2518" s="59" t="str">
        <f>'FRENCH VERSION'!A2518</f>
        <v>LE HAVRE</v>
      </c>
      <c r="B2518" s="59" t="str">
        <f>VLOOKUP('FRENCH VERSION'!B2518,LIBELLE!A:B,2,FALSE)</f>
        <v>SOUTH EAST ASIA</v>
      </c>
      <c r="C2518" s="59" t="str">
        <f>VLOOKUP('FRENCH VERSION'!C2518,LIBELLE!D:E,2,FALSE)</f>
        <v>VIETNAM</v>
      </c>
      <c r="D2518" s="59" t="str">
        <f>VLOOKUP('FRENCH VERSION'!D2518,LIBELLE!G:H,2,FALSE)</f>
        <v>BINH DUONG</v>
      </c>
      <c r="E2518" s="59" t="str">
        <f>'FRENCH VERSION'!E2518</f>
        <v xml:space="preserve">TRANSSHIPMENTS </v>
      </c>
      <c r="F2518" s="59">
        <f>'FRENCH VERSION'!F2518</f>
        <v>1</v>
      </c>
      <c r="G2518" s="59" t="str">
        <f>VLOOKUP('FRENCH VERSION'!G2518,LIBELLE!J:K,2,FALSE)</f>
        <v>WEEKLY</v>
      </c>
      <c r="H2518" s="59" t="str">
        <f>'FRENCH VERSION'!H2518</f>
        <v>CMA CGM</v>
      </c>
      <c r="I2518" s="59">
        <f>'FRENCH VERSION'!I2518</f>
        <v>0</v>
      </c>
      <c r="J2518" s="59">
        <f>'FRENCH VERSION'!J2518</f>
        <v>42</v>
      </c>
      <c r="K2518" s="59">
        <f>'FRENCH VERSION'!K2518</f>
        <v>0</v>
      </c>
      <c r="L2518" s="59" t="str">
        <f>VLOOKUP('FRENCH VERSION'!L2518,LIBELLE!M:N,2,FALSE)</f>
        <v>CONTAINER</v>
      </c>
      <c r="M2518" s="59" t="str">
        <f>IF('FRENCH VERSION'!M2518="","","X")</f>
        <v/>
      </c>
      <c r="N2518" s="59" t="str">
        <f>IF('FRENCH VERSION'!N2518="","","X")</f>
        <v/>
      </c>
    </row>
    <row r="2519" spans="1:14" x14ac:dyDescent="0.25">
      <c r="A2519" s="59" t="str">
        <f>'FRENCH VERSION'!A2519</f>
        <v>ROUEN</v>
      </c>
      <c r="B2519" s="59" t="str">
        <f>VLOOKUP('FRENCH VERSION'!B2519,LIBELLE!A:B,2,FALSE)</f>
        <v>WEST AFRICA</v>
      </c>
      <c r="C2519" s="59" t="str">
        <f>VLOOKUP('FRENCH VERSION'!C2519,LIBELLE!D:E,2,FALSE)</f>
        <v>GUINEA-BISSAU</v>
      </c>
      <c r="D2519" s="59" t="str">
        <f>VLOOKUP('FRENCH VERSION'!D2519,LIBELLE!G:H,2,FALSE)</f>
        <v>BISSAU</v>
      </c>
      <c r="E2519" s="59" t="str">
        <f>'FRENCH VERSION'!E2519</f>
        <v xml:space="preserve">TRANSSHIPMENTS </v>
      </c>
      <c r="F2519" s="59">
        <f>'FRENCH VERSION'!F2519</f>
        <v>1</v>
      </c>
      <c r="G2519" s="59" t="str">
        <f>VLOOKUP('FRENCH VERSION'!G2519,LIBELLE!J:K,2,FALSE)</f>
        <v>WEEKLY</v>
      </c>
      <c r="H2519" s="59" t="str">
        <f>'FRENCH VERSION'!H2519</f>
        <v>CMA CGM (Rouen)</v>
      </c>
      <c r="I2519" s="59" t="str">
        <f>'FRENCH VERSION'!I2519</f>
        <v>TCMD</v>
      </c>
      <c r="J2519" s="59">
        <f>'FRENCH VERSION'!J2519</f>
        <v>30</v>
      </c>
      <c r="K2519" s="59">
        <f>'FRENCH VERSION'!K2519</f>
        <v>36</v>
      </c>
      <c r="L2519" s="59" t="str">
        <f>VLOOKUP('FRENCH VERSION'!L2519,LIBELLE!M:N,2,FALSE)</f>
        <v>CONTAINER</v>
      </c>
      <c r="M2519" s="59" t="str">
        <f>IF('FRENCH VERSION'!M2519="","","X")</f>
        <v/>
      </c>
      <c r="N2519" s="59" t="str">
        <f>IF('FRENCH VERSION'!N2519="","","X")</f>
        <v/>
      </c>
    </row>
    <row r="2520" spans="1:14" x14ac:dyDescent="0.25">
      <c r="A2520" s="59" t="str">
        <f>'FRENCH VERSION'!A2520</f>
        <v>ROUEN</v>
      </c>
      <c r="B2520" s="59" t="str">
        <f>VLOOKUP('FRENCH VERSION'!B2520,LIBELLE!A:B,2,FALSE)</f>
        <v>WEST AFRICA</v>
      </c>
      <c r="C2520" s="59" t="str">
        <f>VLOOKUP('FRENCH VERSION'!C2520,LIBELLE!D:E,2,FALSE)</f>
        <v>ANGOLA</v>
      </c>
      <c r="D2520" s="59" t="str">
        <f>VLOOKUP('FRENCH VERSION'!D2520,LIBELLE!G:H,2,FALSE)</f>
        <v>CABINDA</v>
      </c>
      <c r="E2520" s="59" t="str">
        <f>'FRENCH VERSION'!E2520</f>
        <v xml:space="preserve">TRANSSHIPMENTS </v>
      </c>
      <c r="F2520" s="59">
        <f>'FRENCH VERSION'!F2520</f>
        <v>1</v>
      </c>
      <c r="G2520" s="59" t="str">
        <f>VLOOKUP('FRENCH VERSION'!G2520,LIBELLE!J:K,2,FALSE)</f>
        <v>WEEKLY</v>
      </c>
      <c r="H2520" s="59" t="str">
        <f>'FRENCH VERSION'!H2520</f>
        <v>CMA CGM (Rouen)</v>
      </c>
      <c r="I2520" s="59" t="str">
        <f>'FRENCH VERSION'!I2520</f>
        <v>TCMD</v>
      </c>
      <c r="J2520" s="59">
        <f>'FRENCH VERSION'!J2520</f>
        <v>44</v>
      </c>
      <c r="K2520" s="59">
        <f>'FRENCH VERSION'!K2520</f>
        <v>69</v>
      </c>
      <c r="L2520" s="59" t="str">
        <f>VLOOKUP('FRENCH VERSION'!L2520,LIBELLE!M:N,2,FALSE)</f>
        <v>CONTAINER</v>
      </c>
      <c r="M2520" s="59" t="str">
        <f>IF('FRENCH VERSION'!M2520="","","X")</f>
        <v/>
      </c>
      <c r="N2520" s="59" t="str">
        <f>IF('FRENCH VERSION'!N2520="","","X")</f>
        <v/>
      </c>
    </row>
    <row r="2521" spans="1:14" x14ac:dyDescent="0.25">
      <c r="A2521" s="59" t="str">
        <f>'FRENCH VERSION'!A2521</f>
        <v>LE HAVRE</v>
      </c>
      <c r="B2521" s="59" t="str">
        <f>VLOOKUP('FRENCH VERSION'!B2521,LIBELLE!A:B,2,FALSE)</f>
        <v>SOUTH EAST ASIA</v>
      </c>
      <c r="C2521" s="59" t="str">
        <f>VLOOKUP('FRENCH VERSION'!C2521,LIBELLE!D:E,2,FALSE)</f>
        <v>PHILIPPINES</v>
      </c>
      <c r="D2521" s="59" t="str">
        <f>VLOOKUP('FRENCH VERSION'!D2521,LIBELLE!G:H,2,FALSE)</f>
        <v>CAGAYAN DE ORO</v>
      </c>
      <c r="E2521" s="59" t="str">
        <f>'FRENCH VERSION'!E2521</f>
        <v xml:space="preserve">TRANSSHIPMENTS </v>
      </c>
      <c r="F2521" s="59">
        <f>'FRENCH VERSION'!F2521</f>
        <v>1</v>
      </c>
      <c r="G2521" s="59" t="str">
        <f>VLOOKUP('FRENCH VERSION'!G2521,LIBELLE!J:K,2,FALSE)</f>
        <v>WEEKLY</v>
      </c>
      <c r="H2521" s="59" t="str">
        <f>'FRENCH VERSION'!H2521</f>
        <v>CMA CGM</v>
      </c>
      <c r="I2521" s="59">
        <f>'FRENCH VERSION'!I2521</f>
        <v>0</v>
      </c>
      <c r="J2521" s="59">
        <f>'FRENCH VERSION'!J2521</f>
        <v>0</v>
      </c>
      <c r="K2521" s="59">
        <f>'FRENCH VERSION'!K2521</f>
        <v>34</v>
      </c>
      <c r="L2521" s="59" t="str">
        <f>VLOOKUP('FRENCH VERSION'!L2521,LIBELLE!M:N,2,FALSE)</f>
        <v>CONTAINER</v>
      </c>
      <c r="M2521" s="59" t="str">
        <f>IF('FRENCH VERSION'!M2521="","","X")</f>
        <v/>
      </c>
      <c r="N2521" s="59" t="str">
        <f>IF('FRENCH VERSION'!N2521="","","X")</f>
        <v/>
      </c>
    </row>
    <row r="2522" spans="1:14" x14ac:dyDescent="0.25">
      <c r="A2522" s="59" t="str">
        <f>'FRENCH VERSION'!A2522</f>
        <v>ROUEN</v>
      </c>
      <c r="B2522" s="59" t="str">
        <f>VLOOKUP('FRENCH VERSION'!B2522,LIBELLE!A:B,2,FALSE)</f>
        <v>SOUTH EAST ASIA</v>
      </c>
      <c r="C2522" s="59" t="str">
        <f>VLOOKUP('FRENCH VERSION'!C2522,LIBELLE!D:E,2,FALSE)</f>
        <v>PHILIPPINES</v>
      </c>
      <c r="D2522" s="59" t="str">
        <f>VLOOKUP('FRENCH VERSION'!D2522,LIBELLE!G:H,2,FALSE)</f>
        <v>CAGAYAN DE ORO</v>
      </c>
      <c r="E2522" s="59" t="str">
        <f>'FRENCH VERSION'!E2522</f>
        <v xml:space="preserve">TRANSSHIPMENTS </v>
      </c>
      <c r="F2522" s="59">
        <f>'FRENCH VERSION'!F2522</f>
        <v>1</v>
      </c>
      <c r="G2522" s="59" t="str">
        <f>VLOOKUP('FRENCH VERSION'!G2522,LIBELLE!J:K,2,FALSE)</f>
        <v>WEEKLY</v>
      </c>
      <c r="H2522" s="59" t="str">
        <f>'FRENCH VERSION'!H2522</f>
        <v>CMA CGM (Rouen)</v>
      </c>
      <c r="I2522" s="59" t="str">
        <f>'FRENCH VERSION'!I2522</f>
        <v>TCMD</v>
      </c>
      <c r="J2522" s="59">
        <f>'FRENCH VERSION'!J2522</f>
        <v>0</v>
      </c>
      <c r="K2522" s="59">
        <f>'FRENCH VERSION'!K2522</f>
        <v>44</v>
      </c>
      <c r="L2522" s="59" t="str">
        <f>VLOOKUP('FRENCH VERSION'!L2522,LIBELLE!M:N,2,FALSE)</f>
        <v>CONTAINER</v>
      </c>
      <c r="M2522" s="59" t="str">
        <f>IF('FRENCH VERSION'!M2522="","","X")</f>
        <v/>
      </c>
      <c r="N2522" s="59" t="str">
        <f>IF('FRENCH VERSION'!N2522="","","X")</f>
        <v/>
      </c>
    </row>
    <row r="2523" spans="1:14" x14ac:dyDescent="0.25">
      <c r="A2523" s="59" t="str">
        <f>'FRENCH VERSION'!A2523</f>
        <v>LE HAVRE</v>
      </c>
      <c r="B2523" s="59" t="str">
        <f>VLOOKUP('FRENCH VERSION'!B2523,LIBELLE!A:B,2,FALSE)</f>
        <v>NORTH AMERICA - WEST COAST</v>
      </c>
      <c r="C2523" s="59" t="str">
        <f>VLOOKUP('FRENCH VERSION'!C2523,LIBELLE!D:E,2,FALSE)</f>
        <v>CANADA</v>
      </c>
      <c r="D2523" s="59" t="str">
        <f>VLOOKUP('FRENCH VERSION'!D2523,LIBELLE!G:H,2,FALSE)</f>
        <v>CALGARY</v>
      </c>
      <c r="E2523" s="59" t="str">
        <f>'FRENCH VERSION'!E2523</f>
        <v xml:space="preserve">TRANSSHIPMENTS </v>
      </c>
      <c r="F2523" s="59">
        <f>'FRENCH VERSION'!F2523</f>
        <v>1</v>
      </c>
      <c r="G2523" s="59" t="str">
        <f>VLOOKUP('FRENCH VERSION'!G2523,LIBELLE!J:K,2,FALSE)</f>
        <v>WEEKLY</v>
      </c>
      <c r="H2523" s="59" t="str">
        <f>'FRENCH VERSION'!H2523</f>
        <v>CMA CGM</v>
      </c>
      <c r="I2523" s="59">
        <f>'FRENCH VERSION'!I2523</f>
        <v>0</v>
      </c>
      <c r="J2523" s="59">
        <f>'FRENCH VERSION'!J2523</f>
        <v>26</v>
      </c>
      <c r="K2523" s="59">
        <f>'FRENCH VERSION'!K2523</f>
        <v>0</v>
      </c>
      <c r="L2523" s="59" t="str">
        <f>VLOOKUP('FRENCH VERSION'!L2523,LIBELLE!M:N,2,FALSE)</f>
        <v>CONTAINER</v>
      </c>
      <c r="M2523" s="59" t="str">
        <f>IF('FRENCH VERSION'!M2523="","","X")</f>
        <v/>
      </c>
      <c r="N2523" s="59" t="str">
        <f>IF('FRENCH VERSION'!N2523="","","X")</f>
        <v/>
      </c>
    </row>
    <row r="2524" spans="1:14" x14ac:dyDescent="0.25">
      <c r="A2524" s="59" t="str">
        <f>'FRENCH VERSION'!A2524</f>
        <v>LE HAVRE</v>
      </c>
      <c r="B2524" s="59" t="str">
        <f>VLOOKUP('FRENCH VERSION'!B2524,LIBELLE!A:B,2,FALSE)</f>
        <v>CARIBBEAN</v>
      </c>
      <c r="C2524" s="59" t="str">
        <f>VLOOKUP('FRENCH VERSION'!C2524,LIBELLE!D:E,2,FALSE)</f>
        <v>ST VINCENT &amp; GRENADINES</v>
      </c>
      <c r="D2524" s="59" t="str">
        <f>VLOOKUP('FRENCH VERSION'!D2524,LIBELLE!G:H,2,FALSE)</f>
        <v>KINGSTOWN (CAMPDEN PARK)</v>
      </c>
      <c r="E2524" s="59" t="str">
        <f>'FRENCH VERSION'!E2524</f>
        <v xml:space="preserve">TRANSSHIPMENTS </v>
      </c>
      <c r="F2524" s="59">
        <f>'FRENCH VERSION'!F2524</f>
        <v>1</v>
      </c>
      <c r="G2524" s="59" t="str">
        <f>VLOOKUP('FRENCH VERSION'!G2524,LIBELLE!J:K,2,FALSE)</f>
        <v>WEEKLY</v>
      </c>
      <c r="H2524" s="59" t="str">
        <f>'FRENCH VERSION'!H2524</f>
        <v>CMA CGM</v>
      </c>
      <c r="I2524" s="59">
        <f>'FRENCH VERSION'!I2524</f>
        <v>0</v>
      </c>
      <c r="J2524" s="59">
        <f>'FRENCH VERSION'!J2524</f>
        <v>15</v>
      </c>
      <c r="K2524" s="59">
        <f>'FRENCH VERSION'!K2524</f>
        <v>17</v>
      </c>
      <c r="L2524" s="59" t="str">
        <f>VLOOKUP('FRENCH VERSION'!L2524,LIBELLE!M:N,2,FALSE)</f>
        <v>CONTAINER</v>
      </c>
      <c r="M2524" s="59" t="str">
        <f>IF('FRENCH VERSION'!M2524="","","X")</f>
        <v/>
      </c>
      <c r="N2524" s="59" t="str">
        <f>IF('FRENCH VERSION'!N2524="","","X")</f>
        <v/>
      </c>
    </row>
    <row r="2525" spans="1:14" x14ac:dyDescent="0.25">
      <c r="A2525" s="59" t="str">
        <f>'FRENCH VERSION'!A2525</f>
        <v>LE HAVRE</v>
      </c>
      <c r="B2525" s="59" t="str">
        <f>VLOOKUP('FRENCH VERSION'!B2525,LIBELLE!A:B,2,FALSE)</f>
        <v>NORTH AFRICA - CANARY ISLANDS</v>
      </c>
      <c r="C2525" s="59" t="str">
        <f>VLOOKUP('FRENCH VERSION'!C2525,LIBELLE!D:E,2,FALSE)</f>
        <v>PORTUGAL</v>
      </c>
      <c r="D2525" s="59" t="str">
        <f>VLOOKUP('FRENCH VERSION'!D2525,LIBELLE!G:H,2,FALSE)</f>
        <v>CANICAL</v>
      </c>
      <c r="E2525" s="59" t="str">
        <f>'FRENCH VERSION'!E2525</f>
        <v xml:space="preserve">TRANSSHIPMENTS </v>
      </c>
      <c r="F2525" s="59">
        <f>'FRENCH VERSION'!F2525</f>
        <v>1</v>
      </c>
      <c r="G2525" s="59" t="str">
        <f>VLOOKUP('FRENCH VERSION'!G2525,LIBELLE!J:K,2,FALSE)</f>
        <v>WEEKLY</v>
      </c>
      <c r="H2525" s="59" t="str">
        <f>'FRENCH VERSION'!H2525</f>
        <v>CMA CGM</v>
      </c>
      <c r="I2525" s="59">
        <f>'FRENCH VERSION'!I2525</f>
        <v>0</v>
      </c>
      <c r="J2525" s="59">
        <f>'FRENCH VERSION'!J2525</f>
        <v>47</v>
      </c>
      <c r="K2525" s="59">
        <f>'FRENCH VERSION'!K2525</f>
        <v>0</v>
      </c>
      <c r="L2525" s="59" t="str">
        <f>VLOOKUP('FRENCH VERSION'!L2525,LIBELLE!M:N,2,FALSE)</f>
        <v>CONTAINER</v>
      </c>
      <c r="M2525" s="59" t="str">
        <f>IF('FRENCH VERSION'!M2525="","","X")</f>
        <v/>
      </c>
      <c r="N2525" s="59" t="str">
        <f>IF('FRENCH VERSION'!N2525="","","X")</f>
        <v/>
      </c>
    </row>
    <row r="2526" spans="1:14" x14ac:dyDescent="0.25">
      <c r="A2526" s="59" t="str">
        <f>'FRENCH VERSION'!A2526</f>
        <v>ROUEN</v>
      </c>
      <c r="B2526" s="59" t="str">
        <f>VLOOKUP('FRENCH VERSION'!B2526,LIBELLE!A:B,2,FALSE)</f>
        <v>CHINA - TAIWAN</v>
      </c>
      <c r="C2526" s="59" t="str">
        <f>VLOOKUP('FRENCH VERSION'!C2526,LIBELLE!D:E,2,FALSE)</f>
        <v>CHINA (CENTRAL)</v>
      </c>
      <c r="D2526" s="59" t="str">
        <f>VLOOKUP('FRENCH VERSION'!D2526,LIBELLE!G:H,2,FALSE)</f>
        <v>CHANGSHA</v>
      </c>
      <c r="E2526" s="59" t="str">
        <f>'FRENCH VERSION'!E2526</f>
        <v xml:space="preserve">TRANSSHIPMENTS </v>
      </c>
      <c r="F2526" s="59">
        <f>'FRENCH VERSION'!F2526</f>
        <v>1</v>
      </c>
      <c r="G2526" s="59" t="str">
        <f>VLOOKUP('FRENCH VERSION'!G2526,LIBELLE!J:K,2,FALSE)</f>
        <v>WEEKLY</v>
      </c>
      <c r="H2526" s="59" t="str">
        <f>'FRENCH VERSION'!H2526</f>
        <v>CMA CGM (Rouen)</v>
      </c>
      <c r="I2526" s="59" t="str">
        <f>'FRENCH VERSION'!I2526</f>
        <v>TCMD</v>
      </c>
      <c r="J2526" s="59">
        <f>'FRENCH VERSION'!J2526</f>
        <v>0</v>
      </c>
      <c r="K2526" s="59">
        <f>'FRENCH VERSION'!K2526</f>
        <v>39</v>
      </c>
      <c r="L2526" s="59" t="str">
        <f>VLOOKUP('FRENCH VERSION'!L2526,LIBELLE!M:N,2,FALSE)</f>
        <v>CONTAINER</v>
      </c>
      <c r="M2526" s="59" t="str">
        <f>IF('FRENCH VERSION'!M2526="","","X")</f>
        <v/>
      </c>
      <c r="N2526" s="59" t="str">
        <f>IF('FRENCH VERSION'!N2526="","","X")</f>
        <v/>
      </c>
    </row>
    <row r="2527" spans="1:14" x14ac:dyDescent="0.25">
      <c r="A2527" s="59" t="str">
        <f>'FRENCH VERSION'!A2527</f>
        <v>ROUEN</v>
      </c>
      <c r="B2527" s="59" t="str">
        <f>VLOOKUP('FRENCH VERSION'!B2527,LIBELLE!A:B,2,FALSE)</f>
        <v>CHINA - TAIWAN</v>
      </c>
      <c r="C2527" s="59" t="str">
        <f>VLOOKUP('FRENCH VERSION'!C2527,LIBELLE!D:E,2,FALSE)</f>
        <v>CHINA (CENTRAL)</v>
      </c>
      <c r="D2527" s="59" t="str">
        <f>VLOOKUP('FRENCH VERSION'!D2527,LIBELLE!G:H,2,FALSE)</f>
        <v>CHANGSHU</v>
      </c>
      <c r="E2527" s="59" t="str">
        <f>'FRENCH VERSION'!E2527</f>
        <v xml:space="preserve">TRANSSHIPMENTS </v>
      </c>
      <c r="F2527" s="59">
        <f>'FRENCH VERSION'!F2527</f>
        <v>1</v>
      </c>
      <c r="G2527" s="59" t="str">
        <f>VLOOKUP('FRENCH VERSION'!G2527,LIBELLE!J:K,2,FALSE)</f>
        <v>WEEKLY</v>
      </c>
      <c r="H2527" s="59" t="str">
        <f>'FRENCH VERSION'!H2527</f>
        <v>CMA CGM (Rouen)</v>
      </c>
      <c r="I2527" s="59" t="str">
        <f>'FRENCH VERSION'!I2527</f>
        <v>TCMD</v>
      </c>
      <c r="J2527" s="59">
        <f>'FRENCH VERSION'!J2527</f>
        <v>0</v>
      </c>
      <c r="K2527" s="59">
        <f>'FRENCH VERSION'!K2527</f>
        <v>36</v>
      </c>
      <c r="L2527" s="59" t="str">
        <f>VLOOKUP('FRENCH VERSION'!L2527,LIBELLE!M:N,2,FALSE)</f>
        <v>CONTAINER</v>
      </c>
      <c r="M2527" s="59" t="str">
        <f>IF('FRENCH VERSION'!M2527="","","X")</f>
        <v/>
      </c>
      <c r="N2527" s="59" t="str">
        <f>IF('FRENCH VERSION'!N2527="","","X")</f>
        <v/>
      </c>
    </row>
    <row r="2528" spans="1:14" x14ac:dyDescent="0.25">
      <c r="A2528" s="59" t="str">
        <f>'FRENCH VERSION'!A2528</f>
        <v>ROUEN</v>
      </c>
      <c r="B2528" s="59" t="str">
        <f>VLOOKUP('FRENCH VERSION'!B2528,LIBELLE!A:B,2,FALSE)</f>
        <v>CHINA - TAIWAN</v>
      </c>
      <c r="C2528" s="59" t="str">
        <f>VLOOKUP('FRENCH VERSION'!C2528,LIBELLE!D:E,2,FALSE)</f>
        <v>CHINA (CENTRAL)</v>
      </c>
      <c r="D2528" s="59" t="str">
        <f>VLOOKUP('FRENCH VERSION'!D2528,LIBELLE!G:H,2,FALSE)</f>
        <v>CHANGZHOU</v>
      </c>
      <c r="E2528" s="59" t="str">
        <f>'FRENCH VERSION'!E2528</f>
        <v xml:space="preserve">TRANSSHIPMENTS </v>
      </c>
      <c r="F2528" s="59">
        <f>'FRENCH VERSION'!F2528</f>
        <v>1</v>
      </c>
      <c r="G2528" s="59" t="str">
        <f>VLOOKUP('FRENCH VERSION'!G2528,LIBELLE!J:K,2,FALSE)</f>
        <v>WEEKLY</v>
      </c>
      <c r="H2528" s="59" t="str">
        <f>'FRENCH VERSION'!H2528</f>
        <v>CMA CGM (Rouen)</v>
      </c>
      <c r="I2528" s="59" t="str">
        <f>'FRENCH VERSION'!I2528</f>
        <v>TCMD</v>
      </c>
      <c r="J2528" s="59">
        <f>'FRENCH VERSION'!J2528</f>
        <v>0</v>
      </c>
      <c r="K2528" s="59">
        <f>'FRENCH VERSION'!K2528</f>
        <v>36</v>
      </c>
      <c r="L2528" s="59" t="str">
        <f>VLOOKUP('FRENCH VERSION'!L2528,LIBELLE!M:N,2,FALSE)</f>
        <v>CONTAINER</v>
      </c>
      <c r="M2528" s="59" t="str">
        <f>IF('FRENCH VERSION'!M2528="","","X")</f>
        <v/>
      </c>
      <c r="N2528" s="59" t="str">
        <f>IF('FRENCH VERSION'!N2528="","","X")</f>
        <v/>
      </c>
    </row>
    <row r="2529" spans="1:14" x14ac:dyDescent="0.25">
      <c r="A2529" s="59" t="str">
        <f>'FRENCH VERSION'!A2529</f>
        <v>LE HAVRE</v>
      </c>
      <c r="B2529" s="59" t="str">
        <f>VLOOKUP('FRENCH VERSION'!B2529,LIBELLE!A:B,2,FALSE)</f>
        <v>CARIBBEAN</v>
      </c>
      <c r="C2529" s="59" t="str">
        <f>VLOOKUP('FRENCH VERSION'!C2529,LIBELLE!D:E,2,FALSE)</f>
        <v>ST KITTS</v>
      </c>
      <c r="D2529" s="59" t="str">
        <f>VLOOKUP('FRENCH VERSION'!D2529,LIBELLE!G:H,2,FALSE)</f>
        <v>CHARLESTOWN (NEVIS ISLAND)</v>
      </c>
      <c r="E2529" s="59" t="str">
        <f>'FRENCH VERSION'!E2529</f>
        <v xml:space="preserve">TRANSSHIPMENTS </v>
      </c>
      <c r="F2529" s="59">
        <f>'FRENCH VERSION'!F2529</f>
        <v>1</v>
      </c>
      <c r="G2529" s="59" t="str">
        <f>VLOOKUP('FRENCH VERSION'!G2529,LIBELLE!J:K,2,FALSE)</f>
        <v>WEEKLY</v>
      </c>
      <c r="H2529" s="59" t="str">
        <f>'FRENCH VERSION'!H2529</f>
        <v>CMA CGM</v>
      </c>
      <c r="I2529" s="59">
        <f>'FRENCH VERSION'!I2529</f>
        <v>0</v>
      </c>
      <c r="J2529" s="59">
        <f>'FRENCH VERSION'!J2529</f>
        <v>20</v>
      </c>
      <c r="K2529" s="59">
        <f>'FRENCH VERSION'!K2529</f>
        <v>0</v>
      </c>
      <c r="L2529" s="59" t="str">
        <f>VLOOKUP('FRENCH VERSION'!L2529,LIBELLE!M:N,2,FALSE)</f>
        <v>CONTAINER</v>
      </c>
      <c r="M2529" s="59" t="str">
        <f>IF('FRENCH VERSION'!M2529="","","X")</f>
        <v/>
      </c>
      <c r="N2529" s="59" t="str">
        <f>IF('FRENCH VERSION'!N2529="","","X")</f>
        <v/>
      </c>
    </row>
    <row r="2530" spans="1:14" x14ac:dyDescent="0.25">
      <c r="A2530" s="59" t="str">
        <f>'FRENCH VERSION'!A2530</f>
        <v>ROUEN</v>
      </c>
      <c r="B2530" s="59" t="str">
        <f>VLOOKUP('FRENCH VERSION'!B2530,LIBELLE!A:B,2,FALSE)</f>
        <v>U.S.A. AND CANADA (GREAT LAKES)</v>
      </c>
      <c r="C2530" s="59" t="str">
        <f>VLOOKUP('FRENCH VERSION'!C2530,LIBELLE!D:E,2,FALSE)</f>
        <v>U.S.A.</v>
      </c>
      <c r="D2530" s="59" t="str">
        <f>VLOOKUP('FRENCH VERSION'!D2530,LIBELLE!G:H,2,FALSE)</f>
        <v>CHICAGO</v>
      </c>
      <c r="E2530" s="59" t="str">
        <f>'FRENCH VERSION'!E2530</f>
        <v xml:space="preserve">TRANSSHIPMENTS </v>
      </c>
      <c r="F2530" s="59">
        <f>'FRENCH VERSION'!F2530</f>
        <v>1</v>
      </c>
      <c r="G2530" s="59" t="str">
        <f>VLOOKUP('FRENCH VERSION'!G2530,LIBELLE!J:K,2,FALSE)</f>
        <v>WEEKLY</v>
      </c>
      <c r="H2530" s="59" t="str">
        <f>'FRENCH VERSION'!H2530</f>
        <v>CMA CGM (Rouen)</v>
      </c>
      <c r="I2530" s="59" t="str">
        <f>'FRENCH VERSION'!I2530</f>
        <v>TCMD</v>
      </c>
      <c r="J2530" s="59">
        <f>'FRENCH VERSION'!J2530</f>
        <v>0</v>
      </c>
      <c r="K2530" s="59">
        <f>'FRENCH VERSION'!K2530</f>
        <v>38</v>
      </c>
      <c r="L2530" s="59" t="str">
        <f>VLOOKUP('FRENCH VERSION'!L2530,LIBELLE!M:N,2,FALSE)</f>
        <v>CONTAINER</v>
      </c>
      <c r="M2530" s="59" t="str">
        <f>IF('FRENCH VERSION'!M2530="","","X")</f>
        <v/>
      </c>
      <c r="N2530" s="59" t="str">
        <f>IF('FRENCH VERSION'!N2530="","","X")</f>
        <v/>
      </c>
    </row>
    <row r="2531" spans="1:14" x14ac:dyDescent="0.25">
      <c r="A2531" s="59" t="str">
        <f>'FRENCH VERSION'!A2531</f>
        <v>LE HAVRE</v>
      </c>
      <c r="B2531" s="59" t="str">
        <f>VLOOKUP('FRENCH VERSION'!B2531,LIBELLE!A:B,2,FALSE)</f>
        <v>U.S.A. - EAST COAST</v>
      </c>
      <c r="C2531" s="59" t="str">
        <f>VLOOKUP('FRENCH VERSION'!C2531,LIBELLE!D:E,2,FALSE)</f>
        <v>U.S.A.</v>
      </c>
      <c r="D2531" s="59" t="str">
        <f>VLOOKUP('FRENCH VERSION'!D2531,LIBELLE!G:H,2,FALSE)</f>
        <v>CHATSWORTH</v>
      </c>
      <c r="E2531" s="59" t="str">
        <f>'FRENCH VERSION'!E2531</f>
        <v xml:space="preserve">TRANSSHIPMENTS </v>
      </c>
      <c r="F2531" s="59">
        <f>'FRENCH VERSION'!F2531</f>
        <v>1</v>
      </c>
      <c r="G2531" s="59" t="str">
        <f>VLOOKUP('FRENCH VERSION'!G2531,LIBELLE!J:K,2,FALSE)</f>
        <v>WEEKLY</v>
      </c>
      <c r="H2531" s="59" t="str">
        <f>'FRENCH VERSION'!H2531</f>
        <v>CMA CGM</v>
      </c>
      <c r="I2531" s="59">
        <f>'FRENCH VERSION'!I2531</f>
        <v>0</v>
      </c>
      <c r="J2531" s="59">
        <f>'FRENCH VERSION'!J2531</f>
        <v>0</v>
      </c>
      <c r="K2531" s="59">
        <f>'FRENCH VERSION'!K2531</f>
        <v>28</v>
      </c>
      <c r="L2531" s="59" t="str">
        <f>VLOOKUP('FRENCH VERSION'!L2531,LIBELLE!M:N,2,FALSE)</f>
        <v>CONTAINER</v>
      </c>
      <c r="M2531" s="59" t="str">
        <f>IF('FRENCH VERSION'!M2531="","","X")</f>
        <v/>
      </c>
      <c r="N2531" s="59" t="str">
        <f>IF('FRENCH VERSION'!N2531="","","X")</f>
        <v/>
      </c>
    </row>
    <row r="2532" spans="1:14" x14ac:dyDescent="0.25">
      <c r="A2532" s="59" t="str">
        <f>'FRENCH VERSION'!A2532</f>
        <v>ROUEN</v>
      </c>
      <c r="B2532" s="59" t="str">
        <f>VLOOKUP('FRENCH VERSION'!B2532,LIBELLE!A:B,2,FALSE)</f>
        <v>U.S.A. - EAST COAST</v>
      </c>
      <c r="C2532" s="59" t="str">
        <f>VLOOKUP('FRENCH VERSION'!C2532,LIBELLE!D:E,2,FALSE)</f>
        <v>U.S.A.</v>
      </c>
      <c r="D2532" s="59" t="str">
        <f>VLOOKUP('FRENCH VERSION'!D2532,LIBELLE!G:H,2,FALSE)</f>
        <v>CHATSWORTH</v>
      </c>
      <c r="E2532" s="59" t="str">
        <f>'FRENCH VERSION'!E2532</f>
        <v xml:space="preserve">TRANSSHIPMENTS </v>
      </c>
      <c r="F2532" s="59">
        <f>'FRENCH VERSION'!F2532</f>
        <v>1</v>
      </c>
      <c r="G2532" s="59" t="str">
        <f>VLOOKUP('FRENCH VERSION'!G2532,LIBELLE!J:K,2,FALSE)</f>
        <v>WEEKLY</v>
      </c>
      <c r="H2532" s="59" t="str">
        <f>'FRENCH VERSION'!H2532</f>
        <v>CMA CGM (Rouen)</v>
      </c>
      <c r="I2532" s="59" t="str">
        <f>'FRENCH VERSION'!I2532</f>
        <v>TCMD</v>
      </c>
      <c r="J2532" s="59">
        <f>'FRENCH VERSION'!J2532</f>
        <v>0</v>
      </c>
      <c r="K2532" s="59">
        <f>'FRENCH VERSION'!K2532</f>
        <v>35</v>
      </c>
      <c r="L2532" s="59" t="str">
        <f>VLOOKUP('FRENCH VERSION'!L2532,LIBELLE!M:N,2,FALSE)</f>
        <v>CONTAINER</v>
      </c>
      <c r="M2532" s="59" t="str">
        <f>IF('FRENCH VERSION'!M2532="","","X")</f>
        <v/>
      </c>
      <c r="N2532" s="59" t="str">
        <f>IF('FRENCH VERSION'!N2532="","","X")</f>
        <v/>
      </c>
    </row>
    <row r="2533" spans="1:14" x14ac:dyDescent="0.25">
      <c r="A2533" s="59" t="str">
        <f>'FRENCH VERSION'!A2533</f>
        <v>LE HAVRE</v>
      </c>
      <c r="B2533" s="59" t="str">
        <f>VLOOKUP('FRENCH VERSION'!B2533,LIBELLE!A:B,2,FALSE)</f>
        <v>CHINA - TAIWAN</v>
      </c>
      <c r="C2533" s="59" t="str">
        <f>VLOOKUP('FRENCH VERSION'!C2533,LIBELLE!D:E,2,FALSE)</f>
        <v>CHINA (CENTRAL)</v>
      </c>
      <c r="D2533" s="59" t="str">
        <f>VLOOKUP('FRENCH VERSION'!D2533,LIBELLE!G:H,2,FALSE)</f>
        <v>CHENGDU</v>
      </c>
      <c r="E2533" s="59" t="str">
        <f>'FRENCH VERSION'!E2533</f>
        <v xml:space="preserve">TRANSSHIPMENTS </v>
      </c>
      <c r="F2533" s="59">
        <f>'FRENCH VERSION'!F2533</f>
        <v>1</v>
      </c>
      <c r="G2533" s="59" t="str">
        <f>VLOOKUP('FRENCH VERSION'!G2533,LIBELLE!J:K,2,FALSE)</f>
        <v>WEEKLY</v>
      </c>
      <c r="H2533" s="59" t="str">
        <f>'FRENCH VERSION'!H2533</f>
        <v>CMA CGM</v>
      </c>
      <c r="I2533" s="59">
        <f>'FRENCH VERSION'!I2533</f>
        <v>0</v>
      </c>
      <c r="J2533" s="59">
        <f>'FRENCH VERSION'!J2533</f>
        <v>0</v>
      </c>
      <c r="K2533" s="59">
        <f>'FRENCH VERSION'!K2533</f>
        <v>43</v>
      </c>
      <c r="L2533" s="59" t="str">
        <f>VLOOKUP('FRENCH VERSION'!L2533,LIBELLE!M:N,2,FALSE)</f>
        <v>CONTAINER</v>
      </c>
      <c r="M2533" s="59" t="str">
        <f>IF('FRENCH VERSION'!M2533="","","X")</f>
        <v/>
      </c>
      <c r="N2533" s="59" t="str">
        <f>IF('FRENCH VERSION'!N2533="","","X")</f>
        <v/>
      </c>
    </row>
    <row r="2534" spans="1:14" x14ac:dyDescent="0.25">
      <c r="A2534" s="59" t="str">
        <f>'FRENCH VERSION'!A2534</f>
        <v>ROUEN</v>
      </c>
      <c r="B2534" s="59" t="str">
        <f>VLOOKUP('FRENCH VERSION'!B2534,LIBELLE!A:B,2,FALSE)</f>
        <v>CHINA - TAIWAN</v>
      </c>
      <c r="C2534" s="59" t="str">
        <f>VLOOKUP('FRENCH VERSION'!C2534,LIBELLE!D:E,2,FALSE)</f>
        <v>CHINA (CENTRAL)</v>
      </c>
      <c r="D2534" s="59" t="str">
        <f>VLOOKUP('FRENCH VERSION'!D2534,LIBELLE!G:H,2,FALSE)</f>
        <v>CHENGDU</v>
      </c>
      <c r="E2534" s="59" t="str">
        <f>'FRENCH VERSION'!E2534</f>
        <v xml:space="preserve">TRANSSHIPMENTS </v>
      </c>
      <c r="F2534" s="59">
        <f>'FRENCH VERSION'!F2534</f>
        <v>1</v>
      </c>
      <c r="G2534" s="59" t="str">
        <f>VLOOKUP('FRENCH VERSION'!G2534,LIBELLE!J:K,2,FALSE)</f>
        <v>WEEKLY</v>
      </c>
      <c r="H2534" s="59" t="str">
        <f>'FRENCH VERSION'!H2534</f>
        <v>CMA CGM (Rouen)</v>
      </c>
      <c r="I2534" s="59" t="str">
        <f>'FRENCH VERSION'!I2534</f>
        <v>TCMD</v>
      </c>
      <c r="J2534" s="59">
        <f>'FRENCH VERSION'!J2534</f>
        <v>0</v>
      </c>
      <c r="K2534" s="59">
        <f>'FRENCH VERSION'!K2534</f>
        <v>47</v>
      </c>
      <c r="L2534" s="59" t="str">
        <f>VLOOKUP('FRENCH VERSION'!L2534,LIBELLE!M:N,2,FALSE)</f>
        <v>CONTAINER</v>
      </c>
      <c r="M2534" s="59" t="str">
        <f>IF('FRENCH VERSION'!M2534="","","X")</f>
        <v/>
      </c>
      <c r="N2534" s="59" t="str">
        <f>IF('FRENCH VERSION'!N2534="","","X")</f>
        <v/>
      </c>
    </row>
    <row r="2535" spans="1:14" x14ac:dyDescent="0.25">
      <c r="A2535" s="59" t="str">
        <f>'FRENCH VERSION'!A2535</f>
        <v>LE HAVRE</v>
      </c>
      <c r="B2535" s="59" t="str">
        <f>VLOOKUP('FRENCH VERSION'!B2535,LIBELLE!A:B,2,FALSE)</f>
        <v>CHINA - TAIWAN</v>
      </c>
      <c r="C2535" s="59" t="str">
        <f>VLOOKUP('FRENCH VERSION'!C2535,LIBELLE!D:E,2,FALSE)</f>
        <v>CHINA (CENTRAL)</v>
      </c>
      <c r="D2535" s="59" t="str">
        <f>VLOOKUP('FRENCH VERSION'!D2535,LIBELLE!G:H,2,FALSE)</f>
        <v>CHENGLINGJI</v>
      </c>
      <c r="E2535" s="59" t="str">
        <f>'FRENCH VERSION'!E2535</f>
        <v xml:space="preserve">TRANSSHIPMENTS </v>
      </c>
      <c r="F2535" s="59">
        <f>'FRENCH VERSION'!F2535</f>
        <v>1</v>
      </c>
      <c r="G2535" s="59" t="str">
        <f>VLOOKUP('FRENCH VERSION'!G2535,LIBELLE!J:K,2,FALSE)</f>
        <v>WEEKLY</v>
      </c>
      <c r="H2535" s="59" t="str">
        <f>'FRENCH VERSION'!H2535</f>
        <v>CMA CGM</v>
      </c>
      <c r="I2535" s="59">
        <f>'FRENCH VERSION'!I2535</f>
        <v>0</v>
      </c>
      <c r="J2535" s="59">
        <f>'FRENCH VERSION'!J2535</f>
        <v>0</v>
      </c>
      <c r="K2535" s="59">
        <f>'FRENCH VERSION'!K2535</f>
        <v>37</v>
      </c>
      <c r="L2535" s="59" t="str">
        <f>VLOOKUP('FRENCH VERSION'!L2535,LIBELLE!M:N,2,FALSE)</f>
        <v>CONTAINER</v>
      </c>
      <c r="M2535" s="59" t="str">
        <f>IF('FRENCH VERSION'!M2535="","","X")</f>
        <v/>
      </c>
      <c r="N2535" s="59" t="str">
        <f>IF('FRENCH VERSION'!N2535="","","X")</f>
        <v/>
      </c>
    </row>
    <row r="2536" spans="1:14" x14ac:dyDescent="0.25">
      <c r="A2536" s="59" t="str">
        <f>'FRENCH VERSION'!A2536</f>
        <v>ROUEN</v>
      </c>
      <c r="B2536" s="59" t="str">
        <f>VLOOKUP('FRENCH VERSION'!B2536,LIBELLE!A:B,2,FALSE)</f>
        <v>CHINA - TAIWAN</v>
      </c>
      <c r="C2536" s="59" t="str">
        <f>VLOOKUP('FRENCH VERSION'!C2536,LIBELLE!D:E,2,FALSE)</f>
        <v>CHINA (CENTRAL)</v>
      </c>
      <c r="D2536" s="59" t="str">
        <f>VLOOKUP('FRENCH VERSION'!D2536,LIBELLE!G:H,2,FALSE)</f>
        <v>CHENGLINGJI</v>
      </c>
      <c r="E2536" s="59" t="str">
        <f>'FRENCH VERSION'!E2536</f>
        <v xml:space="preserve">TRANSSHIPMENTS </v>
      </c>
      <c r="F2536" s="59">
        <f>'FRENCH VERSION'!F2536</f>
        <v>1</v>
      </c>
      <c r="G2536" s="59" t="str">
        <f>VLOOKUP('FRENCH VERSION'!G2536,LIBELLE!J:K,2,FALSE)</f>
        <v>WEEKLY</v>
      </c>
      <c r="H2536" s="59" t="str">
        <f>'FRENCH VERSION'!H2536</f>
        <v>CMA CGM (Rouen)</v>
      </c>
      <c r="I2536" s="59" t="str">
        <f>'FRENCH VERSION'!I2536</f>
        <v>TCMD</v>
      </c>
      <c r="J2536" s="59">
        <f>'FRENCH VERSION'!J2536</f>
        <v>0</v>
      </c>
      <c r="K2536" s="59">
        <f>'FRENCH VERSION'!K2536</f>
        <v>40</v>
      </c>
      <c r="L2536" s="59" t="str">
        <f>VLOOKUP('FRENCH VERSION'!L2536,LIBELLE!M:N,2,FALSE)</f>
        <v>CONTAINER</v>
      </c>
      <c r="M2536" s="59" t="str">
        <f>IF('FRENCH VERSION'!M2536="","","X")</f>
        <v/>
      </c>
      <c r="N2536" s="59" t="str">
        <f>IF('FRENCH VERSION'!N2536="","","X")</f>
        <v/>
      </c>
    </row>
    <row r="2537" spans="1:14" x14ac:dyDescent="0.25">
      <c r="A2537" s="59" t="str">
        <f>'FRENCH VERSION'!A2537</f>
        <v>ROUEN</v>
      </c>
      <c r="B2537" s="59" t="str">
        <f>VLOOKUP('FRENCH VERSION'!B2537,LIBELLE!A:B,2,FALSE)</f>
        <v>CHINA - TAIWAN</v>
      </c>
      <c r="C2537" s="59" t="str">
        <f>VLOOKUP('FRENCH VERSION'!C2537,LIBELLE!D:E,2,FALSE)</f>
        <v>CHINA (CENTRAL)</v>
      </c>
      <c r="D2537" s="59" t="str">
        <f>VLOOKUP('FRENCH VERSION'!D2537,LIBELLE!G:H,2,FALSE)</f>
        <v>CHONGQING</v>
      </c>
      <c r="E2537" s="59" t="str">
        <f>'FRENCH VERSION'!E2537</f>
        <v xml:space="preserve">TRANSSHIPMENTS </v>
      </c>
      <c r="F2537" s="59">
        <f>'FRENCH VERSION'!F2537</f>
        <v>1</v>
      </c>
      <c r="G2537" s="59" t="str">
        <f>VLOOKUP('FRENCH VERSION'!G2537,LIBELLE!J:K,2,FALSE)</f>
        <v>WEEKLY</v>
      </c>
      <c r="H2537" s="59" t="str">
        <f>'FRENCH VERSION'!H2537</f>
        <v>CMA CGM (Rouen)</v>
      </c>
      <c r="I2537" s="59" t="str">
        <f>'FRENCH VERSION'!I2537</f>
        <v>TCMD</v>
      </c>
      <c r="J2537" s="59">
        <f>'FRENCH VERSION'!J2537</f>
        <v>0</v>
      </c>
      <c r="K2537" s="59">
        <f>'FRENCH VERSION'!K2537</f>
        <v>49</v>
      </c>
      <c r="L2537" s="59" t="str">
        <f>VLOOKUP('FRENCH VERSION'!L2537,LIBELLE!M:N,2,FALSE)</f>
        <v>CONTAINER</v>
      </c>
      <c r="M2537" s="59" t="str">
        <f>IF('FRENCH VERSION'!M2537="","","X")</f>
        <v/>
      </c>
      <c r="N2537" s="59" t="str">
        <f>IF('FRENCH VERSION'!N2537="","","X")</f>
        <v/>
      </c>
    </row>
    <row r="2538" spans="1:14" x14ac:dyDescent="0.25">
      <c r="A2538" s="59" t="str">
        <f>'FRENCH VERSION'!A2538</f>
        <v>LE HAVRE</v>
      </c>
      <c r="B2538" s="59" t="str">
        <f>VLOOKUP('FRENCH VERSION'!B2538,LIBELLE!A:B,2,FALSE)</f>
        <v>CARIBBEAN</v>
      </c>
      <c r="C2538" s="59" t="str">
        <f>VLOOKUP('FRENCH VERSION'!C2538,LIBELLE!D:E,2,FALSE)</f>
        <v>VIRGIN ISLANDS US</v>
      </c>
      <c r="D2538" s="59" t="str">
        <f>VLOOKUP('FRENCH VERSION'!D2538,LIBELLE!G:H,2,FALSE)</f>
        <v>CHRISTIANSTED</v>
      </c>
      <c r="E2538" s="59" t="str">
        <f>'FRENCH VERSION'!E2538</f>
        <v xml:space="preserve">TRANSSHIPMENTS </v>
      </c>
      <c r="F2538" s="59">
        <f>'FRENCH VERSION'!F2538</f>
        <v>1</v>
      </c>
      <c r="G2538" s="59" t="str">
        <f>VLOOKUP('FRENCH VERSION'!G2538,LIBELLE!J:K,2,FALSE)</f>
        <v>WEEKLY</v>
      </c>
      <c r="H2538" s="59" t="str">
        <f>'FRENCH VERSION'!H2538</f>
        <v>CMA CGM</v>
      </c>
      <c r="I2538" s="59">
        <f>'FRENCH VERSION'!I2538</f>
        <v>0</v>
      </c>
      <c r="J2538" s="59">
        <f>'FRENCH VERSION'!J2538</f>
        <v>0</v>
      </c>
      <c r="K2538" s="59">
        <f>'FRENCH VERSION'!K2538</f>
        <v>16</v>
      </c>
      <c r="L2538" s="59" t="str">
        <f>VLOOKUP('FRENCH VERSION'!L2538,LIBELLE!M:N,2,FALSE)</f>
        <v>CONTAINER</v>
      </c>
      <c r="M2538" s="59" t="str">
        <f>IF('FRENCH VERSION'!M2538="","","X")</f>
        <v/>
      </c>
      <c r="N2538" s="59" t="str">
        <f>IF('FRENCH VERSION'!N2538="","","X")</f>
        <v/>
      </c>
    </row>
    <row r="2539" spans="1:14" x14ac:dyDescent="0.25">
      <c r="A2539" s="59" t="str">
        <f>'FRENCH VERSION'!A2539</f>
        <v>ROUEN</v>
      </c>
      <c r="B2539" s="59" t="str">
        <f>VLOOKUP('FRENCH VERSION'!B2539,LIBELLE!A:B,2,FALSE)</f>
        <v>CARIBBEAN</v>
      </c>
      <c r="C2539" s="59" t="str">
        <f>VLOOKUP('FRENCH VERSION'!C2539,LIBELLE!D:E,2,FALSE)</f>
        <v>VIRGIN ISLANDS US</v>
      </c>
      <c r="D2539" s="59" t="str">
        <f>VLOOKUP('FRENCH VERSION'!D2539,LIBELLE!G:H,2,FALSE)</f>
        <v>CHRISTIANSTED</v>
      </c>
      <c r="E2539" s="59" t="str">
        <f>'FRENCH VERSION'!E2539</f>
        <v xml:space="preserve">TRANSSHIPMENTS </v>
      </c>
      <c r="F2539" s="59">
        <f>'FRENCH VERSION'!F2539</f>
        <v>1</v>
      </c>
      <c r="G2539" s="59" t="str">
        <f>VLOOKUP('FRENCH VERSION'!G2539,LIBELLE!J:K,2,FALSE)</f>
        <v>WEEKLY</v>
      </c>
      <c r="H2539" s="59" t="str">
        <f>'FRENCH VERSION'!H2539</f>
        <v>CMA CGM (Rouen)</v>
      </c>
      <c r="I2539" s="59" t="str">
        <f>'FRENCH VERSION'!I2539</f>
        <v>TCMD</v>
      </c>
      <c r="J2539" s="59">
        <f>'FRENCH VERSION'!J2539</f>
        <v>0</v>
      </c>
      <c r="K2539" s="59">
        <f>'FRENCH VERSION'!K2539</f>
        <v>20</v>
      </c>
      <c r="L2539" s="59" t="str">
        <f>VLOOKUP('FRENCH VERSION'!L2539,LIBELLE!M:N,2,FALSE)</f>
        <v>CONTAINER</v>
      </c>
      <c r="M2539" s="59" t="str">
        <f>IF('FRENCH VERSION'!M2539="","","X")</f>
        <v/>
      </c>
      <c r="N2539" s="59" t="str">
        <f>IF('FRENCH VERSION'!N2539="","","X")</f>
        <v/>
      </c>
    </row>
    <row r="2540" spans="1:14" x14ac:dyDescent="0.25">
      <c r="A2540" s="59" t="str">
        <f>'FRENCH VERSION'!A2540</f>
        <v>LE HAVRE</v>
      </c>
      <c r="B2540" s="59" t="str">
        <f>VLOOKUP('FRENCH VERSION'!B2540,LIBELLE!A:B,2,FALSE)</f>
        <v>CHINA - TAIWAN</v>
      </c>
      <c r="C2540" s="59" t="str">
        <f>VLOOKUP('FRENCH VERSION'!C2540,LIBELLE!D:E,2,FALSE)</f>
        <v>CHINA (CENTRAL)</v>
      </c>
      <c r="D2540" s="59" t="str">
        <f>VLOOKUP('FRENCH VERSION'!D2540,LIBELLE!G:H,2,FALSE)</f>
        <v>DAFENG</v>
      </c>
      <c r="E2540" s="59" t="str">
        <f>'FRENCH VERSION'!E2540</f>
        <v xml:space="preserve">TRANSSHIPMENTS </v>
      </c>
      <c r="F2540" s="59">
        <f>'FRENCH VERSION'!F2540</f>
        <v>1</v>
      </c>
      <c r="G2540" s="59" t="str">
        <f>VLOOKUP('FRENCH VERSION'!G2540,LIBELLE!J:K,2,FALSE)</f>
        <v>WEEKLY</v>
      </c>
      <c r="H2540" s="59" t="str">
        <f>'FRENCH VERSION'!H2540</f>
        <v>CMA CGM</v>
      </c>
      <c r="I2540" s="59">
        <f>'FRENCH VERSION'!I2540</f>
        <v>0</v>
      </c>
      <c r="J2540" s="59">
        <f>'FRENCH VERSION'!J2540</f>
        <v>47</v>
      </c>
      <c r="K2540" s="59">
        <f>'FRENCH VERSION'!K2540</f>
        <v>0</v>
      </c>
      <c r="L2540" s="59" t="str">
        <f>VLOOKUP('FRENCH VERSION'!L2540,LIBELLE!M:N,2,FALSE)</f>
        <v>CONTAINER</v>
      </c>
      <c r="M2540" s="59" t="str">
        <f>IF('FRENCH VERSION'!M2540="","","X")</f>
        <v/>
      </c>
      <c r="N2540" s="59" t="str">
        <f>IF('FRENCH VERSION'!N2540="","","X")</f>
        <v/>
      </c>
    </row>
    <row r="2541" spans="1:14" x14ac:dyDescent="0.25">
      <c r="A2541" s="59" t="str">
        <f>'FRENCH VERSION'!A2541</f>
        <v>ROUEN</v>
      </c>
      <c r="B2541" s="59" t="str">
        <f>VLOOKUP('FRENCH VERSION'!B2541,LIBELLE!A:B,2,FALSE)</f>
        <v>CHINA - TAIWAN</v>
      </c>
      <c r="C2541" s="59" t="str">
        <f>VLOOKUP('FRENCH VERSION'!C2541,LIBELLE!D:E,2,FALSE)</f>
        <v>CHINA (NORTH)</v>
      </c>
      <c r="D2541" s="59" t="str">
        <f>VLOOKUP('FRENCH VERSION'!D2541,LIBELLE!G:H,2,FALSE)</f>
        <v>DALIAN</v>
      </c>
      <c r="E2541" s="59" t="str">
        <f>'FRENCH VERSION'!E2541</f>
        <v xml:space="preserve">TRANSSHIPMENTS </v>
      </c>
      <c r="F2541" s="59">
        <f>'FRENCH VERSION'!F2541</f>
        <v>1</v>
      </c>
      <c r="G2541" s="59" t="str">
        <f>VLOOKUP('FRENCH VERSION'!G2541,LIBELLE!J:K,2,FALSE)</f>
        <v>WEEKLY</v>
      </c>
      <c r="H2541" s="59" t="str">
        <f>'FRENCH VERSION'!H2541</f>
        <v>CMA CGM (Rouen)</v>
      </c>
      <c r="I2541" s="59" t="str">
        <f>'FRENCH VERSION'!I2541</f>
        <v>TCMD</v>
      </c>
      <c r="J2541" s="59">
        <f>'FRENCH VERSION'!J2541</f>
        <v>52</v>
      </c>
      <c r="K2541" s="59">
        <f>'FRENCH VERSION'!K2541</f>
        <v>45</v>
      </c>
      <c r="L2541" s="59" t="str">
        <f>VLOOKUP('FRENCH VERSION'!L2541,LIBELLE!M:N,2,FALSE)</f>
        <v>CONTAINER</v>
      </c>
      <c r="M2541" s="59" t="str">
        <f>IF('FRENCH VERSION'!M2541="","","X")</f>
        <v/>
      </c>
      <c r="N2541" s="59" t="str">
        <f>IF('FRENCH VERSION'!N2541="","","X")</f>
        <v/>
      </c>
    </row>
    <row r="2542" spans="1:14" x14ac:dyDescent="0.25">
      <c r="A2542" s="59" t="str">
        <f>'FRENCH VERSION'!A2542</f>
        <v>LE HAVRE</v>
      </c>
      <c r="B2542" s="59" t="str">
        <f>VLOOKUP('FRENCH VERSION'!B2542,LIBELLE!A:B,2,FALSE)</f>
        <v>SOUTH ASIA</v>
      </c>
      <c r="C2542" s="59" t="str">
        <f>VLOOKUP('FRENCH VERSION'!C2542,LIBELLE!D:E,2,FALSE)</f>
        <v>BANGLADESH</v>
      </c>
      <c r="D2542" s="59" t="str">
        <f>VLOOKUP('FRENCH VERSION'!D2542,LIBELLE!G:H,2,FALSE)</f>
        <v>DACCA</v>
      </c>
      <c r="E2542" s="59" t="str">
        <f>'FRENCH VERSION'!E2542</f>
        <v xml:space="preserve">TRANSSHIPMENTS </v>
      </c>
      <c r="F2542" s="59">
        <f>'FRENCH VERSION'!F2542</f>
        <v>1</v>
      </c>
      <c r="G2542" s="59" t="str">
        <f>VLOOKUP('FRENCH VERSION'!G2542,LIBELLE!J:K,2,FALSE)</f>
        <v>WEEKLY</v>
      </c>
      <c r="H2542" s="59" t="str">
        <f>'FRENCH VERSION'!H2542</f>
        <v>CMA CGM</v>
      </c>
      <c r="I2542" s="59">
        <f>'FRENCH VERSION'!I2542</f>
        <v>0</v>
      </c>
      <c r="J2542" s="59">
        <f>'FRENCH VERSION'!J2542</f>
        <v>58</v>
      </c>
      <c r="K2542" s="59">
        <f>'FRENCH VERSION'!K2542</f>
        <v>0</v>
      </c>
      <c r="L2542" s="59" t="str">
        <f>VLOOKUP('FRENCH VERSION'!L2542,LIBELLE!M:N,2,FALSE)</f>
        <v>CONTAINER</v>
      </c>
      <c r="M2542" s="59" t="str">
        <f>IF('FRENCH VERSION'!M2542="","","X")</f>
        <v/>
      </c>
      <c r="N2542" s="59" t="str">
        <f>IF('FRENCH VERSION'!N2542="","","X")</f>
        <v/>
      </c>
    </row>
    <row r="2543" spans="1:14" x14ac:dyDescent="0.25">
      <c r="A2543" s="59" t="str">
        <f>'FRENCH VERSION'!A2543</f>
        <v>ROUEN</v>
      </c>
      <c r="B2543" s="59" t="str">
        <f>VLOOKUP('FRENCH VERSION'!B2543,LIBELLE!A:B,2,FALSE)</f>
        <v>INDIAN OCEAN</v>
      </c>
      <c r="C2543" s="59" t="str">
        <f>VLOOKUP('FRENCH VERSION'!C2543,LIBELLE!D:E,2,FALSE)</f>
        <v>MADAGASCAR</v>
      </c>
      <c r="D2543" s="59" t="str">
        <f>VLOOKUP('FRENCH VERSION'!D2543,LIBELLE!G:H,2,FALSE)</f>
        <v>ANTSERANANA (DIEGO SUAREZ)</v>
      </c>
      <c r="E2543" s="59" t="str">
        <f>'FRENCH VERSION'!E2543</f>
        <v xml:space="preserve">TRANSSHIPMENTS </v>
      </c>
      <c r="F2543" s="59">
        <f>'FRENCH VERSION'!F2543</f>
        <v>1</v>
      </c>
      <c r="G2543" s="59" t="str">
        <f>VLOOKUP('FRENCH VERSION'!G2543,LIBELLE!J:K,2,FALSE)</f>
        <v>WEEKLY</v>
      </c>
      <c r="H2543" s="59" t="str">
        <f>'FRENCH VERSION'!H2543</f>
        <v>CMA CGM (Rouen)</v>
      </c>
      <c r="I2543" s="59" t="str">
        <f>'FRENCH VERSION'!I2543</f>
        <v>TCMD</v>
      </c>
      <c r="J2543" s="59">
        <f>'FRENCH VERSION'!J2543</f>
        <v>48</v>
      </c>
      <c r="K2543" s="59">
        <f>'FRENCH VERSION'!K2543</f>
        <v>52</v>
      </c>
      <c r="L2543" s="59" t="str">
        <f>VLOOKUP('FRENCH VERSION'!L2543,LIBELLE!M:N,2,FALSE)</f>
        <v>CONTAINER</v>
      </c>
      <c r="M2543" s="59" t="str">
        <f>IF('FRENCH VERSION'!M2543="","","X")</f>
        <v/>
      </c>
      <c r="N2543" s="59" t="str">
        <f>IF('FRENCH VERSION'!N2543="","","X")</f>
        <v/>
      </c>
    </row>
    <row r="2544" spans="1:14" x14ac:dyDescent="0.25">
      <c r="A2544" s="59" t="str">
        <f>'FRENCH VERSION'!A2544</f>
        <v>LE HAVRE</v>
      </c>
      <c r="B2544" s="59" t="str">
        <f>VLOOKUP('FRENCH VERSION'!B2544,LIBELLE!A:B,2,FALSE)</f>
        <v>NORTH AFRICA - CANARY ISLANDS</v>
      </c>
      <c r="C2544" s="59" t="str">
        <f>VLOOKUP('FRENCH VERSION'!C2544,LIBELLE!D:E,2,FALSE)</f>
        <v>ALGERIA</v>
      </c>
      <c r="D2544" s="59" t="str">
        <f>VLOOKUP('FRENCH VERSION'!D2544,LIBELLE!G:H,2,FALSE)</f>
        <v>DJEN DJEN</v>
      </c>
      <c r="E2544" s="59" t="str">
        <f>'FRENCH VERSION'!E2544</f>
        <v xml:space="preserve">TRANSSHIPMENTS </v>
      </c>
      <c r="F2544" s="59">
        <f>'FRENCH VERSION'!F2544</f>
        <v>1</v>
      </c>
      <c r="G2544" s="59" t="str">
        <f>VLOOKUP('FRENCH VERSION'!G2544,LIBELLE!J:K,2,FALSE)</f>
        <v>WEEKLY</v>
      </c>
      <c r="H2544" s="59" t="str">
        <f>'FRENCH VERSION'!H2544</f>
        <v>CMA CGM</v>
      </c>
      <c r="I2544" s="59">
        <f>'FRENCH VERSION'!I2544</f>
        <v>0</v>
      </c>
      <c r="J2544" s="59">
        <f>'FRENCH VERSION'!J2544</f>
        <v>27</v>
      </c>
      <c r="K2544" s="59">
        <f>'FRENCH VERSION'!K2544</f>
        <v>0</v>
      </c>
      <c r="L2544" s="59" t="str">
        <f>VLOOKUP('FRENCH VERSION'!L2544,LIBELLE!M:N,2,FALSE)</f>
        <v>CONTAINER</v>
      </c>
      <c r="M2544" s="59" t="str">
        <f>IF('FRENCH VERSION'!M2544="","","X")</f>
        <v/>
      </c>
      <c r="N2544" s="59" t="str">
        <f>IF('FRENCH VERSION'!N2544="","","X")</f>
        <v/>
      </c>
    </row>
    <row r="2545" spans="1:14" x14ac:dyDescent="0.25">
      <c r="A2545" s="59" t="str">
        <f>'FRENCH VERSION'!A2545</f>
        <v>LE HAVRE</v>
      </c>
      <c r="B2545" s="59" t="str">
        <f>VLOOKUP('FRENCH VERSION'!B2545,LIBELLE!A:B,2,FALSE)</f>
        <v>RED SEA</v>
      </c>
      <c r="C2545" s="59" t="str">
        <f>VLOOKUP('FRENCH VERSION'!C2545,LIBELLE!D:E,2,FALSE)</f>
        <v>SAUDI ARABIA</v>
      </c>
      <c r="D2545" s="59" t="str">
        <f>VLOOKUP('FRENCH VERSION'!D2545,LIBELLE!G:H,2,FALSE)</f>
        <v>DOUBA</v>
      </c>
      <c r="E2545" s="59" t="str">
        <f>'FRENCH VERSION'!E2545</f>
        <v xml:space="preserve">TRANSSHIPMENTS </v>
      </c>
      <c r="F2545" s="59">
        <f>'FRENCH VERSION'!F2545</f>
        <v>1</v>
      </c>
      <c r="G2545" s="59" t="str">
        <f>VLOOKUP('FRENCH VERSION'!G2545,LIBELLE!J:K,2,FALSE)</f>
        <v>WEEKLY</v>
      </c>
      <c r="H2545" s="59" t="str">
        <f>'FRENCH VERSION'!H2545</f>
        <v>CMA CGM</v>
      </c>
      <c r="I2545" s="59">
        <f>'FRENCH VERSION'!I2545</f>
        <v>0</v>
      </c>
      <c r="J2545" s="59">
        <f>'FRENCH VERSION'!J2545</f>
        <v>0</v>
      </c>
      <c r="K2545" s="59">
        <f>'FRENCH VERSION'!K2545</f>
        <v>14</v>
      </c>
      <c r="L2545" s="59" t="str">
        <f>VLOOKUP('FRENCH VERSION'!L2545,LIBELLE!M:N,2,FALSE)</f>
        <v>CONTAINER</v>
      </c>
      <c r="M2545" s="59" t="str">
        <f>IF('FRENCH VERSION'!M2545="","","X")</f>
        <v/>
      </c>
      <c r="N2545" s="59" t="str">
        <f>IF('FRENCH VERSION'!N2545="","","X")</f>
        <v/>
      </c>
    </row>
    <row r="2546" spans="1:14" x14ac:dyDescent="0.25">
      <c r="A2546" s="59" t="str">
        <f>'FRENCH VERSION'!A2546</f>
        <v>LE HAVRE</v>
      </c>
      <c r="B2546" s="59" t="str">
        <f>VLOOKUP('FRENCH VERSION'!B2546,LIBELLE!A:B,2,FALSE)</f>
        <v>SOUTH EAST ASIA</v>
      </c>
      <c r="C2546" s="59" t="str">
        <f>VLOOKUP('FRENCH VERSION'!C2546,LIBELLE!D:E,2,FALSE)</f>
        <v>INDONESIA</v>
      </c>
      <c r="D2546" s="59" t="str">
        <f>VLOOKUP('FRENCH VERSION'!D2546,LIBELLE!G:H,2,FALSE)</f>
        <v>DUMAI</v>
      </c>
      <c r="E2546" s="59" t="str">
        <f>'FRENCH VERSION'!E2546</f>
        <v xml:space="preserve">TRANSSHIPMENTS </v>
      </c>
      <c r="F2546" s="59">
        <f>'FRENCH VERSION'!F2546</f>
        <v>1</v>
      </c>
      <c r="G2546" s="59" t="str">
        <f>VLOOKUP('FRENCH VERSION'!G2546,LIBELLE!J:K,2,FALSE)</f>
        <v>WEEKLY</v>
      </c>
      <c r="H2546" s="59" t="str">
        <f>'FRENCH VERSION'!H2546</f>
        <v>CMA CGM</v>
      </c>
      <c r="I2546" s="59">
        <f>'FRENCH VERSION'!I2546</f>
        <v>0</v>
      </c>
      <c r="J2546" s="59">
        <f>'FRENCH VERSION'!J2546</f>
        <v>0</v>
      </c>
      <c r="K2546" s="59">
        <f>'FRENCH VERSION'!K2546</f>
        <v>36</v>
      </c>
      <c r="L2546" s="59" t="str">
        <f>VLOOKUP('FRENCH VERSION'!L2546,LIBELLE!M:N,2,FALSE)</f>
        <v>CONTAINER</v>
      </c>
      <c r="M2546" s="59" t="str">
        <f>IF('FRENCH VERSION'!M2546="","","X")</f>
        <v/>
      </c>
      <c r="N2546" s="59" t="str">
        <f>IF('FRENCH VERSION'!N2546="","","X")</f>
        <v/>
      </c>
    </row>
    <row r="2547" spans="1:14" x14ac:dyDescent="0.25">
      <c r="A2547" s="59" t="str">
        <f>'FRENCH VERSION'!A2547</f>
        <v>LE HAVRE</v>
      </c>
      <c r="B2547" s="59" t="str">
        <f>VLOOKUP('FRENCH VERSION'!B2547,LIBELLE!A:B,2,FALSE)</f>
        <v>NORTH AMERICA - WEST COAST</v>
      </c>
      <c r="C2547" s="59" t="str">
        <f>VLOOKUP('FRENCH VERSION'!C2547,LIBELLE!D:E,2,FALSE)</f>
        <v>U.S.A.</v>
      </c>
      <c r="D2547" s="59" t="str">
        <f>VLOOKUP('FRENCH VERSION'!D2547,LIBELLE!G:H,2,FALSE)</f>
        <v>DUTCH HARBOUR</v>
      </c>
      <c r="E2547" s="59" t="str">
        <f>'FRENCH VERSION'!E2547</f>
        <v xml:space="preserve">TRANSSHIPMENTS </v>
      </c>
      <c r="F2547" s="59">
        <f>'FRENCH VERSION'!F2547</f>
        <v>1</v>
      </c>
      <c r="G2547" s="59" t="str">
        <f>VLOOKUP('FRENCH VERSION'!G2547,LIBELLE!J:K,2,FALSE)</f>
        <v>WEEKLY</v>
      </c>
      <c r="H2547" s="59" t="str">
        <f>'FRENCH VERSION'!H2547</f>
        <v>CMA CGM</v>
      </c>
      <c r="I2547" s="59">
        <f>'FRENCH VERSION'!I2547</f>
        <v>0</v>
      </c>
      <c r="J2547" s="59">
        <f>'FRENCH VERSION'!J2547</f>
        <v>0</v>
      </c>
      <c r="K2547" s="59">
        <f>'FRENCH VERSION'!K2547</f>
        <v>64</v>
      </c>
      <c r="L2547" s="59" t="str">
        <f>VLOOKUP('FRENCH VERSION'!L2547,LIBELLE!M:N,2,FALSE)</f>
        <v>CONTAINER</v>
      </c>
      <c r="M2547" s="59" t="str">
        <f>IF('FRENCH VERSION'!M2547="","","X")</f>
        <v/>
      </c>
      <c r="N2547" s="59" t="str">
        <f>IF('FRENCH VERSION'!N2547="","","X")</f>
        <v/>
      </c>
    </row>
    <row r="2548" spans="1:14" x14ac:dyDescent="0.25">
      <c r="A2548" s="59" t="str">
        <f>'FRENCH VERSION'!A2548</f>
        <v>LE HAVRE</v>
      </c>
      <c r="B2548" s="59" t="str">
        <f>VLOOKUP('FRENCH VERSION'!B2548,LIBELLE!A:B,2,FALSE)</f>
        <v>INDIAN OCEAN</v>
      </c>
      <c r="C2548" s="59" t="str">
        <f>VLOOKUP('FRENCH VERSION'!C2548,LIBELLE!D:E,2,FALSE)</f>
        <v>MADAGASCAR</v>
      </c>
      <c r="D2548" s="59" t="str">
        <f>VLOOKUP('FRENCH VERSION'!D2548,LIBELLE!G:H,2,FALSE)</f>
        <v>EHOALA</v>
      </c>
      <c r="E2548" s="59" t="str">
        <f>'FRENCH VERSION'!E2548</f>
        <v xml:space="preserve">TRANSSHIPMENTS </v>
      </c>
      <c r="F2548" s="59">
        <f>'FRENCH VERSION'!F2548</f>
        <v>1</v>
      </c>
      <c r="G2548" s="59" t="str">
        <f>VLOOKUP('FRENCH VERSION'!G2548,LIBELLE!J:K,2,FALSE)</f>
        <v>WEEKLY</v>
      </c>
      <c r="H2548" s="59" t="str">
        <f>'FRENCH VERSION'!H2548</f>
        <v>CMA CGM</v>
      </c>
      <c r="I2548" s="59">
        <f>'FRENCH VERSION'!I2548</f>
        <v>0</v>
      </c>
      <c r="J2548" s="59">
        <f>'FRENCH VERSION'!J2548</f>
        <v>43</v>
      </c>
      <c r="K2548" s="59">
        <f>'FRENCH VERSION'!K2548</f>
        <v>61</v>
      </c>
      <c r="L2548" s="59" t="str">
        <f>VLOOKUP('FRENCH VERSION'!L2548,LIBELLE!M:N,2,FALSE)</f>
        <v>CONTAINER</v>
      </c>
      <c r="M2548" s="59" t="str">
        <f>IF('FRENCH VERSION'!M2548="","","X")</f>
        <v/>
      </c>
      <c r="N2548" s="59" t="str">
        <f>IF('FRENCH VERSION'!N2548="","","X")</f>
        <v/>
      </c>
    </row>
    <row r="2549" spans="1:14" x14ac:dyDescent="0.25">
      <c r="A2549" s="59" t="str">
        <f>'FRENCH VERSION'!A2549</f>
        <v>LE HAVRE</v>
      </c>
      <c r="B2549" s="59" t="str">
        <f>VLOOKUP('FRENCH VERSION'!B2549,LIBELLE!A:B,2,FALSE)</f>
        <v>SOUTH AMERICA - NORTH/EAST COAST</v>
      </c>
      <c r="C2549" s="59" t="str">
        <f>VLOOKUP('FRENCH VERSION'!C2549,LIBELLE!D:E,2,FALSE)</f>
        <v>VENEZUELA</v>
      </c>
      <c r="D2549" s="59" t="str">
        <f>VLOOKUP('FRENCH VERSION'!D2549,LIBELLE!G:H,2,FALSE)</f>
        <v>EL GUAMACHE - PORLAMAR</v>
      </c>
      <c r="E2549" s="59" t="str">
        <f>'FRENCH VERSION'!E2549</f>
        <v xml:space="preserve">TRANSSHIPMENTS </v>
      </c>
      <c r="F2549" s="59">
        <f>'FRENCH VERSION'!F2549</f>
        <v>1</v>
      </c>
      <c r="G2549" s="59" t="str">
        <f>VLOOKUP('FRENCH VERSION'!G2549,LIBELLE!J:K,2,FALSE)</f>
        <v>WEEKLY</v>
      </c>
      <c r="H2549" s="59" t="str">
        <f>'FRENCH VERSION'!H2549</f>
        <v>CMA CGM</v>
      </c>
      <c r="I2549" s="59">
        <f>'FRENCH VERSION'!I2549</f>
        <v>0</v>
      </c>
      <c r="J2549" s="59">
        <f>'FRENCH VERSION'!J2549</f>
        <v>0</v>
      </c>
      <c r="K2549" s="59">
        <f>'FRENCH VERSION'!K2549</f>
        <v>29</v>
      </c>
      <c r="L2549" s="59" t="str">
        <f>VLOOKUP('FRENCH VERSION'!L2549,LIBELLE!M:N,2,FALSE)</f>
        <v>CONTAINER</v>
      </c>
      <c r="M2549" s="59" t="str">
        <f>IF('FRENCH VERSION'!M2549="","","X")</f>
        <v/>
      </c>
      <c r="N2549" s="59" t="str">
        <f>IF('FRENCH VERSION'!N2549="","","X")</f>
        <v/>
      </c>
    </row>
    <row r="2550" spans="1:14" x14ac:dyDescent="0.25">
      <c r="A2550" s="59" t="str">
        <f>'FRENCH VERSION'!A2550</f>
        <v>ROUEN</v>
      </c>
      <c r="B2550" s="59" t="str">
        <f>VLOOKUP('FRENCH VERSION'!B2550,LIBELLE!A:B,2,FALSE)</f>
        <v>INDIAN OCEAN</v>
      </c>
      <c r="C2550" s="59" t="str">
        <f>VLOOKUP('FRENCH VERSION'!C2550,LIBELLE!D:E,2,FALSE)</f>
        <v>MADAGASCAR</v>
      </c>
      <c r="D2550" s="59" t="str">
        <f>VLOOKUP('FRENCH VERSION'!D2550,LIBELLE!G:H,2,FALSE)</f>
        <v>EHOALA</v>
      </c>
      <c r="E2550" s="59" t="str">
        <f>'FRENCH VERSION'!E2550</f>
        <v xml:space="preserve">TRANSSHIPMENTS </v>
      </c>
      <c r="F2550" s="59">
        <f>'FRENCH VERSION'!F2550</f>
        <v>1</v>
      </c>
      <c r="G2550" s="59" t="str">
        <f>VLOOKUP('FRENCH VERSION'!G2550,LIBELLE!J:K,2,FALSE)</f>
        <v>WEEKLY</v>
      </c>
      <c r="H2550" s="59" t="str">
        <f>'FRENCH VERSION'!H2550</f>
        <v>CMA CGM (Rouen)</v>
      </c>
      <c r="I2550" s="59" t="str">
        <f>'FRENCH VERSION'!I2550</f>
        <v>TCMD</v>
      </c>
      <c r="J2550" s="59">
        <f>'FRENCH VERSION'!J2550</f>
        <v>46</v>
      </c>
      <c r="K2550" s="59">
        <f>'FRENCH VERSION'!K2550</f>
        <v>0</v>
      </c>
      <c r="L2550" s="59" t="str">
        <f>VLOOKUP('FRENCH VERSION'!L2550,LIBELLE!M:N,2,FALSE)</f>
        <v>CONTAINER</v>
      </c>
      <c r="M2550" s="59" t="str">
        <f>IF('FRENCH VERSION'!M2550="","","X")</f>
        <v/>
      </c>
      <c r="N2550" s="59" t="str">
        <f>IF('FRENCH VERSION'!N2550="","","X")</f>
        <v/>
      </c>
    </row>
    <row r="2551" spans="1:14" x14ac:dyDescent="0.25">
      <c r="A2551" s="59" t="str">
        <f>'FRENCH VERSION'!A2551</f>
        <v>LE HAVRE</v>
      </c>
      <c r="B2551" s="59" t="str">
        <f>VLOOKUP('FRENCH VERSION'!B2551,LIBELLE!A:B,2,FALSE)</f>
        <v>NORTH AMERICA - WEST COAST</v>
      </c>
      <c r="C2551" s="59" t="str">
        <f>VLOOKUP('FRENCH VERSION'!C2551,LIBELLE!D:E,2,FALSE)</f>
        <v>MEXICO</v>
      </c>
      <c r="D2551" s="59" t="str">
        <f>VLOOKUP('FRENCH VERSION'!D2551,LIBELLE!G:H,2,FALSE)</f>
        <v>ENSENADA</v>
      </c>
      <c r="E2551" s="59" t="str">
        <f>'FRENCH VERSION'!E2551</f>
        <v xml:space="preserve">TRANSSHIPMENTS </v>
      </c>
      <c r="F2551" s="59">
        <f>'FRENCH VERSION'!F2551</f>
        <v>1</v>
      </c>
      <c r="G2551" s="59" t="str">
        <f>VLOOKUP('FRENCH VERSION'!G2551,LIBELLE!J:K,2,FALSE)</f>
        <v>WEEKLY</v>
      </c>
      <c r="H2551" s="59" t="str">
        <f>'FRENCH VERSION'!H2551</f>
        <v>CMA CGM</v>
      </c>
      <c r="I2551" s="59">
        <f>'FRENCH VERSION'!I2551</f>
        <v>0</v>
      </c>
      <c r="J2551" s="59">
        <f>'FRENCH VERSION'!J2551</f>
        <v>56</v>
      </c>
      <c r="K2551" s="59">
        <f>'FRENCH VERSION'!K2551</f>
        <v>45</v>
      </c>
      <c r="L2551" s="59" t="str">
        <f>VLOOKUP('FRENCH VERSION'!L2551,LIBELLE!M:N,2,FALSE)</f>
        <v>CONTAINER</v>
      </c>
      <c r="M2551" s="59" t="str">
        <f>IF('FRENCH VERSION'!M2551="","","X")</f>
        <v/>
      </c>
      <c r="N2551" s="59" t="str">
        <f>IF('FRENCH VERSION'!N2551="","","X")</f>
        <v/>
      </c>
    </row>
    <row r="2552" spans="1:14" x14ac:dyDescent="0.25">
      <c r="A2552" s="59" t="str">
        <f>'FRENCH VERSION'!A2552</f>
        <v>LE HAVRE</v>
      </c>
      <c r="B2552" s="59" t="str">
        <f>VLOOKUP('FRENCH VERSION'!B2552,LIBELLE!A:B,2,FALSE)</f>
        <v>CHINA - TAIWAN</v>
      </c>
      <c r="C2552" s="59" t="str">
        <f>VLOOKUP('FRENCH VERSION'!C2552,LIBELLE!D:E,2,FALSE)</f>
        <v>CHINA (SOUTH)</v>
      </c>
      <c r="D2552" s="59" t="str">
        <f>VLOOKUP('FRENCH VERSION'!D2552,LIBELLE!G:H,2,FALSE)</f>
        <v>FANGCHENG</v>
      </c>
      <c r="E2552" s="59" t="str">
        <f>'FRENCH VERSION'!E2552</f>
        <v xml:space="preserve">TRANSSHIPMENTS </v>
      </c>
      <c r="F2552" s="59">
        <f>'FRENCH VERSION'!F2552</f>
        <v>1</v>
      </c>
      <c r="G2552" s="59" t="str">
        <f>VLOOKUP('FRENCH VERSION'!G2552,LIBELLE!J:K,2,FALSE)</f>
        <v>WEEKLY</v>
      </c>
      <c r="H2552" s="59" t="str">
        <f>'FRENCH VERSION'!H2552</f>
        <v>CMA CGM</v>
      </c>
      <c r="I2552" s="59">
        <f>'FRENCH VERSION'!I2552</f>
        <v>0</v>
      </c>
      <c r="J2552" s="59">
        <f>'FRENCH VERSION'!J2552</f>
        <v>53</v>
      </c>
      <c r="K2552" s="59">
        <f>'FRENCH VERSION'!K2552</f>
        <v>28</v>
      </c>
      <c r="L2552" s="59" t="str">
        <f>VLOOKUP('FRENCH VERSION'!L2552,LIBELLE!M:N,2,FALSE)</f>
        <v>CONTAINER</v>
      </c>
      <c r="M2552" s="59" t="str">
        <f>IF('FRENCH VERSION'!M2552="","","X")</f>
        <v/>
      </c>
      <c r="N2552" s="59" t="str">
        <f>IF('FRENCH VERSION'!N2552="","","X")</f>
        <v/>
      </c>
    </row>
    <row r="2553" spans="1:14" x14ac:dyDescent="0.25">
      <c r="A2553" s="59" t="str">
        <f>'FRENCH VERSION'!A2553</f>
        <v>ROUEN</v>
      </c>
      <c r="B2553" s="59" t="str">
        <f>VLOOKUP('FRENCH VERSION'!B2553,LIBELLE!A:B,2,FALSE)</f>
        <v>CHINA - TAIWAN</v>
      </c>
      <c r="C2553" s="59" t="str">
        <f>VLOOKUP('FRENCH VERSION'!C2553,LIBELLE!D:E,2,FALSE)</f>
        <v>CHINA (SOUTH)</v>
      </c>
      <c r="D2553" s="59" t="str">
        <f>VLOOKUP('FRENCH VERSION'!D2553,LIBELLE!G:H,2,FALSE)</f>
        <v>FANGCHENG</v>
      </c>
      <c r="E2553" s="59" t="str">
        <f>'FRENCH VERSION'!E2553</f>
        <v xml:space="preserve">TRANSSHIPMENTS </v>
      </c>
      <c r="F2553" s="59">
        <f>'FRENCH VERSION'!F2553</f>
        <v>1</v>
      </c>
      <c r="G2553" s="59" t="str">
        <f>VLOOKUP('FRENCH VERSION'!G2553,LIBELLE!J:K,2,FALSE)</f>
        <v>WEEKLY</v>
      </c>
      <c r="H2553" s="59" t="str">
        <f>'FRENCH VERSION'!H2553</f>
        <v>CMA CGM (Rouen)</v>
      </c>
      <c r="I2553" s="59" t="str">
        <f>'FRENCH VERSION'!I2553</f>
        <v>TCMD</v>
      </c>
      <c r="J2553" s="59">
        <f>'FRENCH VERSION'!J2553</f>
        <v>0</v>
      </c>
      <c r="K2553" s="59">
        <f>'FRENCH VERSION'!K2553</f>
        <v>31</v>
      </c>
      <c r="L2553" s="59" t="str">
        <f>VLOOKUP('FRENCH VERSION'!L2553,LIBELLE!M:N,2,FALSE)</f>
        <v>CONTAINER</v>
      </c>
      <c r="M2553" s="59" t="str">
        <f>IF('FRENCH VERSION'!M2553="","","X")</f>
        <v/>
      </c>
      <c r="N2553" s="59" t="str">
        <f>IF('FRENCH VERSION'!N2553="","","X")</f>
        <v/>
      </c>
    </row>
    <row r="2554" spans="1:14" x14ac:dyDescent="0.25">
      <c r="A2554" s="59" t="str">
        <f>'FRENCH VERSION'!A2554</f>
        <v>LE HAVRE</v>
      </c>
      <c r="B2554" s="59" t="str">
        <f>VLOOKUP('FRENCH VERSION'!B2554,LIBELLE!A:B,2,FALSE)</f>
        <v>SPAIN - PORTUGAL - AZORES - FRANCE</v>
      </c>
      <c r="C2554" s="59" t="str">
        <f>VLOOKUP('FRENCH VERSION'!C2554,LIBELLE!D:E,2,FALSE)</f>
        <v>SPAIN</v>
      </c>
      <c r="D2554" s="59" t="str">
        <f>VLOOKUP('FRENCH VERSION'!D2554,LIBELLE!G:H,2,FALSE)</f>
        <v>FERROL</v>
      </c>
      <c r="E2554" s="59" t="str">
        <f>'FRENCH VERSION'!E2554</f>
        <v>PGW</v>
      </c>
      <c r="F2554" s="59">
        <f>'FRENCH VERSION'!F2554</f>
        <v>2</v>
      </c>
      <c r="G2554" s="59" t="str">
        <f>VLOOKUP('FRENCH VERSION'!G2554,LIBELLE!J:K,2,FALSE)</f>
        <v>MONTHLY</v>
      </c>
      <c r="H2554" s="59" t="str">
        <f>'FRENCH VERSION'!H2554</f>
        <v>CMA CGM</v>
      </c>
      <c r="I2554" s="59" t="str">
        <f>'FRENCH VERSION'!I2554</f>
        <v>TDF</v>
      </c>
      <c r="J2554" s="59">
        <f>'FRENCH VERSION'!J2554</f>
        <v>0</v>
      </c>
      <c r="K2554" s="59">
        <f>'FRENCH VERSION'!K2554</f>
        <v>5</v>
      </c>
      <c r="L2554" s="59" t="str">
        <f>VLOOKUP('FRENCH VERSION'!L2554,LIBELLE!M:N,2,FALSE)</f>
        <v>CONTAINER</v>
      </c>
      <c r="M2554" s="59" t="str">
        <f>IF('FRENCH VERSION'!M2554="","","X")</f>
        <v/>
      </c>
      <c r="N2554" s="59" t="str">
        <f>IF('FRENCH VERSION'!N2554="","","X")</f>
        <v/>
      </c>
    </row>
    <row r="2555" spans="1:14" x14ac:dyDescent="0.25">
      <c r="A2555" s="59" t="str">
        <f>'FRENCH VERSION'!A2555</f>
        <v>LE HAVRE</v>
      </c>
      <c r="B2555" s="59" t="str">
        <f>VLOOKUP('FRENCH VERSION'!B2555,LIBELLE!A:B,2,FALSE)</f>
        <v>CARIBBEAN</v>
      </c>
      <c r="C2555" s="59" t="str">
        <f>VLOOKUP('FRENCH VERSION'!C2555,LIBELLE!D:E,2,FALSE)</f>
        <v>THE BOTTOM (SABA ISLAND)</v>
      </c>
      <c r="D2555" s="59" t="str">
        <f>VLOOKUP('FRENCH VERSION'!D2555,LIBELLE!G:H,2,FALSE)</f>
        <v>FORT BAY</v>
      </c>
      <c r="E2555" s="59" t="str">
        <f>'FRENCH VERSION'!E2555</f>
        <v xml:space="preserve">TRANSSHIPMENTS </v>
      </c>
      <c r="F2555" s="59">
        <f>'FRENCH VERSION'!F2555</f>
        <v>1</v>
      </c>
      <c r="G2555" s="59" t="str">
        <f>VLOOKUP('FRENCH VERSION'!G2555,LIBELLE!J:K,2,FALSE)</f>
        <v>WEEKLY</v>
      </c>
      <c r="H2555" s="59" t="str">
        <f>'FRENCH VERSION'!H2555</f>
        <v>CMA CGM</v>
      </c>
      <c r="I2555" s="59">
        <f>'FRENCH VERSION'!I2555</f>
        <v>0</v>
      </c>
      <c r="J2555" s="59">
        <f>'FRENCH VERSION'!J2555</f>
        <v>12</v>
      </c>
      <c r="K2555" s="59">
        <f>'FRENCH VERSION'!K2555</f>
        <v>29</v>
      </c>
      <c r="L2555" s="59" t="str">
        <f>VLOOKUP('FRENCH VERSION'!L2555,LIBELLE!M:N,2,FALSE)</f>
        <v>CONTAINER</v>
      </c>
      <c r="M2555" s="59" t="str">
        <f>IF('FRENCH VERSION'!M2555="","","X")</f>
        <v/>
      </c>
      <c r="N2555" s="59" t="str">
        <f>IF('FRENCH VERSION'!N2555="","","X")</f>
        <v/>
      </c>
    </row>
    <row r="2556" spans="1:14" x14ac:dyDescent="0.25">
      <c r="A2556" s="59" t="str">
        <f>'FRENCH VERSION'!A2556</f>
        <v>LE HAVRE</v>
      </c>
      <c r="B2556" s="59" t="str">
        <f>VLOOKUP('FRENCH VERSION'!B2556,LIBELLE!A:B,2,FALSE)</f>
        <v>BALTIC - NORTH SEA - SCANDINAVIA - ICELAND</v>
      </c>
      <c r="C2556" s="59" t="str">
        <f>VLOOKUP('FRENCH VERSION'!C2556,LIBELLE!D:E,2,FALSE)</f>
        <v>POLAND</v>
      </c>
      <c r="D2556" s="59" t="str">
        <f>VLOOKUP('FRENCH VERSION'!D2556,LIBELLE!G:H,2,FALSE)</f>
        <v>GDANSK</v>
      </c>
      <c r="E2556" s="59" t="str">
        <f>'FRENCH VERSION'!E2556</f>
        <v xml:space="preserve">TRANSSHIPMENTS </v>
      </c>
      <c r="F2556" s="59">
        <f>'FRENCH VERSION'!F2556</f>
        <v>1</v>
      </c>
      <c r="G2556" s="59" t="str">
        <f>VLOOKUP('FRENCH VERSION'!G2556,LIBELLE!J:K,2,FALSE)</f>
        <v>WEEKLY</v>
      </c>
      <c r="H2556" s="59" t="str">
        <f>'FRENCH VERSION'!H2556</f>
        <v>CMA CGM</v>
      </c>
      <c r="I2556" s="59">
        <f>'FRENCH VERSION'!I2556</f>
        <v>0</v>
      </c>
      <c r="J2556" s="59">
        <f>'FRENCH VERSION'!J2556</f>
        <v>7</v>
      </c>
      <c r="K2556" s="59">
        <f>'FRENCH VERSION'!K2556</f>
        <v>0</v>
      </c>
      <c r="L2556" s="59" t="str">
        <f>VLOOKUP('FRENCH VERSION'!L2556,LIBELLE!M:N,2,FALSE)</f>
        <v>CONTAINER</v>
      </c>
      <c r="M2556" s="59" t="str">
        <f>IF('FRENCH VERSION'!M2556="","","X")</f>
        <v/>
      </c>
      <c r="N2556" s="59" t="str">
        <f>IF('FRENCH VERSION'!N2556="","","X")</f>
        <v/>
      </c>
    </row>
    <row r="2557" spans="1:14" x14ac:dyDescent="0.25">
      <c r="A2557" s="59" t="str">
        <f>'FRENCH VERSION'!A2557</f>
        <v>LE HAVRE</v>
      </c>
      <c r="B2557" s="59" t="str">
        <f>VLOOKUP('FRENCH VERSION'!B2557,LIBELLE!A:B,2,FALSE)</f>
        <v>CHINA - TAIWAN</v>
      </c>
      <c r="C2557" s="59" t="str">
        <f>VLOOKUP('FRENCH VERSION'!C2557,LIBELLE!D:E,2,FALSE)</f>
        <v>CHINA (SOUTH)</v>
      </c>
      <c r="D2557" s="59" t="str">
        <f>VLOOKUP('FRENCH VERSION'!D2557,LIBELLE!G:H,2,FALSE)</f>
        <v>GAOLAN</v>
      </c>
      <c r="E2557" s="59" t="str">
        <f>'FRENCH VERSION'!E2557</f>
        <v xml:space="preserve">TRANSSHIPMENTS </v>
      </c>
      <c r="F2557" s="59">
        <f>'FRENCH VERSION'!F2557</f>
        <v>1</v>
      </c>
      <c r="G2557" s="59" t="str">
        <f>VLOOKUP('FRENCH VERSION'!G2557,LIBELLE!J:K,2,FALSE)</f>
        <v>WEEKLY</v>
      </c>
      <c r="H2557" s="59" t="str">
        <f>'FRENCH VERSION'!H2557</f>
        <v>CMA CGM</v>
      </c>
      <c r="I2557" s="59">
        <f>'FRENCH VERSION'!I2557</f>
        <v>0</v>
      </c>
      <c r="J2557" s="59">
        <f>'FRENCH VERSION'!J2557</f>
        <v>48</v>
      </c>
      <c r="K2557" s="59">
        <f>'FRENCH VERSION'!K2557</f>
        <v>0</v>
      </c>
      <c r="L2557" s="59" t="str">
        <f>VLOOKUP('FRENCH VERSION'!L2557,LIBELLE!M:N,2,FALSE)</f>
        <v>CONTAINER</v>
      </c>
      <c r="M2557" s="59" t="str">
        <f>IF('FRENCH VERSION'!M2557="","","X")</f>
        <v/>
      </c>
      <c r="N2557" s="59" t="str">
        <f>IF('FRENCH VERSION'!N2557="","","X")</f>
        <v/>
      </c>
    </row>
    <row r="2558" spans="1:14" x14ac:dyDescent="0.25">
      <c r="A2558" s="59" t="str">
        <f>'FRENCH VERSION'!A2558</f>
        <v>LE HAVRE</v>
      </c>
      <c r="B2558" s="59" t="str">
        <f>VLOOKUP('FRENCH VERSION'!B2558,LIBELLE!A:B,2,FALSE)</f>
        <v>SOUTH EAST ASIA</v>
      </c>
      <c r="C2558" s="59" t="str">
        <f>VLOOKUP('FRENCH VERSION'!C2558,LIBELLE!D:E,2,FALSE)</f>
        <v>PHILIPPINES</v>
      </c>
      <c r="D2558" s="59" t="str">
        <f>VLOOKUP('FRENCH VERSION'!D2558,LIBELLE!G:H,2,FALSE)</f>
        <v>GENERAL SANTOS / DADIANGAS</v>
      </c>
      <c r="E2558" s="59" t="str">
        <f>'FRENCH VERSION'!E2558</f>
        <v xml:space="preserve">TRANSSHIPMENTS </v>
      </c>
      <c r="F2558" s="59">
        <f>'FRENCH VERSION'!F2558</f>
        <v>1</v>
      </c>
      <c r="G2558" s="59" t="str">
        <f>VLOOKUP('FRENCH VERSION'!G2558,LIBELLE!J:K,2,FALSE)</f>
        <v>WEEKLY</v>
      </c>
      <c r="H2558" s="59" t="str">
        <f>'FRENCH VERSION'!H2558</f>
        <v>CMA CGM</v>
      </c>
      <c r="I2558" s="59">
        <f>'FRENCH VERSION'!I2558</f>
        <v>0</v>
      </c>
      <c r="J2558" s="59">
        <f>'FRENCH VERSION'!J2558</f>
        <v>0</v>
      </c>
      <c r="K2558" s="59">
        <f>'FRENCH VERSION'!K2558</f>
        <v>33</v>
      </c>
      <c r="L2558" s="59" t="str">
        <f>VLOOKUP('FRENCH VERSION'!L2558,LIBELLE!M:N,2,FALSE)</f>
        <v>CONTAINER</v>
      </c>
      <c r="M2558" s="59" t="str">
        <f>IF('FRENCH VERSION'!M2558="","","X")</f>
        <v/>
      </c>
      <c r="N2558" s="59" t="str">
        <f>IF('FRENCH VERSION'!N2558="","","X")</f>
        <v/>
      </c>
    </row>
    <row r="2559" spans="1:14" x14ac:dyDescent="0.25">
      <c r="A2559" s="59" t="str">
        <f>'FRENCH VERSION'!A2559</f>
        <v>ROUEN</v>
      </c>
      <c r="B2559" s="59" t="str">
        <f>VLOOKUP('FRENCH VERSION'!B2559,LIBELLE!A:B,2,FALSE)</f>
        <v>SOUTH EAST ASIA</v>
      </c>
      <c r="C2559" s="59" t="str">
        <f>VLOOKUP('FRENCH VERSION'!C2559,LIBELLE!D:E,2,FALSE)</f>
        <v>PHILIPPINES</v>
      </c>
      <c r="D2559" s="59" t="str">
        <f>VLOOKUP('FRENCH VERSION'!D2559,LIBELLE!G:H,2,FALSE)</f>
        <v>GENERAL SANTOS / DADIANGAS</v>
      </c>
      <c r="E2559" s="59" t="str">
        <f>'FRENCH VERSION'!E2559</f>
        <v xml:space="preserve">TRANSSHIPMENTS </v>
      </c>
      <c r="F2559" s="59">
        <f>'FRENCH VERSION'!F2559</f>
        <v>1</v>
      </c>
      <c r="G2559" s="59" t="str">
        <f>VLOOKUP('FRENCH VERSION'!G2559,LIBELLE!J:K,2,FALSE)</f>
        <v>WEEKLY</v>
      </c>
      <c r="H2559" s="59" t="str">
        <f>'FRENCH VERSION'!H2559</f>
        <v>CMA CGM</v>
      </c>
      <c r="I2559" s="59" t="str">
        <f>'FRENCH VERSION'!I2559</f>
        <v>TCMD</v>
      </c>
      <c r="J2559" s="59">
        <f>'FRENCH VERSION'!J2559</f>
        <v>0</v>
      </c>
      <c r="K2559" s="59">
        <f>'FRENCH VERSION'!K2559</f>
        <v>42</v>
      </c>
      <c r="L2559" s="59" t="str">
        <f>VLOOKUP('FRENCH VERSION'!L2559,LIBELLE!M:N,2,FALSE)</f>
        <v>CONTAINER</v>
      </c>
      <c r="M2559" s="59" t="str">
        <f>IF('FRENCH VERSION'!M2559="","","X")</f>
        <v/>
      </c>
      <c r="N2559" s="59" t="str">
        <f>IF('FRENCH VERSION'!N2559="","","X")</f>
        <v/>
      </c>
    </row>
    <row r="2560" spans="1:14" x14ac:dyDescent="0.25">
      <c r="A2560" s="59" t="str">
        <f>'FRENCH VERSION'!A2560</f>
        <v>LE HAVRE</v>
      </c>
      <c r="B2560" s="59" t="str">
        <f>VLOOKUP('FRENCH VERSION'!B2560,LIBELLE!A:B,2,FALSE)</f>
        <v>NORTH AFRICA - CANARY ISLANDS</v>
      </c>
      <c r="C2560" s="59" t="str">
        <f>VLOOKUP('FRENCH VERSION'!C2560,LIBELLE!D:E,2,FALSE)</f>
        <v>ALGERIA</v>
      </c>
      <c r="D2560" s="59" t="str">
        <f>VLOOKUP('FRENCH VERSION'!D2560,LIBELLE!G:H,2,FALSE)</f>
        <v>GHAZAOUET</v>
      </c>
      <c r="E2560" s="59" t="str">
        <f>'FRENCH VERSION'!E2560</f>
        <v xml:space="preserve">TRANSSHIPMENTS </v>
      </c>
      <c r="F2560" s="59">
        <f>'FRENCH VERSION'!F2560</f>
        <v>1</v>
      </c>
      <c r="G2560" s="59" t="str">
        <f>VLOOKUP('FRENCH VERSION'!G2560,LIBELLE!J:K,2,FALSE)</f>
        <v>WEEKLY</v>
      </c>
      <c r="H2560" s="59" t="str">
        <f>'FRENCH VERSION'!H2560</f>
        <v>CMA CGM</v>
      </c>
      <c r="I2560" s="59">
        <f>'FRENCH VERSION'!I2560</f>
        <v>0</v>
      </c>
      <c r="J2560" s="59">
        <f>'FRENCH VERSION'!J2560</f>
        <v>10</v>
      </c>
      <c r="K2560" s="59">
        <f>'FRENCH VERSION'!K2560</f>
        <v>48</v>
      </c>
      <c r="L2560" s="59" t="str">
        <f>VLOOKUP('FRENCH VERSION'!L2560,LIBELLE!M:N,2,FALSE)</f>
        <v>CONTAINER</v>
      </c>
      <c r="M2560" s="59" t="str">
        <f>IF('FRENCH VERSION'!M2560="","","X")</f>
        <v/>
      </c>
      <c r="N2560" s="59" t="str">
        <f>IF('FRENCH VERSION'!N2560="","","X")</f>
        <v/>
      </c>
    </row>
    <row r="2561" spans="1:14" x14ac:dyDescent="0.25">
      <c r="A2561" s="59" t="str">
        <f>'FRENCH VERSION'!A2561</f>
        <v>LE HAVRE</v>
      </c>
      <c r="B2561" s="59" t="str">
        <f>VLOOKUP('FRENCH VERSION'!B2561,LIBELLE!A:B,2,FALSE)</f>
        <v>SOUTH EAST ASIA</v>
      </c>
      <c r="C2561" s="59" t="str">
        <f>VLOOKUP('FRENCH VERSION'!C2561,LIBELLE!D:E,2,FALSE)</f>
        <v>INDONESIA</v>
      </c>
      <c r="D2561" s="59" t="str">
        <f>VLOOKUP('FRENCH VERSION'!D2561,LIBELLE!G:H,2,FALSE)</f>
        <v>GORONTALO</v>
      </c>
      <c r="E2561" s="59" t="str">
        <f>'FRENCH VERSION'!E2561</f>
        <v xml:space="preserve">TRANSSHIPMENTS </v>
      </c>
      <c r="F2561" s="59">
        <f>'FRENCH VERSION'!F2561</f>
        <v>1</v>
      </c>
      <c r="G2561" s="59" t="str">
        <f>VLOOKUP('FRENCH VERSION'!G2561,LIBELLE!J:K,2,FALSE)</f>
        <v>WEEKLY</v>
      </c>
      <c r="H2561" s="59" t="str">
        <f>'FRENCH VERSION'!H2561</f>
        <v>CMA CGM</v>
      </c>
      <c r="I2561" s="59">
        <f>'FRENCH VERSION'!I2561</f>
        <v>0</v>
      </c>
      <c r="J2561" s="59">
        <f>'FRENCH VERSION'!J2561</f>
        <v>0</v>
      </c>
      <c r="K2561" s="59">
        <f>'FRENCH VERSION'!K2561</f>
        <v>45</v>
      </c>
      <c r="L2561" s="59" t="str">
        <f>VLOOKUP('FRENCH VERSION'!L2561,LIBELLE!M:N,2,FALSE)</f>
        <v>CONTAINER</v>
      </c>
      <c r="M2561" s="59" t="str">
        <f>IF('FRENCH VERSION'!M2561="","","X")</f>
        <v/>
      </c>
      <c r="N2561" s="59" t="str">
        <f>IF('FRENCH VERSION'!N2561="","","X")</f>
        <v/>
      </c>
    </row>
    <row r="2562" spans="1:14" x14ac:dyDescent="0.25">
      <c r="A2562" s="59" t="str">
        <f>'FRENCH VERSION'!A2562</f>
        <v>LE HAVRE</v>
      </c>
      <c r="B2562" s="59" t="str">
        <f>VLOOKUP('FRENCH VERSION'!B2562,LIBELLE!A:B,2,FALSE)</f>
        <v>OCEANIA</v>
      </c>
      <c r="C2562" s="59" t="str">
        <f>VLOOKUP('FRENCH VERSION'!C2562,LIBELLE!D:E,2,FALSE)</f>
        <v>AUSTRALIA</v>
      </c>
      <c r="D2562" s="59" t="str">
        <f>VLOOKUP('FRENCH VERSION'!D2562,LIBELLE!G:H,2,FALSE)</f>
        <v>GLADSTONE</v>
      </c>
      <c r="E2562" s="59" t="str">
        <f>'FRENCH VERSION'!E2562</f>
        <v xml:space="preserve">TRANSSHIPMENTS </v>
      </c>
      <c r="F2562" s="59">
        <f>'FRENCH VERSION'!F2562</f>
        <v>1</v>
      </c>
      <c r="G2562" s="59" t="str">
        <f>VLOOKUP('FRENCH VERSION'!G2562,LIBELLE!J:K,2,FALSE)</f>
        <v>WEEKLY</v>
      </c>
      <c r="H2562" s="59" t="str">
        <f>'FRENCH VERSION'!H2562</f>
        <v>CMA CGM</v>
      </c>
      <c r="I2562" s="59">
        <f>'FRENCH VERSION'!I2562</f>
        <v>0</v>
      </c>
      <c r="J2562" s="59">
        <f>'FRENCH VERSION'!J2562</f>
        <v>70</v>
      </c>
      <c r="K2562" s="59">
        <f>'FRENCH VERSION'!K2562</f>
        <v>0</v>
      </c>
      <c r="L2562" s="59" t="str">
        <f>VLOOKUP('FRENCH VERSION'!L2562,LIBELLE!M:N,2,FALSE)</f>
        <v>CONTAINER</v>
      </c>
      <c r="M2562" s="59" t="str">
        <f>IF('FRENCH VERSION'!M2562="","","X")</f>
        <v/>
      </c>
      <c r="N2562" s="59" t="str">
        <f>IF('FRENCH VERSION'!N2562="","","X")</f>
        <v/>
      </c>
    </row>
    <row r="2563" spans="1:14" x14ac:dyDescent="0.25">
      <c r="A2563" s="59" t="str">
        <f>'FRENCH VERSION'!A2563</f>
        <v>LE HAVRE</v>
      </c>
      <c r="B2563" s="59" t="str">
        <f>VLOOKUP('FRENCH VERSION'!B2563,LIBELLE!A:B,2,FALSE)</f>
        <v>BALTIC - NORTH SEA - SCANDINAVIA - ICELAND</v>
      </c>
      <c r="C2563" s="59" t="str">
        <f>VLOOKUP('FRENCH VERSION'!C2563,LIBELLE!D:E,2,FALSE)</f>
        <v>SWEDEN</v>
      </c>
      <c r="D2563" s="59" t="str">
        <f>VLOOKUP('FRENCH VERSION'!D2563,LIBELLE!G:H,2,FALSE)</f>
        <v>GOTHENBURG</v>
      </c>
      <c r="E2563" s="59" t="str">
        <f>'FRENCH VERSION'!E2563</f>
        <v xml:space="preserve">TRANSSHIPMENTS </v>
      </c>
      <c r="F2563" s="59">
        <f>'FRENCH VERSION'!F2563</f>
        <v>1</v>
      </c>
      <c r="G2563" s="59" t="str">
        <f>VLOOKUP('FRENCH VERSION'!G2563,LIBELLE!J:K,2,FALSE)</f>
        <v>WEEKLY</v>
      </c>
      <c r="H2563" s="59" t="str">
        <f>'FRENCH VERSION'!H2563</f>
        <v>CMA CGM</v>
      </c>
      <c r="I2563" s="59">
        <f>'FRENCH VERSION'!I2563</f>
        <v>0</v>
      </c>
      <c r="J2563" s="59">
        <f>'FRENCH VERSION'!J2563</f>
        <v>4</v>
      </c>
      <c r="K2563" s="59">
        <f>'FRENCH VERSION'!K2563</f>
        <v>8</v>
      </c>
      <c r="L2563" s="59" t="str">
        <f>VLOOKUP('FRENCH VERSION'!L2563,LIBELLE!M:N,2,FALSE)</f>
        <v>CONTAINER</v>
      </c>
      <c r="M2563" s="59" t="str">
        <f>IF('FRENCH VERSION'!M2563="","","X")</f>
        <v/>
      </c>
      <c r="N2563" s="59" t="str">
        <f>IF('FRENCH VERSION'!N2563="","","X")</f>
        <v/>
      </c>
    </row>
    <row r="2564" spans="1:14" x14ac:dyDescent="0.25">
      <c r="A2564" s="59" t="str">
        <f>'FRENCH VERSION'!A2564</f>
        <v>LE HAVRE</v>
      </c>
      <c r="B2564" s="59" t="str">
        <f>VLOOKUP('FRENCH VERSION'!B2564,LIBELLE!A:B,2,FALSE)</f>
        <v>GREAT BRITAIN - IRELAND</v>
      </c>
      <c r="C2564" s="59" t="str">
        <f>VLOOKUP('FRENCH VERSION'!C2564,LIBELLE!D:E,2,FALSE)</f>
        <v>GREAT BRITAIN</v>
      </c>
      <c r="D2564" s="59" t="str">
        <f>VLOOKUP('FRENCH VERSION'!D2564,LIBELLE!G:H,2,FALSE)</f>
        <v>GRANGEMOUTH</v>
      </c>
      <c r="E2564" s="59" t="str">
        <f>'FRENCH VERSION'!E2564</f>
        <v xml:space="preserve">TRANSSHIPMENTS </v>
      </c>
      <c r="F2564" s="59">
        <f>'FRENCH VERSION'!F2564</f>
        <v>1</v>
      </c>
      <c r="G2564" s="59" t="str">
        <f>VLOOKUP('FRENCH VERSION'!G2564,LIBELLE!J:K,2,FALSE)</f>
        <v>WEEKLY</v>
      </c>
      <c r="H2564" s="59" t="str">
        <f>'FRENCH VERSION'!H2564</f>
        <v>CMA CGM</v>
      </c>
      <c r="I2564" s="59">
        <f>'FRENCH VERSION'!I2564</f>
        <v>0</v>
      </c>
      <c r="J2564" s="59">
        <f>'FRENCH VERSION'!J2564</f>
        <v>29</v>
      </c>
      <c r="K2564" s="59">
        <f>'FRENCH VERSION'!K2564</f>
        <v>8</v>
      </c>
      <c r="L2564" s="59" t="str">
        <f>VLOOKUP('FRENCH VERSION'!L2564,LIBELLE!M:N,2,FALSE)</f>
        <v>CONTAINER</v>
      </c>
      <c r="M2564" s="59" t="str">
        <f>IF('FRENCH VERSION'!M2564="","","X")</f>
        <v/>
      </c>
      <c r="N2564" s="59" t="str">
        <f>IF('FRENCH VERSION'!N2564="","","X")</f>
        <v/>
      </c>
    </row>
    <row r="2565" spans="1:14" x14ac:dyDescent="0.25">
      <c r="A2565" s="59" t="str">
        <f>'FRENCH VERSION'!A2565</f>
        <v>LE HAVRE</v>
      </c>
      <c r="B2565" s="59" t="str">
        <f>VLOOKUP('FRENCH VERSION'!B2565,LIBELLE!A:B,2,FALSE)</f>
        <v>SOUTH AMERICA - NORTH/EAST COAST</v>
      </c>
      <c r="C2565" s="59" t="str">
        <f>VLOOKUP('FRENCH VERSION'!C2565,LIBELLE!D:E,2,FALSE)</f>
        <v>VENEZUELA</v>
      </c>
      <c r="D2565" s="59" t="str">
        <f>VLOOKUP('FRENCH VERSION'!D2565,LIBELLE!G:H,2,FALSE)</f>
        <v>GUARANAO</v>
      </c>
      <c r="E2565" s="59" t="str">
        <f>'FRENCH VERSION'!E2565</f>
        <v xml:space="preserve">TRANSSHIPMENTS </v>
      </c>
      <c r="F2565" s="59">
        <f>'FRENCH VERSION'!F2565</f>
        <v>1</v>
      </c>
      <c r="G2565" s="59" t="str">
        <f>VLOOKUP('FRENCH VERSION'!G2565,LIBELLE!J:K,2,FALSE)</f>
        <v>WEEKLY</v>
      </c>
      <c r="H2565" s="59" t="str">
        <f>'FRENCH VERSION'!H2565</f>
        <v>CMA CGM</v>
      </c>
      <c r="I2565" s="59">
        <f>'FRENCH VERSION'!I2565</f>
        <v>0</v>
      </c>
      <c r="J2565" s="59">
        <f>'FRENCH VERSION'!J2565</f>
        <v>29</v>
      </c>
      <c r="K2565" s="59">
        <f>'FRENCH VERSION'!K2565</f>
        <v>34</v>
      </c>
      <c r="L2565" s="59" t="str">
        <f>VLOOKUP('FRENCH VERSION'!L2565,LIBELLE!M:N,2,FALSE)</f>
        <v>CONTAINER</v>
      </c>
      <c r="M2565" s="59" t="str">
        <f>IF('FRENCH VERSION'!M2565="","","X")</f>
        <v/>
      </c>
      <c r="N2565" s="59" t="str">
        <f>IF('FRENCH VERSION'!N2565="","","X")</f>
        <v/>
      </c>
    </row>
    <row r="2566" spans="1:14" x14ac:dyDescent="0.25">
      <c r="A2566" s="59" t="str">
        <f>'FRENCH VERSION'!A2566</f>
        <v>LE HAVRE</v>
      </c>
      <c r="B2566" s="59" t="str">
        <f>VLOOKUP('FRENCH VERSION'!B2566,LIBELLE!A:B,2,FALSE)</f>
        <v>CARIBBEAN</v>
      </c>
      <c r="C2566" s="59" t="str">
        <f>VLOOKUP('FRENCH VERSION'!C2566,LIBELLE!D:E,2,FALSE)</f>
        <v>SAINT BARTHELEMY</v>
      </c>
      <c r="D2566" s="59" t="str">
        <f>VLOOKUP('FRENCH VERSION'!D2566,LIBELLE!G:H,2,FALSE)</f>
        <v>GUSTAVIA (St BARTHELEMY)</v>
      </c>
      <c r="E2566" s="59" t="str">
        <f>'FRENCH VERSION'!E2566</f>
        <v xml:space="preserve">TRANSSHIPMENTS </v>
      </c>
      <c r="F2566" s="59">
        <f>'FRENCH VERSION'!F2566</f>
        <v>1</v>
      </c>
      <c r="G2566" s="59" t="str">
        <f>VLOOKUP('FRENCH VERSION'!G2566,LIBELLE!J:K,2,FALSE)</f>
        <v>WEEKLY</v>
      </c>
      <c r="H2566" s="59" t="str">
        <f>'FRENCH VERSION'!H2566</f>
        <v>CMA CGM</v>
      </c>
      <c r="I2566" s="59">
        <f>'FRENCH VERSION'!I2566</f>
        <v>0</v>
      </c>
      <c r="J2566" s="59">
        <f>'FRENCH VERSION'!J2566</f>
        <v>12</v>
      </c>
      <c r="K2566" s="59">
        <f>'FRENCH VERSION'!K2566</f>
        <v>15</v>
      </c>
      <c r="L2566" s="59" t="str">
        <f>VLOOKUP('FRENCH VERSION'!L2566,LIBELLE!M:N,2,FALSE)</f>
        <v>CONTAINER</v>
      </c>
      <c r="M2566" s="59" t="str">
        <f>IF('FRENCH VERSION'!M2566="","","X")</f>
        <v/>
      </c>
      <c r="N2566" s="59" t="str">
        <f>IF('FRENCH VERSION'!N2566="","","X")</f>
        <v/>
      </c>
    </row>
    <row r="2567" spans="1:14" x14ac:dyDescent="0.25">
      <c r="A2567" s="59" t="str">
        <f>'FRENCH VERSION'!A2567</f>
        <v>ROUEN</v>
      </c>
      <c r="B2567" s="59" t="str">
        <f>VLOOKUP('FRENCH VERSION'!B2567,LIBELLE!A:B,2,FALSE)</f>
        <v>CARIBBEAN</v>
      </c>
      <c r="C2567" s="59" t="str">
        <f>VLOOKUP('FRENCH VERSION'!C2567,LIBELLE!D:E,2,FALSE)</f>
        <v>SAINT BARTHELEMY</v>
      </c>
      <c r="D2567" s="59" t="str">
        <f>VLOOKUP('FRENCH VERSION'!D2567,LIBELLE!G:H,2,FALSE)</f>
        <v>GUSTAVIA (St BARTHELEMY)</v>
      </c>
      <c r="E2567" s="59" t="str">
        <f>'FRENCH VERSION'!E2567</f>
        <v xml:space="preserve">TRANSSHIPMENTS </v>
      </c>
      <c r="F2567" s="59">
        <f>'FRENCH VERSION'!F2567</f>
        <v>1</v>
      </c>
      <c r="G2567" s="59" t="str">
        <f>VLOOKUP('FRENCH VERSION'!G2567,LIBELLE!J:K,2,FALSE)</f>
        <v>WEEKLY</v>
      </c>
      <c r="H2567" s="59" t="str">
        <f>'FRENCH VERSION'!H2567</f>
        <v>CMA CGM (Rouen)</v>
      </c>
      <c r="I2567" s="59" t="str">
        <f>'FRENCH VERSION'!I2567</f>
        <v>TCMD</v>
      </c>
      <c r="J2567" s="59">
        <f>'FRENCH VERSION'!J2567</f>
        <v>14</v>
      </c>
      <c r="K2567" s="59">
        <f>'FRENCH VERSION'!K2567</f>
        <v>20</v>
      </c>
      <c r="L2567" s="59" t="str">
        <f>VLOOKUP('FRENCH VERSION'!L2567,LIBELLE!M:N,2,FALSE)</f>
        <v>CONTAINER</v>
      </c>
      <c r="M2567" s="59" t="str">
        <f>IF('FRENCH VERSION'!M2567="","","X")</f>
        <v/>
      </c>
      <c r="N2567" s="59" t="str">
        <f>IF('FRENCH VERSION'!N2567="","","X")</f>
        <v/>
      </c>
    </row>
    <row r="2568" spans="1:14" x14ac:dyDescent="0.25">
      <c r="A2568" s="59" t="str">
        <f>'FRENCH VERSION'!A2568</f>
        <v>LE HAVRE</v>
      </c>
      <c r="B2568" s="59" t="str">
        <f>VLOOKUP('FRENCH VERSION'!B2568,LIBELLE!A:B,2,FALSE)</f>
        <v>JAPAN - KOREA</v>
      </c>
      <c r="C2568" s="59" t="str">
        <f>VLOOKUP('FRENCH VERSION'!C2568,LIBELLE!D:E,2,FALSE)</f>
        <v>JAPAN</v>
      </c>
      <c r="D2568" s="59" t="str">
        <f>VLOOKUP('FRENCH VERSION'!D2568,LIBELLE!G:H,2,FALSE)</f>
        <v>HACHINOHE</v>
      </c>
      <c r="E2568" s="59" t="str">
        <f>'FRENCH VERSION'!E2568</f>
        <v xml:space="preserve">TRANSSHIPMENTS </v>
      </c>
      <c r="F2568" s="59">
        <f>'FRENCH VERSION'!F2568</f>
        <v>1</v>
      </c>
      <c r="G2568" s="59" t="str">
        <f>VLOOKUP('FRENCH VERSION'!G2568,LIBELLE!J:K,2,FALSE)</f>
        <v>WEEKLY</v>
      </c>
      <c r="H2568" s="59" t="str">
        <f>'FRENCH VERSION'!H2568</f>
        <v>CMA CGM</v>
      </c>
      <c r="I2568" s="59">
        <f>'FRENCH VERSION'!I2568</f>
        <v>0</v>
      </c>
      <c r="J2568" s="59">
        <f>'FRENCH VERSION'!J2568</f>
        <v>62</v>
      </c>
      <c r="K2568" s="59">
        <f>'FRENCH VERSION'!K2568</f>
        <v>40</v>
      </c>
      <c r="L2568" s="59" t="str">
        <f>VLOOKUP('FRENCH VERSION'!L2568,LIBELLE!M:N,2,FALSE)</f>
        <v>CONTAINER</v>
      </c>
      <c r="M2568" s="59" t="str">
        <f>IF('FRENCH VERSION'!M2568="","","X")</f>
        <v/>
      </c>
      <c r="N2568" s="59" t="str">
        <f>IF('FRENCH VERSION'!N2568="","","X")</f>
        <v/>
      </c>
    </row>
    <row r="2569" spans="1:14" x14ac:dyDescent="0.25">
      <c r="A2569" s="59" t="str">
        <f>'FRENCH VERSION'!A2569</f>
        <v>ROUEN</v>
      </c>
      <c r="B2569" s="59" t="str">
        <f>VLOOKUP('FRENCH VERSION'!B2569,LIBELLE!A:B,2,FALSE)</f>
        <v>JAPAN - KOREA</v>
      </c>
      <c r="C2569" s="59" t="str">
        <f>VLOOKUP('FRENCH VERSION'!C2569,LIBELLE!D:E,2,FALSE)</f>
        <v>JAPAN</v>
      </c>
      <c r="D2569" s="59" t="str">
        <f>VLOOKUP('FRENCH VERSION'!D2569,LIBELLE!G:H,2,FALSE)</f>
        <v>HAKATA (FUKUOKA)</v>
      </c>
      <c r="E2569" s="59" t="str">
        <f>'FRENCH VERSION'!E2569</f>
        <v xml:space="preserve">TRANSSHIPMENTS </v>
      </c>
      <c r="F2569" s="59">
        <f>'FRENCH VERSION'!F2569</f>
        <v>1</v>
      </c>
      <c r="G2569" s="59" t="str">
        <f>VLOOKUP('FRENCH VERSION'!G2569,LIBELLE!J:K,2,FALSE)</f>
        <v>WEEKLY</v>
      </c>
      <c r="H2569" s="59" t="str">
        <f>'FRENCH VERSION'!H2569</f>
        <v>CMA CGM (Rouen)</v>
      </c>
      <c r="I2569" s="59" t="str">
        <f>'FRENCH VERSION'!I2569</f>
        <v>TCMD</v>
      </c>
      <c r="J2569" s="59">
        <f>'FRENCH VERSION'!J2569</f>
        <v>51</v>
      </c>
      <c r="K2569" s="59">
        <f>'FRENCH VERSION'!K2569</f>
        <v>51</v>
      </c>
      <c r="L2569" s="59" t="str">
        <f>VLOOKUP('FRENCH VERSION'!L2569,LIBELLE!M:N,2,FALSE)</f>
        <v>CONTAINER</v>
      </c>
      <c r="M2569" s="59" t="str">
        <f>IF('FRENCH VERSION'!M2569="","","X")</f>
        <v/>
      </c>
      <c r="N2569" s="59" t="str">
        <f>IF('FRENCH VERSION'!N2569="","","X")</f>
        <v/>
      </c>
    </row>
    <row r="2570" spans="1:14" x14ac:dyDescent="0.25">
      <c r="A2570" s="59" t="str">
        <f>'FRENCH VERSION'!A2570</f>
        <v>LE HAVRE</v>
      </c>
      <c r="B2570" s="59" t="str">
        <f>VLOOKUP('FRENCH VERSION'!B2570,LIBELLE!A:B,2,FALSE)</f>
        <v>JAPAN - KOREA</v>
      </c>
      <c r="C2570" s="59" t="str">
        <f>VLOOKUP('FRENCH VERSION'!C2570,LIBELLE!D:E,2,FALSE)</f>
        <v>JAPAN</v>
      </c>
      <c r="D2570" s="59" t="str">
        <f>VLOOKUP('FRENCH VERSION'!D2570,LIBELLE!G:H,2,FALSE)</f>
        <v>HAKATA (FUKUOKA)</v>
      </c>
      <c r="E2570" s="59" t="str">
        <f>'FRENCH VERSION'!E2570</f>
        <v xml:space="preserve">TRANSSHIPMENTS </v>
      </c>
      <c r="F2570" s="59">
        <f>'FRENCH VERSION'!F2570</f>
        <v>1</v>
      </c>
      <c r="G2570" s="59" t="str">
        <f>VLOOKUP('FRENCH VERSION'!G2570,LIBELLE!J:K,2,FALSE)</f>
        <v>WEEKLY</v>
      </c>
      <c r="H2570" s="59" t="str">
        <f>'FRENCH VERSION'!H2570</f>
        <v>CMA CGM</v>
      </c>
      <c r="I2570" s="59">
        <f>'FRENCH VERSION'!I2570</f>
        <v>0</v>
      </c>
      <c r="J2570" s="59">
        <f>'FRENCH VERSION'!J2570</f>
        <v>49</v>
      </c>
      <c r="K2570" s="59">
        <f>'FRENCH VERSION'!K2570</f>
        <v>49</v>
      </c>
      <c r="L2570" s="59" t="str">
        <f>VLOOKUP('FRENCH VERSION'!L2570,LIBELLE!M:N,2,FALSE)</f>
        <v>CONTAINER</v>
      </c>
      <c r="M2570" s="59" t="str">
        <f>IF('FRENCH VERSION'!M2570="","","X")</f>
        <v/>
      </c>
      <c r="N2570" s="59" t="str">
        <f>IF('FRENCH VERSION'!N2570="","","X")</f>
        <v/>
      </c>
    </row>
    <row r="2571" spans="1:14" x14ac:dyDescent="0.25">
      <c r="A2571" s="59" t="str">
        <f>'FRENCH VERSION'!A2571</f>
        <v>LE HAVRE</v>
      </c>
      <c r="B2571" s="59" t="str">
        <f>VLOOKUP('FRENCH VERSION'!B2571,LIBELLE!A:B,2,FALSE)</f>
        <v>BALTIC - NORTH SEA - SCANDINAVIA - ICELAND</v>
      </c>
      <c r="C2571" s="59" t="str">
        <f>VLOOKUP('FRENCH VERSION'!C2571,LIBELLE!D:E,2,FALSE)</f>
        <v>SWEDEN</v>
      </c>
      <c r="D2571" s="59" t="str">
        <f>VLOOKUP('FRENCH VERSION'!D2571,LIBELLE!G:H,2,FALSE)</f>
        <v>HELSINGBORG</v>
      </c>
      <c r="E2571" s="59" t="str">
        <f>'FRENCH VERSION'!E2571</f>
        <v xml:space="preserve">TRANSSHIPMENTS </v>
      </c>
      <c r="F2571" s="59">
        <f>'FRENCH VERSION'!F2571</f>
        <v>1</v>
      </c>
      <c r="G2571" s="59" t="str">
        <f>VLOOKUP('FRENCH VERSION'!G2571,LIBELLE!J:K,2,FALSE)</f>
        <v>WEEKLY</v>
      </c>
      <c r="H2571" s="59" t="str">
        <f>'FRENCH VERSION'!H2571</f>
        <v>CMA CGM</v>
      </c>
      <c r="I2571" s="59">
        <f>'FRENCH VERSION'!I2571</f>
        <v>0</v>
      </c>
      <c r="J2571" s="59">
        <f>'FRENCH VERSION'!J2571</f>
        <v>29</v>
      </c>
      <c r="K2571" s="59">
        <f>'FRENCH VERSION'!K2571</f>
        <v>0</v>
      </c>
      <c r="L2571" s="59" t="str">
        <f>VLOOKUP('FRENCH VERSION'!L2571,LIBELLE!M:N,2,FALSE)</f>
        <v>CONTAINER</v>
      </c>
      <c r="M2571" s="59" t="str">
        <f>IF('FRENCH VERSION'!M2571="","","X")</f>
        <v/>
      </c>
      <c r="N2571" s="59" t="str">
        <f>IF('FRENCH VERSION'!N2571="","","X")</f>
        <v/>
      </c>
    </row>
    <row r="2572" spans="1:14" x14ac:dyDescent="0.25">
      <c r="A2572" s="59" t="str">
        <f>'FRENCH VERSION'!A2572</f>
        <v>LE HAVRE</v>
      </c>
      <c r="B2572" s="59" t="str">
        <f>VLOOKUP('FRENCH VERSION'!B2572,LIBELLE!A:B,2,FALSE)</f>
        <v>BALTIC - NORTH SEA - SCANDINAVIA - ICELAND</v>
      </c>
      <c r="C2572" s="59" t="str">
        <f>VLOOKUP('FRENCH VERSION'!C2572,LIBELLE!D:E,2,FALSE)</f>
        <v>FINLAND</v>
      </c>
      <c r="D2572" s="59" t="str">
        <f>VLOOKUP('FRENCH VERSION'!D2572,LIBELLE!G:H,2,FALSE)</f>
        <v>HELSINKI</v>
      </c>
      <c r="E2572" s="59" t="str">
        <f>'FRENCH VERSION'!E2572</f>
        <v xml:space="preserve">TRANSSHIPMENTS </v>
      </c>
      <c r="F2572" s="59">
        <f>'FRENCH VERSION'!F2572</f>
        <v>1</v>
      </c>
      <c r="G2572" s="59" t="str">
        <f>VLOOKUP('FRENCH VERSION'!G2572,LIBELLE!J:K,2,FALSE)</f>
        <v>WEEKLY</v>
      </c>
      <c r="H2572" s="59" t="str">
        <f>'FRENCH VERSION'!H2572</f>
        <v>CMA CGM</v>
      </c>
      <c r="I2572" s="59">
        <f>'FRENCH VERSION'!I2572</f>
        <v>0</v>
      </c>
      <c r="J2572" s="59">
        <f>'FRENCH VERSION'!J2572</f>
        <v>9</v>
      </c>
      <c r="K2572" s="59">
        <f>'FRENCH VERSION'!K2572</f>
        <v>17</v>
      </c>
      <c r="L2572" s="59" t="str">
        <f>VLOOKUP('FRENCH VERSION'!L2572,LIBELLE!M:N,2,FALSE)</f>
        <v>CONTAINER</v>
      </c>
      <c r="M2572" s="59" t="str">
        <f>IF('FRENCH VERSION'!M2572="","","X")</f>
        <v/>
      </c>
      <c r="N2572" s="59" t="str">
        <f>IF('FRENCH VERSION'!N2572="","","X")</f>
        <v/>
      </c>
    </row>
    <row r="2573" spans="1:14" x14ac:dyDescent="0.25">
      <c r="A2573" s="59" t="str">
        <f>'FRENCH VERSION'!A2573</f>
        <v>LE HAVRE</v>
      </c>
      <c r="B2573" s="59" t="str">
        <f>VLOOKUP('FRENCH VERSION'!B2573,LIBELLE!A:B,2,FALSE)</f>
        <v>JAPAN - KOREA</v>
      </c>
      <c r="C2573" s="59" t="str">
        <f>VLOOKUP('FRENCH VERSION'!C2573,LIBELLE!D:E,2,FALSE)</f>
        <v>JAPAN</v>
      </c>
      <c r="D2573" s="59" t="str">
        <f>VLOOKUP('FRENCH VERSION'!D2573,LIBELLE!G:H,2,FALSE)</f>
        <v>HITACHI</v>
      </c>
      <c r="E2573" s="59" t="str">
        <f>'FRENCH VERSION'!E2573</f>
        <v xml:space="preserve">TRANSSHIPMENTS </v>
      </c>
      <c r="F2573" s="59">
        <f>'FRENCH VERSION'!F2573</f>
        <v>1</v>
      </c>
      <c r="G2573" s="59" t="str">
        <f>VLOOKUP('FRENCH VERSION'!G2573,LIBELLE!J:K,2,FALSE)</f>
        <v>WEEKLY</v>
      </c>
      <c r="H2573" s="59" t="str">
        <f>'FRENCH VERSION'!H2573</f>
        <v>CMA CGM</v>
      </c>
      <c r="I2573" s="59">
        <f>'FRENCH VERSION'!I2573</f>
        <v>0</v>
      </c>
      <c r="J2573" s="59">
        <f>'FRENCH VERSION'!J2573</f>
        <v>62</v>
      </c>
      <c r="K2573" s="59">
        <f>'FRENCH VERSION'!K2573</f>
        <v>50</v>
      </c>
      <c r="L2573" s="59" t="str">
        <f>VLOOKUP('FRENCH VERSION'!L2573,LIBELLE!M:N,2,FALSE)</f>
        <v>CONTAINER</v>
      </c>
      <c r="M2573" s="59" t="str">
        <f>IF('FRENCH VERSION'!M2573="","","X")</f>
        <v/>
      </c>
      <c r="N2573" s="59" t="str">
        <f>IF('FRENCH VERSION'!N2573="","","X")</f>
        <v/>
      </c>
    </row>
    <row r="2574" spans="1:14" x14ac:dyDescent="0.25">
      <c r="A2574" s="59" t="str">
        <f>'FRENCH VERSION'!A2574</f>
        <v>LE HAVRE</v>
      </c>
      <c r="B2574" s="59" t="str">
        <f>VLOOKUP('FRENCH VERSION'!B2574,LIBELLE!A:B,2,FALSE)</f>
        <v>OCEANIA</v>
      </c>
      <c r="C2574" s="59" t="str">
        <f>VLOOKUP('FRENCH VERSION'!C2574,LIBELLE!D:E,2,FALSE)</f>
        <v>AUSTRALIA</v>
      </c>
      <c r="D2574" s="59" t="str">
        <f>VLOOKUP('FRENCH VERSION'!D2574,LIBELLE!G:H,2,FALSE)</f>
        <v>HOBART</v>
      </c>
      <c r="E2574" s="59" t="str">
        <f>'FRENCH VERSION'!E2574</f>
        <v xml:space="preserve">TRANSSHIPMENTS </v>
      </c>
      <c r="F2574" s="59">
        <f>'FRENCH VERSION'!F2574</f>
        <v>1</v>
      </c>
      <c r="G2574" s="59" t="str">
        <f>VLOOKUP('FRENCH VERSION'!G2574,LIBELLE!J:K,2,FALSE)</f>
        <v>WEEKLY</v>
      </c>
      <c r="H2574" s="59" t="str">
        <f>'FRENCH VERSION'!H2574</f>
        <v>CMA CGM</v>
      </c>
      <c r="I2574" s="59">
        <f>'FRENCH VERSION'!I2574</f>
        <v>0</v>
      </c>
      <c r="J2574" s="59">
        <f>'FRENCH VERSION'!J2574</f>
        <v>55</v>
      </c>
      <c r="K2574" s="59">
        <f>'FRENCH VERSION'!K2574</f>
        <v>0</v>
      </c>
      <c r="L2574" s="59" t="str">
        <f>VLOOKUP('FRENCH VERSION'!L2574,LIBELLE!M:N,2,FALSE)</f>
        <v>CONTAINER</v>
      </c>
      <c r="M2574" s="59" t="str">
        <f>IF('FRENCH VERSION'!M2574="","","X")</f>
        <v/>
      </c>
      <c r="N2574" s="59" t="str">
        <f>IF('FRENCH VERSION'!N2574="","","X")</f>
        <v/>
      </c>
    </row>
    <row r="2575" spans="1:14" x14ac:dyDescent="0.25">
      <c r="A2575" s="59" t="str">
        <f>'FRENCH VERSION'!A2575</f>
        <v>LE HAVRE</v>
      </c>
      <c r="B2575" s="59" t="str">
        <f>VLOOKUP('FRENCH VERSION'!B2575,LIBELLE!A:B,2,FALSE)</f>
        <v>RED SEA</v>
      </c>
      <c r="C2575" s="59" t="str">
        <f>VLOOKUP('FRENCH VERSION'!C2575,LIBELLE!D:E,2,FALSE)</f>
        <v>YEMEN</v>
      </c>
      <c r="D2575" s="59" t="str">
        <f>VLOOKUP('FRENCH VERSION'!D2575,LIBELLE!G:H,2,FALSE)</f>
        <v>HODEIDAH</v>
      </c>
      <c r="E2575" s="59" t="str">
        <f>'FRENCH VERSION'!E2575</f>
        <v xml:space="preserve">TRANSSHIPMENTS </v>
      </c>
      <c r="F2575" s="59">
        <f>'FRENCH VERSION'!F2575</f>
        <v>1</v>
      </c>
      <c r="G2575" s="59" t="str">
        <f>VLOOKUP('FRENCH VERSION'!G2575,LIBELLE!J:K,2,FALSE)</f>
        <v>WEEKLY</v>
      </c>
      <c r="H2575" s="59" t="str">
        <f>'FRENCH VERSION'!H2575</f>
        <v>CMA CGM</v>
      </c>
      <c r="I2575" s="59">
        <f>'FRENCH VERSION'!I2575</f>
        <v>0</v>
      </c>
      <c r="J2575" s="59">
        <f>'FRENCH VERSION'!J2575</f>
        <v>37</v>
      </c>
      <c r="K2575" s="59">
        <f>'FRENCH VERSION'!K2575</f>
        <v>0</v>
      </c>
      <c r="L2575" s="59" t="str">
        <f>VLOOKUP('FRENCH VERSION'!L2575,LIBELLE!M:N,2,FALSE)</f>
        <v>CONTAINER</v>
      </c>
      <c r="M2575" s="59" t="str">
        <f>IF('FRENCH VERSION'!M2575="","","X")</f>
        <v/>
      </c>
      <c r="N2575" s="59" t="str">
        <f>IF('FRENCH VERSION'!N2575="","","X")</f>
        <v/>
      </c>
    </row>
    <row r="2576" spans="1:14" x14ac:dyDescent="0.25">
      <c r="A2576" s="59" t="str">
        <f>'FRENCH VERSION'!A2576</f>
        <v>LE HAVRE</v>
      </c>
      <c r="B2576" s="59" t="str">
        <f>VLOOKUP('FRENCH VERSION'!B2576,LIBELLE!A:B,2,FALSE)</f>
        <v>OCEANIA</v>
      </c>
      <c r="C2576" s="59" t="str">
        <f>VLOOKUP('FRENCH VERSION'!C2576,LIBELLE!D:E,2,FALSE)</f>
        <v>SOLOMON ISLANDS</v>
      </c>
      <c r="D2576" s="59" t="str">
        <f>VLOOKUP('FRENCH VERSION'!D2576,LIBELLE!G:H,2,FALSE)</f>
        <v>HONIARA</v>
      </c>
      <c r="E2576" s="59" t="str">
        <f>'FRENCH VERSION'!E2576</f>
        <v xml:space="preserve">TRANSSHIPMENTS </v>
      </c>
      <c r="F2576" s="59">
        <f>'FRENCH VERSION'!F2576</f>
        <v>1</v>
      </c>
      <c r="G2576" s="59" t="str">
        <f>VLOOKUP('FRENCH VERSION'!G2576,LIBELLE!J:K,2,FALSE)</f>
        <v>WEEKLY</v>
      </c>
      <c r="H2576" s="59" t="str">
        <f>'FRENCH VERSION'!H2576</f>
        <v>CMA CGM</v>
      </c>
      <c r="I2576" s="59">
        <f>'FRENCH VERSION'!I2576</f>
        <v>0</v>
      </c>
      <c r="J2576" s="59">
        <f>'FRENCH VERSION'!J2576</f>
        <v>57</v>
      </c>
      <c r="K2576" s="59">
        <f>'FRENCH VERSION'!K2576</f>
        <v>50</v>
      </c>
      <c r="L2576" s="59" t="str">
        <f>VLOOKUP('FRENCH VERSION'!L2576,LIBELLE!M:N,2,FALSE)</f>
        <v>CONTAINER</v>
      </c>
      <c r="M2576" s="59" t="str">
        <f>IF('FRENCH VERSION'!M2576="","","X")</f>
        <v/>
      </c>
      <c r="N2576" s="59" t="str">
        <f>IF('FRENCH VERSION'!N2576="","","X")</f>
        <v/>
      </c>
    </row>
    <row r="2577" spans="1:14" x14ac:dyDescent="0.25">
      <c r="A2577" s="59" t="str">
        <f>'FRENCH VERSION'!A2577</f>
        <v>LE HAVRE</v>
      </c>
      <c r="B2577" s="59" t="str">
        <f>VLOOKUP('FRENCH VERSION'!B2577,LIBELLE!A:B,2,FALSE)</f>
        <v>NORTH AMERICA - WEST COAST</v>
      </c>
      <c r="C2577" s="59" t="str">
        <f>VLOOKUP('FRENCH VERSION'!C2577,LIBELLE!D:E,2,FALSE)</f>
        <v>U.S.A.</v>
      </c>
      <c r="D2577" s="59" t="str">
        <f>VLOOKUP('FRENCH VERSION'!D2577,LIBELLE!G:H,2,FALSE)</f>
        <v>HONOLULU</v>
      </c>
      <c r="E2577" s="59" t="str">
        <f>'FRENCH VERSION'!E2577</f>
        <v xml:space="preserve">TRANSSHIPMENTS </v>
      </c>
      <c r="F2577" s="59">
        <f>'FRENCH VERSION'!F2577</f>
        <v>1</v>
      </c>
      <c r="G2577" s="59" t="str">
        <f>VLOOKUP('FRENCH VERSION'!G2577,LIBELLE!J:K,2,FALSE)</f>
        <v>WEEKLY</v>
      </c>
      <c r="H2577" s="59" t="str">
        <f>'FRENCH VERSION'!H2577</f>
        <v>CMA CGM</v>
      </c>
      <c r="I2577" s="59">
        <f>'FRENCH VERSION'!I2577</f>
        <v>0</v>
      </c>
      <c r="J2577" s="59">
        <f>'FRENCH VERSION'!J2577</f>
        <v>38</v>
      </c>
      <c r="K2577" s="59">
        <f>'FRENCH VERSION'!K2577</f>
        <v>39</v>
      </c>
      <c r="L2577" s="59" t="str">
        <f>VLOOKUP('FRENCH VERSION'!L2577,LIBELLE!M:N,2,FALSE)</f>
        <v>CONTAINER</v>
      </c>
      <c r="M2577" s="59" t="str">
        <f>IF('FRENCH VERSION'!M2577="","","X")</f>
        <v/>
      </c>
      <c r="N2577" s="59" t="str">
        <f>IF('FRENCH VERSION'!N2577="","","X")</f>
        <v/>
      </c>
    </row>
    <row r="2578" spans="1:14" x14ac:dyDescent="0.25">
      <c r="A2578" s="59" t="str">
        <f>'FRENCH VERSION'!A2578</f>
        <v>LE HAVRE</v>
      </c>
      <c r="B2578" s="59" t="str">
        <f>VLOOKUP('FRENCH VERSION'!B2578,LIBELLE!A:B,2,FALSE)</f>
        <v>JAPAN - KOREA</v>
      </c>
      <c r="C2578" s="59" t="str">
        <f>VLOOKUP('FRENCH VERSION'!C2578,LIBELLE!D:E,2,FALSE)</f>
        <v>JAPAN</v>
      </c>
      <c r="D2578" s="59" t="str">
        <f>VLOOKUP('FRENCH VERSION'!D2578,LIBELLE!G:H,2,FALSE)</f>
        <v>HOSOJIMA (HYUGA)</v>
      </c>
      <c r="E2578" s="59" t="str">
        <f>'FRENCH VERSION'!E2578</f>
        <v xml:space="preserve">TRANSSHIPMENTS </v>
      </c>
      <c r="F2578" s="59">
        <f>'FRENCH VERSION'!F2578</f>
        <v>1</v>
      </c>
      <c r="G2578" s="59" t="str">
        <f>VLOOKUP('FRENCH VERSION'!G2578,LIBELLE!J:K,2,FALSE)</f>
        <v>WEEKLY</v>
      </c>
      <c r="H2578" s="59" t="str">
        <f>'FRENCH VERSION'!H2578</f>
        <v>CMA CGM</v>
      </c>
      <c r="I2578" s="59">
        <f>'FRENCH VERSION'!I2578</f>
        <v>0</v>
      </c>
      <c r="J2578" s="59">
        <f>'FRENCH VERSION'!J2578</f>
        <v>56</v>
      </c>
      <c r="K2578" s="59">
        <f>'FRENCH VERSION'!K2578</f>
        <v>53</v>
      </c>
      <c r="L2578" s="59" t="str">
        <f>VLOOKUP('FRENCH VERSION'!L2578,LIBELLE!M:N,2,FALSE)</f>
        <v>CONTAINER</v>
      </c>
      <c r="M2578" s="59" t="str">
        <f>IF('FRENCH VERSION'!M2578="","","X")</f>
        <v/>
      </c>
      <c r="N2578" s="59" t="str">
        <f>IF('FRENCH VERSION'!N2578="","","X")</f>
        <v/>
      </c>
    </row>
    <row r="2579" spans="1:14" x14ac:dyDescent="0.25">
      <c r="A2579" s="59" t="str">
        <f>'FRENCH VERSION'!A2579</f>
        <v>ROUEN</v>
      </c>
      <c r="B2579" s="59" t="str">
        <f>VLOOKUP('FRENCH VERSION'!B2579,LIBELLE!A:B,2,FALSE)</f>
        <v>JAPAN - KOREA</v>
      </c>
      <c r="C2579" s="59" t="str">
        <f>VLOOKUP('FRENCH VERSION'!C2579,LIBELLE!D:E,2,FALSE)</f>
        <v>JAPAN</v>
      </c>
      <c r="D2579" s="59" t="str">
        <f>VLOOKUP('FRENCH VERSION'!D2579,LIBELLE!G:H,2,FALSE)</f>
        <v>HOSOJIMA (HYUGA)</v>
      </c>
      <c r="E2579" s="59" t="str">
        <f>'FRENCH VERSION'!E2579</f>
        <v xml:space="preserve">TRANSSHIPMENTS </v>
      </c>
      <c r="F2579" s="59">
        <f>'FRENCH VERSION'!F2579</f>
        <v>1</v>
      </c>
      <c r="G2579" s="59" t="str">
        <f>VLOOKUP('FRENCH VERSION'!G2579,LIBELLE!J:K,2,FALSE)</f>
        <v>WEEKLY</v>
      </c>
      <c r="H2579" s="59" t="str">
        <f>'FRENCH VERSION'!H2579</f>
        <v>CMA CGM (Rouen)</v>
      </c>
      <c r="I2579" s="59" t="str">
        <f>'FRENCH VERSION'!I2579</f>
        <v>TCMD</v>
      </c>
      <c r="J2579" s="59">
        <f>'FRENCH VERSION'!J2579</f>
        <v>58</v>
      </c>
      <c r="K2579" s="59">
        <f>'FRENCH VERSION'!K2579</f>
        <v>55</v>
      </c>
      <c r="L2579" s="59" t="str">
        <f>VLOOKUP('FRENCH VERSION'!L2579,LIBELLE!M:N,2,FALSE)</f>
        <v>CONTAINER</v>
      </c>
      <c r="M2579" s="59" t="str">
        <f>IF('FRENCH VERSION'!M2579="","","X")</f>
        <v/>
      </c>
      <c r="N2579" s="59" t="str">
        <f>IF('FRENCH VERSION'!N2579="","","X")</f>
        <v/>
      </c>
    </row>
    <row r="2580" spans="1:14" x14ac:dyDescent="0.25">
      <c r="A2580" s="59" t="str">
        <f>'FRENCH VERSION'!A2580</f>
        <v>LE HAVRE</v>
      </c>
      <c r="B2580" s="59" t="str">
        <f>VLOOKUP('FRENCH VERSION'!B2580,LIBELLE!A:B,2,FALSE)</f>
        <v>CHINA - TAIWAN</v>
      </c>
      <c r="C2580" s="59" t="str">
        <f>VLOOKUP('FRENCH VERSION'!C2580,LIBELLE!D:E,2,FALSE)</f>
        <v>TAIWAN</v>
      </c>
      <c r="D2580" s="59" t="str">
        <f>VLOOKUP('FRENCH VERSION'!D2580,LIBELLE!G:H,2,FALSE)</f>
        <v>HSINCHU</v>
      </c>
      <c r="E2580" s="59" t="str">
        <f>'FRENCH VERSION'!E2580</f>
        <v xml:space="preserve">TRANSSHIPMENTS </v>
      </c>
      <c r="F2580" s="59">
        <f>'FRENCH VERSION'!F2580</f>
        <v>1</v>
      </c>
      <c r="G2580" s="59" t="str">
        <f>VLOOKUP('FRENCH VERSION'!G2580,LIBELLE!J:K,2,FALSE)</f>
        <v>WEEKLY</v>
      </c>
      <c r="H2580" s="59" t="str">
        <f>'FRENCH VERSION'!H2580</f>
        <v>CMA CGM</v>
      </c>
      <c r="I2580" s="59">
        <f>'FRENCH VERSION'!I2580</f>
        <v>0</v>
      </c>
      <c r="J2580" s="59">
        <f>'FRENCH VERSION'!J2580</f>
        <v>0</v>
      </c>
      <c r="K2580" s="59">
        <f>'FRENCH VERSION'!K2580</f>
        <v>53</v>
      </c>
      <c r="L2580" s="59" t="str">
        <f>VLOOKUP('FRENCH VERSION'!L2580,LIBELLE!M:N,2,FALSE)</f>
        <v>CONTAINER</v>
      </c>
      <c r="M2580" s="59" t="str">
        <f>IF('FRENCH VERSION'!M2580="","","X")</f>
        <v/>
      </c>
      <c r="N2580" s="59" t="str">
        <f>IF('FRENCH VERSION'!N2580="","","X")</f>
        <v/>
      </c>
    </row>
    <row r="2581" spans="1:14" x14ac:dyDescent="0.25">
      <c r="A2581" s="59" t="str">
        <f>'FRENCH VERSION'!A2581</f>
        <v>LE HAVRE</v>
      </c>
      <c r="B2581" s="59" t="str">
        <f>VLOOKUP('FRENCH VERSION'!B2581,LIBELLE!A:B,2,FALSE)</f>
        <v>CHINA - TAIWAN</v>
      </c>
      <c r="C2581" s="59" t="str">
        <f>VLOOKUP('FRENCH VERSION'!C2581,LIBELLE!D:E,2,FALSE)</f>
        <v>CHINA (CENTRAL)</v>
      </c>
      <c r="D2581" s="59" t="str">
        <f>VLOOKUP('FRENCH VERSION'!D2581,LIBELLE!G:H,2,FALSE)</f>
        <v>HUANGSHI</v>
      </c>
      <c r="E2581" s="59" t="str">
        <f>'FRENCH VERSION'!E2581</f>
        <v xml:space="preserve">TRANSSHIPMENTS </v>
      </c>
      <c r="F2581" s="59">
        <f>'FRENCH VERSION'!F2581</f>
        <v>1</v>
      </c>
      <c r="G2581" s="59" t="str">
        <f>VLOOKUP('FRENCH VERSION'!G2581,LIBELLE!J:K,2,FALSE)</f>
        <v>WEEKLY</v>
      </c>
      <c r="H2581" s="59" t="str">
        <f>'FRENCH VERSION'!H2581</f>
        <v>CMA CGM</v>
      </c>
      <c r="I2581" s="59">
        <f>'FRENCH VERSION'!I2581</f>
        <v>0</v>
      </c>
      <c r="J2581" s="59">
        <f>'FRENCH VERSION'!J2581</f>
        <v>54</v>
      </c>
      <c r="K2581" s="59">
        <f>'FRENCH VERSION'!K2581</f>
        <v>0</v>
      </c>
      <c r="L2581" s="59" t="str">
        <f>VLOOKUP('FRENCH VERSION'!L2581,LIBELLE!M:N,2,FALSE)</f>
        <v>CONTAINER</v>
      </c>
      <c r="M2581" s="59" t="str">
        <f>IF('FRENCH VERSION'!M2581="","","X")</f>
        <v/>
      </c>
      <c r="N2581" s="59" t="str">
        <f>IF('FRENCH VERSION'!N2581="","","X")</f>
        <v/>
      </c>
    </row>
    <row r="2582" spans="1:14" x14ac:dyDescent="0.25">
      <c r="A2582" s="59" t="str">
        <f>'FRENCH VERSION'!A2582</f>
        <v>LE HAVRE</v>
      </c>
      <c r="B2582" s="59" t="str">
        <f>VLOOKUP('FRENCH VERSION'!B2582,LIBELLE!A:B,2,FALSE)</f>
        <v>JAPAN - KOREA</v>
      </c>
      <c r="C2582" s="59" t="str">
        <f>VLOOKUP('FRENCH VERSION'!C2582,LIBELLE!D:E,2,FALSE)</f>
        <v>JAPAN</v>
      </c>
      <c r="D2582" s="59" t="str">
        <f>VLOOKUP('FRENCH VERSION'!D2582,LIBELLE!G:H,2,FALSE)</f>
        <v>IMABARI</v>
      </c>
      <c r="E2582" s="59" t="str">
        <f>'FRENCH VERSION'!E2582</f>
        <v xml:space="preserve">TRANSSHIPMENTS </v>
      </c>
      <c r="F2582" s="59">
        <f>'FRENCH VERSION'!F2582</f>
        <v>1</v>
      </c>
      <c r="G2582" s="59" t="str">
        <f>VLOOKUP('FRENCH VERSION'!G2582,LIBELLE!J:K,2,FALSE)</f>
        <v>WEEKLY</v>
      </c>
      <c r="H2582" s="59" t="str">
        <f>'FRENCH VERSION'!H2582</f>
        <v>CMA CGM</v>
      </c>
      <c r="I2582" s="59">
        <f>'FRENCH VERSION'!I2582</f>
        <v>0</v>
      </c>
      <c r="J2582" s="59">
        <f>'FRENCH VERSION'!J2582</f>
        <v>56</v>
      </c>
      <c r="K2582" s="59">
        <f>'FRENCH VERSION'!K2582</f>
        <v>38</v>
      </c>
      <c r="L2582" s="59" t="str">
        <f>VLOOKUP('FRENCH VERSION'!L2582,LIBELLE!M:N,2,FALSE)</f>
        <v>CONTAINER</v>
      </c>
      <c r="M2582" s="59" t="str">
        <f>IF('FRENCH VERSION'!M2582="","","X")</f>
        <v/>
      </c>
      <c r="N2582" s="59" t="str">
        <f>IF('FRENCH VERSION'!N2582="","","X")</f>
        <v/>
      </c>
    </row>
    <row r="2583" spans="1:14" x14ac:dyDescent="0.25">
      <c r="A2583" s="59" t="str">
        <f>'FRENCH VERSION'!A2583</f>
        <v>LE HAVRE</v>
      </c>
      <c r="B2583" s="59" t="str">
        <f>VLOOKUP('FRENCH VERSION'!B2583,LIBELLE!A:B,2,FALSE)</f>
        <v>JAPAN - KOREA</v>
      </c>
      <c r="C2583" s="59" t="str">
        <f>VLOOKUP('FRENCH VERSION'!C2583,LIBELLE!D:E,2,FALSE)</f>
        <v>JAPAN</v>
      </c>
      <c r="D2583" s="59" t="str">
        <f>VLOOKUP('FRENCH VERSION'!D2583,LIBELLE!G:H,2,FALSE)</f>
        <v>SAPPORO (ISHIKARIWAN SHINKO)</v>
      </c>
      <c r="E2583" s="59" t="str">
        <f>'FRENCH VERSION'!E2583</f>
        <v xml:space="preserve">TRANSSHIPMENTS </v>
      </c>
      <c r="F2583" s="59">
        <f>'FRENCH VERSION'!F2583</f>
        <v>1</v>
      </c>
      <c r="G2583" s="59" t="str">
        <f>VLOOKUP('FRENCH VERSION'!G2583,LIBELLE!J:K,2,FALSE)</f>
        <v>WEEKLY</v>
      </c>
      <c r="H2583" s="59" t="str">
        <f>'FRENCH VERSION'!H2583</f>
        <v>CMA CGM</v>
      </c>
      <c r="I2583" s="59">
        <f>'FRENCH VERSION'!I2583</f>
        <v>0</v>
      </c>
      <c r="J2583" s="59">
        <f>'FRENCH VERSION'!J2583</f>
        <v>48</v>
      </c>
      <c r="K2583" s="59">
        <f>'FRENCH VERSION'!K2583</f>
        <v>0</v>
      </c>
      <c r="L2583" s="59" t="str">
        <f>VLOOKUP('FRENCH VERSION'!L2583,LIBELLE!M:N,2,FALSE)</f>
        <v>CONTAINER</v>
      </c>
      <c r="M2583" s="59" t="str">
        <f>IF('FRENCH VERSION'!M2583="","","X")</f>
        <v/>
      </c>
      <c r="N2583" s="59" t="str">
        <f>IF('FRENCH VERSION'!N2583="","","X")</f>
        <v/>
      </c>
    </row>
    <row r="2584" spans="1:14" x14ac:dyDescent="0.25">
      <c r="A2584" s="59" t="str">
        <f>'FRENCH VERSION'!A2584</f>
        <v>LE HAVRE</v>
      </c>
      <c r="B2584" s="59" t="str">
        <f>VLOOKUP('FRENCH VERSION'!B2584,LIBELLE!A:B,2,FALSE)</f>
        <v>NEAR AND MIDDLE EAST - BLACK SEA</v>
      </c>
      <c r="C2584" s="59" t="str">
        <f>VLOOKUP('FRENCH VERSION'!C2584,LIBELLE!D:E,2,FALSE)</f>
        <v>TURKEY</v>
      </c>
      <c r="D2584" s="59" t="str">
        <f>VLOOKUP('FRENCH VERSION'!D2584,LIBELLE!G:H,2,FALSE)</f>
        <v>AMBARLI (ISTANBUL DISTRICT)</v>
      </c>
      <c r="E2584" s="59" t="str">
        <f>'FRENCH VERSION'!E2584</f>
        <v xml:space="preserve">TRANSSHIPMENTS </v>
      </c>
      <c r="F2584" s="59">
        <f>'FRENCH VERSION'!F2584</f>
        <v>1</v>
      </c>
      <c r="G2584" s="59" t="str">
        <f>VLOOKUP('FRENCH VERSION'!G2584,LIBELLE!J:K,2,FALSE)</f>
        <v>WEEKLY</v>
      </c>
      <c r="H2584" s="59" t="str">
        <f>'FRENCH VERSION'!H2584</f>
        <v>CMA CGM</v>
      </c>
      <c r="I2584" s="59">
        <f>'FRENCH VERSION'!I2584</f>
        <v>0</v>
      </c>
      <c r="J2584" s="59">
        <f>'FRENCH VERSION'!J2584</f>
        <v>12</v>
      </c>
      <c r="K2584" s="59">
        <f>'FRENCH VERSION'!K2584</f>
        <v>14</v>
      </c>
      <c r="L2584" s="59" t="str">
        <f>VLOOKUP('FRENCH VERSION'!L2584,LIBELLE!M:N,2,FALSE)</f>
        <v>CONTAINER</v>
      </c>
      <c r="M2584" s="59" t="str">
        <f>IF('FRENCH VERSION'!M2584="","","X")</f>
        <v/>
      </c>
      <c r="N2584" s="59" t="str">
        <f>IF('FRENCH VERSION'!N2584="","","X")</f>
        <v/>
      </c>
    </row>
    <row r="2585" spans="1:14" x14ac:dyDescent="0.25">
      <c r="A2585" s="59" t="str">
        <f>'FRENCH VERSION'!A2585</f>
        <v>LE HAVRE</v>
      </c>
      <c r="B2585" s="59" t="str">
        <f>VLOOKUP('FRENCH VERSION'!B2585,LIBELLE!A:B,2,FALSE)</f>
        <v>JAPAN - KOREA</v>
      </c>
      <c r="C2585" s="59" t="str">
        <f>VLOOKUP('FRENCH VERSION'!C2585,LIBELLE!D:E,2,FALSE)</f>
        <v>AZERBAIJAN</v>
      </c>
      <c r="D2585" s="59" t="str">
        <f>VLOOKUP('FRENCH VERSION'!D2585,LIBELLE!G:H,2,FALSE)</f>
        <v>KAWANOE (IYOMISHIMA)</v>
      </c>
      <c r="E2585" s="59" t="str">
        <f>'FRENCH VERSION'!E2585</f>
        <v xml:space="preserve">TRANSSHIPMENTS </v>
      </c>
      <c r="F2585" s="59">
        <f>'FRENCH VERSION'!F2585</f>
        <v>1</v>
      </c>
      <c r="G2585" s="59" t="str">
        <f>VLOOKUP('FRENCH VERSION'!G2585,LIBELLE!J:K,2,FALSE)</f>
        <v>WEEKLY</v>
      </c>
      <c r="H2585" s="59" t="str">
        <f>'FRENCH VERSION'!H2585</f>
        <v>CMA CGM</v>
      </c>
      <c r="I2585" s="59">
        <f>'FRENCH VERSION'!I2585</f>
        <v>0</v>
      </c>
      <c r="J2585" s="59">
        <f>'FRENCH VERSION'!J2585</f>
        <v>48</v>
      </c>
      <c r="K2585" s="59">
        <f>'FRENCH VERSION'!K2585</f>
        <v>0</v>
      </c>
      <c r="L2585" s="59" t="str">
        <f>VLOOKUP('FRENCH VERSION'!L2585,LIBELLE!M:N,2,FALSE)</f>
        <v>CONTAINER</v>
      </c>
      <c r="M2585" s="59" t="str">
        <f>IF('FRENCH VERSION'!M2585="","","X")</f>
        <v/>
      </c>
      <c r="N2585" s="59" t="str">
        <f>IF('FRENCH VERSION'!N2585="","","X")</f>
        <v/>
      </c>
    </row>
    <row r="2586" spans="1:14" x14ac:dyDescent="0.25">
      <c r="A2586" s="59" t="str">
        <f>'FRENCH VERSION'!A2586</f>
        <v>LE HAVRE</v>
      </c>
      <c r="B2586" s="59" t="str">
        <f>VLOOKUP('FRENCH VERSION'!B2586,LIBELLE!A:B,2,FALSE)</f>
        <v>U.S.A. - EAST COAST</v>
      </c>
      <c r="C2586" s="59" t="str">
        <f>VLOOKUP('FRENCH VERSION'!C2586,LIBELLE!D:E,2,FALSE)</f>
        <v>U.S.A.</v>
      </c>
      <c r="D2586" s="59" t="str">
        <f>VLOOKUP('FRENCH VERSION'!D2586,LIBELLE!G:H,2,FALSE)</f>
        <v>JACKSONVILLE</v>
      </c>
      <c r="E2586" s="59" t="str">
        <f>'FRENCH VERSION'!E2586</f>
        <v xml:space="preserve">TRANSSHIPMENTS </v>
      </c>
      <c r="F2586" s="59">
        <f>'FRENCH VERSION'!F2586</f>
        <v>1</v>
      </c>
      <c r="G2586" s="59" t="str">
        <f>VLOOKUP('FRENCH VERSION'!G2586,LIBELLE!J:K,2,FALSE)</f>
        <v>WEEKLY</v>
      </c>
      <c r="H2586" s="59" t="str">
        <f>'FRENCH VERSION'!H2586</f>
        <v>CMA CGM</v>
      </c>
      <c r="I2586" s="59">
        <f>'FRENCH VERSION'!I2586</f>
        <v>0</v>
      </c>
      <c r="J2586" s="59">
        <f>'FRENCH VERSION'!J2586</f>
        <v>25</v>
      </c>
      <c r="K2586" s="59">
        <f>'FRENCH VERSION'!K2586</f>
        <v>24</v>
      </c>
      <c r="L2586" s="59" t="str">
        <f>VLOOKUP('FRENCH VERSION'!L2586,LIBELLE!M:N,2,FALSE)</f>
        <v>CONTAINER</v>
      </c>
      <c r="M2586" s="59" t="str">
        <f>IF('FRENCH VERSION'!M2586="","","X")</f>
        <v/>
      </c>
      <c r="N2586" s="59" t="str">
        <f>IF('FRENCH VERSION'!N2586="","","X")</f>
        <v/>
      </c>
    </row>
    <row r="2587" spans="1:14" x14ac:dyDescent="0.25">
      <c r="A2587" s="59" t="str">
        <f>'FRENCH VERSION'!A2587</f>
        <v>ROUEN</v>
      </c>
      <c r="B2587" s="59" t="str">
        <f>VLOOKUP('FRENCH VERSION'!B2587,LIBELLE!A:B,2,FALSE)</f>
        <v>U.S.A. - EAST COAST</v>
      </c>
      <c r="C2587" s="59" t="str">
        <f>VLOOKUP('FRENCH VERSION'!C2587,LIBELLE!D:E,2,FALSE)</f>
        <v>U.S.A.</v>
      </c>
      <c r="D2587" s="59" t="str">
        <f>VLOOKUP('FRENCH VERSION'!D2587,LIBELLE!G:H,2,FALSE)</f>
        <v>JACKSONVILLE</v>
      </c>
      <c r="E2587" s="59" t="str">
        <f>'FRENCH VERSION'!E2587</f>
        <v xml:space="preserve">TRANSSHIPMENTS </v>
      </c>
      <c r="F2587" s="59">
        <f>'FRENCH VERSION'!F2587</f>
        <v>1</v>
      </c>
      <c r="G2587" s="59" t="str">
        <f>VLOOKUP('FRENCH VERSION'!G2587,LIBELLE!J:K,2,FALSE)</f>
        <v>WEEKLY</v>
      </c>
      <c r="H2587" s="59" t="str">
        <f>'FRENCH VERSION'!H2587</f>
        <v>CMA CGM (Rouen)</v>
      </c>
      <c r="I2587" s="59" t="str">
        <f>'FRENCH VERSION'!I2587</f>
        <v>TCMD</v>
      </c>
      <c r="J2587" s="59">
        <f>'FRENCH VERSION'!J2587</f>
        <v>0</v>
      </c>
      <c r="K2587" s="59">
        <f>'FRENCH VERSION'!K2587</f>
        <v>32</v>
      </c>
      <c r="L2587" s="59" t="str">
        <f>VLOOKUP('FRENCH VERSION'!L2587,LIBELLE!M:N,2,FALSE)</f>
        <v>CONTAINER</v>
      </c>
      <c r="M2587" s="59" t="str">
        <f>IF('FRENCH VERSION'!M2587="","","X")</f>
        <v/>
      </c>
      <c r="N2587" s="59" t="str">
        <f>IF('FRENCH VERSION'!N2587="","","X")</f>
        <v/>
      </c>
    </row>
    <row r="2588" spans="1:14" x14ac:dyDescent="0.25">
      <c r="A2588" s="59" t="str">
        <f>'FRENCH VERSION'!A2588</f>
        <v>LE HAVRE</v>
      </c>
      <c r="B2588" s="59" t="str">
        <f>VLOOKUP('FRENCH VERSION'!B2588,LIBELLE!A:B,2,FALSE)</f>
        <v>SOUTH EAST ASIA</v>
      </c>
      <c r="C2588" s="59" t="str">
        <f>VLOOKUP('FRENCH VERSION'!C2588,LIBELLE!D:E,2,FALSE)</f>
        <v>INDONESIA</v>
      </c>
      <c r="D2588" s="59" t="str">
        <f>VLOOKUP('FRENCH VERSION'!D2588,LIBELLE!G:H,2,FALSE)</f>
        <v>JAMBI</v>
      </c>
      <c r="E2588" s="59" t="str">
        <f>'FRENCH VERSION'!E2588</f>
        <v xml:space="preserve">TRANSSHIPMENTS </v>
      </c>
      <c r="F2588" s="59">
        <f>'FRENCH VERSION'!F2588</f>
        <v>1</v>
      </c>
      <c r="G2588" s="59" t="str">
        <f>VLOOKUP('FRENCH VERSION'!G2588,LIBELLE!J:K,2,FALSE)</f>
        <v>WEEKLY</v>
      </c>
      <c r="H2588" s="59" t="str">
        <f>'FRENCH VERSION'!H2588</f>
        <v>CMA CGM</v>
      </c>
      <c r="I2588" s="59">
        <f>'FRENCH VERSION'!I2588</f>
        <v>0</v>
      </c>
      <c r="J2588" s="59">
        <f>'FRENCH VERSION'!J2588</f>
        <v>0</v>
      </c>
      <c r="K2588" s="59">
        <f>'FRENCH VERSION'!K2588</f>
        <v>29</v>
      </c>
      <c r="L2588" s="59" t="str">
        <f>VLOOKUP('FRENCH VERSION'!L2588,LIBELLE!M:N,2,FALSE)</f>
        <v>CONTAINER</v>
      </c>
      <c r="M2588" s="59" t="str">
        <f>IF('FRENCH VERSION'!M2588="","","X")</f>
        <v/>
      </c>
      <c r="N2588" s="59" t="str">
        <f>IF('FRENCH VERSION'!N2588="","","X")</f>
        <v/>
      </c>
    </row>
    <row r="2589" spans="1:14" x14ac:dyDescent="0.25">
      <c r="A2589" s="59" t="str">
        <f>'FRENCH VERSION'!A2589</f>
        <v>LE HAVRE</v>
      </c>
      <c r="B2589" s="59" t="str">
        <f>VLOOKUP('FRENCH VERSION'!B2589,LIBELLE!A:B,2,FALSE)</f>
        <v>CHINA - TAIWAN</v>
      </c>
      <c r="C2589" s="59" t="str">
        <f>VLOOKUP('FRENCH VERSION'!C2589,LIBELLE!D:E,2,FALSE)</f>
        <v>CHINA (SOUTH)</v>
      </c>
      <c r="D2589" s="59" t="str">
        <f>VLOOKUP('FRENCH VERSION'!D2589,LIBELLE!G:H,2,FALSE)</f>
        <v>JIANGMEN</v>
      </c>
      <c r="E2589" s="59" t="str">
        <f>'FRENCH VERSION'!E2589</f>
        <v xml:space="preserve">TRANSSHIPMENTS </v>
      </c>
      <c r="F2589" s="59">
        <f>'FRENCH VERSION'!F2589</f>
        <v>1</v>
      </c>
      <c r="G2589" s="59" t="str">
        <f>VLOOKUP('FRENCH VERSION'!G2589,LIBELLE!J:K,2,FALSE)</f>
        <v>WEEKLY</v>
      </c>
      <c r="H2589" s="59" t="str">
        <f>'FRENCH VERSION'!H2589</f>
        <v>CMA CGM</v>
      </c>
      <c r="I2589" s="59">
        <f>'FRENCH VERSION'!I2589</f>
        <v>0</v>
      </c>
      <c r="J2589" s="59">
        <f>'FRENCH VERSION'!J2589</f>
        <v>55</v>
      </c>
      <c r="K2589" s="59">
        <f>'FRENCH VERSION'!K2589</f>
        <v>29</v>
      </c>
      <c r="L2589" s="59" t="str">
        <f>VLOOKUP('FRENCH VERSION'!L2589,LIBELLE!M:N,2,FALSE)</f>
        <v>CONTAINER</v>
      </c>
      <c r="M2589" s="59" t="str">
        <f>IF('FRENCH VERSION'!M2589="","","X")</f>
        <v/>
      </c>
      <c r="N2589" s="59" t="str">
        <f>IF('FRENCH VERSION'!N2589="","","X")</f>
        <v/>
      </c>
    </row>
    <row r="2590" spans="1:14" x14ac:dyDescent="0.25">
      <c r="A2590" s="59" t="str">
        <f>'FRENCH VERSION'!A2590</f>
        <v>ROUEN</v>
      </c>
      <c r="B2590" s="59" t="str">
        <f>VLOOKUP('FRENCH VERSION'!B2590,LIBELLE!A:B,2,FALSE)</f>
        <v>CHINA - TAIWAN</v>
      </c>
      <c r="C2590" s="59" t="str">
        <f>VLOOKUP('FRENCH VERSION'!C2590,LIBELLE!D:E,2,FALSE)</f>
        <v>CHINA (SOUTH)</v>
      </c>
      <c r="D2590" s="59" t="str">
        <f>VLOOKUP('FRENCH VERSION'!D2590,LIBELLE!G:H,2,FALSE)</f>
        <v>JIANGMEN</v>
      </c>
      <c r="E2590" s="59" t="str">
        <f>'FRENCH VERSION'!E2590</f>
        <v xml:space="preserve">TRANSSHIPMENTS </v>
      </c>
      <c r="F2590" s="59">
        <f>'FRENCH VERSION'!F2590</f>
        <v>1</v>
      </c>
      <c r="G2590" s="59" t="str">
        <f>VLOOKUP('FRENCH VERSION'!G2590,LIBELLE!J:K,2,FALSE)</f>
        <v>WEEKLY</v>
      </c>
      <c r="H2590" s="59" t="str">
        <f>'FRENCH VERSION'!H2590</f>
        <v>CMA CGM (Rouen)</v>
      </c>
      <c r="I2590" s="59" t="str">
        <f>'FRENCH VERSION'!I2590</f>
        <v>TCMD</v>
      </c>
      <c r="J2590" s="59">
        <f>'FRENCH VERSION'!J2590</f>
        <v>0</v>
      </c>
      <c r="K2590" s="59">
        <f>'FRENCH VERSION'!K2590</f>
        <v>32</v>
      </c>
      <c r="L2590" s="59" t="str">
        <f>VLOOKUP('FRENCH VERSION'!L2590,LIBELLE!M:N,2,FALSE)</f>
        <v>CONTAINER</v>
      </c>
      <c r="M2590" s="59" t="str">
        <f>IF('FRENCH VERSION'!M2590="","","X")</f>
        <v/>
      </c>
      <c r="N2590" s="59" t="str">
        <f>IF('FRENCH VERSION'!N2590="","","X")</f>
        <v/>
      </c>
    </row>
    <row r="2591" spans="1:14" x14ac:dyDescent="0.25">
      <c r="A2591" s="59" t="str">
        <f>'FRENCH VERSION'!A2591</f>
        <v>LE HAVRE</v>
      </c>
      <c r="B2591" s="59" t="str">
        <f>VLOOKUP('FRENCH VERSION'!B2591,LIBELLE!A:B,2,FALSE)</f>
        <v>CHINA - TAIWAN</v>
      </c>
      <c r="C2591" s="59" t="str">
        <f>VLOOKUP('FRENCH VERSION'!C2591,LIBELLE!D:E,2,FALSE)</f>
        <v>CHINA (CENTRAL)</v>
      </c>
      <c r="D2591" s="59" t="str">
        <f>VLOOKUP('FRENCH VERSION'!D2591,LIBELLE!G:H,2,FALSE)</f>
        <v>JIANGYIN</v>
      </c>
      <c r="E2591" s="59" t="str">
        <f>'FRENCH VERSION'!E2591</f>
        <v xml:space="preserve">TRANSSHIPMENTS </v>
      </c>
      <c r="F2591" s="59">
        <f>'FRENCH VERSION'!F2591</f>
        <v>1</v>
      </c>
      <c r="G2591" s="59" t="str">
        <f>VLOOKUP('FRENCH VERSION'!G2591,LIBELLE!J:K,2,FALSE)</f>
        <v>WEEKLY</v>
      </c>
      <c r="H2591" s="59" t="str">
        <f>'FRENCH VERSION'!H2591</f>
        <v>CMA CGM</v>
      </c>
      <c r="I2591" s="59">
        <f>'FRENCH VERSION'!I2591</f>
        <v>0</v>
      </c>
      <c r="J2591" s="59">
        <f>'FRENCH VERSION'!J2591</f>
        <v>48</v>
      </c>
      <c r="K2591" s="59">
        <f>'FRENCH VERSION'!K2591</f>
        <v>34</v>
      </c>
      <c r="L2591" s="59" t="str">
        <f>VLOOKUP('FRENCH VERSION'!L2591,LIBELLE!M:N,2,FALSE)</f>
        <v>CONTAINER</v>
      </c>
      <c r="M2591" s="59" t="str">
        <f>IF('FRENCH VERSION'!M2591="","","X")</f>
        <v/>
      </c>
      <c r="N2591" s="59" t="str">
        <f>IF('FRENCH VERSION'!N2591="","","X")</f>
        <v/>
      </c>
    </row>
    <row r="2592" spans="1:14" x14ac:dyDescent="0.25">
      <c r="A2592" s="59" t="str">
        <f>'FRENCH VERSION'!A2592</f>
        <v>ROUEN</v>
      </c>
      <c r="B2592" s="59" t="str">
        <f>VLOOKUP('FRENCH VERSION'!B2592,LIBELLE!A:B,2,FALSE)</f>
        <v>CHINA - TAIWAN</v>
      </c>
      <c r="C2592" s="59" t="str">
        <f>VLOOKUP('FRENCH VERSION'!C2592,LIBELLE!D:E,2,FALSE)</f>
        <v>CHINA (CENTRAL)</v>
      </c>
      <c r="D2592" s="59" t="str">
        <f>VLOOKUP('FRENCH VERSION'!D2592,LIBELLE!G:H,2,FALSE)</f>
        <v>JIANGYIN</v>
      </c>
      <c r="E2592" s="59" t="str">
        <f>'FRENCH VERSION'!E2592</f>
        <v xml:space="preserve">TRANSSHIPMENTS </v>
      </c>
      <c r="F2592" s="59">
        <f>'FRENCH VERSION'!F2592</f>
        <v>1</v>
      </c>
      <c r="G2592" s="59" t="str">
        <f>VLOOKUP('FRENCH VERSION'!G2592,LIBELLE!J:K,2,FALSE)</f>
        <v>WEEKLY</v>
      </c>
      <c r="H2592" s="59" t="str">
        <f>'FRENCH VERSION'!H2592</f>
        <v>CMA CGM (Rouen)</v>
      </c>
      <c r="I2592" s="59" t="str">
        <f>'FRENCH VERSION'!I2592</f>
        <v>TCMD</v>
      </c>
      <c r="J2592" s="59">
        <f>'FRENCH VERSION'!J2592</f>
        <v>0</v>
      </c>
      <c r="K2592" s="59">
        <f>'FRENCH VERSION'!K2592</f>
        <v>37</v>
      </c>
      <c r="L2592" s="59" t="str">
        <f>VLOOKUP('FRENCH VERSION'!L2592,LIBELLE!M:N,2,FALSE)</f>
        <v>CONTAINER</v>
      </c>
      <c r="M2592" s="59" t="str">
        <f>IF('FRENCH VERSION'!M2592="","","X")</f>
        <v/>
      </c>
      <c r="N2592" s="59" t="str">
        <f>IF('FRENCH VERSION'!N2592="","","X")</f>
        <v/>
      </c>
    </row>
    <row r="2593" spans="1:14" x14ac:dyDescent="0.25">
      <c r="A2593" s="59" t="str">
        <f>'FRENCH VERSION'!A2593</f>
        <v>LE HAVRE</v>
      </c>
      <c r="B2593" s="59" t="str">
        <f>VLOOKUP('FRENCH VERSION'!B2593,LIBELLE!A:B,2,FALSE)</f>
        <v>CHINA - TAIWAN</v>
      </c>
      <c r="C2593" s="59" t="str">
        <f>VLOOKUP('FRENCH VERSION'!C2593,LIBELLE!D:E,2,FALSE)</f>
        <v>CHINA (SOUTH)</v>
      </c>
      <c r="D2593" s="59" t="str">
        <f>VLOOKUP('FRENCH VERSION'!D2593,LIBELLE!G:H,2,FALSE)</f>
        <v>FUQING</v>
      </c>
      <c r="E2593" s="59" t="str">
        <f>'FRENCH VERSION'!E2593</f>
        <v xml:space="preserve">TRANSSHIPMENTS </v>
      </c>
      <c r="F2593" s="59">
        <f>'FRENCH VERSION'!F2593</f>
        <v>1</v>
      </c>
      <c r="G2593" s="59" t="str">
        <f>VLOOKUP('FRENCH VERSION'!G2593,LIBELLE!J:K,2,FALSE)</f>
        <v>WEEKLY</v>
      </c>
      <c r="H2593" s="59" t="str">
        <f>'FRENCH VERSION'!H2593</f>
        <v>CMA CGM</v>
      </c>
      <c r="I2593" s="59">
        <f>'FRENCH VERSION'!I2593</f>
        <v>0</v>
      </c>
      <c r="J2593" s="59">
        <f>'FRENCH VERSION'!J2593</f>
        <v>44</v>
      </c>
      <c r="K2593" s="59">
        <f>'FRENCH VERSION'!K2593</f>
        <v>42</v>
      </c>
      <c r="L2593" s="59" t="str">
        <f>VLOOKUP('FRENCH VERSION'!L2593,LIBELLE!M:N,2,FALSE)</f>
        <v>CONTAINER</v>
      </c>
      <c r="M2593" s="59" t="str">
        <f>IF('FRENCH VERSION'!M2593="","","X")</f>
        <v/>
      </c>
      <c r="N2593" s="59" t="str">
        <f>IF('FRENCH VERSION'!N2593="","","X")</f>
        <v/>
      </c>
    </row>
    <row r="2594" spans="1:14" x14ac:dyDescent="0.25">
      <c r="A2594" s="59" t="str">
        <f>'FRENCH VERSION'!A2594</f>
        <v>ROUEN</v>
      </c>
      <c r="B2594" s="59" t="str">
        <f>VLOOKUP('FRENCH VERSION'!B2594,LIBELLE!A:B,2,FALSE)</f>
        <v>CHINA - TAIWAN</v>
      </c>
      <c r="C2594" s="59" t="str">
        <f>VLOOKUP('FRENCH VERSION'!C2594,LIBELLE!D:E,2,FALSE)</f>
        <v>CHINA (SOUTH)</v>
      </c>
      <c r="D2594" s="59" t="str">
        <f>VLOOKUP('FRENCH VERSION'!D2594,LIBELLE!G:H,2,FALSE)</f>
        <v>FUQING</v>
      </c>
      <c r="E2594" s="59" t="str">
        <f>'FRENCH VERSION'!E2594</f>
        <v xml:space="preserve">TRANSSHIPMENTS </v>
      </c>
      <c r="F2594" s="59">
        <f>'FRENCH VERSION'!F2594</f>
        <v>1</v>
      </c>
      <c r="G2594" s="59" t="str">
        <f>VLOOKUP('FRENCH VERSION'!G2594,LIBELLE!J:K,2,FALSE)</f>
        <v>WEEKLY</v>
      </c>
      <c r="H2594" s="59" t="str">
        <f>'FRENCH VERSION'!H2594</f>
        <v>CMA CGM (Rouen)</v>
      </c>
      <c r="I2594" s="59" t="str">
        <f>'FRENCH VERSION'!I2594</f>
        <v>TCMD</v>
      </c>
      <c r="J2594" s="59">
        <f>'FRENCH VERSION'!J2594</f>
        <v>0</v>
      </c>
      <c r="K2594" s="59">
        <f>'FRENCH VERSION'!K2594</f>
        <v>52</v>
      </c>
      <c r="L2594" s="59" t="str">
        <f>VLOOKUP('FRENCH VERSION'!L2594,LIBELLE!M:N,2,FALSE)</f>
        <v>CONTAINER</v>
      </c>
      <c r="M2594" s="59" t="str">
        <f>IF('FRENCH VERSION'!M2594="","","X")</f>
        <v/>
      </c>
      <c r="N2594" s="59" t="str">
        <f>IF('FRENCH VERSION'!N2594="","","X")</f>
        <v/>
      </c>
    </row>
    <row r="2595" spans="1:14" x14ac:dyDescent="0.25">
      <c r="A2595" s="59" t="str">
        <f>'FRENCH VERSION'!A2595</f>
        <v>LE HAVRE</v>
      </c>
      <c r="B2595" s="59" t="str">
        <f>VLOOKUP('FRENCH VERSION'!B2595,LIBELLE!A:B,2,FALSE)</f>
        <v>CHINA - TAIWAN</v>
      </c>
      <c r="C2595" s="59" t="str">
        <f>VLOOKUP('FRENCH VERSION'!C2595,LIBELLE!D:E,2,FALSE)</f>
        <v>CHINA (CENTRAL)</v>
      </c>
      <c r="D2595" s="59" t="str">
        <f>VLOOKUP('FRENCH VERSION'!D2595,LIBELLE!G:H,2,FALSE)</f>
        <v>JIAXIN</v>
      </c>
      <c r="E2595" s="59" t="str">
        <f>'FRENCH VERSION'!E2595</f>
        <v xml:space="preserve">TRANSSHIPMENTS </v>
      </c>
      <c r="F2595" s="59">
        <f>'FRENCH VERSION'!F2595</f>
        <v>1</v>
      </c>
      <c r="G2595" s="59" t="str">
        <f>VLOOKUP('FRENCH VERSION'!G2595,LIBELLE!J:K,2,FALSE)</f>
        <v>WEEKLY</v>
      </c>
      <c r="H2595" s="59" t="str">
        <f>'FRENCH VERSION'!H2595</f>
        <v>CMA CGM</v>
      </c>
      <c r="I2595" s="59">
        <f>'FRENCH VERSION'!I2595</f>
        <v>0</v>
      </c>
      <c r="J2595" s="59">
        <f>'FRENCH VERSION'!J2595</f>
        <v>47</v>
      </c>
      <c r="K2595" s="59">
        <f>'FRENCH VERSION'!K2595</f>
        <v>0</v>
      </c>
      <c r="L2595" s="59" t="str">
        <f>VLOOKUP('FRENCH VERSION'!L2595,LIBELLE!M:N,2,FALSE)</f>
        <v>CONTAINER</v>
      </c>
      <c r="M2595" s="59" t="str">
        <f>IF('FRENCH VERSION'!M2595="","","X")</f>
        <v/>
      </c>
      <c r="N2595" s="59" t="str">
        <f>IF('FRENCH VERSION'!N2595="","","X")</f>
        <v/>
      </c>
    </row>
    <row r="2596" spans="1:14" x14ac:dyDescent="0.25">
      <c r="A2596" s="59" t="str">
        <f>'FRENCH VERSION'!A2596</f>
        <v>LE HAVRE</v>
      </c>
      <c r="B2596" s="59" t="str">
        <f>VLOOKUP('FRENCH VERSION'!B2596,LIBELLE!A:B,2,FALSE)</f>
        <v>CHINA - TAIWAN</v>
      </c>
      <c r="C2596" s="59" t="str">
        <f>VLOOKUP('FRENCH VERSION'!C2596,LIBELLE!D:E,2,FALSE)</f>
        <v>CHINA (CENTRAL)</v>
      </c>
      <c r="D2596" s="59" t="str">
        <f>VLOOKUP('FRENCH VERSION'!D2596,LIBELLE!G:H,2,FALSE)</f>
        <v>JINGZHOU</v>
      </c>
      <c r="E2596" s="59" t="str">
        <f>'FRENCH VERSION'!E2596</f>
        <v xml:space="preserve">TRANSSHIPMENTS </v>
      </c>
      <c r="F2596" s="59">
        <f>'FRENCH VERSION'!F2596</f>
        <v>1</v>
      </c>
      <c r="G2596" s="59" t="str">
        <f>VLOOKUP('FRENCH VERSION'!G2596,LIBELLE!J:K,2,FALSE)</f>
        <v>WEEKLY</v>
      </c>
      <c r="H2596" s="59" t="str">
        <f>'FRENCH VERSION'!H2596</f>
        <v>CMA CGM</v>
      </c>
      <c r="I2596" s="59">
        <f>'FRENCH VERSION'!I2596</f>
        <v>0</v>
      </c>
      <c r="J2596" s="59">
        <f>'FRENCH VERSION'!J2596</f>
        <v>51</v>
      </c>
      <c r="K2596" s="59">
        <f>'FRENCH VERSION'!K2596</f>
        <v>36</v>
      </c>
      <c r="L2596" s="59" t="str">
        <f>VLOOKUP('FRENCH VERSION'!L2596,LIBELLE!M:N,2,FALSE)</f>
        <v>CONTAINER</v>
      </c>
      <c r="M2596" s="59" t="str">
        <f>IF('FRENCH VERSION'!M2596="","","X")</f>
        <v/>
      </c>
      <c r="N2596" s="59" t="str">
        <f>IF('FRENCH VERSION'!N2596="","","X")</f>
        <v/>
      </c>
    </row>
    <row r="2597" spans="1:14" x14ac:dyDescent="0.25">
      <c r="A2597" s="59" t="str">
        <f>'FRENCH VERSION'!A2597</f>
        <v>ROUEN</v>
      </c>
      <c r="B2597" s="59" t="str">
        <f>VLOOKUP('FRENCH VERSION'!B2597,LIBELLE!A:B,2,FALSE)</f>
        <v>CHINA - TAIWAN</v>
      </c>
      <c r="C2597" s="59" t="str">
        <f>VLOOKUP('FRENCH VERSION'!C2597,LIBELLE!D:E,2,FALSE)</f>
        <v>CHINA (CENTRAL)</v>
      </c>
      <c r="D2597" s="59" t="str">
        <f>VLOOKUP('FRENCH VERSION'!D2597,LIBELLE!G:H,2,FALSE)</f>
        <v>JINGZHOU</v>
      </c>
      <c r="E2597" s="59" t="str">
        <f>'FRENCH VERSION'!E2597</f>
        <v xml:space="preserve">TRANSSHIPMENTS </v>
      </c>
      <c r="F2597" s="59">
        <f>'FRENCH VERSION'!F2597</f>
        <v>1</v>
      </c>
      <c r="G2597" s="59" t="str">
        <f>VLOOKUP('FRENCH VERSION'!G2597,LIBELLE!J:K,2,FALSE)</f>
        <v>WEEKLY</v>
      </c>
      <c r="H2597" s="59" t="str">
        <f>'FRENCH VERSION'!H2597</f>
        <v>CMA CGM (Rouen)</v>
      </c>
      <c r="I2597" s="59" t="str">
        <f>'FRENCH VERSION'!I2597</f>
        <v>TCMD</v>
      </c>
      <c r="J2597" s="59">
        <f>'FRENCH VERSION'!J2597</f>
        <v>0</v>
      </c>
      <c r="K2597" s="59">
        <f>'FRENCH VERSION'!K2597</f>
        <v>39</v>
      </c>
      <c r="L2597" s="59" t="str">
        <f>VLOOKUP('FRENCH VERSION'!L2597,LIBELLE!M:N,2,FALSE)</f>
        <v>CONTAINER</v>
      </c>
      <c r="M2597" s="59" t="str">
        <f>IF('FRENCH VERSION'!M2597="","","X")</f>
        <v/>
      </c>
      <c r="N2597" s="59" t="str">
        <f>IF('FRENCH VERSION'!N2597="","","X")</f>
        <v/>
      </c>
    </row>
    <row r="2598" spans="1:14" x14ac:dyDescent="0.25">
      <c r="A2598" s="59" t="str">
        <f>'FRENCH VERSION'!A2598</f>
        <v>LE HAVRE</v>
      </c>
      <c r="B2598" s="59" t="str">
        <f>VLOOKUP('FRENCH VERSION'!B2598,LIBELLE!A:B,2,FALSE)</f>
        <v>CHINA - TAIWAN</v>
      </c>
      <c r="C2598" s="59" t="str">
        <f>VLOOKUP('FRENCH VERSION'!C2598,LIBELLE!D:E,2,FALSE)</f>
        <v>CHINA (CENTRAL)</v>
      </c>
      <c r="D2598" s="59" t="str">
        <f>VLOOKUP('FRENCH VERSION'!D2598,LIBELLE!G:H,2,FALSE)</f>
        <v>JIUJIANG</v>
      </c>
      <c r="E2598" s="59" t="str">
        <f>'FRENCH VERSION'!E2598</f>
        <v xml:space="preserve">TRANSSHIPMENTS </v>
      </c>
      <c r="F2598" s="59">
        <f>'FRENCH VERSION'!F2598</f>
        <v>1</v>
      </c>
      <c r="G2598" s="59" t="str">
        <f>VLOOKUP('FRENCH VERSION'!G2598,LIBELLE!J:K,2,FALSE)</f>
        <v>WEEKLY</v>
      </c>
      <c r="H2598" s="59" t="str">
        <f>'FRENCH VERSION'!H2598</f>
        <v>CMA CGM</v>
      </c>
      <c r="I2598" s="59">
        <f>'FRENCH VERSION'!I2598</f>
        <v>0</v>
      </c>
      <c r="J2598" s="59">
        <f>'FRENCH VERSION'!J2598</f>
        <v>52</v>
      </c>
      <c r="K2598" s="59">
        <f>'FRENCH VERSION'!K2598</f>
        <v>28</v>
      </c>
      <c r="L2598" s="59" t="str">
        <f>VLOOKUP('FRENCH VERSION'!L2598,LIBELLE!M:N,2,FALSE)</f>
        <v>CONTAINER</v>
      </c>
      <c r="M2598" s="59" t="str">
        <f>IF('FRENCH VERSION'!M2598="","","X")</f>
        <v/>
      </c>
      <c r="N2598" s="59" t="str">
        <f>IF('FRENCH VERSION'!N2598="","","X")</f>
        <v/>
      </c>
    </row>
    <row r="2599" spans="1:14" x14ac:dyDescent="0.25">
      <c r="A2599" s="59" t="str">
        <f>'FRENCH VERSION'!A2599</f>
        <v>ROUEN</v>
      </c>
      <c r="B2599" s="59" t="str">
        <f>VLOOKUP('FRENCH VERSION'!B2599,LIBELLE!A:B,2,FALSE)</f>
        <v>CHINA - TAIWAN</v>
      </c>
      <c r="C2599" s="59" t="str">
        <f>VLOOKUP('FRENCH VERSION'!C2599,LIBELLE!D:E,2,FALSE)</f>
        <v>CHINA (CENTRAL)</v>
      </c>
      <c r="D2599" s="59" t="str">
        <f>VLOOKUP('FRENCH VERSION'!D2599,LIBELLE!G:H,2,FALSE)</f>
        <v>JIUJIANG</v>
      </c>
      <c r="E2599" s="59" t="str">
        <f>'FRENCH VERSION'!E2599</f>
        <v xml:space="preserve">TRANSSHIPMENTS </v>
      </c>
      <c r="F2599" s="59">
        <f>'FRENCH VERSION'!F2599</f>
        <v>1</v>
      </c>
      <c r="G2599" s="59" t="str">
        <f>VLOOKUP('FRENCH VERSION'!G2599,LIBELLE!J:K,2,FALSE)</f>
        <v>WEEKLY</v>
      </c>
      <c r="H2599" s="59" t="str">
        <f>'FRENCH VERSION'!H2599</f>
        <v>CMA CGM (Rouen)</v>
      </c>
      <c r="I2599" s="59" t="str">
        <f>'FRENCH VERSION'!I2599</f>
        <v>TCMD</v>
      </c>
      <c r="J2599" s="59">
        <f>'FRENCH VERSION'!J2599</f>
        <v>0</v>
      </c>
      <c r="K2599" s="59">
        <f>'FRENCH VERSION'!K2599</f>
        <v>31</v>
      </c>
      <c r="L2599" s="59" t="str">
        <f>VLOOKUP('FRENCH VERSION'!L2599,LIBELLE!M:N,2,FALSE)</f>
        <v>CONTAINER</v>
      </c>
      <c r="M2599" s="59" t="str">
        <f>IF('FRENCH VERSION'!M2599="","","X")</f>
        <v/>
      </c>
      <c r="N2599" s="59" t="str">
        <f>IF('FRENCH VERSION'!N2599="","","X")</f>
        <v/>
      </c>
    </row>
    <row r="2600" spans="1:14" x14ac:dyDescent="0.25">
      <c r="A2600" s="59" t="str">
        <f>'FRENCH VERSION'!A2600</f>
        <v>LE HAVRE</v>
      </c>
      <c r="B2600" s="59" t="str">
        <f>VLOOKUP('FRENCH VERSION'!B2600,LIBELLE!A:B,2,FALSE)</f>
        <v>ARABIAN GULF</v>
      </c>
      <c r="C2600" s="59" t="str">
        <f>VLOOKUP('FRENCH VERSION'!C2600,LIBELLE!D:E,2,FALSE)</f>
        <v>SAUDI ARABIA</v>
      </c>
      <c r="D2600" s="59" t="str">
        <f>VLOOKUP('FRENCH VERSION'!D2600,LIBELLE!G:H,2,FALSE)</f>
        <v>JUBAIL</v>
      </c>
      <c r="E2600" s="59" t="str">
        <f>'FRENCH VERSION'!E2600</f>
        <v xml:space="preserve">TRANSSHIPMENTS </v>
      </c>
      <c r="F2600" s="59">
        <f>'FRENCH VERSION'!F2600</f>
        <v>1</v>
      </c>
      <c r="G2600" s="59" t="str">
        <f>VLOOKUP('FRENCH VERSION'!G2600,LIBELLE!J:K,2,FALSE)</f>
        <v>WEEKLY</v>
      </c>
      <c r="H2600" s="59" t="str">
        <f>'FRENCH VERSION'!H2600</f>
        <v>CMA CGM</v>
      </c>
      <c r="I2600" s="59">
        <f>'FRENCH VERSION'!I2600</f>
        <v>0</v>
      </c>
      <c r="J2600" s="59">
        <f>'FRENCH VERSION'!J2600</f>
        <v>24</v>
      </c>
      <c r="K2600" s="59">
        <f>'FRENCH VERSION'!K2600</f>
        <v>45</v>
      </c>
      <c r="L2600" s="59" t="str">
        <f>VLOOKUP('FRENCH VERSION'!L2600,LIBELLE!M:N,2,FALSE)</f>
        <v>CONTAINER</v>
      </c>
      <c r="M2600" s="59" t="str">
        <f>IF('FRENCH VERSION'!M2600="","","X")</f>
        <v/>
      </c>
      <c r="N2600" s="59" t="str">
        <f>IF('FRENCH VERSION'!N2600="","","X")</f>
        <v/>
      </c>
    </row>
    <row r="2601" spans="1:14" x14ac:dyDescent="0.25">
      <c r="A2601" s="59" t="str">
        <f>'FRENCH VERSION'!A2601</f>
        <v>LE HAVRE</v>
      </c>
      <c r="B2601" s="59" t="str">
        <f>VLOOKUP('FRENCH VERSION'!B2601,LIBELLE!A:B,2,FALSE)</f>
        <v>JAPAN - KOREA</v>
      </c>
      <c r="C2601" s="59" t="str">
        <f>VLOOKUP('FRENCH VERSION'!C2601,LIBELLE!D:E,2,FALSE)</f>
        <v>JAPAN</v>
      </c>
      <c r="D2601" s="59" t="str">
        <f>VLOOKUP('FRENCH VERSION'!D2601,LIBELLE!G:H,2,FALSE)</f>
        <v>KANAZAWA</v>
      </c>
      <c r="E2601" s="59" t="str">
        <f>'FRENCH VERSION'!E2601</f>
        <v xml:space="preserve">TRANSSHIPMENTS </v>
      </c>
      <c r="F2601" s="59">
        <f>'FRENCH VERSION'!F2601</f>
        <v>1</v>
      </c>
      <c r="G2601" s="59" t="str">
        <f>VLOOKUP('FRENCH VERSION'!G2601,LIBELLE!J:K,2,FALSE)</f>
        <v>WEEKLY</v>
      </c>
      <c r="H2601" s="59" t="str">
        <f>'FRENCH VERSION'!H2601</f>
        <v>CMA CGM</v>
      </c>
      <c r="I2601" s="59">
        <f>'FRENCH VERSION'!I2601</f>
        <v>0</v>
      </c>
      <c r="J2601" s="59">
        <f>'FRENCH VERSION'!J2601</f>
        <v>55</v>
      </c>
      <c r="K2601" s="59">
        <f>'FRENCH VERSION'!K2601</f>
        <v>49</v>
      </c>
      <c r="L2601" s="59" t="str">
        <f>VLOOKUP('FRENCH VERSION'!L2601,LIBELLE!M:N,2,FALSE)</f>
        <v>CONTAINER</v>
      </c>
      <c r="M2601" s="59" t="str">
        <f>IF('FRENCH VERSION'!M2601="","","X")</f>
        <v/>
      </c>
      <c r="N2601" s="59" t="str">
        <f>IF('FRENCH VERSION'!N2601="","","X")</f>
        <v/>
      </c>
    </row>
    <row r="2602" spans="1:14" x14ac:dyDescent="0.25">
      <c r="A2602" s="59" t="str">
        <f>'FRENCH VERSION'!A2602</f>
        <v>ROUEN</v>
      </c>
      <c r="B2602" s="59" t="str">
        <f>VLOOKUP('FRENCH VERSION'!B2602,LIBELLE!A:B,2,FALSE)</f>
        <v>JAPAN - KOREA</v>
      </c>
      <c r="C2602" s="59" t="str">
        <f>VLOOKUP('FRENCH VERSION'!C2602,LIBELLE!D:E,2,FALSE)</f>
        <v>JAPAN</v>
      </c>
      <c r="D2602" s="59" t="str">
        <f>VLOOKUP('FRENCH VERSION'!D2602,LIBELLE!G:H,2,FALSE)</f>
        <v>KANAZAWA</v>
      </c>
      <c r="E2602" s="59" t="str">
        <f>'FRENCH VERSION'!E2602</f>
        <v xml:space="preserve">TRANSSHIPMENTS </v>
      </c>
      <c r="F2602" s="59">
        <f>'FRENCH VERSION'!F2602</f>
        <v>1</v>
      </c>
      <c r="G2602" s="59" t="str">
        <f>VLOOKUP('FRENCH VERSION'!G2602,LIBELLE!J:K,2,FALSE)</f>
        <v>WEEKLY</v>
      </c>
      <c r="H2602" s="59" t="str">
        <f>'FRENCH VERSION'!H2602</f>
        <v>CMA CGM (Rouen)</v>
      </c>
      <c r="I2602" s="59" t="str">
        <f>'FRENCH VERSION'!I2602</f>
        <v>TCMD</v>
      </c>
      <c r="J2602" s="59">
        <f>'FRENCH VERSION'!J2602</f>
        <v>57</v>
      </c>
      <c r="K2602" s="59">
        <f>'FRENCH VERSION'!K2602</f>
        <v>51</v>
      </c>
      <c r="L2602" s="59" t="str">
        <f>VLOOKUP('FRENCH VERSION'!L2602,LIBELLE!M:N,2,FALSE)</f>
        <v>CONTAINER</v>
      </c>
      <c r="M2602" s="59" t="str">
        <f>IF('FRENCH VERSION'!M2602="","","X")</f>
        <v/>
      </c>
      <c r="N2602" s="59" t="str">
        <f>IF('FRENCH VERSION'!N2602="","","X")</f>
        <v/>
      </c>
    </row>
    <row r="2603" spans="1:14" x14ac:dyDescent="0.25">
      <c r="A2603" s="59" t="str">
        <f>'FRENCH VERSION'!A2603</f>
        <v>LE HAVRE</v>
      </c>
      <c r="B2603" s="59" t="str">
        <f>VLOOKUP('FRENCH VERSION'!B2603,LIBELLE!A:B,2,FALSE)</f>
        <v>SOUTH ASIA</v>
      </c>
      <c r="C2603" s="59" t="str">
        <f>VLOOKUP('FRENCH VERSION'!C2603,LIBELLE!D:E,2,FALSE)</f>
        <v>INDIA</v>
      </c>
      <c r="D2603" s="59" t="str">
        <f>VLOOKUP('FRENCH VERSION'!D2603,LIBELLE!G:H,2,FALSE)</f>
        <v>KATTUPALLI</v>
      </c>
      <c r="E2603" s="59" t="str">
        <f>'FRENCH VERSION'!E2603</f>
        <v xml:space="preserve">TRANSSHIPMENTS </v>
      </c>
      <c r="F2603" s="59">
        <f>'FRENCH VERSION'!F2603</f>
        <v>1</v>
      </c>
      <c r="G2603" s="59" t="str">
        <f>VLOOKUP('FRENCH VERSION'!G2603,LIBELLE!J:K,2,FALSE)</f>
        <v>WEEKLY</v>
      </c>
      <c r="H2603" s="59" t="str">
        <f>'FRENCH VERSION'!H2603</f>
        <v>CMA CGM</v>
      </c>
      <c r="I2603" s="59">
        <f>'FRENCH VERSION'!I2603</f>
        <v>0</v>
      </c>
      <c r="J2603" s="59">
        <f>'FRENCH VERSION'!J2603</f>
        <v>0</v>
      </c>
      <c r="K2603" s="59">
        <f>'FRENCH VERSION'!K2603</f>
        <v>37</v>
      </c>
      <c r="L2603" s="59" t="str">
        <f>VLOOKUP('FRENCH VERSION'!L2603,LIBELLE!M:N,2,FALSE)</f>
        <v>CONTAINER</v>
      </c>
      <c r="M2603" s="59" t="str">
        <f>IF('FRENCH VERSION'!M2603="","","X")</f>
        <v/>
      </c>
      <c r="N2603" s="59" t="str">
        <f>IF('FRENCH VERSION'!N2603="","","X")</f>
        <v/>
      </c>
    </row>
    <row r="2604" spans="1:14" x14ac:dyDescent="0.25">
      <c r="A2604" s="59" t="str">
        <f>'FRENCH VERSION'!A2604</f>
        <v>LE HAVRE</v>
      </c>
      <c r="B2604" s="59" t="str">
        <f>VLOOKUP('FRENCH VERSION'!B2604,LIBELLE!A:B,2,FALSE)</f>
        <v>JAPAN - KOREA</v>
      </c>
      <c r="C2604" s="59" t="str">
        <f>VLOOKUP('FRENCH VERSION'!C2604,LIBELLE!D:E,2,FALSE)</f>
        <v>JAPAN</v>
      </c>
      <c r="D2604" s="59" t="str">
        <f>VLOOKUP('FRENCH VERSION'!D2604,LIBELLE!G:H,2,FALSE)</f>
        <v>KASHIMA (IBARAKI)</v>
      </c>
      <c r="E2604" s="59" t="str">
        <f>'FRENCH VERSION'!E2604</f>
        <v xml:space="preserve">TRANSSHIPMENTS </v>
      </c>
      <c r="F2604" s="59">
        <f>'FRENCH VERSION'!F2604</f>
        <v>1</v>
      </c>
      <c r="G2604" s="59" t="str">
        <f>VLOOKUP('FRENCH VERSION'!G2604,LIBELLE!J:K,2,FALSE)</f>
        <v>WEEKLY</v>
      </c>
      <c r="H2604" s="59" t="str">
        <f>'FRENCH VERSION'!H2604</f>
        <v>CMA CGM</v>
      </c>
      <c r="I2604" s="59">
        <f>'FRENCH VERSION'!I2604</f>
        <v>0</v>
      </c>
      <c r="J2604" s="59">
        <f>'FRENCH VERSION'!J2604</f>
        <v>53</v>
      </c>
      <c r="K2604" s="59">
        <f>'FRENCH VERSION'!K2604</f>
        <v>35</v>
      </c>
      <c r="L2604" s="59" t="str">
        <f>VLOOKUP('FRENCH VERSION'!L2604,LIBELLE!M:N,2,FALSE)</f>
        <v>CONTAINER</v>
      </c>
      <c r="M2604" s="59" t="str">
        <f>IF('FRENCH VERSION'!M2604="","","X")</f>
        <v/>
      </c>
      <c r="N2604" s="59" t="str">
        <f>IF('FRENCH VERSION'!N2604="","","X")</f>
        <v/>
      </c>
    </row>
    <row r="2605" spans="1:14" x14ac:dyDescent="0.25">
      <c r="A2605" s="59" t="str">
        <f>'FRENCH VERSION'!A2605</f>
        <v>LE HAVRE</v>
      </c>
      <c r="B2605" s="59" t="str">
        <f>VLOOKUP('FRENCH VERSION'!B2605,LIBELLE!A:B,2,FALSE)</f>
        <v>JAPAN - KOREA</v>
      </c>
      <c r="C2605" s="59" t="str">
        <f>VLOOKUP('FRENCH VERSION'!C2605,LIBELLE!D:E,2,FALSE)</f>
        <v>JAPAN</v>
      </c>
      <c r="D2605" s="59" t="str">
        <f>VLOOKUP('FRENCH VERSION'!D2605,LIBELLE!G:H,2,FALSE)</f>
        <v>KAWASAKI</v>
      </c>
      <c r="E2605" s="59" t="str">
        <f>'FRENCH VERSION'!E2605</f>
        <v xml:space="preserve">TRANSSHIPMENTS </v>
      </c>
      <c r="F2605" s="59">
        <f>'FRENCH VERSION'!F2605</f>
        <v>1</v>
      </c>
      <c r="G2605" s="59" t="str">
        <f>VLOOKUP('FRENCH VERSION'!G2605,LIBELLE!J:K,2,FALSE)</f>
        <v>WEEKLY</v>
      </c>
      <c r="H2605" s="59" t="str">
        <f>'FRENCH VERSION'!H2605</f>
        <v>CMA CGM</v>
      </c>
      <c r="I2605" s="59">
        <f>'FRENCH VERSION'!I2605</f>
        <v>0</v>
      </c>
      <c r="J2605" s="59">
        <f>'FRENCH VERSION'!J2605</f>
        <v>56</v>
      </c>
      <c r="K2605" s="59">
        <f>'FRENCH VERSION'!K2605</f>
        <v>40</v>
      </c>
      <c r="L2605" s="59" t="str">
        <f>VLOOKUP('FRENCH VERSION'!L2605,LIBELLE!M:N,2,FALSE)</f>
        <v>CONTAINER</v>
      </c>
      <c r="M2605" s="59" t="str">
        <f>IF('FRENCH VERSION'!M2605="","","X")</f>
        <v/>
      </c>
      <c r="N2605" s="59" t="str">
        <f>IF('FRENCH VERSION'!N2605="","","X")</f>
        <v/>
      </c>
    </row>
    <row r="2606" spans="1:14" x14ac:dyDescent="0.25">
      <c r="A2606" s="59" t="str">
        <f>'FRENCH VERSION'!A2606</f>
        <v>LE HAVRE</v>
      </c>
      <c r="B2606" s="59" t="str">
        <f>VLOOKUP('FRENCH VERSION'!B2606,LIBELLE!A:B,2,FALSE)</f>
        <v>ARABIAN GULF</v>
      </c>
      <c r="C2606" s="59" t="str">
        <f>VLOOKUP('FRENCH VERSION'!C2606,LIBELLE!D:E,2,FALSE)</f>
        <v>UNITED ARAB EMIRATES</v>
      </c>
      <c r="D2606" s="59" t="str">
        <f>VLOOKUP('FRENCH VERSION'!D2606,LIBELLE!G:H,2,FALSE)</f>
        <v>ABU DHABI - KHALIFA PORT</v>
      </c>
      <c r="E2606" s="59" t="str">
        <f>'FRENCH VERSION'!E2606</f>
        <v>EPIC</v>
      </c>
      <c r="F2606" s="59">
        <f>'FRENCH VERSION'!F2606</f>
        <v>1</v>
      </c>
      <c r="G2606" s="59" t="str">
        <f>VLOOKUP('FRENCH VERSION'!G2606,LIBELLE!J:K,2,FALSE)</f>
        <v>WEEKLY</v>
      </c>
      <c r="H2606" s="59" t="str">
        <f>'FRENCH VERSION'!H2606</f>
        <v>CMA CGM</v>
      </c>
      <c r="I2606" s="59" t="str">
        <f>'FRENCH VERSION'!I2606</f>
        <v>TDF</v>
      </c>
      <c r="J2606" s="59">
        <f>'FRENCH VERSION'!J2606</f>
        <v>30</v>
      </c>
      <c r="K2606" s="59">
        <f>'FRENCH VERSION'!K2606</f>
        <v>51</v>
      </c>
      <c r="L2606" s="59" t="str">
        <f>VLOOKUP('FRENCH VERSION'!L2606,LIBELLE!M:N,2,FALSE)</f>
        <v>CONTAINER</v>
      </c>
      <c r="M2606" s="59" t="str">
        <f>IF('FRENCH VERSION'!M2606="","","X")</f>
        <v/>
      </c>
      <c r="N2606" s="59" t="str">
        <f>IF('FRENCH VERSION'!N2606="","","X")</f>
        <v>X</v>
      </c>
    </row>
    <row r="2607" spans="1:14" x14ac:dyDescent="0.25">
      <c r="A2607" s="59" t="str">
        <f>'FRENCH VERSION'!A2607</f>
        <v>LE HAVRE</v>
      </c>
      <c r="B2607" s="59" t="str">
        <f>VLOOKUP('FRENCH VERSION'!B2607,LIBELLE!A:B,2,FALSE)</f>
        <v>SOUTH EAST ASIA</v>
      </c>
      <c r="C2607" s="59" t="str">
        <f>VLOOKUP('FRENCH VERSION'!C2607,LIBELLE!D:E,2,FALSE)</f>
        <v>INDONESIA</v>
      </c>
      <c r="D2607" s="59" t="str">
        <f>VLOOKUP('FRENCH VERSION'!D2607,LIBELLE!G:H,2,FALSE)</f>
        <v>KIDJANG</v>
      </c>
      <c r="E2607" s="59" t="str">
        <f>'FRENCH VERSION'!E2607</f>
        <v xml:space="preserve">TRANSSHIPMENTS </v>
      </c>
      <c r="F2607" s="59">
        <f>'FRENCH VERSION'!F2607</f>
        <v>1</v>
      </c>
      <c r="G2607" s="59" t="str">
        <f>VLOOKUP('FRENCH VERSION'!G2607,LIBELLE!J:K,2,FALSE)</f>
        <v>WEEKLY</v>
      </c>
      <c r="H2607" s="59" t="str">
        <f>'FRENCH VERSION'!H2607</f>
        <v>CMA CGM</v>
      </c>
      <c r="I2607" s="59">
        <f>'FRENCH VERSION'!I2607</f>
        <v>0</v>
      </c>
      <c r="J2607" s="59">
        <f>'FRENCH VERSION'!J2607</f>
        <v>0</v>
      </c>
      <c r="K2607" s="59">
        <f>'FRENCH VERSION'!K2607</f>
        <v>44</v>
      </c>
      <c r="L2607" s="59" t="str">
        <f>VLOOKUP('FRENCH VERSION'!L2607,LIBELLE!M:N,2,FALSE)</f>
        <v>CONTAINER</v>
      </c>
      <c r="M2607" s="59" t="str">
        <f>IF('FRENCH VERSION'!M2607="","","X")</f>
        <v/>
      </c>
      <c r="N2607" s="59" t="str">
        <f>IF('FRENCH VERSION'!N2607="","","X")</f>
        <v/>
      </c>
    </row>
    <row r="2608" spans="1:14" x14ac:dyDescent="0.25">
      <c r="A2608" s="59" t="str">
        <f>'FRENCH VERSION'!A2608</f>
        <v>ROUEN</v>
      </c>
      <c r="B2608" s="59" t="str">
        <f>VLOOKUP('FRENCH VERSION'!B2608,LIBELLE!A:B,2,FALSE)</f>
        <v>SOUTH EAST ASIA</v>
      </c>
      <c r="C2608" s="59" t="str">
        <f>VLOOKUP('FRENCH VERSION'!C2608,LIBELLE!D:E,2,FALSE)</f>
        <v>INDONESIA</v>
      </c>
      <c r="D2608" s="59" t="str">
        <f>VLOOKUP('FRENCH VERSION'!D2608,LIBELLE!G:H,2,FALSE)</f>
        <v>KIDJANG</v>
      </c>
      <c r="E2608" s="59" t="str">
        <f>'FRENCH VERSION'!E2608</f>
        <v xml:space="preserve">TRANSSHIPMENTS </v>
      </c>
      <c r="F2608" s="59">
        <f>'FRENCH VERSION'!F2608</f>
        <v>1</v>
      </c>
      <c r="G2608" s="59" t="str">
        <f>VLOOKUP('FRENCH VERSION'!G2608,LIBELLE!J:K,2,FALSE)</f>
        <v>WEEKLY</v>
      </c>
      <c r="H2608" s="59" t="str">
        <f>'FRENCH VERSION'!H2608</f>
        <v>CMA CGM (Rouen)</v>
      </c>
      <c r="I2608" s="59" t="str">
        <f>'FRENCH VERSION'!I2608</f>
        <v>TCMD</v>
      </c>
      <c r="J2608" s="59">
        <f>'FRENCH VERSION'!J2608</f>
        <v>0</v>
      </c>
      <c r="K2608" s="59">
        <f>'FRENCH VERSION'!K2608</f>
        <v>54</v>
      </c>
      <c r="L2608" s="59" t="str">
        <f>VLOOKUP('FRENCH VERSION'!L2608,LIBELLE!M:N,2,FALSE)</f>
        <v>CONTAINER</v>
      </c>
      <c r="M2608" s="59" t="str">
        <f>IF('FRENCH VERSION'!M2608="","","X")</f>
        <v/>
      </c>
      <c r="N2608" s="59" t="str">
        <f>IF('FRENCH VERSION'!N2608="","","X")</f>
        <v/>
      </c>
    </row>
    <row r="2609" spans="1:14" x14ac:dyDescent="0.25">
      <c r="A2609" s="59" t="str">
        <f>'FRENCH VERSION'!A2609</f>
        <v>LE HAVRE</v>
      </c>
      <c r="B2609" s="59" t="str">
        <f>VLOOKUP('FRENCH VERSION'!B2609,LIBELLE!A:B,2,FALSE)</f>
        <v>BALTIC - NORTH SEA - SCANDINAVIA - ICELAND</v>
      </c>
      <c r="C2609" s="59" t="str">
        <f>VLOOKUP('FRENCH VERSION'!C2609,LIBELLE!D:E,2,FALSE)</f>
        <v>LITHUANIA</v>
      </c>
      <c r="D2609" s="59" t="str">
        <f>VLOOKUP('FRENCH VERSION'!D2609,LIBELLE!G:H,2,FALSE)</f>
        <v>KLAIPEDA</v>
      </c>
      <c r="E2609" s="59" t="str">
        <f>'FRENCH VERSION'!E2609</f>
        <v xml:space="preserve">TRANSSHIPMENTS </v>
      </c>
      <c r="F2609" s="59">
        <f>'FRENCH VERSION'!F2609</f>
        <v>1</v>
      </c>
      <c r="G2609" s="59" t="str">
        <f>VLOOKUP('FRENCH VERSION'!G2609,LIBELLE!J:K,2,FALSE)</f>
        <v>WEEKLY</v>
      </c>
      <c r="H2609" s="59" t="str">
        <f>'FRENCH VERSION'!H2609</f>
        <v>CMA CGM</v>
      </c>
      <c r="I2609" s="59">
        <f>'FRENCH VERSION'!I2609</f>
        <v>0</v>
      </c>
      <c r="J2609" s="59">
        <f>'FRENCH VERSION'!J2609</f>
        <v>21</v>
      </c>
      <c r="K2609" s="59">
        <f>'FRENCH VERSION'!K2609</f>
        <v>13</v>
      </c>
      <c r="L2609" s="59" t="str">
        <f>VLOOKUP('FRENCH VERSION'!L2609,LIBELLE!M:N,2,FALSE)</f>
        <v>CONTAINER</v>
      </c>
      <c r="M2609" s="59" t="str">
        <f>IF('FRENCH VERSION'!M2609="","","X")</f>
        <v/>
      </c>
      <c r="N2609" s="59" t="str">
        <f>IF('FRENCH VERSION'!N2609="","","X")</f>
        <v/>
      </c>
    </row>
    <row r="2610" spans="1:14" x14ac:dyDescent="0.25">
      <c r="A2610" s="59" t="str">
        <f>'FRENCH VERSION'!A2610</f>
        <v>LE HAVRE</v>
      </c>
      <c r="B2610" s="59" t="str">
        <f>VLOOKUP('FRENCH VERSION'!B2610,LIBELLE!A:B,2,FALSE)</f>
        <v>JAPAN - KOREA</v>
      </c>
      <c r="C2610" s="59" t="str">
        <f>VLOOKUP('FRENCH VERSION'!C2610,LIBELLE!D:E,2,FALSE)</f>
        <v>JAPAN</v>
      </c>
      <c r="D2610" s="59" t="str">
        <f>VLOOKUP('FRENCH VERSION'!D2610,LIBELLE!G:H,2,FALSE)</f>
        <v>KOCHI</v>
      </c>
      <c r="E2610" s="59" t="str">
        <f>'FRENCH VERSION'!E2610</f>
        <v xml:space="preserve">TRANSSHIPMENTS </v>
      </c>
      <c r="F2610" s="59">
        <f>'FRENCH VERSION'!F2610</f>
        <v>1</v>
      </c>
      <c r="G2610" s="59" t="str">
        <f>VLOOKUP('FRENCH VERSION'!G2610,LIBELLE!J:K,2,FALSE)</f>
        <v>WEEKLY</v>
      </c>
      <c r="H2610" s="59" t="str">
        <f>'FRENCH VERSION'!H2610</f>
        <v>CMA CGM</v>
      </c>
      <c r="I2610" s="59">
        <f>'FRENCH VERSION'!I2610</f>
        <v>0</v>
      </c>
      <c r="J2610" s="59">
        <f>'FRENCH VERSION'!J2610</f>
        <v>48</v>
      </c>
      <c r="K2610" s="59">
        <f>'FRENCH VERSION'!K2610</f>
        <v>0</v>
      </c>
      <c r="L2610" s="59" t="str">
        <f>VLOOKUP('FRENCH VERSION'!L2610,LIBELLE!M:N,2,FALSE)</f>
        <v>CONTAINER</v>
      </c>
      <c r="M2610" s="59" t="str">
        <f>IF('FRENCH VERSION'!M2610="","","X")</f>
        <v/>
      </c>
      <c r="N2610" s="59" t="str">
        <f>IF('FRENCH VERSION'!N2610="","","X")</f>
        <v/>
      </c>
    </row>
    <row r="2611" spans="1:14" x14ac:dyDescent="0.25">
      <c r="A2611" s="59" t="str">
        <f>'FRENCH VERSION'!A2611</f>
        <v>LE HAVRE</v>
      </c>
      <c r="B2611" s="59" t="str">
        <f>VLOOKUP('FRENCH VERSION'!B2611,LIBELLE!A:B,2,FALSE)</f>
        <v>SOUTH EAST ASIA</v>
      </c>
      <c r="C2611" s="59" t="str">
        <f>VLOOKUP('FRENCH VERSION'!C2611,LIBELLE!D:E,2,FALSE)</f>
        <v>MALAYSIA</v>
      </c>
      <c r="D2611" s="59" t="str">
        <f>VLOOKUP('FRENCH VERSION'!D2611,LIBELLE!G:H,2,FALSE)</f>
        <v>KOTA KINABALU</v>
      </c>
      <c r="E2611" s="59" t="str">
        <f>'FRENCH VERSION'!E2611</f>
        <v xml:space="preserve">TRANSSHIPMENTS </v>
      </c>
      <c r="F2611" s="59">
        <f>'FRENCH VERSION'!F2611</f>
        <v>1</v>
      </c>
      <c r="G2611" s="59" t="str">
        <f>VLOOKUP('FRENCH VERSION'!G2611,LIBELLE!J:K,2,FALSE)</f>
        <v>WEEKLY</v>
      </c>
      <c r="H2611" s="59" t="str">
        <f>'FRENCH VERSION'!H2611</f>
        <v>CMA CGM</v>
      </c>
      <c r="I2611" s="59">
        <f>'FRENCH VERSION'!I2611</f>
        <v>0</v>
      </c>
      <c r="J2611" s="59">
        <f>'FRENCH VERSION'!J2611</f>
        <v>27</v>
      </c>
      <c r="K2611" s="59">
        <f>'FRENCH VERSION'!K2611</f>
        <v>36</v>
      </c>
      <c r="L2611" s="59" t="str">
        <f>VLOOKUP('FRENCH VERSION'!L2611,LIBELLE!M:N,2,FALSE)</f>
        <v>CONTAINER</v>
      </c>
      <c r="M2611" s="59" t="str">
        <f>IF('FRENCH VERSION'!M2611="","","X")</f>
        <v/>
      </c>
      <c r="N2611" s="59" t="str">
        <f>IF('FRENCH VERSION'!N2611="","","X")</f>
        <v/>
      </c>
    </row>
    <row r="2612" spans="1:14" x14ac:dyDescent="0.25">
      <c r="A2612" s="59" t="str">
        <f>'FRENCH VERSION'!A2612</f>
        <v>ROUEN</v>
      </c>
      <c r="B2612" s="59" t="str">
        <f>VLOOKUP('FRENCH VERSION'!B2612,LIBELLE!A:B,2,FALSE)</f>
        <v>SOUTH EAST ASIA</v>
      </c>
      <c r="C2612" s="59" t="str">
        <f>VLOOKUP('FRENCH VERSION'!C2612,LIBELLE!D:E,2,FALSE)</f>
        <v>MALAYSIA</v>
      </c>
      <c r="D2612" s="59" t="str">
        <f>VLOOKUP('FRENCH VERSION'!D2612,LIBELLE!G:H,2,FALSE)</f>
        <v>KOTA KINABALU</v>
      </c>
      <c r="E2612" s="59" t="str">
        <f>'FRENCH VERSION'!E2612</f>
        <v xml:space="preserve">TRANSSHIPMENTS </v>
      </c>
      <c r="F2612" s="59">
        <f>'FRENCH VERSION'!F2612</f>
        <v>1</v>
      </c>
      <c r="G2612" s="59" t="str">
        <f>VLOOKUP('FRENCH VERSION'!G2612,LIBELLE!J:K,2,FALSE)</f>
        <v>WEEKLY</v>
      </c>
      <c r="H2612" s="59" t="str">
        <f>'FRENCH VERSION'!H2612</f>
        <v>CMA CGM (Rouen)</v>
      </c>
      <c r="I2612" s="59" t="str">
        <f>'FRENCH VERSION'!I2612</f>
        <v>TCMD</v>
      </c>
      <c r="J2612" s="59">
        <f>'FRENCH VERSION'!J2612</f>
        <v>0</v>
      </c>
      <c r="K2612" s="59">
        <f>'FRENCH VERSION'!K2612</f>
        <v>46</v>
      </c>
      <c r="L2612" s="59" t="str">
        <f>VLOOKUP('FRENCH VERSION'!L2612,LIBELLE!M:N,2,FALSE)</f>
        <v>CONTAINER</v>
      </c>
      <c r="M2612" s="59" t="str">
        <f>IF('FRENCH VERSION'!M2612="","","X")</f>
        <v/>
      </c>
      <c r="N2612" s="59" t="str">
        <f>IF('FRENCH VERSION'!N2612="","","X")</f>
        <v/>
      </c>
    </row>
    <row r="2613" spans="1:14" x14ac:dyDescent="0.25">
      <c r="A2613" s="59" t="str">
        <f>'FRENCH VERSION'!A2613</f>
        <v>LE HAVRE</v>
      </c>
      <c r="B2613" s="59" t="str">
        <f>VLOOKUP('FRENCH VERSION'!B2613,LIBELLE!A:B,2,FALSE)</f>
        <v>CARIBBEAN</v>
      </c>
      <c r="C2613" s="59" t="str">
        <f>VLOOKUP('FRENCH VERSION'!C2613,LIBELLE!D:E,2,FALSE)</f>
        <v>THE BOTTOM (SABA ISLAND)</v>
      </c>
      <c r="D2613" s="59" t="str">
        <f>VLOOKUP('FRENCH VERSION'!D2613,LIBELLE!G:H,2,FALSE)</f>
        <v>KRALENDIJK (BONAIRE)</v>
      </c>
      <c r="E2613" s="59" t="str">
        <f>'FRENCH VERSION'!E2613</f>
        <v xml:space="preserve">TRANSSHIPMENTS </v>
      </c>
      <c r="F2613" s="59">
        <f>'FRENCH VERSION'!F2613</f>
        <v>1</v>
      </c>
      <c r="G2613" s="59" t="str">
        <f>VLOOKUP('FRENCH VERSION'!G2613,LIBELLE!J:K,2,FALSE)</f>
        <v>WEEKLY</v>
      </c>
      <c r="H2613" s="59" t="str">
        <f>'FRENCH VERSION'!H2613</f>
        <v>CMA CGM</v>
      </c>
      <c r="I2613" s="59">
        <f>'FRENCH VERSION'!I2613</f>
        <v>0</v>
      </c>
      <c r="J2613" s="59">
        <f>'FRENCH VERSION'!J2613</f>
        <v>23</v>
      </c>
      <c r="K2613" s="59">
        <f>'FRENCH VERSION'!K2613</f>
        <v>0</v>
      </c>
      <c r="L2613" s="59" t="str">
        <f>VLOOKUP('FRENCH VERSION'!L2613,LIBELLE!M:N,2,FALSE)</f>
        <v>CONTAINER</v>
      </c>
      <c r="M2613" s="59" t="str">
        <f>IF('FRENCH VERSION'!M2613="","","X")</f>
        <v/>
      </c>
      <c r="N2613" s="59" t="str">
        <f>IF('FRENCH VERSION'!N2613="","","X")</f>
        <v/>
      </c>
    </row>
    <row r="2614" spans="1:14" x14ac:dyDescent="0.25">
      <c r="A2614" s="59" t="str">
        <f>'FRENCH VERSION'!A2614</f>
        <v>LE HAVRE</v>
      </c>
      <c r="B2614" s="59" t="str">
        <f>VLOOKUP('FRENCH VERSION'!B2614,LIBELLE!A:B,2,FALSE)</f>
        <v>SOUTH ASIA</v>
      </c>
      <c r="C2614" s="59" t="str">
        <f>VLOOKUP('FRENCH VERSION'!C2614,LIBELLE!D:E,2,FALSE)</f>
        <v>INDIA</v>
      </c>
      <c r="D2614" s="59" t="str">
        <f>VLOOKUP('FRENCH VERSION'!D2614,LIBELLE!G:H,2,FALSE)</f>
        <v>KRISHNAPATNAM</v>
      </c>
      <c r="E2614" s="59" t="str">
        <f>'FRENCH VERSION'!E2614</f>
        <v xml:space="preserve">TRANSSHIPMENTS </v>
      </c>
      <c r="F2614" s="59">
        <f>'FRENCH VERSION'!F2614</f>
        <v>1</v>
      </c>
      <c r="G2614" s="59" t="str">
        <f>VLOOKUP('FRENCH VERSION'!G2614,LIBELLE!J:K,2,FALSE)</f>
        <v>WEEKLY</v>
      </c>
      <c r="H2614" s="59" t="str">
        <f>'FRENCH VERSION'!H2614</f>
        <v>CMA CGM</v>
      </c>
      <c r="I2614" s="59">
        <f>'FRENCH VERSION'!I2614</f>
        <v>0</v>
      </c>
      <c r="J2614" s="59">
        <f>'FRENCH VERSION'!J2614</f>
        <v>0</v>
      </c>
      <c r="K2614" s="59">
        <f>'FRENCH VERSION'!K2614</f>
        <v>38</v>
      </c>
      <c r="L2614" s="59" t="str">
        <f>VLOOKUP('FRENCH VERSION'!L2614,LIBELLE!M:N,2,FALSE)</f>
        <v>CONTAINER</v>
      </c>
      <c r="M2614" s="59" t="str">
        <f>IF('FRENCH VERSION'!M2614="","","X")</f>
        <v/>
      </c>
      <c r="N2614" s="59" t="str">
        <f>IF('FRENCH VERSION'!N2614="","","X")</f>
        <v/>
      </c>
    </row>
    <row r="2615" spans="1:14" x14ac:dyDescent="0.25">
      <c r="A2615" s="59" t="str">
        <f>'FRENCH VERSION'!A2615</f>
        <v>LE HAVRE</v>
      </c>
      <c r="B2615" s="59" t="str">
        <f>VLOOKUP('FRENCH VERSION'!B2615,LIBELLE!A:B,2,FALSE)</f>
        <v>SOUTH EAST ASIA</v>
      </c>
      <c r="C2615" s="59" t="str">
        <f>VLOOKUP('FRENCH VERSION'!C2615,LIBELLE!D:E,2,FALSE)</f>
        <v>INDONESIA</v>
      </c>
      <c r="D2615" s="59" t="str">
        <f>VLOOKUP('FRENCH VERSION'!D2615,LIBELLE!G:H,2,FALSE)</f>
        <v>KUALA TUNGKAL</v>
      </c>
      <c r="E2615" s="59" t="str">
        <f>'FRENCH VERSION'!E2615</f>
        <v xml:space="preserve">TRANSSHIPMENTS </v>
      </c>
      <c r="F2615" s="59">
        <f>'FRENCH VERSION'!F2615</f>
        <v>1</v>
      </c>
      <c r="G2615" s="59" t="str">
        <f>VLOOKUP('FRENCH VERSION'!G2615,LIBELLE!J:K,2,FALSE)</f>
        <v>WEEKLY</v>
      </c>
      <c r="H2615" s="59" t="str">
        <f>'FRENCH VERSION'!H2615</f>
        <v>CMA CGM</v>
      </c>
      <c r="I2615" s="59">
        <f>'FRENCH VERSION'!I2615</f>
        <v>0</v>
      </c>
      <c r="J2615" s="59">
        <f>'FRENCH VERSION'!J2615</f>
        <v>0</v>
      </c>
      <c r="K2615" s="59">
        <f>'FRENCH VERSION'!K2615</f>
        <v>38</v>
      </c>
      <c r="L2615" s="59" t="str">
        <f>VLOOKUP('FRENCH VERSION'!L2615,LIBELLE!M:N,2,FALSE)</f>
        <v>CONTAINER</v>
      </c>
      <c r="M2615" s="59" t="str">
        <f>IF('FRENCH VERSION'!M2615="","","X")</f>
        <v/>
      </c>
      <c r="N2615" s="59" t="str">
        <f>IF('FRENCH VERSION'!N2615="","","X")</f>
        <v/>
      </c>
    </row>
    <row r="2616" spans="1:14" x14ac:dyDescent="0.25">
      <c r="A2616" s="59" t="str">
        <f>'FRENCH VERSION'!A2616</f>
        <v>LE HAVRE</v>
      </c>
      <c r="B2616" s="59" t="str">
        <f>VLOOKUP('FRENCH VERSION'!B2616,LIBELLE!A:B,2,FALSE)</f>
        <v>SOUTH EAST ASIA</v>
      </c>
      <c r="C2616" s="59" t="str">
        <f>VLOOKUP('FRENCH VERSION'!C2616,LIBELLE!D:E,2,FALSE)</f>
        <v>MALAYSIA</v>
      </c>
      <c r="D2616" s="59" t="str">
        <f>VLOOKUP('FRENCH VERSION'!D2616,LIBELLE!G:H,2,FALSE)</f>
        <v>KUANTAN</v>
      </c>
      <c r="E2616" s="59" t="str">
        <f>'FRENCH VERSION'!E2616</f>
        <v xml:space="preserve">TRANSSHIPMENTS </v>
      </c>
      <c r="F2616" s="59">
        <f>'FRENCH VERSION'!F2616</f>
        <v>1</v>
      </c>
      <c r="G2616" s="59" t="str">
        <f>VLOOKUP('FRENCH VERSION'!G2616,LIBELLE!J:K,2,FALSE)</f>
        <v>WEEKLY</v>
      </c>
      <c r="H2616" s="59" t="str">
        <f>'FRENCH VERSION'!H2616</f>
        <v>CMA CGM</v>
      </c>
      <c r="I2616" s="59">
        <f>'FRENCH VERSION'!I2616</f>
        <v>0</v>
      </c>
      <c r="J2616" s="59">
        <f>'FRENCH VERSION'!J2616</f>
        <v>48</v>
      </c>
      <c r="K2616" s="59">
        <f>'FRENCH VERSION'!K2616</f>
        <v>36</v>
      </c>
      <c r="L2616" s="59" t="str">
        <f>VLOOKUP('FRENCH VERSION'!L2616,LIBELLE!M:N,2,FALSE)</f>
        <v>CONTAINER</v>
      </c>
      <c r="M2616" s="59" t="str">
        <f>IF('FRENCH VERSION'!M2616="","","X")</f>
        <v/>
      </c>
      <c r="N2616" s="59" t="str">
        <f>IF('FRENCH VERSION'!N2616="","","X")</f>
        <v/>
      </c>
    </row>
    <row r="2617" spans="1:14" x14ac:dyDescent="0.25">
      <c r="A2617" s="59" t="str">
        <f>'FRENCH VERSION'!A2617</f>
        <v>ROUEN</v>
      </c>
      <c r="B2617" s="59" t="str">
        <f>VLOOKUP('FRENCH VERSION'!B2617,LIBELLE!A:B,2,FALSE)</f>
        <v>SOUTH EAST ASIA</v>
      </c>
      <c r="C2617" s="59" t="str">
        <f>VLOOKUP('FRENCH VERSION'!C2617,LIBELLE!D:E,2,FALSE)</f>
        <v>MALAYSIA</v>
      </c>
      <c r="D2617" s="59" t="str">
        <f>VLOOKUP('FRENCH VERSION'!D2617,LIBELLE!G:H,2,FALSE)</f>
        <v>KUANTAN</v>
      </c>
      <c r="E2617" s="59" t="str">
        <f>'FRENCH VERSION'!E2617</f>
        <v xml:space="preserve">TRANSSHIPMENTS </v>
      </c>
      <c r="F2617" s="59">
        <f>'FRENCH VERSION'!F2617</f>
        <v>1</v>
      </c>
      <c r="G2617" s="59" t="str">
        <f>VLOOKUP('FRENCH VERSION'!G2617,LIBELLE!J:K,2,FALSE)</f>
        <v>WEEKLY</v>
      </c>
      <c r="H2617" s="59" t="str">
        <f>'FRENCH VERSION'!H2617</f>
        <v>CMA CGM (Rouen)</v>
      </c>
      <c r="I2617" s="59" t="str">
        <f>'FRENCH VERSION'!I2617</f>
        <v>TCMD</v>
      </c>
      <c r="J2617" s="59">
        <f>'FRENCH VERSION'!J2617</f>
        <v>0</v>
      </c>
      <c r="K2617" s="59">
        <f>'FRENCH VERSION'!K2617</f>
        <v>42</v>
      </c>
      <c r="L2617" s="59" t="str">
        <f>VLOOKUP('FRENCH VERSION'!L2617,LIBELLE!M:N,2,FALSE)</f>
        <v>CONTAINER</v>
      </c>
      <c r="M2617" s="59" t="str">
        <f>IF('FRENCH VERSION'!M2617="","","X")</f>
        <v/>
      </c>
      <c r="N2617" s="59" t="str">
        <f>IF('FRENCH VERSION'!N2617="","","X")</f>
        <v/>
      </c>
    </row>
    <row r="2618" spans="1:14" x14ac:dyDescent="0.25">
      <c r="A2618" s="59" t="str">
        <f>'FRENCH VERSION'!A2618</f>
        <v>LE HAVRE</v>
      </c>
      <c r="B2618" s="59" t="str">
        <f>VLOOKUP('FRENCH VERSION'!B2618,LIBELLE!A:B,2,FALSE)</f>
        <v>CARIBBEAN</v>
      </c>
      <c r="C2618" s="59" t="str">
        <f>VLOOKUP('FRENCH VERSION'!C2618,LIBELLE!D:E,2,FALSE)</f>
        <v>HAITI</v>
      </c>
      <c r="D2618" s="59" t="str">
        <f>VLOOKUP('FRENCH VERSION'!D2618,LIBELLE!G:H,2,FALSE)</f>
        <v>LAFITEAU</v>
      </c>
      <c r="E2618" s="59" t="str">
        <f>'FRENCH VERSION'!E2618</f>
        <v xml:space="preserve">TRANSSHIPMENTS </v>
      </c>
      <c r="F2618" s="59">
        <f>'FRENCH VERSION'!F2618</f>
        <v>1</v>
      </c>
      <c r="G2618" s="59" t="str">
        <f>VLOOKUP('FRENCH VERSION'!G2618,LIBELLE!J:K,2,FALSE)</f>
        <v>WEEKLY</v>
      </c>
      <c r="H2618" s="59" t="str">
        <f>'FRENCH VERSION'!H2618</f>
        <v>CMA CGM</v>
      </c>
      <c r="I2618" s="59">
        <f>'FRENCH VERSION'!I2618</f>
        <v>0</v>
      </c>
      <c r="J2618" s="59">
        <f>'FRENCH VERSION'!J2618</f>
        <v>0</v>
      </c>
      <c r="K2618" s="59">
        <f>'FRENCH VERSION'!K2618</f>
        <v>39</v>
      </c>
      <c r="L2618" s="59" t="str">
        <f>VLOOKUP('FRENCH VERSION'!L2618,LIBELLE!M:N,2,FALSE)</f>
        <v>CONTAINER</v>
      </c>
      <c r="M2618" s="59" t="str">
        <f>IF('FRENCH VERSION'!M2618="","","X")</f>
        <v/>
      </c>
      <c r="N2618" s="59" t="str">
        <f>IF('FRENCH VERSION'!N2618="","","X")</f>
        <v/>
      </c>
    </row>
    <row r="2619" spans="1:14" x14ac:dyDescent="0.25">
      <c r="A2619" s="59" t="str">
        <f>'FRENCH VERSION'!A2619</f>
        <v>LE HAVRE</v>
      </c>
      <c r="B2619" s="59" t="str">
        <f>VLOOKUP('FRENCH VERSION'!B2619,LIBELLE!A:B,2,FALSE)</f>
        <v>WEST AFRICA</v>
      </c>
      <c r="C2619" s="59" t="str">
        <f>VLOOKUP('FRENCH VERSION'!C2619,LIBELLE!D:E,2,FALSE)</f>
        <v>NIGERIA</v>
      </c>
      <c r="D2619" s="59" t="str">
        <f>VLOOKUP('FRENCH VERSION'!D2619,LIBELLE!G:H,2,FALSE)</f>
        <v>LEKKI</v>
      </c>
      <c r="E2619" s="59" t="str">
        <f>'FRENCH VERSION'!E2619</f>
        <v xml:space="preserve">TRANSSHIPMENTS </v>
      </c>
      <c r="F2619" s="59">
        <f>'FRENCH VERSION'!F2619</f>
        <v>1</v>
      </c>
      <c r="G2619" s="59" t="str">
        <f>VLOOKUP('FRENCH VERSION'!G2619,LIBELLE!J:K,2,FALSE)</f>
        <v>WEEKLY</v>
      </c>
      <c r="H2619" s="59" t="str">
        <f>'FRENCH VERSION'!H2619</f>
        <v>CMA CGM</v>
      </c>
      <c r="I2619" s="59">
        <f>'FRENCH VERSION'!I2619</f>
        <v>0</v>
      </c>
      <c r="J2619" s="59">
        <f>'FRENCH VERSION'!J2619</f>
        <v>25</v>
      </c>
      <c r="K2619" s="59">
        <f>'FRENCH VERSION'!K2619</f>
        <v>27</v>
      </c>
      <c r="L2619" s="59" t="str">
        <f>VLOOKUP('FRENCH VERSION'!L2619,LIBELLE!M:N,2,FALSE)</f>
        <v>CONTAINER</v>
      </c>
      <c r="M2619" s="59" t="str">
        <f>IF('FRENCH VERSION'!M2619="","","X")</f>
        <v/>
      </c>
      <c r="N2619" s="59" t="str">
        <f>IF('FRENCH VERSION'!N2619="","","X")</f>
        <v/>
      </c>
    </row>
    <row r="2620" spans="1:14" x14ac:dyDescent="0.25">
      <c r="A2620" s="59" t="str">
        <f>'FRENCH VERSION'!A2620</f>
        <v>ROUEN</v>
      </c>
      <c r="B2620" s="59" t="str">
        <f>VLOOKUP('FRENCH VERSION'!B2620,LIBELLE!A:B,2,FALSE)</f>
        <v>WEST AFRICA</v>
      </c>
      <c r="C2620" s="59" t="str">
        <f>VLOOKUP('FRENCH VERSION'!C2620,LIBELLE!D:E,2,FALSE)</f>
        <v>NIGERIA</v>
      </c>
      <c r="D2620" s="59" t="str">
        <f>VLOOKUP('FRENCH VERSION'!D2620,LIBELLE!G:H,2,FALSE)</f>
        <v>LEKKI</v>
      </c>
      <c r="E2620" s="59" t="str">
        <f>'FRENCH VERSION'!E2620</f>
        <v xml:space="preserve">TRANSSHIPMENTS </v>
      </c>
      <c r="F2620" s="59">
        <f>'FRENCH VERSION'!F2620</f>
        <v>1</v>
      </c>
      <c r="G2620" s="59" t="str">
        <f>VLOOKUP('FRENCH VERSION'!G2620,LIBELLE!J:K,2,FALSE)</f>
        <v>WEEKLY</v>
      </c>
      <c r="H2620" s="59" t="str">
        <f>'FRENCH VERSION'!H2620</f>
        <v>CMA CGM (Rouen)</v>
      </c>
      <c r="I2620" s="59" t="str">
        <f>'FRENCH VERSION'!I2620</f>
        <v>TCMD</v>
      </c>
      <c r="J2620" s="59">
        <f>'FRENCH VERSION'!J2620</f>
        <v>29</v>
      </c>
      <c r="K2620" s="59">
        <f>'FRENCH VERSION'!K2620</f>
        <v>34</v>
      </c>
      <c r="L2620" s="59" t="str">
        <f>VLOOKUP('FRENCH VERSION'!L2620,LIBELLE!M:N,2,FALSE)</f>
        <v>CONTAINER</v>
      </c>
      <c r="M2620" s="59" t="str">
        <f>IF('FRENCH VERSION'!M2620="","","X")</f>
        <v/>
      </c>
      <c r="N2620" s="59" t="str">
        <f>IF('FRENCH VERSION'!N2620="","","X")</f>
        <v/>
      </c>
    </row>
    <row r="2621" spans="1:14" x14ac:dyDescent="0.25">
      <c r="A2621" s="59" t="str">
        <f>'FRENCH VERSION'!A2621</f>
        <v>ROUEN</v>
      </c>
      <c r="B2621" s="59" t="str">
        <f>VLOOKUP('FRENCH VERSION'!B2621,LIBELLE!A:B,2,FALSE)</f>
        <v>CHINA - TAIWAN</v>
      </c>
      <c r="C2621" s="59" t="str">
        <f>VLOOKUP('FRENCH VERSION'!C2621,LIBELLE!D:E,2,FALSE)</f>
        <v>CHINA (NORTH)</v>
      </c>
      <c r="D2621" s="59" t="str">
        <f>VLOOKUP('FRENCH VERSION'!D2621,LIBELLE!G:H,2,FALSE)</f>
        <v>LIANYUNGANG</v>
      </c>
      <c r="E2621" s="59" t="str">
        <f>'FRENCH VERSION'!E2621</f>
        <v xml:space="preserve">TRANSSHIPMENTS </v>
      </c>
      <c r="F2621" s="59">
        <f>'FRENCH VERSION'!F2621</f>
        <v>1</v>
      </c>
      <c r="G2621" s="59" t="str">
        <f>VLOOKUP('FRENCH VERSION'!G2621,LIBELLE!J:K,2,FALSE)</f>
        <v>WEEKLY</v>
      </c>
      <c r="H2621" s="59" t="str">
        <f>'FRENCH VERSION'!H2621</f>
        <v>CMA CGM (Rouen)</v>
      </c>
      <c r="I2621" s="59" t="str">
        <f>'FRENCH VERSION'!I2621</f>
        <v>TCMD</v>
      </c>
      <c r="J2621" s="59">
        <f>'FRENCH VERSION'!J2621</f>
        <v>0</v>
      </c>
      <c r="K2621" s="59">
        <f>'FRENCH VERSION'!K2621</f>
        <v>38</v>
      </c>
      <c r="L2621" s="59" t="str">
        <f>VLOOKUP('FRENCH VERSION'!L2621,LIBELLE!M:N,2,FALSE)</f>
        <v>CONTAINER</v>
      </c>
      <c r="M2621" s="59" t="str">
        <f>IF('FRENCH VERSION'!M2621="","","X")</f>
        <v/>
      </c>
      <c r="N2621" s="59" t="str">
        <f>IF('FRENCH VERSION'!N2621="","","X")</f>
        <v/>
      </c>
    </row>
    <row r="2622" spans="1:14" x14ac:dyDescent="0.25">
      <c r="A2622" s="59" t="str">
        <f>'FRENCH VERSION'!A2622</f>
        <v>LE HAVRE</v>
      </c>
      <c r="B2622" s="59" t="str">
        <f>VLOOKUP('FRENCH VERSION'!B2622,LIBELLE!A:B,2,FALSE)</f>
        <v>CARIBBEAN</v>
      </c>
      <c r="C2622" s="59" t="str">
        <f>VLOOKUP('FRENCH VERSION'!C2622,LIBELLE!D:E,2,FALSE)</f>
        <v>MONTSERRAT</v>
      </c>
      <c r="D2622" s="59" t="str">
        <f>VLOOKUP('FRENCH VERSION'!D2622,LIBELLE!G:H,2,FALSE)</f>
        <v>LITTLE BAY</v>
      </c>
      <c r="E2622" s="59" t="str">
        <f>'FRENCH VERSION'!E2622</f>
        <v xml:space="preserve">TRANSSHIPMENTS </v>
      </c>
      <c r="F2622" s="59">
        <f>'FRENCH VERSION'!F2622</f>
        <v>1</v>
      </c>
      <c r="G2622" s="59" t="str">
        <f>VLOOKUP('FRENCH VERSION'!G2622,LIBELLE!J:K,2,FALSE)</f>
        <v>WEEKLY</v>
      </c>
      <c r="H2622" s="59" t="str">
        <f>'FRENCH VERSION'!H2622</f>
        <v>CMA CGM</v>
      </c>
      <c r="I2622" s="59">
        <f>'FRENCH VERSION'!I2622</f>
        <v>0</v>
      </c>
      <c r="J2622" s="59">
        <f>'FRENCH VERSION'!J2622</f>
        <v>20</v>
      </c>
      <c r="K2622" s="59">
        <f>'FRENCH VERSION'!K2622</f>
        <v>21</v>
      </c>
      <c r="L2622" s="59" t="str">
        <f>VLOOKUP('FRENCH VERSION'!L2622,LIBELLE!M:N,2,FALSE)</f>
        <v>CONTAINER</v>
      </c>
      <c r="M2622" s="59" t="str">
        <f>IF('FRENCH VERSION'!M2622="","","X")</f>
        <v/>
      </c>
      <c r="N2622" s="59" t="str">
        <f>IF('FRENCH VERSION'!N2622="","","X")</f>
        <v/>
      </c>
    </row>
    <row r="2623" spans="1:14" x14ac:dyDescent="0.25">
      <c r="A2623" s="59" t="str">
        <f>'FRENCH VERSION'!A2623</f>
        <v>LE HAVRE</v>
      </c>
      <c r="B2623" s="59" t="str">
        <f>VLOOKUP('FRENCH VERSION'!B2623,LIBELLE!A:B,2,FALSE)</f>
        <v>SOUTH EAST ASIA</v>
      </c>
      <c r="C2623" s="59" t="str">
        <f>VLOOKUP('FRENCH VERSION'!C2623,LIBELLE!D:E,2,FALSE)</f>
        <v>INDONESIA</v>
      </c>
      <c r="D2623" s="59" t="str">
        <f>VLOOKUP('FRENCH VERSION'!D2623,LIBELLE!G:H,2,FALSE)</f>
        <v>LUWUK</v>
      </c>
      <c r="E2623" s="59" t="str">
        <f>'FRENCH VERSION'!E2623</f>
        <v xml:space="preserve">TRANSSHIPMENTS </v>
      </c>
      <c r="F2623" s="59">
        <f>'FRENCH VERSION'!F2623</f>
        <v>1</v>
      </c>
      <c r="G2623" s="59" t="str">
        <f>VLOOKUP('FRENCH VERSION'!G2623,LIBELLE!J:K,2,FALSE)</f>
        <v>WEEKLY</v>
      </c>
      <c r="H2623" s="59" t="str">
        <f>'FRENCH VERSION'!H2623</f>
        <v>CMA CGM</v>
      </c>
      <c r="I2623" s="59">
        <f>'FRENCH VERSION'!I2623</f>
        <v>0</v>
      </c>
      <c r="J2623" s="59">
        <f>'FRENCH VERSION'!J2623</f>
        <v>0</v>
      </c>
      <c r="K2623" s="59">
        <f>'FRENCH VERSION'!K2623</f>
        <v>42</v>
      </c>
      <c r="L2623" s="59" t="str">
        <f>VLOOKUP('FRENCH VERSION'!L2623,LIBELLE!M:N,2,FALSE)</f>
        <v>CONTAINER</v>
      </c>
      <c r="M2623" s="59" t="str">
        <f>IF('FRENCH VERSION'!M2623="","","X")</f>
        <v/>
      </c>
      <c r="N2623" s="59" t="str">
        <f>IF('FRENCH VERSION'!N2623="","","X")</f>
        <v/>
      </c>
    </row>
    <row r="2624" spans="1:14" x14ac:dyDescent="0.25">
      <c r="A2624" s="59" t="str">
        <f>'FRENCH VERSION'!A2624</f>
        <v>LE HAVRE</v>
      </c>
      <c r="B2624" s="59" t="str">
        <f>VLOOKUP('FRENCH VERSION'!B2624,LIBELLE!A:B,2,FALSE)</f>
        <v>CHINA - TAIWAN</v>
      </c>
      <c r="C2624" s="59" t="str">
        <f>VLOOKUP('FRENCH VERSION'!C2624,LIBELLE!D:E,2,FALSE)</f>
        <v>CHINA (CENTRAL)</v>
      </c>
      <c r="D2624" s="59" t="str">
        <f>VLOOKUP('FRENCH VERSION'!D2624,LIBELLE!G:H,2,FALSE)</f>
        <v>LUZHOU</v>
      </c>
      <c r="E2624" s="59" t="str">
        <f>'FRENCH VERSION'!E2624</f>
        <v xml:space="preserve">TRANSSHIPMENTS </v>
      </c>
      <c r="F2624" s="59">
        <f>'FRENCH VERSION'!F2624</f>
        <v>1</v>
      </c>
      <c r="G2624" s="59" t="str">
        <f>VLOOKUP('FRENCH VERSION'!G2624,LIBELLE!J:K,2,FALSE)</f>
        <v>WEEKLY</v>
      </c>
      <c r="H2624" s="59" t="str">
        <f>'FRENCH VERSION'!H2624</f>
        <v>CMA CGM</v>
      </c>
      <c r="I2624" s="59">
        <f>'FRENCH VERSION'!I2624</f>
        <v>0</v>
      </c>
      <c r="J2624" s="59">
        <f>'FRENCH VERSION'!J2624</f>
        <v>62</v>
      </c>
      <c r="K2624" s="59">
        <f>'FRENCH VERSION'!K2624</f>
        <v>40</v>
      </c>
      <c r="L2624" s="59" t="str">
        <f>VLOOKUP('FRENCH VERSION'!L2624,LIBELLE!M:N,2,FALSE)</f>
        <v>CONTAINER</v>
      </c>
      <c r="M2624" s="59" t="str">
        <f>IF('FRENCH VERSION'!M2624="","","X")</f>
        <v/>
      </c>
      <c r="N2624" s="59" t="str">
        <f>IF('FRENCH VERSION'!N2624="","","X")</f>
        <v/>
      </c>
    </row>
    <row r="2625" spans="1:14" x14ac:dyDescent="0.25">
      <c r="A2625" s="59" t="str">
        <f>'FRENCH VERSION'!A2625</f>
        <v>ROUEN</v>
      </c>
      <c r="B2625" s="59" t="str">
        <f>VLOOKUP('FRENCH VERSION'!B2625,LIBELLE!A:B,2,FALSE)</f>
        <v>CHINA - TAIWAN</v>
      </c>
      <c r="C2625" s="59" t="str">
        <f>VLOOKUP('FRENCH VERSION'!C2625,LIBELLE!D:E,2,FALSE)</f>
        <v>CHINA (CENTRAL)</v>
      </c>
      <c r="D2625" s="59" t="str">
        <f>VLOOKUP('FRENCH VERSION'!D2625,LIBELLE!G:H,2,FALSE)</f>
        <v>LUZHOU</v>
      </c>
      <c r="E2625" s="59" t="str">
        <f>'FRENCH VERSION'!E2625</f>
        <v xml:space="preserve">TRANSSHIPMENTS </v>
      </c>
      <c r="F2625" s="59">
        <f>'FRENCH VERSION'!F2625</f>
        <v>1</v>
      </c>
      <c r="G2625" s="59" t="str">
        <f>VLOOKUP('FRENCH VERSION'!G2625,LIBELLE!J:K,2,FALSE)</f>
        <v>WEEKLY</v>
      </c>
      <c r="H2625" s="59" t="str">
        <f>'FRENCH VERSION'!H2625</f>
        <v>CMA CGM (Rouen)</v>
      </c>
      <c r="I2625" s="59" t="str">
        <f>'FRENCH VERSION'!I2625</f>
        <v>TCMD</v>
      </c>
      <c r="J2625" s="59">
        <f>'FRENCH VERSION'!J2625</f>
        <v>0</v>
      </c>
      <c r="K2625" s="59">
        <f>'FRENCH VERSION'!K2625</f>
        <v>43</v>
      </c>
      <c r="L2625" s="59" t="str">
        <f>VLOOKUP('FRENCH VERSION'!L2625,LIBELLE!M:N,2,FALSE)</f>
        <v>CONTAINER</v>
      </c>
      <c r="M2625" s="59" t="str">
        <f>IF('FRENCH VERSION'!M2625="","","X")</f>
        <v/>
      </c>
      <c r="N2625" s="59" t="str">
        <f>IF('FRENCH VERSION'!N2625="","","X")</f>
        <v/>
      </c>
    </row>
    <row r="2626" spans="1:14" x14ac:dyDescent="0.25">
      <c r="A2626" s="59" t="str">
        <f>'FRENCH VERSION'!A2626</f>
        <v>LE HAVRE</v>
      </c>
      <c r="B2626" s="59" t="str">
        <f>VLOOKUP('FRENCH VERSION'!B2626,LIBELLE!A:B,2,FALSE)</f>
        <v>OCEANIA</v>
      </c>
      <c r="C2626" s="59" t="str">
        <f>VLOOKUP('FRENCH VERSION'!C2626,LIBELLE!D:E,2,FALSE)</f>
        <v>NEW ZEALAND</v>
      </c>
      <c r="D2626" s="59" t="str">
        <f>VLOOKUP('FRENCH VERSION'!D2626,LIBELLE!G:H,2,FALSE)</f>
        <v>LYTTELTON</v>
      </c>
      <c r="E2626" s="59" t="str">
        <f>'FRENCH VERSION'!E2626</f>
        <v xml:space="preserve">TRANSSHIPMENTS </v>
      </c>
      <c r="F2626" s="59">
        <f>'FRENCH VERSION'!F2626</f>
        <v>1</v>
      </c>
      <c r="G2626" s="59" t="str">
        <f>VLOOKUP('FRENCH VERSION'!G2626,LIBELLE!J:K,2,FALSE)</f>
        <v>WEEKLY</v>
      </c>
      <c r="H2626" s="59" t="str">
        <f>'FRENCH VERSION'!H2626</f>
        <v>CMA CGM</v>
      </c>
      <c r="I2626" s="59">
        <f>'FRENCH VERSION'!I2626</f>
        <v>0</v>
      </c>
      <c r="J2626" s="59">
        <f>'FRENCH VERSION'!J2626</f>
        <v>63</v>
      </c>
      <c r="K2626" s="59">
        <f>'FRENCH VERSION'!K2626</f>
        <v>44</v>
      </c>
      <c r="L2626" s="59" t="str">
        <f>VLOOKUP('FRENCH VERSION'!L2626,LIBELLE!M:N,2,FALSE)</f>
        <v>CONTAINER</v>
      </c>
      <c r="M2626" s="59" t="str">
        <f>IF('FRENCH VERSION'!M2626="","","X")</f>
        <v/>
      </c>
      <c r="N2626" s="59" t="str">
        <f>IF('FRENCH VERSION'!N2626="","","X")</f>
        <v/>
      </c>
    </row>
    <row r="2627" spans="1:14" x14ac:dyDescent="0.25">
      <c r="A2627" s="59" t="str">
        <f>'FRENCH VERSION'!A2627</f>
        <v>LE HAVRE</v>
      </c>
      <c r="B2627" s="59" t="str">
        <f>VLOOKUP('FRENCH VERSION'!B2627,LIBELLE!A:B,2,FALSE)</f>
        <v>CHINA - TAIWAN</v>
      </c>
      <c r="C2627" s="59" t="str">
        <f>VLOOKUP('FRENCH VERSION'!C2627,LIBELLE!D:E,2,FALSE)</f>
        <v>CHINA (SOUTH)</v>
      </c>
      <c r="D2627" s="59" t="str">
        <f>VLOOKUP('FRENCH VERSION'!D2627,LIBELLE!G:H,2,FALSE)</f>
        <v>MACAO</v>
      </c>
      <c r="E2627" s="59" t="str">
        <f>'FRENCH VERSION'!E2627</f>
        <v xml:space="preserve">TRANSSHIPMENTS </v>
      </c>
      <c r="F2627" s="59">
        <f>'FRENCH VERSION'!F2627</f>
        <v>1</v>
      </c>
      <c r="G2627" s="59" t="str">
        <f>VLOOKUP('FRENCH VERSION'!G2627,LIBELLE!J:K,2,FALSE)</f>
        <v>WEEKLY</v>
      </c>
      <c r="H2627" s="59" t="str">
        <f>'FRENCH VERSION'!H2627</f>
        <v>CMA CGM</v>
      </c>
      <c r="I2627" s="59">
        <f>'FRENCH VERSION'!I2627</f>
        <v>0</v>
      </c>
      <c r="J2627" s="59">
        <f>'FRENCH VERSION'!J2627</f>
        <v>50</v>
      </c>
      <c r="K2627" s="59">
        <f>'FRENCH VERSION'!K2627</f>
        <v>0</v>
      </c>
      <c r="L2627" s="59" t="str">
        <f>VLOOKUP('FRENCH VERSION'!L2627,LIBELLE!M:N,2,FALSE)</f>
        <v>CONTAINER</v>
      </c>
      <c r="M2627" s="59" t="str">
        <f>IF('FRENCH VERSION'!M2627="","","X")</f>
        <v/>
      </c>
      <c r="N2627" s="59" t="str">
        <f>IF('FRENCH VERSION'!N2627="","","X")</f>
        <v/>
      </c>
    </row>
    <row r="2628" spans="1:14" x14ac:dyDescent="0.25">
      <c r="A2628" s="59" t="str">
        <f>'FRENCH VERSION'!A2628</f>
        <v>ROUEN</v>
      </c>
      <c r="B2628" s="59" t="str">
        <f>VLOOKUP('FRENCH VERSION'!B2628,LIBELLE!A:B,2,FALSE)</f>
        <v>INDIAN OCEAN</v>
      </c>
      <c r="C2628" s="59" t="str">
        <f>VLOOKUP('FRENCH VERSION'!C2628,LIBELLE!D:E,2,FALSE)</f>
        <v>MADAGASCAR</v>
      </c>
      <c r="D2628" s="59" t="str">
        <f>VLOOKUP('FRENCH VERSION'!D2628,LIBELLE!G:H,2,FALSE)</f>
        <v>MAJUNGA (MAHAJANGA)</v>
      </c>
      <c r="E2628" s="59" t="str">
        <f>'FRENCH VERSION'!E2628</f>
        <v xml:space="preserve">TRANSSHIPMENTS </v>
      </c>
      <c r="F2628" s="59">
        <f>'FRENCH VERSION'!F2628</f>
        <v>1</v>
      </c>
      <c r="G2628" s="59" t="str">
        <f>VLOOKUP('FRENCH VERSION'!G2628,LIBELLE!J:K,2,FALSE)</f>
        <v>WEEKLY</v>
      </c>
      <c r="H2628" s="59" t="str">
        <f>'FRENCH VERSION'!H2628</f>
        <v>CMA CGM (Rouen)</v>
      </c>
      <c r="I2628" s="59" t="str">
        <f>'FRENCH VERSION'!I2628</f>
        <v>TCMD</v>
      </c>
      <c r="J2628" s="59">
        <f>'FRENCH VERSION'!J2628</f>
        <v>66</v>
      </c>
      <c r="K2628" s="59">
        <f>'FRENCH VERSION'!K2628</f>
        <v>67</v>
      </c>
      <c r="L2628" s="59" t="str">
        <f>VLOOKUP('FRENCH VERSION'!L2628,LIBELLE!M:N,2,FALSE)</f>
        <v>CONTAINER</v>
      </c>
      <c r="M2628" s="59" t="str">
        <f>IF('FRENCH VERSION'!M2628="","","X")</f>
        <v/>
      </c>
      <c r="N2628" s="59" t="str">
        <f>IF('FRENCH VERSION'!N2628="","","X")</f>
        <v/>
      </c>
    </row>
    <row r="2629" spans="1:14" x14ac:dyDescent="0.25">
      <c r="A2629" s="59" t="str">
        <f>'FRENCH VERSION'!A2629</f>
        <v>LE HAVRE</v>
      </c>
      <c r="B2629" s="59" t="str">
        <f>VLOOKUP('FRENCH VERSION'!B2629,LIBELLE!A:B,2,FALSE)</f>
        <v>CHINA - TAIWAN</v>
      </c>
      <c r="C2629" s="59" t="str">
        <f>VLOOKUP('FRENCH VERSION'!C2629,LIBELLE!D:E,2,FALSE)</f>
        <v>CHINA (SOUTH)</v>
      </c>
      <c r="D2629" s="59" t="str">
        <f>VLOOKUP('FRENCH VERSION'!D2629,LIBELLE!G:H,2,FALSE)</f>
        <v>MAFANG</v>
      </c>
      <c r="E2629" s="59" t="str">
        <f>'FRENCH VERSION'!E2629</f>
        <v xml:space="preserve">TRANSSHIPMENTS </v>
      </c>
      <c r="F2629" s="59">
        <f>'FRENCH VERSION'!F2629</f>
        <v>1</v>
      </c>
      <c r="G2629" s="59" t="str">
        <f>VLOOKUP('FRENCH VERSION'!G2629,LIBELLE!J:K,2,FALSE)</f>
        <v>WEEKLY</v>
      </c>
      <c r="H2629" s="59" t="str">
        <f>'FRENCH VERSION'!H2629</f>
        <v>CMA CGM</v>
      </c>
      <c r="I2629" s="59">
        <f>'FRENCH VERSION'!I2629</f>
        <v>0</v>
      </c>
      <c r="J2629" s="59">
        <f>'FRENCH VERSION'!J2629</f>
        <v>57</v>
      </c>
      <c r="K2629" s="59">
        <f>'FRENCH VERSION'!K2629</f>
        <v>0</v>
      </c>
      <c r="L2629" s="59" t="str">
        <f>VLOOKUP('FRENCH VERSION'!L2629,LIBELLE!M:N,2,FALSE)</f>
        <v>CONTAINER</v>
      </c>
      <c r="M2629" s="59" t="str">
        <f>IF('FRENCH VERSION'!M2629="","","X")</f>
        <v/>
      </c>
      <c r="N2629" s="59" t="str">
        <f>IF('FRENCH VERSION'!N2629="","","X")</f>
        <v/>
      </c>
    </row>
    <row r="2630" spans="1:14" x14ac:dyDescent="0.25">
      <c r="A2630" s="59" t="str">
        <f>'FRENCH VERSION'!A2630</f>
        <v>LE HAVRE</v>
      </c>
      <c r="B2630" s="59" t="str">
        <f>VLOOKUP('FRENCH VERSION'!B2630,LIBELLE!A:B,2,FALSE)</f>
        <v>JAPAN - KOREA</v>
      </c>
      <c r="C2630" s="59" t="str">
        <f>VLOOKUP('FRENCH VERSION'!C2630,LIBELLE!D:E,2,FALSE)</f>
        <v>JAPAN</v>
      </c>
      <c r="D2630" s="59" t="str">
        <f>VLOOKUP('FRENCH VERSION'!D2630,LIBELLE!G:H,2,FALSE)</f>
        <v>MAIZURU</v>
      </c>
      <c r="E2630" s="59" t="str">
        <f>'FRENCH VERSION'!E2630</f>
        <v xml:space="preserve">TRANSSHIPMENTS </v>
      </c>
      <c r="F2630" s="59">
        <f>'FRENCH VERSION'!F2630</f>
        <v>1</v>
      </c>
      <c r="G2630" s="59" t="str">
        <f>VLOOKUP('FRENCH VERSION'!G2630,LIBELLE!J:K,2,FALSE)</f>
        <v>WEEKLY</v>
      </c>
      <c r="H2630" s="59" t="str">
        <f>'FRENCH VERSION'!H2630</f>
        <v>CMA CGM</v>
      </c>
      <c r="I2630" s="59">
        <f>'FRENCH VERSION'!I2630</f>
        <v>0</v>
      </c>
      <c r="J2630" s="59">
        <f>'FRENCH VERSION'!J2630</f>
        <v>49</v>
      </c>
      <c r="K2630" s="59">
        <f>'FRENCH VERSION'!K2630</f>
        <v>0</v>
      </c>
      <c r="L2630" s="59" t="str">
        <f>VLOOKUP('FRENCH VERSION'!L2630,LIBELLE!M:N,2,FALSE)</f>
        <v>CONTAINER</v>
      </c>
      <c r="M2630" s="59" t="str">
        <f>IF('FRENCH VERSION'!M2630="","","X")</f>
        <v/>
      </c>
      <c r="N2630" s="59" t="str">
        <f>IF('FRENCH VERSION'!N2630="","","X")</f>
        <v/>
      </c>
    </row>
    <row r="2631" spans="1:14" x14ac:dyDescent="0.25">
      <c r="A2631" s="59" t="str">
        <f>'FRENCH VERSION'!A2631</f>
        <v>LE HAVRE</v>
      </c>
      <c r="B2631" s="59" t="str">
        <f>VLOOKUP('FRENCH VERSION'!B2631,LIBELLE!A:B,2,FALSE)</f>
        <v>SOUTH EAST ASIA</v>
      </c>
      <c r="C2631" s="59" t="str">
        <f>VLOOKUP('FRENCH VERSION'!C2631,LIBELLE!D:E,2,FALSE)</f>
        <v>INDONESIA</v>
      </c>
      <c r="D2631" s="59" t="str">
        <f>VLOOKUP('FRENCH VERSION'!D2631,LIBELLE!G:H,2,FALSE)</f>
        <v>MAKASSAR (UJUNG PANDANG)</v>
      </c>
      <c r="E2631" s="59" t="str">
        <f>'FRENCH VERSION'!E2631</f>
        <v xml:space="preserve">TRANSSHIPMENTS </v>
      </c>
      <c r="F2631" s="59">
        <f>'FRENCH VERSION'!F2631</f>
        <v>1</v>
      </c>
      <c r="G2631" s="59" t="str">
        <f>VLOOKUP('FRENCH VERSION'!G2631,LIBELLE!J:K,2,FALSE)</f>
        <v>WEEKLY</v>
      </c>
      <c r="H2631" s="59" t="str">
        <f>'FRENCH VERSION'!H2631</f>
        <v>CMA CGM</v>
      </c>
      <c r="I2631" s="59">
        <f>'FRENCH VERSION'!I2631</f>
        <v>0</v>
      </c>
      <c r="J2631" s="59">
        <f>'FRENCH VERSION'!J2631</f>
        <v>50</v>
      </c>
      <c r="K2631" s="59">
        <f>'FRENCH VERSION'!K2631</f>
        <v>37</v>
      </c>
      <c r="L2631" s="59" t="str">
        <f>VLOOKUP('FRENCH VERSION'!L2631,LIBELLE!M:N,2,FALSE)</f>
        <v>CONTAINER</v>
      </c>
      <c r="M2631" s="59" t="str">
        <f>IF('FRENCH VERSION'!M2631="","","X")</f>
        <v/>
      </c>
      <c r="N2631" s="59" t="str">
        <f>IF('FRENCH VERSION'!N2631="","","X")</f>
        <v/>
      </c>
    </row>
    <row r="2632" spans="1:14" x14ac:dyDescent="0.25">
      <c r="A2632" s="59" t="str">
        <f>'FRENCH VERSION'!A2632</f>
        <v>ROUEN</v>
      </c>
      <c r="B2632" s="59" t="str">
        <f>VLOOKUP('FRENCH VERSION'!B2632,LIBELLE!A:B,2,FALSE)</f>
        <v>SOUTH EAST ASIA</v>
      </c>
      <c r="C2632" s="59" t="str">
        <f>VLOOKUP('FRENCH VERSION'!C2632,LIBELLE!D:E,2,FALSE)</f>
        <v>INDONESIA</v>
      </c>
      <c r="D2632" s="59" t="str">
        <f>VLOOKUP('FRENCH VERSION'!D2632,LIBELLE!G:H,2,FALSE)</f>
        <v>MAKASSAR (UJUNG PANDANG)</v>
      </c>
      <c r="E2632" s="59" t="str">
        <f>'FRENCH VERSION'!E2632</f>
        <v xml:space="preserve">TRANSSHIPMENTS </v>
      </c>
      <c r="F2632" s="59">
        <f>'FRENCH VERSION'!F2632</f>
        <v>1</v>
      </c>
      <c r="G2632" s="59" t="str">
        <f>VLOOKUP('FRENCH VERSION'!G2632,LIBELLE!J:K,2,FALSE)</f>
        <v>WEEKLY</v>
      </c>
      <c r="H2632" s="59" t="str">
        <f>'FRENCH VERSION'!H2632</f>
        <v>CMA CGM (Rouen)</v>
      </c>
      <c r="I2632" s="59" t="str">
        <f>'FRENCH VERSION'!I2632</f>
        <v>TCMD</v>
      </c>
      <c r="J2632" s="59">
        <f>'FRENCH VERSION'!J2632</f>
        <v>0</v>
      </c>
      <c r="K2632" s="59">
        <f>'FRENCH VERSION'!K2632</f>
        <v>46</v>
      </c>
      <c r="L2632" s="59" t="str">
        <f>VLOOKUP('FRENCH VERSION'!L2632,LIBELLE!M:N,2,FALSE)</f>
        <v>CONTAINER</v>
      </c>
      <c r="M2632" s="59" t="str">
        <f>IF('FRENCH VERSION'!M2632="","","X")</f>
        <v/>
      </c>
      <c r="N2632" s="59" t="str">
        <f>IF('FRENCH VERSION'!N2632="","","X")</f>
        <v/>
      </c>
    </row>
    <row r="2633" spans="1:14" x14ac:dyDescent="0.25">
      <c r="A2633" s="59" t="str">
        <f>'FRENCH VERSION'!A2633</f>
        <v>LE HAVRE</v>
      </c>
      <c r="B2633" s="59" t="str">
        <f>VLOOKUP('FRENCH VERSION'!B2633,LIBELLE!A:B,2,FALSE)</f>
        <v>SOUTH ASIA</v>
      </c>
      <c r="C2633" s="59" t="str">
        <f>VLOOKUP('FRENCH VERSION'!C2633,LIBELLE!D:E,2,FALSE)</f>
        <v>INDIA</v>
      </c>
      <c r="D2633" s="59" t="str">
        <f>VLOOKUP('FRENCH VERSION'!D2633,LIBELLE!G:H,2,FALSE)</f>
        <v>MANGALORE</v>
      </c>
      <c r="E2633" s="59" t="str">
        <f>'FRENCH VERSION'!E2633</f>
        <v xml:space="preserve">TRANSSHIPMENTS </v>
      </c>
      <c r="F2633" s="59">
        <f>'FRENCH VERSION'!F2633</f>
        <v>1</v>
      </c>
      <c r="G2633" s="59" t="str">
        <f>VLOOKUP('FRENCH VERSION'!G2633,LIBELLE!J:K,2,FALSE)</f>
        <v>WEEKLY</v>
      </c>
      <c r="H2633" s="59" t="str">
        <f>'FRENCH VERSION'!H2633</f>
        <v>CMA CGM</v>
      </c>
      <c r="I2633" s="59">
        <f>'FRENCH VERSION'!I2633</f>
        <v>0</v>
      </c>
      <c r="J2633" s="59">
        <f>'FRENCH VERSION'!J2633</f>
        <v>0</v>
      </c>
      <c r="K2633" s="59">
        <f>'FRENCH VERSION'!K2633</f>
        <v>36</v>
      </c>
      <c r="L2633" s="59" t="str">
        <f>VLOOKUP('FRENCH VERSION'!L2633,LIBELLE!M:N,2,FALSE)</f>
        <v>CONTAINER</v>
      </c>
      <c r="M2633" s="59" t="str">
        <f>IF('FRENCH VERSION'!M2633="","","X")</f>
        <v/>
      </c>
      <c r="N2633" s="59" t="str">
        <f>IF('FRENCH VERSION'!N2633="","","X")</f>
        <v/>
      </c>
    </row>
    <row r="2634" spans="1:14" x14ac:dyDescent="0.25">
      <c r="A2634" s="59" t="str">
        <f>'FRENCH VERSION'!A2634</f>
        <v>LE HAVRE</v>
      </c>
      <c r="B2634" s="59" t="str">
        <f>VLOOKUP('FRENCH VERSION'!B2634,LIBELLE!A:B,2,FALSE)</f>
        <v>SOUTH AMERICA - NORTH/EAST COAST</v>
      </c>
      <c r="C2634" s="59" t="str">
        <f>VLOOKUP('FRENCH VERSION'!C2634,LIBELLE!D:E,2,FALSE)</f>
        <v>VENEZUELA</v>
      </c>
      <c r="D2634" s="59" t="str">
        <f>VLOOKUP('FRENCH VERSION'!D2634,LIBELLE!G:H,2,FALSE)</f>
        <v>MARACAIBO</v>
      </c>
      <c r="E2634" s="59" t="str">
        <f>'FRENCH VERSION'!E2634</f>
        <v xml:space="preserve">TRANSSHIPMENTS </v>
      </c>
      <c r="F2634" s="59">
        <f>'FRENCH VERSION'!F2634</f>
        <v>1</v>
      </c>
      <c r="G2634" s="59" t="str">
        <f>VLOOKUP('FRENCH VERSION'!G2634,LIBELLE!J:K,2,FALSE)</f>
        <v>WEEKLY</v>
      </c>
      <c r="H2634" s="59" t="str">
        <f>'FRENCH VERSION'!H2634</f>
        <v>CMA CGM</v>
      </c>
      <c r="I2634" s="59">
        <f>'FRENCH VERSION'!I2634</f>
        <v>0</v>
      </c>
      <c r="J2634" s="59">
        <f>'FRENCH VERSION'!J2634</f>
        <v>33</v>
      </c>
      <c r="K2634" s="59">
        <f>'FRENCH VERSION'!K2634</f>
        <v>37</v>
      </c>
      <c r="L2634" s="59" t="str">
        <f>VLOOKUP('FRENCH VERSION'!L2634,LIBELLE!M:N,2,FALSE)</f>
        <v>CONTAINER</v>
      </c>
      <c r="M2634" s="59" t="str">
        <f>IF('FRENCH VERSION'!M2634="","","X")</f>
        <v/>
      </c>
      <c r="N2634" s="59" t="str">
        <f>IF('FRENCH VERSION'!N2634="","","X")</f>
        <v/>
      </c>
    </row>
    <row r="2635" spans="1:14" x14ac:dyDescent="0.25">
      <c r="A2635" s="59" t="str">
        <f>'FRENCH VERSION'!A2635</f>
        <v>LE HAVRE</v>
      </c>
      <c r="B2635" s="59" t="str">
        <f>VLOOKUP('FRENCH VERSION'!B2635,LIBELLE!A:B,2,FALSE)</f>
        <v>CARIBBEAN</v>
      </c>
      <c r="C2635" s="59" t="str">
        <f>VLOOKUP('FRENCH VERSION'!C2635,LIBELLE!D:E,2,FALSE)</f>
        <v>CUBA</v>
      </c>
      <c r="D2635" s="59" t="str">
        <f>VLOOKUP('FRENCH VERSION'!D2635,LIBELLE!G:H,2,FALSE)</f>
        <v>MARIEL</v>
      </c>
      <c r="E2635" s="59" t="str">
        <f>'FRENCH VERSION'!E2635</f>
        <v xml:space="preserve">TRANSSHIPMENTS </v>
      </c>
      <c r="F2635" s="59">
        <f>'FRENCH VERSION'!F2635</f>
        <v>1</v>
      </c>
      <c r="G2635" s="59" t="str">
        <f>VLOOKUP('FRENCH VERSION'!G2635,LIBELLE!J:K,2,FALSE)</f>
        <v>WEEKLY</v>
      </c>
      <c r="H2635" s="59" t="str">
        <f>'FRENCH VERSION'!H2635</f>
        <v>CMA CGM</v>
      </c>
      <c r="I2635" s="59">
        <f>'FRENCH VERSION'!I2635</f>
        <v>0</v>
      </c>
      <c r="J2635" s="59">
        <f>'FRENCH VERSION'!J2635</f>
        <v>22</v>
      </c>
      <c r="K2635" s="59">
        <f>'FRENCH VERSION'!K2635</f>
        <v>29</v>
      </c>
      <c r="L2635" s="59" t="str">
        <f>VLOOKUP('FRENCH VERSION'!L2635,LIBELLE!M:N,2,FALSE)</f>
        <v>CONTAINER</v>
      </c>
      <c r="M2635" s="59" t="str">
        <f>IF('FRENCH VERSION'!M2635="","","X")</f>
        <v/>
      </c>
      <c r="N2635" s="59" t="str">
        <f>IF('FRENCH VERSION'!N2635="","","X")</f>
        <v/>
      </c>
    </row>
    <row r="2636" spans="1:14" x14ac:dyDescent="0.25">
      <c r="A2636" s="59" t="str">
        <f>'FRENCH VERSION'!A2636</f>
        <v>ROUEN</v>
      </c>
      <c r="B2636" s="59" t="str">
        <f>VLOOKUP('FRENCH VERSION'!B2636,LIBELLE!A:B,2,FALSE)</f>
        <v>CARIBBEAN</v>
      </c>
      <c r="C2636" s="59" t="str">
        <f>VLOOKUP('FRENCH VERSION'!C2636,LIBELLE!D:E,2,FALSE)</f>
        <v>CUBA</v>
      </c>
      <c r="D2636" s="59" t="str">
        <f>VLOOKUP('FRENCH VERSION'!D2636,LIBELLE!G:H,2,FALSE)</f>
        <v>MARIEL</v>
      </c>
      <c r="E2636" s="59" t="str">
        <f>'FRENCH VERSION'!E2636</f>
        <v xml:space="preserve">TRANSSHIPMENTS </v>
      </c>
      <c r="F2636" s="59">
        <f>'FRENCH VERSION'!F2636</f>
        <v>1</v>
      </c>
      <c r="G2636" s="59" t="str">
        <f>VLOOKUP('FRENCH VERSION'!G2636,LIBELLE!J:K,2,FALSE)</f>
        <v>WEEKLY</v>
      </c>
      <c r="H2636" s="59" t="str">
        <f>'FRENCH VERSION'!H2636</f>
        <v>CMA CGM (Rouen)</v>
      </c>
      <c r="I2636" s="59" t="str">
        <f>'FRENCH VERSION'!I2636</f>
        <v>TCMD</v>
      </c>
      <c r="J2636" s="59">
        <f>'FRENCH VERSION'!J2636</f>
        <v>0</v>
      </c>
      <c r="K2636" s="59">
        <f>'FRENCH VERSION'!K2636</f>
        <v>33</v>
      </c>
      <c r="L2636" s="59" t="str">
        <f>VLOOKUP('FRENCH VERSION'!L2636,LIBELLE!M:N,2,FALSE)</f>
        <v>CONTAINER</v>
      </c>
      <c r="M2636" s="59" t="str">
        <f>IF('FRENCH VERSION'!M2636="","","X")</f>
        <v/>
      </c>
      <c r="N2636" s="59" t="str">
        <f>IF('FRENCH VERSION'!N2636="","","X")</f>
        <v/>
      </c>
    </row>
    <row r="2637" spans="1:14" x14ac:dyDescent="0.25">
      <c r="A2637" s="59" t="str">
        <f>'FRENCH VERSION'!A2637</f>
        <v>LE HAVRE</v>
      </c>
      <c r="B2637" s="59" t="str">
        <f>VLOOKUP('FRENCH VERSION'!B2637,LIBELLE!A:B,2,FALSE)</f>
        <v>OCEANIA</v>
      </c>
      <c r="C2637" s="59" t="str">
        <f>VLOOKUP('FRENCH VERSION'!C2637,LIBELLE!D:E,2,FALSE)</f>
        <v>WALLIS &amp; FUTUNA ISLANDS (FRENCH)</v>
      </c>
      <c r="D2637" s="59" t="str">
        <f>VLOOKUP('FRENCH VERSION'!D2637,LIBELLE!G:H,2,FALSE)</f>
        <v>MATA'UTU</v>
      </c>
      <c r="E2637" s="59" t="str">
        <f>'FRENCH VERSION'!E2637</f>
        <v xml:space="preserve">TRANSSHIPMENTS </v>
      </c>
      <c r="F2637" s="59">
        <f>'FRENCH VERSION'!F2637</f>
        <v>1</v>
      </c>
      <c r="G2637" s="59" t="str">
        <f>VLOOKUP('FRENCH VERSION'!G2637,LIBELLE!J:K,2,FALSE)</f>
        <v>WEEKLY</v>
      </c>
      <c r="H2637" s="59" t="str">
        <f>'FRENCH VERSION'!H2637</f>
        <v>CMA CGM</v>
      </c>
      <c r="I2637" s="59">
        <f>'FRENCH VERSION'!I2637</f>
        <v>0</v>
      </c>
      <c r="J2637" s="59">
        <f>'FRENCH VERSION'!J2637</f>
        <v>58</v>
      </c>
      <c r="K2637" s="59">
        <f>'FRENCH VERSION'!K2637</f>
        <v>85</v>
      </c>
      <c r="L2637" s="59" t="str">
        <f>VLOOKUP('FRENCH VERSION'!L2637,LIBELLE!M:N,2,FALSE)</f>
        <v>CONTAINER</v>
      </c>
      <c r="M2637" s="59" t="str">
        <f>IF('FRENCH VERSION'!M2637="","","X")</f>
        <v/>
      </c>
      <c r="N2637" s="59" t="str">
        <f>IF('FRENCH VERSION'!N2637="","","X")</f>
        <v/>
      </c>
    </row>
    <row r="2638" spans="1:14" x14ac:dyDescent="0.25">
      <c r="A2638" s="59" t="str">
        <f>'FRENCH VERSION'!A2638</f>
        <v>LE HAVRE</v>
      </c>
      <c r="B2638" s="59" t="str">
        <f>VLOOKUP('FRENCH VERSION'!B2638,LIBELLE!A:B,2,FALSE)</f>
        <v>JAPAN - KOREA</v>
      </c>
      <c r="C2638" s="59" t="str">
        <f>VLOOKUP('FRENCH VERSION'!C2638,LIBELLE!D:E,2,FALSE)</f>
        <v>JAPAN</v>
      </c>
      <c r="D2638" s="59" t="str">
        <f>VLOOKUP('FRENCH VERSION'!D2638,LIBELLE!G:H,2,FALSE)</f>
        <v>MATSUYAMA</v>
      </c>
      <c r="E2638" s="59" t="str">
        <f>'FRENCH VERSION'!E2638</f>
        <v xml:space="preserve">TRANSSHIPMENTS </v>
      </c>
      <c r="F2638" s="59">
        <f>'FRENCH VERSION'!F2638</f>
        <v>1</v>
      </c>
      <c r="G2638" s="59" t="str">
        <f>VLOOKUP('FRENCH VERSION'!G2638,LIBELLE!J:K,2,FALSE)</f>
        <v>WEEKLY</v>
      </c>
      <c r="H2638" s="59" t="str">
        <f>'FRENCH VERSION'!H2638</f>
        <v>CMA CGM</v>
      </c>
      <c r="I2638" s="59">
        <f>'FRENCH VERSION'!I2638</f>
        <v>0</v>
      </c>
      <c r="J2638" s="59">
        <f>'FRENCH VERSION'!J2638</f>
        <v>49</v>
      </c>
      <c r="K2638" s="59">
        <f>'FRENCH VERSION'!K2638</f>
        <v>0</v>
      </c>
      <c r="L2638" s="59" t="str">
        <f>VLOOKUP('FRENCH VERSION'!L2638,LIBELLE!M:N,2,FALSE)</f>
        <v>CONTAINER</v>
      </c>
      <c r="M2638" s="59" t="str">
        <f>IF('FRENCH VERSION'!M2638="","","X")</f>
        <v/>
      </c>
      <c r="N2638" s="59" t="str">
        <f>IF('FRENCH VERSION'!N2638="","","X")</f>
        <v/>
      </c>
    </row>
    <row r="2639" spans="1:14" x14ac:dyDescent="0.25">
      <c r="A2639" s="59" t="str">
        <f>'FRENCH VERSION'!A2639</f>
        <v>LE HAVRE</v>
      </c>
      <c r="B2639" s="59" t="str">
        <f>VLOOKUP('FRENCH VERSION'!B2639,LIBELLE!A:B,2,FALSE)</f>
        <v>CHINA - TAIWAN</v>
      </c>
      <c r="C2639" s="59" t="str">
        <f>VLOOKUP('FRENCH VERSION'!C2639,LIBELLE!D:E,2,FALSE)</f>
        <v>CHINA (SOUTH)</v>
      </c>
      <c r="D2639" s="59" t="str">
        <f>VLOOKUP('FRENCH VERSION'!D2639,LIBELLE!G:H,2,FALSE)</f>
        <v>FUZHOU</v>
      </c>
      <c r="E2639" s="59" t="str">
        <f>'FRENCH VERSION'!E2639</f>
        <v xml:space="preserve">TRANSSHIPMENTS </v>
      </c>
      <c r="F2639" s="59">
        <f>'FRENCH VERSION'!F2639</f>
        <v>1</v>
      </c>
      <c r="G2639" s="59" t="str">
        <f>VLOOKUP('FRENCH VERSION'!G2639,LIBELLE!J:K,2,FALSE)</f>
        <v>WEEKLY</v>
      </c>
      <c r="H2639" s="59" t="str">
        <f>'FRENCH VERSION'!H2639</f>
        <v>CMA CGM</v>
      </c>
      <c r="I2639" s="59">
        <f>'FRENCH VERSION'!I2639</f>
        <v>0</v>
      </c>
      <c r="J2639" s="59">
        <f>'FRENCH VERSION'!J2639</f>
        <v>54</v>
      </c>
      <c r="K2639" s="59">
        <f>'FRENCH VERSION'!K2639</f>
        <v>38</v>
      </c>
      <c r="L2639" s="59" t="str">
        <f>VLOOKUP('FRENCH VERSION'!L2639,LIBELLE!M:N,2,FALSE)</f>
        <v>CONTAINER</v>
      </c>
      <c r="M2639" s="59" t="str">
        <f>IF('FRENCH VERSION'!M2639="","","X")</f>
        <v/>
      </c>
      <c r="N2639" s="59" t="str">
        <f>IF('FRENCH VERSION'!N2639="","","X")</f>
        <v/>
      </c>
    </row>
    <row r="2640" spans="1:14" x14ac:dyDescent="0.25">
      <c r="A2640" s="59" t="str">
        <f>'FRENCH VERSION'!A2640</f>
        <v>ROUEN</v>
      </c>
      <c r="B2640" s="59" t="str">
        <f>VLOOKUP('FRENCH VERSION'!B2640,LIBELLE!A:B,2,FALSE)</f>
        <v>CHINA - TAIWAN</v>
      </c>
      <c r="C2640" s="59" t="str">
        <f>VLOOKUP('FRENCH VERSION'!C2640,LIBELLE!D:E,2,FALSE)</f>
        <v>CHINA (SOUTH)</v>
      </c>
      <c r="D2640" s="59" t="str">
        <f>VLOOKUP('FRENCH VERSION'!D2640,LIBELLE!G:H,2,FALSE)</f>
        <v>FUZHOU</v>
      </c>
      <c r="E2640" s="59" t="str">
        <f>'FRENCH VERSION'!E2640</f>
        <v xml:space="preserve">TRANSSHIPMENTS </v>
      </c>
      <c r="F2640" s="59">
        <f>'FRENCH VERSION'!F2640</f>
        <v>1</v>
      </c>
      <c r="G2640" s="59" t="str">
        <f>VLOOKUP('FRENCH VERSION'!G2640,LIBELLE!J:K,2,FALSE)</f>
        <v>WEEKLY</v>
      </c>
      <c r="H2640" s="59" t="str">
        <f>'FRENCH VERSION'!H2640</f>
        <v>CMA CGM (Rouen)</v>
      </c>
      <c r="I2640" s="59" t="str">
        <f>'FRENCH VERSION'!I2640</f>
        <v>TCMD</v>
      </c>
      <c r="J2640" s="59">
        <f>'FRENCH VERSION'!J2640</f>
        <v>0</v>
      </c>
      <c r="K2640" s="59">
        <f>'FRENCH VERSION'!K2640</f>
        <v>38</v>
      </c>
      <c r="L2640" s="59" t="str">
        <f>VLOOKUP('FRENCH VERSION'!L2640,LIBELLE!M:N,2,FALSE)</f>
        <v>CONTAINER</v>
      </c>
      <c r="M2640" s="59" t="str">
        <f>IF('FRENCH VERSION'!M2640="","","X")</f>
        <v/>
      </c>
      <c r="N2640" s="59" t="str">
        <f>IF('FRENCH VERSION'!N2640="","","X")</f>
        <v/>
      </c>
    </row>
    <row r="2641" spans="1:14" x14ac:dyDescent="0.25">
      <c r="A2641" s="59" t="str">
        <f>'FRENCH VERSION'!A2641</f>
        <v>LE HAVRE</v>
      </c>
      <c r="B2641" s="59" t="str">
        <f>VLOOKUP('FRENCH VERSION'!B2641,LIBELLE!A:B,2,FALSE)</f>
        <v>WEST AFRICA</v>
      </c>
      <c r="C2641" s="59" t="str">
        <f>VLOOKUP('FRENCH VERSION'!C2641,LIBELLE!D:E,2,FALSE)</f>
        <v>CAPE VERDE</v>
      </c>
      <c r="D2641" s="59" t="str">
        <f>VLOOKUP('FRENCH VERSION'!D2641,LIBELLE!G:H,2,FALSE)</f>
        <v>MINDELO</v>
      </c>
      <c r="E2641" s="59" t="str">
        <f>'FRENCH VERSION'!E2641</f>
        <v xml:space="preserve">TRANSSHIPMENTS </v>
      </c>
      <c r="F2641" s="59">
        <f>'FRENCH VERSION'!F2641</f>
        <v>1</v>
      </c>
      <c r="G2641" s="59" t="str">
        <f>VLOOKUP('FRENCH VERSION'!G2641,LIBELLE!J:K,2,FALSE)</f>
        <v>WEEKLY</v>
      </c>
      <c r="H2641" s="59" t="str">
        <f>'FRENCH VERSION'!H2641</f>
        <v>CMA CGM</v>
      </c>
      <c r="I2641" s="59">
        <f>'FRENCH VERSION'!I2641</f>
        <v>0</v>
      </c>
      <c r="J2641" s="59">
        <f>'FRENCH VERSION'!J2641</f>
        <v>22</v>
      </c>
      <c r="K2641" s="59">
        <f>'FRENCH VERSION'!K2641</f>
        <v>0</v>
      </c>
      <c r="L2641" s="59" t="str">
        <f>VLOOKUP('FRENCH VERSION'!L2641,LIBELLE!M:N,2,FALSE)</f>
        <v>CONTAINER</v>
      </c>
      <c r="M2641" s="59" t="str">
        <f>IF('FRENCH VERSION'!M2641="","","X")</f>
        <v/>
      </c>
      <c r="N2641" s="59" t="str">
        <f>IF('FRENCH VERSION'!N2641="","","X")</f>
        <v/>
      </c>
    </row>
    <row r="2642" spans="1:14" x14ac:dyDescent="0.25">
      <c r="A2642" s="59" t="str">
        <f>'FRENCH VERSION'!A2642</f>
        <v>ROUEN</v>
      </c>
      <c r="B2642" s="59" t="str">
        <f>VLOOKUP('FRENCH VERSION'!B2642,LIBELLE!A:B,2,FALSE)</f>
        <v>WEST AFRICA</v>
      </c>
      <c r="C2642" s="59" t="str">
        <f>VLOOKUP('FRENCH VERSION'!C2642,LIBELLE!D:E,2,FALSE)</f>
        <v>CAPE VERDE</v>
      </c>
      <c r="D2642" s="59" t="str">
        <f>VLOOKUP('FRENCH VERSION'!D2642,LIBELLE!G:H,2,FALSE)</f>
        <v>MINDELO</v>
      </c>
      <c r="E2642" s="59" t="str">
        <f>'FRENCH VERSION'!E2642</f>
        <v xml:space="preserve">TRANSSHIPMENTS </v>
      </c>
      <c r="F2642" s="59">
        <f>'FRENCH VERSION'!F2642</f>
        <v>1</v>
      </c>
      <c r="G2642" s="59" t="str">
        <f>VLOOKUP('FRENCH VERSION'!G2642,LIBELLE!J:K,2,FALSE)</f>
        <v>WEEKLY</v>
      </c>
      <c r="H2642" s="59" t="str">
        <f>'FRENCH VERSION'!H2642</f>
        <v>CMA CGM (Rouen)</v>
      </c>
      <c r="I2642" s="59" t="str">
        <f>'FRENCH VERSION'!I2642</f>
        <v>TCMD</v>
      </c>
      <c r="J2642" s="59">
        <f>'FRENCH VERSION'!J2642</f>
        <v>31</v>
      </c>
      <c r="K2642" s="59">
        <f>'FRENCH VERSION'!K2642</f>
        <v>0</v>
      </c>
      <c r="L2642" s="59" t="str">
        <f>VLOOKUP('FRENCH VERSION'!L2642,LIBELLE!M:N,2,FALSE)</f>
        <v>CONTAINER</v>
      </c>
      <c r="M2642" s="59" t="str">
        <f>IF('FRENCH VERSION'!M2642="","","X")</f>
        <v/>
      </c>
      <c r="N2642" s="59" t="str">
        <f>IF('FRENCH VERSION'!N2642="","","X")</f>
        <v/>
      </c>
    </row>
    <row r="2643" spans="1:14" x14ac:dyDescent="0.25">
      <c r="A2643" s="59" t="str">
        <f>'FRENCH VERSION'!A2643</f>
        <v>LE HAVRE</v>
      </c>
      <c r="B2643" s="59" t="str">
        <f>VLOOKUP('FRENCH VERSION'!B2643,LIBELLE!A:B,2,FALSE)</f>
        <v>JAPAN - KOREA</v>
      </c>
      <c r="C2643" s="59" t="str">
        <f>VLOOKUP('FRENCH VERSION'!C2643,LIBELLE!D:E,2,FALSE)</f>
        <v>JAPAN</v>
      </c>
      <c r="D2643" s="59" t="str">
        <f>VLOOKUP('FRENCH VERSION'!D2643,LIBELLE!G:H,2,FALSE)</f>
        <v>MIZUSHIMA</v>
      </c>
      <c r="E2643" s="59" t="str">
        <f>'FRENCH VERSION'!E2643</f>
        <v xml:space="preserve">TRANSSHIPMENTS </v>
      </c>
      <c r="F2643" s="59">
        <f>'FRENCH VERSION'!F2643</f>
        <v>1</v>
      </c>
      <c r="G2643" s="59" t="str">
        <f>VLOOKUP('FRENCH VERSION'!G2643,LIBELLE!J:K,2,FALSE)</f>
        <v>WEEKLY</v>
      </c>
      <c r="H2643" s="59" t="str">
        <f>'FRENCH VERSION'!H2643</f>
        <v>CMA CGM</v>
      </c>
      <c r="I2643" s="59">
        <f>'FRENCH VERSION'!I2643</f>
        <v>0</v>
      </c>
      <c r="J2643" s="59">
        <f>'FRENCH VERSION'!J2643</f>
        <v>48</v>
      </c>
      <c r="K2643" s="59">
        <f>'FRENCH VERSION'!K2643</f>
        <v>39</v>
      </c>
      <c r="L2643" s="59" t="str">
        <f>VLOOKUP('FRENCH VERSION'!L2643,LIBELLE!M:N,2,FALSE)</f>
        <v>CONTAINER</v>
      </c>
      <c r="M2643" s="59" t="str">
        <f>IF('FRENCH VERSION'!M2643="","","X")</f>
        <v/>
      </c>
      <c r="N2643" s="59" t="str">
        <f>IF('FRENCH VERSION'!N2643="","","X")</f>
        <v/>
      </c>
    </row>
    <row r="2644" spans="1:14" x14ac:dyDescent="0.25">
      <c r="A2644" s="59" t="str">
        <f>'FRENCH VERSION'!A2644</f>
        <v>ROUEN</v>
      </c>
      <c r="B2644" s="59" t="str">
        <f>VLOOKUP('FRENCH VERSION'!B2644,LIBELLE!A:B,2,FALSE)</f>
        <v>JAPAN - KOREA</v>
      </c>
      <c r="C2644" s="59" t="str">
        <f>VLOOKUP('FRENCH VERSION'!C2644,LIBELLE!D:E,2,FALSE)</f>
        <v>JAPAN</v>
      </c>
      <c r="D2644" s="59" t="str">
        <f>VLOOKUP('FRENCH VERSION'!D2644,LIBELLE!G:H,2,FALSE)</f>
        <v>MIZUSHIMA</v>
      </c>
      <c r="E2644" s="59" t="str">
        <f>'FRENCH VERSION'!E2644</f>
        <v xml:space="preserve">TRANSSHIPMENTS </v>
      </c>
      <c r="F2644" s="59">
        <f>'FRENCH VERSION'!F2644</f>
        <v>1</v>
      </c>
      <c r="G2644" s="59" t="str">
        <f>VLOOKUP('FRENCH VERSION'!G2644,LIBELLE!J:K,2,FALSE)</f>
        <v>WEEKLY</v>
      </c>
      <c r="H2644" s="59" t="str">
        <f>'FRENCH VERSION'!H2644</f>
        <v>CMA CGM (Rouen)</v>
      </c>
      <c r="I2644" s="59" t="str">
        <f>'FRENCH VERSION'!I2644</f>
        <v>TCMD</v>
      </c>
      <c r="J2644" s="59">
        <f>'FRENCH VERSION'!J2644</f>
        <v>0</v>
      </c>
      <c r="K2644" s="59">
        <f>'FRENCH VERSION'!K2644</f>
        <v>49</v>
      </c>
      <c r="L2644" s="59" t="str">
        <f>VLOOKUP('FRENCH VERSION'!L2644,LIBELLE!M:N,2,FALSE)</f>
        <v>CONTAINER</v>
      </c>
      <c r="M2644" s="59" t="str">
        <f>IF('FRENCH VERSION'!M2644="","","X")</f>
        <v/>
      </c>
      <c r="N2644" s="59" t="str">
        <f>IF('FRENCH VERSION'!N2644="","","X")</f>
        <v/>
      </c>
    </row>
    <row r="2645" spans="1:14" x14ac:dyDescent="0.25">
      <c r="A2645" s="59" t="str">
        <f>'FRENCH VERSION'!A2645</f>
        <v>LE HAVRE</v>
      </c>
      <c r="B2645" s="59" t="str">
        <f>VLOOKUP('FRENCH VERSION'!B2645,LIBELLE!A:B,2,FALSE)</f>
        <v>GULF OF MEXICO - U.S.A. PORTS</v>
      </c>
      <c r="C2645" s="59" t="str">
        <f>VLOOKUP('FRENCH VERSION'!C2645,LIBELLE!D:E,2,FALSE)</f>
        <v>U.S.A.</v>
      </c>
      <c r="D2645" s="59" t="str">
        <f>VLOOKUP('FRENCH VERSION'!D2645,LIBELLE!G:H,2,FALSE)</f>
        <v>MOBILE</v>
      </c>
      <c r="E2645" s="59" t="str">
        <f>'FRENCH VERSION'!E2645</f>
        <v xml:space="preserve">TRANSSHIPMENTS </v>
      </c>
      <c r="F2645" s="59">
        <f>'FRENCH VERSION'!F2645</f>
        <v>1</v>
      </c>
      <c r="G2645" s="59" t="str">
        <f>VLOOKUP('FRENCH VERSION'!G2645,LIBELLE!J:K,2,FALSE)</f>
        <v>WEEKLY</v>
      </c>
      <c r="H2645" s="59" t="str">
        <f>'FRENCH VERSION'!H2645</f>
        <v>CMA CGM</v>
      </c>
      <c r="I2645" s="59">
        <f>'FRENCH VERSION'!I2645</f>
        <v>0</v>
      </c>
      <c r="J2645" s="59">
        <f>'FRENCH VERSION'!J2645</f>
        <v>33</v>
      </c>
      <c r="K2645" s="59">
        <f>'FRENCH VERSION'!K2645</f>
        <v>18</v>
      </c>
      <c r="L2645" s="59" t="str">
        <f>VLOOKUP('FRENCH VERSION'!L2645,LIBELLE!M:N,2,FALSE)</f>
        <v>CONTAINER</v>
      </c>
      <c r="M2645" s="59" t="str">
        <f>IF('FRENCH VERSION'!M2645="","","X")</f>
        <v/>
      </c>
      <c r="N2645" s="59" t="str">
        <f>IF('FRENCH VERSION'!N2645="","","X")</f>
        <v/>
      </c>
    </row>
    <row r="2646" spans="1:14" x14ac:dyDescent="0.25">
      <c r="A2646" s="59" t="str">
        <f>'FRENCH VERSION'!A2646</f>
        <v>ROUEN</v>
      </c>
      <c r="B2646" s="59" t="str">
        <f>VLOOKUP('FRENCH VERSION'!B2646,LIBELLE!A:B,2,FALSE)</f>
        <v>GULF OF MEXICO - U.S.A. PORTS</v>
      </c>
      <c r="C2646" s="59" t="str">
        <f>VLOOKUP('FRENCH VERSION'!C2646,LIBELLE!D:E,2,FALSE)</f>
        <v>U.S.A.</v>
      </c>
      <c r="D2646" s="59" t="str">
        <f>VLOOKUP('FRENCH VERSION'!D2646,LIBELLE!G:H,2,FALSE)</f>
        <v>MOBILE</v>
      </c>
      <c r="E2646" s="59" t="str">
        <f>'FRENCH VERSION'!E2646</f>
        <v xml:space="preserve">TRANSSHIPMENTS </v>
      </c>
      <c r="F2646" s="59">
        <f>'FRENCH VERSION'!F2646</f>
        <v>1</v>
      </c>
      <c r="G2646" s="59" t="str">
        <f>VLOOKUP('FRENCH VERSION'!G2646,LIBELLE!J:K,2,FALSE)</f>
        <v>WEEKLY</v>
      </c>
      <c r="H2646" s="59" t="str">
        <f>'FRENCH VERSION'!H2646</f>
        <v>CMA CGM (Rouen)</v>
      </c>
      <c r="I2646" s="59" t="str">
        <f>'FRENCH VERSION'!I2646</f>
        <v>TCMD</v>
      </c>
      <c r="J2646" s="59">
        <f>'FRENCH VERSION'!J2646</f>
        <v>0</v>
      </c>
      <c r="K2646" s="59">
        <f>'FRENCH VERSION'!K2646</f>
        <v>29</v>
      </c>
      <c r="L2646" s="59" t="str">
        <f>VLOOKUP('FRENCH VERSION'!L2646,LIBELLE!M:N,2,FALSE)</f>
        <v>CONTAINER</v>
      </c>
      <c r="M2646" s="59" t="str">
        <f>IF('FRENCH VERSION'!M2646="","","X")</f>
        <v/>
      </c>
      <c r="N2646" s="59" t="str">
        <f>IF('FRENCH VERSION'!N2646="","","X")</f>
        <v/>
      </c>
    </row>
    <row r="2647" spans="1:14" x14ac:dyDescent="0.25">
      <c r="A2647" s="59" t="str">
        <f>'FRENCH VERSION'!A2647</f>
        <v>LE HAVRE</v>
      </c>
      <c r="B2647" s="59" t="str">
        <f>VLOOKUP('FRENCH VERSION'!B2647,LIBELLE!A:B,2,FALSE)</f>
        <v>JAPAN - KOREA</v>
      </c>
      <c r="C2647" s="59" t="str">
        <f>VLOOKUP('FRENCH VERSION'!C2647,LIBELLE!D:E,2,FALSE)</f>
        <v>JAPAN</v>
      </c>
      <c r="D2647" s="59" t="str">
        <f>VLOOKUP('FRENCH VERSION'!D2647,LIBELLE!G:H,2,FALSE)</f>
        <v>MOJI</v>
      </c>
      <c r="E2647" s="59" t="str">
        <f>'FRENCH VERSION'!E2647</f>
        <v xml:space="preserve">TRANSSHIPMENTS </v>
      </c>
      <c r="F2647" s="59">
        <f>'FRENCH VERSION'!F2647</f>
        <v>1</v>
      </c>
      <c r="G2647" s="59" t="str">
        <f>VLOOKUP('FRENCH VERSION'!G2647,LIBELLE!J:K,2,FALSE)</f>
        <v>WEEKLY</v>
      </c>
      <c r="H2647" s="59" t="str">
        <f>'FRENCH VERSION'!H2647</f>
        <v>CMA CGM</v>
      </c>
      <c r="I2647" s="59">
        <f>'FRENCH VERSION'!I2647</f>
        <v>0</v>
      </c>
      <c r="J2647" s="59">
        <f>'FRENCH VERSION'!J2647</f>
        <v>51</v>
      </c>
      <c r="K2647" s="59">
        <f>'FRENCH VERSION'!K2647</f>
        <v>50</v>
      </c>
      <c r="L2647" s="59" t="str">
        <f>VLOOKUP('FRENCH VERSION'!L2647,LIBELLE!M:N,2,FALSE)</f>
        <v>CONTAINER</v>
      </c>
      <c r="M2647" s="59" t="str">
        <f>IF('FRENCH VERSION'!M2647="","","X")</f>
        <v/>
      </c>
      <c r="N2647" s="59" t="str">
        <f>IF('FRENCH VERSION'!N2647="","","X")</f>
        <v/>
      </c>
    </row>
    <row r="2648" spans="1:14" x14ac:dyDescent="0.25">
      <c r="A2648" s="59" t="str">
        <f>'FRENCH VERSION'!A2648</f>
        <v>ROUEN</v>
      </c>
      <c r="B2648" s="59" t="str">
        <f>VLOOKUP('FRENCH VERSION'!B2648,LIBELLE!A:B,2,FALSE)</f>
        <v>JAPAN - KOREA</v>
      </c>
      <c r="C2648" s="59" t="str">
        <f>VLOOKUP('FRENCH VERSION'!C2648,LIBELLE!D:E,2,FALSE)</f>
        <v>JAPAN</v>
      </c>
      <c r="D2648" s="59" t="str">
        <f>VLOOKUP('FRENCH VERSION'!D2648,LIBELLE!G:H,2,FALSE)</f>
        <v>MOJI</v>
      </c>
      <c r="E2648" s="59" t="str">
        <f>'FRENCH VERSION'!E2648</f>
        <v xml:space="preserve">TRANSSHIPMENTS </v>
      </c>
      <c r="F2648" s="59">
        <f>'FRENCH VERSION'!F2648</f>
        <v>1</v>
      </c>
      <c r="G2648" s="59" t="str">
        <f>VLOOKUP('FRENCH VERSION'!G2648,LIBELLE!J:K,2,FALSE)</f>
        <v>WEEKLY</v>
      </c>
      <c r="H2648" s="59" t="str">
        <f>'FRENCH VERSION'!H2648</f>
        <v>CMA CGM (Rouen)</v>
      </c>
      <c r="I2648" s="59" t="str">
        <f>'FRENCH VERSION'!I2648</f>
        <v>TCMD</v>
      </c>
      <c r="J2648" s="59">
        <f>'FRENCH VERSION'!J2648</f>
        <v>0</v>
      </c>
      <c r="K2648" s="59">
        <f>'FRENCH VERSION'!K2648</f>
        <v>59</v>
      </c>
      <c r="L2648" s="59" t="str">
        <f>VLOOKUP('FRENCH VERSION'!L2648,LIBELLE!M:N,2,FALSE)</f>
        <v>CONTAINER</v>
      </c>
      <c r="M2648" s="59" t="str">
        <f>IF('FRENCH VERSION'!M2648="","","X")</f>
        <v/>
      </c>
      <c r="N2648" s="59" t="str">
        <f>IF('FRENCH VERSION'!N2648="","","X")</f>
        <v/>
      </c>
    </row>
    <row r="2649" spans="1:14" x14ac:dyDescent="0.25">
      <c r="A2649" s="59" t="str">
        <f>'FRENCH VERSION'!A2649</f>
        <v>LE HAVRE</v>
      </c>
      <c r="B2649" s="59" t="str">
        <f>VLOOKUP('FRENCH VERSION'!B2649,LIBELLE!A:B,2,FALSE)</f>
        <v>CARIBBEAN</v>
      </c>
      <c r="C2649" s="59" t="str">
        <f>VLOOKUP('FRENCH VERSION'!C2649,LIBELLE!D:E,2,FALSE)</f>
        <v>JAMAICA</v>
      </c>
      <c r="D2649" s="59" t="str">
        <f>VLOOKUP('FRENCH VERSION'!D2649,LIBELLE!G:H,2,FALSE)</f>
        <v>MONTEGO BAY</v>
      </c>
      <c r="E2649" s="59" t="str">
        <f>'FRENCH VERSION'!E2649</f>
        <v xml:space="preserve">TRANSSHIPMENTS </v>
      </c>
      <c r="F2649" s="59">
        <f>'FRENCH VERSION'!F2649</f>
        <v>1</v>
      </c>
      <c r="G2649" s="59" t="str">
        <f>VLOOKUP('FRENCH VERSION'!G2649,LIBELLE!J:K,2,FALSE)</f>
        <v>WEEKLY</v>
      </c>
      <c r="H2649" s="59" t="str">
        <f>'FRENCH VERSION'!H2649</f>
        <v>CMA CGM</v>
      </c>
      <c r="I2649" s="59">
        <f>'FRENCH VERSION'!I2649</f>
        <v>0</v>
      </c>
      <c r="J2649" s="59">
        <f>'FRENCH VERSION'!J2649</f>
        <v>37</v>
      </c>
      <c r="K2649" s="59">
        <f>'FRENCH VERSION'!K2649</f>
        <v>0</v>
      </c>
      <c r="L2649" s="59" t="str">
        <f>VLOOKUP('FRENCH VERSION'!L2649,LIBELLE!M:N,2,FALSE)</f>
        <v>CONTAINER</v>
      </c>
      <c r="M2649" s="59" t="str">
        <f>IF('FRENCH VERSION'!M2649="","","X")</f>
        <v/>
      </c>
      <c r="N2649" s="59" t="str">
        <f>IF('FRENCH VERSION'!N2649="","","X")</f>
        <v/>
      </c>
    </row>
    <row r="2650" spans="1:14" x14ac:dyDescent="0.25">
      <c r="A2650" s="59" t="str">
        <f>'FRENCH VERSION'!A2650</f>
        <v>ROUEN</v>
      </c>
      <c r="B2650" s="59" t="str">
        <f>VLOOKUP('FRENCH VERSION'!B2650,LIBELLE!A:B,2,FALSE)</f>
        <v>INDIAN OCEAN</v>
      </c>
      <c r="C2650" s="59" t="str">
        <f>VLOOKUP('FRENCH VERSION'!C2650,LIBELLE!D:E,2,FALSE)</f>
        <v>COMOROS</v>
      </c>
      <c r="D2650" s="59" t="str">
        <f>VLOOKUP('FRENCH VERSION'!D2650,LIBELLE!G:H,2,FALSE)</f>
        <v>MORONI</v>
      </c>
      <c r="E2650" s="59" t="str">
        <f>'FRENCH VERSION'!E2650</f>
        <v xml:space="preserve">TRANSSHIPMENTS </v>
      </c>
      <c r="F2650" s="59">
        <f>'FRENCH VERSION'!F2650</f>
        <v>1</v>
      </c>
      <c r="G2650" s="59" t="str">
        <f>VLOOKUP('FRENCH VERSION'!G2650,LIBELLE!J:K,2,FALSE)</f>
        <v>WEEKLY</v>
      </c>
      <c r="H2650" s="59" t="str">
        <f>'FRENCH VERSION'!H2650</f>
        <v>CMA CGM (Rouen)</v>
      </c>
      <c r="I2650" s="59" t="str">
        <f>'FRENCH VERSION'!I2650</f>
        <v>TCMD</v>
      </c>
      <c r="J2650" s="59">
        <f>'FRENCH VERSION'!J2650</f>
        <v>59</v>
      </c>
      <c r="K2650" s="59">
        <f>'FRENCH VERSION'!K2650</f>
        <v>0</v>
      </c>
      <c r="L2650" s="59" t="str">
        <f>VLOOKUP('FRENCH VERSION'!L2650,LIBELLE!M:N,2,FALSE)</f>
        <v>CONTAINER</v>
      </c>
      <c r="M2650" s="59" t="str">
        <f>IF('FRENCH VERSION'!M2650="","","X")</f>
        <v/>
      </c>
      <c r="N2650" s="59" t="str">
        <f>IF('FRENCH VERSION'!N2650="","","X")</f>
        <v/>
      </c>
    </row>
    <row r="2651" spans="1:14" x14ac:dyDescent="0.25">
      <c r="A2651" s="59" t="str">
        <f>'FRENCH VERSION'!A2651</f>
        <v>LE HAVRE</v>
      </c>
      <c r="B2651" s="59" t="str">
        <f>VLOOKUP('FRENCH VERSION'!B2651,LIBELLE!A:B,2,FALSE)</f>
        <v>OCEANIA</v>
      </c>
      <c r="C2651" s="59" t="str">
        <f>VLOOKUP('FRENCH VERSION'!C2651,LIBELLE!D:E,2,FALSE)</f>
        <v>NEW GUINEA</v>
      </c>
      <c r="D2651" s="59" t="str">
        <f>VLOOKUP('FRENCH VERSION'!D2651,LIBELLE!G:H,2,FALSE)</f>
        <v>MOTUKEA ISLAND</v>
      </c>
      <c r="E2651" s="59" t="str">
        <f>'FRENCH VERSION'!E2651</f>
        <v xml:space="preserve">TRANSSHIPMENTS </v>
      </c>
      <c r="F2651" s="59">
        <f>'FRENCH VERSION'!F2651</f>
        <v>1</v>
      </c>
      <c r="G2651" s="59" t="str">
        <f>VLOOKUP('FRENCH VERSION'!G2651,LIBELLE!J:K,2,FALSE)</f>
        <v>WEEKLY</v>
      </c>
      <c r="H2651" s="59" t="str">
        <f>'FRENCH VERSION'!H2651</f>
        <v>CMA CGM</v>
      </c>
      <c r="I2651" s="59">
        <f>'FRENCH VERSION'!I2651</f>
        <v>0</v>
      </c>
      <c r="J2651" s="59">
        <f>'FRENCH VERSION'!J2651</f>
        <v>59</v>
      </c>
      <c r="K2651" s="59">
        <f>'FRENCH VERSION'!K2651</f>
        <v>69</v>
      </c>
      <c r="L2651" s="59" t="str">
        <f>VLOOKUP('FRENCH VERSION'!L2651,LIBELLE!M:N,2,FALSE)</f>
        <v>CONTAINER</v>
      </c>
      <c r="M2651" s="59" t="str">
        <f>IF('FRENCH VERSION'!M2651="","","X")</f>
        <v/>
      </c>
      <c r="N2651" s="59" t="str">
        <f>IF('FRENCH VERSION'!N2651="","","X")</f>
        <v/>
      </c>
    </row>
    <row r="2652" spans="1:14" x14ac:dyDescent="0.25">
      <c r="A2652" s="59" t="str">
        <f>'FRENCH VERSION'!A2652</f>
        <v>LE HAVRE</v>
      </c>
      <c r="B2652" s="59" t="str">
        <f>VLOOKUP('FRENCH VERSION'!B2652,LIBELLE!A:B,2,FALSE)</f>
        <v>JAPAN - KOREA</v>
      </c>
      <c r="C2652" s="59" t="str">
        <f>VLOOKUP('FRENCH VERSION'!C2652,LIBELLE!D:E,2,FALSE)</f>
        <v>JAPAN</v>
      </c>
      <c r="D2652" s="59" t="str">
        <f>VLOOKUP('FRENCH VERSION'!D2652,LIBELLE!G:H,2,FALSE)</f>
        <v>NAHA</v>
      </c>
      <c r="E2652" s="59" t="str">
        <f>'FRENCH VERSION'!E2652</f>
        <v xml:space="preserve">TRANSSHIPMENTS </v>
      </c>
      <c r="F2652" s="59">
        <f>'FRENCH VERSION'!F2652</f>
        <v>1</v>
      </c>
      <c r="G2652" s="59" t="str">
        <f>VLOOKUP('FRENCH VERSION'!G2652,LIBELLE!J:K,2,FALSE)</f>
        <v>WEEKLY</v>
      </c>
      <c r="H2652" s="59" t="str">
        <f>'FRENCH VERSION'!H2652</f>
        <v>CMA CGM</v>
      </c>
      <c r="I2652" s="59">
        <f>'FRENCH VERSION'!I2652</f>
        <v>0</v>
      </c>
      <c r="J2652" s="59">
        <f>'FRENCH VERSION'!J2652</f>
        <v>54</v>
      </c>
      <c r="K2652" s="59">
        <f>'FRENCH VERSION'!K2652</f>
        <v>51</v>
      </c>
      <c r="L2652" s="59" t="str">
        <f>VLOOKUP('FRENCH VERSION'!L2652,LIBELLE!M:N,2,FALSE)</f>
        <v>CONTAINER</v>
      </c>
      <c r="M2652" s="59" t="str">
        <f>IF('FRENCH VERSION'!M2652="","","X")</f>
        <v/>
      </c>
      <c r="N2652" s="59" t="str">
        <f>IF('FRENCH VERSION'!N2652="","","X")</f>
        <v/>
      </c>
    </row>
    <row r="2653" spans="1:14" x14ac:dyDescent="0.25">
      <c r="A2653" s="59" t="str">
        <f>'FRENCH VERSION'!A2653</f>
        <v>ROUEN</v>
      </c>
      <c r="B2653" s="59" t="str">
        <f>VLOOKUP('FRENCH VERSION'!B2653,LIBELLE!A:B,2,FALSE)</f>
        <v>JAPAN - KOREA</v>
      </c>
      <c r="C2653" s="59" t="str">
        <f>VLOOKUP('FRENCH VERSION'!C2653,LIBELLE!D:E,2,FALSE)</f>
        <v>JAPAN</v>
      </c>
      <c r="D2653" s="59" t="str">
        <f>VLOOKUP('FRENCH VERSION'!D2653,LIBELLE!G:H,2,FALSE)</f>
        <v>NAHA</v>
      </c>
      <c r="E2653" s="59" t="str">
        <f>'FRENCH VERSION'!E2653</f>
        <v xml:space="preserve">TRANSSHIPMENTS </v>
      </c>
      <c r="F2653" s="59">
        <f>'FRENCH VERSION'!F2653</f>
        <v>1</v>
      </c>
      <c r="G2653" s="59" t="str">
        <f>VLOOKUP('FRENCH VERSION'!G2653,LIBELLE!J:K,2,FALSE)</f>
        <v>WEEKLY</v>
      </c>
      <c r="H2653" s="59" t="str">
        <f>'FRENCH VERSION'!H2653</f>
        <v>CMA CGM (Rouen)</v>
      </c>
      <c r="I2653" s="59" t="str">
        <f>'FRENCH VERSION'!I2653</f>
        <v>TCMD</v>
      </c>
      <c r="J2653" s="59">
        <f>'FRENCH VERSION'!J2653</f>
        <v>0</v>
      </c>
      <c r="K2653" s="59">
        <f>'FRENCH VERSION'!K2653</f>
        <v>60</v>
      </c>
      <c r="L2653" s="59" t="str">
        <f>VLOOKUP('FRENCH VERSION'!L2653,LIBELLE!M:N,2,FALSE)</f>
        <v>CONTAINER</v>
      </c>
      <c r="M2653" s="59" t="str">
        <f>IF('FRENCH VERSION'!M2653="","","X")</f>
        <v/>
      </c>
      <c r="N2653" s="59" t="str">
        <f>IF('FRENCH VERSION'!N2653="","","X")</f>
        <v/>
      </c>
    </row>
    <row r="2654" spans="1:14" x14ac:dyDescent="0.25">
      <c r="A2654" s="59" t="str">
        <f>'FRENCH VERSION'!A2654</f>
        <v>LE HAVRE</v>
      </c>
      <c r="B2654" s="59" t="str">
        <f>VLOOKUP('FRENCH VERSION'!B2654,LIBELLE!A:B,2,FALSE)</f>
        <v>CHINA - TAIWAN</v>
      </c>
      <c r="C2654" s="59" t="str">
        <f>VLOOKUP('FRENCH VERSION'!C2654,LIBELLE!D:E,2,FALSE)</f>
        <v>CHINA (SOUTH)</v>
      </c>
      <c r="D2654" s="59" t="str">
        <f>VLOOKUP('FRENCH VERSION'!D2654,LIBELLE!G:H,2,FALSE)</f>
        <v>NANCHANG</v>
      </c>
      <c r="E2654" s="59" t="str">
        <f>'FRENCH VERSION'!E2654</f>
        <v xml:space="preserve">TRANSSHIPMENTS </v>
      </c>
      <c r="F2654" s="59">
        <f>'FRENCH VERSION'!F2654</f>
        <v>1</v>
      </c>
      <c r="G2654" s="59" t="str">
        <f>VLOOKUP('FRENCH VERSION'!G2654,LIBELLE!J:K,2,FALSE)</f>
        <v>WEEKLY</v>
      </c>
      <c r="H2654" s="59" t="str">
        <f>'FRENCH VERSION'!H2654</f>
        <v>CMA CGM</v>
      </c>
      <c r="I2654" s="59">
        <f>'FRENCH VERSION'!I2654</f>
        <v>0</v>
      </c>
      <c r="J2654" s="59">
        <f>'FRENCH VERSION'!J2654</f>
        <v>51</v>
      </c>
      <c r="K2654" s="59">
        <f>'FRENCH VERSION'!K2654</f>
        <v>36</v>
      </c>
      <c r="L2654" s="59" t="str">
        <f>VLOOKUP('FRENCH VERSION'!L2654,LIBELLE!M:N,2,FALSE)</f>
        <v>CONTAINER</v>
      </c>
      <c r="M2654" s="59" t="str">
        <f>IF('FRENCH VERSION'!M2654="","","X")</f>
        <v/>
      </c>
      <c r="N2654" s="59" t="str">
        <f>IF('FRENCH VERSION'!N2654="","","X")</f>
        <v/>
      </c>
    </row>
    <row r="2655" spans="1:14" x14ac:dyDescent="0.25">
      <c r="A2655" s="59" t="str">
        <f>'FRENCH VERSION'!A2655</f>
        <v>ROUEN</v>
      </c>
      <c r="B2655" s="59" t="str">
        <f>VLOOKUP('FRENCH VERSION'!B2655,LIBELLE!A:B,2,FALSE)</f>
        <v>CHINA - TAIWAN</v>
      </c>
      <c r="C2655" s="59" t="str">
        <f>VLOOKUP('FRENCH VERSION'!C2655,LIBELLE!D:E,2,FALSE)</f>
        <v>CHINA (SOUTH)</v>
      </c>
      <c r="D2655" s="59" t="str">
        <f>VLOOKUP('FRENCH VERSION'!D2655,LIBELLE!G:H,2,FALSE)</f>
        <v>NANCHANG</v>
      </c>
      <c r="E2655" s="59" t="str">
        <f>'FRENCH VERSION'!E2655</f>
        <v xml:space="preserve">TRANSSHIPMENTS </v>
      </c>
      <c r="F2655" s="59">
        <f>'FRENCH VERSION'!F2655</f>
        <v>1</v>
      </c>
      <c r="G2655" s="59" t="str">
        <f>VLOOKUP('FRENCH VERSION'!G2655,LIBELLE!J:K,2,FALSE)</f>
        <v>WEEKLY</v>
      </c>
      <c r="H2655" s="59" t="str">
        <f>'FRENCH VERSION'!H2655</f>
        <v>CMA CGM (Rouen)</v>
      </c>
      <c r="I2655" s="59" t="str">
        <f>'FRENCH VERSION'!I2655</f>
        <v>TCMD</v>
      </c>
      <c r="J2655" s="59">
        <f>'FRENCH VERSION'!J2655</f>
        <v>0</v>
      </c>
      <c r="K2655" s="59">
        <f>'FRENCH VERSION'!K2655</f>
        <v>40</v>
      </c>
      <c r="L2655" s="59" t="str">
        <f>VLOOKUP('FRENCH VERSION'!L2655,LIBELLE!M:N,2,FALSE)</f>
        <v>CONTAINER</v>
      </c>
      <c r="M2655" s="59" t="str">
        <f>IF('FRENCH VERSION'!M2655="","","X")</f>
        <v/>
      </c>
      <c r="N2655" s="59" t="str">
        <f>IF('FRENCH VERSION'!N2655="","","X")</f>
        <v/>
      </c>
    </row>
    <row r="2656" spans="1:14" x14ac:dyDescent="0.25">
      <c r="A2656" s="59" t="str">
        <f>'FRENCH VERSION'!A2656</f>
        <v>LE HAVRE</v>
      </c>
      <c r="B2656" s="59" t="str">
        <f>VLOOKUP('FRENCH VERSION'!B2656,LIBELLE!A:B,2,FALSE)</f>
        <v>JAPAN - KOREA</v>
      </c>
      <c r="C2656" s="59" t="str">
        <f>VLOOKUP('FRENCH VERSION'!C2656,LIBELLE!D:E,2,FALSE)</f>
        <v>JAPAN</v>
      </c>
      <c r="D2656" s="59" t="str">
        <f>VLOOKUP('FRENCH VERSION'!D2656,LIBELLE!G:H,2,FALSE)</f>
        <v>NAOETSU</v>
      </c>
      <c r="E2656" s="59" t="str">
        <f>'FRENCH VERSION'!E2656</f>
        <v xml:space="preserve">TRANSSHIPMENTS </v>
      </c>
      <c r="F2656" s="59">
        <f>'FRENCH VERSION'!F2656</f>
        <v>1</v>
      </c>
      <c r="G2656" s="59" t="str">
        <f>VLOOKUP('FRENCH VERSION'!G2656,LIBELLE!J:K,2,FALSE)</f>
        <v>WEEKLY</v>
      </c>
      <c r="H2656" s="59" t="str">
        <f>'FRENCH VERSION'!H2656</f>
        <v>CMA CGM</v>
      </c>
      <c r="I2656" s="59">
        <f>'FRENCH VERSION'!I2656</f>
        <v>0</v>
      </c>
      <c r="J2656" s="59">
        <f>'FRENCH VERSION'!J2656</f>
        <v>48</v>
      </c>
      <c r="K2656" s="59">
        <f>'FRENCH VERSION'!K2656</f>
        <v>0</v>
      </c>
      <c r="L2656" s="59" t="str">
        <f>VLOOKUP('FRENCH VERSION'!L2656,LIBELLE!M:N,2,FALSE)</f>
        <v>CONTAINER</v>
      </c>
      <c r="M2656" s="59" t="str">
        <f>IF('FRENCH VERSION'!M2656="","","X")</f>
        <v/>
      </c>
      <c r="N2656" s="59" t="str">
        <f>IF('FRENCH VERSION'!N2656="","","X")</f>
        <v/>
      </c>
    </row>
    <row r="2657" spans="1:14" x14ac:dyDescent="0.25">
      <c r="A2657" s="59" t="str">
        <f>'FRENCH VERSION'!A2657</f>
        <v>LE HAVRE</v>
      </c>
      <c r="B2657" s="59" t="str">
        <f>VLOOKUP('FRENCH VERSION'!B2657,LIBELLE!A:B,2,FALSE)</f>
        <v>U.S.A. - EAST COAST</v>
      </c>
      <c r="C2657" s="59" t="str">
        <f>VLOOKUP('FRENCH VERSION'!C2657,LIBELLE!D:E,2,FALSE)</f>
        <v>BAHAMAS</v>
      </c>
      <c r="D2657" s="59" t="str">
        <f>VLOOKUP('FRENCH VERSION'!D2657,LIBELLE!G:H,2,FALSE)</f>
        <v>NASSAU NEW PROVIDENCE ISLAND</v>
      </c>
      <c r="E2657" s="59" t="str">
        <f>'FRENCH VERSION'!E2657</f>
        <v xml:space="preserve">TRANSSHIPMENTS </v>
      </c>
      <c r="F2657" s="59">
        <f>'FRENCH VERSION'!F2657</f>
        <v>1</v>
      </c>
      <c r="G2657" s="59" t="str">
        <f>VLOOKUP('FRENCH VERSION'!G2657,LIBELLE!J:K,2,FALSE)</f>
        <v>WEEKLY</v>
      </c>
      <c r="H2657" s="59" t="str">
        <f>'FRENCH VERSION'!H2657</f>
        <v>CMA CGM</v>
      </c>
      <c r="I2657" s="59">
        <f>'FRENCH VERSION'!I2657</f>
        <v>0</v>
      </c>
      <c r="J2657" s="59">
        <f>'FRENCH VERSION'!J2657</f>
        <v>26</v>
      </c>
      <c r="K2657" s="59">
        <f>'FRENCH VERSION'!K2657</f>
        <v>32</v>
      </c>
      <c r="L2657" s="59" t="str">
        <f>VLOOKUP('FRENCH VERSION'!L2657,LIBELLE!M:N,2,FALSE)</f>
        <v>CONTAINER</v>
      </c>
      <c r="M2657" s="59" t="str">
        <f>IF('FRENCH VERSION'!M2657="","","X")</f>
        <v/>
      </c>
      <c r="N2657" s="59" t="str">
        <f>IF('FRENCH VERSION'!N2657="","","X")</f>
        <v/>
      </c>
    </row>
    <row r="2658" spans="1:14" x14ac:dyDescent="0.25">
      <c r="A2658" s="59" t="str">
        <f>'FRENCH VERSION'!A2658</f>
        <v>LE HAVRE</v>
      </c>
      <c r="B2658" s="59" t="str">
        <f>VLOOKUP('FRENCH VERSION'!B2658,LIBELLE!A:B,2,FALSE)</f>
        <v>OCEANIA</v>
      </c>
      <c r="C2658" s="59" t="str">
        <f>VLOOKUP('FRENCH VERSION'!C2658,LIBELLE!D:E,2,FALSE)</f>
        <v>NEW ZEALAND</v>
      </c>
      <c r="D2658" s="59" t="str">
        <f>VLOOKUP('FRENCH VERSION'!D2658,LIBELLE!G:H,2,FALSE)</f>
        <v>NELSON</v>
      </c>
      <c r="E2658" s="59" t="str">
        <f>'FRENCH VERSION'!E2658</f>
        <v xml:space="preserve">TRANSSHIPMENTS </v>
      </c>
      <c r="F2658" s="59">
        <f>'FRENCH VERSION'!F2658</f>
        <v>1</v>
      </c>
      <c r="G2658" s="59" t="str">
        <f>VLOOKUP('FRENCH VERSION'!G2658,LIBELLE!J:K,2,FALSE)</f>
        <v>WEEKLY</v>
      </c>
      <c r="H2658" s="59" t="str">
        <f>'FRENCH VERSION'!H2658</f>
        <v>CMA CGM</v>
      </c>
      <c r="I2658" s="59">
        <f>'FRENCH VERSION'!I2658</f>
        <v>0</v>
      </c>
      <c r="J2658" s="59">
        <f>'FRENCH VERSION'!J2658</f>
        <v>70</v>
      </c>
      <c r="K2658" s="59">
        <f>'FRENCH VERSION'!K2658</f>
        <v>45</v>
      </c>
      <c r="L2658" s="59" t="str">
        <f>VLOOKUP('FRENCH VERSION'!L2658,LIBELLE!M:N,2,FALSE)</f>
        <v>CONTAINER</v>
      </c>
      <c r="M2658" s="59" t="str">
        <f>IF('FRENCH VERSION'!M2658="","","X")</f>
        <v/>
      </c>
      <c r="N2658" s="59" t="str">
        <f>IF('FRENCH VERSION'!N2658="","","X")</f>
        <v/>
      </c>
    </row>
    <row r="2659" spans="1:14" x14ac:dyDescent="0.25">
      <c r="A2659" s="59" t="str">
        <f>'FRENCH VERSION'!A2659</f>
        <v>LE HAVRE</v>
      </c>
      <c r="B2659" s="59" t="str">
        <f>VLOOKUP('FRENCH VERSION'!B2659,LIBELLE!A:B,2,FALSE)</f>
        <v>SOUTH EAST ASIA</v>
      </c>
      <c r="C2659" s="59" t="str">
        <f>VLOOKUP('FRENCH VERSION'!C2659,LIBELLE!D:E,2,FALSE)</f>
        <v>VIETNAM</v>
      </c>
      <c r="D2659" s="59" t="str">
        <f>VLOOKUP('FRENCH VERSION'!D2659,LIBELLE!G:H,2,FALSE)</f>
        <v>NGHI SON</v>
      </c>
      <c r="E2659" s="59" t="str">
        <f>'FRENCH VERSION'!E2659</f>
        <v xml:space="preserve">TRANSSHIPMENTS </v>
      </c>
      <c r="F2659" s="59">
        <f>'FRENCH VERSION'!F2659</f>
        <v>1</v>
      </c>
      <c r="G2659" s="59" t="str">
        <f>VLOOKUP('FRENCH VERSION'!G2659,LIBELLE!J:K,2,FALSE)</f>
        <v>WEEKLY</v>
      </c>
      <c r="H2659" s="59" t="str">
        <f>'FRENCH VERSION'!H2659</f>
        <v>CMA CGM</v>
      </c>
      <c r="I2659" s="59">
        <f>'FRENCH VERSION'!I2659</f>
        <v>0</v>
      </c>
      <c r="J2659" s="59">
        <f>'FRENCH VERSION'!J2659</f>
        <v>47</v>
      </c>
      <c r="K2659" s="59">
        <f>'FRENCH VERSION'!K2659</f>
        <v>0</v>
      </c>
      <c r="L2659" s="59" t="str">
        <f>VLOOKUP('FRENCH VERSION'!L2659,LIBELLE!M:N,2,FALSE)</f>
        <v>CONTAINER</v>
      </c>
      <c r="M2659" s="59" t="str">
        <f>IF('FRENCH VERSION'!M2659="","","X")</f>
        <v/>
      </c>
      <c r="N2659" s="59" t="str">
        <f>IF('FRENCH VERSION'!N2659="","","X")</f>
        <v/>
      </c>
    </row>
    <row r="2660" spans="1:14" x14ac:dyDescent="0.25">
      <c r="A2660" s="59" t="str">
        <f>'FRENCH VERSION'!A2660</f>
        <v>LE HAVRE</v>
      </c>
      <c r="B2660" s="59" t="str">
        <f>VLOOKUP('FRENCH VERSION'!B2660,LIBELLE!A:B,2,FALSE)</f>
        <v>JAPAN - KOREA</v>
      </c>
      <c r="C2660" s="59" t="str">
        <f>VLOOKUP('FRENCH VERSION'!C2660,LIBELLE!D:E,2,FALSE)</f>
        <v>JAPAN</v>
      </c>
      <c r="D2660" s="59" t="str">
        <f>VLOOKUP('FRENCH VERSION'!D2660,LIBELLE!G:H,2,FALSE)</f>
        <v>NIIGATA</v>
      </c>
      <c r="E2660" s="59" t="str">
        <f>'FRENCH VERSION'!E2660</f>
        <v xml:space="preserve">TRANSSHIPMENTS </v>
      </c>
      <c r="F2660" s="59">
        <f>'FRENCH VERSION'!F2660</f>
        <v>1</v>
      </c>
      <c r="G2660" s="59" t="str">
        <f>VLOOKUP('FRENCH VERSION'!G2660,LIBELLE!J:K,2,FALSE)</f>
        <v>WEEKLY</v>
      </c>
      <c r="H2660" s="59" t="str">
        <f>'FRENCH VERSION'!H2660</f>
        <v>CMA CGM</v>
      </c>
      <c r="I2660" s="59">
        <f>'FRENCH VERSION'!I2660</f>
        <v>0</v>
      </c>
      <c r="J2660" s="59">
        <f>'FRENCH VERSION'!J2660</f>
        <v>54</v>
      </c>
      <c r="K2660" s="59">
        <f>'FRENCH VERSION'!K2660</f>
        <v>52</v>
      </c>
      <c r="L2660" s="59" t="str">
        <f>VLOOKUP('FRENCH VERSION'!L2660,LIBELLE!M:N,2,FALSE)</f>
        <v>CONTAINER</v>
      </c>
      <c r="M2660" s="59" t="str">
        <f>IF('FRENCH VERSION'!M2660="","","X")</f>
        <v/>
      </c>
      <c r="N2660" s="59" t="str">
        <f>IF('FRENCH VERSION'!N2660="","","X")</f>
        <v/>
      </c>
    </row>
    <row r="2661" spans="1:14" x14ac:dyDescent="0.25">
      <c r="A2661" s="59" t="str">
        <f>'FRENCH VERSION'!A2661</f>
        <v>ROUEN</v>
      </c>
      <c r="B2661" s="59" t="str">
        <f>VLOOKUP('FRENCH VERSION'!B2661,LIBELLE!A:B,2,FALSE)</f>
        <v>JAPAN - KOREA</v>
      </c>
      <c r="C2661" s="59" t="str">
        <f>VLOOKUP('FRENCH VERSION'!C2661,LIBELLE!D:E,2,FALSE)</f>
        <v>JAPAN</v>
      </c>
      <c r="D2661" s="59" t="str">
        <f>VLOOKUP('FRENCH VERSION'!D2661,LIBELLE!G:H,2,FALSE)</f>
        <v>NIIGATA</v>
      </c>
      <c r="E2661" s="59" t="str">
        <f>'FRENCH VERSION'!E2661</f>
        <v xml:space="preserve">TRANSSHIPMENTS </v>
      </c>
      <c r="F2661" s="59">
        <f>'FRENCH VERSION'!F2661</f>
        <v>1</v>
      </c>
      <c r="G2661" s="59" t="str">
        <f>VLOOKUP('FRENCH VERSION'!G2661,LIBELLE!J:K,2,FALSE)</f>
        <v>WEEKLY</v>
      </c>
      <c r="H2661" s="59" t="str">
        <f>'FRENCH VERSION'!H2661</f>
        <v>CMA CGM (Rouen)</v>
      </c>
      <c r="I2661" s="59" t="str">
        <f>'FRENCH VERSION'!I2661</f>
        <v>TCMD</v>
      </c>
      <c r="J2661" s="59">
        <f>'FRENCH VERSION'!J2661</f>
        <v>0</v>
      </c>
      <c r="K2661" s="59">
        <f>'FRENCH VERSION'!K2661</f>
        <v>61</v>
      </c>
      <c r="L2661" s="59" t="str">
        <f>VLOOKUP('FRENCH VERSION'!L2661,LIBELLE!M:N,2,FALSE)</f>
        <v>CONTAINER</v>
      </c>
      <c r="M2661" s="59" t="str">
        <f>IF('FRENCH VERSION'!M2661="","","X")</f>
        <v/>
      </c>
      <c r="N2661" s="59" t="str">
        <f>IF('FRENCH VERSION'!N2661="","","X")</f>
        <v/>
      </c>
    </row>
    <row r="2662" spans="1:14" x14ac:dyDescent="0.25">
      <c r="A2662" s="59" t="str">
        <f>'FRENCH VERSION'!A2662</f>
        <v>ROUEN</v>
      </c>
      <c r="B2662" s="59" t="str">
        <f>VLOOKUP('FRENCH VERSION'!B2662,LIBELLE!A:B,2,FALSE)</f>
        <v>INDIAN OCEAN</v>
      </c>
      <c r="C2662" s="59" t="str">
        <f>VLOOKUP('FRENCH VERSION'!C2662,LIBELLE!D:E,2,FALSE)</f>
        <v>MADAGASCAR</v>
      </c>
      <c r="D2662" s="59" t="str">
        <f>VLOOKUP('FRENCH VERSION'!D2662,LIBELLE!G:H,2,FALSE)</f>
        <v>NOSY BE</v>
      </c>
      <c r="E2662" s="59" t="str">
        <f>'FRENCH VERSION'!E2662</f>
        <v xml:space="preserve">TRANSSHIPMENTS </v>
      </c>
      <c r="F2662" s="59">
        <f>'FRENCH VERSION'!F2662</f>
        <v>1</v>
      </c>
      <c r="G2662" s="59" t="str">
        <f>VLOOKUP('FRENCH VERSION'!G2662,LIBELLE!J:K,2,FALSE)</f>
        <v>WEEKLY</v>
      </c>
      <c r="H2662" s="59" t="str">
        <f>'FRENCH VERSION'!H2662</f>
        <v>CMA CGM (Rouen)</v>
      </c>
      <c r="I2662" s="59" t="str">
        <f>'FRENCH VERSION'!I2662</f>
        <v>TCMD</v>
      </c>
      <c r="J2662" s="59">
        <f>'FRENCH VERSION'!J2662</f>
        <v>68</v>
      </c>
      <c r="K2662" s="59">
        <f>'FRENCH VERSION'!K2662</f>
        <v>65</v>
      </c>
      <c r="L2662" s="59" t="str">
        <f>VLOOKUP('FRENCH VERSION'!L2662,LIBELLE!M:N,2,FALSE)</f>
        <v>CONTAINER</v>
      </c>
      <c r="M2662" s="59" t="str">
        <f>IF('FRENCH VERSION'!M2662="","","X")</f>
        <v/>
      </c>
      <c r="N2662" s="59" t="str">
        <f>IF('FRENCH VERSION'!N2662="","","X")</f>
        <v/>
      </c>
    </row>
    <row r="2663" spans="1:14" x14ac:dyDescent="0.25">
      <c r="A2663" s="59" t="str">
        <f>'FRENCH VERSION'!A2663</f>
        <v>LE HAVRE</v>
      </c>
      <c r="B2663" s="59" t="str">
        <f>VLOOKUP('FRENCH VERSION'!B2663,LIBELLE!A:B,2,FALSE)</f>
        <v>JAPAN - KOREA</v>
      </c>
      <c r="C2663" s="59" t="str">
        <f>VLOOKUP('FRENCH VERSION'!C2663,LIBELLE!D:E,2,FALSE)</f>
        <v>JAPAN</v>
      </c>
      <c r="D2663" s="59" t="str">
        <f>VLOOKUP('FRENCH VERSION'!D2663,LIBELLE!G:H,2,FALSE)</f>
        <v>OITA</v>
      </c>
      <c r="E2663" s="59" t="str">
        <f>'FRENCH VERSION'!E2663</f>
        <v xml:space="preserve">TRANSSHIPMENTS </v>
      </c>
      <c r="F2663" s="59">
        <f>'FRENCH VERSION'!F2663</f>
        <v>1</v>
      </c>
      <c r="G2663" s="59" t="str">
        <f>VLOOKUP('FRENCH VERSION'!G2663,LIBELLE!J:K,2,FALSE)</f>
        <v>WEEKLY</v>
      </c>
      <c r="H2663" s="59" t="str">
        <f>'FRENCH VERSION'!H2663</f>
        <v>CMA CGM</v>
      </c>
      <c r="I2663" s="59">
        <f>'FRENCH VERSION'!I2663</f>
        <v>0</v>
      </c>
      <c r="J2663" s="59">
        <f>'FRENCH VERSION'!J2663</f>
        <v>48</v>
      </c>
      <c r="K2663" s="59">
        <f>'FRENCH VERSION'!K2663</f>
        <v>51</v>
      </c>
      <c r="L2663" s="59" t="str">
        <f>VLOOKUP('FRENCH VERSION'!L2663,LIBELLE!M:N,2,FALSE)</f>
        <v>CONTAINER</v>
      </c>
      <c r="M2663" s="59" t="str">
        <f>IF('FRENCH VERSION'!M2663="","","X")</f>
        <v/>
      </c>
      <c r="N2663" s="59" t="str">
        <f>IF('FRENCH VERSION'!N2663="","","X")</f>
        <v/>
      </c>
    </row>
    <row r="2664" spans="1:14" x14ac:dyDescent="0.25">
      <c r="A2664" s="59" t="str">
        <f>'FRENCH VERSION'!A2664</f>
        <v>ROUEN</v>
      </c>
      <c r="B2664" s="59" t="str">
        <f>VLOOKUP('FRENCH VERSION'!B2664,LIBELLE!A:B,2,FALSE)</f>
        <v>JAPAN - KOREA</v>
      </c>
      <c r="C2664" s="59" t="str">
        <f>VLOOKUP('FRENCH VERSION'!C2664,LIBELLE!D:E,2,FALSE)</f>
        <v>JAPAN</v>
      </c>
      <c r="D2664" s="59" t="str">
        <f>VLOOKUP('FRENCH VERSION'!D2664,LIBELLE!G:H,2,FALSE)</f>
        <v>OITA</v>
      </c>
      <c r="E2664" s="59" t="str">
        <f>'FRENCH VERSION'!E2664</f>
        <v xml:space="preserve">TRANSSHIPMENTS </v>
      </c>
      <c r="F2664" s="59">
        <f>'FRENCH VERSION'!F2664</f>
        <v>1</v>
      </c>
      <c r="G2664" s="59" t="str">
        <f>VLOOKUP('FRENCH VERSION'!G2664,LIBELLE!J:K,2,FALSE)</f>
        <v>WEEKLY</v>
      </c>
      <c r="H2664" s="59" t="str">
        <f>'FRENCH VERSION'!H2664</f>
        <v>CMA CGM (Rouen)</v>
      </c>
      <c r="I2664" s="59" t="str">
        <f>'FRENCH VERSION'!I2664</f>
        <v>TCMD</v>
      </c>
      <c r="J2664" s="59">
        <f>'FRENCH VERSION'!J2664</f>
        <v>0</v>
      </c>
      <c r="K2664" s="59">
        <f>'FRENCH VERSION'!K2664</f>
        <v>60</v>
      </c>
      <c r="L2664" s="59" t="str">
        <f>VLOOKUP('FRENCH VERSION'!L2664,LIBELLE!M:N,2,FALSE)</f>
        <v>CONTAINER</v>
      </c>
      <c r="M2664" s="59" t="str">
        <f>IF('FRENCH VERSION'!M2664="","","X")</f>
        <v/>
      </c>
      <c r="N2664" s="59" t="str">
        <f>IF('FRENCH VERSION'!N2664="","","X")</f>
        <v/>
      </c>
    </row>
    <row r="2665" spans="1:14" x14ac:dyDescent="0.25">
      <c r="A2665" s="59" t="str">
        <f>'FRENCH VERSION'!A2665</f>
        <v>LE HAVRE</v>
      </c>
      <c r="B2665" s="59" t="str">
        <f>VLOOKUP('FRENCH VERSION'!B2665,LIBELLE!A:B,2,FALSE)</f>
        <v>WEST AFRICA</v>
      </c>
      <c r="C2665" s="59" t="str">
        <f>VLOOKUP('FRENCH VERSION'!C2665,LIBELLE!D:E,2,FALSE)</f>
        <v>NIGERIA</v>
      </c>
      <c r="D2665" s="59" t="str">
        <f>VLOOKUP('FRENCH VERSION'!D2665,LIBELLE!G:H,2,FALSE)</f>
        <v>ONNE</v>
      </c>
      <c r="E2665" s="59" t="str">
        <f>'FRENCH VERSION'!E2665</f>
        <v xml:space="preserve">TRANSSHIPMENTS </v>
      </c>
      <c r="F2665" s="59">
        <f>'FRENCH VERSION'!F2665</f>
        <v>1</v>
      </c>
      <c r="G2665" s="59" t="str">
        <f>VLOOKUP('FRENCH VERSION'!G2665,LIBELLE!J:K,2,FALSE)</f>
        <v>WEEKLY</v>
      </c>
      <c r="H2665" s="59" t="str">
        <f>'FRENCH VERSION'!H2665</f>
        <v>CMA CGM</v>
      </c>
      <c r="I2665" s="59">
        <f>'FRENCH VERSION'!I2665</f>
        <v>0</v>
      </c>
      <c r="J2665" s="59">
        <f>'FRENCH VERSION'!J2665</f>
        <v>32</v>
      </c>
      <c r="K2665" s="59">
        <f>'FRENCH VERSION'!K2665</f>
        <v>69</v>
      </c>
      <c r="L2665" s="59" t="str">
        <f>VLOOKUP('FRENCH VERSION'!L2665,LIBELLE!M:N,2,FALSE)</f>
        <v>CONTAINER</v>
      </c>
      <c r="M2665" s="59" t="str">
        <f>IF('FRENCH VERSION'!M2665="","","X")</f>
        <v/>
      </c>
      <c r="N2665" s="59" t="str">
        <f>IF('FRENCH VERSION'!N2665="","","X")</f>
        <v/>
      </c>
    </row>
    <row r="2666" spans="1:14" x14ac:dyDescent="0.25">
      <c r="A2666" s="59" t="str">
        <f>'FRENCH VERSION'!A2666</f>
        <v>ROUEN</v>
      </c>
      <c r="B2666" s="59" t="str">
        <f>VLOOKUP('FRENCH VERSION'!B2666,LIBELLE!A:B,2,FALSE)</f>
        <v>WEST AFRICA</v>
      </c>
      <c r="C2666" s="59" t="str">
        <f>VLOOKUP('FRENCH VERSION'!C2666,LIBELLE!D:E,2,FALSE)</f>
        <v>NIGERIA</v>
      </c>
      <c r="D2666" s="59" t="str">
        <f>VLOOKUP('FRENCH VERSION'!D2666,LIBELLE!G:H,2,FALSE)</f>
        <v>ONNE</v>
      </c>
      <c r="E2666" s="59" t="str">
        <f>'FRENCH VERSION'!E2666</f>
        <v xml:space="preserve">TRANSSHIPMENTS </v>
      </c>
      <c r="F2666" s="59">
        <f>'FRENCH VERSION'!F2666</f>
        <v>1</v>
      </c>
      <c r="G2666" s="59" t="str">
        <f>VLOOKUP('FRENCH VERSION'!G2666,LIBELLE!J:K,2,FALSE)</f>
        <v>WEEKLY</v>
      </c>
      <c r="H2666" s="59" t="str">
        <f>'FRENCH VERSION'!H2666</f>
        <v>CMA CGM (Rouen)</v>
      </c>
      <c r="I2666" s="59" t="str">
        <f>'FRENCH VERSION'!I2666</f>
        <v>TCMD</v>
      </c>
      <c r="J2666" s="59">
        <f>'FRENCH VERSION'!J2666</f>
        <v>33</v>
      </c>
      <c r="K2666" s="59">
        <f>'FRENCH VERSION'!K2666</f>
        <v>39</v>
      </c>
      <c r="L2666" s="59" t="str">
        <f>VLOOKUP('FRENCH VERSION'!L2666,LIBELLE!M:N,2,FALSE)</f>
        <v>CONTAINER</v>
      </c>
      <c r="M2666" s="59" t="str">
        <f>IF('FRENCH VERSION'!M2666="","","X")</f>
        <v/>
      </c>
      <c r="N2666" s="59" t="str">
        <f>IF('FRENCH VERSION'!N2666="","","X")</f>
        <v/>
      </c>
    </row>
    <row r="2667" spans="1:14" x14ac:dyDescent="0.25">
      <c r="A2667" s="59" t="str">
        <f>'FRENCH VERSION'!A2667</f>
        <v>LE HAVRE</v>
      </c>
      <c r="B2667" s="59" t="str">
        <f>VLOOKUP('FRENCH VERSION'!B2667,LIBELLE!A:B,2,FALSE)</f>
        <v>BALTIC - NORTH SEA - SCANDINAVIA - ICELAND</v>
      </c>
      <c r="C2667" s="59" t="str">
        <f>VLOOKUP('FRENCH VERSION'!C2667,LIBELLE!D:E,2,FALSE)</f>
        <v>NORWAY</v>
      </c>
      <c r="D2667" s="59" t="str">
        <f>VLOOKUP('FRENCH VERSION'!D2667,LIBELLE!G:H,2,FALSE)</f>
        <v>OSLO</v>
      </c>
      <c r="E2667" s="59" t="str">
        <f>'FRENCH VERSION'!E2667</f>
        <v xml:space="preserve">TRANSSHIPMENTS </v>
      </c>
      <c r="F2667" s="59">
        <f>'FRENCH VERSION'!F2667</f>
        <v>1</v>
      </c>
      <c r="G2667" s="59" t="str">
        <f>VLOOKUP('FRENCH VERSION'!G2667,LIBELLE!J:K,2,FALSE)</f>
        <v>WEEKLY</v>
      </c>
      <c r="H2667" s="59" t="str">
        <f>'FRENCH VERSION'!H2667</f>
        <v>CMA CGM</v>
      </c>
      <c r="I2667" s="59">
        <f>'FRENCH VERSION'!I2667</f>
        <v>0</v>
      </c>
      <c r="J2667" s="59">
        <f>'FRENCH VERSION'!J2667</f>
        <v>8</v>
      </c>
      <c r="K2667" s="59">
        <f>'FRENCH VERSION'!K2667</f>
        <v>8</v>
      </c>
      <c r="L2667" s="59" t="str">
        <f>VLOOKUP('FRENCH VERSION'!L2667,LIBELLE!M:N,2,FALSE)</f>
        <v>CONTAINER</v>
      </c>
      <c r="M2667" s="59" t="str">
        <f>IF('FRENCH VERSION'!M2667="","","X")</f>
        <v/>
      </c>
      <c r="N2667" s="59" t="str">
        <f>IF('FRENCH VERSION'!N2667="","","X")</f>
        <v/>
      </c>
    </row>
    <row r="2668" spans="1:14" x14ac:dyDescent="0.25">
      <c r="A2668" s="59" t="str">
        <f>'FRENCH VERSION'!A2668</f>
        <v>ROUEN</v>
      </c>
      <c r="B2668" s="59" t="str">
        <f>VLOOKUP('FRENCH VERSION'!B2668,LIBELLE!A:B,2,FALSE)</f>
        <v>SOUTH EAST ASIA</v>
      </c>
      <c r="C2668" s="59" t="str">
        <f>VLOOKUP('FRENCH VERSION'!C2668,LIBELLE!D:E,2,FALSE)</f>
        <v>INDONESIA</v>
      </c>
      <c r="D2668" s="59" t="str">
        <f>VLOOKUP('FRENCH VERSION'!D2668,LIBELLE!G:H,2,FALSE)</f>
        <v>PADANG</v>
      </c>
      <c r="E2668" s="59" t="str">
        <f>'FRENCH VERSION'!E2668</f>
        <v xml:space="preserve">TRANSSHIPMENTS </v>
      </c>
      <c r="F2668" s="59">
        <f>'FRENCH VERSION'!F2668</f>
        <v>1</v>
      </c>
      <c r="G2668" s="59" t="str">
        <f>VLOOKUP('FRENCH VERSION'!G2668,LIBELLE!J:K,2,FALSE)</f>
        <v>WEEKLY</v>
      </c>
      <c r="H2668" s="59" t="str">
        <f>'FRENCH VERSION'!H2668</f>
        <v>CMA CGM (Rouen)</v>
      </c>
      <c r="I2668" s="59" t="str">
        <f>'FRENCH VERSION'!I2668</f>
        <v>TCMD</v>
      </c>
      <c r="J2668" s="59">
        <f>'FRENCH VERSION'!J2668</f>
        <v>0</v>
      </c>
      <c r="K2668" s="59">
        <f>'FRENCH VERSION'!K2668</f>
        <v>51</v>
      </c>
      <c r="L2668" s="59" t="str">
        <f>VLOOKUP('FRENCH VERSION'!L2668,LIBELLE!M:N,2,FALSE)</f>
        <v>CONTAINER</v>
      </c>
      <c r="M2668" s="59" t="str">
        <f>IF('FRENCH VERSION'!M2668="","","X")</f>
        <v/>
      </c>
      <c r="N2668" s="59" t="str">
        <f>IF('FRENCH VERSION'!N2668="","","X")</f>
        <v/>
      </c>
    </row>
    <row r="2669" spans="1:14" x14ac:dyDescent="0.25">
      <c r="A2669" s="59" t="str">
        <f>'FRENCH VERSION'!A2669</f>
        <v>LE HAVRE</v>
      </c>
      <c r="B2669" s="59" t="str">
        <f>VLOOKUP('FRENCH VERSION'!B2669,LIBELLE!A:B,2,FALSE)</f>
        <v>CHINA - TAIWAN</v>
      </c>
      <c r="C2669" s="59" t="str">
        <f>VLOOKUP('FRENCH VERSION'!C2669,LIBELLE!D:E,2,FALSE)</f>
        <v>CHINA (SOUTH)</v>
      </c>
      <c r="D2669" s="59" t="str">
        <f>VLOOKUP('FRENCH VERSION'!D2669,LIBELLE!G:H,2,FALSE)</f>
        <v>PANYU-LIAN HUA SHAN</v>
      </c>
      <c r="E2669" s="59" t="str">
        <f>'FRENCH VERSION'!E2669</f>
        <v xml:space="preserve">TRANSSHIPMENTS </v>
      </c>
      <c r="F2669" s="59">
        <f>'FRENCH VERSION'!F2669</f>
        <v>1</v>
      </c>
      <c r="G2669" s="59" t="str">
        <f>VLOOKUP('FRENCH VERSION'!G2669,LIBELLE!J:K,2,FALSE)</f>
        <v>WEEKLY</v>
      </c>
      <c r="H2669" s="59" t="str">
        <f>'FRENCH VERSION'!H2669</f>
        <v>CMA CGM</v>
      </c>
      <c r="I2669" s="59">
        <f>'FRENCH VERSION'!I2669</f>
        <v>0</v>
      </c>
      <c r="J2669" s="59">
        <f>'FRENCH VERSION'!J2669</f>
        <v>64</v>
      </c>
      <c r="K2669" s="59">
        <f>'FRENCH VERSION'!K2669</f>
        <v>0</v>
      </c>
      <c r="L2669" s="59" t="str">
        <f>VLOOKUP('FRENCH VERSION'!L2669,LIBELLE!M:N,2,FALSE)</f>
        <v>CONTAINER</v>
      </c>
      <c r="M2669" s="59" t="str">
        <f>IF('FRENCH VERSION'!M2669="","","X")</f>
        <v/>
      </c>
      <c r="N2669" s="59" t="str">
        <f>IF('FRENCH VERSION'!N2669="","","X")</f>
        <v/>
      </c>
    </row>
    <row r="2670" spans="1:14" x14ac:dyDescent="0.25">
      <c r="A2670" s="59" t="str">
        <f>'FRENCH VERSION'!A2670</f>
        <v>LE HAVRE</v>
      </c>
      <c r="B2670" s="59" t="str">
        <f>VLOOKUP('FRENCH VERSION'!B2670,LIBELLE!A:B,2,FALSE)</f>
        <v>SOUTH EAST ASIA</v>
      </c>
      <c r="C2670" s="59" t="str">
        <f>VLOOKUP('FRENCH VERSION'!C2670,LIBELLE!D:E,2,FALSE)</f>
        <v>INDONESIA</v>
      </c>
      <c r="D2670" s="59" t="str">
        <f>VLOOKUP('FRENCH VERSION'!D2670,LIBELLE!G:H,2,FALSE)</f>
        <v>PALU</v>
      </c>
      <c r="E2670" s="59" t="str">
        <f>'FRENCH VERSION'!E2670</f>
        <v xml:space="preserve">TRANSSHIPMENTS </v>
      </c>
      <c r="F2670" s="59">
        <f>'FRENCH VERSION'!F2670</f>
        <v>1</v>
      </c>
      <c r="G2670" s="59" t="str">
        <f>VLOOKUP('FRENCH VERSION'!G2670,LIBELLE!J:K,2,FALSE)</f>
        <v>WEEKLY</v>
      </c>
      <c r="H2670" s="59" t="str">
        <f>'FRENCH VERSION'!H2670</f>
        <v>CMA CGM</v>
      </c>
      <c r="I2670" s="59">
        <f>'FRENCH VERSION'!I2670</f>
        <v>0</v>
      </c>
      <c r="J2670" s="59">
        <f>'FRENCH VERSION'!J2670</f>
        <v>0</v>
      </c>
      <c r="K2670" s="59">
        <f>'FRENCH VERSION'!K2670</f>
        <v>38</v>
      </c>
      <c r="L2670" s="59" t="str">
        <f>VLOOKUP('FRENCH VERSION'!L2670,LIBELLE!M:N,2,FALSE)</f>
        <v>CONTAINER</v>
      </c>
      <c r="M2670" s="59" t="str">
        <f>IF('FRENCH VERSION'!M2670="","","X")</f>
        <v/>
      </c>
      <c r="N2670" s="59" t="str">
        <f>IF('FRENCH VERSION'!N2670="","","X")</f>
        <v/>
      </c>
    </row>
    <row r="2671" spans="1:14" x14ac:dyDescent="0.25">
      <c r="A2671" s="59" t="str">
        <f>'FRENCH VERSION'!A2671</f>
        <v>ROUEN</v>
      </c>
      <c r="B2671" s="59" t="str">
        <f>VLOOKUP('FRENCH VERSION'!B2671,LIBELLE!A:B,2,FALSE)</f>
        <v>SOUTH EAST ASIA</v>
      </c>
      <c r="C2671" s="59" t="str">
        <f>VLOOKUP('FRENCH VERSION'!C2671,LIBELLE!D:E,2,FALSE)</f>
        <v>INDONESIA</v>
      </c>
      <c r="D2671" s="59" t="str">
        <f>VLOOKUP('FRENCH VERSION'!D2671,LIBELLE!G:H,2,FALSE)</f>
        <v>PALU</v>
      </c>
      <c r="E2671" s="59" t="str">
        <f>'FRENCH VERSION'!E2671</f>
        <v xml:space="preserve">TRANSSHIPMENTS </v>
      </c>
      <c r="F2671" s="59">
        <f>'FRENCH VERSION'!F2671</f>
        <v>1</v>
      </c>
      <c r="G2671" s="59" t="str">
        <f>VLOOKUP('FRENCH VERSION'!G2671,LIBELLE!J:K,2,FALSE)</f>
        <v>WEEKLY</v>
      </c>
      <c r="H2671" s="59" t="str">
        <f>'FRENCH VERSION'!H2671</f>
        <v>CMA CGM (Rouen)</v>
      </c>
      <c r="I2671" s="59" t="str">
        <f>'FRENCH VERSION'!I2671</f>
        <v>TCMD</v>
      </c>
      <c r="J2671" s="59">
        <f>'FRENCH VERSION'!J2671</f>
        <v>0</v>
      </c>
      <c r="K2671" s="59">
        <f>'FRENCH VERSION'!K2671</f>
        <v>47</v>
      </c>
      <c r="L2671" s="59" t="str">
        <f>VLOOKUP('FRENCH VERSION'!L2671,LIBELLE!M:N,2,FALSE)</f>
        <v>CONTAINER</v>
      </c>
      <c r="M2671" s="59" t="str">
        <f>IF('FRENCH VERSION'!M2671="","","X")</f>
        <v/>
      </c>
      <c r="N2671" s="59" t="str">
        <f>IF('FRENCH VERSION'!N2671="","","X")</f>
        <v/>
      </c>
    </row>
    <row r="2672" spans="1:14" x14ac:dyDescent="0.25">
      <c r="A2672" s="59" t="str">
        <f>'FRENCH VERSION'!A2672</f>
        <v>LE HAVRE</v>
      </c>
      <c r="B2672" s="59" t="str">
        <f>VLOOKUP('FRENCH VERSION'!B2672,LIBELLE!A:B,2,FALSE)</f>
        <v>SOUTH EAST ASIA</v>
      </c>
      <c r="C2672" s="59" t="str">
        <f>VLOOKUP('FRENCH VERSION'!C2672,LIBELLE!D:E,2,FALSE)</f>
        <v>MALAYSIA</v>
      </c>
      <c r="D2672" s="59" t="str">
        <f>VLOOKUP('FRENCH VERSION'!D2672,LIBELLE!G:H,2,FALSE)</f>
        <v>PENANG</v>
      </c>
      <c r="E2672" s="59" t="str">
        <f>'FRENCH VERSION'!E2672</f>
        <v xml:space="preserve">TRANSSHIPMENTS </v>
      </c>
      <c r="F2672" s="59">
        <f>'FRENCH VERSION'!F2672</f>
        <v>1</v>
      </c>
      <c r="G2672" s="59" t="str">
        <f>VLOOKUP('FRENCH VERSION'!G2672,LIBELLE!J:K,2,FALSE)</f>
        <v>WEEKLY</v>
      </c>
      <c r="H2672" s="59" t="str">
        <f>'FRENCH VERSION'!H2672</f>
        <v>CMA CGM</v>
      </c>
      <c r="I2672" s="59">
        <f>'FRENCH VERSION'!I2672</f>
        <v>0</v>
      </c>
      <c r="J2672" s="59">
        <f>'FRENCH VERSION'!J2672</f>
        <v>28</v>
      </c>
      <c r="K2672" s="59">
        <f>'FRENCH VERSION'!K2672</f>
        <v>34</v>
      </c>
      <c r="L2672" s="59" t="str">
        <f>VLOOKUP('FRENCH VERSION'!L2672,LIBELLE!M:N,2,FALSE)</f>
        <v>CONTAINER</v>
      </c>
      <c r="M2672" s="59" t="str">
        <f>IF('FRENCH VERSION'!M2672="","","X")</f>
        <v/>
      </c>
      <c r="N2672" s="59" t="str">
        <f>IF('FRENCH VERSION'!N2672="","","X")</f>
        <v/>
      </c>
    </row>
    <row r="2673" spans="1:14" x14ac:dyDescent="0.25">
      <c r="A2673" s="59" t="str">
        <f>'FRENCH VERSION'!A2673</f>
        <v>ROUEN</v>
      </c>
      <c r="B2673" s="59" t="str">
        <f>VLOOKUP('FRENCH VERSION'!B2673,LIBELLE!A:B,2,FALSE)</f>
        <v>SOUTH EAST ASIA</v>
      </c>
      <c r="C2673" s="59" t="str">
        <f>VLOOKUP('FRENCH VERSION'!C2673,LIBELLE!D:E,2,FALSE)</f>
        <v>MALAYSIA</v>
      </c>
      <c r="D2673" s="59" t="str">
        <f>VLOOKUP('FRENCH VERSION'!D2673,LIBELLE!G:H,2,FALSE)</f>
        <v>PENANG</v>
      </c>
      <c r="E2673" s="59" t="str">
        <f>'FRENCH VERSION'!E2673</f>
        <v xml:space="preserve">TRANSSHIPMENTS </v>
      </c>
      <c r="F2673" s="59">
        <f>'FRENCH VERSION'!F2673</f>
        <v>1</v>
      </c>
      <c r="G2673" s="59" t="str">
        <f>VLOOKUP('FRENCH VERSION'!G2673,LIBELLE!J:K,2,FALSE)</f>
        <v>WEEKLY</v>
      </c>
      <c r="H2673" s="59" t="str">
        <f>'FRENCH VERSION'!H2673</f>
        <v>CMA CGM (Rouen)</v>
      </c>
      <c r="I2673" s="59" t="str">
        <f>'FRENCH VERSION'!I2673</f>
        <v>TCMD</v>
      </c>
      <c r="J2673" s="59">
        <f>'FRENCH VERSION'!J2673</f>
        <v>0</v>
      </c>
      <c r="K2673" s="59">
        <f>'FRENCH VERSION'!K2673</f>
        <v>43</v>
      </c>
      <c r="L2673" s="59" t="str">
        <f>VLOOKUP('FRENCH VERSION'!L2673,LIBELLE!M:N,2,FALSE)</f>
        <v>CONTAINER</v>
      </c>
      <c r="M2673" s="59" t="str">
        <f>IF('FRENCH VERSION'!M2673="","","X")</f>
        <v/>
      </c>
      <c r="N2673" s="59" t="str">
        <f>IF('FRENCH VERSION'!N2673="","","X")</f>
        <v/>
      </c>
    </row>
    <row r="2674" spans="1:14" x14ac:dyDescent="0.25">
      <c r="A2674" s="59" t="str">
        <f>'FRENCH VERSION'!A2674</f>
        <v>LE HAVRE</v>
      </c>
      <c r="B2674" s="59" t="str">
        <f>VLOOKUP('FRENCH VERSION'!B2674,LIBELLE!A:B,2,FALSE)</f>
        <v>SOUTH EAST ASIA</v>
      </c>
      <c r="C2674" s="59" t="str">
        <f>VLOOKUP('FRENCH VERSION'!C2674,LIBELLE!D:E,2,FALSE)</f>
        <v>CAMBODIA</v>
      </c>
      <c r="D2674" s="59" t="str">
        <f>VLOOKUP('FRENCH VERSION'!D2674,LIBELLE!G:H,2,FALSE)</f>
        <v>PHNOM PENH</v>
      </c>
      <c r="E2674" s="59" t="str">
        <f>'FRENCH VERSION'!E2674</f>
        <v xml:space="preserve">TRANSSHIPMENTS </v>
      </c>
      <c r="F2674" s="59">
        <f>'FRENCH VERSION'!F2674</f>
        <v>1</v>
      </c>
      <c r="G2674" s="59" t="str">
        <f>VLOOKUP('FRENCH VERSION'!G2674,LIBELLE!J:K,2,FALSE)</f>
        <v>WEEKLY</v>
      </c>
      <c r="H2674" s="59" t="str">
        <f>'FRENCH VERSION'!H2674</f>
        <v>CMA CGM</v>
      </c>
      <c r="I2674" s="59">
        <f>'FRENCH VERSION'!I2674</f>
        <v>0</v>
      </c>
      <c r="J2674" s="59">
        <f>'FRENCH VERSION'!J2674</f>
        <v>49</v>
      </c>
      <c r="K2674" s="59">
        <f>'FRENCH VERSION'!K2674</f>
        <v>34</v>
      </c>
      <c r="L2674" s="59" t="str">
        <f>VLOOKUP('FRENCH VERSION'!L2674,LIBELLE!M:N,2,FALSE)</f>
        <v>CONTAINER</v>
      </c>
      <c r="M2674" s="59" t="str">
        <f>IF('FRENCH VERSION'!M2674="","","X")</f>
        <v/>
      </c>
      <c r="N2674" s="59" t="str">
        <f>IF('FRENCH VERSION'!N2674="","","X")</f>
        <v/>
      </c>
    </row>
    <row r="2675" spans="1:14" x14ac:dyDescent="0.25">
      <c r="A2675" s="59" t="str">
        <f>'FRENCH VERSION'!A2675</f>
        <v>ROUEN</v>
      </c>
      <c r="B2675" s="59" t="str">
        <f>VLOOKUP('FRENCH VERSION'!B2675,LIBELLE!A:B,2,FALSE)</f>
        <v>SOUTH EAST ASIA</v>
      </c>
      <c r="C2675" s="59" t="str">
        <f>VLOOKUP('FRENCH VERSION'!C2675,LIBELLE!D:E,2,FALSE)</f>
        <v>CAMBODIA</v>
      </c>
      <c r="D2675" s="59" t="str">
        <f>VLOOKUP('FRENCH VERSION'!D2675,LIBELLE!G:H,2,FALSE)</f>
        <v>PHNOM PENH</v>
      </c>
      <c r="E2675" s="59" t="str">
        <f>'FRENCH VERSION'!E2675</f>
        <v xml:space="preserve">TRANSSHIPMENTS </v>
      </c>
      <c r="F2675" s="59">
        <f>'FRENCH VERSION'!F2675</f>
        <v>1</v>
      </c>
      <c r="G2675" s="59" t="str">
        <f>VLOOKUP('FRENCH VERSION'!G2675,LIBELLE!J:K,2,FALSE)</f>
        <v>WEEKLY</v>
      </c>
      <c r="H2675" s="59" t="str">
        <f>'FRENCH VERSION'!H2675</f>
        <v>CMA CGM (Rouen)</v>
      </c>
      <c r="I2675" s="59" t="str">
        <f>'FRENCH VERSION'!I2675</f>
        <v>TCMD</v>
      </c>
      <c r="J2675" s="59">
        <f>'FRENCH VERSION'!J2675</f>
        <v>0</v>
      </c>
      <c r="K2675" s="59">
        <f>'FRENCH VERSION'!K2675</f>
        <v>43</v>
      </c>
      <c r="L2675" s="59" t="str">
        <f>VLOOKUP('FRENCH VERSION'!L2675,LIBELLE!M:N,2,FALSE)</f>
        <v>CONTAINER</v>
      </c>
      <c r="M2675" s="59" t="str">
        <f>IF('FRENCH VERSION'!M2675="","","X")</f>
        <v/>
      </c>
      <c r="N2675" s="59" t="str">
        <f>IF('FRENCH VERSION'!N2675="","","X")</f>
        <v/>
      </c>
    </row>
    <row r="2676" spans="1:14" x14ac:dyDescent="0.25">
      <c r="A2676" s="59" t="str">
        <f>'FRENCH VERSION'!A2676</f>
        <v>LE HAVRE</v>
      </c>
      <c r="B2676" s="59" t="str">
        <f>VLOOKUP('FRENCH VERSION'!B2676,LIBELLE!A:B,2,FALSE)</f>
        <v>SOUTH AMERICA - NORTH/EAST COAST</v>
      </c>
      <c r="C2676" s="59" t="str">
        <f>VLOOKUP('FRENCH VERSION'!C2676,LIBELLE!D:E,2,FALSE)</f>
        <v>PARAGUAY (DOMESTIC DESTINATION)</v>
      </c>
      <c r="D2676" s="59" t="str">
        <f>VLOOKUP('FRENCH VERSION'!D2676,LIBELLE!G:H,2,FALSE)</f>
        <v>PILAR</v>
      </c>
      <c r="E2676" s="59" t="str">
        <f>'FRENCH VERSION'!E2676</f>
        <v xml:space="preserve">TRANSSHIPMENTS </v>
      </c>
      <c r="F2676" s="59">
        <f>'FRENCH VERSION'!F2676</f>
        <v>1</v>
      </c>
      <c r="G2676" s="59" t="str">
        <f>VLOOKUP('FRENCH VERSION'!G2676,LIBELLE!J:K,2,FALSE)</f>
        <v>WEEKLY</v>
      </c>
      <c r="H2676" s="59" t="str">
        <f>'FRENCH VERSION'!H2676</f>
        <v>CMA CGM</v>
      </c>
      <c r="I2676" s="59">
        <f>'FRENCH VERSION'!I2676</f>
        <v>0</v>
      </c>
      <c r="J2676" s="59">
        <f>'FRENCH VERSION'!J2676</f>
        <v>39</v>
      </c>
      <c r="K2676" s="59">
        <f>'FRENCH VERSION'!K2676</f>
        <v>34</v>
      </c>
      <c r="L2676" s="59" t="str">
        <f>VLOOKUP('FRENCH VERSION'!L2676,LIBELLE!M:N,2,FALSE)</f>
        <v>CONTAINER</v>
      </c>
      <c r="M2676" s="59" t="str">
        <f>IF('FRENCH VERSION'!M2676="","","X")</f>
        <v/>
      </c>
      <c r="N2676" s="59" t="str">
        <f>IF('FRENCH VERSION'!N2676="","","X")</f>
        <v/>
      </c>
    </row>
    <row r="2677" spans="1:14" x14ac:dyDescent="0.25">
      <c r="A2677" s="59" t="str">
        <f>'FRENCH VERSION'!A2677</f>
        <v>LE HAVRE</v>
      </c>
      <c r="B2677" s="59" t="str">
        <f>VLOOKUP('FRENCH VERSION'!B2677,LIBELLE!A:B,2,FALSE)</f>
        <v>CARIBBEAN</v>
      </c>
      <c r="C2677" s="59" t="str">
        <f>VLOOKUP('FRENCH VERSION'!C2677,LIBELLE!D:E,2,FALSE)</f>
        <v>TRINIDAD &amp; TOBAGO</v>
      </c>
      <c r="D2677" s="59" t="str">
        <f>VLOOKUP('FRENCH VERSION'!D2677,LIBELLE!G:H,2,FALSE)</f>
        <v>POINT LISAS</v>
      </c>
      <c r="E2677" s="59" t="str">
        <f>'FRENCH VERSION'!E2677</f>
        <v xml:space="preserve">TRANSSHIPMENTS </v>
      </c>
      <c r="F2677" s="59">
        <f>'FRENCH VERSION'!F2677</f>
        <v>1</v>
      </c>
      <c r="G2677" s="59" t="str">
        <f>VLOOKUP('FRENCH VERSION'!G2677,LIBELLE!J:K,2,FALSE)</f>
        <v>WEEKLY</v>
      </c>
      <c r="H2677" s="59" t="str">
        <f>'FRENCH VERSION'!H2677</f>
        <v>CMA CGM</v>
      </c>
      <c r="I2677" s="59">
        <f>'FRENCH VERSION'!I2677</f>
        <v>0</v>
      </c>
      <c r="J2677" s="59">
        <f>'FRENCH VERSION'!J2677</f>
        <v>13</v>
      </c>
      <c r="K2677" s="59">
        <f>'FRENCH VERSION'!K2677</f>
        <v>33</v>
      </c>
      <c r="L2677" s="59" t="str">
        <f>VLOOKUP('FRENCH VERSION'!L2677,LIBELLE!M:N,2,FALSE)</f>
        <v>CONTAINER</v>
      </c>
      <c r="M2677" s="59" t="str">
        <f>IF('FRENCH VERSION'!M2677="","","X")</f>
        <v/>
      </c>
      <c r="N2677" s="59" t="str">
        <f>IF('FRENCH VERSION'!N2677="","","X")</f>
        <v/>
      </c>
    </row>
    <row r="2678" spans="1:14" x14ac:dyDescent="0.25">
      <c r="A2678" s="59" t="str">
        <f>'FRENCH VERSION'!A2678</f>
        <v>LE HAVRE</v>
      </c>
      <c r="B2678" s="59" t="str">
        <f>VLOOKUP('FRENCH VERSION'!B2678,LIBELLE!A:B,2,FALSE)</f>
        <v>SOUTH EAST ASIA</v>
      </c>
      <c r="C2678" s="59" t="str">
        <f>VLOOKUP('FRENCH VERSION'!C2678,LIBELLE!D:E,2,FALSE)</f>
        <v>INDONESIA</v>
      </c>
      <c r="D2678" s="59" t="str">
        <f>VLOOKUP('FRENCH VERSION'!D2678,LIBELLE!G:H,2,FALSE)</f>
        <v>PONTIANAK</v>
      </c>
      <c r="E2678" s="59" t="str">
        <f>'FRENCH VERSION'!E2678</f>
        <v xml:space="preserve">TRANSSHIPMENTS </v>
      </c>
      <c r="F2678" s="59">
        <f>'FRENCH VERSION'!F2678</f>
        <v>1</v>
      </c>
      <c r="G2678" s="59" t="str">
        <f>VLOOKUP('FRENCH VERSION'!G2678,LIBELLE!J:K,2,FALSE)</f>
        <v>WEEKLY</v>
      </c>
      <c r="H2678" s="59" t="str">
        <f>'FRENCH VERSION'!H2678</f>
        <v>CMA CGM</v>
      </c>
      <c r="I2678" s="59">
        <f>'FRENCH VERSION'!I2678</f>
        <v>0</v>
      </c>
      <c r="J2678" s="59">
        <f>'FRENCH VERSION'!J2678</f>
        <v>0</v>
      </c>
      <c r="K2678" s="59">
        <f>'FRENCH VERSION'!K2678</f>
        <v>35</v>
      </c>
      <c r="L2678" s="59" t="str">
        <f>VLOOKUP('FRENCH VERSION'!L2678,LIBELLE!M:N,2,FALSE)</f>
        <v>CONTAINER</v>
      </c>
      <c r="M2678" s="59" t="str">
        <f>IF('FRENCH VERSION'!M2678="","","X")</f>
        <v/>
      </c>
      <c r="N2678" s="59" t="str">
        <f>IF('FRENCH VERSION'!N2678="","","X")</f>
        <v/>
      </c>
    </row>
    <row r="2679" spans="1:14" x14ac:dyDescent="0.25">
      <c r="A2679" s="59" t="str">
        <f>'FRENCH VERSION'!A2679</f>
        <v>ROUEN</v>
      </c>
      <c r="B2679" s="59" t="str">
        <f>VLOOKUP('FRENCH VERSION'!B2679,LIBELLE!A:B,2,FALSE)</f>
        <v>SOUTH EAST ASIA</v>
      </c>
      <c r="C2679" s="59" t="str">
        <f>VLOOKUP('FRENCH VERSION'!C2679,LIBELLE!D:E,2,FALSE)</f>
        <v>INDONESIA</v>
      </c>
      <c r="D2679" s="59" t="str">
        <f>VLOOKUP('FRENCH VERSION'!D2679,LIBELLE!G:H,2,FALSE)</f>
        <v>PONTIANAK</v>
      </c>
      <c r="E2679" s="59" t="str">
        <f>'FRENCH VERSION'!E2679</f>
        <v xml:space="preserve">TRANSSHIPMENTS </v>
      </c>
      <c r="F2679" s="59">
        <f>'FRENCH VERSION'!F2679</f>
        <v>1</v>
      </c>
      <c r="G2679" s="59" t="str">
        <f>VLOOKUP('FRENCH VERSION'!G2679,LIBELLE!J:K,2,FALSE)</f>
        <v>WEEKLY</v>
      </c>
      <c r="H2679" s="59" t="str">
        <f>'FRENCH VERSION'!H2679</f>
        <v>CMA CGM (Rouen)</v>
      </c>
      <c r="I2679" s="59" t="str">
        <f>'FRENCH VERSION'!I2679</f>
        <v>TCMD</v>
      </c>
      <c r="J2679" s="59">
        <f>'FRENCH VERSION'!J2679</f>
        <v>0</v>
      </c>
      <c r="K2679" s="59">
        <f>'FRENCH VERSION'!K2679</f>
        <v>44</v>
      </c>
      <c r="L2679" s="59" t="str">
        <f>VLOOKUP('FRENCH VERSION'!L2679,LIBELLE!M:N,2,FALSE)</f>
        <v>CONTAINER</v>
      </c>
      <c r="M2679" s="59" t="str">
        <f>IF('FRENCH VERSION'!M2679="","","X")</f>
        <v/>
      </c>
      <c r="N2679" s="59" t="str">
        <f>IF('FRENCH VERSION'!N2679="","","X")</f>
        <v/>
      </c>
    </row>
    <row r="2680" spans="1:14" x14ac:dyDescent="0.25">
      <c r="A2680" s="59" t="str">
        <f>'FRENCH VERSION'!A2680</f>
        <v>LE HAVRE</v>
      </c>
      <c r="B2680" s="59" t="str">
        <f>VLOOKUP('FRENCH VERSION'!B2680,LIBELLE!A:B,2,FALSE)</f>
        <v>OCEANIA</v>
      </c>
      <c r="C2680" s="59" t="str">
        <f>VLOOKUP('FRENCH VERSION'!C2680,LIBELLE!D:E,2,FALSE)</f>
        <v>AUSTRALIA</v>
      </c>
      <c r="D2680" s="59" t="str">
        <f>VLOOKUP('FRENCH VERSION'!D2680,LIBELLE!G:H,2,FALSE)</f>
        <v>PORT HEDLAND</v>
      </c>
      <c r="E2680" s="59" t="str">
        <f>'FRENCH VERSION'!E2680</f>
        <v xml:space="preserve">TRANSSHIPMENTS </v>
      </c>
      <c r="F2680" s="59">
        <f>'FRENCH VERSION'!F2680</f>
        <v>1</v>
      </c>
      <c r="G2680" s="59" t="str">
        <f>VLOOKUP('FRENCH VERSION'!G2680,LIBELLE!J:K,2,FALSE)</f>
        <v>WEEKLY</v>
      </c>
      <c r="H2680" s="59" t="str">
        <f>'FRENCH VERSION'!H2680</f>
        <v>CMA CGM</v>
      </c>
      <c r="I2680" s="59">
        <f>'FRENCH VERSION'!I2680</f>
        <v>0</v>
      </c>
      <c r="J2680" s="59">
        <f>'FRENCH VERSION'!J2680</f>
        <v>65</v>
      </c>
      <c r="K2680" s="59">
        <f>'FRENCH VERSION'!K2680</f>
        <v>54</v>
      </c>
      <c r="L2680" s="59" t="str">
        <f>VLOOKUP('FRENCH VERSION'!L2680,LIBELLE!M:N,2,FALSE)</f>
        <v>CONTAINER</v>
      </c>
      <c r="M2680" s="59" t="str">
        <f>IF('FRENCH VERSION'!M2680="","","X")</f>
        <v/>
      </c>
      <c r="N2680" s="59" t="str">
        <f>IF('FRENCH VERSION'!N2680="","","X")</f>
        <v/>
      </c>
    </row>
    <row r="2681" spans="1:14" x14ac:dyDescent="0.25">
      <c r="A2681" s="59" t="str">
        <f>'FRENCH VERSION'!A2681</f>
        <v>LE HAVRE</v>
      </c>
      <c r="B2681" s="59" t="str">
        <f>VLOOKUP('FRENCH VERSION'!B2681,LIBELLE!A:B,2,FALSE)</f>
        <v>NORTH AMERICA - WEST COAST</v>
      </c>
      <c r="C2681" s="59" t="str">
        <f>VLOOKUP('FRENCH VERSION'!C2681,LIBELLE!D:E,2,FALSE)</f>
        <v>CANADA</v>
      </c>
      <c r="D2681" s="59" t="str">
        <f>VLOOKUP('FRENCH VERSION'!D2681,LIBELLE!G:H,2,FALSE)</f>
        <v>PRINCE RUPERT</v>
      </c>
      <c r="E2681" s="59" t="str">
        <f>'FRENCH VERSION'!E2681</f>
        <v xml:space="preserve">TRANSSHIPMENTS </v>
      </c>
      <c r="F2681" s="59">
        <f>'FRENCH VERSION'!F2681</f>
        <v>1</v>
      </c>
      <c r="G2681" s="59" t="str">
        <f>VLOOKUP('FRENCH VERSION'!G2681,LIBELLE!J:K,2,FALSE)</f>
        <v>WEEKLY</v>
      </c>
      <c r="H2681" s="59" t="str">
        <f>'FRENCH VERSION'!H2681</f>
        <v>CMA CGM</v>
      </c>
      <c r="I2681" s="59">
        <f>'FRENCH VERSION'!I2681</f>
        <v>0</v>
      </c>
      <c r="J2681" s="59">
        <f>'FRENCH VERSION'!J2681</f>
        <v>73</v>
      </c>
      <c r="K2681" s="59">
        <f>'FRENCH VERSION'!K2681</f>
        <v>60</v>
      </c>
      <c r="L2681" s="59" t="str">
        <f>VLOOKUP('FRENCH VERSION'!L2681,LIBELLE!M:N,2,FALSE)</f>
        <v>CONTAINER</v>
      </c>
      <c r="M2681" s="59" t="str">
        <f>IF('FRENCH VERSION'!M2681="","","X")</f>
        <v/>
      </c>
      <c r="N2681" s="59" t="str">
        <f>IF('FRENCH VERSION'!N2681="","","X")</f>
        <v/>
      </c>
    </row>
    <row r="2682" spans="1:14" x14ac:dyDescent="0.25">
      <c r="A2682" s="59" t="str">
        <f>'FRENCH VERSION'!A2682</f>
        <v>LE HAVRE</v>
      </c>
      <c r="B2682" s="59" t="str">
        <f>VLOOKUP('FRENCH VERSION'!B2682,LIBELLE!A:B,2,FALSE)</f>
        <v>WEST AFRICA</v>
      </c>
      <c r="C2682" s="59" t="str">
        <f>VLOOKUP('FRENCH VERSION'!C2682,LIBELLE!D:E,2,FALSE)</f>
        <v>CAPE VERDE</v>
      </c>
      <c r="D2682" s="59" t="str">
        <f>VLOOKUP('FRENCH VERSION'!D2682,LIBELLE!G:H,2,FALSE)</f>
        <v>PRAIA (SANTIAGO ISLAND)</v>
      </c>
      <c r="E2682" s="59" t="str">
        <f>'FRENCH VERSION'!E2682</f>
        <v xml:space="preserve">TRANSSHIPMENTS </v>
      </c>
      <c r="F2682" s="59">
        <f>'FRENCH VERSION'!F2682</f>
        <v>1</v>
      </c>
      <c r="G2682" s="59" t="str">
        <f>VLOOKUP('FRENCH VERSION'!G2682,LIBELLE!J:K,2,FALSE)</f>
        <v>WEEKLY</v>
      </c>
      <c r="H2682" s="59" t="str">
        <f>'FRENCH VERSION'!H2682</f>
        <v>CMA CGM</v>
      </c>
      <c r="I2682" s="59">
        <f>'FRENCH VERSION'!I2682</f>
        <v>0</v>
      </c>
      <c r="J2682" s="59">
        <f>'FRENCH VERSION'!J2682</f>
        <v>20</v>
      </c>
      <c r="K2682" s="59">
        <f>'FRENCH VERSION'!K2682</f>
        <v>0</v>
      </c>
      <c r="L2682" s="59" t="str">
        <f>VLOOKUP('FRENCH VERSION'!L2682,LIBELLE!M:N,2,FALSE)</f>
        <v>CONTAINER</v>
      </c>
      <c r="M2682" s="59" t="str">
        <f>IF('FRENCH VERSION'!M2682="","","X")</f>
        <v/>
      </c>
      <c r="N2682" s="59" t="str">
        <f>IF('FRENCH VERSION'!N2682="","","X")</f>
        <v/>
      </c>
    </row>
    <row r="2683" spans="1:14" x14ac:dyDescent="0.25">
      <c r="A2683" s="59" t="str">
        <f>'FRENCH VERSION'!A2683</f>
        <v>ROUEN</v>
      </c>
      <c r="B2683" s="59" t="str">
        <f>VLOOKUP('FRENCH VERSION'!B2683,LIBELLE!A:B,2,FALSE)</f>
        <v>WEST AFRICA</v>
      </c>
      <c r="C2683" s="59" t="str">
        <f>VLOOKUP('FRENCH VERSION'!C2683,LIBELLE!D:E,2,FALSE)</f>
        <v>CAPE VERDE</v>
      </c>
      <c r="D2683" s="59" t="str">
        <f>VLOOKUP('FRENCH VERSION'!D2683,LIBELLE!G:H,2,FALSE)</f>
        <v>PRAIA (SANTIAGO ISLAND)</v>
      </c>
      <c r="E2683" s="59" t="str">
        <f>'FRENCH VERSION'!E2683</f>
        <v xml:space="preserve">TRANSSHIPMENTS </v>
      </c>
      <c r="F2683" s="59">
        <f>'FRENCH VERSION'!F2683</f>
        <v>1</v>
      </c>
      <c r="G2683" s="59" t="str">
        <f>VLOOKUP('FRENCH VERSION'!G2683,LIBELLE!J:K,2,FALSE)</f>
        <v>WEEKLY</v>
      </c>
      <c r="H2683" s="59" t="str">
        <f>'FRENCH VERSION'!H2683</f>
        <v>CMA CGM (Rouen)</v>
      </c>
      <c r="I2683" s="59" t="str">
        <f>'FRENCH VERSION'!I2683</f>
        <v>TCMD</v>
      </c>
      <c r="J2683" s="59">
        <f>'FRENCH VERSION'!J2683</f>
        <v>28</v>
      </c>
      <c r="K2683" s="59">
        <f>'FRENCH VERSION'!K2683</f>
        <v>0</v>
      </c>
      <c r="L2683" s="59" t="str">
        <f>VLOOKUP('FRENCH VERSION'!L2683,LIBELLE!M:N,2,FALSE)</f>
        <v>CONTAINER</v>
      </c>
      <c r="M2683" s="59" t="str">
        <f>IF('FRENCH VERSION'!M2683="","","X")</f>
        <v/>
      </c>
      <c r="N2683" s="59" t="str">
        <f>IF('FRENCH VERSION'!N2683="","","X")</f>
        <v/>
      </c>
    </row>
    <row r="2684" spans="1:14" x14ac:dyDescent="0.25">
      <c r="A2684" s="59" t="str">
        <f>'FRENCH VERSION'!A2684</f>
        <v>LE HAVRE</v>
      </c>
      <c r="B2684" s="59" t="str">
        <f>VLOOKUP('FRENCH VERSION'!B2684,LIBELLE!A:B,2,FALSE)</f>
        <v>GULF OF MEXICO - U.S.A. PORTS</v>
      </c>
      <c r="C2684" s="59" t="str">
        <f>VLOOKUP('FRENCH VERSION'!C2684,LIBELLE!D:E,2,FALSE)</f>
        <v>MEXICO</v>
      </c>
      <c r="D2684" s="59" t="str">
        <f>VLOOKUP('FRENCH VERSION'!D2684,LIBELLE!G:H,2,FALSE)</f>
        <v>PROGRESO</v>
      </c>
      <c r="E2684" s="59" t="str">
        <f>'FRENCH VERSION'!E2684</f>
        <v xml:space="preserve">TRANSSHIPMENTS </v>
      </c>
      <c r="F2684" s="59">
        <f>'FRENCH VERSION'!F2684</f>
        <v>1</v>
      </c>
      <c r="G2684" s="59" t="str">
        <f>VLOOKUP('FRENCH VERSION'!G2684,LIBELLE!J:K,2,FALSE)</f>
        <v>WEEKLY</v>
      </c>
      <c r="H2684" s="59" t="str">
        <f>'FRENCH VERSION'!H2684</f>
        <v>CMA CGM</v>
      </c>
      <c r="I2684" s="59">
        <f>'FRENCH VERSION'!I2684</f>
        <v>0</v>
      </c>
      <c r="J2684" s="59">
        <f>'FRENCH VERSION'!J2684</f>
        <v>0</v>
      </c>
      <c r="K2684" s="59">
        <f>'FRENCH VERSION'!K2684</f>
        <v>28</v>
      </c>
      <c r="L2684" s="59" t="str">
        <f>VLOOKUP('FRENCH VERSION'!L2684,LIBELLE!M:N,2,FALSE)</f>
        <v>CONTAINER</v>
      </c>
      <c r="M2684" s="59" t="str">
        <f>IF('FRENCH VERSION'!M2684="","","X")</f>
        <v/>
      </c>
      <c r="N2684" s="59" t="str">
        <f>IF('FRENCH VERSION'!N2684="","","X")</f>
        <v/>
      </c>
    </row>
    <row r="2685" spans="1:14" x14ac:dyDescent="0.25">
      <c r="A2685" s="59" t="str">
        <f>'FRENCH VERSION'!A2685</f>
        <v>LE HAVRE</v>
      </c>
      <c r="B2685" s="59" t="str">
        <f>VLOOKUP('FRENCH VERSION'!B2685,LIBELLE!A:B,2,FALSE)</f>
        <v>CENTRAL AMERICA</v>
      </c>
      <c r="C2685" s="59" t="str">
        <f>VLOOKUP('FRENCH VERSION'!C2685,LIBELLE!D:E,2,FALSE)</f>
        <v>GUATEMALA</v>
      </c>
      <c r="D2685" s="59" t="str">
        <f>VLOOKUP('FRENCH VERSION'!D2685,LIBELLE!G:H,2,FALSE)</f>
        <v>PUERTO QUETZAL</v>
      </c>
      <c r="E2685" s="59" t="str">
        <f>'FRENCH VERSION'!E2685</f>
        <v xml:space="preserve">TRANSSHIPMENTS </v>
      </c>
      <c r="F2685" s="59">
        <f>'FRENCH VERSION'!F2685</f>
        <v>1</v>
      </c>
      <c r="G2685" s="59" t="str">
        <f>VLOOKUP('FRENCH VERSION'!G2685,LIBELLE!J:K,2,FALSE)</f>
        <v>WEEKLY</v>
      </c>
      <c r="H2685" s="59" t="str">
        <f>'FRENCH VERSION'!H2685</f>
        <v>CMA CGM</v>
      </c>
      <c r="I2685" s="59">
        <f>'FRENCH VERSION'!I2685</f>
        <v>0</v>
      </c>
      <c r="J2685" s="59">
        <f>'FRENCH VERSION'!J2685</f>
        <v>0</v>
      </c>
      <c r="K2685" s="59">
        <f>'FRENCH VERSION'!K2685</f>
        <v>39</v>
      </c>
      <c r="L2685" s="59" t="str">
        <f>VLOOKUP('FRENCH VERSION'!L2685,LIBELLE!M:N,2,FALSE)</f>
        <v>CONTAINER</v>
      </c>
      <c r="M2685" s="59" t="str">
        <f>IF('FRENCH VERSION'!M2685="","","X")</f>
        <v/>
      </c>
      <c r="N2685" s="59" t="str">
        <f>IF('FRENCH VERSION'!N2685="","","X")</f>
        <v/>
      </c>
    </row>
    <row r="2686" spans="1:14" x14ac:dyDescent="0.25">
      <c r="A2686" s="59" t="str">
        <f>'FRENCH VERSION'!A2686</f>
        <v>LE HAVRE</v>
      </c>
      <c r="B2686" s="59" t="str">
        <f>VLOOKUP('FRENCH VERSION'!B2686,LIBELLE!A:B,2,FALSE)</f>
        <v>SOUTH EAST ASIA</v>
      </c>
      <c r="C2686" s="59" t="str">
        <f>VLOOKUP('FRENCH VERSION'!C2686,LIBELLE!D:E,2,FALSE)</f>
        <v>VIETNAM</v>
      </c>
      <c r="D2686" s="59" t="str">
        <f>VLOOKUP('FRENCH VERSION'!D2686,LIBELLE!G:H,2,FALSE)</f>
        <v>QUI NHON</v>
      </c>
      <c r="E2686" s="59" t="str">
        <f>'FRENCH VERSION'!E2686</f>
        <v xml:space="preserve">TRANSSHIPMENTS </v>
      </c>
      <c r="F2686" s="59">
        <f>'FRENCH VERSION'!F2686</f>
        <v>1</v>
      </c>
      <c r="G2686" s="59" t="str">
        <f>VLOOKUP('FRENCH VERSION'!G2686,LIBELLE!J:K,2,FALSE)</f>
        <v>WEEKLY</v>
      </c>
      <c r="H2686" s="59" t="str">
        <f>'FRENCH VERSION'!H2686</f>
        <v>CMA CGM</v>
      </c>
      <c r="I2686" s="59">
        <f>'FRENCH VERSION'!I2686</f>
        <v>0</v>
      </c>
      <c r="J2686" s="59">
        <f>'FRENCH VERSION'!J2686</f>
        <v>34</v>
      </c>
      <c r="K2686" s="59">
        <f>'FRENCH VERSION'!K2686</f>
        <v>34</v>
      </c>
      <c r="L2686" s="59" t="str">
        <f>VLOOKUP('FRENCH VERSION'!L2686,LIBELLE!M:N,2,FALSE)</f>
        <v>CONTAINER</v>
      </c>
      <c r="M2686" s="59" t="str">
        <f>IF('FRENCH VERSION'!M2686="","","X")</f>
        <v/>
      </c>
      <c r="N2686" s="59" t="str">
        <f>IF('FRENCH VERSION'!N2686="","","X")</f>
        <v/>
      </c>
    </row>
    <row r="2687" spans="1:14" x14ac:dyDescent="0.25">
      <c r="A2687" s="59" t="str">
        <f>'FRENCH VERSION'!A2687</f>
        <v>ROUEN</v>
      </c>
      <c r="B2687" s="59" t="str">
        <f>VLOOKUP('FRENCH VERSION'!B2687,LIBELLE!A:B,2,FALSE)</f>
        <v>SOUTH EAST ASIA</v>
      </c>
      <c r="C2687" s="59" t="str">
        <f>VLOOKUP('FRENCH VERSION'!C2687,LIBELLE!D:E,2,FALSE)</f>
        <v>VIETNAM</v>
      </c>
      <c r="D2687" s="59" t="str">
        <f>VLOOKUP('FRENCH VERSION'!D2687,LIBELLE!G:H,2,FALSE)</f>
        <v>QUI NHON</v>
      </c>
      <c r="E2687" s="59" t="str">
        <f>'FRENCH VERSION'!E2687</f>
        <v xml:space="preserve">TRANSSHIPMENTS </v>
      </c>
      <c r="F2687" s="59">
        <f>'FRENCH VERSION'!F2687</f>
        <v>1</v>
      </c>
      <c r="G2687" s="59" t="str">
        <f>VLOOKUP('FRENCH VERSION'!G2687,LIBELLE!J:K,2,FALSE)</f>
        <v>WEEKLY</v>
      </c>
      <c r="H2687" s="59" t="str">
        <f>'FRENCH VERSION'!H2687</f>
        <v>CMA CGM (Rouen)</v>
      </c>
      <c r="I2687" s="59" t="str">
        <f>'FRENCH VERSION'!I2687</f>
        <v>TCMD</v>
      </c>
      <c r="J2687" s="59">
        <f>'FRENCH VERSION'!J2687</f>
        <v>0</v>
      </c>
      <c r="K2687" s="59">
        <f>'FRENCH VERSION'!K2687</f>
        <v>41</v>
      </c>
      <c r="L2687" s="59" t="str">
        <f>VLOOKUP('FRENCH VERSION'!L2687,LIBELLE!M:N,2,FALSE)</f>
        <v>CONTAINER</v>
      </c>
      <c r="M2687" s="59" t="str">
        <f>IF('FRENCH VERSION'!M2687="","","X")</f>
        <v/>
      </c>
      <c r="N2687" s="59" t="str">
        <f>IF('FRENCH VERSION'!N2687="","","X")</f>
        <v/>
      </c>
    </row>
    <row r="2688" spans="1:14" x14ac:dyDescent="0.25">
      <c r="A2688" s="59" t="str">
        <f>'FRENCH VERSION'!A2688</f>
        <v>LE HAVRE</v>
      </c>
      <c r="B2688" s="59" t="str">
        <f>VLOOKUP('FRENCH VERSION'!B2688,LIBELLE!A:B,2,FALSE)</f>
        <v>CHINA - TAIWAN</v>
      </c>
      <c r="C2688" s="59" t="str">
        <f>VLOOKUP('FRENCH VERSION'!C2688,LIBELLE!D:E,2,FALSE)</f>
        <v>CHINA (SOUTH)</v>
      </c>
      <c r="D2688" s="59" t="str">
        <f>VLOOKUP('FRENCH VERSION'!D2688,LIBELLE!G:H,2,FALSE)</f>
        <v>QINZHOU</v>
      </c>
      <c r="E2688" s="59" t="str">
        <f>'FRENCH VERSION'!E2688</f>
        <v xml:space="preserve">TRANSSHIPMENTS </v>
      </c>
      <c r="F2688" s="59">
        <f>'FRENCH VERSION'!F2688</f>
        <v>1</v>
      </c>
      <c r="G2688" s="59" t="str">
        <f>VLOOKUP('FRENCH VERSION'!G2688,LIBELLE!J:K,2,FALSE)</f>
        <v>WEEKLY</v>
      </c>
      <c r="H2688" s="59" t="str">
        <f>'FRENCH VERSION'!H2688</f>
        <v>CMA CGM</v>
      </c>
      <c r="I2688" s="59">
        <f>'FRENCH VERSION'!I2688</f>
        <v>0</v>
      </c>
      <c r="J2688" s="59">
        <f>'FRENCH VERSION'!J2688</f>
        <v>57</v>
      </c>
      <c r="K2688" s="59">
        <f>'FRENCH VERSION'!K2688</f>
        <v>31</v>
      </c>
      <c r="L2688" s="59" t="str">
        <f>VLOOKUP('FRENCH VERSION'!L2688,LIBELLE!M:N,2,FALSE)</f>
        <v>CONTAINER</v>
      </c>
      <c r="M2688" s="59" t="str">
        <f>IF('FRENCH VERSION'!M2688="","","X")</f>
        <v/>
      </c>
      <c r="N2688" s="59" t="str">
        <f>IF('FRENCH VERSION'!N2688="","","X")</f>
        <v/>
      </c>
    </row>
    <row r="2689" spans="1:14" x14ac:dyDescent="0.25">
      <c r="A2689" s="59" t="str">
        <f>'FRENCH VERSION'!A2689</f>
        <v>ROUEN</v>
      </c>
      <c r="B2689" s="59" t="str">
        <f>VLOOKUP('FRENCH VERSION'!B2689,LIBELLE!A:B,2,FALSE)</f>
        <v>CHINA - TAIWAN</v>
      </c>
      <c r="C2689" s="59" t="str">
        <f>VLOOKUP('FRENCH VERSION'!C2689,LIBELLE!D:E,2,FALSE)</f>
        <v>CHINA (SOUTH)</v>
      </c>
      <c r="D2689" s="59" t="str">
        <f>VLOOKUP('FRENCH VERSION'!D2689,LIBELLE!G:H,2,FALSE)</f>
        <v>QINZHOU</v>
      </c>
      <c r="E2689" s="59" t="str">
        <f>'FRENCH VERSION'!E2689</f>
        <v xml:space="preserve">TRANSSHIPMENTS </v>
      </c>
      <c r="F2689" s="59">
        <f>'FRENCH VERSION'!F2689</f>
        <v>1</v>
      </c>
      <c r="G2689" s="59" t="str">
        <f>VLOOKUP('FRENCH VERSION'!G2689,LIBELLE!J:K,2,FALSE)</f>
        <v>WEEKLY</v>
      </c>
      <c r="H2689" s="59" t="str">
        <f>'FRENCH VERSION'!H2689</f>
        <v>CMA CGM (Rouen)</v>
      </c>
      <c r="I2689" s="59" t="str">
        <f>'FRENCH VERSION'!I2689</f>
        <v>TCMD</v>
      </c>
      <c r="J2689" s="59">
        <f>'FRENCH VERSION'!J2689</f>
        <v>0</v>
      </c>
      <c r="K2689" s="59">
        <f>'FRENCH VERSION'!K2689</f>
        <v>34</v>
      </c>
      <c r="L2689" s="59" t="str">
        <f>VLOOKUP('FRENCH VERSION'!L2689,LIBELLE!M:N,2,FALSE)</f>
        <v>CONTAINER</v>
      </c>
      <c r="M2689" s="59" t="str">
        <f>IF('FRENCH VERSION'!M2689="","","X")</f>
        <v/>
      </c>
      <c r="N2689" s="59" t="str">
        <f>IF('FRENCH VERSION'!N2689="","","X")</f>
        <v/>
      </c>
    </row>
    <row r="2690" spans="1:14" x14ac:dyDescent="0.25">
      <c r="A2690" s="59" t="str">
        <f>'FRENCH VERSION'!A2690</f>
        <v>LE HAVRE</v>
      </c>
      <c r="B2690" s="59" t="str">
        <f>VLOOKUP('FRENCH VERSION'!B2690,LIBELLE!A:B,2,FALSE)</f>
        <v>ARABIAN GULF</v>
      </c>
      <c r="C2690" s="59" t="str">
        <f>VLOOKUP('FRENCH VERSION'!C2690,LIBELLE!D:E,2,FALSE)</f>
        <v>UNITED ARAB EMIRATES</v>
      </c>
      <c r="D2690" s="59" t="str">
        <f>VLOOKUP('FRENCH VERSION'!D2690,LIBELLE!G:H,2,FALSE)</f>
        <v>RAS AL KAIMAH</v>
      </c>
      <c r="E2690" s="59" t="str">
        <f>'FRENCH VERSION'!E2690</f>
        <v xml:space="preserve">TRANSSHIPMENTS </v>
      </c>
      <c r="F2690" s="59">
        <f>'FRENCH VERSION'!F2690</f>
        <v>1</v>
      </c>
      <c r="G2690" s="59" t="str">
        <f>VLOOKUP('FRENCH VERSION'!G2690,LIBELLE!J:K,2,FALSE)</f>
        <v>WEEKLY</v>
      </c>
      <c r="H2690" s="59" t="str">
        <f>'FRENCH VERSION'!H2690</f>
        <v>CMA CGM</v>
      </c>
      <c r="I2690" s="59">
        <f>'FRENCH VERSION'!I2690</f>
        <v>0</v>
      </c>
      <c r="J2690" s="59">
        <f>'FRENCH VERSION'!J2690</f>
        <v>34</v>
      </c>
      <c r="K2690" s="59">
        <f>'FRENCH VERSION'!K2690</f>
        <v>52</v>
      </c>
      <c r="L2690" s="59" t="str">
        <f>VLOOKUP('FRENCH VERSION'!L2690,LIBELLE!M:N,2,FALSE)</f>
        <v>CONTAINER</v>
      </c>
      <c r="M2690" s="59" t="str">
        <f>IF('FRENCH VERSION'!M2690="","","X")</f>
        <v/>
      </c>
      <c r="N2690" s="59" t="str">
        <f>IF('FRENCH VERSION'!N2690="","","X")</f>
        <v/>
      </c>
    </row>
    <row r="2691" spans="1:14" x14ac:dyDescent="0.25">
      <c r="A2691" s="59" t="str">
        <f>'FRENCH VERSION'!A2691</f>
        <v>LE HAVRE</v>
      </c>
      <c r="B2691" s="59" t="str">
        <f>VLOOKUP('FRENCH VERSION'!B2691,LIBELLE!A:B,2,FALSE)</f>
        <v>OCEANIA</v>
      </c>
      <c r="C2691" s="59" t="str">
        <f>VLOOKUP('FRENCH VERSION'!C2691,LIBELLE!D:E,2,FALSE)</f>
        <v>NEW GUINEA</v>
      </c>
      <c r="D2691" s="59" t="str">
        <f>VLOOKUP('FRENCH VERSION'!D2691,LIBELLE!G:H,2,FALSE)</f>
        <v>RABAUL</v>
      </c>
      <c r="E2691" s="59" t="str">
        <f>'FRENCH VERSION'!E2691</f>
        <v xml:space="preserve">TRANSSHIPMENTS </v>
      </c>
      <c r="F2691" s="59">
        <f>'FRENCH VERSION'!F2691</f>
        <v>1</v>
      </c>
      <c r="G2691" s="59" t="str">
        <f>VLOOKUP('FRENCH VERSION'!G2691,LIBELLE!J:K,2,FALSE)</f>
        <v>WEEKLY</v>
      </c>
      <c r="H2691" s="59" t="str">
        <f>'FRENCH VERSION'!H2691</f>
        <v>CMA CGM</v>
      </c>
      <c r="I2691" s="59">
        <f>'FRENCH VERSION'!I2691</f>
        <v>0</v>
      </c>
      <c r="J2691" s="59">
        <f>'FRENCH VERSION'!J2691</f>
        <v>61</v>
      </c>
      <c r="K2691" s="59">
        <f>'FRENCH VERSION'!K2691</f>
        <v>0</v>
      </c>
      <c r="L2691" s="59" t="str">
        <f>VLOOKUP('FRENCH VERSION'!L2691,LIBELLE!M:N,2,FALSE)</f>
        <v>CONTAINER</v>
      </c>
      <c r="M2691" s="59" t="str">
        <f>IF('FRENCH VERSION'!M2691="","","X")</f>
        <v/>
      </c>
      <c r="N2691" s="59" t="str">
        <f>IF('FRENCH VERSION'!N2691="","","X")</f>
        <v/>
      </c>
    </row>
    <row r="2692" spans="1:14" x14ac:dyDescent="0.25">
      <c r="A2692" s="59" t="str">
        <f>'FRENCH VERSION'!A2692</f>
        <v>LE HAVRE</v>
      </c>
      <c r="B2692" s="59" t="str">
        <f>VLOOKUP('FRENCH VERSION'!B2692,LIBELLE!A:B,2,FALSE)</f>
        <v>BALTIC - NORTH SEA - SCANDINAVIA - ICELAND</v>
      </c>
      <c r="C2692" s="59" t="str">
        <f>VLOOKUP('FRENCH VERSION'!C2692,LIBELLE!D:E,2,FALSE)</f>
        <v>ICELAND</v>
      </c>
      <c r="D2692" s="59" t="str">
        <f>VLOOKUP('FRENCH VERSION'!D2692,LIBELLE!G:H,2,FALSE)</f>
        <v>REYKJAVIK</v>
      </c>
      <c r="E2692" s="59" t="str">
        <f>'FRENCH VERSION'!E2692</f>
        <v xml:space="preserve">TRANSSHIPMENTS </v>
      </c>
      <c r="F2692" s="59">
        <f>'FRENCH VERSION'!F2692</f>
        <v>1</v>
      </c>
      <c r="G2692" s="59" t="str">
        <f>VLOOKUP('FRENCH VERSION'!G2692,LIBELLE!J:K,2,FALSE)</f>
        <v>WEEKLY</v>
      </c>
      <c r="H2692" s="59" t="str">
        <f>'FRENCH VERSION'!H2692</f>
        <v>CMA CGM</v>
      </c>
      <c r="I2692" s="59">
        <f>'FRENCH VERSION'!I2692</f>
        <v>0</v>
      </c>
      <c r="J2692" s="59">
        <f>'FRENCH VERSION'!J2692</f>
        <v>0</v>
      </c>
      <c r="K2692" s="59">
        <f>'FRENCH VERSION'!K2692</f>
        <v>19</v>
      </c>
      <c r="L2692" s="59" t="str">
        <f>VLOOKUP('FRENCH VERSION'!L2692,LIBELLE!M:N,2,FALSE)</f>
        <v>CONTAINER</v>
      </c>
      <c r="M2692" s="59" t="str">
        <f>IF('FRENCH VERSION'!M2692="","","X")</f>
        <v/>
      </c>
      <c r="N2692" s="59" t="str">
        <f>IF('FRENCH VERSION'!N2692="","","X")</f>
        <v/>
      </c>
    </row>
    <row r="2693" spans="1:14" x14ac:dyDescent="0.25">
      <c r="A2693" s="59" t="str">
        <f>'FRENCH VERSION'!A2693</f>
        <v>LE HAVRE</v>
      </c>
      <c r="B2693" s="59" t="str">
        <f>VLOOKUP('FRENCH VERSION'!B2693,LIBELLE!A:B,2,FALSE)</f>
        <v>NEAR AND MIDDLE EAST - BLACK SEA</v>
      </c>
      <c r="C2693" s="59" t="str">
        <f>VLOOKUP('FRENCH VERSION'!C2693,LIBELLE!D:E,2,FALSE)</f>
        <v>ITALY</v>
      </c>
      <c r="D2693" s="59" t="str">
        <f>VLOOKUP('FRENCH VERSION'!D2693,LIBELLE!G:H,2,FALSE)</f>
        <v>RAVENNA</v>
      </c>
      <c r="E2693" s="59" t="str">
        <f>'FRENCH VERSION'!E2693</f>
        <v xml:space="preserve">TRANSSHIPMENTS </v>
      </c>
      <c r="F2693" s="59">
        <f>'FRENCH VERSION'!F2693</f>
        <v>1</v>
      </c>
      <c r="G2693" s="59" t="str">
        <f>VLOOKUP('FRENCH VERSION'!G2693,LIBELLE!J:K,2,FALSE)</f>
        <v>WEEKLY</v>
      </c>
      <c r="H2693" s="59" t="str">
        <f>'FRENCH VERSION'!H2693</f>
        <v>CMA CGM</v>
      </c>
      <c r="I2693" s="59">
        <f>'FRENCH VERSION'!I2693</f>
        <v>0</v>
      </c>
      <c r="J2693" s="59">
        <f>'FRENCH VERSION'!J2693</f>
        <v>30</v>
      </c>
      <c r="K2693" s="59">
        <f>'FRENCH VERSION'!K2693</f>
        <v>0</v>
      </c>
      <c r="L2693" s="59" t="str">
        <f>VLOOKUP('FRENCH VERSION'!L2693,LIBELLE!M:N,2,FALSE)</f>
        <v>CONTAINER</v>
      </c>
      <c r="M2693" s="59" t="str">
        <f>IF('FRENCH VERSION'!M2693="","","X")</f>
        <v/>
      </c>
      <c r="N2693" s="59" t="str">
        <f>IF('FRENCH VERSION'!N2693="","","X")</f>
        <v/>
      </c>
    </row>
    <row r="2694" spans="1:14" x14ac:dyDescent="0.25">
      <c r="A2694" s="59" t="str">
        <f>'FRENCH VERSION'!A2694</f>
        <v>LE HAVRE</v>
      </c>
      <c r="B2694" s="59" t="str">
        <f>VLOOKUP('FRENCH VERSION'!B2694,LIBELLE!A:B,2,FALSE)</f>
        <v>BALTIC - NORTH SEA - SCANDINAVIA - ICELAND</v>
      </c>
      <c r="C2694" s="59" t="str">
        <f>VLOOKUP('FRENCH VERSION'!C2694,LIBELLE!D:E,2,FALSE)</f>
        <v>LATVIA</v>
      </c>
      <c r="D2694" s="59" t="str">
        <f>VLOOKUP('FRENCH VERSION'!D2694,LIBELLE!G:H,2,FALSE)</f>
        <v>RIGA</v>
      </c>
      <c r="E2694" s="59" t="str">
        <f>'FRENCH VERSION'!E2694</f>
        <v xml:space="preserve">TRANSSHIPMENTS </v>
      </c>
      <c r="F2694" s="59">
        <f>'FRENCH VERSION'!F2694</f>
        <v>1</v>
      </c>
      <c r="G2694" s="59" t="str">
        <f>VLOOKUP('FRENCH VERSION'!G2694,LIBELLE!J:K,2,FALSE)</f>
        <v>WEEKLY</v>
      </c>
      <c r="H2694" s="59" t="str">
        <f>'FRENCH VERSION'!H2694</f>
        <v>CMA CGM</v>
      </c>
      <c r="I2694" s="59">
        <f>'FRENCH VERSION'!I2694</f>
        <v>0</v>
      </c>
      <c r="J2694" s="59">
        <f>'FRENCH VERSION'!J2694</f>
        <v>30</v>
      </c>
      <c r="K2694" s="59">
        <f>'FRENCH VERSION'!K2694</f>
        <v>15</v>
      </c>
      <c r="L2694" s="59" t="str">
        <f>VLOOKUP('FRENCH VERSION'!L2694,LIBELLE!M:N,2,FALSE)</f>
        <v>CONTAINER</v>
      </c>
      <c r="M2694" s="59" t="str">
        <f>IF('FRENCH VERSION'!M2694="","","X")</f>
        <v/>
      </c>
      <c r="N2694" s="59" t="str">
        <f>IF('FRENCH VERSION'!N2694="","","X")</f>
        <v/>
      </c>
    </row>
    <row r="2695" spans="1:14" x14ac:dyDescent="0.25">
      <c r="A2695" s="59" t="str">
        <f>'FRENCH VERSION'!A2695</f>
        <v>LE HAVRE</v>
      </c>
      <c r="B2695" s="59" t="str">
        <f>VLOOKUP('FRENCH VERSION'!B2695,LIBELLE!A:B,2,FALSE)</f>
        <v>CARIBBEAN</v>
      </c>
      <c r="C2695" s="59" t="str">
        <f>VLOOKUP('FRENCH VERSION'!C2695,LIBELLE!D:E,2,FALSE)</f>
        <v>ANGUILLA</v>
      </c>
      <c r="D2695" s="59" t="str">
        <f>VLOOKUP('FRENCH VERSION'!D2695,LIBELLE!G:H,2,FALSE)</f>
        <v>ROAD BAY (THE VALLEY)</v>
      </c>
      <c r="E2695" s="59" t="str">
        <f>'FRENCH VERSION'!E2695</f>
        <v xml:space="preserve">TRANSSHIPMENTS </v>
      </c>
      <c r="F2695" s="59">
        <f>'FRENCH VERSION'!F2695</f>
        <v>1</v>
      </c>
      <c r="G2695" s="59" t="str">
        <f>VLOOKUP('FRENCH VERSION'!G2695,LIBELLE!J:K,2,FALSE)</f>
        <v>WEEKLY</v>
      </c>
      <c r="H2695" s="59" t="str">
        <f>'FRENCH VERSION'!H2695</f>
        <v>CMA CGM</v>
      </c>
      <c r="I2695" s="59">
        <f>'FRENCH VERSION'!I2695</f>
        <v>0</v>
      </c>
      <c r="J2695" s="59">
        <f>'FRENCH VERSION'!J2695</f>
        <v>17</v>
      </c>
      <c r="K2695" s="59">
        <f>'FRENCH VERSION'!K2695</f>
        <v>0</v>
      </c>
      <c r="L2695" s="59" t="str">
        <f>VLOOKUP('FRENCH VERSION'!L2695,LIBELLE!M:N,2,FALSE)</f>
        <v>CONTAINER</v>
      </c>
      <c r="M2695" s="59" t="str">
        <f>IF('FRENCH VERSION'!M2695="","","X")</f>
        <v/>
      </c>
      <c r="N2695" s="59" t="str">
        <f>IF('FRENCH VERSION'!N2695="","","X")</f>
        <v/>
      </c>
    </row>
    <row r="2696" spans="1:14" x14ac:dyDescent="0.25">
      <c r="A2696" s="59" t="str">
        <f>'FRENCH VERSION'!A2696</f>
        <v>LE HAVRE</v>
      </c>
      <c r="B2696" s="59" t="str">
        <f>VLOOKUP('FRENCH VERSION'!B2696,LIBELLE!A:B,2,FALSE)</f>
        <v>CHINA - TAIWAN</v>
      </c>
      <c r="C2696" s="59" t="str">
        <f>VLOOKUP('FRENCH VERSION'!C2696,LIBELLE!D:E,2,FALSE)</f>
        <v>CHINA (SOUTH)</v>
      </c>
      <c r="D2696" s="59" t="str">
        <f>VLOOKUP('FRENCH VERSION'!D2696,LIBELLE!G:H,2,FALSE)</f>
        <v>RONGQI</v>
      </c>
      <c r="E2696" s="59" t="str">
        <f>'FRENCH VERSION'!E2696</f>
        <v xml:space="preserve">TRANSSHIPMENTS </v>
      </c>
      <c r="F2696" s="59">
        <f>'FRENCH VERSION'!F2696</f>
        <v>1</v>
      </c>
      <c r="G2696" s="59" t="str">
        <f>VLOOKUP('FRENCH VERSION'!G2696,LIBELLE!J:K,2,FALSE)</f>
        <v>WEEKLY</v>
      </c>
      <c r="H2696" s="59" t="str">
        <f>'FRENCH VERSION'!H2696</f>
        <v>CMA CGM</v>
      </c>
      <c r="I2696" s="59">
        <f>'FRENCH VERSION'!I2696</f>
        <v>0</v>
      </c>
      <c r="J2696" s="59">
        <f>'FRENCH VERSION'!J2696</f>
        <v>0</v>
      </c>
      <c r="K2696" s="59">
        <f>'FRENCH VERSION'!K2696</f>
        <v>30</v>
      </c>
      <c r="L2696" s="59" t="str">
        <f>VLOOKUP('FRENCH VERSION'!L2696,LIBELLE!M:N,2,FALSE)</f>
        <v>CONTAINER</v>
      </c>
      <c r="M2696" s="59" t="str">
        <f>IF('FRENCH VERSION'!M2696="","","X")</f>
        <v/>
      </c>
      <c r="N2696" s="59" t="str">
        <f>IF('FRENCH VERSION'!N2696="","","X")</f>
        <v/>
      </c>
    </row>
    <row r="2697" spans="1:14" x14ac:dyDescent="0.25">
      <c r="A2697" s="59" t="str">
        <f>'FRENCH VERSION'!A2697</f>
        <v>ROUEN</v>
      </c>
      <c r="B2697" s="59" t="str">
        <f>VLOOKUP('FRENCH VERSION'!B2697,LIBELLE!A:B,2,FALSE)</f>
        <v>CHINA - TAIWAN</v>
      </c>
      <c r="C2697" s="59" t="str">
        <f>VLOOKUP('FRENCH VERSION'!C2697,LIBELLE!D:E,2,FALSE)</f>
        <v>CHINA (SOUTH)</v>
      </c>
      <c r="D2697" s="59" t="str">
        <f>VLOOKUP('FRENCH VERSION'!D2697,LIBELLE!G:H,2,FALSE)</f>
        <v>RONGQI</v>
      </c>
      <c r="E2697" s="59" t="str">
        <f>'FRENCH VERSION'!E2697</f>
        <v xml:space="preserve">TRANSSHIPMENTS </v>
      </c>
      <c r="F2697" s="59">
        <f>'FRENCH VERSION'!F2697</f>
        <v>1</v>
      </c>
      <c r="G2697" s="59" t="str">
        <f>VLOOKUP('FRENCH VERSION'!G2697,LIBELLE!J:K,2,FALSE)</f>
        <v>WEEKLY</v>
      </c>
      <c r="H2697" s="59" t="str">
        <f>'FRENCH VERSION'!H2697</f>
        <v>CMA CGM</v>
      </c>
      <c r="I2697" s="59" t="str">
        <f>'FRENCH VERSION'!I2697</f>
        <v>TCMD</v>
      </c>
      <c r="J2697" s="59">
        <f>'FRENCH VERSION'!J2697</f>
        <v>0</v>
      </c>
      <c r="K2697" s="59">
        <f>'FRENCH VERSION'!K2697</f>
        <v>33</v>
      </c>
      <c r="L2697" s="59" t="str">
        <f>VLOOKUP('FRENCH VERSION'!L2697,LIBELLE!M:N,2,FALSE)</f>
        <v>CONTAINER</v>
      </c>
      <c r="M2697" s="59" t="str">
        <f>IF('FRENCH VERSION'!M2697="","","X")</f>
        <v/>
      </c>
      <c r="N2697" s="59" t="str">
        <f>IF('FRENCH VERSION'!N2697="","","X")</f>
        <v/>
      </c>
    </row>
    <row r="2698" spans="1:14" x14ac:dyDescent="0.25">
      <c r="A2698" s="59" t="str">
        <f>'FRENCH VERSION'!A2698</f>
        <v>LE HAVRE</v>
      </c>
      <c r="B2698" s="59" t="str">
        <f>VLOOKUP('FRENCH VERSION'!B2698,LIBELLE!A:B,2,FALSE)</f>
        <v>CARIBBEAN</v>
      </c>
      <c r="C2698" s="59" t="str">
        <f>VLOOKUP('FRENCH VERSION'!C2698,LIBELLE!D:E,2,FALSE)</f>
        <v>GRENADA</v>
      </c>
      <c r="D2698" s="59" t="str">
        <f>VLOOKUP('FRENCH VERSION'!D2698,LIBELLE!G:H,2,FALSE)</f>
        <v>ST GEORGE'S</v>
      </c>
      <c r="E2698" s="59" t="str">
        <f>'FRENCH VERSION'!E2698</f>
        <v xml:space="preserve">TRANSSHIPMENTS </v>
      </c>
      <c r="F2698" s="59">
        <f>'FRENCH VERSION'!F2698</f>
        <v>1</v>
      </c>
      <c r="G2698" s="59" t="str">
        <f>VLOOKUP('FRENCH VERSION'!G2698,LIBELLE!J:K,2,FALSE)</f>
        <v>WEEKLY</v>
      </c>
      <c r="H2698" s="59" t="str">
        <f>'FRENCH VERSION'!H2698</f>
        <v>CMA CGM</v>
      </c>
      <c r="I2698" s="59">
        <f>'FRENCH VERSION'!I2698</f>
        <v>0</v>
      </c>
      <c r="J2698" s="59">
        <f>'FRENCH VERSION'!J2698</f>
        <v>13</v>
      </c>
      <c r="K2698" s="59">
        <f>'FRENCH VERSION'!K2698</f>
        <v>18</v>
      </c>
      <c r="L2698" s="59" t="str">
        <f>VLOOKUP('FRENCH VERSION'!L2698,LIBELLE!M:N,2,FALSE)</f>
        <v>CONTAINER</v>
      </c>
      <c r="M2698" s="59" t="str">
        <f>IF('FRENCH VERSION'!M2698="","","X")</f>
        <v/>
      </c>
      <c r="N2698" s="59" t="str">
        <f>IF('FRENCH VERSION'!N2698="","","X")</f>
        <v/>
      </c>
    </row>
    <row r="2699" spans="1:14" x14ac:dyDescent="0.25">
      <c r="A2699" s="59" t="str">
        <f>'FRENCH VERSION'!A2699</f>
        <v>LE HAVRE</v>
      </c>
      <c r="B2699" s="59" t="str">
        <f>VLOOKUP('FRENCH VERSION'!B2699,LIBELLE!A:B,2,FALSE)</f>
        <v>JAPAN - KOREA</v>
      </c>
      <c r="C2699" s="59" t="str">
        <f>VLOOKUP('FRENCH VERSION'!C2699,LIBELLE!D:E,2,FALSE)</f>
        <v>JAPAN</v>
      </c>
      <c r="D2699" s="59" t="str">
        <f>VLOOKUP('FRENCH VERSION'!D2699,LIBELLE!G:H,2,FALSE)</f>
        <v>SAKAIMINATO</v>
      </c>
      <c r="E2699" s="59" t="str">
        <f>'FRENCH VERSION'!E2699</f>
        <v xml:space="preserve">TRANSSHIPMENTS </v>
      </c>
      <c r="F2699" s="59">
        <f>'FRENCH VERSION'!F2699</f>
        <v>1</v>
      </c>
      <c r="G2699" s="59" t="str">
        <f>VLOOKUP('FRENCH VERSION'!G2699,LIBELLE!J:K,2,FALSE)</f>
        <v>WEEKLY</v>
      </c>
      <c r="H2699" s="59" t="str">
        <f>'FRENCH VERSION'!H2699</f>
        <v>CMA CGM</v>
      </c>
      <c r="I2699" s="59">
        <f>'FRENCH VERSION'!I2699</f>
        <v>0</v>
      </c>
      <c r="J2699" s="59">
        <f>'FRENCH VERSION'!J2699</f>
        <v>49</v>
      </c>
      <c r="K2699" s="59">
        <f>'FRENCH VERSION'!K2699</f>
        <v>0</v>
      </c>
      <c r="L2699" s="59" t="str">
        <f>VLOOKUP('FRENCH VERSION'!L2699,LIBELLE!M:N,2,FALSE)</f>
        <v>CONTAINER</v>
      </c>
      <c r="M2699" s="59" t="str">
        <f>IF('FRENCH VERSION'!M2699="","","X")</f>
        <v/>
      </c>
      <c r="N2699" s="59" t="str">
        <f>IF('FRENCH VERSION'!N2699="","","X")</f>
        <v/>
      </c>
    </row>
    <row r="2700" spans="1:14" x14ac:dyDescent="0.25">
      <c r="A2700" s="59" t="str">
        <f>'FRENCH VERSION'!A2700</f>
        <v>LE HAVRE</v>
      </c>
      <c r="B2700" s="59" t="str">
        <f>VLOOKUP('FRENCH VERSION'!B2700,LIBELLE!A:B,2,FALSE)</f>
        <v>SOUTH EAST ASIA</v>
      </c>
      <c r="C2700" s="59" t="str">
        <f>VLOOKUP('FRENCH VERSION'!C2700,LIBELLE!D:E,2,FALSE)</f>
        <v>INDONESIA</v>
      </c>
      <c r="D2700" s="59" t="str">
        <f>VLOOKUP('FRENCH VERSION'!D2700,LIBELLE!G:H,2,FALSE)</f>
        <v>SAMARINDA</v>
      </c>
      <c r="E2700" s="59" t="str">
        <f>'FRENCH VERSION'!E2700</f>
        <v xml:space="preserve">TRANSSHIPMENTS </v>
      </c>
      <c r="F2700" s="59">
        <f>'FRENCH VERSION'!F2700</f>
        <v>1</v>
      </c>
      <c r="G2700" s="59" t="str">
        <f>VLOOKUP('FRENCH VERSION'!G2700,LIBELLE!J:K,2,FALSE)</f>
        <v>WEEKLY</v>
      </c>
      <c r="H2700" s="59" t="str">
        <f>'FRENCH VERSION'!H2700</f>
        <v>CMA CGM</v>
      </c>
      <c r="I2700" s="59">
        <f>'FRENCH VERSION'!I2700</f>
        <v>0</v>
      </c>
      <c r="J2700" s="59">
        <f>'FRENCH VERSION'!J2700</f>
        <v>0</v>
      </c>
      <c r="K2700" s="59">
        <f>'FRENCH VERSION'!K2700</f>
        <v>35</v>
      </c>
      <c r="L2700" s="59" t="str">
        <f>VLOOKUP('FRENCH VERSION'!L2700,LIBELLE!M:N,2,FALSE)</f>
        <v>CONTAINER</v>
      </c>
      <c r="M2700" s="59" t="str">
        <f>IF('FRENCH VERSION'!M2700="","","X")</f>
        <v/>
      </c>
      <c r="N2700" s="59" t="str">
        <f>IF('FRENCH VERSION'!N2700="","","X")</f>
        <v/>
      </c>
    </row>
    <row r="2701" spans="1:14" x14ac:dyDescent="0.25">
      <c r="A2701" s="59" t="str">
        <f>'FRENCH VERSION'!A2701</f>
        <v>ROUEN</v>
      </c>
      <c r="B2701" s="59" t="str">
        <f>VLOOKUP('FRENCH VERSION'!B2701,LIBELLE!A:B,2,FALSE)</f>
        <v>SOUTH EAST ASIA</v>
      </c>
      <c r="C2701" s="59" t="str">
        <f>VLOOKUP('FRENCH VERSION'!C2701,LIBELLE!D:E,2,FALSE)</f>
        <v>INDONESIA</v>
      </c>
      <c r="D2701" s="59" t="str">
        <f>VLOOKUP('FRENCH VERSION'!D2701,LIBELLE!G:H,2,FALSE)</f>
        <v>SAMARINDA</v>
      </c>
      <c r="E2701" s="59" t="str">
        <f>'FRENCH VERSION'!E2701</f>
        <v xml:space="preserve">TRANSSHIPMENTS </v>
      </c>
      <c r="F2701" s="59">
        <f>'FRENCH VERSION'!F2701</f>
        <v>1</v>
      </c>
      <c r="G2701" s="59" t="str">
        <f>VLOOKUP('FRENCH VERSION'!G2701,LIBELLE!J:K,2,FALSE)</f>
        <v>WEEKLY</v>
      </c>
      <c r="H2701" s="59" t="str">
        <f>'FRENCH VERSION'!H2701</f>
        <v>CMA CGM (Rouen)</v>
      </c>
      <c r="I2701" s="59" t="str">
        <f>'FRENCH VERSION'!I2701</f>
        <v>TCMD</v>
      </c>
      <c r="J2701" s="59">
        <f>'FRENCH VERSION'!J2701</f>
        <v>0</v>
      </c>
      <c r="K2701" s="59">
        <f>'FRENCH VERSION'!K2701</f>
        <v>49</v>
      </c>
      <c r="L2701" s="59" t="str">
        <f>VLOOKUP('FRENCH VERSION'!L2701,LIBELLE!M:N,2,FALSE)</f>
        <v>CONTAINER</v>
      </c>
      <c r="M2701" s="59" t="str">
        <f>IF('FRENCH VERSION'!M2701="","","X")</f>
        <v/>
      </c>
      <c r="N2701" s="59" t="str">
        <f>IF('FRENCH VERSION'!N2701="","","X")</f>
        <v/>
      </c>
    </row>
    <row r="2702" spans="1:14" x14ac:dyDescent="0.25">
      <c r="A2702" s="59" t="str">
        <f>'FRENCH VERSION'!A2702</f>
        <v>LE HAVRE</v>
      </c>
      <c r="B2702" s="59" t="str">
        <f>VLOOKUP('FRENCH VERSION'!B2702,LIBELLE!A:B,2,FALSE)</f>
        <v>CENTRAL AMERICA</v>
      </c>
      <c r="C2702" s="59" t="str">
        <f>VLOOKUP('FRENCH VERSION'!C2702,LIBELLE!D:E,2,FALSE)</f>
        <v>HONDURAS</v>
      </c>
      <c r="D2702" s="59" t="str">
        <f>VLOOKUP('FRENCH VERSION'!D2702,LIBELLE!G:H,2,FALSE)</f>
        <v>SAN LORENZO</v>
      </c>
      <c r="E2702" s="59" t="str">
        <f>'FRENCH VERSION'!E2702</f>
        <v xml:space="preserve">TRANSSHIPMENTS </v>
      </c>
      <c r="F2702" s="59">
        <f>'FRENCH VERSION'!F2702</f>
        <v>1</v>
      </c>
      <c r="G2702" s="59" t="str">
        <f>VLOOKUP('FRENCH VERSION'!G2702,LIBELLE!J:K,2,FALSE)</f>
        <v>WEEKLY</v>
      </c>
      <c r="H2702" s="59" t="str">
        <f>'FRENCH VERSION'!H2702</f>
        <v>CMA CGM</v>
      </c>
      <c r="I2702" s="59">
        <f>'FRENCH VERSION'!I2702</f>
        <v>0</v>
      </c>
      <c r="J2702" s="59">
        <f>'FRENCH VERSION'!J2702</f>
        <v>0</v>
      </c>
      <c r="K2702" s="59">
        <f>'FRENCH VERSION'!K2702</f>
        <v>44</v>
      </c>
      <c r="L2702" s="59" t="str">
        <f>VLOOKUP('FRENCH VERSION'!L2702,LIBELLE!M:N,2,FALSE)</f>
        <v>CONTAINER</v>
      </c>
      <c r="M2702" s="59" t="str">
        <f>IF('FRENCH VERSION'!M2702="","","X")</f>
        <v/>
      </c>
      <c r="N2702" s="59" t="str">
        <f>IF('FRENCH VERSION'!N2702="","","X")</f>
        <v/>
      </c>
    </row>
    <row r="2703" spans="1:14" x14ac:dyDescent="0.25">
      <c r="A2703" s="59" t="str">
        <f>'FRENCH VERSION'!A2703</f>
        <v>LE HAVRE</v>
      </c>
      <c r="B2703" s="59" t="str">
        <f>VLOOKUP('FRENCH VERSION'!B2703,LIBELLE!A:B,2,FALSE)</f>
        <v>CHINA - TAIWAN</v>
      </c>
      <c r="C2703" s="59" t="str">
        <f>VLOOKUP('FRENCH VERSION'!C2703,LIBELLE!D:E,2,FALSE)</f>
        <v>CHINA (SOUTH)</v>
      </c>
      <c r="D2703" s="59" t="str">
        <f>VLOOKUP('FRENCH VERSION'!D2703,LIBELLE!G:H,2,FALSE)</f>
        <v>SANBU</v>
      </c>
      <c r="E2703" s="59" t="str">
        <f>'FRENCH VERSION'!E2703</f>
        <v xml:space="preserve">TRANSSHIPMENTS </v>
      </c>
      <c r="F2703" s="59">
        <f>'FRENCH VERSION'!F2703</f>
        <v>1</v>
      </c>
      <c r="G2703" s="59" t="str">
        <f>VLOOKUP('FRENCH VERSION'!G2703,LIBELLE!J:K,2,FALSE)</f>
        <v>WEEKLY</v>
      </c>
      <c r="H2703" s="59" t="str">
        <f>'FRENCH VERSION'!H2703</f>
        <v>CMA CGM</v>
      </c>
      <c r="I2703" s="59">
        <f>'FRENCH VERSION'!I2703</f>
        <v>0</v>
      </c>
      <c r="J2703" s="59">
        <f>'FRENCH VERSION'!J2703</f>
        <v>57</v>
      </c>
      <c r="K2703" s="59">
        <f>'FRENCH VERSION'!K2703</f>
        <v>0</v>
      </c>
      <c r="L2703" s="59" t="str">
        <f>VLOOKUP('FRENCH VERSION'!L2703,LIBELLE!M:N,2,FALSE)</f>
        <v>CONTAINER</v>
      </c>
      <c r="M2703" s="59" t="str">
        <f>IF('FRENCH VERSION'!M2703="","","X")</f>
        <v/>
      </c>
      <c r="N2703" s="59" t="str">
        <f>IF('FRENCH VERSION'!N2703="","","X")</f>
        <v/>
      </c>
    </row>
    <row r="2704" spans="1:14" x14ac:dyDescent="0.25">
      <c r="A2704" s="59" t="str">
        <f>'FRENCH VERSION'!A2704</f>
        <v>LE HAVRE</v>
      </c>
      <c r="B2704" s="59" t="str">
        <f>VLOOKUP('FRENCH VERSION'!B2704,LIBELLE!A:B,2,FALSE)</f>
        <v>SOUTH EAST ASIA</v>
      </c>
      <c r="C2704" s="59" t="str">
        <f>VLOOKUP('FRENCH VERSION'!C2704,LIBELLE!D:E,2,FALSE)</f>
        <v>MALAYSIA</v>
      </c>
      <c r="D2704" s="59" t="str">
        <f>VLOOKUP('FRENCH VERSION'!D2704,LIBELLE!G:H,2,FALSE)</f>
        <v>SANDAKAN</v>
      </c>
      <c r="E2704" s="59" t="str">
        <f>'FRENCH VERSION'!E2704</f>
        <v xml:space="preserve">TRANSSHIPMENTS </v>
      </c>
      <c r="F2704" s="59">
        <f>'FRENCH VERSION'!F2704</f>
        <v>1</v>
      </c>
      <c r="G2704" s="59" t="str">
        <f>VLOOKUP('FRENCH VERSION'!G2704,LIBELLE!J:K,2,FALSE)</f>
        <v>WEEKLY</v>
      </c>
      <c r="H2704" s="59" t="str">
        <f>'FRENCH VERSION'!H2704</f>
        <v>CMA CGM</v>
      </c>
      <c r="I2704" s="59">
        <f>'FRENCH VERSION'!I2704</f>
        <v>0</v>
      </c>
      <c r="J2704" s="59">
        <f>'FRENCH VERSION'!J2704</f>
        <v>45</v>
      </c>
      <c r="K2704" s="59">
        <f>'FRENCH VERSION'!K2704</f>
        <v>45</v>
      </c>
      <c r="L2704" s="59" t="str">
        <f>VLOOKUP('FRENCH VERSION'!L2704,LIBELLE!M:N,2,FALSE)</f>
        <v>CONTAINER</v>
      </c>
      <c r="M2704" s="59" t="str">
        <f>IF('FRENCH VERSION'!M2704="","","X")</f>
        <v/>
      </c>
      <c r="N2704" s="59" t="str">
        <f>IF('FRENCH VERSION'!N2704="","","X")</f>
        <v/>
      </c>
    </row>
    <row r="2705" spans="1:14" x14ac:dyDescent="0.25">
      <c r="A2705" s="59" t="str">
        <f>'FRENCH VERSION'!A2705</f>
        <v>ROUEN</v>
      </c>
      <c r="B2705" s="59" t="str">
        <f>VLOOKUP('FRENCH VERSION'!B2705,LIBELLE!A:B,2,FALSE)</f>
        <v>SOUTH EAST ASIA</v>
      </c>
      <c r="C2705" s="59" t="str">
        <f>VLOOKUP('FRENCH VERSION'!C2705,LIBELLE!D:E,2,FALSE)</f>
        <v>MALAYSIA</v>
      </c>
      <c r="D2705" s="59" t="str">
        <f>VLOOKUP('FRENCH VERSION'!D2705,LIBELLE!G:H,2,FALSE)</f>
        <v>SANDAKAN</v>
      </c>
      <c r="E2705" s="59" t="str">
        <f>'FRENCH VERSION'!E2705</f>
        <v xml:space="preserve">TRANSSHIPMENTS </v>
      </c>
      <c r="F2705" s="59">
        <f>'FRENCH VERSION'!F2705</f>
        <v>1</v>
      </c>
      <c r="G2705" s="59" t="str">
        <f>VLOOKUP('FRENCH VERSION'!G2705,LIBELLE!J:K,2,FALSE)</f>
        <v>WEEKLY</v>
      </c>
      <c r="H2705" s="59" t="str">
        <f>'FRENCH VERSION'!H2705</f>
        <v>CMA CGM (Rouen)</v>
      </c>
      <c r="I2705" s="59" t="str">
        <f>'FRENCH VERSION'!I2705</f>
        <v>TCMD</v>
      </c>
      <c r="J2705" s="59">
        <f>'FRENCH VERSION'!J2705</f>
        <v>0</v>
      </c>
      <c r="K2705" s="59">
        <f>'FRENCH VERSION'!K2705</f>
        <v>54</v>
      </c>
      <c r="L2705" s="59" t="str">
        <f>VLOOKUP('FRENCH VERSION'!L2705,LIBELLE!M:N,2,FALSE)</f>
        <v>CONTAINER</v>
      </c>
      <c r="M2705" s="59" t="str">
        <f>IF('FRENCH VERSION'!M2705="","","X")</f>
        <v/>
      </c>
      <c r="N2705" s="59" t="str">
        <f>IF('FRENCH VERSION'!N2705="","","X")</f>
        <v/>
      </c>
    </row>
    <row r="2706" spans="1:14" x14ac:dyDescent="0.25">
      <c r="A2706" s="59" t="str">
        <f>'FRENCH VERSION'!A2706</f>
        <v>LE HAVRE</v>
      </c>
      <c r="B2706" s="59" t="str">
        <f>VLOOKUP('FRENCH VERSION'!B2706,LIBELLE!A:B,2,FALSE)</f>
        <v>CHINA - TAIWAN</v>
      </c>
      <c r="C2706" s="59" t="str">
        <f>VLOOKUP('FRENCH VERSION'!C2706,LIBELLE!D:E,2,FALSE)</f>
        <v>CHINA (SOUTH)</v>
      </c>
      <c r="D2706" s="59" t="str">
        <f>VLOOKUP('FRENCH VERSION'!D2706,LIBELLE!G:H,2,FALSE)</f>
        <v>SANSHAN</v>
      </c>
      <c r="E2706" s="59" t="str">
        <f>'FRENCH VERSION'!E2706</f>
        <v xml:space="preserve">TRANSSHIPMENTS </v>
      </c>
      <c r="F2706" s="59">
        <f>'FRENCH VERSION'!F2706</f>
        <v>1</v>
      </c>
      <c r="G2706" s="59" t="str">
        <f>VLOOKUP('FRENCH VERSION'!G2706,LIBELLE!J:K,2,FALSE)</f>
        <v>WEEKLY</v>
      </c>
      <c r="H2706" s="59" t="str">
        <f>'FRENCH VERSION'!H2706</f>
        <v>CMA CGM</v>
      </c>
      <c r="I2706" s="59">
        <f>'FRENCH VERSION'!I2706</f>
        <v>0</v>
      </c>
      <c r="J2706" s="59">
        <f>'FRENCH VERSION'!J2706</f>
        <v>55</v>
      </c>
      <c r="K2706" s="59">
        <f>'FRENCH VERSION'!K2706</f>
        <v>29</v>
      </c>
      <c r="L2706" s="59" t="str">
        <f>VLOOKUP('FRENCH VERSION'!L2706,LIBELLE!M:N,2,FALSE)</f>
        <v>CONTAINER</v>
      </c>
      <c r="M2706" s="59" t="str">
        <f>IF('FRENCH VERSION'!M2706="","","X")</f>
        <v/>
      </c>
      <c r="N2706" s="59" t="str">
        <f>IF('FRENCH VERSION'!N2706="","","X")</f>
        <v/>
      </c>
    </row>
    <row r="2707" spans="1:14" x14ac:dyDescent="0.25">
      <c r="A2707" s="59" t="str">
        <f>'FRENCH VERSION'!A2707</f>
        <v>ROUEN</v>
      </c>
      <c r="B2707" s="59" t="str">
        <f>VLOOKUP('FRENCH VERSION'!B2707,LIBELLE!A:B,2,FALSE)</f>
        <v>CHINA - TAIWAN</v>
      </c>
      <c r="C2707" s="59" t="str">
        <f>VLOOKUP('FRENCH VERSION'!C2707,LIBELLE!D:E,2,FALSE)</f>
        <v>CHINA (SOUTH)</v>
      </c>
      <c r="D2707" s="59" t="str">
        <f>VLOOKUP('FRENCH VERSION'!D2707,LIBELLE!G:H,2,FALSE)</f>
        <v>SANSHAN</v>
      </c>
      <c r="E2707" s="59" t="str">
        <f>'FRENCH VERSION'!E2707</f>
        <v xml:space="preserve">TRANSSHIPMENTS </v>
      </c>
      <c r="F2707" s="59">
        <f>'FRENCH VERSION'!F2707</f>
        <v>1</v>
      </c>
      <c r="G2707" s="59" t="str">
        <f>VLOOKUP('FRENCH VERSION'!G2707,LIBELLE!J:K,2,FALSE)</f>
        <v>WEEKLY</v>
      </c>
      <c r="H2707" s="59" t="str">
        <f>'FRENCH VERSION'!H2707</f>
        <v>CMA CGM (Rouen)</v>
      </c>
      <c r="I2707" s="59" t="str">
        <f>'FRENCH VERSION'!I2707</f>
        <v>TCMD</v>
      </c>
      <c r="J2707" s="59">
        <f>'FRENCH VERSION'!J2707</f>
        <v>0</v>
      </c>
      <c r="K2707" s="59">
        <f>'FRENCH VERSION'!K2707</f>
        <v>32</v>
      </c>
      <c r="L2707" s="59" t="str">
        <f>VLOOKUP('FRENCH VERSION'!L2707,LIBELLE!M:N,2,FALSE)</f>
        <v>CONTAINER</v>
      </c>
      <c r="M2707" s="59" t="str">
        <f>IF('FRENCH VERSION'!M2707="","","X")</f>
        <v/>
      </c>
      <c r="N2707" s="59" t="str">
        <f>IF('FRENCH VERSION'!N2707="","","X")</f>
        <v/>
      </c>
    </row>
    <row r="2708" spans="1:14" x14ac:dyDescent="0.25">
      <c r="A2708" s="59" t="str">
        <f>'FRENCH VERSION'!A2708</f>
        <v>LE HAVRE</v>
      </c>
      <c r="B2708" s="59" t="str">
        <f>VLOOKUP('FRENCH VERSION'!B2708,LIBELLE!A:B,2,FALSE)</f>
        <v>CHINA - TAIWAN</v>
      </c>
      <c r="C2708" s="59" t="str">
        <f>VLOOKUP('FRENCH VERSION'!C2708,LIBELLE!D:E,2,FALSE)</f>
        <v>CHINA (SOUTH)</v>
      </c>
      <c r="D2708" s="59" t="str">
        <f>VLOOKUP('FRENCH VERSION'!D2708,LIBELLE!G:H,2,FALSE)</f>
        <v>SANSHUI</v>
      </c>
      <c r="E2708" s="59" t="str">
        <f>'FRENCH VERSION'!E2708</f>
        <v xml:space="preserve">TRANSSHIPMENTS </v>
      </c>
      <c r="F2708" s="59">
        <f>'FRENCH VERSION'!F2708</f>
        <v>1</v>
      </c>
      <c r="G2708" s="59" t="str">
        <f>VLOOKUP('FRENCH VERSION'!G2708,LIBELLE!J:K,2,FALSE)</f>
        <v>WEEKLY</v>
      </c>
      <c r="H2708" s="59" t="str">
        <f>'FRENCH VERSION'!H2708</f>
        <v>CMA CGM</v>
      </c>
      <c r="I2708" s="59">
        <f>'FRENCH VERSION'!I2708</f>
        <v>0</v>
      </c>
      <c r="J2708" s="59">
        <f>'FRENCH VERSION'!J2708</f>
        <v>57</v>
      </c>
      <c r="K2708" s="59">
        <f>'FRENCH VERSION'!K2708</f>
        <v>30</v>
      </c>
      <c r="L2708" s="59" t="str">
        <f>VLOOKUP('FRENCH VERSION'!L2708,LIBELLE!M:N,2,FALSE)</f>
        <v>CONTAINER</v>
      </c>
      <c r="M2708" s="59" t="str">
        <f>IF('FRENCH VERSION'!M2708="","","X")</f>
        <v/>
      </c>
      <c r="N2708" s="59" t="str">
        <f>IF('FRENCH VERSION'!N2708="","","X")</f>
        <v/>
      </c>
    </row>
    <row r="2709" spans="1:14" x14ac:dyDescent="0.25">
      <c r="A2709" s="59" t="str">
        <f>'FRENCH VERSION'!A2709</f>
        <v>ROUEN</v>
      </c>
      <c r="B2709" s="59" t="str">
        <f>VLOOKUP('FRENCH VERSION'!B2709,LIBELLE!A:B,2,FALSE)</f>
        <v>CHINA - TAIWAN</v>
      </c>
      <c r="C2709" s="59" t="str">
        <f>VLOOKUP('FRENCH VERSION'!C2709,LIBELLE!D:E,2,FALSE)</f>
        <v>CHINA (SOUTH)</v>
      </c>
      <c r="D2709" s="59" t="str">
        <f>VLOOKUP('FRENCH VERSION'!D2709,LIBELLE!G:H,2,FALSE)</f>
        <v>SANSHUI</v>
      </c>
      <c r="E2709" s="59" t="str">
        <f>'FRENCH VERSION'!E2709</f>
        <v xml:space="preserve">TRANSSHIPMENTS </v>
      </c>
      <c r="F2709" s="59">
        <f>'FRENCH VERSION'!F2709</f>
        <v>1</v>
      </c>
      <c r="G2709" s="59" t="str">
        <f>VLOOKUP('FRENCH VERSION'!G2709,LIBELLE!J:K,2,FALSE)</f>
        <v>WEEKLY</v>
      </c>
      <c r="H2709" s="59" t="str">
        <f>'FRENCH VERSION'!H2709</f>
        <v>CMA CGM (Rouen)</v>
      </c>
      <c r="I2709" s="59" t="str">
        <f>'FRENCH VERSION'!I2709</f>
        <v>TCMD</v>
      </c>
      <c r="J2709" s="59">
        <f>'FRENCH VERSION'!J2709</f>
        <v>0</v>
      </c>
      <c r="K2709" s="59">
        <f>'FRENCH VERSION'!K2709</f>
        <v>33</v>
      </c>
      <c r="L2709" s="59" t="str">
        <f>VLOOKUP('FRENCH VERSION'!L2709,LIBELLE!M:N,2,FALSE)</f>
        <v>CONTAINER</v>
      </c>
      <c r="M2709" s="59" t="str">
        <f>IF('FRENCH VERSION'!M2709="","","X")</f>
        <v/>
      </c>
      <c r="N2709" s="59" t="str">
        <f>IF('FRENCH VERSION'!N2709="","","X")</f>
        <v/>
      </c>
    </row>
    <row r="2710" spans="1:14" x14ac:dyDescent="0.25">
      <c r="A2710" s="59" t="str">
        <f>'FRENCH VERSION'!A2710</f>
        <v>ROUEN</v>
      </c>
      <c r="B2710" s="59" t="str">
        <f>VLOOKUP('FRENCH VERSION'!B2710,LIBELLE!A:B,2,FALSE)</f>
        <v>SOUTH AMERICA - NORTH/EAST COAST</v>
      </c>
      <c r="C2710" s="59" t="str">
        <f>VLOOKUP('FRENCH VERSION'!C2710,LIBELLE!D:E,2,FALSE)</f>
        <v>COLOMBIA</v>
      </c>
      <c r="D2710" s="59" t="str">
        <f>VLOOKUP('FRENCH VERSION'!D2710,LIBELLE!G:H,2,FALSE)</f>
        <v>SANTA MARTA</v>
      </c>
      <c r="E2710" s="59" t="str">
        <f>'FRENCH VERSION'!E2710</f>
        <v xml:space="preserve">TRANSSHIPMENTS </v>
      </c>
      <c r="F2710" s="59">
        <f>'FRENCH VERSION'!F2710</f>
        <v>1</v>
      </c>
      <c r="G2710" s="59" t="str">
        <f>VLOOKUP('FRENCH VERSION'!G2710,LIBELLE!J:K,2,FALSE)</f>
        <v>WEEKLY</v>
      </c>
      <c r="H2710" s="59" t="str">
        <f>'FRENCH VERSION'!H2710</f>
        <v>CMA CGM (Rouen)</v>
      </c>
      <c r="I2710" s="59" t="str">
        <f>'FRENCH VERSION'!I2710</f>
        <v>TCMD</v>
      </c>
      <c r="J2710" s="59">
        <f>'FRENCH VERSION'!J2710</f>
        <v>0</v>
      </c>
      <c r="K2710" s="59">
        <f>'FRENCH VERSION'!K2710</f>
        <v>20</v>
      </c>
      <c r="L2710" s="59" t="str">
        <f>VLOOKUP('FRENCH VERSION'!L2710,LIBELLE!M:N,2,FALSE)</f>
        <v>CONTAINER</v>
      </c>
      <c r="M2710" s="59" t="str">
        <f>IF('FRENCH VERSION'!M2710="","","X")</f>
        <v/>
      </c>
      <c r="N2710" s="59" t="str">
        <f>IF('FRENCH VERSION'!N2710="","","X")</f>
        <v/>
      </c>
    </row>
    <row r="2711" spans="1:14" x14ac:dyDescent="0.25">
      <c r="A2711" s="59" t="str">
        <f>'FRENCH VERSION'!A2711</f>
        <v>LE HAVRE</v>
      </c>
      <c r="B2711" s="59" t="str">
        <f>VLOOKUP('FRENCH VERSION'!B2711,LIBELLE!A:B,2,FALSE)</f>
        <v>OCEANIA</v>
      </c>
      <c r="C2711" s="59" t="str">
        <f>VLOOKUP('FRENCH VERSION'!C2711,LIBELLE!D:E,2,FALSE)</f>
        <v>VANUATU</v>
      </c>
      <c r="D2711" s="59" t="str">
        <f>VLOOKUP('FRENCH VERSION'!D2711,LIBELLE!G:H,2,FALSE)</f>
        <v>ESPIRITU SANTO</v>
      </c>
      <c r="E2711" s="59" t="str">
        <f>'FRENCH VERSION'!E2711</f>
        <v xml:space="preserve">TRANSSHIPMENTS </v>
      </c>
      <c r="F2711" s="59">
        <f>'FRENCH VERSION'!F2711</f>
        <v>1</v>
      </c>
      <c r="G2711" s="59" t="str">
        <f>VLOOKUP('FRENCH VERSION'!G2711,LIBELLE!J:K,2,FALSE)</f>
        <v>WEEKLY</v>
      </c>
      <c r="H2711" s="59" t="str">
        <f>'FRENCH VERSION'!H2711</f>
        <v>CMA CGM</v>
      </c>
      <c r="I2711" s="59">
        <f>'FRENCH VERSION'!I2711</f>
        <v>0</v>
      </c>
      <c r="J2711" s="59">
        <f>'FRENCH VERSION'!J2711</f>
        <v>60</v>
      </c>
      <c r="K2711" s="59">
        <f>'FRENCH VERSION'!K2711</f>
        <v>0</v>
      </c>
      <c r="L2711" s="59" t="str">
        <f>VLOOKUP('FRENCH VERSION'!L2711,LIBELLE!M:N,2,FALSE)</f>
        <v>CONTAINER</v>
      </c>
      <c r="M2711" s="59" t="str">
        <f>IF('FRENCH VERSION'!M2711="","","X")</f>
        <v/>
      </c>
      <c r="N2711" s="59" t="str">
        <f>IF('FRENCH VERSION'!N2711="","","X")</f>
        <v/>
      </c>
    </row>
    <row r="2712" spans="1:14" x14ac:dyDescent="0.25">
      <c r="A2712" s="59" t="str">
        <f>'FRENCH VERSION'!A2712</f>
        <v>LE HAVRE</v>
      </c>
      <c r="B2712" s="59" t="str">
        <f>VLOOKUP('FRENCH VERSION'!B2712,LIBELLE!A:B,2,FALSE)</f>
        <v>WEST AFRICA</v>
      </c>
      <c r="C2712" s="59" t="str">
        <f>VLOOKUP('FRENCH VERSION'!C2712,LIBELLE!D:E,2,FALSE)</f>
        <v>SAO TOME &amp; PRINCIPE</v>
      </c>
      <c r="D2712" s="59" t="str">
        <f>VLOOKUP('FRENCH VERSION'!D2712,LIBELLE!G:H,2,FALSE)</f>
        <v>SAO TOME</v>
      </c>
      <c r="E2712" s="59" t="str">
        <f>'FRENCH VERSION'!E2712</f>
        <v xml:space="preserve">TRANSSHIPMENTS </v>
      </c>
      <c r="F2712" s="59">
        <f>'FRENCH VERSION'!F2712</f>
        <v>1</v>
      </c>
      <c r="G2712" s="59" t="str">
        <f>VLOOKUP('FRENCH VERSION'!G2712,LIBELLE!J:K,2,FALSE)</f>
        <v>WEEKLY</v>
      </c>
      <c r="H2712" s="59" t="str">
        <f>'FRENCH VERSION'!H2712</f>
        <v>CMA CGM</v>
      </c>
      <c r="I2712" s="59">
        <f>'FRENCH VERSION'!I2712</f>
        <v>0</v>
      </c>
      <c r="J2712" s="59">
        <f>'FRENCH VERSION'!J2712</f>
        <v>36</v>
      </c>
      <c r="K2712" s="59">
        <f>'FRENCH VERSION'!K2712</f>
        <v>25</v>
      </c>
      <c r="L2712" s="59" t="str">
        <f>VLOOKUP('FRENCH VERSION'!L2712,LIBELLE!M:N,2,FALSE)</f>
        <v>CONTAINER</v>
      </c>
      <c r="M2712" s="59" t="str">
        <f>IF('FRENCH VERSION'!M2712="","","X")</f>
        <v/>
      </c>
      <c r="N2712" s="59" t="str">
        <f>IF('FRENCH VERSION'!N2712="","","X")</f>
        <v/>
      </c>
    </row>
    <row r="2713" spans="1:14" x14ac:dyDescent="0.25">
      <c r="A2713" s="59" t="str">
        <f>'FRENCH VERSION'!A2713</f>
        <v>ROUEN</v>
      </c>
      <c r="B2713" s="59" t="str">
        <f>VLOOKUP('FRENCH VERSION'!B2713,LIBELLE!A:B,2,FALSE)</f>
        <v>WEST AFRICA</v>
      </c>
      <c r="C2713" s="59" t="str">
        <f>VLOOKUP('FRENCH VERSION'!C2713,LIBELLE!D:E,2,FALSE)</f>
        <v>SAO TOME &amp; PRINCIPE</v>
      </c>
      <c r="D2713" s="59" t="str">
        <f>VLOOKUP('FRENCH VERSION'!D2713,LIBELLE!G:H,2,FALSE)</f>
        <v>SAO TOME</v>
      </c>
      <c r="E2713" s="59" t="str">
        <f>'FRENCH VERSION'!E2713</f>
        <v xml:space="preserve">TRANSSHIPMENTS </v>
      </c>
      <c r="F2713" s="59">
        <f>'FRENCH VERSION'!F2713</f>
        <v>1</v>
      </c>
      <c r="G2713" s="59" t="str">
        <f>VLOOKUP('FRENCH VERSION'!G2713,LIBELLE!J:K,2,FALSE)</f>
        <v>WEEKLY</v>
      </c>
      <c r="H2713" s="59" t="str">
        <f>'FRENCH VERSION'!H2713</f>
        <v>CMA CGM (Rouen)</v>
      </c>
      <c r="I2713" s="59" t="str">
        <f>'FRENCH VERSION'!I2713</f>
        <v>TCMD</v>
      </c>
      <c r="J2713" s="59">
        <f>'FRENCH VERSION'!J2713</f>
        <v>0</v>
      </c>
      <c r="K2713" s="59">
        <f>'FRENCH VERSION'!K2713</f>
        <v>33</v>
      </c>
      <c r="L2713" s="59" t="str">
        <f>VLOOKUP('FRENCH VERSION'!L2713,LIBELLE!M:N,2,FALSE)</f>
        <v>CONTAINER</v>
      </c>
      <c r="M2713" s="59" t="str">
        <f>IF('FRENCH VERSION'!M2713="","","X")</f>
        <v/>
      </c>
      <c r="N2713" s="59" t="str">
        <f>IF('FRENCH VERSION'!N2713="","","X")</f>
        <v/>
      </c>
    </row>
    <row r="2714" spans="1:14" x14ac:dyDescent="0.25">
      <c r="A2714" s="59" t="str">
        <f>'FRENCH VERSION'!A2714</f>
        <v>LE HAVRE</v>
      </c>
      <c r="B2714" s="59" t="str">
        <f>VLOOKUP('FRENCH VERSION'!B2714,LIBELLE!A:B,2,FALSE)</f>
        <v>JAPAN - KOREA</v>
      </c>
      <c r="C2714" s="59" t="str">
        <f>VLOOKUP('FRENCH VERSION'!C2714,LIBELLE!D:E,2,FALSE)</f>
        <v>JAPAN</v>
      </c>
      <c r="D2714" s="59" t="str">
        <f>VLOOKUP('FRENCH VERSION'!D2714,LIBELLE!G:H,2,FALSE)</f>
        <v>SATUMASENDAI</v>
      </c>
      <c r="E2714" s="59" t="str">
        <f>'FRENCH VERSION'!E2714</f>
        <v xml:space="preserve">TRANSSHIPMENTS </v>
      </c>
      <c r="F2714" s="59">
        <f>'FRENCH VERSION'!F2714</f>
        <v>1</v>
      </c>
      <c r="G2714" s="59" t="str">
        <f>VLOOKUP('FRENCH VERSION'!G2714,LIBELLE!J:K,2,FALSE)</f>
        <v>WEEKLY</v>
      </c>
      <c r="H2714" s="59" t="str">
        <f>'FRENCH VERSION'!H2714</f>
        <v>CMA CGM</v>
      </c>
      <c r="I2714" s="59">
        <f>'FRENCH VERSION'!I2714</f>
        <v>0</v>
      </c>
      <c r="J2714" s="59">
        <f>'FRENCH VERSION'!J2714</f>
        <v>51</v>
      </c>
      <c r="K2714" s="59">
        <f>'FRENCH VERSION'!K2714</f>
        <v>50</v>
      </c>
      <c r="L2714" s="59" t="str">
        <f>VLOOKUP('FRENCH VERSION'!L2714,LIBELLE!M:N,2,FALSE)</f>
        <v>CONTAINER</v>
      </c>
      <c r="M2714" s="59" t="str">
        <f>IF('FRENCH VERSION'!M2714="","","X")</f>
        <v/>
      </c>
      <c r="N2714" s="59" t="str">
        <f>IF('FRENCH VERSION'!N2714="","","X")</f>
        <v/>
      </c>
    </row>
    <row r="2715" spans="1:14" x14ac:dyDescent="0.25">
      <c r="A2715" s="59" t="str">
        <f>'FRENCH VERSION'!A2715</f>
        <v>ROUEN</v>
      </c>
      <c r="B2715" s="59" t="str">
        <f>VLOOKUP('FRENCH VERSION'!B2715,LIBELLE!A:B,2,FALSE)</f>
        <v>JAPAN - KOREA</v>
      </c>
      <c r="C2715" s="59" t="str">
        <f>VLOOKUP('FRENCH VERSION'!C2715,LIBELLE!D:E,2,FALSE)</f>
        <v>JAPAN</v>
      </c>
      <c r="D2715" s="59" t="str">
        <f>VLOOKUP('FRENCH VERSION'!D2715,LIBELLE!G:H,2,FALSE)</f>
        <v>SATUMASENDAI</v>
      </c>
      <c r="E2715" s="59" t="str">
        <f>'FRENCH VERSION'!E2715</f>
        <v xml:space="preserve">TRANSSHIPMENTS </v>
      </c>
      <c r="F2715" s="59">
        <f>'FRENCH VERSION'!F2715</f>
        <v>1</v>
      </c>
      <c r="G2715" s="59" t="str">
        <f>VLOOKUP('FRENCH VERSION'!G2715,LIBELLE!J:K,2,FALSE)</f>
        <v>WEEKLY</v>
      </c>
      <c r="H2715" s="59" t="str">
        <f>'FRENCH VERSION'!H2715</f>
        <v>CMA CGM (Rouen)</v>
      </c>
      <c r="I2715" s="59" t="str">
        <f>'FRENCH VERSION'!I2715</f>
        <v>TCMD</v>
      </c>
      <c r="J2715" s="59">
        <f>'FRENCH VERSION'!J2715</f>
        <v>0</v>
      </c>
      <c r="K2715" s="59">
        <f>'FRENCH VERSION'!K2715</f>
        <v>60</v>
      </c>
      <c r="L2715" s="59" t="str">
        <f>VLOOKUP('FRENCH VERSION'!L2715,LIBELLE!M:N,2,FALSE)</f>
        <v>CONTAINER</v>
      </c>
      <c r="M2715" s="59" t="str">
        <f>IF('FRENCH VERSION'!M2715="","","X")</f>
        <v/>
      </c>
      <c r="N2715" s="59" t="str">
        <f>IF('FRENCH VERSION'!N2715="","","X")</f>
        <v/>
      </c>
    </row>
    <row r="2716" spans="1:14" x14ac:dyDescent="0.25">
      <c r="A2716" s="59" t="str">
        <f>'FRENCH VERSION'!A2716</f>
        <v>LE HAVRE</v>
      </c>
      <c r="B2716" s="59" t="str">
        <f>VLOOKUP('FRENCH VERSION'!B2716,LIBELLE!A:B,2,FALSE)</f>
        <v>NORTH AMERICA - WEST COAST</v>
      </c>
      <c r="C2716" s="59" t="str">
        <f>VLOOKUP('FRENCH VERSION'!C2716,LIBELLE!D:E,2,FALSE)</f>
        <v>U.S.A.</v>
      </c>
      <c r="D2716" s="59" t="str">
        <f>VLOOKUP('FRENCH VERSION'!D2716,LIBELLE!G:H,2,FALSE)</f>
        <v>SEATTLE</v>
      </c>
      <c r="E2716" s="59" t="str">
        <f>'FRENCH VERSION'!E2716</f>
        <v xml:space="preserve">TRANSSHIPMENTS </v>
      </c>
      <c r="F2716" s="59">
        <f>'FRENCH VERSION'!F2716</f>
        <v>1</v>
      </c>
      <c r="G2716" s="59" t="str">
        <f>VLOOKUP('FRENCH VERSION'!G2716,LIBELLE!J:K,2,FALSE)</f>
        <v>WEEKLY</v>
      </c>
      <c r="H2716" s="59" t="str">
        <f>'FRENCH VERSION'!H2716</f>
        <v>CMA CGM</v>
      </c>
      <c r="I2716" s="59">
        <f>'FRENCH VERSION'!I2716</f>
        <v>0</v>
      </c>
      <c r="J2716" s="59">
        <f>'FRENCH VERSION'!J2716</f>
        <v>0</v>
      </c>
      <c r="K2716" s="59">
        <f>'FRENCH VERSION'!K2716</f>
        <v>42</v>
      </c>
      <c r="L2716" s="59" t="str">
        <f>VLOOKUP('FRENCH VERSION'!L2716,LIBELLE!M:N,2,FALSE)</f>
        <v>CONTAINER</v>
      </c>
      <c r="M2716" s="59" t="str">
        <f>IF('FRENCH VERSION'!M2716="","","X")</f>
        <v/>
      </c>
      <c r="N2716" s="59" t="str">
        <f>IF('FRENCH VERSION'!N2716="","","X")</f>
        <v/>
      </c>
    </row>
    <row r="2717" spans="1:14" x14ac:dyDescent="0.25">
      <c r="A2717" s="59" t="str">
        <f>'FRENCH VERSION'!A2717</f>
        <v>ROUEN</v>
      </c>
      <c r="B2717" s="59" t="str">
        <f>VLOOKUP('FRENCH VERSION'!B2717,LIBELLE!A:B,2,FALSE)</f>
        <v>NORTH AMERICA - WEST COAST</v>
      </c>
      <c r="C2717" s="59" t="str">
        <f>VLOOKUP('FRENCH VERSION'!C2717,LIBELLE!D:E,2,FALSE)</f>
        <v>U.S.A.</v>
      </c>
      <c r="D2717" s="59" t="str">
        <f>VLOOKUP('FRENCH VERSION'!D2717,LIBELLE!G:H,2,FALSE)</f>
        <v>SEATTLE</v>
      </c>
      <c r="E2717" s="59" t="str">
        <f>'FRENCH VERSION'!E2717</f>
        <v xml:space="preserve">TRANSSHIPMENTS </v>
      </c>
      <c r="F2717" s="59">
        <f>'FRENCH VERSION'!F2717</f>
        <v>1</v>
      </c>
      <c r="G2717" s="59" t="str">
        <f>VLOOKUP('FRENCH VERSION'!G2717,LIBELLE!J:K,2,FALSE)</f>
        <v>WEEKLY</v>
      </c>
      <c r="H2717" s="59" t="str">
        <f>'FRENCH VERSION'!H2717</f>
        <v>CMA CGM (Rouen)</v>
      </c>
      <c r="I2717" s="59" t="str">
        <f>'FRENCH VERSION'!I2717</f>
        <v>TCMD</v>
      </c>
      <c r="J2717" s="59">
        <f>'FRENCH VERSION'!J2717</f>
        <v>0</v>
      </c>
      <c r="K2717" s="59">
        <f>'FRENCH VERSION'!K2717</f>
        <v>50</v>
      </c>
      <c r="L2717" s="59" t="str">
        <f>VLOOKUP('FRENCH VERSION'!L2717,LIBELLE!M:N,2,FALSE)</f>
        <v>CONTAINER</v>
      </c>
      <c r="M2717" s="59" t="str">
        <f>IF('FRENCH VERSION'!M2717="","","X")</f>
        <v/>
      </c>
      <c r="N2717" s="59" t="str">
        <f>IF('FRENCH VERSION'!N2717="","","X")</f>
        <v/>
      </c>
    </row>
    <row r="2718" spans="1:14" x14ac:dyDescent="0.25">
      <c r="A2718" s="59" t="str">
        <f>'FRENCH VERSION'!A2718</f>
        <v>LE HAVRE</v>
      </c>
      <c r="B2718" s="59" t="str">
        <f>VLOOKUP('FRENCH VERSION'!B2718,LIBELLE!A:B,2,FALSE)</f>
        <v>SPAIN - PORTUGAL - AZORES - FRANCE</v>
      </c>
      <c r="C2718" s="59" t="str">
        <f>VLOOKUP('FRENCH VERSION'!C2718,LIBELLE!D:E,2,FALSE)</f>
        <v>PORTUGAL</v>
      </c>
      <c r="D2718" s="59" t="str">
        <f>VLOOKUP('FRENCH VERSION'!D2718,LIBELLE!G:H,2,FALSE)</f>
        <v>SETUBAL</v>
      </c>
      <c r="E2718" s="59" t="str">
        <f>'FRENCH VERSION'!E2718</f>
        <v>PGW</v>
      </c>
      <c r="F2718" s="59">
        <f>'FRENCH VERSION'!F2718</f>
        <v>2</v>
      </c>
      <c r="G2718" s="59" t="str">
        <f>VLOOKUP('FRENCH VERSION'!G2718,LIBELLE!J:K,2,FALSE)</f>
        <v>MONTHLY</v>
      </c>
      <c r="H2718" s="59" t="str">
        <f>'FRENCH VERSION'!H2718</f>
        <v>CMA CGM</v>
      </c>
      <c r="I2718" s="59" t="str">
        <f>'FRENCH VERSION'!I2718</f>
        <v>TDF</v>
      </c>
      <c r="J2718" s="59">
        <f>'FRENCH VERSION'!J2718</f>
        <v>3</v>
      </c>
      <c r="K2718" s="59">
        <f>'FRENCH VERSION'!K2718</f>
        <v>8</v>
      </c>
      <c r="L2718" s="59" t="str">
        <f>VLOOKUP('FRENCH VERSION'!L2718,LIBELLE!M:N,2,FALSE)</f>
        <v>CONTAINER</v>
      </c>
      <c r="M2718" s="59" t="str">
        <f>IF('FRENCH VERSION'!M2718="","","X")</f>
        <v/>
      </c>
      <c r="N2718" s="59" t="str">
        <f>IF('FRENCH VERSION'!N2718="","","X")</f>
        <v/>
      </c>
    </row>
    <row r="2719" spans="1:14" x14ac:dyDescent="0.25">
      <c r="A2719" s="59" t="str">
        <f>'FRENCH VERSION'!A2719</f>
        <v>LE HAVRE</v>
      </c>
      <c r="B2719" s="59" t="str">
        <f>VLOOKUP('FRENCH VERSION'!B2719,LIBELLE!A:B,2,FALSE)</f>
        <v>JAPAN - KOREA</v>
      </c>
      <c r="C2719" s="59" t="str">
        <f>VLOOKUP('FRENCH VERSION'!C2719,LIBELLE!D:E,2,FALSE)</f>
        <v>JAPAN</v>
      </c>
      <c r="D2719" s="59" t="str">
        <f>VLOOKUP('FRENCH VERSION'!D2719,LIBELLE!G:H,2,FALSE)</f>
        <v>SENDAI (MIYAGI)</v>
      </c>
      <c r="E2719" s="59" t="str">
        <f>'FRENCH VERSION'!E2719</f>
        <v xml:space="preserve">TRANSSHIPMENTS </v>
      </c>
      <c r="F2719" s="59">
        <f>'FRENCH VERSION'!F2719</f>
        <v>1</v>
      </c>
      <c r="G2719" s="59" t="str">
        <f>VLOOKUP('FRENCH VERSION'!G2719,LIBELLE!J:K,2,FALSE)</f>
        <v>WEEKLY</v>
      </c>
      <c r="H2719" s="59" t="str">
        <f>'FRENCH VERSION'!H2719</f>
        <v>CMA CGM</v>
      </c>
      <c r="I2719" s="59">
        <f>'FRENCH VERSION'!I2719</f>
        <v>0</v>
      </c>
      <c r="J2719" s="59">
        <f>'FRENCH VERSION'!J2719</f>
        <v>45</v>
      </c>
      <c r="K2719" s="59">
        <f>'FRENCH VERSION'!K2719</f>
        <v>42</v>
      </c>
      <c r="L2719" s="59" t="str">
        <f>VLOOKUP('FRENCH VERSION'!L2719,LIBELLE!M:N,2,FALSE)</f>
        <v>CONTAINER</v>
      </c>
      <c r="M2719" s="59" t="str">
        <f>IF('FRENCH VERSION'!M2719="","","X")</f>
        <v/>
      </c>
      <c r="N2719" s="59" t="str">
        <f>IF('FRENCH VERSION'!N2719="","","X")</f>
        <v/>
      </c>
    </row>
    <row r="2720" spans="1:14" x14ac:dyDescent="0.25">
      <c r="A2720" s="59" t="str">
        <f>'FRENCH VERSION'!A2720</f>
        <v>ROUEN</v>
      </c>
      <c r="B2720" s="59" t="str">
        <f>VLOOKUP('FRENCH VERSION'!B2720,LIBELLE!A:B,2,FALSE)</f>
        <v>JAPAN - KOREA</v>
      </c>
      <c r="C2720" s="59" t="str">
        <f>VLOOKUP('FRENCH VERSION'!C2720,LIBELLE!D:E,2,FALSE)</f>
        <v>JAPAN</v>
      </c>
      <c r="D2720" s="59" t="str">
        <f>VLOOKUP('FRENCH VERSION'!D2720,LIBELLE!G:H,2,FALSE)</f>
        <v>SENDAI (MIYAGI)</v>
      </c>
      <c r="E2720" s="59" t="str">
        <f>'FRENCH VERSION'!E2720</f>
        <v xml:space="preserve">TRANSSHIPMENTS </v>
      </c>
      <c r="F2720" s="59">
        <f>'FRENCH VERSION'!F2720</f>
        <v>1</v>
      </c>
      <c r="G2720" s="59" t="str">
        <f>VLOOKUP('FRENCH VERSION'!G2720,LIBELLE!J:K,2,FALSE)</f>
        <v>WEEKLY</v>
      </c>
      <c r="H2720" s="59" t="str">
        <f>'FRENCH VERSION'!H2720</f>
        <v>CMA CGM (Rouen)</v>
      </c>
      <c r="I2720" s="59" t="str">
        <f>'FRENCH VERSION'!I2720</f>
        <v>TCMD</v>
      </c>
      <c r="J2720" s="59">
        <f>'FRENCH VERSION'!J2720</f>
        <v>0</v>
      </c>
      <c r="K2720" s="59">
        <f>'FRENCH VERSION'!K2720</f>
        <v>52</v>
      </c>
      <c r="L2720" s="59" t="str">
        <f>VLOOKUP('FRENCH VERSION'!L2720,LIBELLE!M:N,2,FALSE)</f>
        <v>CONTAINER</v>
      </c>
      <c r="M2720" s="59" t="str">
        <f>IF('FRENCH VERSION'!M2720="","","X")</f>
        <v/>
      </c>
      <c r="N2720" s="59" t="str">
        <f>IF('FRENCH VERSION'!N2720="","","X")</f>
        <v/>
      </c>
    </row>
    <row r="2721" spans="1:14" x14ac:dyDescent="0.25">
      <c r="A2721" s="59" t="str">
        <f>'FRENCH VERSION'!A2721</f>
        <v>LE HAVRE</v>
      </c>
      <c r="B2721" s="59" t="str">
        <f>VLOOKUP('FRENCH VERSION'!B2721,LIBELLE!A:B,2,FALSE)</f>
        <v>CHINA - TAIWAN</v>
      </c>
      <c r="C2721" s="59" t="str">
        <f>VLOOKUP('FRENCH VERSION'!C2721,LIBELLE!D:E,2,FALSE)</f>
        <v>CHINA (SOUTH)</v>
      </c>
      <c r="D2721" s="59" t="str">
        <f>VLOOKUP('FRENCH VERSION'!D2721,LIBELLE!G:H,2,FALSE)</f>
        <v>SHANTOU</v>
      </c>
      <c r="E2721" s="59" t="str">
        <f>'FRENCH VERSION'!E2721</f>
        <v xml:space="preserve">TRANSSHIPMENTS </v>
      </c>
      <c r="F2721" s="59">
        <f>'FRENCH VERSION'!F2721</f>
        <v>1</v>
      </c>
      <c r="G2721" s="59" t="str">
        <f>VLOOKUP('FRENCH VERSION'!G2721,LIBELLE!J:K,2,FALSE)</f>
        <v>WEEKLY</v>
      </c>
      <c r="H2721" s="59" t="str">
        <f>'FRENCH VERSION'!H2721</f>
        <v>CMA CGM</v>
      </c>
      <c r="I2721" s="59">
        <f>'FRENCH VERSION'!I2721</f>
        <v>0</v>
      </c>
      <c r="J2721" s="59">
        <f>'FRENCH VERSION'!J2721</f>
        <v>55</v>
      </c>
      <c r="K2721" s="59">
        <f>'FRENCH VERSION'!K2721</f>
        <v>29</v>
      </c>
      <c r="L2721" s="59" t="str">
        <f>VLOOKUP('FRENCH VERSION'!L2721,LIBELLE!M:N,2,FALSE)</f>
        <v>CONTAINER</v>
      </c>
      <c r="M2721" s="59" t="str">
        <f>IF('FRENCH VERSION'!M2721="","","X")</f>
        <v/>
      </c>
      <c r="N2721" s="59" t="str">
        <f>IF('FRENCH VERSION'!N2721="","","X")</f>
        <v/>
      </c>
    </row>
    <row r="2722" spans="1:14" x14ac:dyDescent="0.25">
      <c r="A2722" s="59" t="str">
        <f>'FRENCH VERSION'!A2722</f>
        <v>ROUEN</v>
      </c>
      <c r="B2722" s="59" t="str">
        <f>VLOOKUP('FRENCH VERSION'!B2722,LIBELLE!A:B,2,FALSE)</f>
        <v>CHINA - TAIWAN</v>
      </c>
      <c r="C2722" s="59" t="str">
        <f>VLOOKUP('FRENCH VERSION'!C2722,LIBELLE!D:E,2,FALSE)</f>
        <v>CHINA (SOUTH)</v>
      </c>
      <c r="D2722" s="59" t="str">
        <f>VLOOKUP('FRENCH VERSION'!D2722,LIBELLE!G:H,2,FALSE)</f>
        <v>SHANTOU</v>
      </c>
      <c r="E2722" s="59" t="str">
        <f>'FRENCH VERSION'!E2722</f>
        <v xml:space="preserve">TRANSSHIPMENTS </v>
      </c>
      <c r="F2722" s="59">
        <f>'FRENCH VERSION'!F2722</f>
        <v>1</v>
      </c>
      <c r="G2722" s="59" t="str">
        <f>VLOOKUP('FRENCH VERSION'!G2722,LIBELLE!J:K,2,FALSE)</f>
        <v>WEEKLY</v>
      </c>
      <c r="H2722" s="59" t="str">
        <f>'FRENCH VERSION'!H2722</f>
        <v>CMA CGM (Rouen)</v>
      </c>
      <c r="I2722" s="59" t="str">
        <f>'FRENCH VERSION'!I2722</f>
        <v>TCMD</v>
      </c>
      <c r="J2722" s="59">
        <f>'FRENCH VERSION'!J2722</f>
        <v>0</v>
      </c>
      <c r="K2722" s="59">
        <f>'FRENCH VERSION'!K2722</f>
        <v>32</v>
      </c>
      <c r="L2722" s="59" t="str">
        <f>VLOOKUP('FRENCH VERSION'!L2722,LIBELLE!M:N,2,FALSE)</f>
        <v>CONTAINER</v>
      </c>
      <c r="M2722" s="59" t="str">
        <f>IF('FRENCH VERSION'!M2722="","","X")</f>
        <v/>
      </c>
      <c r="N2722" s="59" t="str">
        <f>IF('FRENCH VERSION'!N2722="","","X")</f>
        <v/>
      </c>
    </row>
    <row r="2723" spans="1:14" x14ac:dyDescent="0.25">
      <c r="A2723" s="59" t="str">
        <f>'FRENCH VERSION'!A2723</f>
        <v>LE HAVRE</v>
      </c>
      <c r="B2723" s="59" t="str">
        <f>VLOOKUP('FRENCH VERSION'!B2723,LIBELLE!A:B,2,FALSE)</f>
        <v>JAPAN - KOREA</v>
      </c>
      <c r="C2723" s="59" t="str">
        <f>VLOOKUP('FRENCH VERSION'!C2723,LIBELLE!D:E,2,FALSE)</f>
        <v>JAPAN</v>
      </c>
      <c r="D2723" s="59" t="str">
        <f>VLOOKUP('FRENCH VERSION'!D2723,LIBELLE!G:H,2,FALSE)</f>
        <v>SHIBISHI</v>
      </c>
      <c r="E2723" s="59" t="str">
        <f>'FRENCH VERSION'!E2723</f>
        <v xml:space="preserve">TRANSSHIPMENTS </v>
      </c>
      <c r="F2723" s="59">
        <f>'FRENCH VERSION'!F2723</f>
        <v>1</v>
      </c>
      <c r="G2723" s="59" t="str">
        <f>VLOOKUP('FRENCH VERSION'!G2723,LIBELLE!J:K,2,FALSE)</f>
        <v>WEEKLY</v>
      </c>
      <c r="H2723" s="59" t="str">
        <f>'FRENCH VERSION'!H2723</f>
        <v>CMA CGM</v>
      </c>
      <c r="I2723" s="59">
        <f>'FRENCH VERSION'!I2723</f>
        <v>0</v>
      </c>
      <c r="J2723" s="59">
        <f>'FRENCH VERSION'!J2723</f>
        <v>36</v>
      </c>
      <c r="K2723" s="59">
        <f>'FRENCH VERSION'!K2723</f>
        <v>53</v>
      </c>
      <c r="L2723" s="59" t="str">
        <f>VLOOKUP('FRENCH VERSION'!L2723,LIBELLE!M:N,2,FALSE)</f>
        <v>CONTAINER</v>
      </c>
      <c r="M2723" s="59" t="str">
        <f>IF('FRENCH VERSION'!M2723="","","X")</f>
        <v/>
      </c>
      <c r="N2723" s="59" t="str">
        <f>IF('FRENCH VERSION'!N2723="","","X")</f>
        <v/>
      </c>
    </row>
    <row r="2724" spans="1:14" x14ac:dyDescent="0.25">
      <c r="A2724" s="59" t="str">
        <f>'FRENCH VERSION'!A2724</f>
        <v>ROUEN</v>
      </c>
      <c r="B2724" s="59" t="str">
        <f>VLOOKUP('FRENCH VERSION'!B2724,LIBELLE!A:B,2,FALSE)</f>
        <v>JAPAN - KOREA</v>
      </c>
      <c r="C2724" s="59" t="str">
        <f>VLOOKUP('FRENCH VERSION'!C2724,LIBELLE!D:E,2,FALSE)</f>
        <v>JAPAN</v>
      </c>
      <c r="D2724" s="59" t="str">
        <f>VLOOKUP('FRENCH VERSION'!D2724,LIBELLE!G:H,2,FALSE)</f>
        <v>SHIBISHI</v>
      </c>
      <c r="E2724" s="59" t="str">
        <f>'FRENCH VERSION'!E2724</f>
        <v xml:space="preserve">TRANSSHIPMENTS </v>
      </c>
      <c r="F2724" s="59">
        <f>'FRENCH VERSION'!F2724</f>
        <v>1</v>
      </c>
      <c r="G2724" s="59" t="str">
        <f>VLOOKUP('FRENCH VERSION'!G2724,LIBELLE!J:K,2,FALSE)</f>
        <v>WEEKLY</v>
      </c>
      <c r="H2724" s="59" t="str">
        <f>'FRENCH VERSION'!H2724</f>
        <v>CMA CGM (Rouen)</v>
      </c>
      <c r="I2724" s="59" t="str">
        <f>'FRENCH VERSION'!I2724</f>
        <v>TCMD</v>
      </c>
      <c r="J2724" s="59">
        <f>'FRENCH VERSION'!J2724</f>
        <v>0</v>
      </c>
      <c r="K2724" s="59">
        <f>'FRENCH VERSION'!K2724</f>
        <v>70</v>
      </c>
      <c r="L2724" s="59" t="str">
        <f>VLOOKUP('FRENCH VERSION'!L2724,LIBELLE!M:N,2,FALSE)</f>
        <v>CONTAINER</v>
      </c>
      <c r="M2724" s="59" t="str">
        <f>IF('FRENCH VERSION'!M2724="","","X")</f>
        <v/>
      </c>
      <c r="N2724" s="59" t="str">
        <f>IF('FRENCH VERSION'!N2724="","","X")</f>
        <v/>
      </c>
    </row>
    <row r="2725" spans="1:14" x14ac:dyDescent="0.25">
      <c r="A2725" s="59" t="str">
        <f>'FRENCH VERSION'!A2725</f>
        <v>LE HAVRE</v>
      </c>
      <c r="B2725" s="59" t="str">
        <f>VLOOKUP('FRENCH VERSION'!B2725,LIBELLE!A:B,2,FALSE)</f>
        <v>JAPAN - KOREA</v>
      </c>
      <c r="C2725" s="59" t="str">
        <f>VLOOKUP('FRENCH VERSION'!C2725,LIBELLE!D:E,2,FALSE)</f>
        <v>JAPAN</v>
      </c>
      <c r="D2725" s="59" t="str">
        <f>VLOOKUP('FRENCH VERSION'!D2725,LIBELLE!G:H,2,FALSE)</f>
        <v>SHIMIZU</v>
      </c>
      <c r="E2725" s="59" t="str">
        <f>'FRENCH VERSION'!E2725</f>
        <v xml:space="preserve">TRANSSHIPMENTS </v>
      </c>
      <c r="F2725" s="59">
        <f>'FRENCH VERSION'!F2725</f>
        <v>1</v>
      </c>
      <c r="G2725" s="59" t="str">
        <f>VLOOKUP('FRENCH VERSION'!G2725,LIBELLE!J:K,2,FALSE)</f>
        <v>WEEKLY</v>
      </c>
      <c r="H2725" s="59" t="str">
        <f>'FRENCH VERSION'!H2725</f>
        <v>CMA CGM</v>
      </c>
      <c r="I2725" s="59">
        <f>'FRENCH VERSION'!I2725</f>
        <v>0</v>
      </c>
      <c r="J2725" s="59">
        <f>'FRENCH VERSION'!J2725</f>
        <v>42</v>
      </c>
      <c r="K2725" s="59">
        <f>'FRENCH VERSION'!K2725</f>
        <v>50</v>
      </c>
      <c r="L2725" s="59" t="str">
        <f>VLOOKUP('FRENCH VERSION'!L2725,LIBELLE!M:N,2,FALSE)</f>
        <v>CONTAINER</v>
      </c>
      <c r="M2725" s="59" t="str">
        <f>IF('FRENCH VERSION'!M2725="","","X")</f>
        <v/>
      </c>
      <c r="N2725" s="59" t="str">
        <f>IF('FRENCH VERSION'!N2725="","","X")</f>
        <v/>
      </c>
    </row>
    <row r="2726" spans="1:14" x14ac:dyDescent="0.25">
      <c r="A2726" s="59" t="str">
        <f>'FRENCH VERSION'!A2726</f>
        <v>LE HAVRE</v>
      </c>
      <c r="B2726" s="59" t="str">
        <f>VLOOKUP('FRENCH VERSION'!B2726,LIBELLE!A:B,2,FALSE)</f>
        <v>CHINA - TAIWAN</v>
      </c>
      <c r="C2726" s="59" t="str">
        <f>VLOOKUP('FRENCH VERSION'!C2726,LIBELLE!D:E,2,FALSE)</f>
        <v>CHINA (SOUTH)</v>
      </c>
      <c r="D2726" s="59" t="str">
        <f>VLOOKUP('FRENCH VERSION'!D2726,LIBELLE!G:H,2,FALSE)</f>
        <v>SHANTIAN</v>
      </c>
      <c r="E2726" s="59" t="str">
        <f>'FRENCH VERSION'!E2726</f>
        <v xml:space="preserve">TRANSSHIPMENTS </v>
      </c>
      <c r="F2726" s="59">
        <f>'FRENCH VERSION'!F2726</f>
        <v>1</v>
      </c>
      <c r="G2726" s="59" t="str">
        <f>VLOOKUP('FRENCH VERSION'!G2726,LIBELLE!J:K,2,FALSE)</f>
        <v>WEEKLY</v>
      </c>
      <c r="H2726" s="59" t="str">
        <f>'FRENCH VERSION'!H2726</f>
        <v>CMA CGM</v>
      </c>
      <c r="I2726" s="59">
        <f>'FRENCH VERSION'!I2726</f>
        <v>0</v>
      </c>
      <c r="J2726" s="59">
        <f>'FRENCH VERSION'!J2726</f>
        <v>45</v>
      </c>
      <c r="K2726" s="59">
        <f>'FRENCH VERSION'!K2726</f>
        <v>0</v>
      </c>
      <c r="L2726" s="59" t="str">
        <f>VLOOKUP('FRENCH VERSION'!L2726,LIBELLE!M:N,2,FALSE)</f>
        <v>CONTAINER</v>
      </c>
      <c r="M2726" s="59" t="str">
        <f>IF('FRENCH VERSION'!M2726="","","X")</f>
        <v/>
      </c>
      <c r="N2726" s="59" t="str">
        <f>IF('FRENCH VERSION'!N2726="","","X")</f>
        <v/>
      </c>
    </row>
    <row r="2727" spans="1:14" x14ac:dyDescent="0.25">
      <c r="A2727" s="59" t="str">
        <f>'FRENCH VERSION'!A2727</f>
        <v>LE HAVRE</v>
      </c>
      <c r="B2727" s="59" t="str">
        <f>VLOOKUP('FRENCH VERSION'!B2727,LIBELLE!A:B,2,FALSE)</f>
        <v>CHINA - TAIWAN</v>
      </c>
      <c r="C2727" s="59" t="str">
        <f>VLOOKUP('FRENCH VERSION'!C2727,LIBELLE!D:E,2,FALSE)</f>
        <v>CHINA (NORTH)</v>
      </c>
      <c r="D2727" s="59" t="str">
        <f>VLOOKUP('FRENCH VERSION'!D2727,LIBELLE!G:H,2,FALSE)</f>
        <v>SHIDAO</v>
      </c>
      <c r="E2727" s="59" t="str">
        <f>'FRENCH VERSION'!E2727</f>
        <v xml:space="preserve">TRANSSHIPMENTS </v>
      </c>
      <c r="F2727" s="59">
        <f>'FRENCH VERSION'!F2727</f>
        <v>1</v>
      </c>
      <c r="G2727" s="59" t="str">
        <f>VLOOKUP('FRENCH VERSION'!G2727,LIBELLE!J:K,2,FALSE)</f>
        <v>WEEKLY</v>
      </c>
      <c r="H2727" s="59" t="str">
        <f>'FRENCH VERSION'!H2727</f>
        <v>CMA CGM</v>
      </c>
      <c r="I2727" s="59">
        <f>'FRENCH VERSION'!I2727</f>
        <v>0</v>
      </c>
      <c r="J2727" s="59">
        <f>'FRENCH VERSION'!J2727</f>
        <v>41</v>
      </c>
      <c r="K2727" s="59">
        <f>'FRENCH VERSION'!K2727</f>
        <v>0</v>
      </c>
      <c r="L2727" s="59" t="str">
        <f>VLOOKUP('FRENCH VERSION'!L2727,LIBELLE!M:N,2,FALSE)</f>
        <v>CONTAINER</v>
      </c>
      <c r="M2727" s="59" t="str">
        <f>IF('FRENCH VERSION'!M2727="","","X")</f>
        <v/>
      </c>
      <c r="N2727" s="59" t="str">
        <f>IF('FRENCH VERSION'!N2727="","","X")</f>
        <v/>
      </c>
    </row>
    <row r="2728" spans="1:14" x14ac:dyDescent="0.25">
      <c r="A2728" s="59" t="str">
        <f>'FRENCH VERSION'!A2728</f>
        <v>LE HAVRE</v>
      </c>
      <c r="B2728" s="59" t="str">
        <f>VLOOKUP('FRENCH VERSION'!B2728,LIBELLE!A:B,2,FALSE)</f>
        <v>JAPAN - KOREA</v>
      </c>
      <c r="C2728" s="59" t="str">
        <f>VLOOKUP('FRENCH VERSION'!C2728,LIBELLE!D:E,2,FALSE)</f>
        <v>JAPAN</v>
      </c>
      <c r="D2728" s="59" t="str">
        <f>VLOOKUP('FRENCH VERSION'!D2728,LIBELLE!G:H,2,FALSE)</f>
        <v>SHIMONOSEKI</v>
      </c>
      <c r="E2728" s="59" t="str">
        <f>'FRENCH VERSION'!E2728</f>
        <v xml:space="preserve">TRANSSHIPMENTS </v>
      </c>
      <c r="F2728" s="59">
        <f>'FRENCH VERSION'!F2728</f>
        <v>1</v>
      </c>
      <c r="G2728" s="59" t="str">
        <f>VLOOKUP('FRENCH VERSION'!G2728,LIBELLE!J:K,2,FALSE)</f>
        <v>WEEKLY</v>
      </c>
      <c r="H2728" s="59" t="str">
        <f>'FRENCH VERSION'!H2728</f>
        <v>CMA CGM</v>
      </c>
      <c r="I2728" s="59">
        <f>'FRENCH VERSION'!I2728</f>
        <v>0</v>
      </c>
      <c r="J2728" s="59">
        <f>'FRENCH VERSION'!J2728</f>
        <v>49</v>
      </c>
      <c r="K2728" s="59">
        <f>'FRENCH VERSION'!K2728</f>
        <v>0</v>
      </c>
      <c r="L2728" s="59" t="str">
        <f>VLOOKUP('FRENCH VERSION'!L2728,LIBELLE!M:N,2,FALSE)</f>
        <v>CONTAINER</v>
      </c>
      <c r="M2728" s="59" t="str">
        <f>IF('FRENCH VERSION'!M2728="","","X")</f>
        <v/>
      </c>
      <c r="N2728" s="59" t="str">
        <f>IF('FRENCH VERSION'!N2728="","","X")</f>
        <v/>
      </c>
    </row>
    <row r="2729" spans="1:14" x14ac:dyDescent="0.25">
      <c r="A2729" s="59" t="str">
        <f>'FRENCH VERSION'!A2729</f>
        <v>LE HAVRE</v>
      </c>
      <c r="B2729" s="59" t="str">
        <f>VLOOKUP('FRENCH VERSION'!B2729,LIBELLE!A:B,2,FALSE)</f>
        <v>ARABIAN GULF</v>
      </c>
      <c r="C2729" s="59" t="str">
        <f>VLOOKUP('FRENCH VERSION'!C2729,LIBELLE!D:E,2,FALSE)</f>
        <v>KUWAIT</v>
      </c>
      <c r="D2729" s="59" t="str">
        <f>VLOOKUP('FRENCH VERSION'!D2729,LIBELLE!G:H,2,FALSE)</f>
        <v>SHUAIBA</v>
      </c>
      <c r="E2729" s="59" t="str">
        <f>'FRENCH VERSION'!E2729</f>
        <v xml:space="preserve">TRANSSHIPMENTS </v>
      </c>
      <c r="F2729" s="59">
        <f>'FRENCH VERSION'!F2729</f>
        <v>1</v>
      </c>
      <c r="G2729" s="59" t="str">
        <f>VLOOKUP('FRENCH VERSION'!G2729,LIBELLE!J:K,2,FALSE)</f>
        <v>WEEKLY</v>
      </c>
      <c r="H2729" s="59" t="str">
        <f>'FRENCH VERSION'!H2729</f>
        <v>CMA CGM</v>
      </c>
      <c r="I2729" s="59">
        <f>'FRENCH VERSION'!I2729</f>
        <v>0</v>
      </c>
      <c r="J2729" s="59">
        <f>'FRENCH VERSION'!J2729</f>
        <v>26</v>
      </c>
      <c r="K2729" s="59">
        <f>'FRENCH VERSION'!K2729</f>
        <v>47</v>
      </c>
      <c r="L2729" s="59" t="str">
        <f>VLOOKUP('FRENCH VERSION'!L2729,LIBELLE!M:N,2,FALSE)</f>
        <v>CONTAINER</v>
      </c>
      <c r="M2729" s="59" t="str">
        <f>IF('FRENCH VERSION'!M2729="","","X")</f>
        <v/>
      </c>
      <c r="N2729" s="59" t="str">
        <f>IF('FRENCH VERSION'!N2729="","","X")</f>
        <v/>
      </c>
    </row>
    <row r="2730" spans="1:14" x14ac:dyDescent="0.25">
      <c r="A2730" s="59" t="str">
        <f>'FRENCH VERSION'!A2730</f>
        <v>LE HAVRE</v>
      </c>
      <c r="B2730" s="59" t="str">
        <f>VLOOKUP('FRENCH VERSION'!B2730,LIBELLE!A:B,2,FALSE)</f>
        <v>CHINA - TAIWAN</v>
      </c>
      <c r="C2730" s="59" t="str">
        <f>VLOOKUP('FRENCH VERSION'!C2730,LIBELLE!D:E,2,FALSE)</f>
        <v>CHINA (SOUTH)</v>
      </c>
      <c r="D2730" s="59" t="str">
        <f>VLOOKUP('FRENCH VERSION'!D2730,LIBELLE!G:H,2,FALSE)</f>
        <v>SHUNDE</v>
      </c>
      <c r="E2730" s="59" t="str">
        <f>'FRENCH VERSION'!E2730</f>
        <v xml:space="preserve">TRANSSHIPMENTS </v>
      </c>
      <c r="F2730" s="59">
        <f>'FRENCH VERSION'!F2730</f>
        <v>1</v>
      </c>
      <c r="G2730" s="59" t="str">
        <f>VLOOKUP('FRENCH VERSION'!G2730,LIBELLE!J:K,2,FALSE)</f>
        <v>WEEKLY</v>
      </c>
      <c r="H2730" s="59" t="str">
        <f>'FRENCH VERSION'!H2730</f>
        <v>CMA CGM</v>
      </c>
      <c r="I2730" s="59">
        <f>'FRENCH VERSION'!I2730</f>
        <v>0</v>
      </c>
      <c r="J2730" s="59">
        <f>'FRENCH VERSION'!J2730</f>
        <v>53</v>
      </c>
      <c r="K2730" s="59">
        <f>'FRENCH VERSION'!K2730</f>
        <v>28</v>
      </c>
      <c r="L2730" s="59" t="str">
        <f>VLOOKUP('FRENCH VERSION'!L2730,LIBELLE!M:N,2,FALSE)</f>
        <v>CONTAINER</v>
      </c>
      <c r="M2730" s="59" t="str">
        <f>IF('FRENCH VERSION'!M2730="","","X")</f>
        <v/>
      </c>
      <c r="N2730" s="59" t="str">
        <f>IF('FRENCH VERSION'!N2730="","","X")</f>
        <v/>
      </c>
    </row>
    <row r="2731" spans="1:14" x14ac:dyDescent="0.25">
      <c r="A2731" s="59" t="str">
        <f>'FRENCH VERSION'!A2731</f>
        <v>ROUEN</v>
      </c>
      <c r="B2731" s="59" t="str">
        <f>VLOOKUP('FRENCH VERSION'!B2731,LIBELLE!A:B,2,FALSE)</f>
        <v>CHINA - TAIWAN</v>
      </c>
      <c r="C2731" s="59" t="str">
        <f>VLOOKUP('FRENCH VERSION'!C2731,LIBELLE!D:E,2,FALSE)</f>
        <v>CHINA (SOUTH)</v>
      </c>
      <c r="D2731" s="59" t="str">
        <f>VLOOKUP('FRENCH VERSION'!D2731,LIBELLE!G:H,2,FALSE)</f>
        <v>SHUNDE</v>
      </c>
      <c r="E2731" s="59" t="str">
        <f>'FRENCH VERSION'!E2731</f>
        <v xml:space="preserve">TRANSSHIPMENTS </v>
      </c>
      <c r="F2731" s="59">
        <f>'FRENCH VERSION'!F2731</f>
        <v>1</v>
      </c>
      <c r="G2731" s="59" t="str">
        <f>VLOOKUP('FRENCH VERSION'!G2731,LIBELLE!J:K,2,FALSE)</f>
        <v>WEEKLY</v>
      </c>
      <c r="H2731" s="59" t="str">
        <f>'FRENCH VERSION'!H2731</f>
        <v>CMA CGM (Rouen)</v>
      </c>
      <c r="I2731" s="59" t="str">
        <f>'FRENCH VERSION'!I2731</f>
        <v>TCMD</v>
      </c>
      <c r="J2731" s="59">
        <f>'FRENCH VERSION'!J2731</f>
        <v>0</v>
      </c>
      <c r="K2731" s="59">
        <f>'FRENCH VERSION'!K2731</f>
        <v>42</v>
      </c>
      <c r="L2731" s="59" t="str">
        <f>VLOOKUP('FRENCH VERSION'!L2731,LIBELLE!M:N,2,FALSE)</f>
        <v>CONTAINER</v>
      </c>
      <c r="M2731" s="59" t="str">
        <f>IF('FRENCH VERSION'!M2731="","","X")</f>
        <v/>
      </c>
      <c r="N2731" s="59" t="str">
        <f>IF('FRENCH VERSION'!N2731="","","X")</f>
        <v/>
      </c>
    </row>
    <row r="2732" spans="1:14" x14ac:dyDescent="0.25">
      <c r="A2732" s="59" t="str">
        <f>'FRENCH VERSION'!A2732</f>
        <v>LE HAVRE</v>
      </c>
      <c r="B2732" s="59" t="str">
        <f>VLOOKUP('FRENCH VERSION'!B2732,LIBELLE!A:B,2,FALSE)</f>
        <v>SOUTH EAST ASIA</v>
      </c>
      <c r="C2732" s="59" t="str">
        <f>VLOOKUP('FRENCH VERSION'!C2732,LIBELLE!D:E,2,FALSE)</f>
        <v>MALAYSIA</v>
      </c>
      <c r="D2732" s="59" t="str">
        <f>VLOOKUP('FRENCH VERSION'!D2732,LIBELLE!G:H,2,FALSE)</f>
        <v>SIBU</v>
      </c>
      <c r="E2732" s="59" t="str">
        <f>'FRENCH VERSION'!E2732</f>
        <v xml:space="preserve">TRANSSHIPMENTS </v>
      </c>
      <c r="F2732" s="59">
        <f>'FRENCH VERSION'!F2732</f>
        <v>1</v>
      </c>
      <c r="G2732" s="59" t="str">
        <f>VLOOKUP('FRENCH VERSION'!G2732,LIBELLE!J:K,2,FALSE)</f>
        <v>WEEKLY</v>
      </c>
      <c r="H2732" s="59" t="str">
        <f>'FRENCH VERSION'!H2732</f>
        <v>CMA CGM</v>
      </c>
      <c r="I2732" s="59">
        <f>'FRENCH VERSION'!I2732</f>
        <v>0</v>
      </c>
      <c r="J2732" s="59">
        <f>'FRENCH VERSION'!J2732</f>
        <v>42</v>
      </c>
      <c r="K2732" s="59">
        <f>'FRENCH VERSION'!K2732</f>
        <v>56</v>
      </c>
      <c r="L2732" s="59" t="str">
        <f>VLOOKUP('FRENCH VERSION'!L2732,LIBELLE!M:N,2,FALSE)</f>
        <v>CONTAINER</v>
      </c>
      <c r="M2732" s="59" t="str">
        <f>IF('FRENCH VERSION'!M2732="","","X")</f>
        <v/>
      </c>
      <c r="N2732" s="59" t="str">
        <f>IF('FRENCH VERSION'!N2732="","","X")</f>
        <v/>
      </c>
    </row>
    <row r="2733" spans="1:14" x14ac:dyDescent="0.25">
      <c r="A2733" s="59" t="str">
        <f>'FRENCH VERSION'!A2733</f>
        <v>LE HAVRE</v>
      </c>
      <c r="B2733" s="59" t="str">
        <f>VLOOKUP('FRENCH VERSION'!B2733,LIBELLE!A:B,2,FALSE)</f>
        <v>OCEANIA</v>
      </c>
      <c r="C2733" s="59" t="str">
        <f>VLOOKUP('FRENCH VERSION'!C2733,LIBELLE!D:E,2,FALSE)</f>
        <v>WALLIS &amp; FUTUNA ISLANDS (FRENCH)</v>
      </c>
      <c r="D2733" s="59" t="str">
        <f>VLOOKUP('FRENCH VERSION'!D2733,LIBELLE!G:H,2,FALSE)</f>
        <v>LEAVA (SIGAVE)</v>
      </c>
      <c r="E2733" s="59" t="str">
        <f>'FRENCH VERSION'!E2733</f>
        <v xml:space="preserve">TRANSSHIPMENTS </v>
      </c>
      <c r="F2733" s="59">
        <f>'FRENCH VERSION'!F2733</f>
        <v>1</v>
      </c>
      <c r="G2733" s="59" t="str">
        <f>VLOOKUP('FRENCH VERSION'!G2733,LIBELLE!J:K,2,FALSE)</f>
        <v>WEEKLY</v>
      </c>
      <c r="H2733" s="59" t="str">
        <f>'FRENCH VERSION'!H2733</f>
        <v>CMA CGM</v>
      </c>
      <c r="I2733" s="59">
        <f>'FRENCH VERSION'!I2733</f>
        <v>0</v>
      </c>
      <c r="J2733" s="59">
        <f>'FRENCH VERSION'!J2733</f>
        <v>60</v>
      </c>
      <c r="K2733" s="59">
        <f>'FRENCH VERSION'!K2733</f>
        <v>0</v>
      </c>
      <c r="L2733" s="59" t="str">
        <f>VLOOKUP('FRENCH VERSION'!L2733,LIBELLE!M:N,2,FALSE)</f>
        <v>CONTAINER</v>
      </c>
      <c r="M2733" s="59" t="str">
        <f>IF('FRENCH VERSION'!M2733="","","X")</f>
        <v/>
      </c>
      <c r="N2733" s="59" t="str">
        <f>IF('FRENCH VERSION'!N2733="","","X")</f>
        <v/>
      </c>
    </row>
    <row r="2734" spans="1:14" x14ac:dyDescent="0.25">
      <c r="A2734" s="59" t="str">
        <f>'FRENCH VERSION'!A2734</f>
        <v>ROUEN</v>
      </c>
      <c r="B2734" s="59" t="str">
        <f>VLOOKUP('FRENCH VERSION'!B2734,LIBELLE!A:B,2,FALSE)</f>
        <v>SOUTH EAST ASIA</v>
      </c>
      <c r="C2734" s="59" t="str">
        <f>VLOOKUP('FRENCH VERSION'!C2734,LIBELLE!D:E,2,FALSE)</f>
        <v>SINGAPORE</v>
      </c>
      <c r="D2734" s="59" t="str">
        <f>VLOOKUP('FRENCH VERSION'!D2734,LIBELLE!G:H,2,FALSE)</f>
        <v>SINGAPORE</v>
      </c>
      <c r="E2734" s="59" t="str">
        <f>'FRENCH VERSION'!E2734</f>
        <v xml:space="preserve">TRANSSHIPMENTS </v>
      </c>
      <c r="F2734" s="59">
        <f>'FRENCH VERSION'!F2734</f>
        <v>1</v>
      </c>
      <c r="G2734" s="59" t="str">
        <f>VLOOKUP('FRENCH VERSION'!G2734,LIBELLE!J:K,2,FALSE)</f>
        <v>WEEKLY</v>
      </c>
      <c r="H2734" s="59" t="str">
        <f>'FRENCH VERSION'!H2734</f>
        <v>CMA CGM (Rouen)</v>
      </c>
      <c r="I2734" s="59" t="str">
        <f>'FRENCH VERSION'!I2734</f>
        <v>TCMD</v>
      </c>
      <c r="J2734" s="59">
        <f>'FRENCH VERSION'!J2734</f>
        <v>37</v>
      </c>
      <c r="K2734" s="59">
        <f>'FRENCH VERSION'!K2734</f>
        <v>29</v>
      </c>
      <c r="L2734" s="59" t="str">
        <f>VLOOKUP('FRENCH VERSION'!L2734,LIBELLE!M:N,2,FALSE)</f>
        <v>CONTAINER</v>
      </c>
      <c r="M2734" s="59" t="str">
        <f>IF('FRENCH VERSION'!M2734="","","X")</f>
        <v/>
      </c>
      <c r="N2734" s="59" t="str">
        <f>IF('FRENCH VERSION'!N2734="","","X")</f>
        <v/>
      </c>
    </row>
    <row r="2735" spans="1:14" x14ac:dyDescent="0.25">
      <c r="A2735" s="59" t="str">
        <f>'FRENCH VERSION'!A2735</f>
        <v>LE HAVRE</v>
      </c>
      <c r="B2735" s="59" t="str">
        <f>VLOOKUP('FRENCH VERSION'!B2735,LIBELLE!A:B,2,FALSE)</f>
        <v>ARABIAN GULF</v>
      </c>
      <c r="C2735" s="59" t="str">
        <f>VLOOKUP('FRENCH VERSION'!C2735,LIBELLE!D:E,2,FALSE)</f>
        <v>OMAN</v>
      </c>
      <c r="D2735" s="59" t="str">
        <f>VLOOKUP('FRENCH VERSION'!D2735,LIBELLE!G:H,2,FALSE)</f>
        <v>SOHAR</v>
      </c>
      <c r="E2735" s="59" t="str">
        <f>'FRENCH VERSION'!E2735</f>
        <v xml:space="preserve">TRANSSHIPMENTS </v>
      </c>
      <c r="F2735" s="59">
        <f>'FRENCH VERSION'!F2735</f>
        <v>1</v>
      </c>
      <c r="G2735" s="59" t="str">
        <f>VLOOKUP('FRENCH VERSION'!G2735,LIBELLE!J:K,2,FALSE)</f>
        <v>WEEKLY</v>
      </c>
      <c r="H2735" s="59" t="str">
        <f>'FRENCH VERSION'!H2735</f>
        <v>CMA CGM</v>
      </c>
      <c r="I2735" s="59">
        <f>'FRENCH VERSION'!I2735</f>
        <v>0</v>
      </c>
      <c r="J2735" s="59">
        <f>'FRENCH VERSION'!J2735</f>
        <v>39</v>
      </c>
      <c r="K2735" s="59">
        <f>'FRENCH VERSION'!K2735</f>
        <v>56</v>
      </c>
      <c r="L2735" s="59" t="str">
        <f>VLOOKUP('FRENCH VERSION'!L2735,LIBELLE!M:N,2,FALSE)</f>
        <v>CONTAINER</v>
      </c>
      <c r="M2735" s="59" t="str">
        <f>IF('FRENCH VERSION'!M2735="","","X")</f>
        <v/>
      </c>
      <c r="N2735" s="59" t="str">
        <f>IF('FRENCH VERSION'!N2735="","","X")</f>
        <v/>
      </c>
    </row>
    <row r="2736" spans="1:14" x14ac:dyDescent="0.25">
      <c r="A2736" s="59" t="str">
        <f>'FRENCH VERSION'!A2736</f>
        <v>LE HAVRE</v>
      </c>
      <c r="B2736" s="59" t="str">
        <f>VLOOKUP('FRENCH VERSION'!B2736,LIBELLE!A:B,2,FALSE)</f>
        <v>NORTH AFRICA - CANARY ISLANDS</v>
      </c>
      <c r="C2736" s="59" t="str">
        <f>VLOOKUP('FRENCH VERSION'!C2736,LIBELLE!D:E,2,FALSE)</f>
        <v>TUNISIA</v>
      </c>
      <c r="D2736" s="59" t="str">
        <f>VLOOKUP('FRENCH VERSION'!D2736,LIBELLE!G:H,2,FALSE)</f>
        <v>SOUSSE</v>
      </c>
      <c r="E2736" s="59" t="str">
        <f>'FRENCH VERSION'!E2736</f>
        <v xml:space="preserve">TRANSSHIPMENTS </v>
      </c>
      <c r="F2736" s="59">
        <f>'FRENCH VERSION'!F2736</f>
        <v>1</v>
      </c>
      <c r="G2736" s="59" t="str">
        <f>VLOOKUP('FRENCH VERSION'!G2736,LIBELLE!J:K,2,FALSE)</f>
        <v>WEEKLY</v>
      </c>
      <c r="H2736" s="59" t="str">
        <f>'FRENCH VERSION'!H2736</f>
        <v>CMA CGM</v>
      </c>
      <c r="I2736" s="59">
        <f>'FRENCH VERSION'!I2736</f>
        <v>0</v>
      </c>
      <c r="J2736" s="59">
        <f>'FRENCH VERSION'!J2736</f>
        <v>11</v>
      </c>
      <c r="K2736" s="59">
        <f>'FRENCH VERSION'!K2736</f>
        <v>23</v>
      </c>
      <c r="L2736" s="59" t="str">
        <f>VLOOKUP('FRENCH VERSION'!L2736,LIBELLE!M:N,2,FALSE)</f>
        <v>CONTAINER</v>
      </c>
      <c r="M2736" s="59" t="str">
        <f>IF('FRENCH VERSION'!M2736="","","X")</f>
        <v/>
      </c>
      <c r="N2736" s="59" t="str">
        <f>IF('FRENCH VERSION'!N2736="","","X")</f>
        <v/>
      </c>
    </row>
    <row r="2737" spans="1:14" x14ac:dyDescent="0.25">
      <c r="A2737" s="59" t="str">
        <f>'FRENCH VERSION'!A2737</f>
        <v>LE HAVRE</v>
      </c>
      <c r="B2737" s="59" t="str">
        <f>VLOOKUP('FRENCH VERSION'!B2737,LIBELLE!A:B,2,FALSE)</f>
        <v>SOUTH EAST ASIA</v>
      </c>
      <c r="C2737" s="59" t="str">
        <f>VLOOKUP('FRENCH VERSION'!C2737,LIBELLE!D:E,2,FALSE)</f>
        <v>PHILIPPINES</v>
      </c>
      <c r="D2737" s="59" t="str">
        <f>VLOOKUP('FRENCH VERSION'!D2737,LIBELLE!G:H,2,FALSE)</f>
        <v>SUBIC BAY</v>
      </c>
      <c r="E2737" s="59" t="str">
        <f>'FRENCH VERSION'!E2737</f>
        <v xml:space="preserve">TRANSSHIPMENTS </v>
      </c>
      <c r="F2737" s="59">
        <f>'FRENCH VERSION'!F2737</f>
        <v>1</v>
      </c>
      <c r="G2737" s="59" t="str">
        <f>VLOOKUP('FRENCH VERSION'!G2737,LIBELLE!J:K,2,FALSE)</f>
        <v>WEEKLY</v>
      </c>
      <c r="H2737" s="59" t="str">
        <f>'FRENCH VERSION'!H2737</f>
        <v>CMA CGM</v>
      </c>
      <c r="I2737" s="59">
        <f>'FRENCH VERSION'!I2737</f>
        <v>0</v>
      </c>
      <c r="J2737" s="59">
        <f>'FRENCH VERSION'!J2737</f>
        <v>51</v>
      </c>
      <c r="K2737" s="59">
        <f>'FRENCH VERSION'!K2737</f>
        <v>35</v>
      </c>
      <c r="L2737" s="59" t="str">
        <f>VLOOKUP('FRENCH VERSION'!L2737,LIBELLE!M:N,2,FALSE)</f>
        <v>CONTAINER</v>
      </c>
      <c r="M2737" s="59" t="str">
        <f>IF('FRENCH VERSION'!M2737="","","X")</f>
        <v/>
      </c>
      <c r="N2737" s="59" t="str">
        <f>IF('FRENCH VERSION'!N2737="","","X")</f>
        <v/>
      </c>
    </row>
    <row r="2738" spans="1:14" x14ac:dyDescent="0.25">
      <c r="A2738" s="59" t="str">
        <f>'FRENCH VERSION'!A2738</f>
        <v>LE HAVRE</v>
      </c>
      <c r="B2738" s="59" t="str">
        <f>VLOOKUP('FRENCH VERSION'!B2738,LIBELLE!A:B,2,FALSE)</f>
        <v>NORTH AMERICA - WEST COAST</v>
      </c>
      <c r="C2738" s="59" t="str">
        <f>VLOOKUP('FRENCH VERSION'!C2738,LIBELLE!D:E,2,FALSE)</f>
        <v>U.S.A.</v>
      </c>
      <c r="D2738" s="59" t="str">
        <f>VLOOKUP('FRENCH VERSION'!D2738,LIBELLE!G:H,2,FALSE)</f>
        <v>TACOMA</v>
      </c>
      <c r="E2738" s="59" t="str">
        <f>'FRENCH VERSION'!E2738</f>
        <v xml:space="preserve">TRANSSHIPMENTS </v>
      </c>
      <c r="F2738" s="59">
        <f>'FRENCH VERSION'!F2738</f>
        <v>1</v>
      </c>
      <c r="G2738" s="59" t="str">
        <f>VLOOKUP('FRENCH VERSION'!G2738,LIBELLE!J:K,2,FALSE)</f>
        <v>WEEKLY</v>
      </c>
      <c r="H2738" s="59" t="str">
        <f>'FRENCH VERSION'!H2738</f>
        <v>CMA CGM</v>
      </c>
      <c r="I2738" s="59">
        <f>'FRENCH VERSION'!I2738</f>
        <v>0</v>
      </c>
      <c r="J2738" s="59">
        <f>'FRENCH VERSION'!J2738</f>
        <v>0</v>
      </c>
      <c r="K2738" s="59">
        <f>'FRENCH VERSION'!K2738</f>
        <v>62</v>
      </c>
      <c r="L2738" s="59" t="str">
        <f>VLOOKUP('FRENCH VERSION'!L2738,LIBELLE!M:N,2,FALSE)</f>
        <v>CONTAINER</v>
      </c>
      <c r="M2738" s="59" t="str">
        <f>IF('FRENCH VERSION'!M2738="","","X")</f>
        <v/>
      </c>
      <c r="N2738" s="59" t="str">
        <f>IF('FRENCH VERSION'!N2738="","","X")</f>
        <v/>
      </c>
    </row>
    <row r="2739" spans="1:14" x14ac:dyDescent="0.25">
      <c r="A2739" s="59" t="str">
        <f>'FRENCH VERSION'!A2739</f>
        <v>LE HAVRE</v>
      </c>
      <c r="B2739" s="59" t="str">
        <f>VLOOKUP('FRENCH VERSION'!B2739,LIBELLE!A:B,2,FALSE)</f>
        <v>CHINA - TAIWAN</v>
      </c>
      <c r="C2739" s="59" t="str">
        <f>VLOOKUP('FRENCH VERSION'!C2739,LIBELLE!D:E,2,FALSE)</f>
        <v>CHINA (CENTRAL)</v>
      </c>
      <c r="D2739" s="59" t="str">
        <f>VLOOKUP('FRENCH VERSION'!D2739,LIBELLE!G:H,2,FALSE)</f>
        <v>TAICANG</v>
      </c>
      <c r="E2739" s="59" t="str">
        <f>'FRENCH VERSION'!E2739</f>
        <v xml:space="preserve">TRANSSHIPMENTS </v>
      </c>
      <c r="F2739" s="59">
        <f>'FRENCH VERSION'!F2739</f>
        <v>1</v>
      </c>
      <c r="G2739" s="59" t="str">
        <f>VLOOKUP('FRENCH VERSION'!G2739,LIBELLE!J:K,2,FALSE)</f>
        <v>WEEKLY</v>
      </c>
      <c r="H2739" s="59" t="str">
        <f>'FRENCH VERSION'!H2739</f>
        <v>CMA CGM</v>
      </c>
      <c r="I2739" s="59">
        <f>'FRENCH VERSION'!I2739</f>
        <v>0</v>
      </c>
      <c r="J2739" s="59">
        <f>'FRENCH VERSION'!J2739</f>
        <v>47</v>
      </c>
      <c r="K2739" s="59">
        <f>'FRENCH VERSION'!K2739</f>
        <v>33</v>
      </c>
      <c r="L2739" s="59" t="str">
        <f>VLOOKUP('FRENCH VERSION'!L2739,LIBELLE!M:N,2,FALSE)</f>
        <v>CONTAINER</v>
      </c>
      <c r="M2739" s="59" t="str">
        <f>IF('FRENCH VERSION'!M2739="","","X")</f>
        <v/>
      </c>
      <c r="N2739" s="59" t="str">
        <f>IF('FRENCH VERSION'!N2739="","","X")</f>
        <v/>
      </c>
    </row>
    <row r="2740" spans="1:14" x14ac:dyDescent="0.25">
      <c r="A2740" s="59" t="str">
        <f>'FRENCH VERSION'!A2740</f>
        <v>ROUEN</v>
      </c>
      <c r="B2740" s="59" t="str">
        <f>VLOOKUP('FRENCH VERSION'!B2740,LIBELLE!A:B,2,FALSE)</f>
        <v>CHINA - TAIWAN</v>
      </c>
      <c r="C2740" s="59" t="str">
        <f>VLOOKUP('FRENCH VERSION'!C2740,LIBELLE!D:E,2,FALSE)</f>
        <v>CHINA (CENTRAL)</v>
      </c>
      <c r="D2740" s="59" t="str">
        <f>VLOOKUP('FRENCH VERSION'!D2740,LIBELLE!G:H,2,FALSE)</f>
        <v>TAICANG</v>
      </c>
      <c r="E2740" s="59" t="str">
        <f>'FRENCH VERSION'!E2740</f>
        <v xml:space="preserve">TRANSSHIPMENTS </v>
      </c>
      <c r="F2740" s="59">
        <f>'FRENCH VERSION'!F2740</f>
        <v>1</v>
      </c>
      <c r="G2740" s="59" t="str">
        <f>VLOOKUP('FRENCH VERSION'!G2740,LIBELLE!J:K,2,FALSE)</f>
        <v>WEEKLY</v>
      </c>
      <c r="H2740" s="59" t="str">
        <f>'FRENCH VERSION'!H2740</f>
        <v>CMA CGM (Rouen)</v>
      </c>
      <c r="I2740" s="59" t="str">
        <f>'FRENCH VERSION'!I2740</f>
        <v>TCMD</v>
      </c>
      <c r="J2740" s="59">
        <f>'FRENCH VERSION'!J2740</f>
        <v>0</v>
      </c>
      <c r="K2740" s="59">
        <f>'FRENCH VERSION'!K2740</f>
        <v>48</v>
      </c>
      <c r="L2740" s="59" t="str">
        <f>VLOOKUP('FRENCH VERSION'!L2740,LIBELLE!M:N,2,FALSE)</f>
        <v>CONTAINER</v>
      </c>
      <c r="M2740" s="59" t="str">
        <f>IF('FRENCH VERSION'!M2740="","","X")</f>
        <v/>
      </c>
      <c r="N2740" s="59" t="str">
        <f>IF('FRENCH VERSION'!N2740="","","X")</f>
        <v/>
      </c>
    </row>
    <row r="2741" spans="1:14" x14ac:dyDescent="0.25">
      <c r="A2741" s="59" t="str">
        <f>'FRENCH VERSION'!A2741</f>
        <v>LE HAVRE</v>
      </c>
      <c r="B2741" s="59" t="str">
        <f>VLOOKUP('FRENCH VERSION'!B2741,LIBELLE!A:B,2,FALSE)</f>
        <v>CHINA - TAIWAN</v>
      </c>
      <c r="C2741" s="59" t="str">
        <f>VLOOKUP('FRENCH VERSION'!C2741,LIBELLE!D:E,2,FALSE)</f>
        <v>CHINA (CENTRAL)</v>
      </c>
      <c r="D2741" s="59" t="str">
        <f>VLOOKUP('FRENCH VERSION'!D2741,LIBELLE!G:H,2,FALSE)</f>
        <v>TAIZHOU</v>
      </c>
      <c r="E2741" s="59" t="str">
        <f>'FRENCH VERSION'!E2741</f>
        <v xml:space="preserve">TRANSSHIPMENTS </v>
      </c>
      <c r="F2741" s="59">
        <f>'FRENCH VERSION'!F2741</f>
        <v>1</v>
      </c>
      <c r="G2741" s="59" t="str">
        <f>VLOOKUP('FRENCH VERSION'!G2741,LIBELLE!J:K,2,FALSE)</f>
        <v>WEEKLY</v>
      </c>
      <c r="H2741" s="59" t="str">
        <f>'FRENCH VERSION'!H2741</f>
        <v>CMA CGM</v>
      </c>
      <c r="I2741" s="59">
        <f>'FRENCH VERSION'!I2741</f>
        <v>0</v>
      </c>
      <c r="J2741" s="59">
        <f>'FRENCH VERSION'!J2741</f>
        <v>46</v>
      </c>
      <c r="K2741" s="59">
        <f>'FRENCH VERSION'!K2741</f>
        <v>32</v>
      </c>
      <c r="L2741" s="59" t="str">
        <f>VLOOKUP('FRENCH VERSION'!L2741,LIBELLE!M:N,2,FALSE)</f>
        <v>CONTAINER</v>
      </c>
      <c r="M2741" s="59" t="str">
        <f>IF('FRENCH VERSION'!M2741="","","X")</f>
        <v/>
      </c>
      <c r="N2741" s="59" t="str">
        <f>IF('FRENCH VERSION'!N2741="","","X")</f>
        <v/>
      </c>
    </row>
    <row r="2742" spans="1:14" x14ac:dyDescent="0.25">
      <c r="A2742" s="59" t="str">
        <f>'FRENCH VERSION'!A2742</f>
        <v>ROUEN</v>
      </c>
      <c r="B2742" s="59" t="str">
        <f>VLOOKUP('FRENCH VERSION'!B2742,LIBELLE!A:B,2,FALSE)</f>
        <v>CHINA - TAIWAN</v>
      </c>
      <c r="C2742" s="59" t="str">
        <f>VLOOKUP('FRENCH VERSION'!C2742,LIBELLE!D:E,2,FALSE)</f>
        <v>CHINA (CENTRAL)</v>
      </c>
      <c r="D2742" s="59" t="str">
        <f>VLOOKUP('FRENCH VERSION'!D2742,LIBELLE!G:H,2,FALSE)</f>
        <v>TAIZHOU</v>
      </c>
      <c r="E2742" s="59" t="str">
        <f>'FRENCH VERSION'!E2742</f>
        <v xml:space="preserve">TRANSSHIPMENTS </v>
      </c>
      <c r="F2742" s="59">
        <f>'FRENCH VERSION'!F2742</f>
        <v>1</v>
      </c>
      <c r="G2742" s="59" t="str">
        <f>VLOOKUP('FRENCH VERSION'!G2742,LIBELLE!J:K,2,FALSE)</f>
        <v>WEEKLY</v>
      </c>
      <c r="H2742" s="59" t="str">
        <f>'FRENCH VERSION'!H2742</f>
        <v>CMA CGM (Rouen)</v>
      </c>
      <c r="I2742" s="59" t="str">
        <f>'FRENCH VERSION'!I2742</f>
        <v>TCMD</v>
      </c>
      <c r="J2742" s="59">
        <f>'FRENCH VERSION'!J2742</f>
        <v>0</v>
      </c>
      <c r="K2742" s="59">
        <f>'FRENCH VERSION'!K2742</f>
        <v>35</v>
      </c>
      <c r="L2742" s="59" t="str">
        <f>VLOOKUP('FRENCH VERSION'!L2742,LIBELLE!M:N,2,FALSE)</f>
        <v>CONTAINER</v>
      </c>
      <c r="M2742" s="59" t="str">
        <f>IF('FRENCH VERSION'!M2742="","","X")</f>
        <v/>
      </c>
      <c r="N2742" s="59" t="str">
        <f>IF('FRENCH VERSION'!N2742="","","X")</f>
        <v/>
      </c>
    </row>
    <row r="2743" spans="1:14" x14ac:dyDescent="0.25">
      <c r="A2743" s="59" t="str">
        <f>'FRENCH VERSION'!A2743</f>
        <v>LE HAVRE</v>
      </c>
      <c r="B2743" s="59" t="str">
        <f>VLOOKUP('FRENCH VERSION'!B2743,LIBELLE!A:B,2,FALSE)</f>
        <v>BALTIC - NORTH SEA - SCANDINAVIA - ICELAND</v>
      </c>
      <c r="C2743" s="59" t="str">
        <f>VLOOKUP('FRENCH VERSION'!C2743,LIBELLE!D:E,2,FALSE)</f>
        <v>ESTONIA</v>
      </c>
      <c r="D2743" s="59" t="str">
        <f>VLOOKUP('FRENCH VERSION'!D2743,LIBELLE!G:H,2,FALSE)</f>
        <v>TALLINN</v>
      </c>
      <c r="E2743" s="59" t="str">
        <f>'FRENCH VERSION'!E2743</f>
        <v xml:space="preserve">TRANSSHIPMENTS </v>
      </c>
      <c r="F2743" s="59">
        <f>'FRENCH VERSION'!F2743</f>
        <v>1</v>
      </c>
      <c r="G2743" s="59" t="str">
        <f>VLOOKUP('FRENCH VERSION'!G2743,LIBELLE!J:K,2,FALSE)</f>
        <v>WEEKLY</v>
      </c>
      <c r="H2743" s="59" t="str">
        <f>'FRENCH VERSION'!H2743</f>
        <v>CMA CGM</v>
      </c>
      <c r="I2743" s="59">
        <f>'FRENCH VERSION'!I2743</f>
        <v>0</v>
      </c>
      <c r="J2743" s="59">
        <f>'FRENCH VERSION'!J2743</f>
        <v>10</v>
      </c>
      <c r="K2743" s="59">
        <f>'FRENCH VERSION'!K2743</f>
        <v>12</v>
      </c>
      <c r="L2743" s="59" t="str">
        <f>VLOOKUP('FRENCH VERSION'!L2743,LIBELLE!M:N,2,FALSE)</f>
        <v>CONTAINER</v>
      </c>
      <c r="M2743" s="59" t="str">
        <f>IF('FRENCH VERSION'!M2743="","","X")</f>
        <v/>
      </c>
      <c r="N2743" s="59" t="str">
        <f>IF('FRENCH VERSION'!N2743="","","X")</f>
        <v/>
      </c>
    </row>
    <row r="2744" spans="1:14" x14ac:dyDescent="0.25">
      <c r="A2744" s="59" t="str">
        <f>'FRENCH VERSION'!A2744</f>
        <v>ROUEN</v>
      </c>
      <c r="B2744" s="59" t="str">
        <f>VLOOKUP('FRENCH VERSION'!B2744,LIBELLE!A:B,2,FALSE)</f>
        <v>INDIAN OCEAN</v>
      </c>
      <c r="C2744" s="59" t="str">
        <f>VLOOKUP('FRENCH VERSION'!C2744,LIBELLE!D:E,2,FALSE)</f>
        <v>MADAGASCAR</v>
      </c>
      <c r="D2744" s="59" t="str">
        <f>VLOOKUP('FRENCH VERSION'!D2744,LIBELLE!G:H,2,FALSE)</f>
        <v>TOAMASINA</v>
      </c>
      <c r="E2744" s="59" t="str">
        <f>'FRENCH VERSION'!E2744</f>
        <v xml:space="preserve">TRANSSHIPMENTS </v>
      </c>
      <c r="F2744" s="59">
        <f>'FRENCH VERSION'!F2744</f>
        <v>1</v>
      </c>
      <c r="G2744" s="59" t="str">
        <f>VLOOKUP('FRENCH VERSION'!G2744,LIBELLE!J:K,2,FALSE)</f>
        <v>WEEKLY</v>
      </c>
      <c r="H2744" s="59" t="str">
        <f>'FRENCH VERSION'!H2744</f>
        <v>CMA CGM (Rouen)</v>
      </c>
      <c r="I2744" s="59" t="str">
        <f>'FRENCH VERSION'!I2744</f>
        <v>TCMD</v>
      </c>
      <c r="J2744" s="59">
        <f>'FRENCH VERSION'!J2744</f>
        <v>44</v>
      </c>
      <c r="K2744" s="59">
        <f>'FRENCH VERSION'!K2744</f>
        <v>0</v>
      </c>
      <c r="L2744" s="59" t="str">
        <f>VLOOKUP('FRENCH VERSION'!L2744,LIBELLE!M:N,2,FALSE)</f>
        <v>CONTAINER</v>
      </c>
      <c r="M2744" s="59" t="str">
        <f>IF('FRENCH VERSION'!M2744="","","X")</f>
        <v/>
      </c>
      <c r="N2744" s="59" t="str">
        <f>IF('FRENCH VERSION'!N2744="","","X")</f>
        <v/>
      </c>
    </row>
    <row r="2745" spans="1:14" x14ac:dyDescent="0.25">
      <c r="A2745" s="59" t="str">
        <f>'FRENCH VERSION'!A2745</f>
        <v>ROUEN</v>
      </c>
      <c r="B2745" s="59" t="str">
        <f>VLOOKUP('FRENCH VERSION'!B2745,LIBELLE!A:B,2,FALSE)</f>
        <v>EAST AND SOUTH AFRICA</v>
      </c>
      <c r="C2745" s="59" t="str">
        <f>VLOOKUP('FRENCH VERSION'!C2745,LIBELLE!D:E,2,FALSE)</f>
        <v>TANZANIA</v>
      </c>
      <c r="D2745" s="59" t="str">
        <f>VLOOKUP('FRENCH VERSION'!D2745,LIBELLE!G:H,2,FALSE)</f>
        <v>TANGA</v>
      </c>
      <c r="E2745" s="59" t="str">
        <f>'FRENCH VERSION'!E2745</f>
        <v xml:space="preserve">TRANSSHIPMENTS </v>
      </c>
      <c r="F2745" s="59">
        <f>'FRENCH VERSION'!F2745</f>
        <v>1</v>
      </c>
      <c r="G2745" s="59" t="str">
        <f>VLOOKUP('FRENCH VERSION'!G2745,LIBELLE!J:K,2,FALSE)</f>
        <v>WEEKLY</v>
      </c>
      <c r="H2745" s="59" t="str">
        <f>'FRENCH VERSION'!H2745</f>
        <v>CMA CGM (Rouen)</v>
      </c>
      <c r="I2745" s="59" t="str">
        <f>'FRENCH VERSION'!I2745</f>
        <v>TCMD</v>
      </c>
      <c r="J2745" s="59">
        <f>'FRENCH VERSION'!J2745</f>
        <v>48</v>
      </c>
      <c r="K2745" s="59">
        <f>'FRENCH VERSION'!K2745</f>
        <v>0</v>
      </c>
      <c r="L2745" s="59" t="str">
        <f>VLOOKUP('FRENCH VERSION'!L2745,LIBELLE!M:N,2,FALSE)</f>
        <v>CONTAINER</v>
      </c>
      <c r="M2745" s="59" t="str">
        <f>IF('FRENCH VERSION'!M2745="","","X")</f>
        <v/>
      </c>
      <c r="N2745" s="59" t="str">
        <f>IF('FRENCH VERSION'!N2745="","","X")</f>
        <v/>
      </c>
    </row>
    <row r="2746" spans="1:14" x14ac:dyDescent="0.25">
      <c r="A2746" s="59" t="str">
        <f>'FRENCH VERSION'!A2746</f>
        <v>LE HAVRE</v>
      </c>
      <c r="B2746" s="59" t="str">
        <f>VLOOKUP('FRENCH VERSION'!B2746,LIBELLE!A:B,2,FALSE)</f>
        <v>NORTH AFRICA - CANARY ISLANDS</v>
      </c>
      <c r="C2746" s="59" t="str">
        <f>VLOOKUP('FRENCH VERSION'!C2746,LIBELLE!D:E,2,FALSE)</f>
        <v>MOROCCO</v>
      </c>
      <c r="D2746" s="59" t="str">
        <f>VLOOKUP('FRENCH VERSION'!D2746,LIBELLE!G:H,2,FALSE)</f>
        <v>TANGER MED</v>
      </c>
      <c r="E2746" s="59" t="str">
        <f>'FRENCH VERSION'!E2746</f>
        <v>NC LEVANT EXPRESS</v>
      </c>
      <c r="F2746" s="59">
        <f>'FRENCH VERSION'!F2746</f>
        <v>1</v>
      </c>
      <c r="G2746" s="59" t="str">
        <f>VLOOKUP('FRENCH VERSION'!G2746,LIBELLE!J:K,2,FALSE)</f>
        <v>WEEKLY</v>
      </c>
      <c r="H2746" s="59" t="str">
        <f>'FRENCH VERSION'!H2746</f>
        <v>CMA CGM</v>
      </c>
      <c r="I2746" s="59" t="str">
        <f>'FRENCH VERSION'!I2746</f>
        <v>TDF</v>
      </c>
      <c r="J2746" s="59">
        <f>'FRENCH VERSION'!J2746</f>
        <v>0</v>
      </c>
      <c r="K2746" s="59">
        <f>'FRENCH VERSION'!K2746</f>
        <v>11</v>
      </c>
      <c r="L2746" s="59" t="str">
        <f>VLOOKUP('FRENCH VERSION'!L2746,LIBELLE!M:N,2,FALSE)</f>
        <v>CONTAINER</v>
      </c>
      <c r="M2746" s="59" t="str">
        <f>IF('FRENCH VERSION'!M2746="","","X")</f>
        <v/>
      </c>
      <c r="N2746" s="59" t="str">
        <f>IF('FRENCH VERSION'!N2746="","","X")</f>
        <v>X</v>
      </c>
    </row>
    <row r="2747" spans="1:14" x14ac:dyDescent="0.25">
      <c r="A2747" s="59" t="str">
        <f>'FRENCH VERSION'!A2747</f>
        <v>LE HAVRE</v>
      </c>
      <c r="B2747" s="59" t="str">
        <f>VLOOKUP('FRENCH VERSION'!B2747,LIBELLE!A:B,2,FALSE)</f>
        <v>CHINA - TAIWAN</v>
      </c>
      <c r="C2747" s="59" t="str">
        <f>VLOOKUP('FRENCH VERSION'!C2747,LIBELLE!D:E,2,FALSE)</f>
        <v>TAIWAN</v>
      </c>
      <c r="D2747" s="59" t="str">
        <f>VLOOKUP('FRENCH VERSION'!D2747,LIBELLE!G:H,2,FALSE)</f>
        <v>TAOYUAN</v>
      </c>
      <c r="E2747" s="59" t="str">
        <f>'FRENCH VERSION'!E2747</f>
        <v xml:space="preserve">TRANSSHIPMENTS </v>
      </c>
      <c r="F2747" s="59">
        <f>'FRENCH VERSION'!F2747</f>
        <v>1</v>
      </c>
      <c r="G2747" s="59" t="str">
        <f>VLOOKUP('FRENCH VERSION'!G2747,LIBELLE!J:K,2,FALSE)</f>
        <v>WEEKLY</v>
      </c>
      <c r="H2747" s="59" t="str">
        <f>'FRENCH VERSION'!H2747</f>
        <v>CMA CGM</v>
      </c>
      <c r="I2747" s="59">
        <f>'FRENCH VERSION'!I2747</f>
        <v>0</v>
      </c>
      <c r="J2747" s="59">
        <f>'FRENCH VERSION'!J2747</f>
        <v>0</v>
      </c>
      <c r="K2747" s="59">
        <f>'FRENCH VERSION'!K2747</f>
        <v>50</v>
      </c>
      <c r="L2747" s="59" t="str">
        <f>VLOOKUP('FRENCH VERSION'!L2747,LIBELLE!M:N,2,FALSE)</f>
        <v>CONTAINER</v>
      </c>
      <c r="M2747" s="59" t="str">
        <f>IF('FRENCH VERSION'!M2747="","","X")</f>
        <v/>
      </c>
      <c r="N2747" s="59" t="str">
        <f>IF('FRENCH VERSION'!N2747="","","X")</f>
        <v/>
      </c>
    </row>
    <row r="2748" spans="1:14" x14ac:dyDescent="0.25">
      <c r="A2748" s="59" t="str">
        <f>'FRENCH VERSION'!A2748</f>
        <v>ROUEN</v>
      </c>
      <c r="B2748" s="59" t="str">
        <f>VLOOKUP('FRENCH VERSION'!B2748,LIBELLE!A:B,2,FALSE)</f>
        <v>CHINA - TAIWAN</v>
      </c>
      <c r="C2748" s="59" t="str">
        <f>VLOOKUP('FRENCH VERSION'!C2748,LIBELLE!D:E,2,FALSE)</f>
        <v>TAIWAN</v>
      </c>
      <c r="D2748" s="59" t="str">
        <f>VLOOKUP('FRENCH VERSION'!D2748,LIBELLE!G:H,2,FALSE)</f>
        <v>TAOYUAN</v>
      </c>
      <c r="E2748" s="59" t="str">
        <f>'FRENCH VERSION'!E2748</f>
        <v xml:space="preserve">TRANSSHIPMENTS </v>
      </c>
      <c r="F2748" s="59">
        <f>'FRENCH VERSION'!F2748</f>
        <v>1</v>
      </c>
      <c r="G2748" s="59" t="str">
        <f>VLOOKUP('FRENCH VERSION'!G2748,LIBELLE!J:K,2,FALSE)</f>
        <v>WEEKLY</v>
      </c>
      <c r="H2748" s="59" t="str">
        <f>'FRENCH VERSION'!H2748</f>
        <v>CMA CGM (Rouen)</v>
      </c>
      <c r="I2748" s="59" t="str">
        <f>'FRENCH VERSION'!I2748</f>
        <v>TCMD</v>
      </c>
      <c r="J2748" s="59">
        <f>'FRENCH VERSION'!J2748</f>
        <v>0</v>
      </c>
      <c r="K2748" s="59">
        <f>'FRENCH VERSION'!K2748</f>
        <v>54</v>
      </c>
      <c r="L2748" s="59" t="str">
        <f>VLOOKUP('FRENCH VERSION'!L2748,LIBELLE!M:N,2,FALSE)</f>
        <v>CONTAINER</v>
      </c>
      <c r="M2748" s="59" t="str">
        <f>IF('FRENCH VERSION'!M2748="","","X")</f>
        <v/>
      </c>
      <c r="N2748" s="59" t="str">
        <f>IF('FRENCH VERSION'!N2748="","","X")</f>
        <v/>
      </c>
    </row>
    <row r="2749" spans="1:14" x14ac:dyDescent="0.25">
      <c r="A2749" s="59" t="str">
        <f>'FRENCH VERSION'!A2749</f>
        <v>LE HAVRE</v>
      </c>
      <c r="B2749" s="59" t="str">
        <f>VLOOKUP('FRENCH VERSION'!B2749,LIBELLE!A:B,2,FALSE)</f>
        <v>SOUTH EAST ASIA</v>
      </c>
      <c r="C2749" s="59" t="str">
        <f>VLOOKUP('FRENCH VERSION'!C2749,LIBELLE!D:E,2,FALSE)</f>
        <v>INDONESIA</v>
      </c>
      <c r="D2749" s="59" t="str">
        <f>VLOOKUP('FRENCH VERSION'!D2749,LIBELLE!G:H,2,FALSE)</f>
        <v>TAWAU</v>
      </c>
      <c r="E2749" s="59" t="str">
        <f>'FRENCH VERSION'!E2749</f>
        <v xml:space="preserve">TRANSSHIPMENTS </v>
      </c>
      <c r="F2749" s="59">
        <f>'FRENCH VERSION'!F2749</f>
        <v>1</v>
      </c>
      <c r="G2749" s="59" t="str">
        <f>VLOOKUP('FRENCH VERSION'!G2749,LIBELLE!J:K,2,FALSE)</f>
        <v>WEEKLY</v>
      </c>
      <c r="H2749" s="59" t="str">
        <f>'FRENCH VERSION'!H2749</f>
        <v>CMA CGM</v>
      </c>
      <c r="I2749" s="59">
        <f>'FRENCH VERSION'!I2749</f>
        <v>0</v>
      </c>
      <c r="J2749" s="59">
        <f>'FRENCH VERSION'!J2749</f>
        <v>43</v>
      </c>
      <c r="K2749" s="59">
        <f>'FRENCH VERSION'!K2749</f>
        <v>0</v>
      </c>
      <c r="L2749" s="59" t="str">
        <f>VLOOKUP('FRENCH VERSION'!L2749,LIBELLE!M:N,2,FALSE)</f>
        <v>CONTAINER</v>
      </c>
      <c r="M2749" s="59" t="str">
        <f>IF('FRENCH VERSION'!M2749="","","X")</f>
        <v/>
      </c>
      <c r="N2749" s="59" t="str">
        <f>IF('FRENCH VERSION'!N2749="","","X")</f>
        <v/>
      </c>
    </row>
    <row r="2750" spans="1:14" x14ac:dyDescent="0.25">
      <c r="A2750" s="59" t="str">
        <f>'FRENCH VERSION'!A2750</f>
        <v>LE HAVRE</v>
      </c>
      <c r="B2750" s="59" t="str">
        <f>VLOOKUP('FRENCH VERSION'!B2750,LIBELLE!A:B,2,FALSE)</f>
        <v>GREAT BRITAIN - IRELAND</v>
      </c>
      <c r="C2750" s="59" t="str">
        <f>VLOOKUP('FRENCH VERSION'!C2750,LIBELLE!D:E,2,FALSE)</f>
        <v>GREAT BRITAIN</v>
      </c>
      <c r="D2750" s="59" t="str">
        <f>VLOOKUP('FRENCH VERSION'!D2750,LIBELLE!G:H,2,FALSE)</f>
        <v>TEESPORT (MIDDLESBROUGH)</v>
      </c>
      <c r="E2750" s="59" t="str">
        <f>'FRENCH VERSION'!E2750</f>
        <v xml:space="preserve">TRANSSHIPMENTS </v>
      </c>
      <c r="F2750" s="59">
        <f>'FRENCH VERSION'!F2750</f>
        <v>1</v>
      </c>
      <c r="G2750" s="59" t="str">
        <f>VLOOKUP('FRENCH VERSION'!G2750,LIBELLE!J:K,2,FALSE)</f>
        <v>WEEKLY</v>
      </c>
      <c r="H2750" s="59" t="str">
        <f>'FRENCH VERSION'!H2750</f>
        <v>CMA CGM</v>
      </c>
      <c r="I2750" s="59">
        <f>'FRENCH VERSION'!I2750</f>
        <v>0</v>
      </c>
      <c r="J2750" s="59">
        <f>'FRENCH VERSION'!J2750</f>
        <v>0</v>
      </c>
      <c r="K2750" s="59">
        <f>'FRENCH VERSION'!K2750</f>
        <v>7</v>
      </c>
      <c r="L2750" s="59" t="str">
        <f>VLOOKUP('FRENCH VERSION'!L2750,LIBELLE!M:N,2,FALSE)</f>
        <v>CONTAINER</v>
      </c>
      <c r="M2750" s="59" t="str">
        <f>IF('FRENCH VERSION'!M2750="","","X")</f>
        <v/>
      </c>
      <c r="N2750" s="59" t="str">
        <f>IF('FRENCH VERSION'!N2750="","","X")</f>
        <v/>
      </c>
    </row>
    <row r="2751" spans="1:14" x14ac:dyDescent="0.25">
      <c r="A2751" s="59" t="str">
        <f>'FRENCH VERSION'!A2751</f>
        <v>LE HAVRE</v>
      </c>
      <c r="B2751" s="59" t="str">
        <f>VLOOKUP('FRENCH VERSION'!B2751,LIBELLE!A:B,2,FALSE)</f>
        <v>GREAT BRITAIN - IRELAND</v>
      </c>
      <c r="C2751" s="59" t="str">
        <f>VLOOKUP('FRENCH VERSION'!C2751,LIBELLE!D:E,2,FALSE)</f>
        <v>GREAT BRITAIN</v>
      </c>
      <c r="D2751" s="59" t="str">
        <f>VLOOKUP('FRENCH VERSION'!D2751,LIBELLE!G:H,2,FALSE)</f>
        <v>TILBURY</v>
      </c>
      <c r="E2751" s="59" t="str">
        <f>'FRENCH VERSION'!E2751</f>
        <v xml:space="preserve">TRANSSHIPMENTS </v>
      </c>
      <c r="F2751" s="59">
        <f>'FRENCH VERSION'!F2751</f>
        <v>1</v>
      </c>
      <c r="G2751" s="59" t="str">
        <f>VLOOKUP('FRENCH VERSION'!G2751,LIBELLE!J:K,2,FALSE)</f>
        <v>WEEKLY</v>
      </c>
      <c r="H2751" s="59" t="str">
        <f>'FRENCH VERSION'!H2751</f>
        <v>CMA CGM</v>
      </c>
      <c r="I2751" s="59">
        <f>'FRENCH VERSION'!I2751</f>
        <v>0</v>
      </c>
      <c r="J2751" s="59">
        <f>'FRENCH VERSION'!J2751</f>
        <v>4</v>
      </c>
      <c r="K2751" s="59">
        <f>'FRENCH VERSION'!K2751</f>
        <v>8</v>
      </c>
      <c r="L2751" s="59" t="str">
        <f>VLOOKUP('FRENCH VERSION'!L2751,LIBELLE!M:N,2,FALSE)</f>
        <v>CONTAINER</v>
      </c>
      <c r="M2751" s="59" t="str">
        <f>IF('FRENCH VERSION'!M2751="","","X")</f>
        <v/>
      </c>
      <c r="N2751" s="59" t="str">
        <f>IF('FRENCH VERSION'!N2751="","","X")</f>
        <v/>
      </c>
    </row>
    <row r="2752" spans="1:14" x14ac:dyDescent="0.25">
      <c r="A2752" s="59" t="str">
        <f>'FRENCH VERSION'!A2752</f>
        <v>LE HAVRE</v>
      </c>
      <c r="B2752" s="59" t="str">
        <f>VLOOKUP('FRENCH VERSION'!B2752,LIBELLE!A:B,2,FALSE)</f>
        <v>JAPAN - KOREA</v>
      </c>
      <c r="C2752" s="59" t="str">
        <f>VLOOKUP('FRENCH VERSION'!C2752,LIBELLE!D:E,2,FALSE)</f>
        <v>JAPAN</v>
      </c>
      <c r="D2752" s="59" t="str">
        <f>VLOOKUP('FRENCH VERSION'!D2752,LIBELLE!G:H,2,FALSE)</f>
        <v>TOKUSHIMA</v>
      </c>
      <c r="E2752" s="59" t="str">
        <f>'FRENCH VERSION'!E2752</f>
        <v xml:space="preserve">TRANSSHIPMENTS </v>
      </c>
      <c r="F2752" s="59">
        <f>'FRENCH VERSION'!F2752</f>
        <v>1</v>
      </c>
      <c r="G2752" s="59" t="str">
        <f>VLOOKUP('FRENCH VERSION'!G2752,LIBELLE!J:K,2,FALSE)</f>
        <v>WEEKLY</v>
      </c>
      <c r="H2752" s="59" t="str">
        <f>'FRENCH VERSION'!H2752</f>
        <v>CMA CGM</v>
      </c>
      <c r="I2752" s="59">
        <f>'FRENCH VERSION'!I2752</f>
        <v>0</v>
      </c>
      <c r="J2752" s="59">
        <f>'FRENCH VERSION'!J2752</f>
        <v>48</v>
      </c>
      <c r="K2752" s="59">
        <f>'FRENCH VERSION'!K2752</f>
        <v>0</v>
      </c>
      <c r="L2752" s="59" t="str">
        <f>VLOOKUP('FRENCH VERSION'!L2752,LIBELLE!M:N,2,FALSE)</f>
        <v>CONTAINER</v>
      </c>
      <c r="M2752" s="59" t="str">
        <f>IF('FRENCH VERSION'!M2752="","","X")</f>
        <v/>
      </c>
      <c r="N2752" s="59" t="str">
        <f>IF('FRENCH VERSION'!N2752="","","X")</f>
        <v/>
      </c>
    </row>
    <row r="2753" spans="1:14" x14ac:dyDescent="0.25">
      <c r="A2753" s="59" t="str">
        <f>'FRENCH VERSION'!A2753</f>
        <v>LE HAVRE</v>
      </c>
      <c r="B2753" s="59" t="str">
        <f>VLOOKUP('FRENCH VERSION'!B2753,LIBELLE!A:B,2,FALSE)</f>
        <v>JAPAN - KOREA</v>
      </c>
      <c r="C2753" s="59" t="str">
        <f>VLOOKUP('FRENCH VERSION'!C2753,LIBELLE!D:E,2,FALSE)</f>
        <v>JAPAN</v>
      </c>
      <c r="D2753" s="59" t="str">
        <f>VLOOKUP('FRENCH VERSION'!D2753,LIBELLE!G:H,2,FALSE)</f>
        <v>TOMAKOMAI</v>
      </c>
      <c r="E2753" s="59" t="str">
        <f>'FRENCH VERSION'!E2753</f>
        <v xml:space="preserve">TRANSSHIPMENTS </v>
      </c>
      <c r="F2753" s="59">
        <f>'FRENCH VERSION'!F2753</f>
        <v>1</v>
      </c>
      <c r="G2753" s="59" t="str">
        <f>VLOOKUP('FRENCH VERSION'!G2753,LIBELLE!J:K,2,FALSE)</f>
        <v>WEEKLY</v>
      </c>
      <c r="H2753" s="59" t="str">
        <f>'FRENCH VERSION'!H2753</f>
        <v>CMA CGM</v>
      </c>
      <c r="I2753" s="59">
        <f>'FRENCH VERSION'!I2753</f>
        <v>0</v>
      </c>
      <c r="J2753" s="59">
        <f>'FRENCH VERSION'!J2753</f>
        <v>50</v>
      </c>
      <c r="K2753" s="59">
        <f>'FRENCH VERSION'!K2753</f>
        <v>0</v>
      </c>
      <c r="L2753" s="59" t="str">
        <f>VLOOKUP('FRENCH VERSION'!L2753,LIBELLE!M:N,2,FALSE)</f>
        <v>CONTAINER</v>
      </c>
      <c r="M2753" s="59" t="str">
        <f>IF('FRENCH VERSION'!M2753="","","X")</f>
        <v/>
      </c>
      <c r="N2753" s="59" t="str">
        <f>IF('FRENCH VERSION'!N2753="","","X")</f>
        <v/>
      </c>
    </row>
    <row r="2754" spans="1:14" x14ac:dyDescent="0.25">
      <c r="A2754" s="59" t="str">
        <f>'FRENCH VERSION'!A2754</f>
        <v>LE HAVRE</v>
      </c>
      <c r="B2754" s="59" t="str">
        <f>VLOOKUP('FRENCH VERSION'!B2754,LIBELLE!A:B,2,FALSE)</f>
        <v>CHINA - TAIWAN</v>
      </c>
      <c r="C2754" s="59" t="str">
        <f>VLOOKUP('FRENCH VERSION'!C2754,LIBELLE!D:E,2,FALSE)</f>
        <v>CHINA (CENTRAL)</v>
      </c>
      <c r="D2754" s="59" t="str">
        <f>VLOOKUP('FRENCH VERSION'!D2754,LIBELLE!G:H,2,FALSE)</f>
        <v>TONGLING</v>
      </c>
      <c r="E2754" s="59" t="str">
        <f>'FRENCH VERSION'!E2754</f>
        <v xml:space="preserve">TRANSSHIPMENTS </v>
      </c>
      <c r="F2754" s="59">
        <f>'FRENCH VERSION'!F2754</f>
        <v>1</v>
      </c>
      <c r="G2754" s="59" t="str">
        <f>VLOOKUP('FRENCH VERSION'!G2754,LIBELLE!J:K,2,FALSE)</f>
        <v>WEEKLY</v>
      </c>
      <c r="H2754" s="59" t="str">
        <f>'FRENCH VERSION'!H2754</f>
        <v>CMA CGM</v>
      </c>
      <c r="I2754" s="59">
        <f>'FRENCH VERSION'!I2754</f>
        <v>0</v>
      </c>
      <c r="J2754" s="59">
        <f>'FRENCH VERSION'!J2754</f>
        <v>48</v>
      </c>
      <c r="K2754" s="59">
        <f>'FRENCH VERSION'!K2754</f>
        <v>37</v>
      </c>
      <c r="L2754" s="59" t="str">
        <f>VLOOKUP('FRENCH VERSION'!L2754,LIBELLE!M:N,2,FALSE)</f>
        <v>CONTAINER</v>
      </c>
      <c r="M2754" s="59" t="str">
        <f>IF('FRENCH VERSION'!M2754="","","X")</f>
        <v/>
      </c>
      <c r="N2754" s="59" t="str">
        <f>IF('FRENCH VERSION'!N2754="","","X")</f>
        <v/>
      </c>
    </row>
    <row r="2755" spans="1:14" x14ac:dyDescent="0.25">
      <c r="A2755" s="59" t="str">
        <f>'FRENCH VERSION'!A2755</f>
        <v>ROUEN</v>
      </c>
      <c r="B2755" s="59" t="str">
        <f>VLOOKUP('FRENCH VERSION'!B2755,LIBELLE!A:B,2,FALSE)</f>
        <v>CHINA - TAIWAN</v>
      </c>
      <c r="C2755" s="59" t="str">
        <f>VLOOKUP('FRENCH VERSION'!C2755,LIBELLE!D:E,2,FALSE)</f>
        <v>CHINA (CENTRAL)</v>
      </c>
      <c r="D2755" s="59" t="str">
        <f>VLOOKUP('FRENCH VERSION'!D2755,LIBELLE!G:H,2,FALSE)</f>
        <v>TONGLING</v>
      </c>
      <c r="E2755" s="59" t="str">
        <f>'FRENCH VERSION'!E2755</f>
        <v xml:space="preserve">TRANSSHIPMENTS </v>
      </c>
      <c r="F2755" s="59">
        <f>'FRENCH VERSION'!F2755</f>
        <v>1</v>
      </c>
      <c r="G2755" s="59" t="str">
        <f>VLOOKUP('FRENCH VERSION'!G2755,LIBELLE!J:K,2,FALSE)</f>
        <v>WEEKLY</v>
      </c>
      <c r="H2755" s="59" t="str">
        <f>'FRENCH VERSION'!H2755</f>
        <v>CMA CGM (Rouen)</v>
      </c>
      <c r="I2755" s="59" t="str">
        <f>'FRENCH VERSION'!I2755</f>
        <v>TCMD</v>
      </c>
      <c r="J2755" s="59">
        <f>'FRENCH VERSION'!J2755</f>
        <v>0</v>
      </c>
      <c r="K2755" s="59">
        <f>'FRENCH VERSION'!K2755</f>
        <v>40</v>
      </c>
      <c r="L2755" s="59" t="str">
        <f>VLOOKUP('FRENCH VERSION'!L2755,LIBELLE!M:N,2,FALSE)</f>
        <v>CONTAINER</v>
      </c>
      <c r="M2755" s="59" t="str">
        <f>IF('FRENCH VERSION'!M2755="","","X")</f>
        <v/>
      </c>
      <c r="N2755" s="59" t="str">
        <f>IF('FRENCH VERSION'!N2755="","","X")</f>
        <v/>
      </c>
    </row>
    <row r="2756" spans="1:14" x14ac:dyDescent="0.25">
      <c r="A2756" s="59" t="str">
        <f>'FRENCH VERSION'!A2756</f>
        <v>LE HAVRE</v>
      </c>
      <c r="B2756" s="59" t="str">
        <f>VLOOKUP('FRENCH VERSION'!B2756,LIBELLE!A:B,2,FALSE)</f>
        <v>OCEANIA</v>
      </c>
      <c r="C2756" s="59" t="str">
        <f>VLOOKUP('FRENCH VERSION'!C2756,LIBELLE!D:E,2,FALSE)</f>
        <v>AUSTRALIA</v>
      </c>
      <c r="D2756" s="59" t="str">
        <f>VLOOKUP('FRENCH VERSION'!D2756,LIBELLE!G:H,2,FALSE)</f>
        <v>TOWNSVILLE</v>
      </c>
      <c r="E2756" s="59" t="str">
        <f>'FRENCH VERSION'!E2756</f>
        <v xml:space="preserve">TRANSSHIPMENTS </v>
      </c>
      <c r="F2756" s="59">
        <f>'FRENCH VERSION'!F2756</f>
        <v>1</v>
      </c>
      <c r="G2756" s="59" t="str">
        <f>VLOOKUP('FRENCH VERSION'!G2756,LIBELLE!J:K,2,FALSE)</f>
        <v>WEEKLY</v>
      </c>
      <c r="H2756" s="59" t="str">
        <f>'FRENCH VERSION'!H2756</f>
        <v>CMA CGM</v>
      </c>
      <c r="I2756" s="59">
        <f>'FRENCH VERSION'!I2756</f>
        <v>0</v>
      </c>
      <c r="J2756" s="59">
        <f>'FRENCH VERSION'!J2756</f>
        <v>67</v>
      </c>
      <c r="K2756" s="59">
        <f>'FRENCH VERSION'!K2756</f>
        <v>61</v>
      </c>
      <c r="L2756" s="59" t="str">
        <f>VLOOKUP('FRENCH VERSION'!L2756,LIBELLE!M:N,2,FALSE)</f>
        <v>CONTAINER</v>
      </c>
      <c r="M2756" s="59" t="str">
        <f>IF('FRENCH VERSION'!M2756="","","X")</f>
        <v/>
      </c>
      <c r="N2756" s="59" t="str">
        <f>IF('FRENCH VERSION'!N2756="","","X")</f>
        <v/>
      </c>
    </row>
    <row r="2757" spans="1:14" x14ac:dyDescent="0.25">
      <c r="A2757" s="59" t="str">
        <f>'FRENCH VERSION'!A2757</f>
        <v>LE HAVRE</v>
      </c>
      <c r="B2757" s="59" t="str">
        <f>VLOOKUP('FRENCH VERSION'!B2757,LIBELLE!A:B,2,FALSE)</f>
        <v>NEAR AND MIDDLE EAST - BLACK SEA</v>
      </c>
      <c r="C2757" s="59" t="str">
        <f>VLOOKUP('FRENCH VERSION'!C2757,LIBELLE!D:E,2,FALSE)</f>
        <v>ITALY</v>
      </c>
      <c r="D2757" s="59" t="str">
        <f>VLOOKUP('FRENCH VERSION'!D2757,LIBELLE!G:H,2,FALSE)</f>
        <v>TRAPANI</v>
      </c>
      <c r="E2757" s="59" t="str">
        <f>'FRENCH VERSION'!E2757</f>
        <v xml:space="preserve">TRANSSHIPMENTS </v>
      </c>
      <c r="F2757" s="59">
        <f>'FRENCH VERSION'!F2757</f>
        <v>1</v>
      </c>
      <c r="G2757" s="59" t="str">
        <f>VLOOKUP('FRENCH VERSION'!G2757,LIBELLE!J:K,2,FALSE)</f>
        <v>WEEKLY</v>
      </c>
      <c r="H2757" s="59" t="str">
        <f>'FRENCH VERSION'!H2757</f>
        <v>CMA CGM</v>
      </c>
      <c r="I2757" s="59">
        <f>'FRENCH VERSION'!I2757</f>
        <v>0</v>
      </c>
      <c r="J2757" s="59">
        <f>'FRENCH VERSION'!J2757</f>
        <v>16</v>
      </c>
      <c r="K2757" s="59">
        <f>'FRENCH VERSION'!K2757</f>
        <v>22</v>
      </c>
      <c r="L2757" s="59" t="str">
        <f>VLOOKUP('FRENCH VERSION'!L2757,LIBELLE!M:N,2,FALSE)</f>
        <v>CONTAINER</v>
      </c>
      <c r="M2757" s="59" t="str">
        <f>IF('FRENCH VERSION'!M2757="","","X")</f>
        <v/>
      </c>
      <c r="N2757" s="59" t="str">
        <f>IF('FRENCH VERSION'!N2757="","","X")</f>
        <v/>
      </c>
    </row>
    <row r="2758" spans="1:14" x14ac:dyDescent="0.25">
      <c r="A2758" s="59" t="str">
        <f>'FRENCH VERSION'!A2758</f>
        <v>LE HAVRE</v>
      </c>
      <c r="B2758" s="59" t="str">
        <f>VLOOKUP('FRENCH VERSION'!B2758,LIBELLE!A:B,2,FALSE)</f>
        <v>NEAR AND MIDDLE EAST - BLACK SEA</v>
      </c>
      <c r="C2758" s="59" t="str">
        <f>VLOOKUP('FRENCH VERSION'!C2758,LIBELLE!D:E,2,FALSE)</f>
        <v>LEBANON</v>
      </c>
      <c r="D2758" s="59" t="str">
        <f>VLOOKUP('FRENCH VERSION'!D2758,LIBELLE!G:H,2,FALSE)</f>
        <v>TRIPOLI</v>
      </c>
      <c r="E2758" s="59" t="str">
        <f>'FRENCH VERSION'!E2758</f>
        <v xml:space="preserve">TRANSSHIPMENTS </v>
      </c>
      <c r="F2758" s="59">
        <f>'FRENCH VERSION'!F2758</f>
        <v>1</v>
      </c>
      <c r="G2758" s="59" t="str">
        <f>VLOOKUP('FRENCH VERSION'!G2758,LIBELLE!J:K,2,FALSE)</f>
        <v>WEEKLY</v>
      </c>
      <c r="H2758" s="59" t="str">
        <f>'FRENCH VERSION'!H2758</f>
        <v>CMA CGM</v>
      </c>
      <c r="I2758" s="59">
        <f>'FRENCH VERSION'!I2758</f>
        <v>0</v>
      </c>
      <c r="J2758" s="59">
        <f>'FRENCH VERSION'!J2758</f>
        <v>21</v>
      </c>
      <c r="K2758" s="59">
        <f>'FRENCH VERSION'!K2758</f>
        <v>0</v>
      </c>
      <c r="L2758" s="59" t="str">
        <f>VLOOKUP('FRENCH VERSION'!L2758,LIBELLE!M:N,2,FALSE)</f>
        <v>CONTAINER</v>
      </c>
      <c r="M2758" s="59" t="str">
        <f>IF('FRENCH VERSION'!M2758="","","X")</f>
        <v/>
      </c>
      <c r="N2758" s="59" t="str">
        <f>IF('FRENCH VERSION'!N2758="","","X")</f>
        <v/>
      </c>
    </row>
    <row r="2759" spans="1:14" x14ac:dyDescent="0.25">
      <c r="A2759" s="59" t="str">
        <f>'FRENCH VERSION'!A2759</f>
        <v>LE HAVRE</v>
      </c>
      <c r="B2759" s="59" t="str">
        <f>VLOOKUP('FRENCH VERSION'!B2759,LIBELLE!A:B,2,FALSE)</f>
        <v>JAPAN - KOREA</v>
      </c>
      <c r="C2759" s="59" t="str">
        <f>VLOOKUP('FRENCH VERSION'!C2759,LIBELLE!D:E,2,FALSE)</f>
        <v>JAPAN</v>
      </c>
      <c r="D2759" s="59" t="str">
        <f>VLOOKUP('FRENCH VERSION'!D2759,LIBELLE!G:H,2,FALSE)</f>
        <v>TSURUGA</v>
      </c>
      <c r="E2759" s="59" t="str">
        <f>'FRENCH VERSION'!E2759</f>
        <v xml:space="preserve">TRANSSHIPMENTS </v>
      </c>
      <c r="F2759" s="59">
        <f>'FRENCH VERSION'!F2759</f>
        <v>1</v>
      </c>
      <c r="G2759" s="59" t="str">
        <f>VLOOKUP('FRENCH VERSION'!G2759,LIBELLE!J:K,2,FALSE)</f>
        <v>WEEKLY</v>
      </c>
      <c r="H2759" s="59" t="str">
        <f>'FRENCH VERSION'!H2759</f>
        <v>CMA CGM</v>
      </c>
      <c r="I2759" s="59">
        <f>'FRENCH VERSION'!I2759</f>
        <v>0</v>
      </c>
      <c r="J2759" s="59">
        <f>'FRENCH VERSION'!J2759</f>
        <v>49</v>
      </c>
      <c r="K2759" s="59">
        <f>'FRENCH VERSION'!K2759</f>
        <v>0</v>
      </c>
      <c r="L2759" s="59" t="str">
        <f>VLOOKUP('FRENCH VERSION'!L2759,LIBELLE!M:N,2,FALSE)</f>
        <v>CONTAINER</v>
      </c>
      <c r="M2759" s="59" t="str">
        <f>IF('FRENCH VERSION'!M2759="","","X")</f>
        <v/>
      </c>
      <c r="N2759" s="59" t="str">
        <f>IF('FRENCH VERSION'!N2759="","","X")</f>
        <v/>
      </c>
    </row>
    <row r="2760" spans="1:14" x14ac:dyDescent="0.25">
      <c r="A2760" s="59" t="str">
        <f>'FRENCH VERSION'!A2760</f>
        <v>LE HAVRE</v>
      </c>
      <c r="B2760" s="59" t="str">
        <f>VLOOKUP('FRENCH VERSION'!B2760,LIBELLE!A:B,2,FALSE)</f>
        <v>INDIAN OCEAN</v>
      </c>
      <c r="C2760" s="59" t="str">
        <f>VLOOKUP('FRENCH VERSION'!C2760,LIBELLE!D:E,2,FALSE)</f>
        <v>MADAGASCAR</v>
      </c>
      <c r="D2760" s="59" t="str">
        <f>VLOOKUP('FRENCH VERSION'!D2760,LIBELLE!G:H,2,FALSE)</f>
        <v>TULEAR</v>
      </c>
      <c r="E2760" s="59" t="str">
        <f>'FRENCH VERSION'!E2760</f>
        <v xml:space="preserve">TRANSSHIPMENTS </v>
      </c>
      <c r="F2760" s="59">
        <f>'FRENCH VERSION'!F2760</f>
        <v>1</v>
      </c>
      <c r="G2760" s="59" t="str">
        <f>VLOOKUP('FRENCH VERSION'!G2760,LIBELLE!J:K,2,FALSE)</f>
        <v>WEEKLY</v>
      </c>
      <c r="H2760" s="59" t="str">
        <f>'FRENCH VERSION'!H2760</f>
        <v>CMA CGM</v>
      </c>
      <c r="I2760" s="59">
        <f>'FRENCH VERSION'!I2760</f>
        <v>0</v>
      </c>
      <c r="J2760" s="59">
        <f>'FRENCH VERSION'!J2760</f>
        <v>40</v>
      </c>
      <c r="K2760" s="59">
        <f>'FRENCH VERSION'!K2760</f>
        <v>62</v>
      </c>
      <c r="L2760" s="59" t="str">
        <f>VLOOKUP('FRENCH VERSION'!L2760,LIBELLE!M:N,2,FALSE)</f>
        <v>CONTAINER</v>
      </c>
      <c r="M2760" s="59" t="str">
        <f>IF('FRENCH VERSION'!M2760="","","X")</f>
        <v/>
      </c>
      <c r="N2760" s="59" t="str">
        <f>IF('FRENCH VERSION'!N2760="","","X")</f>
        <v/>
      </c>
    </row>
    <row r="2761" spans="1:14" x14ac:dyDescent="0.25">
      <c r="A2761" s="59" t="str">
        <f>'FRENCH VERSION'!A2761</f>
        <v>ROUEN</v>
      </c>
      <c r="B2761" s="59" t="str">
        <f>VLOOKUP('FRENCH VERSION'!B2761,LIBELLE!A:B,2,FALSE)</f>
        <v>INDIAN OCEAN</v>
      </c>
      <c r="C2761" s="59" t="str">
        <f>VLOOKUP('FRENCH VERSION'!C2761,LIBELLE!D:E,2,FALSE)</f>
        <v>MADAGASCAR</v>
      </c>
      <c r="D2761" s="59" t="str">
        <f>VLOOKUP('FRENCH VERSION'!D2761,LIBELLE!G:H,2,FALSE)</f>
        <v>TULEAR</v>
      </c>
      <c r="E2761" s="59" t="str">
        <f>'FRENCH VERSION'!E2761</f>
        <v xml:space="preserve">TRANSSHIPMENTS </v>
      </c>
      <c r="F2761" s="59">
        <f>'FRENCH VERSION'!F2761</f>
        <v>1</v>
      </c>
      <c r="G2761" s="59" t="str">
        <f>VLOOKUP('FRENCH VERSION'!G2761,LIBELLE!J:K,2,FALSE)</f>
        <v>WEEKLY</v>
      </c>
      <c r="H2761" s="59" t="str">
        <f>'FRENCH VERSION'!H2761</f>
        <v>CMA CGM (Rouen)</v>
      </c>
      <c r="I2761" s="59" t="str">
        <f>'FRENCH VERSION'!I2761</f>
        <v>TCMD</v>
      </c>
      <c r="J2761" s="59">
        <f>'FRENCH VERSION'!J2761</f>
        <v>43</v>
      </c>
      <c r="K2761" s="59">
        <f>'FRENCH VERSION'!K2761</f>
        <v>0</v>
      </c>
      <c r="L2761" s="59" t="str">
        <f>VLOOKUP('FRENCH VERSION'!L2761,LIBELLE!M:N,2,FALSE)</f>
        <v>CONTAINER</v>
      </c>
      <c r="M2761" s="59" t="str">
        <f>IF('FRENCH VERSION'!M2761="","","X")</f>
        <v/>
      </c>
      <c r="N2761" s="59" t="str">
        <f>IF('FRENCH VERSION'!N2761="","","X")</f>
        <v/>
      </c>
    </row>
    <row r="2762" spans="1:14" x14ac:dyDescent="0.25">
      <c r="A2762" s="59" t="str">
        <f>'FRENCH VERSION'!A2762</f>
        <v>LE HAVRE</v>
      </c>
      <c r="B2762" s="59" t="str">
        <f>VLOOKUP('FRENCH VERSION'!B2762,LIBELLE!A:B,2,FALSE)</f>
        <v>NORTH AFRICA - CANARY ISLANDS</v>
      </c>
      <c r="C2762" s="59" t="str">
        <f>VLOOKUP('FRENCH VERSION'!C2762,LIBELLE!D:E,2,FALSE)</f>
        <v>TUNISIA</v>
      </c>
      <c r="D2762" s="59" t="str">
        <f>VLOOKUP('FRENCH VERSION'!D2762,LIBELLE!G:H,2,FALSE)</f>
        <v>RADES (TUNIS)</v>
      </c>
      <c r="E2762" s="59" t="str">
        <f>'FRENCH VERSION'!E2762</f>
        <v xml:space="preserve">TRANSSHIPMENTS </v>
      </c>
      <c r="F2762" s="59">
        <f>'FRENCH VERSION'!F2762</f>
        <v>1</v>
      </c>
      <c r="G2762" s="59" t="str">
        <f>VLOOKUP('FRENCH VERSION'!G2762,LIBELLE!J:K,2,FALSE)</f>
        <v>WEEKLY</v>
      </c>
      <c r="H2762" s="59" t="str">
        <f>'FRENCH VERSION'!H2762</f>
        <v>CMA CGM</v>
      </c>
      <c r="I2762" s="59">
        <f>'FRENCH VERSION'!I2762</f>
        <v>0</v>
      </c>
      <c r="J2762" s="59">
        <f>'FRENCH VERSION'!J2762</f>
        <v>9</v>
      </c>
      <c r="K2762" s="59">
        <f>'FRENCH VERSION'!K2762</f>
        <v>22</v>
      </c>
      <c r="L2762" s="59" t="str">
        <f>VLOOKUP('FRENCH VERSION'!L2762,LIBELLE!M:N,2,FALSE)</f>
        <v>CONTAINER</v>
      </c>
      <c r="M2762" s="59" t="str">
        <f>IF('FRENCH VERSION'!M2762="","","X")</f>
        <v/>
      </c>
      <c r="N2762" s="59" t="str">
        <f>IF('FRENCH VERSION'!N2762="","","X")</f>
        <v/>
      </c>
    </row>
    <row r="2763" spans="1:14" x14ac:dyDescent="0.25">
      <c r="A2763" s="59" t="str">
        <f>'FRENCH VERSION'!A2763</f>
        <v>LE HAVRE</v>
      </c>
      <c r="B2763" s="59" t="str">
        <f>VLOOKUP('FRENCH VERSION'!B2763,LIBELLE!A:B,2,FALSE)</f>
        <v>SOUTH AMERICA - NORTH/EAST COAST</v>
      </c>
      <c r="C2763" s="59" t="str">
        <f>VLOOKUP('FRENCH VERSION'!C2763,LIBELLE!D:E,2,FALSE)</f>
        <v>COLOMBIA</v>
      </c>
      <c r="D2763" s="59" t="str">
        <f>VLOOKUP('FRENCH VERSION'!D2763,LIBELLE!G:H,2,FALSE)</f>
        <v>TURBO</v>
      </c>
      <c r="E2763" s="59" t="str">
        <f>'FRENCH VERSION'!E2763</f>
        <v xml:space="preserve">TRANSSHIPMENTS </v>
      </c>
      <c r="F2763" s="59">
        <f>'FRENCH VERSION'!F2763</f>
        <v>1</v>
      </c>
      <c r="G2763" s="59" t="str">
        <f>VLOOKUP('FRENCH VERSION'!G2763,LIBELLE!J:K,2,FALSE)</f>
        <v>WEEKLY</v>
      </c>
      <c r="H2763" s="59" t="str">
        <f>'FRENCH VERSION'!H2763</f>
        <v>CMA CGM</v>
      </c>
      <c r="I2763" s="59">
        <f>'FRENCH VERSION'!I2763</f>
        <v>0</v>
      </c>
      <c r="J2763" s="59">
        <f>'FRENCH VERSION'!J2763</f>
        <v>15</v>
      </c>
      <c r="K2763" s="59">
        <f>'FRENCH VERSION'!K2763</f>
        <v>19</v>
      </c>
      <c r="L2763" s="59" t="str">
        <f>VLOOKUP('FRENCH VERSION'!L2763,LIBELLE!M:N,2,FALSE)</f>
        <v>CONTAINER</v>
      </c>
      <c r="M2763" s="59" t="str">
        <f>IF('FRENCH VERSION'!M2763="","","X")</f>
        <v/>
      </c>
      <c r="N2763" s="59" t="str">
        <f>IF('FRENCH VERSION'!N2763="","","X")</f>
        <v/>
      </c>
    </row>
    <row r="2764" spans="1:14" x14ac:dyDescent="0.25">
      <c r="A2764" s="59" t="str">
        <f>'FRENCH VERSION'!A2764</f>
        <v>LE HAVRE</v>
      </c>
      <c r="B2764" s="59" t="str">
        <f>VLOOKUP('FRENCH VERSION'!B2764,LIBELLE!A:B,2,FALSE)</f>
        <v>ARABIAN GULF</v>
      </c>
      <c r="C2764" s="59" t="str">
        <f>VLOOKUP('FRENCH VERSION'!C2764,LIBELLE!D:E,2,FALSE)</f>
        <v>UNITED ARAB EMIRATES</v>
      </c>
      <c r="D2764" s="59" t="str">
        <f>VLOOKUP('FRENCH VERSION'!D2764,LIBELLE!G:H,2,FALSE)</f>
        <v>UMM AL QAIWAIN (AHMED BIN RASHID PORT)</v>
      </c>
      <c r="E2764" s="59" t="str">
        <f>'FRENCH VERSION'!E2764</f>
        <v xml:space="preserve">TRANSSHIPMENTS </v>
      </c>
      <c r="F2764" s="59">
        <f>'FRENCH VERSION'!F2764</f>
        <v>1</v>
      </c>
      <c r="G2764" s="59" t="str">
        <f>VLOOKUP('FRENCH VERSION'!G2764,LIBELLE!J:K,2,FALSE)</f>
        <v>WEEKLY</v>
      </c>
      <c r="H2764" s="59" t="str">
        <f>'FRENCH VERSION'!H2764</f>
        <v>CMA CGM</v>
      </c>
      <c r="I2764" s="59">
        <f>'FRENCH VERSION'!I2764</f>
        <v>0</v>
      </c>
      <c r="J2764" s="59">
        <f>'FRENCH VERSION'!J2764</f>
        <v>40</v>
      </c>
      <c r="K2764" s="59">
        <f>'FRENCH VERSION'!K2764</f>
        <v>51</v>
      </c>
      <c r="L2764" s="59" t="str">
        <f>VLOOKUP('FRENCH VERSION'!L2764,LIBELLE!M:N,2,FALSE)</f>
        <v>CONTAINER</v>
      </c>
      <c r="M2764" s="59" t="str">
        <f>IF('FRENCH VERSION'!M2764="","","X")</f>
        <v/>
      </c>
      <c r="N2764" s="59" t="str">
        <f>IF('FRENCH VERSION'!N2764="","","X")</f>
        <v/>
      </c>
    </row>
    <row r="2765" spans="1:14" x14ac:dyDescent="0.25">
      <c r="A2765" s="59" t="str">
        <f>'FRENCH VERSION'!A2765</f>
        <v>LE HAVRE</v>
      </c>
      <c r="B2765" s="59" t="str">
        <f>VLOOKUP('FRENCH VERSION'!B2765,LIBELLE!A:B,2,FALSE)</f>
        <v>ARABIAN GULF</v>
      </c>
      <c r="C2765" s="59" t="str">
        <f>VLOOKUP('FRENCH VERSION'!C2765,LIBELLE!D:E,2,FALSE)</f>
        <v>IRAQ</v>
      </c>
      <c r="D2765" s="59" t="str">
        <f>VLOOKUP('FRENCH VERSION'!D2765,LIBELLE!G:H,2,FALSE)</f>
        <v>UMM QASR</v>
      </c>
      <c r="E2765" s="59" t="str">
        <f>'FRENCH VERSION'!E2765</f>
        <v xml:space="preserve">TRANSSHIPMENTS </v>
      </c>
      <c r="F2765" s="59">
        <f>'FRENCH VERSION'!F2765</f>
        <v>1</v>
      </c>
      <c r="G2765" s="59" t="str">
        <f>VLOOKUP('FRENCH VERSION'!G2765,LIBELLE!J:K,2,FALSE)</f>
        <v>WEEKLY</v>
      </c>
      <c r="H2765" s="59" t="str">
        <f>'FRENCH VERSION'!H2765</f>
        <v>CMA CGM</v>
      </c>
      <c r="I2765" s="59">
        <f>'FRENCH VERSION'!I2765</f>
        <v>0</v>
      </c>
      <c r="J2765" s="59">
        <f>'FRENCH VERSION'!J2765</f>
        <v>27</v>
      </c>
      <c r="K2765" s="59">
        <f>'FRENCH VERSION'!K2765</f>
        <v>48</v>
      </c>
      <c r="L2765" s="59" t="str">
        <f>VLOOKUP('FRENCH VERSION'!L2765,LIBELLE!M:N,2,FALSE)</f>
        <v>CONTAINER</v>
      </c>
      <c r="M2765" s="59" t="str">
        <f>IF('FRENCH VERSION'!M2765="","","X")</f>
        <v/>
      </c>
      <c r="N2765" s="59" t="str">
        <f>IF('FRENCH VERSION'!N2765="","","X")</f>
        <v/>
      </c>
    </row>
    <row r="2766" spans="1:14" x14ac:dyDescent="0.25">
      <c r="A2766" s="59" t="str">
        <f>'FRENCH VERSION'!A2766</f>
        <v>LE HAVRE</v>
      </c>
      <c r="B2766" s="59" t="str">
        <f>VLOOKUP('FRENCH VERSION'!B2766,LIBELLE!A:B,2,FALSE)</f>
        <v>NORTH AMERICA - WEST COAST</v>
      </c>
      <c r="C2766" s="59" t="str">
        <f>VLOOKUP('FRENCH VERSION'!C2766,LIBELLE!D:E,2,FALSE)</f>
        <v>CANADA</v>
      </c>
      <c r="D2766" s="59" t="str">
        <f>VLOOKUP('FRENCH VERSION'!D2766,LIBELLE!G:H,2,FALSE)</f>
        <v>VANCOUVER</v>
      </c>
      <c r="E2766" s="59" t="str">
        <f>'FRENCH VERSION'!E2766</f>
        <v xml:space="preserve">TRANSSHIPMENTS </v>
      </c>
      <c r="F2766" s="59">
        <f>'FRENCH VERSION'!F2766</f>
        <v>1</v>
      </c>
      <c r="G2766" s="59" t="str">
        <f>VLOOKUP('FRENCH VERSION'!G2766,LIBELLE!J:K,2,FALSE)</f>
        <v>WEEKLY</v>
      </c>
      <c r="H2766" s="59" t="str">
        <f>'FRENCH VERSION'!H2766</f>
        <v>CMA CGM</v>
      </c>
      <c r="I2766" s="59">
        <f>'FRENCH VERSION'!I2766</f>
        <v>0</v>
      </c>
      <c r="J2766" s="59">
        <f>'FRENCH VERSION'!J2766</f>
        <v>25</v>
      </c>
      <c r="K2766" s="59">
        <f>'FRENCH VERSION'!K2766</f>
        <v>64</v>
      </c>
      <c r="L2766" s="59" t="str">
        <f>VLOOKUP('FRENCH VERSION'!L2766,LIBELLE!M:N,2,FALSE)</f>
        <v>CONTAINER</v>
      </c>
      <c r="M2766" s="59" t="str">
        <f>IF('FRENCH VERSION'!M2766="","","X")</f>
        <v/>
      </c>
      <c r="N2766" s="59" t="str">
        <f>IF('FRENCH VERSION'!N2766="","","X")</f>
        <v/>
      </c>
    </row>
    <row r="2767" spans="1:14" x14ac:dyDescent="0.25">
      <c r="A2767" s="59" t="str">
        <f>'FRENCH VERSION'!A2767</f>
        <v>LE HAVRE</v>
      </c>
      <c r="B2767" s="59" t="str">
        <f>VLOOKUP('FRENCH VERSION'!B2767,LIBELLE!A:B,2,FALSE)</f>
        <v>SPAIN - PORTUGAL - AZORES - FRANCE</v>
      </c>
      <c r="C2767" s="59" t="str">
        <f>VLOOKUP('FRENCH VERSION'!C2767,LIBELLE!D:E,2,FALSE)</f>
        <v>SPAIN</v>
      </c>
      <c r="D2767" s="59" t="str">
        <f>VLOOKUP('FRENCH VERSION'!D2767,LIBELLE!G:H,2,FALSE)</f>
        <v>VALENCIA</v>
      </c>
      <c r="E2767" s="59" t="str">
        <f>'FRENCH VERSION'!E2767</f>
        <v xml:space="preserve">TRANSSHIPMENTS </v>
      </c>
      <c r="F2767" s="59">
        <f>'FRENCH VERSION'!F2767</f>
        <v>1</v>
      </c>
      <c r="G2767" s="59" t="str">
        <f>VLOOKUP('FRENCH VERSION'!G2767,LIBELLE!J:K,2,FALSE)</f>
        <v>WEEKLY</v>
      </c>
      <c r="H2767" s="59" t="str">
        <f>'FRENCH VERSION'!H2767</f>
        <v>CMA CGM</v>
      </c>
      <c r="I2767" s="59">
        <f>'FRENCH VERSION'!I2767</f>
        <v>0</v>
      </c>
      <c r="J2767" s="59">
        <f>'FRENCH VERSION'!J2767</f>
        <v>10</v>
      </c>
      <c r="K2767" s="59">
        <f>'FRENCH VERSION'!K2767</f>
        <v>0</v>
      </c>
      <c r="L2767" s="59" t="str">
        <f>VLOOKUP('FRENCH VERSION'!L2767,LIBELLE!M:N,2,FALSE)</f>
        <v>CONTAINER</v>
      </c>
      <c r="M2767" s="59" t="str">
        <f>IF('FRENCH VERSION'!M2767="","","X")</f>
        <v/>
      </c>
      <c r="N2767" s="59" t="str">
        <f>IF('FRENCH VERSION'!N2767="","","X")</f>
        <v/>
      </c>
    </row>
    <row r="2768" spans="1:14" x14ac:dyDescent="0.25">
      <c r="A2768" s="59" t="str">
        <f>'FRENCH VERSION'!A2768</f>
        <v>LE HAVRE</v>
      </c>
      <c r="B2768" s="59" t="str">
        <f>VLOOKUP('FRENCH VERSION'!B2768,LIBELLE!A:B,2,FALSE)</f>
        <v>SOUTH ASIA</v>
      </c>
      <c r="C2768" s="59" t="str">
        <f>VLOOKUP('FRENCH VERSION'!C2768,LIBELLE!D:E,2,FALSE)</f>
        <v>INDIA</v>
      </c>
      <c r="D2768" s="59" t="str">
        <f>VLOOKUP('FRENCH VERSION'!D2768,LIBELLE!G:H,2,FALSE)</f>
        <v>VISAKHAPATNAM</v>
      </c>
      <c r="E2768" s="59" t="str">
        <f>'FRENCH VERSION'!E2768</f>
        <v xml:space="preserve">TRANSSHIPMENTS </v>
      </c>
      <c r="F2768" s="59">
        <f>'FRENCH VERSION'!F2768</f>
        <v>1</v>
      </c>
      <c r="G2768" s="59" t="str">
        <f>VLOOKUP('FRENCH VERSION'!G2768,LIBELLE!J:K,2,FALSE)</f>
        <v>WEEKLY</v>
      </c>
      <c r="H2768" s="59" t="str">
        <f>'FRENCH VERSION'!H2768</f>
        <v>CMA CGM</v>
      </c>
      <c r="I2768" s="59">
        <f>'FRENCH VERSION'!I2768</f>
        <v>0</v>
      </c>
      <c r="J2768" s="59">
        <f>'FRENCH VERSION'!J2768</f>
        <v>37</v>
      </c>
      <c r="K2768" s="59">
        <f>'FRENCH VERSION'!K2768</f>
        <v>36</v>
      </c>
      <c r="L2768" s="59" t="str">
        <f>VLOOKUP('FRENCH VERSION'!L2768,LIBELLE!M:N,2,FALSE)</f>
        <v>CONTAINER</v>
      </c>
      <c r="M2768" s="59" t="str">
        <f>IF('FRENCH VERSION'!M2768="","","X")</f>
        <v/>
      </c>
      <c r="N2768" s="59" t="str">
        <f>IF('FRENCH VERSION'!N2768="","","X")</f>
        <v/>
      </c>
    </row>
    <row r="2769" spans="1:14" x14ac:dyDescent="0.25">
      <c r="A2769" s="59" t="str">
        <f>'FRENCH VERSION'!A2769</f>
        <v>LE HAVRE</v>
      </c>
      <c r="B2769" s="59" t="str">
        <f>VLOOKUP('FRENCH VERSION'!B2769,LIBELLE!A:B,2,FALSE)</f>
        <v>SOUTH AMERICA - NORTH/EAST COAST</v>
      </c>
      <c r="C2769" s="59" t="str">
        <f>VLOOKUP('FRENCH VERSION'!C2769,LIBELLE!D:E,2,FALSE)</f>
        <v>BRAZIL</v>
      </c>
      <c r="D2769" s="59" t="str">
        <f>VLOOKUP('FRENCH VERSION'!D2769,LIBELLE!G:H,2,FALSE)</f>
        <v>VITORIA</v>
      </c>
      <c r="E2769" s="59" t="str">
        <f>'FRENCH VERSION'!E2769</f>
        <v xml:space="preserve">TRANSSHIPMENTS </v>
      </c>
      <c r="F2769" s="59">
        <f>'FRENCH VERSION'!F2769</f>
        <v>1</v>
      </c>
      <c r="G2769" s="59" t="str">
        <f>VLOOKUP('FRENCH VERSION'!G2769,LIBELLE!J:K,2,FALSE)</f>
        <v>WEEKLY</v>
      </c>
      <c r="H2769" s="59" t="str">
        <f>'FRENCH VERSION'!H2769</f>
        <v>CMA CGM</v>
      </c>
      <c r="I2769" s="59">
        <f>'FRENCH VERSION'!I2769</f>
        <v>0</v>
      </c>
      <c r="J2769" s="59">
        <f>'FRENCH VERSION'!J2769</f>
        <v>20</v>
      </c>
      <c r="K2769" s="59">
        <f>'FRENCH VERSION'!K2769</f>
        <v>33</v>
      </c>
      <c r="L2769" s="59" t="str">
        <f>VLOOKUP('FRENCH VERSION'!L2769,LIBELLE!M:N,2,FALSE)</f>
        <v>CONTAINER</v>
      </c>
      <c r="M2769" s="59" t="str">
        <f>IF('FRENCH VERSION'!M2769="","","X")</f>
        <v/>
      </c>
      <c r="N2769" s="59" t="str">
        <f>IF('FRENCH VERSION'!N2769="","","X")</f>
        <v/>
      </c>
    </row>
    <row r="2770" spans="1:14" x14ac:dyDescent="0.25">
      <c r="A2770" s="59" t="str">
        <f>'FRENCH VERSION'!A2770</f>
        <v>ROUEN</v>
      </c>
      <c r="B2770" s="59" t="str">
        <f>VLOOKUP('FRENCH VERSION'!B2770,LIBELLE!A:B,2,FALSE)</f>
        <v>EAST AND SOUTH AFRICA</v>
      </c>
      <c r="C2770" s="59" t="str">
        <f>VLOOKUP('FRENCH VERSION'!C2770,LIBELLE!D:E,2,FALSE)</f>
        <v>NAMIBIA</v>
      </c>
      <c r="D2770" s="59" t="str">
        <f>VLOOKUP('FRENCH VERSION'!D2770,LIBELLE!G:H,2,FALSE)</f>
        <v>WALVIS BAY</v>
      </c>
      <c r="E2770" s="59" t="str">
        <f>'FRENCH VERSION'!E2770</f>
        <v xml:space="preserve">TRANSSHIPMENTS </v>
      </c>
      <c r="F2770" s="59">
        <f>'FRENCH VERSION'!F2770</f>
        <v>1</v>
      </c>
      <c r="G2770" s="59" t="str">
        <f>VLOOKUP('FRENCH VERSION'!G2770,LIBELLE!J:K,2,FALSE)</f>
        <v>WEEKLY</v>
      </c>
      <c r="H2770" s="59" t="str">
        <f>'FRENCH VERSION'!H2770</f>
        <v>CMA CGM (Rouen)</v>
      </c>
      <c r="I2770" s="59" t="str">
        <f>'FRENCH VERSION'!I2770</f>
        <v>TCMD</v>
      </c>
      <c r="J2770" s="59">
        <f>'FRENCH VERSION'!J2770</f>
        <v>44</v>
      </c>
      <c r="K2770" s="59">
        <f>'FRENCH VERSION'!K2770</f>
        <v>50</v>
      </c>
      <c r="L2770" s="59" t="str">
        <f>VLOOKUP('FRENCH VERSION'!L2770,LIBELLE!M:N,2,FALSE)</f>
        <v>CONTAINER</v>
      </c>
      <c r="M2770" s="59" t="str">
        <f>IF('FRENCH VERSION'!M2770="","","X")</f>
        <v/>
      </c>
      <c r="N2770" s="59" t="str">
        <f>IF('FRENCH VERSION'!N2770="","","X")</f>
        <v/>
      </c>
    </row>
    <row r="2771" spans="1:14" x14ac:dyDescent="0.25">
      <c r="A2771" s="59" t="str">
        <f>'FRENCH VERSION'!A2771</f>
        <v>LE HAVRE</v>
      </c>
      <c r="B2771" s="59" t="str">
        <f>VLOOKUP('FRENCH VERSION'!B2771,LIBELLE!A:B,2,FALSE)</f>
        <v>CHINA - TAIWAN</v>
      </c>
      <c r="C2771" s="59" t="str">
        <f>VLOOKUP('FRENCH VERSION'!C2771,LIBELLE!D:E,2,FALSE)</f>
        <v>CHINA (CENTRAL)</v>
      </c>
      <c r="D2771" s="59" t="str">
        <f>VLOOKUP('FRENCH VERSION'!D2771,LIBELLE!G:H,2,FALSE)</f>
        <v>WEIHAI</v>
      </c>
      <c r="E2771" s="59" t="str">
        <f>'FRENCH VERSION'!E2771</f>
        <v xml:space="preserve">TRANSSHIPMENTS </v>
      </c>
      <c r="F2771" s="59">
        <f>'FRENCH VERSION'!F2771</f>
        <v>1</v>
      </c>
      <c r="G2771" s="59" t="str">
        <f>VLOOKUP('FRENCH VERSION'!G2771,LIBELLE!J:K,2,FALSE)</f>
        <v>WEEKLY</v>
      </c>
      <c r="H2771" s="59" t="str">
        <f>'FRENCH VERSION'!H2771</f>
        <v>CMA CGM</v>
      </c>
      <c r="I2771" s="59">
        <f>'FRENCH VERSION'!I2771</f>
        <v>0</v>
      </c>
      <c r="J2771" s="59">
        <f>'FRENCH VERSION'!J2771</f>
        <v>42</v>
      </c>
      <c r="K2771" s="59">
        <f>'FRENCH VERSION'!K2771</f>
        <v>38</v>
      </c>
      <c r="L2771" s="59" t="str">
        <f>VLOOKUP('FRENCH VERSION'!L2771,LIBELLE!M:N,2,FALSE)</f>
        <v>CONTAINER</v>
      </c>
      <c r="M2771" s="59" t="str">
        <f>IF('FRENCH VERSION'!M2771="","","X")</f>
        <v/>
      </c>
      <c r="N2771" s="59" t="str">
        <f>IF('FRENCH VERSION'!N2771="","","X")</f>
        <v/>
      </c>
    </row>
    <row r="2772" spans="1:14" x14ac:dyDescent="0.25">
      <c r="A2772" s="59" t="str">
        <f>'FRENCH VERSION'!A2772</f>
        <v>LE HAVRE</v>
      </c>
      <c r="B2772" s="59" t="str">
        <f>VLOOKUP('FRENCH VERSION'!B2772,LIBELLE!A:B,2,FALSE)</f>
        <v>CHINA - TAIWAN</v>
      </c>
      <c r="C2772" s="59" t="str">
        <f>VLOOKUP('FRENCH VERSION'!C2772,LIBELLE!D:E,2,FALSE)</f>
        <v>CHINA (CENTRAL)</v>
      </c>
      <c r="D2772" s="59" t="str">
        <f>VLOOKUP('FRENCH VERSION'!D2772,LIBELLE!G:H,2,FALSE)</f>
        <v>WENZHOU</v>
      </c>
      <c r="E2772" s="59" t="str">
        <f>'FRENCH VERSION'!E2772</f>
        <v xml:space="preserve">TRANSSHIPMENTS </v>
      </c>
      <c r="F2772" s="59">
        <f>'FRENCH VERSION'!F2772</f>
        <v>1</v>
      </c>
      <c r="G2772" s="59" t="str">
        <f>VLOOKUP('FRENCH VERSION'!G2772,LIBELLE!J:K,2,FALSE)</f>
        <v>WEEKLY</v>
      </c>
      <c r="H2772" s="59" t="str">
        <f>'FRENCH VERSION'!H2772</f>
        <v>CMA CGM</v>
      </c>
      <c r="I2772" s="59">
        <f>'FRENCH VERSION'!I2772</f>
        <v>0</v>
      </c>
      <c r="J2772" s="59">
        <f>'FRENCH VERSION'!J2772</f>
        <v>49</v>
      </c>
      <c r="K2772" s="59">
        <f>'FRENCH VERSION'!K2772</f>
        <v>35</v>
      </c>
      <c r="L2772" s="59" t="str">
        <f>VLOOKUP('FRENCH VERSION'!L2772,LIBELLE!M:N,2,FALSE)</f>
        <v>CONTAINER</v>
      </c>
      <c r="M2772" s="59" t="str">
        <f>IF('FRENCH VERSION'!M2772="","","X")</f>
        <v/>
      </c>
      <c r="N2772" s="59" t="str">
        <f>IF('FRENCH VERSION'!N2772="","","X")</f>
        <v/>
      </c>
    </row>
    <row r="2773" spans="1:14" x14ac:dyDescent="0.25">
      <c r="A2773" s="59" t="str">
        <f>'FRENCH VERSION'!A2773</f>
        <v>ROUEN</v>
      </c>
      <c r="B2773" s="59" t="str">
        <f>VLOOKUP('FRENCH VERSION'!B2773,LIBELLE!A:B,2,FALSE)</f>
        <v>CHINA - TAIWAN</v>
      </c>
      <c r="C2773" s="59" t="str">
        <f>VLOOKUP('FRENCH VERSION'!C2773,LIBELLE!D:E,2,FALSE)</f>
        <v>CHINA (CENTRAL)</v>
      </c>
      <c r="D2773" s="59" t="str">
        <f>VLOOKUP('FRENCH VERSION'!D2773,LIBELLE!G:H,2,FALSE)</f>
        <v>WENZHOU</v>
      </c>
      <c r="E2773" s="59" t="str">
        <f>'FRENCH VERSION'!E2773</f>
        <v xml:space="preserve">TRANSSHIPMENTS </v>
      </c>
      <c r="F2773" s="59">
        <f>'FRENCH VERSION'!F2773</f>
        <v>1</v>
      </c>
      <c r="G2773" s="59" t="str">
        <f>VLOOKUP('FRENCH VERSION'!G2773,LIBELLE!J:K,2,FALSE)</f>
        <v>WEEKLY</v>
      </c>
      <c r="H2773" s="59" t="str">
        <f>'FRENCH VERSION'!H2773</f>
        <v>CMA CGM (Rouen)</v>
      </c>
      <c r="I2773" s="59" t="str">
        <f>'FRENCH VERSION'!I2773</f>
        <v>TCMD</v>
      </c>
      <c r="J2773" s="59">
        <f>'FRENCH VERSION'!J2773</f>
        <v>0</v>
      </c>
      <c r="K2773" s="59">
        <f>'FRENCH VERSION'!K2773</f>
        <v>38</v>
      </c>
      <c r="L2773" s="59" t="str">
        <f>VLOOKUP('FRENCH VERSION'!L2773,LIBELLE!M:N,2,FALSE)</f>
        <v>CONTAINER</v>
      </c>
      <c r="M2773" s="59" t="str">
        <f>IF('FRENCH VERSION'!M2773="","","X")</f>
        <v/>
      </c>
      <c r="N2773" s="59" t="str">
        <f>IF('FRENCH VERSION'!N2773="","","X")</f>
        <v/>
      </c>
    </row>
    <row r="2774" spans="1:14" x14ac:dyDescent="0.25">
      <c r="A2774" s="59" t="str">
        <f>'FRENCH VERSION'!A2774</f>
        <v>LE HAVRE</v>
      </c>
      <c r="B2774" s="59" t="str">
        <f>VLOOKUP('FRENCH VERSION'!B2774,LIBELLE!A:B,2,FALSE)</f>
        <v>CARIBBEAN</v>
      </c>
      <c r="C2774" s="59" t="str">
        <f>VLOOKUP('FRENCH VERSION'!C2774,LIBELLE!D:E,2,FALSE)</f>
        <v>THE BOTTOM (SABA ISLAND)</v>
      </c>
      <c r="D2774" s="59" t="str">
        <f>VLOOKUP('FRENCH VERSION'!D2774,LIBELLE!G:H,2,FALSE)</f>
        <v>WILLEMSTAD (CURACAO)</v>
      </c>
      <c r="E2774" s="59" t="str">
        <f>'FRENCH VERSION'!E2774</f>
        <v xml:space="preserve">TRANSSHIPMENTS </v>
      </c>
      <c r="F2774" s="59">
        <f>'FRENCH VERSION'!F2774</f>
        <v>1</v>
      </c>
      <c r="G2774" s="59" t="str">
        <f>VLOOKUP('FRENCH VERSION'!G2774,LIBELLE!J:K,2,FALSE)</f>
        <v>WEEKLY</v>
      </c>
      <c r="H2774" s="59" t="str">
        <f>'FRENCH VERSION'!H2774</f>
        <v>CMA CGM</v>
      </c>
      <c r="I2774" s="59">
        <f>'FRENCH VERSION'!I2774</f>
        <v>0</v>
      </c>
      <c r="J2774" s="59">
        <f>'FRENCH VERSION'!J2774</f>
        <v>22</v>
      </c>
      <c r="K2774" s="59">
        <f>'FRENCH VERSION'!K2774</f>
        <v>26</v>
      </c>
      <c r="L2774" s="59" t="str">
        <f>VLOOKUP('FRENCH VERSION'!L2774,LIBELLE!M:N,2,FALSE)</f>
        <v>CONTAINER</v>
      </c>
      <c r="M2774" s="59" t="str">
        <f>IF('FRENCH VERSION'!M2774="","","X")</f>
        <v/>
      </c>
      <c r="N2774" s="59" t="str">
        <f>IF('FRENCH VERSION'!N2774="","","X")</f>
        <v/>
      </c>
    </row>
    <row r="2775" spans="1:14" x14ac:dyDescent="0.25">
      <c r="A2775" s="59" t="str">
        <f>'FRENCH VERSION'!A2775</f>
        <v>LE HAVRE</v>
      </c>
      <c r="B2775" s="59" t="str">
        <f>VLOOKUP('FRENCH VERSION'!B2775,LIBELLE!A:B,2,FALSE)</f>
        <v>CHINA - TAIWAN</v>
      </c>
      <c r="C2775" s="59" t="str">
        <f>VLOOKUP('FRENCH VERSION'!C2775,LIBELLE!D:E,2,FALSE)</f>
        <v>CHINA (CENTRAL)</v>
      </c>
      <c r="D2775" s="59" t="str">
        <f>VLOOKUP('FRENCH VERSION'!D2775,LIBELLE!G:H,2,FALSE)</f>
        <v>WUHAN</v>
      </c>
      <c r="E2775" s="59" t="str">
        <f>'FRENCH VERSION'!E2775</f>
        <v xml:space="preserve">TRANSSHIPMENTS </v>
      </c>
      <c r="F2775" s="59">
        <f>'FRENCH VERSION'!F2775</f>
        <v>1</v>
      </c>
      <c r="G2775" s="59" t="str">
        <f>VLOOKUP('FRENCH VERSION'!G2775,LIBELLE!J:K,2,FALSE)</f>
        <v>WEEKLY</v>
      </c>
      <c r="H2775" s="59" t="str">
        <f>'FRENCH VERSION'!H2775</f>
        <v>CMA CGM</v>
      </c>
      <c r="I2775" s="59">
        <f>'FRENCH VERSION'!I2775</f>
        <v>0</v>
      </c>
      <c r="J2775" s="59">
        <f>'FRENCH VERSION'!J2775</f>
        <v>47</v>
      </c>
      <c r="K2775" s="59">
        <f>'FRENCH VERSION'!K2775</f>
        <v>34</v>
      </c>
      <c r="L2775" s="59" t="str">
        <f>VLOOKUP('FRENCH VERSION'!L2775,LIBELLE!M:N,2,FALSE)</f>
        <v>CONTAINER</v>
      </c>
      <c r="M2775" s="59" t="str">
        <f>IF('FRENCH VERSION'!M2775="","","X")</f>
        <v/>
      </c>
      <c r="N2775" s="59" t="str">
        <f>IF('FRENCH VERSION'!N2775="","","X")</f>
        <v/>
      </c>
    </row>
    <row r="2776" spans="1:14" x14ac:dyDescent="0.25">
      <c r="A2776" s="59" t="str">
        <f>'FRENCH VERSION'!A2776</f>
        <v>ROUEN</v>
      </c>
      <c r="B2776" s="59" t="str">
        <f>VLOOKUP('FRENCH VERSION'!B2776,LIBELLE!A:B,2,FALSE)</f>
        <v>CHINA - TAIWAN</v>
      </c>
      <c r="C2776" s="59" t="str">
        <f>VLOOKUP('FRENCH VERSION'!C2776,LIBELLE!D:E,2,FALSE)</f>
        <v>CHINA (CENTRAL)</v>
      </c>
      <c r="D2776" s="59" t="str">
        <f>VLOOKUP('FRENCH VERSION'!D2776,LIBELLE!G:H,2,FALSE)</f>
        <v>WUHAN</v>
      </c>
      <c r="E2776" s="59" t="str">
        <f>'FRENCH VERSION'!E2776</f>
        <v xml:space="preserve">TRANSSHIPMENTS </v>
      </c>
      <c r="F2776" s="59">
        <f>'FRENCH VERSION'!F2776</f>
        <v>1</v>
      </c>
      <c r="G2776" s="59" t="str">
        <f>VLOOKUP('FRENCH VERSION'!G2776,LIBELLE!J:K,2,FALSE)</f>
        <v>WEEKLY</v>
      </c>
      <c r="H2776" s="59" t="str">
        <f>'FRENCH VERSION'!H2776</f>
        <v>CMA CGM (Rouen)</v>
      </c>
      <c r="I2776" s="59" t="str">
        <f>'FRENCH VERSION'!I2776</f>
        <v>TCMD</v>
      </c>
      <c r="J2776" s="59">
        <f>'FRENCH VERSION'!J2776</f>
        <v>0</v>
      </c>
      <c r="K2776" s="59">
        <f>'FRENCH VERSION'!K2776</f>
        <v>37</v>
      </c>
      <c r="L2776" s="59" t="str">
        <f>VLOOKUP('FRENCH VERSION'!L2776,LIBELLE!M:N,2,FALSE)</f>
        <v>CONTAINER</v>
      </c>
      <c r="M2776" s="59" t="str">
        <f>IF('FRENCH VERSION'!M2776="","","X")</f>
        <v/>
      </c>
      <c r="N2776" s="59" t="str">
        <f>IF('FRENCH VERSION'!N2776="","","X")</f>
        <v/>
      </c>
    </row>
    <row r="2777" spans="1:14" x14ac:dyDescent="0.25">
      <c r="A2777" s="59" t="str">
        <f>'FRENCH VERSION'!A2777</f>
        <v>LE HAVRE</v>
      </c>
      <c r="B2777" s="59" t="str">
        <f>VLOOKUP('FRENCH VERSION'!B2777,LIBELLE!A:B,2,FALSE)</f>
        <v>CHINA - TAIWAN</v>
      </c>
      <c r="C2777" s="59" t="str">
        <f>VLOOKUP('FRENCH VERSION'!C2777,LIBELLE!D:E,2,FALSE)</f>
        <v>CHINA (CENTRAL)</v>
      </c>
      <c r="D2777" s="59" t="str">
        <f>VLOOKUP('FRENCH VERSION'!D2777,LIBELLE!G:H,2,FALSE)</f>
        <v>WUHU</v>
      </c>
      <c r="E2777" s="59" t="str">
        <f>'FRENCH VERSION'!E2777</f>
        <v xml:space="preserve">TRANSSHIPMENTS </v>
      </c>
      <c r="F2777" s="59">
        <f>'FRENCH VERSION'!F2777</f>
        <v>1</v>
      </c>
      <c r="G2777" s="59" t="str">
        <f>VLOOKUP('FRENCH VERSION'!G2777,LIBELLE!J:K,2,FALSE)</f>
        <v>WEEKLY</v>
      </c>
      <c r="H2777" s="59" t="str">
        <f>'FRENCH VERSION'!H2777</f>
        <v>CMA CGM</v>
      </c>
      <c r="I2777" s="59">
        <f>'FRENCH VERSION'!I2777</f>
        <v>0</v>
      </c>
      <c r="J2777" s="59">
        <f>'FRENCH VERSION'!J2777</f>
        <v>47</v>
      </c>
      <c r="K2777" s="59">
        <f>'FRENCH VERSION'!K2777</f>
        <v>34</v>
      </c>
      <c r="L2777" s="59" t="str">
        <f>VLOOKUP('FRENCH VERSION'!L2777,LIBELLE!M:N,2,FALSE)</f>
        <v>CONTAINER</v>
      </c>
      <c r="M2777" s="59" t="str">
        <f>IF('FRENCH VERSION'!M2777="","","X")</f>
        <v/>
      </c>
      <c r="N2777" s="59" t="str">
        <f>IF('FRENCH VERSION'!N2777="","","X")</f>
        <v/>
      </c>
    </row>
    <row r="2778" spans="1:14" x14ac:dyDescent="0.25">
      <c r="A2778" s="59" t="str">
        <f>'FRENCH VERSION'!A2778</f>
        <v>ROUEN</v>
      </c>
      <c r="B2778" s="59" t="str">
        <f>VLOOKUP('FRENCH VERSION'!B2778,LIBELLE!A:B,2,FALSE)</f>
        <v>CHINA - TAIWAN</v>
      </c>
      <c r="C2778" s="59" t="str">
        <f>VLOOKUP('FRENCH VERSION'!C2778,LIBELLE!D:E,2,FALSE)</f>
        <v>CHINA (CENTRAL)</v>
      </c>
      <c r="D2778" s="59" t="str">
        <f>VLOOKUP('FRENCH VERSION'!D2778,LIBELLE!G:H,2,FALSE)</f>
        <v>WUHU</v>
      </c>
      <c r="E2778" s="59" t="str">
        <f>'FRENCH VERSION'!E2778</f>
        <v xml:space="preserve">TRANSSHIPMENTS </v>
      </c>
      <c r="F2778" s="59">
        <f>'FRENCH VERSION'!F2778</f>
        <v>1</v>
      </c>
      <c r="G2778" s="59" t="str">
        <f>VLOOKUP('FRENCH VERSION'!G2778,LIBELLE!J:K,2,FALSE)</f>
        <v>WEEKLY</v>
      </c>
      <c r="H2778" s="59" t="str">
        <f>'FRENCH VERSION'!H2778</f>
        <v>CMA CGM (Rouen)</v>
      </c>
      <c r="I2778" s="59" t="str">
        <f>'FRENCH VERSION'!I2778</f>
        <v>TCMD</v>
      </c>
      <c r="J2778" s="59">
        <f>'FRENCH VERSION'!J2778</f>
        <v>0</v>
      </c>
      <c r="K2778" s="59">
        <f>'FRENCH VERSION'!K2778</f>
        <v>37</v>
      </c>
      <c r="L2778" s="59" t="str">
        <f>VLOOKUP('FRENCH VERSION'!L2778,LIBELLE!M:N,2,FALSE)</f>
        <v>CONTAINER</v>
      </c>
      <c r="M2778" s="59" t="str">
        <f>IF('FRENCH VERSION'!M2778="","","X")</f>
        <v/>
      </c>
      <c r="N2778" s="59" t="str">
        <f>IF('FRENCH VERSION'!N2778="","","X")</f>
        <v/>
      </c>
    </row>
    <row r="2779" spans="1:14" x14ac:dyDescent="0.25">
      <c r="A2779" s="59" t="str">
        <f>'FRENCH VERSION'!A2779</f>
        <v>LE HAVRE</v>
      </c>
      <c r="B2779" s="59" t="str">
        <f>VLOOKUP('FRENCH VERSION'!B2779,LIBELLE!A:B,2,FALSE)</f>
        <v>CHINA - TAIWAN</v>
      </c>
      <c r="C2779" s="59" t="str">
        <f>VLOOKUP('FRENCH VERSION'!C2779,LIBELLE!D:E,2,FALSE)</f>
        <v>CHINA (SOUTH)</v>
      </c>
      <c r="D2779" s="59" t="str">
        <f>VLOOKUP('FRENCH VERSION'!D2779,LIBELLE!G:H,2,FALSE)</f>
        <v>XINHUI</v>
      </c>
      <c r="E2779" s="59" t="str">
        <f>'FRENCH VERSION'!E2779</f>
        <v xml:space="preserve">TRANSSHIPMENTS </v>
      </c>
      <c r="F2779" s="59">
        <f>'FRENCH VERSION'!F2779</f>
        <v>1</v>
      </c>
      <c r="G2779" s="59" t="str">
        <f>VLOOKUP('FRENCH VERSION'!G2779,LIBELLE!J:K,2,FALSE)</f>
        <v>WEEKLY</v>
      </c>
      <c r="H2779" s="59" t="str">
        <f>'FRENCH VERSION'!H2779</f>
        <v>CMA CGM</v>
      </c>
      <c r="I2779" s="59">
        <f>'FRENCH VERSION'!I2779</f>
        <v>0</v>
      </c>
      <c r="J2779" s="59">
        <f>'FRENCH VERSION'!J2779</f>
        <v>54</v>
      </c>
      <c r="K2779" s="59">
        <f>'FRENCH VERSION'!K2779</f>
        <v>0</v>
      </c>
      <c r="L2779" s="59" t="str">
        <f>VLOOKUP('FRENCH VERSION'!L2779,LIBELLE!M:N,2,FALSE)</f>
        <v>CONTAINER</v>
      </c>
      <c r="M2779" s="59" t="str">
        <f>IF('FRENCH VERSION'!M2779="","","X")</f>
        <v/>
      </c>
      <c r="N2779" s="59" t="str">
        <f>IF('FRENCH VERSION'!N2779="","","X")</f>
        <v/>
      </c>
    </row>
    <row r="2780" spans="1:14" x14ac:dyDescent="0.25">
      <c r="A2780" s="59" t="str">
        <f>'FRENCH VERSION'!A2780</f>
        <v>LE HAVRE</v>
      </c>
      <c r="B2780" s="59" t="str">
        <f>VLOOKUP('FRENCH VERSION'!B2780,LIBELLE!A:B,2,FALSE)</f>
        <v>CHINA - TAIWAN</v>
      </c>
      <c r="C2780" s="59" t="str">
        <f>VLOOKUP('FRENCH VERSION'!C2780,LIBELLE!D:E,2,FALSE)</f>
        <v>CHINA (SOUTH)</v>
      </c>
      <c r="D2780" s="59" t="str">
        <f>VLOOKUP('FRENCH VERSION'!D2780,LIBELLE!G:H,2,FALSE)</f>
        <v>XIAOLAN</v>
      </c>
      <c r="E2780" s="59" t="str">
        <f>'FRENCH VERSION'!E2780</f>
        <v xml:space="preserve">TRANSSHIPMENTS </v>
      </c>
      <c r="F2780" s="59">
        <f>'FRENCH VERSION'!F2780</f>
        <v>1</v>
      </c>
      <c r="G2780" s="59" t="str">
        <f>VLOOKUP('FRENCH VERSION'!G2780,LIBELLE!J:K,2,FALSE)</f>
        <v>WEEKLY</v>
      </c>
      <c r="H2780" s="59" t="str">
        <f>'FRENCH VERSION'!H2780</f>
        <v>CMA CGM</v>
      </c>
      <c r="I2780" s="59">
        <f>'FRENCH VERSION'!I2780</f>
        <v>0</v>
      </c>
      <c r="J2780" s="59">
        <f>'FRENCH VERSION'!J2780</f>
        <v>0</v>
      </c>
      <c r="K2780" s="59">
        <f>'FRENCH VERSION'!K2780</f>
        <v>30</v>
      </c>
      <c r="L2780" s="59" t="str">
        <f>VLOOKUP('FRENCH VERSION'!L2780,LIBELLE!M:N,2,FALSE)</f>
        <v>CONTAINER</v>
      </c>
      <c r="M2780" s="59" t="str">
        <f>IF('FRENCH VERSION'!M2780="","","X")</f>
        <v/>
      </c>
      <c r="N2780" s="59" t="str">
        <f>IF('FRENCH VERSION'!N2780="","","X")</f>
        <v/>
      </c>
    </row>
    <row r="2781" spans="1:14" x14ac:dyDescent="0.25">
      <c r="A2781" s="59" t="str">
        <f>'FRENCH VERSION'!A2781</f>
        <v>ROUEN</v>
      </c>
      <c r="B2781" s="59" t="str">
        <f>VLOOKUP('FRENCH VERSION'!B2781,LIBELLE!A:B,2,FALSE)</f>
        <v>CHINA - TAIWAN</v>
      </c>
      <c r="C2781" s="59" t="str">
        <f>VLOOKUP('FRENCH VERSION'!C2781,LIBELLE!D:E,2,FALSE)</f>
        <v>CHINA (SOUTH)</v>
      </c>
      <c r="D2781" s="59" t="str">
        <f>VLOOKUP('FRENCH VERSION'!D2781,LIBELLE!G:H,2,FALSE)</f>
        <v>XIAOLAN</v>
      </c>
      <c r="E2781" s="59" t="str">
        <f>'FRENCH VERSION'!E2781</f>
        <v xml:space="preserve">TRANSSHIPMENTS </v>
      </c>
      <c r="F2781" s="59">
        <f>'FRENCH VERSION'!F2781</f>
        <v>1</v>
      </c>
      <c r="G2781" s="59" t="str">
        <f>VLOOKUP('FRENCH VERSION'!G2781,LIBELLE!J:K,2,FALSE)</f>
        <v>WEEKLY</v>
      </c>
      <c r="H2781" s="59" t="str">
        <f>'FRENCH VERSION'!H2781</f>
        <v>CMA CGM (Rouen)</v>
      </c>
      <c r="I2781" s="59" t="str">
        <f>'FRENCH VERSION'!I2781</f>
        <v>TCMD</v>
      </c>
      <c r="J2781" s="59">
        <f>'FRENCH VERSION'!J2781</f>
        <v>0</v>
      </c>
      <c r="K2781" s="59">
        <f>'FRENCH VERSION'!K2781</f>
        <v>33</v>
      </c>
      <c r="L2781" s="59" t="str">
        <f>VLOOKUP('FRENCH VERSION'!L2781,LIBELLE!M:N,2,FALSE)</f>
        <v>CONTAINER</v>
      </c>
      <c r="M2781" s="59" t="str">
        <f>IF('FRENCH VERSION'!M2781="","","X")</f>
        <v/>
      </c>
      <c r="N2781" s="59" t="str">
        <f>IF('FRENCH VERSION'!N2781="","","X")</f>
        <v/>
      </c>
    </row>
    <row r="2782" spans="1:14" x14ac:dyDescent="0.25">
      <c r="A2782" s="59" t="str">
        <f>'FRENCH VERSION'!A2782</f>
        <v>ROUEN</v>
      </c>
      <c r="B2782" s="59" t="str">
        <f>VLOOKUP('FRENCH VERSION'!B2782,LIBELLE!A:B,2,FALSE)</f>
        <v>CHINA - TAIWAN</v>
      </c>
      <c r="C2782" s="59" t="str">
        <f>VLOOKUP('FRENCH VERSION'!C2782,LIBELLE!D:E,2,FALSE)</f>
        <v>CHINA (SOUTH)</v>
      </c>
      <c r="D2782" s="59" t="str">
        <f>VLOOKUP('FRENCH VERSION'!D2782,LIBELLE!G:H,2,FALSE)</f>
        <v>ZHANJIANG</v>
      </c>
      <c r="E2782" s="59" t="str">
        <f>'FRENCH VERSION'!E2782</f>
        <v xml:space="preserve">TRANSSHIPMENTS </v>
      </c>
      <c r="F2782" s="59">
        <f>'FRENCH VERSION'!F2782</f>
        <v>1</v>
      </c>
      <c r="G2782" s="59" t="str">
        <f>VLOOKUP('FRENCH VERSION'!G2782,LIBELLE!J:K,2,FALSE)</f>
        <v>WEEKLY</v>
      </c>
      <c r="H2782" s="59" t="str">
        <f>'FRENCH VERSION'!H2782</f>
        <v>CMA CGM (Rouen)</v>
      </c>
      <c r="I2782" s="59" t="str">
        <f>'FRENCH VERSION'!I2782</f>
        <v>TCMD</v>
      </c>
      <c r="J2782" s="59">
        <f>'FRENCH VERSION'!J2782</f>
        <v>0</v>
      </c>
      <c r="K2782" s="59">
        <f>'FRENCH VERSION'!K2782</f>
        <v>36</v>
      </c>
      <c r="L2782" s="59" t="str">
        <f>VLOOKUP('FRENCH VERSION'!L2782,LIBELLE!M:N,2,FALSE)</f>
        <v>CONTAINER</v>
      </c>
      <c r="M2782" s="59" t="str">
        <f>IF('FRENCH VERSION'!M2782="","","X")</f>
        <v/>
      </c>
      <c r="N2782" s="59" t="str">
        <f>IF('FRENCH VERSION'!N2782="","","X")</f>
        <v/>
      </c>
    </row>
    <row r="2783" spans="1:14" x14ac:dyDescent="0.25">
      <c r="A2783" s="59" t="str">
        <f>'FRENCH VERSION'!A2783</f>
        <v>ROUEN</v>
      </c>
      <c r="B2783" s="59" t="str">
        <f>VLOOKUP('FRENCH VERSION'!B2783,LIBELLE!A:B,2,FALSE)</f>
        <v>CHINA - TAIWAN</v>
      </c>
      <c r="C2783" s="59" t="str">
        <f>VLOOKUP('FRENCH VERSION'!C2783,LIBELLE!D:E,2,FALSE)</f>
        <v>CHINA (CENTRAL)</v>
      </c>
      <c r="D2783" s="59" t="str">
        <f>VLOOKUP('FRENCH VERSION'!D2783,LIBELLE!G:H,2,FALSE)</f>
        <v>ZHAPU</v>
      </c>
      <c r="E2783" s="59" t="str">
        <f>'FRENCH VERSION'!E2783</f>
        <v xml:space="preserve">TRANSSHIPMENTS </v>
      </c>
      <c r="F2783" s="59">
        <f>'FRENCH VERSION'!F2783</f>
        <v>1</v>
      </c>
      <c r="G2783" s="59" t="str">
        <f>VLOOKUP('FRENCH VERSION'!G2783,LIBELLE!J:K,2,FALSE)</f>
        <v>WEEKLY</v>
      </c>
      <c r="H2783" s="59" t="str">
        <f>'FRENCH VERSION'!H2783</f>
        <v>CMA CGM (Rouen)</v>
      </c>
      <c r="I2783" s="59" t="str">
        <f>'FRENCH VERSION'!I2783</f>
        <v>TCMD</v>
      </c>
      <c r="J2783" s="59">
        <f>'FRENCH VERSION'!J2783</f>
        <v>0</v>
      </c>
      <c r="K2783" s="59">
        <f>'FRENCH VERSION'!K2783</f>
        <v>38</v>
      </c>
      <c r="L2783" s="59" t="str">
        <f>VLOOKUP('FRENCH VERSION'!L2783,LIBELLE!M:N,2,FALSE)</f>
        <v>CONTAINER</v>
      </c>
      <c r="M2783" s="59" t="str">
        <f>IF('FRENCH VERSION'!M2783="","","X")</f>
        <v/>
      </c>
      <c r="N2783" s="59" t="str">
        <f>IF('FRENCH VERSION'!N2783="","","X")</f>
        <v/>
      </c>
    </row>
    <row r="2784" spans="1:14" x14ac:dyDescent="0.25">
      <c r="A2784" s="59" t="str">
        <f>'FRENCH VERSION'!A2784</f>
        <v>ROUEN</v>
      </c>
      <c r="B2784" s="59" t="str">
        <f>VLOOKUP('FRENCH VERSION'!B2784,LIBELLE!A:B,2,FALSE)</f>
        <v>CHINA - TAIWAN</v>
      </c>
      <c r="C2784" s="59" t="str">
        <f>VLOOKUP('FRENCH VERSION'!C2784,LIBELLE!D:E,2,FALSE)</f>
        <v>CHINA (SOUTH)</v>
      </c>
      <c r="D2784" s="59" t="str">
        <f>VLOOKUP('FRENCH VERSION'!D2784,LIBELLE!G:H,2,FALSE)</f>
        <v>ZHONGSHAN</v>
      </c>
      <c r="E2784" s="59" t="str">
        <f>'FRENCH VERSION'!E2784</f>
        <v xml:space="preserve">TRANSSHIPMENTS </v>
      </c>
      <c r="F2784" s="59">
        <f>'FRENCH VERSION'!F2784</f>
        <v>1</v>
      </c>
      <c r="G2784" s="59" t="str">
        <f>VLOOKUP('FRENCH VERSION'!G2784,LIBELLE!J:K,2,FALSE)</f>
        <v>WEEKLY</v>
      </c>
      <c r="H2784" s="59" t="str">
        <f>'FRENCH VERSION'!H2784</f>
        <v>CMA CGM (Rouen)</v>
      </c>
      <c r="I2784" s="59" t="str">
        <f>'FRENCH VERSION'!I2784</f>
        <v>TCMD</v>
      </c>
      <c r="J2784" s="59">
        <f>'FRENCH VERSION'!J2784</f>
        <v>0</v>
      </c>
      <c r="K2784" s="59">
        <f>'FRENCH VERSION'!K2784</f>
        <v>31</v>
      </c>
      <c r="L2784" s="59" t="str">
        <f>VLOOKUP('FRENCH VERSION'!L2784,LIBELLE!M:N,2,FALSE)</f>
        <v>CONTAINER</v>
      </c>
      <c r="M2784" s="59" t="str">
        <f>IF('FRENCH VERSION'!M2784="","","X")</f>
        <v/>
      </c>
      <c r="N2784" s="59" t="str">
        <f>IF('FRENCH VERSION'!N2784="","","X")</f>
        <v/>
      </c>
    </row>
    <row r="2785" spans="1:14" x14ac:dyDescent="0.25">
      <c r="A2785" s="59" t="str">
        <f>'FRENCH VERSION'!A2785</f>
        <v>ROUEN</v>
      </c>
      <c r="B2785" s="59" t="str">
        <f>VLOOKUP('FRENCH VERSION'!B2785,LIBELLE!A:B,2,FALSE)</f>
        <v>CHINA - TAIWAN</v>
      </c>
      <c r="C2785" s="59" t="str">
        <f>VLOOKUP('FRENCH VERSION'!C2785,LIBELLE!D:E,2,FALSE)</f>
        <v>CHINA (SOUTH)</v>
      </c>
      <c r="D2785" s="59" t="str">
        <f>VLOOKUP('FRENCH VERSION'!D2785,LIBELLE!G:H,2,FALSE)</f>
        <v>ZHUHAI</v>
      </c>
      <c r="E2785" s="59" t="str">
        <f>'FRENCH VERSION'!E2785</f>
        <v xml:space="preserve">TRANSSHIPMENTS </v>
      </c>
      <c r="F2785" s="59">
        <f>'FRENCH VERSION'!F2785</f>
        <v>1</v>
      </c>
      <c r="G2785" s="59" t="str">
        <f>VLOOKUP('FRENCH VERSION'!G2785,LIBELLE!J:K,2,FALSE)</f>
        <v>WEEKLY</v>
      </c>
      <c r="H2785" s="59" t="str">
        <f>'FRENCH VERSION'!H2785</f>
        <v>CMA CGM (Rouen)</v>
      </c>
      <c r="I2785" s="59" t="str">
        <f>'FRENCH VERSION'!I2785</f>
        <v>TCMD</v>
      </c>
      <c r="J2785" s="59">
        <f>'FRENCH VERSION'!J2785</f>
        <v>0</v>
      </c>
      <c r="K2785" s="59">
        <f>'FRENCH VERSION'!K2785</f>
        <v>34</v>
      </c>
      <c r="L2785" s="59" t="str">
        <f>VLOOKUP('FRENCH VERSION'!L2785,LIBELLE!M:N,2,FALSE)</f>
        <v>CONTAINER</v>
      </c>
      <c r="M2785" s="59" t="str">
        <f>IF('FRENCH VERSION'!M2785="","","X")</f>
        <v/>
      </c>
      <c r="N2785" s="59" t="str">
        <f>IF('FRENCH VERSION'!N2785="","","X")</f>
        <v/>
      </c>
    </row>
    <row r="2786" spans="1:14" x14ac:dyDescent="0.25">
      <c r="A2786" s="59" t="str">
        <f>'FRENCH VERSION'!A2786</f>
        <v>ROUEN</v>
      </c>
      <c r="B2786" s="59" t="str">
        <f>VLOOKUP('FRENCH VERSION'!B2786,LIBELLE!A:B,2,FALSE)</f>
        <v>CHINA - TAIWAN</v>
      </c>
      <c r="C2786" s="59" t="str">
        <f>VLOOKUP('FRENCH VERSION'!C2786,LIBELLE!D:E,2,FALSE)</f>
        <v>CHINA (CENTRAL)</v>
      </c>
      <c r="D2786" s="59" t="str">
        <f>VLOOKUP('FRENCH VERSION'!D2786,LIBELLE!G:H,2,FALSE)</f>
        <v>YANGZHOU</v>
      </c>
      <c r="E2786" s="59" t="str">
        <f>'FRENCH VERSION'!E2786</f>
        <v xml:space="preserve">TRANSSHIPMENTS </v>
      </c>
      <c r="F2786" s="59">
        <f>'FRENCH VERSION'!F2786</f>
        <v>1</v>
      </c>
      <c r="G2786" s="59" t="str">
        <f>VLOOKUP('FRENCH VERSION'!G2786,LIBELLE!J:K,2,FALSE)</f>
        <v>WEEKLY</v>
      </c>
      <c r="H2786" s="59" t="str">
        <f>'FRENCH VERSION'!H2786</f>
        <v>CMA CGM (Rouen)</v>
      </c>
      <c r="I2786" s="59" t="str">
        <f>'FRENCH VERSION'!I2786</f>
        <v>TCMD</v>
      </c>
      <c r="J2786" s="59">
        <f>'FRENCH VERSION'!J2786</f>
        <v>0</v>
      </c>
      <c r="K2786" s="59">
        <f>'FRENCH VERSION'!K2786</f>
        <v>36</v>
      </c>
      <c r="L2786" s="59" t="str">
        <f>VLOOKUP('FRENCH VERSION'!L2786,LIBELLE!M:N,2,FALSE)</f>
        <v>CONTAINER</v>
      </c>
      <c r="M2786" s="59" t="str">
        <f>IF('FRENCH VERSION'!M2786="","","X")</f>
        <v/>
      </c>
      <c r="N2786" s="59" t="str">
        <f>IF('FRENCH VERSION'!N2786="","","X")</f>
        <v/>
      </c>
    </row>
    <row r="2787" spans="1:14" x14ac:dyDescent="0.25">
      <c r="A2787" s="59" t="str">
        <f>'FRENCH VERSION'!A2787</f>
        <v>ROUEN</v>
      </c>
      <c r="B2787" s="59" t="str">
        <f>VLOOKUP('FRENCH VERSION'!B2787,LIBELLE!A:B,2,FALSE)</f>
        <v>CHINA - TAIWAN</v>
      </c>
      <c r="C2787" s="59" t="str">
        <f>VLOOKUP('FRENCH VERSION'!C2787,LIBELLE!D:E,2,FALSE)</f>
        <v>CHINA (CENTRAL)</v>
      </c>
      <c r="D2787" s="59" t="str">
        <f>VLOOKUP('FRENCH VERSION'!D2787,LIBELLE!G:H,2,FALSE)</f>
        <v>YICHANG</v>
      </c>
      <c r="E2787" s="59" t="str">
        <f>'FRENCH VERSION'!E2787</f>
        <v xml:space="preserve">TRANSSHIPMENTS </v>
      </c>
      <c r="F2787" s="59">
        <f>'FRENCH VERSION'!F2787</f>
        <v>1</v>
      </c>
      <c r="G2787" s="59" t="str">
        <f>VLOOKUP('FRENCH VERSION'!G2787,LIBELLE!J:K,2,FALSE)</f>
        <v>WEEKLY</v>
      </c>
      <c r="H2787" s="59" t="str">
        <f>'FRENCH VERSION'!H2787</f>
        <v>CMA CGM (Rouen)</v>
      </c>
      <c r="I2787" s="59" t="str">
        <f>'FRENCH VERSION'!I2787</f>
        <v>TCMD</v>
      </c>
      <c r="J2787" s="59">
        <f>'FRENCH VERSION'!J2787</f>
        <v>0</v>
      </c>
      <c r="K2787" s="59">
        <f>'FRENCH VERSION'!K2787</f>
        <v>40</v>
      </c>
      <c r="L2787" s="59" t="str">
        <f>VLOOKUP('FRENCH VERSION'!L2787,LIBELLE!M:N,2,FALSE)</f>
        <v>CONTAINER</v>
      </c>
      <c r="M2787" s="59" t="str">
        <f>IF('FRENCH VERSION'!M2787="","","X")</f>
        <v/>
      </c>
      <c r="N2787" s="59" t="str">
        <f>IF('FRENCH VERSION'!N2787="","","X")</f>
        <v/>
      </c>
    </row>
    <row r="2788" spans="1:14" x14ac:dyDescent="0.25">
      <c r="A2788" s="59" t="str">
        <f>'FRENCH VERSION'!A2788</f>
        <v>ROUEN</v>
      </c>
      <c r="B2788" s="59" t="str">
        <f>VLOOKUP('FRENCH VERSION'!B2788,LIBELLE!A:B,2,FALSE)</f>
        <v>SOUTH AMERICA - NORTH/EAST COAST</v>
      </c>
      <c r="C2788" s="59" t="str">
        <f>VLOOKUP('FRENCH VERSION'!C2788,LIBELLE!D:E,2,FALSE)</f>
        <v>PARAGUAY (DOMESTIC DESTINATION)</v>
      </c>
      <c r="D2788" s="59" t="str">
        <f>VLOOKUP('FRENCH VERSION'!D2788,LIBELLE!G:H,2,FALSE)</f>
        <v>ASUNCION</v>
      </c>
      <c r="E2788" s="59" t="str">
        <f>'FRENCH VERSION'!E2788</f>
        <v xml:space="preserve">TRANSSHIPMENTS </v>
      </c>
      <c r="F2788" s="59">
        <f>'FRENCH VERSION'!F2788</f>
        <v>1</v>
      </c>
      <c r="G2788" s="59" t="str">
        <f>VLOOKUP('FRENCH VERSION'!G2788,LIBELLE!J:K,2,FALSE)</f>
        <v>WEEKLY</v>
      </c>
      <c r="H2788" s="59" t="str">
        <f>'FRENCH VERSION'!H2788</f>
        <v>MAERSK</v>
      </c>
      <c r="I2788" s="59" t="str">
        <f>'FRENCH VERSION'!I2788</f>
        <v>TCMD</v>
      </c>
      <c r="J2788" s="59">
        <f>'FRENCH VERSION'!J2788</f>
        <v>45</v>
      </c>
      <c r="K2788" s="59">
        <f>'FRENCH VERSION'!K2788</f>
        <v>55</v>
      </c>
      <c r="L2788" s="59" t="str">
        <f>VLOOKUP('FRENCH VERSION'!L2788,LIBELLE!M:N,2,FALSE)</f>
        <v>CONTAINER</v>
      </c>
      <c r="M2788" s="59" t="str">
        <f>IF('FRENCH VERSION'!M2788="","","X")</f>
        <v/>
      </c>
      <c r="N2788" s="59" t="str">
        <f>IF('FRENCH VERSION'!N2788="","","X")</f>
        <v/>
      </c>
    </row>
    <row r="2789" spans="1:14" x14ac:dyDescent="0.25">
      <c r="A2789" s="59" t="str">
        <f>'FRENCH VERSION'!A2789</f>
        <v>ROUEN</v>
      </c>
      <c r="B2789" s="59" t="str">
        <f>VLOOKUP('FRENCH VERSION'!B2789,LIBELLE!A:B,2,FALSE)</f>
        <v>CARIBBEAN</v>
      </c>
      <c r="C2789" s="59" t="str">
        <f>VLOOKUP('FRENCH VERSION'!C2789,LIBELLE!D:E,2,FALSE)</f>
        <v>BARBADOS</v>
      </c>
      <c r="D2789" s="59" t="str">
        <f>VLOOKUP('FRENCH VERSION'!D2789,LIBELLE!G:H,2,FALSE)</f>
        <v>BRIDGETOWN</v>
      </c>
      <c r="E2789" s="59" t="str">
        <f>'FRENCH VERSION'!E2789</f>
        <v xml:space="preserve">TRANSSHIPMENTS </v>
      </c>
      <c r="F2789" s="59">
        <f>'FRENCH VERSION'!F2789</f>
        <v>1</v>
      </c>
      <c r="G2789" s="59" t="str">
        <f>VLOOKUP('FRENCH VERSION'!G2789,LIBELLE!J:K,2,FALSE)</f>
        <v>WEEKLY</v>
      </c>
      <c r="H2789" s="59" t="str">
        <f>'FRENCH VERSION'!H2789</f>
        <v>MAERSK</v>
      </c>
      <c r="I2789" s="59" t="str">
        <f>'FRENCH VERSION'!I2789</f>
        <v>TCMD</v>
      </c>
      <c r="J2789" s="59">
        <f>'FRENCH VERSION'!J2789</f>
        <v>33</v>
      </c>
      <c r="K2789" s="59">
        <f>'FRENCH VERSION'!K2789</f>
        <v>0</v>
      </c>
      <c r="L2789" s="59" t="str">
        <f>VLOOKUP('FRENCH VERSION'!L2789,LIBELLE!M:N,2,FALSE)</f>
        <v>CONTAINER</v>
      </c>
      <c r="M2789" s="59" t="str">
        <f>IF('FRENCH VERSION'!M2789="","","X")</f>
        <v/>
      </c>
      <c r="N2789" s="59" t="str">
        <f>IF('FRENCH VERSION'!N2789="","","X")</f>
        <v/>
      </c>
    </row>
    <row r="2790" spans="1:14" x14ac:dyDescent="0.25">
      <c r="A2790" s="59" t="str">
        <f>'FRENCH VERSION'!A2790</f>
        <v>ROUEN</v>
      </c>
      <c r="B2790" s="59" t="str">
        <f>VLOOKUP('FRENCH VERSION'!B2790,LIBELLE!A:B,2,FALSE)</f>
        <v>SOUTH AMERICA - NORTH/EAST COAST</v>
      </c>
      <c r="C2790" s="59" t="str">
        <f>VLOOKUP('FRENCH VERSION'!C2790,LIBELLE!D:E,2,FALSE)</f>
        <v>ARGENTINA</v>
      </c>
      <c r="D2790" s="59" t="str">
        <f>VLOOKUP('FRENCH VERSION'!D2790,LIBELLE!G:H,2,FALSE)</f>
        <v>ZARATE</v>
      </c>
      <c r="E2790" s="59" t="str">
        <f>'FRENCH VERSION'!E2790</f>
        <v xml:space="preserve">TRANSSHIPMENTS </v>
      </c>
      <c r="F2790" s="59">
        <f>'FRENCH VERSION'!F2790</f>
        <v>1</v>
      </c>
      <c r="G2790" s="59" t="str">
        <f>VLOOKUP('FRENCH VERSION'!G2790,LIBELLE!J:K,2,FALSE)</f>
        <v>WEEKLY</v>
      </c>
      <c r="H2790" s="59" t="str">
        <f>'FRENCH VERSION'!H2790</f>
        <v>MAERSK</v>
      </c>
      <c r="I2790" s="59" t="str">
        <f>'FRENCH VERSION'!I2790</f>
        <v>TCMD</v>
      </c>
      <c r="J2790" s="59">
        <f>'FRENCH VERSION'!J2790</f>
        <v>49</v>
      </c>
      <c r="K2790" s="59">
        <f>'FRENCH VERSION'!K2790</f>
        <v>44</v>
      </c>
      <c r="L2790" s="59" t="str">
        <f>VLOOKUP('FRENCH VERSION'!L2790,LIBELLE!M:N,2,FALSE)</f>
        <v>CONTAINER</v>
      </c>
      <c r="M2790" s="59" t="str">
        <f>IF('FRENCH VERSION'!M2790="","","X")</f>
        <v/>
      </c>
      <c r="N2790" s="59" t="str">
        <f>IF('FRENCH VERSION'!N2790="","","X")</f>
        <v/>
      </c>
    </row>
    <row r="2791" spans="1:14" x14ac:dyDescent="0.25">
      <c r="A2791" s="59" t="str">
        <f>'FRENCH VERSION'!A2791</f>
        <v>ROUEN</v>
      </c>
      <c r="B2791" s="59" t="str">
        <f>VLOOKUP('FRENCH VERSION'!B2791,LIBELLE!A:B,2,FALSE)</f>
        <v>CARIBBEAN</v>
      </c>
      <c r="C2791" s="59" t="str">
        <f>VLOOKUP('FRENCH VERSION'!C2791,LIBELLE!D:E,2,FALSE)</f>
        <v>THE BOTTOM (SABA ISLAND)</v>
      </c>
      <c r="D2791" s="59" t="str">
        <f>VLOOKUP('FRENCH VERSION'!D2791,LIBELLE!G:H,2,FALSE)</f>
        <v>WILLEMSTAD (CURACAO)</v>
      </c>
      <c r="E2791" s="59" t="str">
        <f>'FRENCH VERSION'!E2791</f>
        <v xml:space="preserve">TRANSSHIPMENTS </v>
      </c>
      <c r="F2791" s="59">
        <f>'FRENCH VERSION'!F2791</f>
        <v>1</v>
      </c>
      <c r="G2791" s="59" t="str">
        <f>VLOOKUP('FRENCH VERSION'!G2791,LIBELLE!J:K,2,FALSE)</f>
        <v>WEEKLY</v>
      </c>
      <c r="H2791" s="59" t="str">
        <f>'FRENCH VERSION'!H2791</f>
        <v>MAERSK</v>
      </c>
      <c r="I2791" s="59" t="str">
        <f>'FRENCH VERSION'!I2791</f>
        <v>TCMD</v>
      </c>
      <c r="J2791" s="59">
        <f>'FRENCH VERSION'!J2791</f>
        <v>31</v>
      </c>
      <c r="K2791" s="59">
        <f>'FRENCH VERSION'!K2791</f>
        <v>35</v>
      </c>
      <c r="L2791" s="59" t="str">
        <f>VLOOKUP('FRENCH VERSION'!L2791,LIBELLE!M:N,2,FALSE)</f>
        <v>CONTAINER</v>
      </c>
      <c r="M2791" s="59" t="str">
        <f>IF('FRENCH VERSION'!M2791="","","X")</f>
        <v/>
      </c>
      <c r="N2791" s="59" t="str">
        <f>IF('FRENCH VERSION'!N2791="","","X")</f>
        <v/>
      </c>
    </row>
    <row r="2792" spans="1:14" x14ac:dyDescent="0.25">
      <c r="A2792" s="59" t="str">
        <f>'FRENCH VERSION'!A2792</f>
        <v>ROUEN</v>
      </c>
      <c r="B2792" s="59" t="str">
        <f>VLOOKUP('FRENCH VERSION'!B2792,LIBELLE!A:B,2,FALSE)</f>
        <v>SOUTH AMERICA - NORTH/EAST COAST</v>
      </c>
      <c r="C2792" s="59" t="str">
        <f>VLOOKUP('FRENCH VERSION'!C2792,LIBELLE!D:E,2,FALSE)</f>
        <v>BRAZIL</v>
      </c>
      <c r="D2792" s="59" t="str">
        <f>VLOOKUP('FRENCH VERSION'!D2792,LIBELLE!G:H,2,FALSE)</f>
        <v>VITORIA</v>
      </c>
      <c r="E2792" s="59" t="str">
        <f>'FRENCH VERSION'!E2792</f>
        <v xml:space="preserve">TRANSSHIPMENTS </v>
      </c>
      <c r="F2792" s="59">
        <f>'FRENCH VERSION'!F2792</f>
        <v>1</v>
      </c>
      <c r="G2792" s="59" t="str">
        <f>VLOOKUP('FRENCH VERSION'!G2792,LIBELLE!J:K,2,FALSE)</f>
        <v>WEEKLY</v>
      </c>
      <c r="H2792" s="59" t="str">
        <f>'FRENCH VERSION'!H2792</f>
        <v>MAERSK</v>
      </c>
      <c r="I2792" s="59" t="str">
        <f>'FRENCH VERSION'!I2792</f>
        <v>TCMD</v>
      </c>
      <c r="J2792" s="59">
        <f>'FRENCH VERSION'!J2792</f>
        <v>34</v>
      </c>
      <c r="K2792" s="59">
        <f>'FRENCH VERSION'!K2792</f>
        <v>45</v>
      </c>
      <c r="L2792" s="59" t="str">
        <f>VLOOKUP('FRENCH VERSION'!L2792,LIBELLE!M:N,2,FALSE)</f>
        <v>CONTAINER</v>
      </c>
      <c r="M2792" s="59" t="str">
        <f>IF('FRENCH VERSION'!M2792="","","X")</f>
        <v/>
      </c>
      <c r="N2792" s="59" t="str">
        <f>IF('FRENCH VERSION'!N2792="","","X")</f>
        <v/>
      </c>
    </row>
    <row r="2793" spans="1:14" x14ac:dyDescent="0.25">
      <c r="A2793" s="59" t="str">
        <f>'FRENCH VERSION'!A2793</f>
        <v>ROUEN</v>
      </c>
      <c r="B2793" s="59" t="str">
        <f>VLOOKUP('FRENCH VERSION'!B2793,LIBELLE!A:B,2,FALSE)</f>
        <v>CENTRAL AMERICA</v>
      </c>
      <c r="C2793" s="59" t="str">
        <f>VLOOKUP('FRENCH VERSION'!C2793,LIBELLE!D:E,2,FALSE)</f>
        <v>HONDURAS</v>
      </c>
      <c r="D2793" s="59" t="str">
        <f>VLOOKUP('FRENCH VERSION'!D2793,LIBELLE!G:H,2,FALSE)</f>
        <v>PUERTO CORTES</v>
      </c>
      <c r="E2793" s="59" t="str">
        <f>'FRENCH VERSION'!E2793</f>
        <v xml:space="preserve">TRANSSHIPMENTS </v>
      </c>
      <c r="F2793" s="59">
        <f>'FRENCH VERSION'!F2793</f>
        <v>1</v>
      </c>
      <c r="G2793" s="59" t="str">
        <f>VLOOKUP('FRENCH VERSION'!G2793,LIBELLE!J:K,2,FALSE)</f>
        <v>WEEKLY</v>
      </c>
      <c r="H2793" s="59" t="str">
        <f>'FRENCH VERSION'!H2793</f>
        <v>MAERSK</v>
      </c>
      <c r="I2793" s="59" t="str">
        <f>'FRENCH VERSION'!I2793</f>
        <v>TCMD</v>
      </c>
      <c r="J2793" s="59">
        <f>'FRENCH VERSION'!J2793</f>
        <v>27</v>
      </c>
      <c r="K2793" s="59">
        <f>'FRENCH VERSION'!K2793</f>
        <v>41</v>
      </c>
      <c r="L2793" s="59" t="str">
        <f>VLOOKUP('FRENCH VERSION'!L2793,LIBELLE!M:N,2,FALSE)</f>
        <v>CONTAINER</v>
      </c>
      <c r="M2793" s="59" t="str">
        <f>IF('FRENCH VERSION'!M2793="","","X")</f>
        <v/>
      </c>
      <c r="N2793" s="59" t="str">
        <f>IF('FRENCH VERSION'!N2793="","","X")</f>
        <v/>
      </c>
    </row>
    <row r="2794" spans="1:14" x14ac:dyDescent="0.25">
      <c r="A2794" s="59" t="str">
        <f>'FRENCH VERSION'!A2794</f>
        <v>ROUEN</v>
      </c>
      <c r="B2794" s="59" t="str">
        <f>VLOOKUP('FRENCH VERSION'!B2794,LIBELLE!A:B,2,FALSE)</f>
        <v>SOUTH AMERICA - WEST COAST</v>
      </c>
      <c r="C2794" s="59" t="str">
        <f>VLOOKUP('FRENCH VERSION'!C2794,LIBELLE!D:E,2,FALSE)</f>
        <v>CHILE</v>
      </c>
      <c r="D2794" s="59" t="str">
        <f>VLOOKUP('FRENCH VERSION'!D2794,LIBELLE!G:H,2,FALSE)</f>
        <v>SAN VICENTE</v>
      </c>
      <c r="E2794" s="59" t="str">
        <f>'FRENCH VERSION'!E2794</f>
        <v xml:space="preserve">TRANSSHIPMENTS </v>
      </c>
      <c r="F2794" s="59">
        <f>'FRENCH VERSION'!F2794</f>
        <v>1</v>
      </c>
      <c r="G2794" s="59" t="str">
        <f>VLOOKUP('FRENCH VERSION'!G2794,LIBELLE!J:K,2,FALSE)</f>
        <v>WEEKLY</v>
      </c>
      <c r="H2794" s="59" t="str">
        <f>'FRENCH VERSION'!H2794</f>
        <v>MAERSK</v>
      </c>
      <c r="I2794" s="59" t="str">
        <f>'FRENCH VERSION'!I2794</f>
        <v>TCMD</v>
      </c>
      <c r="J2794" s="59">
        <f>'FRENCH VERSION'!J2794</f>
        <v>60</v>
      </c>
      <c r="K2794" s="59">
        <f>'FRENCH VERSION'!K2794</f>
        <v>64</v>
      </c>
      <c r="L2794" s="59" t="str">
        <f>VLOOKUP('FRENCH VERSION'!L2794,LIBELLE!M:N,2,FALSE)</f>
        <v>CONTAINER</v>
      </c>
      <c r="M2794" s="59" t="str">
        <f>IF('FRENCH VERSION'!M2794="","","X")</f>
        <v/>
      </c>
      <c r="N2794" s="59" t="str">
        <f>IF('FRENCH VERSION'!N2794="","","X")</f>
        <v/>
      </c>
    </row>
    <row r="2795" spans="1:14" x14ac:dyDescent="0.25">
      <c r="A2795" s="59" t="str">
        <f>'FRENCH VERSION'!A2795</f>
        <v>ROUEN</v>
      </c>
      <c r="B2795" s="59" t="str">
        <f>VLOOKUP('FRENCH VERSION'!B2795,LIBELLE!A:B,2,FALSE)</f>
        <v>CENTRAL AMERICA</v>
      </c>
      <c r="C2795" s="59" t="str">
        <f>VLOOKUP('FRENCH VERSION'!C2795,LIBELLE!D:E,2,FALSE)</f>
        <v>GUATEMALA</v>
      </c>
      <c r="D2795" s="59" t="str">
        <f>VLOOKUP('FRENCH VERSION'!D2795,LIBELLE!G:H,2,FALSE)</f>
        <v>PUERTO QUETZAL</v>
      </c>
      <c r="E2795" s="59" t="str">
        <f>'FRENCH VERSION'!E2795</f>
        <v xml:space="preserve">TRANSSHIPMENTS </v>
      </c>
      <c r="F2795" s="59">
        <f>'FRENCH VERSION'!F2795</f>
        <v>1</v>
      </c>
      <c r="G2795" s="59" t="str">
        <f>VLOOKUP('FRENCH VERSION'!G2795,LIBELLE!J:K,2,FALSE)</f>
        <v>WEEKLY</v>
      </c>
      <c r="H2795" s="59" t="str">
        <f>'FRENCH VERSION'!H2795</f>
        <v>MAERSK</v>
      </c>
      <c r="I2795" s="59" t="str">
        <f>'FRENCH VERSION'!I2795</f>
        <v>TCMD</v>
      </c>
      <c r="J2795" s="59">
        <f>'FRENCH VERSION'!J2795</f>
        <v>33</v>
      </c>
      <c r="K2795" s="59">
        <f>'FRENCH VERSION'!K2795</f>
        <v>54</v>
      </c>
      <c r="L2795" s="59" t="str">
        <f>VLOOKUP('FRENCH VERSION'!L2795,LIBELLE!M:N,2,FALSE)</f>
        <v>CONTAINER</v>
      </c>
      <c r="M2795" s="59" t="str">
        <f>IF('FRENCH VERSION'!M2795="","","X")</f>
        <v/>
      </c>
      <c r="N2795" s="59" t="str">
        <f>IF('FRENCH VERSION'!N2795="","","X")</f>
        <v/>
      </c>
    </row>
    <row r="2796" spans="1:14" x14ac:dyDescent="0.25">
      <c r="A2796" s="59" t="str">
        <f>'FRENCH VERSION'!A2796</f>
        <v>ROUEN</v>
      </c>
      <c r="B2796" s="59" t="str">
        <f>VLOOKUP('FRENCH VERSION'!B2796,LIBELLE!A:B,2,FALSE)</f>
        <v>CARIBBEAN</v>
      </c>
      <c r="C2796" s="59" t="str">
        <f>VLOOKUP('FRENCH VERSION'!C2796,LIBELLE!D:E,2,FALSE)</f>
        <v>ARUBA</v>
      </c>
      <c r="D2796" s="59" t="str">
        <f>VLOOKUP('FRENCH VERSION'!D2796,LIBELLE!G:H,2,FALSE)</f>
        <v>ORANJESTAD (ARUBA)</v>
      </c>
      <c r="E2796" s="59" t="str">
        <f>'FRENCH VERSION'!E2796</f>
        <v xml:space="preserve">TRANSSHIPMENTS </v>
      </c>
      <c r="F2796" s="59">
        <f>'FRENCH VERSION'!F2796</f>
        <v>1</v>
      </c>
      <c r="G2796" s="59" t="str">
        <f>VLOOKUP('FRENCH VERSION'!G2796,LIBELLE!J:K,2,FALSE)</f>
        <v>WEEKLY</v>
      </c>
      <c r="H2796" s="59" t="str">
        <f>'FRENCH VERSION'!H2796</f>
        <v>MAERSK</v>
      </c>
      <c r="I2796" s="59" t="str">
        <f>'FRENCH VERSION'!I2796</f>
        <v>TCMD</v>
      </c>
      <c r="J2796" s="59">
        <f>'FRENCH VERSION'!J2796</f>
        <v>30</v>
      </c>
      <c r="K2796" s="59">
        <f>'FRENCH VERSION'!K2796</f>
        <v>42</v>
      </c>
      <c r="L2796" s="59" t="str">
        <f>VLOOKUP('FRENCH VERSION'!L2796,LIBELLE!M:N,2,FALSE)</f>
        <v>CONTAINER</v>
      </c>
      <c r="M2796" s="59" t="str">
        <f>IF('FRENCH VERSION'!M2796="","","X")</f>
        <v/>
      </c>
      <c r="N2796" s="59" t="str">
        <f>IF('FRENCH VERSION'!N2796="","","X")</f>
        <v/>
      </c>
    </row>
    <row r="2797" spans="1:14" x14ac:dyDescent="0.25">
      <c r="A2797" s="59" t="str">
        <f>'FRENCH VERSION'!A2797</f>
        <v>ROUEN</v>
      </c>
      <c r="B2797" s="59" t="str">
        <f>VLOOKUP('FRENCH VERSION'!B2797,LIBELLE!A:B,2,FALSE)</f>
        <v>NEAR AND MIDDLE EAST - BLACK SEA</v>
      </c>
      <c r="C2797" s="59" t="str">
        <f>VLOOKUP('FRENCH VERSION'!C2797,LIBELLE!D:E,2,FALSE)</f>
        <v>CYPRUS</v>
      </c>
      <c r="D2797" s="59" t="str">
        <f>VLOOKUP('FRENCH VERSION'!D2797,LIBELLE!G:H,2,FALSE)</f>
        <v>LIMASSOL</v>
      </c>
      <c r="E2797" s="59" t="str">
        <f>'FRENCH VERSION'!E2797</f>
        <v xml:space="preserve">TRANSSHIPMENTS </v>
      </c>
      <c r="F2797" s="59">
        <f>'FRENCH VERSION'!F2797</f>
        <v>1</v>
      </c>
      <c r="G2797" s="59" t="str">
        <f>VLOOKUP('FRENCH VERSION'!G2797,LIBELLE!J:K,2,FALSE)</f>
        <v>WEEKLY</v>
      </c>
      <c r="H2797" s="59" t="str">
        <f>'FRENCH VERSION'!H2797</f>
        <v>MAERSK</v>
      </c>
      <c r="I2797" s="59" t="str">
        <f>'FRENCH VERSION'!I2797</f>
        <v>TCMD</v>
      </c>
      <c r="J2797" s="59">
        <f>'FRENCH VERSION'!J2797</f>
        <v>32</v>
      </c>
      <c r="K2797" s="59">
        <f>'FRENCH VERSION'!K2797</f>
        <v>39</v>
      </c>
      <c r="L2797" s="59" t="str">
        <f>VLOOKUP('FRENCH VERSION'!L2797,LIBELLE!M:N,2,FALSE)</f>
        <v>CONTAINER</v>
      </c>
      <c r="M2797" s="59" t="str">
        <f>IF('FRENCH VERSION'!M2797="","","X")</f>
        <v/>
      </c>
      <c r="N2797" s="59" t="str">
        <f>IF('FRENCH VERSION'!N2797="","","X")</f>
        <v/>
      </c>
    </row>
    <row r="2798" spans="1:14" x14ac:dyDescent="0.25">
      <c r="A2798" s="59" t="str">
        <f>'FRENCH VERSION'!A2798</f>
        <v>ROUEN</v>
      </c>
      <c r="B2798" s="59" t="str">
        <f>VLOOKUP('FRENCH VERSION'!B2798,LIBELLE!A:B,2,FALSE)</f>
        <v>OCEANIA</v>
      </c>
      <c r="C2798" s="59" t="str">
        <f>VLOOKUP('FRENCH VERSION'!C2798,LIBELLE!D:E,2,FALSE)</f>
        <v>AUSTRALIA</v>
      </c>
      <c r="D2798" s="59" t="str">
        <f>VLOOKUP('FRENCH VERSION'!D2798,LIBELLE!G:H,2,FALSE)</f>
        <v>FREMANTLE (PERTH)</v>
      </c>
      <c r="E2798" s="59" t="str">
        <f>'FRENCH VERSION'!E2798</f>
        <v xml:space="preserve">TRANSSHIPMENTS </v>
      </c>
      <c r="F2798" s="59">
        <f>'FRENCH VERSION'!F2798</f>
        <v>1</v>
      </c>
      <c r="G2798" s="59" t="str">
        <f>VLOOKUP('FRENCH VERSION'!G2798,LIBELLE!J:K,2,FALSE)</f>
        <v>WEEKLY</v>
      </c>
      <c r="H2798" s="59" t="str">
        <f>'FRENCH VERSION'!H2798</f>
        <v>MAERSK</v>
      </c>
      <c r="I2798" s="59" t="str">
        <f>'FRENCH VERSION'!I2798</f>
        <v>TCMD</v>
      </c>
      <c r="J2798" s="59">
        <f>'FRENCH VERSION'!J2798</f>
        <v>53</v>
      </c>
      <c r="K2798" s="59">
        <f>'FRENCH VERSION'!K2798</f>
        <v>0</v>
      </c>
      <c r="L2798" s="59" t="str">
        <f>VLOOKUP('FRENCH VERSION'!L2798,LIBELLE!M:N,2,FALSE)</f>
        <v>CONTAINER</v>
      </c>
      <c r="M2798" s="59" t="str">
        <f>IF('FRENCH VERSION'!M2798="","","X")</f>
        <v/>
      </c>
      <c r="N2798" s="59" t="str">
        <f>IF('FRENCH VERSION'!N2798="","","X")</f>
        <v/>
      </c>
    </row>
    <row r="2799" spans="1:14" x14ac:dyDescent="0.25">
      <c r="A2799" s="59" t="str">
        <f>'FRENCH VERSION'!A2799</f>
        <v>ROUEN</v>
      </c>
      <c r="B2799" s="59" t="str">
        <f>VLOOKUP('FRENCH VERSION'!B2799,LIBELLE!A:B,2,FALSE)</f>
        <v>SOUTH AMERICA - NORTH/EAST COAST</v>
      </c>
      <c r="C2799" s="59" t="str">
        <f>VLOOKUP('FRENCH VERSION'!C2799,LIBELLE!D:E,2,FALSE)</f>
        <v>COLOMBIA</v>
      </c>
      <c r="D2799" s="59" t="str">
        <f>VLOOKUP('FRENCH VERSION'!D2799,LIBELLE!G:H,2,FALSE)</f>
        <v>BARRANQUILLA</v>
      </c>
      <c r="E2799" s="59" t="str">
        <f>'FRENCH VERSION'!E2799</f>
        <v xml:space="preserve">TRANSSHIPMENTS </v>
      </c>
      <c r="F2799" s="59">
        <f>'FRENCH VERSION'!F2799</f>
        <v>1</v>
      </c>
      <c r="G2799" s="59" t="str">
        <f>VLOOKUP('FRENCH VERSION'!G2799,LIBELLE!J:K,2,FALSE)</f>
        <v>WEEKLY</v>
      </c>
      <c r="H2799" s="59" t="str">
        <f>'FRENCH VERSION'!H2799</f>
        <v>MAERSK</v>
      </c>
      <c r="I2799" s="59" t="str">
        <f>'FRENCH VERSION'!I2799</f>
        <v>TCMD</v>
      </c>
      <c r="J2799" s="59">
        <f>'FRENCH VERSION'!J2799</f>
        <v>22</v>
      </c>
      <c r="K2799" s="59">
        <f>'FRENCH VERSION'!K2799</f>
        <v>0</v>
      </c>
      <c r="L2799" s="59" t="str">
        <f>VLOOKUP('FRENCH VERSION'!L2799,LIBELLE!M:N,2,FALSE)</f>
        <v>CONTAINER</v>
      </c>
      <c r="M2799" s="59" t="str">
        <f>IF('FRENCH VERSION'!M2799="","","X")</f>
        <v/>
      </c>
      <c r="N2799" s="59" t="str">
        <f>IF('FRENCH VERSION'!N2799="","","X")</f>
        <v/>
      </c>
    </row>
    <row r="2800" spans="1:14" x14ac:dyDescent="0.25">
      <c r="A2800" s="59" t="str">
        <f>'FRENCH VERSION'!A2800</f>
        <v>ROUEN</v>
      </c>
      <c r="B2800" s="59" t="str">
        <f>VLOOKUP('FRENCH VERSION'!B2800,LIBELLE!A:B,2,FALSE)</f>
        <v>SOUTH AMERICA - WEST COAST</v>
      </c>
      <c r="C2800" s="59" t="str">
        <f>VLOOKUP('FRENCH VERSION'!C2800,LIBELLE!D:E,2,FALSE)</f>
        <v>CHILE</v>
      </c>
      <c r="D2800" s="59" t="str">
        <f>VLOOKUP('FRENCH VERSION'!D2800,LIBELLE!G:H,2,FALSE)</f>
        <v>ARICA</v>
      </c>
      <c r="E2800" s="59" t="str">
        <f>'FRENCH VERSION'!E2800</f>
        <v xml:space="preserve">TRANSSHIPMENTS </v>
      </c>
      <c r="F2800" s="59">
        <f>'FRENCH VERSION'!F2800</f>
        <v>1</v>
      </c>
      <c r="G2800" s="59" t="str">
        <f>VLOOKUP('FRENCH VERSION'!G2800,LIBELLE!J:K,2,FALSE)</f>
        <v>WEEKLY</v>
      </c>
      <c r="H2800" s="59" t="str">
        <f>'FRENCH VERSION'!H2800</f>
        <v>MAERSK</v>
      </c>
      <c r="I2800" s="59" t="str">
        <f>'FRENCH VERSION'!I2800</f>
        <v>TCMD</v>
      </c>
      <c r="J2800" s="59">
        <f>'FRENCH VERSION'!J2800</f>
        <v>50</v>
      </c>
      <c r="K2800" s="59">
        <f>'FRENCH VERSION'!K2800</f>
        <v>0</v>
      </c>
      <c r="L2800" s="59" t="str">
        <f>VLOOKUP('FRENCH VERSION'!L2800,LIBELLE!M:N,2,FALSE)</f>
        <v>CONTAINER</v>
      </c>
      <c r="M2800" s="59" t="str">
        <f>IF('FRENCH VERSION'!M2800="","","X")</f>
        <v/>
      </c>
      <c r="N2800" s="59" t="str">
        <f>IF('FRENCH VERSION'!N2800="","","X")</f>
        <v/>
      </c>
    </row>
    <row r="2801" spans="1:14" x14ac:dyDescent="0.25">
      <c r="A2801" s="59" t="str">
        <f>'FRENCH VERSION'!A2801</f>
        <v>ROUEN</v>
      </c>
      <c r="B2801" s="59" t="str">
        <f>VLOOKUP('FRENCH VERSION'!B2801,LIBELLE!A:B,2,FALSE)</f>
        <v>SOUTH AMERICA - WEST COAST</v>
      </c>
      <c r="C2801" s="59" t="str">
        <f>VLOOKUP('FRENCH VERSION'!C2801,LIBELLE!D:E,2,FALSE)</f>
        <v>PERU</v>
      </c>
      <c r="D2801" s="59" t="str">
        <f>VLOOKUP('FRENCH VERSION'!D2801,LIBELLE!G:H,2,FALSE)</f>
        <v>CALLAO</v>
      </c>
      <c r="E2801" s="59" t="str">
        <f>'FRENCH VERSION'!E2801</f>
        <v xml:space="preserve">TRANSSHIPMENTS </v>
      </c>
      <c r="F2801" s="59">
        <f>'FRENCH VERSION'!F2801</f>
        <v>1</v>
      </c>
      <c r="G2801" s="59" t="str">
        <f>VLOOKUP('FRENCH VERSION'!G2801,LIBELLE!J:K,2,FALSE)</f>
        <v>WEEKLY</v>
      </c>
      <c r="H2801" s="59" t="str">
        <f>'FRENCH VERSION'!H2801</f>
        <v>MAERSK</v>
      </c>
      <c r="I2801" s="59" t="str">
        <f>'FRENCH VERSION'!I2801</f>
        <v>TCMD</v>
      </c>
      <c r="J2801" s="59">
        <f>'FRENCH VERSION'!J2801</f>
        <v>48</v>
      </c>
      <c r="K2801" s="59">
        <f>'FRENCH VERSION'!K2801</f>
        <v>0</v>
      </c>
      <c r="L2801" s="59" t="str">
        <f>VLOOKUP('FRENCH VERSION'!L2801,LIBELLE!M:N,2,FALSE)</f>
        <v>CONTAINER</v>
      </c>
      <c r="M2801" s="59" t="str">
        <f>IF('FRENCH VERSION'!M2801="","","X")</f>
        <v/>
      </c>
      <c r="N2801" s="59" t="str">
        <f>IF('FRENCH VERSION'!N2801="","","X")</f>
        <v/>
      </c>
    </row>
    <row r="2802" spans="1:14" x14ac:dyDescent="0.25">
      <c r="A2802" s="59" t="str">
        <f>'FRENCH VERSION'!A2802</f>
        <v>ROUEN</v>
      </c>
      <c r="B2802" s="59" t="str">
        <f>VLOOKUP('FRENCH VERSION'!B2802,LIBELLE!A:B,2,FALSE)</f>
        <v>SOUTH AMERICA - NORTH/EAST COAST</v>
      </c>
      <c r="C2802" s="59" t="str">
        <f>VLOOKUP('FRENCH VERSION'!C2802,LIBELLE!D:E,2,FALSE)</f>
        <v>COLOMBIA</v>
      </c>
      <c r="D2802" s="59" t="str">
        <f>VLOOKUP('FRENCH VERSION'!D2802,LIBELLE!G:H,2,FALSE)</f>
        <v>CARTAGENA (COLOMBIA)</v>
      </c>
      <c r="E2802" s="59" t="str">
        <f>'FRENCH VERSION'!E2802</f>
        <v xml:space="preserve">TRANSSHIPMENTS </v>
      </c>
      <c r="F2802" s="59">
        <f>'FRENCH VERSION'!F2802</f>
        <v>1</v>
      </c>
      <c r="G2802" s="59" t="str">
        <f>VLOOKUP('FRENCH VERSION'!G2802,LIBELLE!J:K,2,FALSE)</f>
        <v>WEEKLY</v>
      </c>
      <c r="H2802" s="59" t="str">
        <f>'FRENCH VERSION'!H2802</f>
        <v>MAERSK</v>
      </c>
      <c r="I2802" s="59" t="str">
        <f>'FRENCH VERSION'!I2802</f>
        <v>TCMD</v>
      </c>
      <c r="J2802" s="59">
        <f>'FRENCH VERSION'!J2802</f>
        <v>34</v>
      </c>
      <c r="K2802" s="59">
        <f>'FRENCH VERSION'!K2802</f>
        <v>26</v>
      </c>
      <c r="L2802" s="59" t="str">
        <f>VLOOKUP('FRENCH VERSION'!L2802,LIBELLE!M:N,2,FALSE)</f>
        <v>CONTAINER</v>
      </c>
      <c r="M2802" s="59" t="str">
        <f>IF('FRENCH VERSION'!M2802="","","X")</f>
        <v/>
      </c>
      <c r="N2802" s="59" t="str">
        <f>IF('FRENCH VERSION'!N2802="","","X")</f>
        <v/>
      </c>
    </row>
    <row r="2803" spans="1:14" x14ac:dyDescent="0.25">
      <c r="A2803" s="59" t="str">
        <f>'FRENCH VERSION'!A2803</f>
        <v>ROUEN</v>
      </c>
      <c r="B2803" s="59" t="str">
        <f>VLOOKUP('FRENCH VERSION'!B2803,LIBELLE!A:B,2,FALSE)</f>
        <v>SOUTH AMERICA - WEST COAST</v>
      </c>
      <c r="C2803" s="59" t="str">
        <f>VLOOKUP('FRENCH VERSION'!C2803,LIBELLE!D:E,2,FALSE)</f>
        <v>ECUADOR</v>
      </c>
      <c r="D2803" s="59" t="str">
        <f>VLOOKUP('FRENCH VERSION'!D2803,LIBELLE!G:H,2,FALSE)</f>
        <v>GUAYAQUIL</v>
      </c>
      <c r="E2803" s="59" t="str">
        <f>'FRENCH VERSION'!E2803</f>
        <v xml:space="preserve">TRANSSHIPMENTS </v>
      </c>
      <c r="F2803" s="59">
        <f>'FRENCH VERSION'!F2803</f>
        <v>1</v>
      </c>
      <c r="G2803" s="59" t="str">
        <f>VLOOKUP('FRENCH VERSION'!G2803,LIBELLE!J:K,2,FALSE)</f>
        <v>WEEKLY</v>
      </c>
      <c r="H2803" s="59" t="str">
        <f>'FRENCH VERSION'!H2803</f>
        <v>MAERSK</v>
      </c>
      <c r="I2803" s="59" t="str">
        <f>'FRENCH VERSION'!I2803</f>
        <v>TCMD</v>
      </c>
      <c r="J2803" s="59">
        <f>'FRENCH VERSION'!J2803</f>
        <v>29</v>
      </c>
      <c r="K2803" s="59">
        <f>'FRENCH VERSION'!K2803</f>
        <v>47</v>
      </c>
      <c r="L2803" s="59" t="str">
        <f>VLOOKUP('FRENCH VERSION'!L2803,LIBELLE!M:N,2,FALSE)</f>
        <v>CONTAINER</v>
      </c>
      <c r="M2803" s="59" t="str">
        <f>IF('FRENCH VERSION'!M2803="","","X")</f>
        <v/>
      </c>
      <c r="N2803" s="59" t="str">
        <f>IF('FRENCH VERSION'!N2803="","","X")</f>
        <v/>
      </c>
    </row>
    <row r="2804" spans="1:14" x14ac:dyDescent="0.25">
      <c r="A2804" s="59" t="str">
        <f>'FRENCH VERSION'!A2804</f>
        <v>ROUEN</v>
      </c>
      <c r="B2804" s="59" t="str">
        <f>VLOOKUP('FRENCH VERSION'!B2804,LIBELLE!A:B,2,FALSE)</f>
        <v>CARIBBEAN</v>
      </c>
      <c r="C2804" s="59" t="str">
        <f>VLOOKUP('FRENCH VERSION'!C2804,LIBELLE!D:E,2,FALSE)</f>
        <v>TRINIDAD &amp; TOBAGO</v>
      </c>
      <c r="D2804" s="59" t="str">
        <f>VLOOKUP('FRENCH VERSION'!D2804,LIBELLE!G:H,2,FALSE)</f>
        <v>POINT LISAS</v>
      </c>
      <c r="E2804" s="59" t="str">
        <f>'FRENCH VERSION'!E2804</f>
        <v xml:space="preserve">TRANSSHIPMENTS </v>
      </c>
      <c r="F2804" s="59">
        <f>'FRENCH VERSION'!F2804</f>
        <v>1</v>
      </c>
      <c r="G2804" s="59" t="str">
        <f>VLOOKUP('FRENCH VERSION'!G2804,LIBELLE!J:K,2,FALSE)</f>
        <v>WEEKLY</v>
      </c>
      <c r="H2804" s="59" t="str">
        <f>'FRENCH VERSION'!H2804</f>
        <v>MAERSK</v>
      </c>
      <c r="I2804" s="59" t="str">
        <f>'FRENCH VERSION'!I2804</f>
        <v>TCMD</v>
      </c>
      <c r="J2804" s="59">
        <f>'FRENCH VERSION'!J2804</f>
        <v>29</v>
      </c>
      <c r="K2804" s="59">
        <f>'FRENCH VERSION'!K2804</f>
        <v>39</v>
      </c>
      <c r="L2804" s="59" t="str">
        <f>VLOOKUP('FRENCH VERSION'!L2804,LIBELLE!M:N,2,FALSE)</f>
        <v>CONTAINER</v>
      </c>
      <c r="M2804" s="59" t="str">
        <f>IF('FRENCH VERSION'!M2804="","","X")</f>
        <v/>
      </c>
      <c r="N2804" s="59" t="str">
        <f>IF('FRENCH VERSION'!N2804="","","X")</f>
        <v/>
      </c>
    </row>
    <row r="2805" spans="1:14" x14ac:dyDescent="0.25">
      <c r="A2805" s="59" t="str">
        <f>'FRENCH VERSION'!A2805</f>
        <v>ROUEN</v>
      </c>
      <c r="B2805" s="59" t="str">
        <f>VLOOKUP('FRENCH VERSION'!B2805,LIBELLE!A:B,2,FALSE)</f>
        <v>CENTRAL AMERICA</v>
      </c>
      <c r="C2805" s="59" t="str">
        <f>VLOOKUP('FRENCH VERSION'!C2805,LIBELLE!D:E,2,FALSE)</f>
        <v>GUATEMALA</v>
      </c>
      <c r="D2805" s="59" t="str">
        <f>VLOOKUP('FRENCH VERSION'!D2805,LIBELLE!G:H,2,FALSE)</f>
        <v>PUERTO BARRIOS</v>
      </c>
      <c r="E2805" s="59" t="str">
        <f>'FRENCH VERSION'!E2805</f>
        <v xml:space="preserve">TRANSSHIPMENTS </v>
      </c>
      <c r="F2805" s="59">
        <f>'FRENCH VERSION'!F2805</f>
        <v>1</v>
      </c>
      <c r="G2805" s="59" t="str">
        <f>VLOOKUP('FRENCH VERSION'!G2805,LIBELLE!J:K,2,FALSE)</f>
        <v>WEEKLY</v>
      </c>
      <c r="H2805" s="59" t="str">
        <f>'FRENCH VERSION'!H2805</f>
        <v>MAERSK</v>
      </c>
      <c r="I2805" s="59" t="str">
        <f>'FRENCH VERSION'!I2805</f>
        <v>TCMD</v>
      </c>
      <c r="J2805" s="59">
        <f>'FRENCH VERSION'!J2805</f>
        <v>28</v>
      </c>
      <c r="K2805" s="59">
        <f>'FRENCH VERSION'!K2805</f>
        <v>0</v>
      </c>
      <c r="L2805" s="59" t="str">
        <f>VLOOKUP('FRENCH VERSION'!L2805,LIBELLE!M:N,2,FALSE)</f>
        <v>CONTAINER</v>
      </c>
      <c r="M2805" s="59" t="str">
        <f>IF('FRENCH VERSION'!M2805="","","X")</f>
        <v/>
      </c>
      <c r="N2805" s="59" t="str">
        <f>IF('FRENCH VERSION'!N2805="","","X")</f>
        <v/>
      </c>
    </row>
    <row r="2806" spans="1:14" x14ac:dyDescent="0.25">
      <c r="A2806" s="59" t="str">
        <f>'FRENCH VERSION'!A2806</f>
        <v>ROUEN</v>
      </c>
      <c r="B2806" s="59" t="str">
        <f>VLOOKUP('FRENCH VERSION'!B2806,LIBELLE!A:B,2,FALSE)</f>
        <v>CARIBBEAN</v>
      </c>
      <c r="C2806" s="59" t="str">
        <f>VLOOKUP('FRENCH VERSION'!C2806,LIBELLE!D:E,2,FALSE)</f>
        <v>DOMINICAN REPUBLIC</v>
      </c>
      <c r="D2806" s="59" t="str">
        <f>VLOOKUP('FRENCH VERSION'!D2806,LIBELLE!G:H,2,FALSE)</f>
        <v>RIO HAINA</v>
      </c>
      <c r="E2806" s="59" t="str">
        <f>'FRENCH VERSION'!E2806</f>
        <v xml:space="preserve">TRANSSHIPMENTS </v>
      </c>
      <c r="F2806" s="59">
        <f>'FRENCH VERSION'!F2806</f>
        <v>1</v>
      </c>
      <c r="G2806" s="59" t="str">
        <f>VLOOKUP('FRENCH VERSION'!G2806,LIBELLE!J:K,2,FALSE)</f>
        <v>WEEKLY</v>
      </c>
      <c r="H2806" s="59" t="str">
        <f>'FRENCH VERSION'!H2806</f>
        <v>MAERSK</v>
      </c>
      <c r="I2806" s="59" t="str">
        <f>'FRENCH VERSION'!I2806</f>
        <v>TCMD</v>
      </c>
      <c r="J2806" s="59">
        <f>'FRENCH VERSION'!J2806</f>
        <v>25</v>
      </c>
      <c r="K2806" s="59">
        <f>'FRENCH VERSION'!K2806</f>
        <v>0</v>
      </c>
      <c r="L2806" s="59" t="str">
        <f>VLOOKUP('FRENCH VERSION'!L2806,LIBELLE!M:N,2,FALSE)</f>
        <v>CONTAINER</v>
      </c>
      <c r="M2806" s="59" t="str">
        <f>IF('FRENCH VERSION'!M2806="","","X")</f>
        <v/>
      </c>
      <c r="N2806" s="59" t="str">
        <f>IF('FRENCH VERSION'!N2806="","","X")</f>
        <v/>
      </c>
    </row>
    <row r="2807" spans="1:14" x14ac:dyDescent="0.25">
      <c r="A2807" s="59" t="str">
        <f>'FRENCH VERSION'!A2807</f>
        <v>ROUEN</v>
      </c>
      <c r="B2807" s="59" t="str">
        <f>VLOOKUP('FRENCH VERSION'!B2807,LIBELLE!A:B,2,FALSE)</f>
        <v>SOUTH AMERICA - WEST COAST</v>
      </c>
      <c r="C2807" s="59" t="str">
        <f>VLOOKUP('FRENCH VERSION'!C2807,LIBELLE!D:E,2,FALSE)</f>
        <v>COLOMBIA</v>
      </c>
      <c r="D2807" s="59" t="str">
        <f>VLOOKUP('FRENCH VERSION'!D2807,LIBELLE!G:H,2,FALSE)</f>
        <v>BUENAVENTURA</v>
      </c>
      <c r="E2807" s="59" t="str">
        <f>'FRENCH VERSION'!E2807</f>
        <v xml:space="preserve">TRANSSHIPMENTS </v>
      </c>
      <c r="F2807" s="59">
        <f>'FRENCH VERSION'!F2807</f>
        <v>1</v>
      </c>
      <c r="G2807" s="59" t="str">
        <f>VLOOKUP('FRENCH VERSION'!G2807,LIBELLE!J:K,2,FALSE)</f>
        <v>WEEKLY</v>
      </c>
      <c r="H2807" s="59" t="str">
        <f>'FRENCH VERSION'!H2807</f>
        <v>MAERSK</v>
      </c>
      <c r="I2807" s="59" t="str">
        <f>'FRENCH VERSION'!I2807</f>
        <v>TCMD</v>
      </c>
      <c r="J2807" s="59">
        <f>'FRENCH VERSION'!J2807</f>
        <v>24</v>
      </c>
      <c r="K2807" s="59">
        <f>'FRENCH VERSION'!K2807</f>
        <v>0</v>
      </c>
      <c r="L2807" s="59" t="str">
        <f>VLOOKUP('FRENCH VERSION'!L2807,LIBELLE!M:N,2,FALSE)</f>
        <v>CONTAINER</v>
      </c>
      <c r="M2807" s="59" t="str">
        <f>IF('FRENCH VERSION'!M2807="","","X")</f>
        <v/>
      </c>
      <c r="N2807" s="59" t="str">
        <f>IF('FRENCH VERSION'!N2807="","","X")</f>
        <v/>
      </c>
    </row>
    <row r="2808" spans="1:14" x14ac:dyDescent="0.25">
      <c r="A2808" s="59" t="str">
        <f>'FRENCH VERSION'!A2808</f>
        <v>ROUEN</v>
      </c>
      <c r="B2808" s="59" t="str">
        <f>VLOOKUP('FRENCH VERSION'!B2808,LIBELLE!A:B,2,FALSE)</f>
        <v>CENTRAL AMERICA</v>
      </c>
      <c r="C2808" s="59" t="str">
        <f>VLOOKUP('FRENCH VERSION'!C2808,LIBELLE!D:E,2,FALSE)</f>
        <v>PANAMA</v>
      </c>
      <c r="D2808" s="59" t="str">
        <f>VLOOKUP('FRENCH VERSION'!D2808,LIBELLE!G:H,2,FALSE)</f>
        <v>MANZANILLO (PANAMA)</v>
      </c>
      <c r="E2808" s="59" t="str">
        <f>'FRENCH VERSION'!E2808</f>
        <v xml:space="preserve">TRANSSHIPMENTS </v>
      </c>
      <c r="F2808" s="59">
        <f>'FRENCH VERSION'!F2808</f>
        <v>1</v>
      </c>
      <c r="G2808" s="59" t="str">
        <f>VLOOKUP('FRENCH VERSION'!G2808,LIBELLE!J:K,2,FALSE)</f>
        <v>WEEKLY</v>
      </c>
      <c r="H2808" s="59" t="str">
        <f>'FRENCH VERSION'!H2808</f>
        <v>MAERSK</v>
      </c>
      <c r="I2808" s="59" t="str">
        <f>'FRENCH VERSION'!I2808</f>
        <v>TCMD</v>
      </c>
      <c r="J2808" s="59">
        <f>'FRENCH VERSION'!J2808</f>
        <v>18</v>
      </c>
      <c r="K2808" s="59">
        <f>'FRENCH VERSION'!K2808</f>
        <v>29</v>
      </c>
      <c r="L2808" s="59" t="str">
        <f>VLOOKUP('FRENCH VERSION'!L2808,LIBELLE!M:N,2,FALSE)</f>
        <v>CONTAINER</v>
      </c>
      <c r="M2808" s="59" t="str">
        <f>IF('FRENCH VERSION'!M2808="","","X")</f>
        <v/>
      </c>
      <c r="N2808" s="59" t="str">
        <f>IF('FRENCH VERSION'!N2808="","","X")</f>
        <v/>
      </c>
    </row>
    <row r="2809" spans="1:14" x14ac:dyDescent="0.25">
      <c r="A2809" s="59" t="str">
        <f>'FRENCH VERSION'!A2809</f>
        <v>ROUEN</v>
      </c>
      <c r="B2809" s="59" t="str">
        <f>VLOOKUP('FRENCH VERSION'!B2809,LIBELLE!A:B,2,FALSE)</f>
        <v>CENTRAL AMERICA</v>
      </c>
      <c r="C2809" s="59" t="str">
        <f>VLOOKUP('FRENCH VERSION'!C2809,LIBELLE!D:E,2,FALSE)</f>
        <v>COSTA RICA</v>
      </c>
      <c r="D2809" s="59" t="str">
        <f>VLOOKUP('FRENCH VERSION'!D2809,LIBELLE!G:H,2,FALSE)</f>
        <v>PUERTO MOIN LIMON</v>
      </c>
      <c r="E2809" s="59" t="str">
        <f>'FRENCH VERSION'!E2809</f>
        <v xml:space="preserve">TRANSSHIPMENTS </v>
      </c>
      <c r="F2809" s="59">
        <f>'FRENCH VERSION'!F2809</f>
        <v>1</v>
      </c>
      <c r="G2809" s="59" t="str">
        <f>VLOOKUP('FRENCH VERSION'!G2809,LIBELLE!J:K,2,FALSE)</f>
        <v>WEEKLY</v>
      </c>
      <c r="H2809" s="59" t="str">
        <f>'FRENCH VERSION'!H2809</f>
        <v>MAERSK</v>
      </c>
      <c r="I2809" s="59" t="str">
        <f>'FRENCH VERSION'!I2809</f>
        <v>TCMD</v>
      </c>
      <c r="J2809" s="59">
        <f>'FRENCH VERSION'!J2809</f>
        <v>22</v>
      </c>
      <c r="K2809" s="59">
        <f>'FRENCH VERSION'!K2809</f>
        <v>37</v>
      </c>
      <c r="L2809" s="59" t="str">
        <f>VLOOKUP('FRENCH VERSION'!L2809,LIBELLE!M:N,2,FALSE)</f>
        <v>CONTAINER</v>
      </c>
      <c r="M2809" s="59" t="str">
        <f>IF('FRENCH VERSION'!M2809="","","X")</f>
        <v/>
      </c>
      <c r="N2809" s="59" t="str">
        <f>IF('FRENCH VERSION'!N2809="","","X")</f>
        <v/>
      </c>
    </row>
    <row r="2810" spans="1:14" x14ac:dyDescent="0.25">
      <c r="A2810" s="59" t="str">
        <f>'FRENCH VERSION'!A2810</f>
        <v>LE HAVRE</v>
      </c>
      <c r="B2810" s="59" t="str">
        <f>VLOOKUP('FRENCH VERSION'!B2810,LIBELLE!A:B,2,FALSE)</f>
        <v>ARABIAN GULF</v>
      </c>
      <c r="C2810" s="59" t="str">
        <f>VLOOKUP('FRENCH VERSION'!C2810,LIBELLE!D:E,2,FALSE)</f>
        <v>UNITED ARAB EMIRATES</v>
      </c>
      <c r="D2810" s="59" t="str">
        <f>VLOOKUP('FRENCH VERSION'!D2810,LIBELLE!G:H,2,FALSE)</f>
        <v>JEBEL ALI (DUBAI)</v>
      </c>
      <c r="E2810" s="59" t="str">
        <f>'FRENCH VERSION'!E2810</f>
        <v>Service MIDDLE EAST EXPRESS</v>
      </c>
      <c r="F2810" s="59">
        <f>'FRENCH VERSION'!F2810</f>
        <v>1</v>
      </c>
      <c r="G2810" s="59" t="str">
        <f>VLOOKUP('FRENCH VERSION'!G2810,LIBELLE!J:K,2,FALSE)</f>
        <v>WEEKLY</v>
      </c>
      <c r="H2810" s="59" t="str">
        <f>'FRENCH VERSION'!H2810</f>
        <v>UAFL (UNITED AFRICA FEEDER LINE)</v>
      </c>
      <c r="I2810" s="59" t="str">
        <f>'FRENCH VERSION'!I2810</f>
        <v>TDF</v>
      </c>
      <c r="J2810" s="59">
        <f>'FRENCH VERSION'!J2810</f>
        <v>19</v>
      </c>
      <c r="K2810" s="59">
        <f>'FRENCH VERSION'!K2810</f>
        <v>0</v>
      </c>
      <c r="L2810" s="59" t="str">
        <f>VLOOKUP('FRENCH VERSION'!L2810,LIBELLE!M:N,2,FALSE)</f>
        <v>CONTAINER</v>
      </c>
      <c r="M2810" s="59" t="str">
        <f>IF('FRENCH VERSION'!M2810="","","X")</f>
        <v/>
      </c>
      <c r="N2810" s="59" t="str">
        <f>IF('FRENCH VERSION'!N2810="","","X")</f>
        <v>X</v>
      </c>
    </row>
    <row r="2811" spans="1:14" x14ac:dyDescent="0.25">
      <c r="A2811" s="59" t="str">
        <f>'FRENCH VERSION'!A2811</f>
        <v>LE HAVRE</v>
      </c>
      <c r="B2811" s="59" t="str">
        <f>VLOOKUP('FRENCH VERSION'!B2811,LIBELLE!A:B,2,FALSE)</f>
        <v>INDIAN OCEAN</v>
      </c>
      <c r="C2811" s="59" t="str">
        <f>VLOOKUP('FRENCH VERSION'!C2811,LIBELLE!D:E,2,FALSE)</f>
        <v>SEYCHELLES</v>
      </c>
      <c r="D2811" s="59" t="str">
        <f>VLOOKUP('FRENCH VERSION'!D2811,LIBELLE!G:H,2,FALSE)</f>
        <v>PORT VICTORIA (MAHE)</v>
      </c>
      <c r="E2811" s="59" t="str">
        <f>'FRENCH VERSION'!E2811</f>
        <v>Service MIDDLE EAST EXPRESS</v>
      </c>
      <c r="F2811" s="59">
        <f>'FRENCH VERSION'!F2811</f>
        <v>1</v>
      </c>
      <c r="G2811" s="59" t="str">
        <f>VLOOKUP('FRENCH VERSION'!G2811,LIBELLE!J:K,2,FALSE)</f>
        <v>WEEKLY</v>
      </c>
      <c r="H2811" s="59" t="str">
        <f>'FRENCH VERSION'!H2811</f>
        <v>UAFL (UNITED AFRICA FEEDER LINE)</v>
      </c>
      <c r="I2811" s="59" t="str">
        <f>'FRENCH VERSION'!I2811</f>
        <v>TDF</v>
      </c>
      <c r="J2811" s="59">
        <f>'FRENCH VERSION'!J2811</f>
        <v>40</v>
      </c>
      <c r="K2811" s="59">
        <f>'FRENCH VERSION'!K2811</f>
        <v>0</v>
      </c>
      <c r="L2811" s="59" t="str">
        <f>VLOOKUP('FRENCH VERSION'!L2811,LIBELLE!M:N,2,FALSE)</f>
        <v>CONTAINER</v>
      </c>
      <c r="M2811" s="59" t="str">
        <f>IF('FRENCH VERSION'!M2811="","","X")</f>
        <v/>
      </c>
      <c r="N2811" s="59" t="str">
        <f>IF('FRENCH VERSION'!N2811="","","X")</f>
        <v>X</v>
      </c>
    </row>
    <row r="2812" spans="1:14" x14ac:dyDescent="0.25">
      <c r="A2812" s="59" t="str">
        <f>'FRENCH VERSION'!A2812</f>
        <v>LE HAVRE</v>
      </c>
      <c r="B2812" s="59" t="str">
        <f>VLOOKUP('FRENCH VERSION'!B2812,LIBELLE!A:B,2,FALSE)</f>
        <v>INDIAN OCEAN</v>
      </c>
      <c r="C2812" s="59" t="str">
        <f>VLOOKUP('FRENCH VERSION'!C2812,LIBELLE!D:E,2,FALSE)</f>
        <v>COMOROS</v>
      </c>
      <c r="D2812" s="59" t="str">
        <f>VLOOKUP('FRENCH VERSION'!D2812,LIBELLE!G:H,2,FALSE)</f>
        <v>MORONI</v>
      </c>
      <c r="E2812" s="59" t="str">
        <f>'FRENCH VERSION'!E2812</f>
        <v>Service MIDDLE EAST EXPRESS</v>
      </c>
      <c r="F2812" s="59">
        <f>'FRENCH VERSION'!F2812</f>
        <v>1</v>
      </c>
      <c r="G2812" s="59" t="str">
        <f>VLOOKUP('FRENCH VERSION'!G2812,LIBELLE!J:K,2,FALSE)</f>
        <v>WEEKLY</v>
      </c>
      <c r="H2812" s="59" t="str">
        <f>'FRENCH VERSION'!H2812</f>
        <v>UAFL (UNITED AFRICA FEEDER LINE)</v>
      </c>
      <c r="I2812" s="59" t="str">
        <f>'FRENCH VERSION'!I2812</f>
        <v>TDF</v>
      </c>
      <c r="J2812" s="59">
        <f>'FRENCH VERSION'!J2812</f>
        <v>63</v>
      </c>
      <c r="K2812" s="59">
        <f>'FRENCH VERSION'!K2812</f>
        <v>0</v>
      </c>
      <c r="L2812" s="59" t="str">
        <f>VLOOKUP('FRENCH VERSION'!L2812,LIBELLE!M:N,2,FALSE)</f>
        <v>CONTAINER</v>
      </c>
      <c r="M2812" s="59" t="str">
        <f>IF('FRENCH VERSION'!M2812="","","X")</f>
        <v/>
      </c>
      <c r="N2812" s="59" t="str">
        <f>IF('FRENCH VERSION'!N2812="","","X")</f>
        <v>X</v>
      </c>
    </row>
    <row r="2813" spans="1:14" x14ac:dyDescent="0.25">
      <c r="A2813" s="59" t="str">
        <f>'FRENCH VERSION'!A2813</f>
        <v>LE HAVRE</v>
      </c>
      <c r="B2813" s="59" t="str">
        <f>VLOOKUP('FRENCH VERSION'!B2813,LIBELLE!A:B,2,FALSE)</f>
        <v>INDIAN OCEAN</v>
      </c>
      <c r="C2813" s="59" t="str">
        <f>VLOOKUP('FRENCH VERSION'!C2813,LIBELLE!D:E,2,FALSE)</f>
        <v>COMOROS</v>
      </c>
      <c r="D2813" s="59" t="str">
        <f>VLOOKUP('FRENCH VERSION'!D2813,LIBELLE!G:H,2,FALSE)</f>
        <v>MUTSAMUDU</v>
      </c>
      <c r="E2813" s="59" t="str">
        <f>'FRENCH VERSION'!E2813</f>
        <v>Service MIDDLE EAST EXPRESS</v>
      </c>
      <c r="F2813" s="59">
        <f>'FRENCH VERSION'!F2813</f>
        <v>1</v>
      </c>
      <c r="G2813" s="59" t="str">
        <f>VLOOKUP('FRENCH VERSION'!G2813,LIBELLE!J:K,2,FALSE)</f>
        <v>WEEKLY</v>
      </c>
      <c r="H2813" s="59" t="str">
        <f>'FRENCH VERSION'!H2813</f>
        <v>UAFL (UNITED AFRICA FEEDER LINE)</v>
      </c>
      <c r="I2813" s="59" t="str">
        <f>'FRENCH VERSION'!I2813</f>
        <v>TDF</v>
      </c>
      <c r="J2813" s="59">
        <f>'FRENCH VERSION'!J2813</f>
        <v>60</v>
      </c>
      <c r="K2813" s="59">
        <f>'FRENCH VERSION'!K2813</f>
        <v>0</v>
      </c>
      <c r="L2813" s="59" t="str">
        <f>VLOOKUP('FRENCH VERSION'!L2813,LIBELLE!M:N,2,FALSE)</f>
        <v>CONTAINER</v>
      </c>
      <c r="M2813" s="59" t="str">
        <f>IF('FRENCH VERSION'!M2813="","","X")</f>
        <v/>
      </c>
      <c r="N2813" s="59" t="str">
        <f>IF('FRENCH VERSION'!N2813="","","X")</f>
        <v>X</v>
      </c>
    </row>
    <row r="2814" spans="1:14" x14ac:dyDescent="0.25">
      <c r="A2814" s="59" t="str">
        <f>'FRENCH VERSION'!A2814</f>
        <v>LE HAVRE</v>
      </c>
      <c r="B2814" s="59" t="str">
        <f>VLOOKUP('FRENCH VERSION'!B2814,LIBELLE!A:B,2,FALSE)</f>
        <v>EAST AND SOUTH AFRICA</v>
      </c>
      <c r="C2814" s="59" t="str">
        <f>VLOOKUP('FRENCH VERSION'!C2814,LIBELLE!D:E,2,FALSE)</f>
        <v>MOZAMBIQUE</v>
      </c>
      <c r="D2814" s="59" t="str">
        <f>VLOOKUP('FRENCH VERSION'!D2814,LIBELLE!G:H,2,FALSE)</f>
        <v>NACALA</v>
      </c>
      <c r="E2814" s="59" t="str">
        <f>'FRENCH VERSION'!E2814</f>
        <v>Service MIDDLE EAST EXPRESS</v>
      </c>
      <c r="F2814" s="59">
        <f>'FRENCH VERSION'!F2814</f>
        <v>1</v>
      </c>
      <c r="G2814" s="59" t="str">
        <f>VLOOKUP('FRENCH VERSION'!G2814,LIBELLE!J:K,2,FALSE)</f>
        <v>WEEKLY</v>
      </c>
      <c r="H2814" s="59" t="str">
        <f>'FRENCH VERSION'!H2814</f>
        <v>UAFL (UNITED AFRICA FEEDER LINE)</v>
      </c>
      <c r="I2814" s="59" t="str">
        <f>'FRENCH VERSION'!I2814</f>
        <v>TDF</v>
      </c>
      <c r="J2814" s="59">
        <f>'FRENCH VERSION'!J2814</f>
        <v>47</v>
      </c>
      <c r="K2814" s="59">
        <f>'FRENCH VERSION'!K2814</f>
        <v>0</v>
      </c>
      <c r="L2814" s="59" t="str">
        <f>VLOOKUP('FRENCH VERSION'!L2814,LIBELLE!M:N,2,FALSE)</f>
        <v>CONTAINER</v>
      </c>
      <c r="M2814" s="59" t="str">
        <f>IF('FRENCH VERSION'!M2814="","","X")</f>
        <v/>
      </c>
      <c r="N2814" s="59" t="str">
        <f>IF('FRENCH VERSION'!N2814="","","X")</f>
        <v>X</v>
      </c>
    </row>
    <row r="2815" spans="1:14" x14ac:dyDescent="0.25">
      <c r="A2815" s="59" t="str">
        <f>'FRENCH VERSION'!A2815</f>
        <v>LE HAVRE</v>
      </c>
      <c r="B2815" s="59" t="str">
        <f>VLOOKUP('FRENCH VERSION'!B2815,LIBELLE!A:B,2,FALSE)</f>
        <v>EAST AND SOUTH AFRICA</v>
      </c>
      <c r="C2815" s="59" t="str">
        <f>VLOOKUP('FRENCH VERSION'!C2815,LIBELLE!D:E,2,FALSE)</f>
        <v>MOZAMBIQUE</v>
      </c>
      <c r="D2815" s="59" t="str">
        <f>VLOOKUP('FRENCH VERSION'!D2815,LIBELLE!G:H,2,FALSE)</f>
        <v>PEMBA</v>
      </c>
      <c r="E2815" s="59" t="str">
        <f>'FRENCH VERSION'!E2815</f>
        <v>Service MIDDLE EAST EXPRESS</v>
      </c>
      <c r="F2815" s="59">
        <f>'FRENCH VERSION'!F2815</f>
        <v>1</v>
      </c>
      <c r="G2815" s="59" t="str">
        <f>VLOOKUP('FRENCH VERSION'!G2815,LIBELLE!J:K,2,FALSE)</f>
        <v>WEEKLY</v>
      </c>
      <c r="H2815" s="59" t="str">
        <f>'FRENCH VERSION'!H2815</f>
        <v>UAFL (UNITED AFRICA FEEDER LINE)</v>
      </c>
      <c r="I2815" s="59" t="str">
        <f>'FRENCH VERSION'!I2815</f>
        <v>TDF</v>
      </c>
      <c r="J2815" s="59">
        <f>'FRENCH VERSION'!J2815</f>
        <v>47</v>
      </c>
      <c r="K2815" s="59">
        <f>'FRENCH VERSION'!K2815</f>
        <v>0</v>
      </c>
      <c r="L2815" s="59" t="str">
        <f>VLOOKUP('FRENCH VERSION'!L2815,LIBELLE!M:N,2,FALSE)</f>
        <v>CONTAINER</v>
      </c>
      <c r="M2815" s="59" t="str">
        <f>IF('FRENCH VERSION'!M2815="","","X")</f>
        <v/>
      </c>
      <c r="N2815" s="59" t="str">
        <f>IF('FRENCH VERSION'!N2815="","","X")</f>
        <v>X</v>
      </c>
    </row>
    <row r="2816" spans="1:14" x14ac:dyDescent="0.25">
      <c r="A2816" s="59" t="str">
        <f>'FRENCH VERSION'!A2816</f>
        <v>LE HAVRE</v>
      </c>
      <c r="B2816" s="59" t="str">
        <f>VLOOKUP('FRENCH VERSION'!B2816,LIBELLE!A:B,2,FALSE)</f>
        <v>INDIAN OCEAN</v>
      </c>
      <c r="C2816" s="59" t="str">
        <f>VLOOKUP('FRENCH VERSION'!C2816,LIBELLE!D:E,2,FALSE)</f>
        <v>MAURICE</v>
      </c>
      <c r="D2816" s="59" t="str">
        <f>VLOOKUP('FRENCH VERSION'!D2816,LIBELLE!G:H,2,FALSE)</f>
        <v>PORT LOUIS</v>
      </c>
      <c r="E2816" s="59" t="str">
        <f>'FRENCH VERSION'!E2816</f>
        <v>IPAK (MSC)</v>
      </c>
      <c r="F2816" s="59">
        <f>'FRENCH VERSION'!F2816</f>
        <v>1</v>
      </c>
      <c r="G2816" s="59" t="str">
        <f>VLOOKUP('FRENCH VERSION'!G2816,LIBELLE!J:K,2,FALSE)</f>
        <v>WEEKLY</v>
      </c>
      <c r="H2816" s="59" t="str">
        <f>'FRENCH VERSION'!H2816</f>
        <v>MSC</v>
      </c>
      <c r="I2816" s="59" t="str">
        <f>'FRENCH VERSION'!I2816</f>
        <v>TNMSC</v>
      </c>
      <c r="J2816" s="59">
        <f>'FRENCH VERSION'!J2816</f>
        <v>26</v>
      </c>
      <c r="K2816" s="59">
        <f>'FRENCH VERSION'!K2816</f>
        <v>0</v>
      </c>
      <c r="L2816" s="59" t="str">
        <f>VLOOKUP('FRENCH VERSION'!L2816,LIBELLE!M:N,2,FALSE)</f>
        <v>CONTAINER</v>
      </c>
      <c r="M2816" s="59" t="str">
        <f>IF('FRENCH VERSION'!M2816="","","X")</f>
        <v/>
      </c>
      <c r="N2816" s="59" t="str">
        <f>IF('FRENCH VERSION'!N2816="","","X")</f>
        <v>X</v>
      </c>
    </row>
    <row r="2817" spans="1:14" x14ac:dyDescent="0.25">
      <c r="A2817" s="59" t="str">
        <f>'FRENCH VERSION'!A2817</f>
        <v>LE HAVRE</v>
      </c>
      <c r="B2817" s="59" t="str">
        <f>VLOOKUP('FRENCH VERSION'!B2817,LIBELLE!A:B,2,FALSE)</f>
        <v>CARIBBEAN</v>
      </c>
      <c r="C2817" s="59" t="str">
        <f>VLOOKUP('FRENCH VERSION'!C2817,LIBELLE!D:E,2,FALSE)</f>
        <v>JAMAICA</v>
      </c>
      <c r="D2817" s="59" t="str">
        <f>VLOOKUP('FRENCH VERSION'!D2817,LIBELLE!G:H,2,FALSE)</f>
        <v>KINGSTON</v>
      </c>
      <c r="E2817" s="59" t="str">
        <f>'FRENCH VERSION'!E2817</f>
        <v>NASP</v>
      </c>
      <c r="F2817" s="59">
        <f>'FRENCH VERSION'!F2817</f>
        <v>1</v>
      </c>
      <c r="G2817" s="59" t="str">
        <f>VLOOKUP('FRENCH VERSION'!G2817,LIBELLE!J:K,2,FALSE)</f>
        <v>WEEKLY</v>
      </c>
      <c r="H2817" s="59" t="str">
        <f>'FRENCH VERSION'!H2817</f>
        <v>MARFRET</v>
      </c>
      <c r="I2817" s="59" t="str">
        <f>'FRENCH VERSION'!I2817</f>
        <v>RADICATEL</v>
      </c>
      <c r="J2817" s="59">
        <f>'FRENCH VERSION'!J2817</f>
        <v>15</v>
      </c>
      <c r="K2817" s="59">
        <f>'FRENCH VERSION'!K2817</f>
        <v>0</v>
      </c>
      <c r="L2817" s="59" t="str">
        <f>VLOOKUP('FRENCH VERSION'!L2817,LIBELLE!M:N,2,FALSE)</f>
        <v>CONTAINER</v>
      </c>
      <c r="M2817" s="59" t="str">
        <f>IF('FRENCH VERSION'!M2817="","","X")</f>
        <v/>
      </c>
      <c r="N2817" s="59" t="str">
        <f>IF('FRENCH VERSION'!N2817="","","X")</f>
        <v>X</v>
      </c>
    </row>
    <row r="2818" spans="1:14" x14ac:dyDescent="0.25">
      <c r="A2818" s="59" t="str">
        <f>'FRENCH VERSION'!A2818</f>
        <v>LE HAVRE</v>
      </c>
      <c r="B2818" s="59" t="str">
        <f>VLOOKUP('FRENCH VERSION'!B2818,LIBELLE!A:B,2,FALSE)</f>
        <v>U.S.A. - EAST COAST</v>
      </c>
      <c r="C2818" s="59" t="str">
        <f>VLOOKUP('FRENCH VERSION'!C2818,LIBELLE!D:E,2,FALSE)</f>
        <v>U.S.A.</v>
      </c>
      <c r="D2818" s="59" t="str">
        <f>VLOOKUP('FRENCH VERSION'!D2818,LIBELLE!G:H,2,FALSE)</f>
        <v>NEW YORK (INCLUDED NEWARK)</v>
      </c>
      <c r="E2818" s="59" t="str">
        <f>'FRENCH VERSION'!E2818</f>
        <v>NASP</v>
      </c>
      <c r="F2818" s="59">
        <f>'FRENCH VERSION'!F2818</f>
        <v>1</v>
      </c>
      <c r="G2818" s="59" t="str">
        <f>VLOOKUP('FRENCH VERSION'!G2818,LIBELLE!J:K,2,FALSE)</f>
        <v>WEEKLY</v>
      </c>
      <c r="H2818" s="59" t="str">
        <f>'FRENCH VERSION'!H2818</f>
        <v>MARFRET</v>
      </c>
      <c r="I2818" s="59" t="str">
        <f>'FRENCH VERSION'!I2818</f>
        <v>RADICATEL</v>
      </c>
      <c r="J2818" s="59">
        <f>'FRENCH VERSION'!J2818</f>
        <v>8</v>
      </c>
      <c r="K2818" s="59">
        <f>'FRENCH VERSION'!K2818</f>
        <v>0</v>
      </c>
      <c r="L2818" s="59" t="str">
        <f>VLOOKUP('FRENCH VERSION'!L2818,LIBELLE!M:N,2,FALSE)</f>
        <v>CONTAINER</v>
      </c>
      <c r="M2818" s="59" t="str">
        <f>IF('FRENCH VERSION'!M2818="","","X")</f>
        <v/>
      </c>
      <c r="N2818" s="59" t="str">
        <f>IF('FRENCH VERSION'!N2818="","","X")</f>
        <v>X</v>
      </c>
    </row>
    <row r="2819" spans="1:14" x14ac:dyDescent="0.25">
      <c r="A2819" s="59" t="str">
        <f>'FRENCH VERSION'!A2819</f>
        <v>LE HAVRE</v>
      </c>
      <c r="B2819" s="59" t="str">
        <f>VLOOKUP('FRENCH VERSION'!B2819,LIBELLE!A:B,2,FALSE)</f>
        <v>U.S.A. - EAST COAST</v>
      </c>
      <c r="C2819" s="59" t="str">
        <f>VLOOKUP('FRENCH VERSION'!C2819,LIBELLE!D:E,2,FALSE)</f>
        <v>U.S.A.</v>
      </c>
      <c r="D2819" s="59" t="str">
        <f>VLOOKUP('FRENCH VERSION'!D2819,LIBELLE!G:H,2,FALSE)</f>
        <v>SAVANNAH</v>
      </c>
      <c r="E2819" s="59" t="str">
        <f>'FRENCH VERSION'!E2819</f>
        <v>NASP</v>
      </c>
      <c r="F2819" s="59">
        <f>'FRENCH VERSION'!F2819</f>
        <v>1</v>
      </c>
      <c r="G2819" s="59" t="str">
        <f>VLOOKUP('FRENCH VERSION'!G2819,LIBELLE!J:K,2,FALSE)</f>
        <v>WEEKLY</v>
      </c>
      <c r="H2819" s="59" t="str">
        <f>'FRENCH VERSION'!H2819</f>
        <v>MARFRET</v>
      </c>
      <c r="I2819" s="59" t="str">
        <f>'FRENCH VERSION'!I2819</f>
        <v>RADICATEL</v>
      </c>
      <c r="J2819" s="59">
        <f>'FRENCH VERSION'!J2819</f>
        <v>12</v>
      </c>
      <c r="K2819" s="59">
        <f>'FRENCH VERSION'!K2819</f>
        <v>16</v>
      </c>
      <c r="L2819" s="59" t="str">
        <f>VLOOKUP('FRENCH VERSION'!L2819,LIBELLE!M:N,2,FALSE)</f>
        <v>CONTAINER</v>
      </c>
      <c r="M2819" s="59" t="str">
        <f>IF('FRENCH VERSION'!M2819="","","X")</f>
        <v/>
      </c>
      <c r="N2819" s="59" t="str">
        <f>IF('FRENCH VERSION'!N2819="","","X")</f>
        <v>X</v>
      </c>
    </row>
    <row r="2820" spans="1:14" x14ac:dyDescent="0.25">
      <c r="A2820" s="59" t="str">
        <f>'FRENCH VERSION'!A2820</f>
        <v>LE HAVRE</v>
      </c>
      <c r="B2820" s="59" t="str">
        <f>VLOOKUP('FRENCH VERSION'!B2820,LIBELLE!A:B,2,FALSE)</f>
        <v>U.S.A. - EAST COAST</v>
      </c>
      <c r="C2820" s="59" t="str">
        <f>VLOOKUP('FRENCH VERSION'!C2820,LIBELLE!D:E,2,FALSE)</f>
        <v>U.S.A.</v>
      </c>
      <c r="D2820" s="59" t="str">
        <f>VLOOKUP('FRENCH VERSION'!D2820,LIBELLE!G:H,2,FALSE)</f>
        <v>PHILADELPHIA</v>
      </c>
      <c r="E2820" s="59" t="str">
        <f>'FRENCH VERSION'!E2820</f>
        <v>NASP</v>
      </c>
      <c r="F2820" s="59">
        <f>'FRENCH VERSION'!F2820</f>
        <v>1</v>
      </c>
      <c r="G2820" s="59" t="str">
        <f>VLOOKUP('FRENCH VERSION'!G2820,LIBELLE!J:K,2,FALSE)</f>
        <v>WEEKLY</v>
      </c>
      <c r="H2820" s="59" t="str">
        <f>'FRENCH VERSION'!H2820</f>
        <v>MARFRET</v>
      </c>
      <c r="I2820" s="59" t="str">
        <f>'FRENCH VERSION'!I2820</f>
        <v>RADICATEL</v>
      </c>
      <c r="J2820" s="59">
        <f>'FRENCH VERSION'!J2820</f>
        <v>0</v>
      </c>
      <c r="K2820" s="59">
        <f>'FRENCH VERSION'!K2820</f>
        <v>14</v>
      </c>
      <c r="L2820" s="59" t="str">
        <f>VLOOKUP('FRENCH VERSION'!L2820,LIBELLE!M:N,2,FALSE)</f>
        <v>CONTAINER</v>
      </c>
      <c r="M2820" s="59" t="str">
        <f>IF('FRENCH VERSION'!M2820="","","X")</f>
        <v/>
      </c>
      <c r="N2820" s="59" t="str">
        <f>IF('FRENCH VERSION'!N2820="","","X")</f>
        <v>X</v>
      </c>
    </row>
    <row r="2821" spans="1:14" x14ac:dyDescent="0.25">
      <c r="A2821" s="59" t="str">
        <f>'FRENCH VERSION'!A2821</f>
        <v>LE HAVRE</v>
      </c>
      <c r="B2821" s="59" t="str">
        <f>VLOOKUP('FRENCH VERSION'!B2821,LIBELLE!A:B,2,FALSE)</f>
        <v>SOUTH AMERICA - NORTH/EAST COAST</v>
      </c>
      <c r="C2821" s="59" t="str">
        <f>VLOOKUP('FRENCH VERSION'!C2821,LIBELLE!D:E,2,FALSE)</f>
        <v>FRENCH GUYANA</v>
      </c>
      <c r="D2821" s="59" t="str">
        <f>VLOOKUP('FRENCH VERSION'!D2821,LIBELLE!G:H,2,FALSE)</f>
        <v>DEGRAD DES CANNES</v>
      </c>
      <c r="E2821" s="59" t="str">
        <f>'FRENCH VERSION'!E2821</f>
        <v>MARFRET SMIS</v>
      </c>
      <c r="F2821" s="59">
        <f>'FRENCH VERSION'!F2821</f>
        <v>1</v>
      </c>
      <c r="G2821" s="59" t="str">
        <f>VLOOKUP('FRENCH VERSION'!G2821,LIBELLE!J:K,2,FALSE)</f>
        <v>MONTHLY</v>
      </c>
      <c r="H2821" s="59" t="str">
        <f>'FRENCH VERSION'!H2821</f>
        <v>MARFRET MPV</v>
      </c>
      <c r="I2821" s="59" t="str">
        <f>'FRENCH VERSION'!I2821</f>
        <v>NORD</v>
      </c>
      <c r="J2821" s="59">
        <f>'FRENCH VERSION'!J2821</f>
        <v>18</v>
      </c>
      <c r="K2821" s="59">
        <f>'FRENCH VERSION'!K2821</f>
        <v>13</v>
      </c>
      <c r="L2821" s="59" t="str">
        <f>VLOOKUP('FRENCH VERSION'!L2821,LIBELLE!M:N,2,FALSE)</f>
        <v>CONTAINER</v>
      </c>
      <c r="M2821" s="59" t="str">
        <f>IF('FRENCH VERSION'!M2821="","","X")</f>
        <v/>
      </c>
      <c r="N2821" s="59" t="str">
        <f>IF('FRENCH VERSION'!N2821="","","X")</f>
        <v>X</v>
      </c>
    </row>
    <row r="2822" spans="1:14" x14ac:dyDescent="0.25">
      <c r="A2822" s="59" t="str">
        <f>'FRENCH VERSION'!A2822</f>
        <v>LE HAVRE</v>
      </c>
      <c r="B2822" s="59" t="str">
        <f>VLOOKUP('FRENCH VERSION'!B2822,LIBELLE!A:B,2,FALSE)</f>
        <v>CARIBBEAN</v>
      </c>
      <c r="C2822" s="59" t="str">
        <f>VLOOKUP('FRENCH VERSION'!C2822,LIBELLE!D:E,2,FALSE)</f>
        <v>DOMINICAN REPUBLIC</v>
      </c>
      <c r="D2822" s="59" t="str">
        <f>VLOOKUP('FRENCH VERSION'!D2822,LIBELLE!G:H,2,FALSE)</f>
        <v>CAUCEDO</v>
      </c>
      <c r="E2822" s="59" t="str">
        <f>'FRENCH VERSION'!E2822</f>
        <v>SWX</v>
      </c>
      <c r="F2822" s="59">
        <f>'FRENCH VERSION'!F2822</f>
        <v>1</v>
      </c>
      <c r="G2822" s="59" t="str">
        <f>VLOOKUP('FRENCH VERSION'!G2822,LIBELLE!J:K,2,FALSE)</f>
        <v>WEEKLY</v>
      </c>
      <c r="H2822" s="59" t="str">
        <f>'FRENCH VERSION'!H2822</f>
        <v>HAPAG LLOYD</v>
      </c>
      <c r="I2822" s="59" t="str">
        <f>'FRENCH VERSION'!I2822</f>
        <v>NORD</v>
      </c>
      <c r="J2822" s="59">
        <f>'FRENCH VERSION'!J2822</f>
        <v>11</v>
      </c>
      <c r="K2822" s="59">
        <f>'FRENCH VERSION'!K2822</f>
        <v>21</v>
      </c>
      <c r="L2822" s="59" t="str">
        <f>VLOOKUP('FRENCH VERSION'!L2822,LIBELLE!M:N,2,FALSE)</f>
        <v>CONTAINER</v>
      </c>
      <c r="M2822" s="59" t="str">
        <f>IF('FRENCH VERSION'!M2822="","","X")</f>
        <v/>
      </c>
      <c r="N2822" s="59" t="str">
        <f>IF('FRENCH VERSION'!N2822="","","X")</f>
        <v/>
      </c>
    </row>
    <row r="2823" spans="1:14" x14ac:dyDescent="0.25">
      <c r="A2823" s="59" t="str">
        <f>'FRENCH VERSION'!A2823</f>
        <v>LE HAVRE</v>
      </c>
      <c r="B2823" s="59" t="str">
        <f>VLOOKUP('FRENCH VERSION'!B2823,LIBELLE!A:B,2,FALSE)</f>
        <v>CARIBBEAN</v>
      </c>
      <c r="C2823" s="59" t="str">
        <f>VLOOKUP('FRENCH VERSION'!C2823,LIBELLE!D:E,2,FALSE)</f>
        <v>DOMINICAN REPUBLIC</v>
      </c>
      <c r="D2823" s="59" t="str">
        <f>VLOOKUP('FRENCH VERSION'!D2823,LIBELLE!G:H,2,FALSE)</f>
        <v>CAUCEDO</v>
      </c>
      <c r="E2823" s="59" t="str">
        <f>'FRENCH VERSION'!E2823</f>
        <v>EWX</v>
      </c>
      <c r="F2823" s="59">
        <f>'FRENCH VERSION'!F2823</f>
        <v>1</v>
      </c>
      <c r="G2823" s="59" t="str">
        <f>VLOOKUP('FRENCH VERSION'!G2823,LIBELLE!J:K,2,FALSE)</f>
        <v>WEEKLY</v>
      </c>
      <c r="H2823" s="59" t="str">
        <f>'FRENCH VERSION'!H2823</f>
        <v>COSCO SHIPPING LINES</v>
      </c>
      <c r="I2823" s="59" t="str">
        <f>'FRENCH VERSION'!I2823</f>
        <v>NORD</v>
      </c>
      <c r="J2823" s="59">
        <f>'FRENCH VERSION'!J2823</f>
        <v>11</v>
      </c>
      <c r="K2823" s="59">
        <f>'FRENCH VERSION'!K2823</f>
        <v>21</v>
      </c>
      <c r="L2823" s="59" t="str">
        <f>VLOOKUP('FRENCH VERSION'!L2823,LIBELLE!M:N,2,FALSE)</f>
        <v>CONTAINER</v>
      </c>
      <c r="M2823" s="59" t="str">
        <f>IF('FRENCH VERSION'!M2823="","","X")</f>
        <v/>
      </c>
      <c r="N2823" s="59" t="str">
        <f>IF('FRENCH VERSION'!N2823="","","X")</f>
        <v/>
      </c>
    </row>
    <row r="2824" spans="1:14" x14ac:dyDescent="0.25">
      <c r="A2824" s="59" t="str">
        <f>'FRENCH VERSION'!A2824</f>
        <v>LE HAVRE</v>
      </c>
      <c r="B2824" s="59" t="str">
        <f>VLOOKUP('FRENCH VERSION'!B2824,LIBELLE!A:B,2,FALSE)</f>
        <v>SOUTH AMERICA - NORTH/EAST COAST</v>
      </c>
      <c r="C2824" s="59" t="str">
        <f>VLOOKUP('FRENCH VERSION'!C2824,LIBELLE!D:E,2,FALSE)</f>
        <v>COLOMBIA</v>
      </c>
      <c r="D2824" s="59" t="str">
        <f>VLOOKUP('FRENCH VERSION'!D2824,LIBELLE!G:H,2,FALSE)</f>
        <v>CARTAGENA (COLOMBIA)</v>
      </c>
      <c r="E2824" s="59" t="str">
        <f>'FRENCH VERSION'!E2824</f>
        <v>EWX</v>
      </c>
      <c r="F2824" s="59">
        <f>'FRENCH VERSION'!F2824</f>
        <v>1</v>
      </c>
      <c r="G2824" s="59" t="str">
        <f>VLOOKUP('FRENCH VERSION'!G2824,LIBELLE!J:K,2,FALSE)</f>
        <v>WEEKLY</v>
      </c>
      <c r="H2824" s="59" t="str">
        <f>'FRENCH VERSION'!H2824</f>
        <v>COSCO SHIPPING LINES</v>
      </c>
      <c r="I2824" s="59" t="str">
        <f>'FRENCH VERSION'!I2824</f>
        <v>NORD</v>
      </c>
      <c r="J2824" s="59">
        <f>'FRENCH VERSION'!J2824</f>
        <v>13</v>
      </c>
      <c r="K2824" s="59">
        <f>'FRENCH VERSION'!K2824</f>
        <v>24</v>
      </c>
      <c r="L2824" s="59" t="str">
        <f>VLOOKUP('FRENCH VERSION'!L2824,LIBELLE!M:N,2,FALSE)</f>
        <v>CONTAINER</v>
      </c>
      <c r="M2824" s="59" t="str">
        <f>IF('FRENCH VERSION'!M2824="","","X")</f>
        <v/>
      </c>
      <c r="N2824" s="59" t="str">
        <f>IF('FRENCH VERSION'!N2824="","","X")</f>
        <v/>
      </c>
    </row>
    <row r="2825" spans="1:14" x14ac:dyDescent="0.25">
      <c r="A2825" s="59" t="str">
        <f>'FRENCH VERSION'!A2825</f>
        <v>LE HAVRE</v>
      </c>
      <c r="B2825" s="59" t="str">
        <f>VLOOKUP('FRENCH VERSION'!B2825,LIBELLE!A:B,2,FALSE)</f>
        <v>CENTRAL AMERICA</v>
      </c>
      <c r="C2825" s="59" t="str">
        <f>VLOOKUP('FRENCH VERSION'!C2825,LIBELLE!D:E,2,FALSE)</f>
        <v>PANAMA</v>
      </c>
      <c r="D2825" s="59" t="str">
        <f>VLOOKUP('FRENCH VERSION'!D2825,LIBELLE!G:H,2,FALSE)</f>
        <v>MANZANILLO (PANAMA)</v>
      </c>
      <c r="E2825" s="59" t="str">
        <f>'FRENCH VERSION'!E2825</f>
        <v xml:space="preserve">TRANSSHIPMENTS </v>
      </c>
      <c r="F2825" s="59">
        <f>'FRENCH VERSION'!F2825</f>
        <v>1</v>
      </c>
      <c r="G2825" s="59" t="str">
        <f>VLOOKUP('FRENCH VERSION'!G2825,LIBELLE!J:K,2,FALSE)</f>
        <v>WEEKLY</v>
      </c>
      <c r="H2825" s="59" t="str">
        <f>'FRENCH VERSION'!H2825</f>
        <v>COSCO SHIPPING LINES</v>
      </c>
      <c r="I2825" s="59">
        <f>'FRENCH VERSION'!I2825</f>
        <v>0</v>
      </c>
      <c r="J2825" s="59">
        <f>'FRENCH VERSION'!J2825</f>
        <v>0</v>
      </c>
      <c r="K2825" s="59">
        <f>'FRENCH VERSION'!K2825</f>
        <v>41</v>
      </c>
      <c r="L2825" s="59" t="str">
        <f>VLOOKUP('FRENCH VERSION'!L2825,LIBELLE!M:N,2,FALSE)</f>
        <v>CONTAINER</v>
      </c>
      <c r="M2825" s="59" t="str">
        <f>IF('FRENCH VERSION'!M2825="","","X")</f>
        <v/>
      </c>
      <c r="N2825" s="59" t="str">
        <f>IF('FRENCH VERSION'!N2825="","","X")</f>
        <v/>
      </c>
    </row>
    <row r="2826" spans="1:14" x14ac:dyDescent="0.25">
      <c r="A2826" s="59" t="str">
        <f>'FRENCH VERSION'!A2826</f>
        <v>LE HAVRE</v>
      </c>
      <c r="B2826" s="59" t="str">
        <f>VLOOKUP('FRENCH VERSION'!B2826,LIBELLE!A:B,2,FALSE)</f>
        <v>SOUTH AMERICA - WEST COAST</v>
      </c>
      <c r="C2826" s="59" t="str">
        <f>VLOOKUP('FRENCH VERSION'!C2826,LIBELLE!D:E,2,FALSE)</f>
        <v>COLOMBIA</v>
      </c>
      <c r="D2826" s="59" t="str">
        <f>VLOOKUP('FRENCH VERSION'!D2826,LIBELLE!G:H,2,FALSE)</f>
        <v>BUENAVENTURA</v>
      </c>
      <c r="E2826" s="59" t="str">
        <f>'FRENCH VERSION'!E2826</f>
        <v xml:space="preserve">TRANSSHIPMENTS </v>
      </c>
      <c r="F2826" s="59">
        <f>'FRENCH VERSION'!F2826</f>
        <v>1</v>
      </c>
      <c r="G2826" s="59" t="str">
        <f>VLOOKUP('FRENCH VERSION'!G2826,LIBELLE!J:K,2,FALSE)</f>
        <v>WEEKLY</v>
      </c>
      <c r="H2826" s="59" t="str">
        <f>'FRENCH VERSION'!H2826</f>
        <v>COSCO SHIPPING LINES</v>
      </c>
      <c r="I2826" s="59">
        <f>'FRENCH VERSION'!I2826</f>
        <v>0</v>
      </c>
      <c r="J2826" s="59">
        <f>'FRENCH VERSION'!J2826</f>
        <v>0</v>
      </c>
      <c r="K2826" s="59">
        <f>'FRENCH VERSION'!K2826</f>
        <v>65</v>
      </c>
      <c r="L2826" s="59" t="str">
        <f>VLOOKUP('FRENCH VERSION'!L2826,LIBELLE!M:N,2,FALSE)</f>
        <v>CONTAINER</v>
      </c>
      <c r="M2826" s="59" t="str">
        <f>IF('FRENCH VERSION'!M2826="","","X")</f>
        <v/>
      </c>
      <c r="N2826" s="59" t="str">
        <f>IF('FRENCH VERSION'!N2826="","","X")</f>
        <v/>
      </c>
    </row>
    <row r="2827" spans="1:14" x14ac:dyDescent="0.25">
      <c r="A2827" s="59" t="str">
        <f>'FRENCH VERSION'!A2827</f>
        <v>LE HAVRE</v>
      </c>
      <c r="B2827" s="59" t="str">
        <f>VLOOKUP('FRENCH VERSION'!B2827,LIBELLE!A:B,2,FALSE)</f>
        <v>SOUTH AMERICA - WEST COAST</v>
      </c>
      <c r="C2827" s="59" t="str">
        <f>VLOOKUP('FRENCH VERSION'!C2827,LIBELLE!D:E,2,FALSE)</f>
        <v>ECUADOR</v>
      </c>
      <c r="D2827" s="59" t="str">
        <f>VLOOKUP('FRENCH VERSION'!D2827,LIBELLE!G:H,2,FALSE)</f>
        <v>POSORJA</v>
      </c>
      <c r="E2827" s="59" t="str">
        <f>'FRENCH VERSION'!E2827</f>
        <v xml:space="preserve">TRANSSHIPMENTS </v>
      </c>
      <c r="F2827" s="59">
        <f>'FRENCH VERSION'!F2827</f>
        <v>1</v>
      </c>
      <c r="G2827" s="59" t="str">
        <f>VLOOKUP('FRENCH VERSION'!G2827,LIBELLE!J:K,2,FALSE)</f>
        <v>WEEKLY</v>
      </c>
      <c r="H2827" s="59" t="str">
        <f>'FRENCH VERSION'!H2827</f>
        <v>COSCO SHIPPING LINES</v>
      </c>
      <c r="I2827" s="59">
        <f>'FRENCH VERSION'!I2827</f>
        <v>0</v>
      </c>
      <c r="J2827" s="59">
        <f>'FRENCH VERSION'!J2827</f>
        <v>0</v>
      </c>
      <c r="K2827" s="59">
        <f>'FRENCH VERSION'!K2827</f>
        <v>46</v>
      </c>
      <c r="L2827" s="59" t="str">
        <f>VLOOKUP('FRENCH VERSION'!L2827,LIBELLE!M:N,2,FALSE)</f>
        <v>CONTAINER</v>
      </c>
      <c r="M2827" s="59" t="str">
        <f>IF('FRENCH VERSION'!M2827="","","X")</f>
        <v/>
      </c>
      <c r="N2827" s="59" t="str">
        <f>IF('FRENCH VERSION'!N2827="","","X")</f>
        <v/>
      </c>
    </row>
    <row r="2828" spans="1:14" x14ac:dyDescent="0.25">
      <c r="A2828" s="59" t="str">
        <f>'FRENCH VERSION'!A2828</f>
        <v>LE HAVRE</v>
      </c>
      <c r="B2828" s="59" t="str">
        <f>VLOOKUP('FRENCH VERSION'!B2828,LIBELLE!A:B,2,FALSE)</f>
        <v>SOUTH AMERICA - WEST COAST</v>
      </c>
      <c r="C2828" s="59" t="str">
        <f>VLOOKUP('FRENCH VERSION'!C2828,LIBELLE!D:E,2,FALSE)</f>
        <v>PERU</v>
      </c>
      <c r="D2828" s="59" t="str">
        <f>VLOOKUP('FRENCH VERSION'!D2828,LIBELLE!G:H,2,FALSE)</f>
        <v>CALLAO</v>
      </c>
      <c r="E2828" s="59" t="str">
        <f>'FRENCH VERSION'!E2828</f>
        <v xml:space="preserve">TRANSSHIPMENTS </v>
      </c>
      <c r="F2828" s="59">
        <f>'FRENCH VERSION'!F2828</f>
        <v>1</v>
      </c>
      <c r="G2828" s="59" t="str">
        <f>VLOOKUP('FRENCH VERSION'!G2828,LIBELLE!J:K,2,FALSE)</f>
        <v>WEEKLY</v>
      </c>
      <c r="H2828" s="59" t="str">
        <f>'FRENCH VERSION'!H2828</f>
        <v>COSCO SHIPPING LINES</v>
      </c>
      <c r="I2828" s="59">
        <f>'FRENCH VERSION'!I2828</f>
        <v>0</v>
      </c>
      <c r="J2828" s="59">
        <f>'FRENCH VERSION'!J2828</f>
        <v>0</v>
      </c>
      <c r="K2828" s="59">
        <f>'FRENCH VERSION'!K2828</f>
        <v>42</v>
      </c>
      <c r="L2828" s="59" t="str">
        <f>VLOOKUP('FRENCH VERSION'!L2828,LIBELLE!M:N,2,FALSE)</f>
        <v>CONTAINER</v>
      </c>
      <c r="M2828" s="59" t="str">
        <f>IF('FRENCH VERSION'!M2828="","","X")</f>
        <v/>
      </c>
      <c r="N2828" s="59" t="str">
        <f>IF('FRENCH VERSION'!N2828="","","X")</f>
        <v/>
      </c>
    </row>
    <row r="2829" spans="1:14" x14ac:dyDescent="0.25">
      <c r="A2829" s="59" t="str">
        <f>'FRENCH VERSION'!A2829</f>
        <v>LE HAVRE</v>
      </c>
      <c r="B2829" s="59" t="str">
        <f>VLOOKUP('FRENCH VERSION'!B2829,LIBELLE!A:B,2,FALSE)</f>
        <v>SOUTH AMERICA - WEST COAST</v>
      </c>
      <c r="C2829" s="59" t="str">
        <f>VLOOKUP('FRENCH VERSION'!C2829,LIBELLE!D:E,2,FALSE)</f>
        <v>CHILE</v>
      </c>
      <c r="D2829" s="59" t="str">
        <f>VLOOKUP('FRENCH VERSION'!D2829,LIBELLE!G:H,2,FALSE)</f>
        <v>SAN ANTONIO (CHILE)</v>
      </c>
      <c r="E2829" s="59" t="str">
        <f>'FRENCH VERSION'!E2829</f>
        <v xml:space="preserve">TRANSSHIPMENTS </v>
      </c>
      <c r="F2829" s="59">
        <f>'FRENCH VERSION'!F2829</f>
        <v>1</v>
      </c>
      <c r="G2829" s="59" t="str">
        <f>VLOOKUP('FRENCH VERSION'!G2829,LIBELLE!J:K,2,FALSE)</f>
        <v>WEEKLY</v>
      </c>
      <c r="H2829" s="59" t="str">
        <f>'FRENCH VERSION'!H2829</f>
        <v>COSCO SHIPPING LINES</v>
      </c>
      <c r="I2829" s="59">
        <f>'FRENCH VERSION'!I2829</f>
        <v>0</v>
      </c>
      <c r="J2829" s="59">
        <f>'FRENCH VERSION'!J2829</f>
        <v>0</v>
      </c>
      <c r="K2829" s="59">
        <f>'FRENCH VERSION'!K2829</f>
        <v>50</v>
      </c>
      <c r="L2829" s="59" t="str">
        <f>VLOOKUP('FRENCH VERSION'!L2829,LIBELLE!M:N,2,FALSE)</f>
        <v>CONTAINER</v>
      </c>
      <c r="M2829" s="59" t="str">
        <f>IF('FRENCH VERSION'!M2829="","","X")</f>
        <v/>
      </c>
      <c r="N2829" s="59" t="str">
        <f>IF('FRENCH VERSION'!N2829="","","X")</f>
        <v/>
      </c>
    </row>
    <row r="2830" spans="1:14" x14ac:dyDescent="0.25">
      <c r="A2830" s="59" t="str">
        <f>'FRENCH VERSION'!A2830</f>
        <v>LE HAVRE</v>
      </c>
      <c r="B2830" s="59" t="str">
        <f>VLOOKUP('FRENCH VERSION'!B2830,LIBELLE!A:B,2,FALSE)</f>
        <v>SOUTH AMERICA - NORTH/EAST COAST</v>
      </c>
      <c r="C2830" s="59" t="str">
        <f>VLOOKUP('FRENCH VERSION'!C2830,LIBELLE!D:E,2,FALSE)</f>
        <v>COLOMBIA</v>
      </c>
      <c r="D2830" s="59" t="str">
        <f>VLOOKUP('FRENCH VERSION'!D2830,LIBELLE!G:H,2,FALSE)</f>
        <v>CARTAGENA (COLOMBIA)</v>
      </c>
      <c r="E2830" s="59" t="str">
        <f>'FRENCH VERSION'!E2830</f>
        <v xml:space="preserve">TRANSSHIPMENTS </v>
      </c>
      <c r="F2830" s="59">
        <f>'FRENCH VERSION'!F2830</f>
        <v>1</v>
      </c>
      <c r="G2830" s="59" t="str">
        <f>VLOOKUP('FRENCH VERSION'!G2830,LIBELLE!J:K,2,FALSE)</f>
        <v>WEEKLY</v>
      </c>
      <c r="H2830" s="59" t="str">
        <f>'FRENCH VERSION'!H2830</f>
        <v>OOCL</v>
      </c>
      <c r="I2830" s="59">
        <f>'FRENCH VERSION'!I2830</f>
        <v>0</v>
      </c>
      <c r="J2830" s="59">
        <f>'FRENCH VERSION'!J2830</f>
        <v>30</v>
      </c>
      <c r="K2830" s="59">
        <f>'FRENCH VERSION'!K2830</f>
        <v>0</v>
      </c>
      <c r="L2830" s="59" t="str">
        <f>VLOOKUP('FRENCH VERSION'!L2830,LIBELLE!M:N,2,FALSE)</f>
        <v>CONTAINER</v>
      </c>
      <c r="M2830" s="59" t="str">
        <f>IF('FRENCH VERSION'!M2830="","","X")</f>
        <v/>
      </c>
      <c r="N2830" s="59" t="str">
        <f>IF('FRENCH VERSION'!N2830="","","X")</f>
        <v/>
      </c>
    </row>
    <row r="2831" spans="1:14" x14ac:dyDescent="0.25">
      <c r="A2831" s="59" t="str">
        <f>'FRENCH VERSION'!A2831</f>
        <v>LE HAVRE</v>
      </c>
      <c r="B2831" s="59" t="str">
        <f>VLOOKUP('FRENCH VERSION'!B2831,LIBELLE!A:B,2,FALSE)</f>
        <v>CENTRAL AMERICA</v>
      </c>
      <c r="C2831" s="59" t="str">
        <f>VLOOKUP('FRENCH VERSION'!C2831,LIBELLE!D:E,2,FALSE)</f>
        <v>PANAMA</v>
      </c>
      <c r="D2831" s="59" t="str">
        <f>VLOOKUP('FRENCH VERSION'!D2831,LIBELLE!G:H,2,FALSE)</f>
        <v>MANZANILLO (PANAMA)</v>
      </c>
      <c r="E2831" s="59" t="str">
        <f>'FRENCH VERSION'!E2831</f>
        <v xml:space="preserve">TRANSSHIPMENTS </v>
      </c>
      <c r="F2831" s="59">
        <f>'FRENCH VERSION'!F2831</f>
        <v>1</v>
      </c>
      <c r="G2831" s="59" t="str">
        <f>VLOOKUP('FRENCH VERSION'!G2831,LIBELLE!J:K,2,FALSE)</f>
        <v>WEEKLY</v>
      </c>
      <c r="H2831" s="59" t="str">
        <f>'FRENCH VERSION'!H2831</f>
        <v>OOCL</v>
      </c>
      <c r="I2831" s="59">
        <f>'FRENCH VERSION'!I2831</f>
        <v>0</v>
      </c>
      <c r="J2831" s="59">
        <f>'FRENCH VERSION'!J2831</f>
        <v>0</v>
      </c>
      <c r="K2831" s="59">
        <f>'FRENCH VERSION'!K2831</f>
        <v>25</v>
      </c>
      <c r="L2831" s="59" t="str">
        <f>VLOOKUP('FRENCH VERSION'!L2831,LIBELLE!M:N,2,FALSE)</f>
        <v>CONTAINER</v>
      </c>
      <c r="M2831" s="59" t="str">
        <f>IF('FRENCH VERSION'!M2831="","","X")</f>
        <v/>
      </c>
      <c r="N2831" s="59" t="str">
        <f>IF('FRENCH VERSION'!N2831="","","X")</f>
        <v/>
      </c>
    </row>
    <row r="2832" spans="1:14" x14ac:dyDescent="0.25">
      <c r="A2832" s="59" t="str">
        <f>'FRENCH VERSION'!A2832</f>
        <v>LE HAVRE</v>
      </c>
      <c r="B2832" s="59" t="str">
        <f>VLOOKUP('FRENCH VERSION'!B2832,LIBELLE!A:B,2,FALSE)</f>
        <v>SOUTH AMERICA - WEST COAST</v>
      </c>
      <c r="C2832" s="59" t="str">
        <f>VLOOKUP('FRENCH VERSION'!C2832,LIBELLE!D:E,2,FALSE)</f>
        <v>ECUADOR</v>
      </c>
      <c r="D2832" s="59" t="str">
        <f>VLOOKUP('FRENCH VERSION'!D2832,LIBELLE!G:H,2,FALSE)</f>
        <v>POSORJA</v>
      </c>
      <c r="E2832" s="59" t="str">
        <f>'FRENCH VERSION'!E2832</f>
        <v xml:space="preserve">TRANSSHIPMENTS </v>
      </c>
      <c r="F2832" s="59">
        <f>'FRENCH VERSION'!F2832</f>
        <v>1</v>
      </c>
      <c r="G2832" s="59" t="str">
        <f>VLOOKUP('FRENCH VERSION'!G2832,LIBELLE!J:K,2,FALSE)</f>
        <v>WEEKLY</v>
      </c>
      <c r="H2832" s="59" t="str">
        <f>'FRENCH VERSION'!H2832</f>
        <v>OOCL</v>
      </c>
      <c r="I2832" s="59">
        <f>'FRENCH VERSION'!I2832</f>
        <v>0</v>
      </c>
      <c r="J2832" s="59">
        <f>'FRENCH VERSION'!J2832</f>
        <v>0</v>
      </c>
      <c r="K2832" s="59">
        <f>'FRENCH VERSION'!K2832</f>
        <v>29</v>
      </c>
      <c r="L2832" s="59" t="str">
        <f>VLOOKUP('FRENCH VERSION'!L2832,LIBELLE!M:N,2,FALSE)</f>
        <v>CONTAINER</v>
      </c>
      <c r="M2832" s="59" t="str">
        <f>IF('FRENCH VERSION'!M2832="","","X")</f>
        <v/>
      </c>
      <c r="N2832" s="59" t="str">
        <f>IF('FRENCH VERSION'!N2832="","","X")</f>
        <v/>
      </c>
    </row>
    <row r="2833" spans="1:14" x14ac:dyDescent="0.25">
      <c r="A2833" s="59" t="str">
        <f>'FRENCH VERSION'!A2833</f>
        <v>LE HAVRE</v>
      </c>
      <c r="B2833" s="59" t="str">
        <f>VLOOKUP('FRENCH VERSION'!B2833,LIBELLE!A:B,2,FALSE)</f>
        <v>NEAR AND MIDDLE EAST - BLACK SEA</v>
      </c>
      <c r="C2833" s="59" t="str">
        <f>VLOOKUP('FRENCH VERSION'!C2833,LIBELLE!D:E,2,FALSE)</f>
        <v>ISRAEL</v>
      </c>
      <c r="D2833" s="59" t="str">
        <f>VLOOKUP('FRENCH VERSION'!D2833,LIBELLE!G:H,2,FALSE)</f>
        <v>ASHDOD</v>
      </c>
      <c r="E2833" s="59" t="str">
        <f>'FRENCH VERSION'!E2833</f>
        <v>ZNI</v>
      </c>
      <c r="F2833" s="59">
        <f>'FRENCH VERSION'!F2833</f>
        <v>1</v>
      </c>
      <c r="G2833" s="59" t="str">
        <f>VLOOKUP('FRENCH VERSION'!G2833,LIBELLE!J:K,2,FALSE)</f>
        <v>WEEKLY</v>
      </c>
      <c r="H2833" s="59" t="str">
        <f>'FRENCH VERSION'!H2833</f>
        <v>ZIM</v>
      </c>
      <c r="I2833" s="59" t="str">
        <f>'FRENCH VERSION'!I2833</f>
        <v>TNMSC</v>
      </c>
      <c r="J2833" s="59">
        <f>'FRENCH VERSION'!J2833</f>
        <v>9</v>
      </c>
      <c r="K2833" s="59">
        <f>'FRENCH VERSION'!K2833</f>
        <v>23</v>
      </c>
      <c r="L2833" s="59" t="str">
        <f>VLOOKUP('FRENCH VERSION'!L2833,LIBELLE!M:N,2,FALSE)</f>
        <v>CONTAINER</v>
      </c>
      <c r="M2833" s="59" t="str">
        <f>IF('FRENCH VERSION'!M2833="","","X")</f>
        <v/>
      </c>
      <c r="N2833" s="59" t="str">
        <f>IF('FRENCH VERSION'!N2833="","","X")</f>
        <v>X</v>
      </c>
    </row>
    <row r="2834" spans="1:14" x14ac:dyDescent="0.25">
      <c r="A2834" s="59" t="str">
        <f>'FRENCH VERSION'!A2834</f>
        <v>LE HAVRE</v>
      </c>
      <c r="B2834" s="59" t="str">
        <f>VLOOKUP('FRENCH VERSION'!B2834,LIBELLE!A:B,2,FALSE)</f>
        <v>NEAR AND MIDDLE EAST - BLACK SEA</v>
      </c>
      <c r="C2834" s="59" t="str">
        <f>VLOOKUP('FRENCH VERSION'!C2834,LIBELLE!D:E,2,FALSE)</f>
        <v>ISRAEL</v>
      </c>
      <c r="D2834" s="59" t="str">
        <f>VLOOKUP('FRENCH VERSION'!D2834,LIBELLE!G:H,2,FALSE)</f>
        <v>HAIFA</v>
      </c>
      <c r="E2834" s="59" t="str">
        <f>'FRENCH VERSION'!E2834</f>
        <v>ZNI</v>
      </c>
      <c r="F2834" s="59">
        <f>'FRENCH VERSION'!F2834</f>
        <v>1</v>
      </c>
      <c r="G2834" s="59" t="str">
        <f>VLOOKUP('FRENCH VERSION'!G2834,LIBELLE!J:K,2,FALSE)</f>
        <v>WEEKLY</v>
      </c>
      <c r="H2834" s="59" t="str">
        <f>'FRENCH VERSION'!H2834</f>
        <v>ZIM</v>
      </c>
      <c r="I2834" s="59" t="str">
        <f>'FRENCH VERSION'!I2834</f>
        <v>TNMSC</v>
      </c>
      <c r="J2834" s="59">
        <f>'FRENCH VERSION'!J2834</f>
        <v>11</v>
      </c>
      <c r="K2834" s="59">
        <f>'FRENCH VERSION'!K2834</f>
        <v>21</v>
      </c>
      <c r="L2834" s="59" t="str">
        <f>VLOOKUP('FRENCH VERSION'!L2834,LIBELLE!M:N,2,FALSE)</f>
        <v>CONTAINER</v>
      </c>
      <c r="M2834" s="59" t="str">
        <f>IF('FRENCH VERSION'!M2834="","","X")</f>
        <v/>
      </c>
      <c r="N2834" s="59" t="str">
        <f>IF('FRENCH VERSION'!N2834="","","X")</f>
        <v>X</v>
      </c>
    </row>
    <row r="2835" spans="1:14" x14ac:dyDescent="0.25">
      <c r="A2835" s="59" t="str">
        <f>'FRENCH VERSION'!A2835</f>
        <v>LE HAVRE</v>
      </c>
      <c r="B2835" s="59" t="str">
        <f>VLOOKUP('FRENCH VERSION'!B2835,LIBELLE!A:B,2,FALSE)</f>
        <v>NEAR AND MIDDLE EAST - BLACK SEA</v>
      </c>
      <c r="C2835" s="59" t="str">
        <f>VLOOKUP('FRENCH VERSION'!C2835,LIBELLE!D:E,2,FALSE)</f>
        <v>EGYPT</v>
      </c>
      <c r="D2835" s="59" t="str">
        <f>VLOOKUP('FRENCH VERSION'!D2835,LIBELLE!G:H,2,FALSE)</f>
        <v>DAMIETTA</v>
      </c>
      <c r="E2835" s="59" t="str">
        <f>'FRENCH VERSION'!E2835</f>
        <v>ZNI</v>
      </c>
      <c r="F2835" s="59">
        <f>'FRENCH VERSION'!F2835</f>
        <v>1</v>
      </c>
      <c r="G2835" s="59" t="str">
        <f>VLOOKUP('FRENCH VERSION'!G2835,LIBELLE!J:K,2,FALSE)</f>
        <v>WEEKLY</v>
      </c>
      <c r="H2835" s="59" t="str">
        <f>'FRENCH VERSION'!H2835</f>
        <v>ZIM</v>
      </c>
      <c r="I2835" s="59" t="str">
        <f>'FRENCH VERSION'!I2835</f>
        <v>TNMSC</v>
      </c>
      <c r="J2835" s="59">
        <f>'FRENCH VERSION'!J2835</f>
        <v>14</v>
      </c>
      <c r="K2835" s="59">
        <f>'FRENCH VERSION'!K2835</f>
        <v>17</v>
      </c>
      <c r="L2835" s="59" t="str">
        <f>VLOOKUP('FRENCH VERSION'!L2835,LIBELLE!M:N,2,FALSE)</f>
        <v>CONTAINER</v>
      </c>
      <c r="M2835" s="59" t="str">
        <f>IF('FRENCH VERSION'!M2835="","","X")</f>
        <v/>
      </c>
      <c r="N2835" s="59" t="str">
        <f>IF('FRENCH VERSION'!N2835="","","X")</f>
        <v>X</v>
      </c>
    </row>
    <row r="2836" spans="1:14" x14ac:dyDescent="0.25">
      <c r="A2836" s="59" t="str">
        <f>'FRENCH VERSION'!A2836</f>
        <v>LE HAVRE</v>
      </c>
      <c r="B2836" s="59" t="str">
        <f>VLOOKUP('FRENCH VERSION'!B2836,LIBELLE!A:B,2,FALSE)</f>
        <v>SPAIN - PORTUGAL - AZORES - FRANCE</v>
      </c>
      <c r="C2836" s="59" t="str">
        <f>VLOOKUP('FRENCH VERSION'!C2836,LIBELLE!D:E,2,FALSE)</f>
        <v>SPAIN</v>
      </c>
      <c r="D2836" s="59" t="str">
        <f>VLOOKUP('FRENCH VERSION'!D2836,LIBELLE!G:H,2,FALSE)</f>
        <v>VALENCIA</v>
      </c>
      <c r="E2836" s="59" t="str">
        <f>'FRENCH VERSION'!E2836</f>
        <v>ZNI</v>
      </c>
      <c r="F2836" s="59">
        <f>'FRENCH VERSION'!F2836</f>
        <v>1</v>
      </c>
      <c r="G2836" s="59" t="str">
        <f>VLOOKUP('FRENCH VERSION'!G2836,LIBELLE!J:K,2,FALSE)</f>
        <v>WEEKLY</v>
      </c>
      <c r="H2836" s="59" t="str">
        <f>'FRENCH VERSION'!H2836</f>
        <v>ZIM</v>
      </c>
      <c r="I2836" s="59" t="str">
        <f>'FRENCH VERSION'!I2836</f>
        <v>TNMSC</v>
      </c>
      <c r="J2836" s="59">
        <f>'FRENCH VERSION'!J2836</f>
        <v>7</v>
      </c>
      <c r="K2836" s="59">
        <f>'FRENCH VERSION'!K2836</f>
        <v>14</v>
      </c>
      <c r="L2836" s="59" t="str">
        <f>VLOOKUP('FRENCH VERSION'!L2836,LIBELLE!M:N,2,FALSE)</f>
        <v>CONTAINER</v>
      </c>
      <c r="M2836" s="59" t="str">
        <f>IF('FRENCH VERSION'!M2836="","","X")</f>
        <v/>
      </c>
      <c r="N2836" s="59" t="str">
        <f>IF('FRENCH VERSION'!N2836="","","X")</f>
        <v>X</v>
      </c>
    </row>
    <row r="2837" spans="1:14" x14ac:dyDescent="0.25">
      <c r="A2837" s="59" t="str">
        <f>'FRENCH VERSION'!A2837</f>
        <v>LE HAVRE</v>
      </c>
      <c r="B2837" s="59" t="str">
        <f>VLOOKUP('FRENCH VERSION'!B2837,LIBELLE!A:B,2,FALSE)</f>
        <v>SOUTH AMERICA - WEST COAST</v>
      </c>
      <c r="C2837" s="59" t="str">
        <f>VLOOKUP('FRENCH VERSION'!C2837,LIBELLE!D:E,2,FALSE)</f>
        <v>CHILE</v>
      </c>
      <c r="D2837" s="59" t="str">
        <f>VLOOKUP('FRENCH VERSION'!D2837,LIBELLE!G:H,2,FALSE)</f>
        <v>SAN ANTONIO (CHILE)</v>
      </c>
      <c r="E2837" s="59" t="str">
        <f>'FRENCH VERSION'!E2837</f>
        <v xml:space="preserve">TRANSSHIPMENTS </v>
      </c>
      <c r="F2837" s="59">
        <f>'FRENCH VERSION'!F2837</f>
        <v>1</v>
      </c>
      <c r="G2837" s="59" t="str">
        <f>VLOOKUP('FRENCH VERSION'!G2837,LIBELLE!J:K,2,FALSE)</f>
        <v>WEEKLY</v>
      </c>
      <c r="H2837" s="59" t="str">
        <f>'FRENCH VERSION'!H2837</f>
        <v>OOCL</v>
      </c>
      <c r="I2837" s="59">
        <f>'FRENCH VERSION'!I2837</f>
        <v>0</v>
      </c>
      <c r="J2837" s="59">
        <f>'FRENCH VERSION'!J2837</f>
        <v>0</v>
      </c>
      <c r="K2837" s="59">
        <f>'FRENCH VERSION'!K2837</f>
        <v>36</v>
      </c>
      <c r="L2837" s="59" t="str">
        <f>VLOOKUP('FRENCH VERSION'!L2837,LIBELLE!M:N,2,FALSE)</f>
        <v>CONTAINER</v>
      </c>
      <c r="M2837" s="59" t="str">
        <f>IF('FRENCH VERSION'!M2837="","","X")</f>
        <v/>
      </c>
      <c r="N2837" s="59" t="str">
        <f>IF('FRENCH VERSION'!N2837="","","X")</f>
        <v/>
      </c>
    </row>
    <row r="2838" spans="1:14" x14ac:dyDescent="0.25">
      <c r="A2838" s="59" t="str">
        <f>'FRENCH VERSION'!A2838</f>
        <v>LE HAVRE</v>
      </c>
      <c r="B2838" s="59" t="str">
        <f>VLOOKUP('FRENCH VERSION'!B2838,LIBELLE!A:B,2,FALSE)</f>
        <v>WEST AFRICA</v>
      </c>
      <c r="C2838" s="59" t="str">
        <f>VLOOKUP('FRENCH VERSION'!C2838,LIBELLE!D:E,2,FALSE)</f>
        <v>GUINEA</v>
      </c>
      <c r="D2838" s="59" t="str">
        <f>VLOOKUP('FRENCH VERSION'!D2838,LIBELLE!G:H,2,FALSE)</f>
        <v>CONAKRY</v>
      </c>
      <c r="E2838" s="59" t="str">
        <f>'FRENCH VERSION'!E2838</f>
        <v xml:space="preserve">TRANSSHIPMENTS </v>
      </c>
      <c r="F2838" s="59">
        <f>'FRENCH VERSION'!F2838</f>
        <v>1</v>
      </c>
      <c r="G2838" s="59" t="str">
        <f>VLOOKUP('FRENCH VERSION'!G2838,LIBELLE!J:K,2,FALSE)</f>
        <v>WEEKLY</v>
      </c>
      <c r="H2838" s="59" t="str">
        <f>'FRENCH VERSION'!H2838</f>
        <v>HAPAG LLOYD</v>
      </c>
      <c r="I2838" s="59">
        <f>'FRENCH VERSION'!I2838</f>
        <v>0</v>
      </c>
      <c r="J2838" s="59">
        <f>'FRENCH VERSION'!J2838</f>
        <v>20</v>
      </c>
      <c r="K2838" s="59">
        <f>'FRENCH VERSION'!K2838</f>
        <v>26</v>
      </c>
      <c r="L2838" s="59" t="str">
        <f>VLOOKUP('FRENCH VERSION'!L2838,LIBELLE!M:N,2,FALSE)</f>
        <v>CONTAINER</v>
      </c>
      <c r="M2838" s="59" t="str">
        <f>IF('FRENCH VERSION'!M2838="","","X")</f>
        <v/>
      </c>
      <c r="N2838" s="59" t="str">
        <f>IF('FRENCH VERSION'!N2838="","","X")</f>
        <v/>
      </c>
    </row>
    <row r="2839" spans="1:14" x14ac:dyDescent="0.25">
      <c r="A2839" s="59" t="str">
        <f>'FRENCH VERSION'!A2839</f>
        <v>LE HAVRE</v>
      </c>
      <c r="B2839" s="59" t="str">
        <f>VLOOKUP('FRENCH VERSION'!B2839,LIBELLE!A:B,2,FALSE)</f>
        <v>WEST AFRICA</v>
      </c>
      <c r="C2839" s="59" t="str">
        <f>VLOOKUP('FRENCH VERSION'!C2839,LIBELLE!D:E,2,FALSE)</f>
        <v>SIERRA LEONE</v>
      </c>
      <c r="D2839" s="59" t="str">
        <f>VLOOKUP('FRENCH VERSION'!D2839,LIBELLE!G:H,2,FALSE)</f>
        <v>FREETOWN</v>
      </c>
      <c r="E2839" s="59" t="str">
        <f>'FRENCH VERSION'!E2839</f>
        <v xml:space="preserve">TRANSSHIPMENTS </v>
      </c>
      <c r="F2839" s="59">
        <f>'FRENCH VERSION'!F2839</f>
        <v>1</v>
      </c>
      <c r="G2839" s="59" t="str">
        <f>VLOOKUP('FRENCH VERSION'!G2839,LIBELLE!J:K,2,FALSE)</f>
        <v>WEEKLY</v>
      </c>
      <c r="H2839" s="59" t="str">
        <f>'FRENCH VERSION'!H2839</f>
        <v>HAPAG LLOYD</v>
      </c>
      <c r="I2839" s="59">
        <f>'FRENCH VERSION'!I2839</f>
        <v>0</v>
      </c>
      <c r="J2839" s="59">
        <f>'FRENCH VERSION'!J2839</f>
        <v>21</v>
      </c>
      <c r="K2839" s="59">
        <f>'FRENCH VERSION'!K2839</f>
        <v>29</v>
      </c>
      <c r="L2839" s="59" t="str">
        <f>VLOOKUP('FRENCH VERSION'!L2839,LIBELLE!M:N,2,FALSE)</f>
        <v>CONTAINER</v>
      </c>
      <c r="M2839" s="59" t="str">
        <f>IF('FRENCH VERSION'!M2839="","","X")</f>
        <v/>
      </c>
      <c r="N2839" s="59" t="str">
        <f>IF('FRENCH VERSION'!N2839="","","X")</f>
        <v/>
      </c>
    </row>
    <row r="2840" spans="1:14" x14ac:dyDescent="0.25">
      <c r="A2840" s="59" t="str">
        <f>'FRENCH VERSION'!A2840</f>
        <v>LE HAVRE</v>
      </c>
      <c r="B2840" s="59" t="str">
        <f>VLOOKUP('FRENCH VERSION'!B2840,LIBELLE!A:B,2,FALSE)</f>
        <v>WEST AFRICA</v>
      </c>
      <c r="C2840" s="59" t="str">
        <f>VLOOKUP('FRENCH VERSION'!C2840,LIBELLE!D:E,2,FALSE)</f>
        <v>LIBERIA</v>
      </c>
      <c r="D2840" s="59" t="str">
        <f>VLOOKUP('FRENCH VERSION'!D2840,LIBELLE!G:H,2,FALSE)</f>
        <v>MONROVIA</v>
      </c>
      <c r="E2840" s="59" t="str">
        <f>'FRENCH VERSION'!E2840</f>
        <v xml:space="preserve">TRANSSHIPMENTS </v>
      </c>
      <c r="F2840" s="59">
        <f>'FRENCH VERSION'!F2840</f>
        <v>1</v>
      </c>
      <c r="G2840" s="59" t="str">
        <f>VLOOKUP('FRENCH VERSION'!G2840,LIBELLE!J:K,2,FALSE)</f>
        <v>WEEKLY</v>
      </c>
      <c r="H2840" s="59" t="str">
        <f>'FRENCH VERSION'!H2840</f>
        <v>HAPAG LLOYD</v>
      </c>
      <c r="I2840" s="59">
        <f>'FRENCH VERSION'!I2840</f>
        <v>0</v>
      </c>
      <c r="J2840" s="59">
        <f>'FRENCH VERSION'!J2840</f>
        <v>23</v>
      </c>
      <c r="K2840" s="59">
        <f>'FRENCH VERSION'!K2840</f>
        <v>20</v>
      </c>
      <c r="L2840" s="59" t="str">
        <f>VLOOKUP('FRENCH VERSION'!L2840,LIBELLE!M:N,2,FALSE)</f>
        <v>CONTAINER</v>
      </c>
      <c r="M2840" s="59" t="str">
        <f>IF('FRENCH VERSION'!M2840="","","X")</f>
        <v/>
      </c>
      <c r="N2840" s="59" t="str">
        <f>IF('FRENCH VERSION'!N2840="","","X")</f>
        <v/>
      </c>
    </row>
    <row r="2841" spans="1:14" x14ac:dyDescent="0.25">
      <c r="A2841" s="59" t="str">
        <f>'FRENCH VERSION'!A2841</f>
        <v>LE HAVRE</v>
      </c>
      <c r="B2841" s="59" t="str">
        <f>VLOOKUP('FRENCH VERSION'!B2841,LIBELLE!A:B,2,FALSE)</f>
        <v>WEST AFRICA</v>
      </c>
      <c r="C2841" s="59" t="str">
        <f>VLOOKUP('FRENCH VERSION'!C2841,LIBELLE!D:E,2,FALSE)</f>
        <v>IVORY COAST</v>
      </c>
      <c r="D2841" s="59" t="str">
        <f>VLOOKUP('FRENCH VERSION'!D2841,LIBELLE!G:H,2,FALSE)</f>
        <v>SAN PEDRO</v>
      </c>
      <c r="E2841" s="59" t="str">
        <f>'FRENCH VERSION'!E2841</f>
        <v xml:space="preserve">TRANSSHIPMENTS </v>
      </c>
      <c r="F2841" s="59">
        <f>'FRENCH VERSION'!F2841</f>
        <v>1</v>
      </c>
      <c r="G2841" s="59" t="str">
        <f>VLOOKUP('FRENCH VERSION'!G2841,LIBELLE!J:K,2,FALSE)</f>
        <v>WEEKLY</v>
      </c>
      <c r="H2841" s="59" t="str">
        <f>'FRENCH VERSION'!H2841</f>
        <v>HAPAG LLOYD</v>
      </c>
      <c r="I2841" s="59">
        <f>'FRENCH VERSION'!I2841</f>
        <v>0</v>
      </c>
      <c r="J2841" s="59">
        <f>'FRENCH VERSION'!J2841</f>
        <v>25</v>
      </c>
      <c r="K2841" s="59">
        <f>'FRENCH VERSION'!K2841</f>
        <v>0</v>
      </c>
      <c r="L2841" s="59" t="str">
        <f>VLOOKUP('FRENCH VERSION'!L2841,LIBELLE!M:N,2,FALSE)</f>
        <v>CONTAINER</v>
      </c>
      <c r="M2841" s="59" t="str">
        <f>IF('FRENCH VERSION'!M2841="","","X")</f>
        <v/>
      </c>
      <c r="N2841" s="59" t="str">
        <f>IF('FRENCH VERSION'!N2841="","","X")</f>
        <v/>
      </c>
    </row>
    <row r="2842" spans="1:14" x14ac:dyDescent="0.25">
      <c r="A2842" s="59" t="str">
        <f>'FRENCH VERSION'!A2842</f>
        <v>LE HAVRE</v>
      </c>
      <c r="B2842" s="59" t="str">
        <f>VLOOKUP('FRENCH VERSION'!B2842,LIBELLE!A:B,2,FALSE)</f>
        <v>WEST AFRICA</v>
      </c>
      <c r="C2842" s="59" t="str">
        <f>VLOOKUP('FRENCH VERSION'!C2842,LIBELLE!D:E,2,FALSE)</f>
        <v>GAMBIA</v>
      </c>
      <c r="D2842" s="59" t="str">
        <f>VLOOKUP('FRENCH VERSION'!D2842,LIBELLE!G:H,2,FALSE)</f>
        <v>BANJUL</v>
      </c>
      <c r="E2842" s="59" t="str">
        <f>'FRENCH VERSION'!E2842</f>
        <v xml:space="preserve">TRANSSHIPMENTS </v>
      </c>
      <c r="F2842" s="59">
        <f>'FRENCH VERSION'!F2842</f>
        <v>1</v>
      </c>
      <c r="G2842" s="59" t="str">
        <f>VLOOKUP('FRENCH VERSION'!G2842,LIBELLE!J:K,2,FALSE)</f>
        <v>WEEKLY</v>
      </c>
      <c r="H2842" s="59" t="str">
        <f>'FRENCH VERSION'!H2842</f>
        <v>HAPAG LLOYD</v>
      </c>
      <c r="I2842" s="59">
        <f>'FRENCH VERSION'!I2842</f>
        <v>0</v>
      </c>
      <c r="J2842" s="59">
        <f>'FRENCH VERSION'!J2842</f>
        <v>34</v>
      </c>
      <c r="K2842" s="59">
        <f>'FRENCH VERSION'!K2842</f>
        <v>0</v>
      </c>
      <c r="L2842" s="59" t="str">
        <f>VLOOKUP('FRENCH VERSION'!L2842,LIBELLE!M:N,2,FALSE)</f>
        <v>CONTAINER</v>
      </c>
      <c r="M2842" s="59" t="str">
        <f>IF('FRENCH VERSION'!M2842="","","X")</f>
        <v/>
      </c>
      <c r="N2842" s="59" t="str">
        <f>IF('FRENCH VERSION'!N2842="","","X")</f>
        <v/>
      </c>
    </row>
    <row r="2843" spans="1:14" x14ac:dyDescent="0.25">
      <c r="A2843" s="59" t="str">
        <f>'FRENCH VERSION'!A2843</f>
        <v>LE HAVRE</v>
      </c>
      <c r="B2843" s="59" t="str">
        <f>VLOOKUP('FRENCH VERSION'!B2843,LIBELLE!A:B,2,FALSE)</f>
        <v>SOUTH EAST ASIA</v>
      </c>
      <c r="C2843" s="59" t="str">
        <f>VLOOKUP('FRENCH VERSION'!C2843,LIBELLE!D:E,2,FALSE)</f>
        <v>SINGAPORE</v>
      </c>
      <c r="D2843" s="59" t="str">
        <f>VLOOKUP('FRENCH VERSION'!D2843,LIBELLE!G:H,2,FALSE)</f>
        <v>SINGAPORE</v>
      </c>
      <c r="E2843" s="59" t="str">
        <f>'FRENCH VERSION'!E2843</f>
        <v>FAL3 (EVERGREEN)</v>
      </c>
      <c r="F2843" s="59">
        <f>'FRENCH VERSION'!F2843</f>
        <v>1</v>
      </c>
      <c r="G2843" s="59" t="str">
        <f>VLOOKUP('FRENCH VERSION'!G2843,LIBELLE!J:K,2,FALSE)</f>
        <v>WEEKLY</v>
      </c>
      <c r="H2843" s="59" t="str">
        <f>'FRENCH VERSION'!H2843</f>
        <v>EVERGREEN</v>
      </c>
      <c r="I2843" s="59" t="str">
        <f>'FRENCH VERSION'!I2843</f>
        <v>TDF</v>
      </c>
      <c r="J2843" s="59">
        <f>'FRENCH VERSION'!J2843</f>
        <v>0</v>
      </c>
      <c r="K2843" s="59">
        <f>'FRENCH VERSION'!K2843</f>
        <v>25</v>
      </c>
      <c r="L2843" s="59" t="str">
        <f>VLOOKUP('FRENCH VERSION'!L2843,LIBELLE!M:N,2,FALSE)</f>
        <v>CONTAINER</v>
      </c>
      <c r="M2843" s="59" t="str">
        <f>IF('FRENCH VERSION'!M2843="","","X")</f>
        <v>X</v>
      </c>
      <c r="N2843" s="59" t="str">
        <f>IF('FRENCH VERSION'!N2843="","","X")</f>
        <v/>
      </c>
    </row>
    <row r="2844" spans="1:14" x14ac:dyDescent="0.25">
      <c r="A2844" s="59" t="str">
        <f>'FRENCH VERSION'!A2844</f>
        <v>LE HAVRE</v>
      </c>
      <c r="B2844" s="59" t="str">
        <f>VLOOKUP('FRENCH VERSION'!B2844,LIBELLE!A:B,2,FALSE)</f>
        <v>SOUTH EAST ASIA</v>
      </c>
      <c r="C2844" s="59" t="str">
        <f>VLOOKUP('FRENCH VERSION'!C2844,LIBELLE!D:E,2,FALSE)</f>
        <v>MALAYSIA</v>
      </c>
      <c r="D2844" s="59" t="str">
        <f>VLOOKUP('FRENCH VERSION'!D2844,LIBELLE!G:H,2,FALSE)</f>
        <v>PORT KELANG</v>
      </c>
      <c r="E2844" s="59" t="str">
        <f>'FRENCH VERSION'!E2844</f>
        <v xml:space="preserve">TRANSSHIPMENTS </v>
      </c>
      <c r="F2844" s="59">
        <f>'FRENCH VERSION'!F2844</f>
        <v>1</v>
      </c>
      <c r="G2844" s="59" t="str">
        <f>VLOOKUP('FRENCH VERSION'!G2844,LIBELLE!J:K,2,FALSE)</f>
        <v>WEEKLY</v>
      </c>
      <c r="H2844" s="59" t="str">
        <f>'FRENCH VERSION'!H2844</f>
        <v>OOCL</v>
      </c>
      <c r="I2844" s="59">
        <f>'FRENCH VERSION'!I2844</f>
        <v>0</v>
      </c>
      <c r="J2844" s="59">
        <f>'FRENCH VERSION'!J2844</f>
        <v>0</v>
      </c>
      <c r="K2844" s="59">
        <f>'FRENCH VERSION'!K2844</f>
        <v>29</v>
      </c>
      <c r="L2844" s="59" t="str">
        <f>VLOOKUP('FRENCH VERSION'!L2844,LIBELLE!M:N,2,FALSE)</f>
        <v>CONTAINER</v>
      </c>
      <c r="M2844" s="59" t="str">
        <f>IF('FRENCH VERSION'!M2844="","","X")</f>
        <v/>
      </c>
      <c r="N2844" s="59" t="str">
        <f>IF('FRENCH VERSION'!N2844="","","X")</f>
        <v/>
      </c>
    </row>
    <row r="2845" spans="1:14" x14ac:dyDescent="0.25">
      <c r="A2845" s="59" t="str">
        <f>'FRENCH VERSION'!A2845</f>
        <v>LE HAVRE</v>
      </c>
      <c r="B2845" s="59" t="str">
        <f>VLOOKUP('FRENCH VERSION'!B2845,LIBELLE!A:B,2,FALSE)</f>
        <v>RED SEA</v>
      </c>
      <c r="C2845" s="59" t="str">
        <f>VLOOKUP('FRENCH VERSION'!C2845,LIBELLE!D:E,2,FALSE)</f>
        <v>SAUDI ARABIA</v>
      </c>
      <c r="D2845" s="59" t="str">
        <f>VLOOKUP('FRENCH VERSION'!D2845,LIBELLE!G:H,2,FALSE)</f>
        <v>DJEDDAH</v>
      </c>
      <c r="E2845" s="59" t="str">
        <f>'FRENCH VERSION'!E2845</f>
        <v xml:space="preserve">TRANSSHIPMENTS </v>
      </c>
      <c r="F2845" s="59">
        <f>'FRENCH VERSION'!F2845</f>
        <v>1</v>
      </c>
      <c r="G2845" s="59" t="str">
        <f>VLOOKUP('FRENCH VERSION'!G2845,LIBELLE!J:K,2,FALSE)</f>
        <v>WEEKLY</v>
      </c>
      <c r="H2845" s="59" t="str">
        <f>'FRENCH VERSION'!H2845</f>
        <v>MAERSK</v>
      </c>
      <c r="I2845" s="59" t="str">
        <f>'FRENCH VERSION'!I2845</f>
        <v>ATLANTIQUE</v>
      </c>
      <c r="J2845" s="59">
        <f>'FRENCH VERSION'!J2845</f>
        <v>18</v>
      </c>
      <c r="K2845" s="59">
        <f>'FRENCH VERSION'!K2845</f>
        <v>26</v>
      </c>
      <c r="L2845" s="59" t="str">
        <f>VLOOKUP('FRENCH VERSION'!L2845,LIBELLE!M:N,2,FALSE)</f>
        <v>CONTAINER</v>
      </c>
      <c r="M2845" s="59" t="str">
        <f>IF('FRENCH VERSION'!M2845="","","X")</f>
        <v/>
      </c>
      <c r="N2845" s="59" t="str">
        <f>IF('FRENCH VERSION'!N2845="","","X")</f>
        <v/>
      </c>
    </row>
    <row r="2846" spans="1:14" x14ac:dyDescent="0.25">
      <c r="A2846" s="59" t="str">
        <f>'FRENCH VERSION'!A2846</f>
        <v>LE HAVRE</v>
      </c>
      <c r="B2846" s="59" t="str">
        <f>VLOOKUP('FRENCH VERSION'!B2846,LIBELLE!A:B,2,FALSE)</f>
        <v>SOUTH ASIA</v>
      </c>
      <c r="C2846" s="59" t="str">
        <f>VLOOKUP('FRENCH VERSION'!C2846,LIBELLE!D:E,2,FALSE)</f>
        <v>SRI LANKA</v>
      </c>
      <c r="D2846" s="59" t="str">
        <f>VLOOKUP('FRENCH VERSION'!D2846,LIBELLE!G:H,2,FALSE)</f>
        <v>COLOMBO</v>
      </c>
      <c r="E2846" s="59" t="str">
        <f>'FRENCH VERSION'!E2846</f>
        <v xml:space="preserve">TRANSSHIPMENTS </v>
      </c>
      <c r="F2846" s="59">
        <f>'FRENCH VERSION'!F2846</f>
        <v>1</v>
      </c>
      <c r="G2846" s="59" t="str">
        <f>VLOOKUP('FRENCH VERSION'!G2846,LIBELLE!J:K,2,FALSE)</f>
        <v>WEEKLY</v>
      </c>
      <c r="H2846" s="59" t="str">
        <f>'FRENCH VERSION'!H2846</f>
        <v>CMA CGM</v>
      </c>
      <c r="I2846" s="59">
        <f>'FRENCH VERSION'!I2846</f>
        <v>0</v>
      </c>
      <c r="J2846" s="59">
        <f>'FRENCH VERSION'!J2846</f>
        <v>27</v>
      </c>
      <c r="K2846" s="59">
        <f>'FRENCH VERSION'!K2846</f>
        <v>0</v>
      </c>
      <c r="L2846" s="59" t="str">
        <f>VLOOKUP('FRENCH VERSION'!L2846,LIBELLE!M:N,2,FALSE)</f>
        <v>CONTAINER</v>
      </c>
      <c r="M2846" s="59" t="str">
        <f>IF('FRENCH VERSION'!M2846="","","X")</f>
        <v/>
      </c>
      <c r="N2846" s="59" t="str">
        <f>IF('FRENCH VERSION'!N2846="","","X")</f>
        <v/>
      </c>
    </row>
    <row r="2847" spans="1:14" x14ac:dyDescent="0.25">
      <c r="A2847" s="59" t="str">
        <f>'FRENCH VERSION'!A2847</f>
        <v>LE HAVRE</v>
      </c>
      <c r="B2847" s="59" t="str">
        <f>VLOOKUP('FRENCH VERSION'!B2847,LIBELLE!A:B,2,FALSE)</f>
        <v>SPAIN - PORTUGAL - AZORES - FRANCE</v>
      </c>
      <c r="C2847" s="59" t="str">
        <f>VLOOKUP('FRENCH VERSION'!C2847,LIBELLE!D:E,2,FALSE)</f>
        <v>PORTUGAL</v>
      </c>
      <c r="D2847" s="59" t="str">
        <f>VLOOKUP('FRENCH VERSION'!D2847,LIBELLE!G:H,2,FALSE)</f>
        <v>SINES</v>
      </c>
      <c r="E2847" s="59" t="str">
        <f>'FRENCH VERSION'!E2847</f>
        <v>TURKEY</v>
      </c>
      <c r="F2847" s="59">
        <f>'FRENCH VERSION'!F2847</f>
        <v>1</v>
      </c>
      <c r="G2847" s="59" t="str">
        <f>VLOOKUP('FRENCH VERSION'!G2847,LIBELLE!J:K,2,FALSE)</f>
        <v>WEEKLY</v>
      </c>
      <c r="H2847" s="59" t="str">
        <f>'FRENCH VERSION'!H2847</f>
        <v>MSC</v>
      </c>
      <c r="I2847" s="59" t="str">
        <f>'FRENCH VERSION'!I2847</f>
        <v>TNMSC</v>
      </c>
      <c r="J2847" s="59">
        <f>'FRENCH VERSION'!J2847</f>
        <v>0</v>
      </c>
      <c r="K2847" s="59">
        <f>'FRENCH VERSION'!K2847</f>
        <v>2</v>
      </c>
      <c r="L2847" s="59" t="str">
        <f>VLOOKUP('FRENCH VERSION'!L2847,LIBELLE!M:N,2,FALSE)</f>
        <v>CONTAINER</v>
      </c>
      <c r="M2847" s="59" t="str">
        <f>IF('FRENCH VERSION'!M2847="","","X")</f>
        <v>X</v>
      </c>
      <c r="N2847" s="59" t="str">
        <f>IF('FRENCH VERSION'!N2847="","","X")</f>
        <v/>
      </c>
    </row>
    <row r="2848" spans="1:14" x14ac:dyDescent="0.25">
      <c r="A2848" s="59" t="str">
        <f>'FRENCH VERSION'!A2848</f>
        <v>LE HAVRE</v>
      </c>
      <c r="B2848" s="59" t="str">
        <f>VLOOKUP('FRENCH VERSION'!B2848,LIBELLE!A:B,2,FALSE)</f>
        <v>BALTIC - NORTH SEA - SCANDINAVIA - ICELAND</v>
      </c>
      <c r="C2848" s="59" t="str">
        <f>VLOOKUP('FRENCH VERSION'!C2848,LIBELLE!D:E,2,FALSE)</f>
        <v>POLAND</v>
      </c>
      <c r="D2848" s="59" t="str">
        <f>VLOOKUP('FRENCH VERSION'!D2848,LIBELLE!G:H,2,FALSE)</f>
        <v>GDYNIA</v>
      </c>
      <c r="E2848" s="59" t="str">
        <f>'FRENCH VERSION'!E2848</f>
        <v>ECUADOR - NWC - USA</v>
      </c>
      <c r="F2848" s="59">
        <f>'FRENCH VERSION'!F2848</f>
        <v>1</v>
      </c>
      <c r="G2848" s="59" t="str">
        <f>VLOOKUP('FRENCH VERSION'!G2848,LIBELLE!J:K,2,FALSE)</f>
        <v>WEEKLY</v>
      </c>
      <c r="H2848" s="59" t="str">
        <f>'FRENCH VERSION'!H2848</f>
        <v>MSC</v>
      </c>
      <c r="I2848" s="59" t="str">
        <f>'FRENCH VERSION'!I2848</f>
        <v>TNMSC</v>
      </c>
      <c r="J2848" s="59">
        <f>'FRENCH VERSION'!J2848</f>
        <v>0</v>
      </c>
      <c r="K2848" s="59">
        <f>'FRENCH VERSION'!K2848</f>
        <v>10</v>
      </c>
      <c r="L2848" s="59" t="str">
        <f>VLOOKUP('FRENCH VERSION'!L2848,LIBELLE!M:N,2,FALSE)</f>
        <v>CONTAINER</v>
      </c>
      <c r="M2848" s="59" t="str">
        <f>IF('FRENCH VERSION'!M2848="","","X")</f>
        <v/>
      </c>
      <c r="N2848" s="59" t="str">
        <f>IF('FRENCH VERSION'!N2848="","","X")</f>
        <v>X</v>
      </c>
    </row>
    <row r="2849" spans="1:14" x14ac:dyDescent="0.25">
      <c r="A2849" s="59" t="str">
        <f>'FRENCH VERSION'!A2849</f>
        <v>LE HAVRE</v>
      </c>
      <c r="B2849" s="59" t="str">
        <f>VLOOKUP('FRENCH VERSION'!B2849,LIBELLE!A:B,2,FALSE)</f>
        <v>BALTIC - NORTH SEA - SCANDINAVIA - ICELAND</v>
      </c>
      <c r="C2849" s="59" t="str">
        <f>VLOOKUP('FRENCH VERSION'!C2849,LIBELLE!D:E,2,FALSE)</f>
        <v>LITHUANIA</v>
      </c>
      <c r="D2849" s="59" t="str">
        <f>VLOOKUP('FRENCH VERSION'!D2849,LIBELLE!G:H,2,FALSE)</f>
        <v>KLAIPEDA</v>
      </c>
      <c r="E2849" s="59" t="str">
        <f>'FRENCH VERSION'!E2849</f>
        <v xml:space="preserve">TRANSSHIPMENTS </v>
      </c>
      <c r="F2849" s="59">
        <f>'FRENCH VERSION'!F2849</f>
        <v>1</v>
      </c>
      <c r="G2849" s="59" t="str">
        <f>VLOOKUP('FRENCH VERSION'!G2849,LIBELLE!J:K,2,FALSE)</f>
        <v>WEEKLY</v>
      </c>
      <c r="H2849" s="59" t="str">
        <f>'FRENCH VERSION'!H2849</f>
        <v>MSC</v>
      </c>
      <c r="I2849" s="59">
        <f>'FRENCH VERSION'!I2849</f>
        <v>0</v>
      </c>
      <c r="J2849" s="59">
        <f>'FRENCH VERSION'!J2849</f>
        <v>17</v>
      </c>
      <c r="K2849" s="59">
        <f>'FRENCH VERSION'!K2849</f>
        <v>8</v>
      </c>
      <c r="L2849" s="59" t="str">
        <f>VLOOKUP('FRENCH VERSION'!L2849,LIBELLE!M:N,2,FALSE)</f>
        <v>CONTAINER</v>
      </c>
      <c r="M2849" s="59" t="str">
        <f>IF('FRENCH VERSION'!M2849="","","X")</f>
        <v/>
      </c>
      <c r="N2849" s="59" t="str">
        <f>IF('FRENCH VERSION'!N2849="","","X")</f>
        <v/>
      </c>
    </row>
    <row r="2850" spans="1:14" x14ac:dyDescent="0.25">
      <c r="A2850" s="59" t="str">
        <f>'FRENCH VERSION'!A2850</f>
        <v>LE HAVRE</v>
      </c>
      <c r="B2850" s="59" t="str">
        <f>VLOOKUP('FRENCH VERSION'!B2850,LIBELLE!A:B,2,FALSE)</f>
        <v>SPAIN - PORTUGAL - AZORES - FRANCE</v>
      </c>
      <c r="C2850" s="59" t="str">
        <f>VLOOKUP('FRENCH VERSION'!C2850,LIBELLE!D:E,2,FALSE)</f>
        <v>SPAIN</v>
      </c>
      <c r="D2850" s="59" t="str">
        <f>VLOOKUP('FRENCH VERSION'!D2850,LIBELLE!G:H,2,FALSE)</f>
        <v>VIGO</v>
      </c>
      <c r="E2850" s="59" t="str">
        <f>'FRENCH VERSION'!E2850</f>
        <v>NEFGUY</v>
      </c>
      <c r="F2850" s="59">
        <f>'FRENCH VERSION'!F2850</f>
        <v>1</v>
      </c>
      <c r="G2850" s="59" t="str">
        <f>VLOOKUP('FRENCH VERSION'!G2850,LIBELLE!J:K,2,FALSE)</f>
        <v>WEEKLY</v>
      </c>
      <c r="H2850" s="59" t="str">
        <f>'FRENCH VERSION'!H2850</f>
        <v>CMA CGM</v>
      </c>
      <c r="I2850" s="59" t="str">
        <f>'FRENCH VERSION'!I2850</f>
        <v>NORD</v>
      </c>
      <c r="J2850" s="59">
        <f>'FRENCH VERSION'!J2850</f>
        <v>0</v>
      </c>
      <c r="K2850" s="59">
        <f>'FRENCH VERSION'!K2850</f>
        <v>6</v>
      </c>
      <c r="L2850" s="59" t="str">
        <f>VLOOKUP('FRENCH VERSION'!L2850,LIBELLE!M:N,2,FALSE)</f>
        <v>CONTAINER</v>
      </c>
      <c r="M2850" s="59" t="str">
        <f>IF('FRENCH VERSION'!M2850="","","X")</f>
        <v/>
      </c>
      <c r="N2850" s="59" t="str">
        <f>IF('FRENCH VERSION'!N2850="","","X")</f>
        <v>X</v>
      </c>
    </row>
    <row r="2851" spans="1:14" x14ac:dyDescent="0.25">
      <c r="A2851" s="59" t="str">
        <f>'FRENCH VERSION'!A2851</f>
        <v>LE HAVRE</v>
      </c>
      <c r="B2851" s="59" t="str">
        <f>VLOOKUP('FRENCH VERSION'!B2851,LIBELLE!A:B,2,FALSE)</f>
        <v>SOUTH ASIA</v>
      </c>
      <c r="C2851" s="59" t="str">
        <f>VLOOKUP('FRENCH VERSION'!C2851,LIBELLE!D:E,2,FALSE)</f>
        <v>PAKISTAN</v>
      </c>
      <c r="D2851" s="59" t="str">
        <f>VLOOKUP('FRENCH VERSION'!D2851,LIBELLE!G:H,2,FALSE)</f>
        <v>KARACHI</v>
      </c>
      <c r="E2851" s="59" t="str">
        <f>'FRENCH VERSION'!E2851</f>
        <v>EPIC</v>
      </c>
      <c r="F2851" s="59">
        <f>'FRENCH VERSION'!F2851</f>
        <v>1</v>
      </c>
      <c r="G2851" s="59" t="str">
        <f>VLOOKUP('FRENCH VERSION'!G2851,LIBELLE!J:K,2,FALSE)</f>
        <v>WEEKLY</v>
      </c>
      <c r="H2851" s="59" t="str">
        <f>'FRENCH VERSION'!H2851</f>
        <v>CMA CGM</v>
      </c>
      <c r="I2851" s="59" t="str">
        <f>'FRENCH VERSION'!I2851</f>
        <v>TDF</v>
      </c>
      <c r="J2851" s="59">
        <f>'FRENCH VERSION'!J2851</f>
        <v>46</v>
      </c>
      <c r="K2851" s="59">
        <f>'FRENCH VERSION'!K2851</f>
        <v>40</v>
      </c>
      <c r="L2851" s="59" t="str">
        <f>VLOOKUP('FRENCH VERSION'!L2851,LIBELLE!M:N,2,FALSE)</f>
        <v>CONTAINER</v>
      </c>
      <c r="M2851" s="59" t="str">
        <f>IF('FRENCH VERSION'!M2851="","","X")</f>
        <v/>
      </c>
      <c r="N2851" s="59" t="str">
        <f>IF('FRENCH VERSION'!N2851="","","X")</f>
        <v>X</v>
      </c>
    </row>
    <row r="2852" spans="1:14" x14ac:dyDescent="0.25">
      <c r="A2852" s="59" t="str">
        <f>'FRENCH VERSION'!A2852</f>
        <v>LE HAVRE</v>
      </c>
      <c r="B2852" s="59" t="str">
        <f>VLOOKUP('FRENCH VERSION'!B2852,LIBELLE!A:B,2,FALSE)</f>
        <v>ARABIAN GULF</v>
      </c>
      <c r="C2852" s="59" t="str">
        <f>VLOOKUP('FRENCH VERSION'!C2852,LIBELLE!D:E,2,FALSE)</f>
        <v>UNITED ARAB EMIRATES</v>
      </c>
      <c r="D2852" s="59" t="str">
        <f>VLOOKUP('FRENCH VERSION'!D2852,LIBELLE!G:H,2,FALSE)</f>
        <v>ABU DHABI - KHALIFA PORT</v>
      </c>
      <c r="E2852" s="59" t="str">
        <f>'FRENCH VERSION'!E2852</f>
        <v>EPI3</v>
      </c>
      <c r="F2852" s="59">
        <f>'FRENCH VERSION'!F2852</f>
        <v>1</v>
      </c>
      <c r="G2852" s="59" t="str">
        <f>VLOOKUP('FRENCH VERSION'!G2852,LIBELLE!J:K,2,FALSE)</f>
        <v>WEEKLY</v>
      </c>
      <c r="H2852" s="59" t="str">
        <f>'FRENCH VERSION'!H2852</f>
        <v>COSCO SHIPPING LINES</v>
      </c>
      <c r="I2852" s="59" t="str">
        <f>'FRENCH VERSION'!I2852</f>
        <v>TDF</v>
      </c>
      <c r="J2852" s="59">
        <f>'FRENCH VERSION'!J2852</f>
        <v>33</v>
      </c>
      <c r="K2852" s="59">
        <f>'FRENCH VERSION'!K2852</f>
        <v>48</v>
      </c>
      <c r="L2852" s="59" t="str">
        <f>VLOOKUP('FRENCH VERSION'!L2852,LIBELLE!M:N,2,FALSE)</f>
        <v>CONTAINER</v>
      </c>
      <c r="M2852" s="59" t="str">
        <f>IF('FRENCH VERSION'!M2852="","","X")</f>
        <v/>
      </c>
      <c r="N2852" s="59" t="str">
        <f>IF('FRENCH VERSION'!N2852="","","X")</f>
        <v>X</v>
      </c>
    </row>
    <row r="2853" spans="1:14" x14ac:dyDescent="0.25">
      <c r="A2853" s="59" t="str">
        <f>'FRENCH VERSION'!A2853</f>
        <v>LE HAVRE</v>
      </c>
      <c r="B2853" s="59" t="str">
        <f>VLOOKUP('FRENCH VERSION'!B2853,LIBELLE!A:B,2,FALSE)</f>
        <v>ARABIAN GULF</v>
      </c>
      <c r="C2853" s="59" t="str">
        <f>VLOOKUP('FRENCH VERSION'!C2853,LIBELLE!D:E,2,FALSE)</f>
        <v>UNITED ARAB EMIRATES</v>
      </c>
      <c r="D2853" s="59" t="str">
        <f>VLOOKUP('FRENCH VERSION'!D2853,LIBELLE!G:H,2,FALSE)</f>
        <v>ABU DHABI - KHALIFA PORT</v>
      </c>
      <c r="E2853" s="59" t="str">
        <f>'FRENCH VERSION'!E2853</f>
        <v>IP1</v>
      </c>
      <c r="F2853" s="59">
        <f>'FRENCH VERSION'!F2853</f>
        <v>1</v>
      </c>
      <c r="G2853" s="59" t="str">
        <f>VLOOKUP('FRENCH VERSION'!G2853,LIBELLE!J:K,2,FALSE)</f>
        <v>WEEKLY</v>
      </c>
      <c r="H2853" s="59" t="str">
        <f>'FRENCH VERSION'!H2853</f>
        <v>OOCL</v>
      </c>
      <c r="I2853" s="59" t="str">
        <f>'FRENCH VERSION'!I2853</f>
        <v>TDF</v>
      </c>
      <c r="J2853" s="59">
        <f>'FRENCH VERSION'!J2853</f>
        <v>33</v>
      </c>
      <c r="K2853" s="59">
        <f>'FRENCH VERSION'!K2853</f>
        <v>48</v>
      </c>
      <c r="L2853" s="59" t="str">
        <f>VLOOKUP('FRENCH VERSION'!L2853,LIBELLE!M:N,2,FALSE)</f>
        <v>CONTAINER</v>
      </c>
      <c r="M2853" s="59" t="str">
        <f>IF('FRENCH VERSION'!M2853="","","X")</f>
        <v/>
      </c>
      <c r="N2853" s="59" t="str">
        <f>IF('FRENCH VERSION'!N2853="","","X")</f>
        <v>X</v>
      </c>
    </row>
    <row r="2854" spans="1:14" x14ac:dyDescent="0.25">
      <c r="A2854" s="59" t="str">
        <f>'FRENCH VERSION'!A2854</f>
        <v>LE HAVRE</v>
      </c>
      <c r="B2854" s="59" t="str">
        <f>VLOOKUP('FRENCH VERSION'!B2854,LIBELLE!A:B,2,FALSE)</f>
        <v>ARABIAN GULF</v>
      </c>
      <c r="C2854" s="59" t="str">
        <f>VLOOKUP('FRENCH VERSION'!C2854,LIBELLE!D:E,2,FALSE)</f>
        <v>UNITED ARAB EMIRATES</v>
      </c>
      <c r="D2854" s="59" t="str">
        <f>VLOOKUP('FRENCH VERSION'!D2854,LIBELLE!G:H,2,FALSE)</f>
        <v>ABU DHABI - KHALIFA PORT</v>
      </c>
      <c r="E2854" s="59" t="str">
        <f>'FRENCH VERSION'!E2854</f>
        <v xml:space="preserve">TRANSSHIPMENTS </v>
      </c>
      <c r="F2854" s="59">
        <f>'FRENCH VERSION'!F2854</f>
        <v>1</v>
      </c>
      <c r="G2854" s="59" t="str">
        <f>VLOOKUP('FRENCH VERSION'!G2854,LIBELLE!J:K,2,FALSE)</f>
        <v>WEEKLY</v>
      </c>
      <c r="H2854" s="59" t="str">
        <f>'FRENCH VERSION'!H2854</f>
        <v>HAPAG LLOYD</v>
      </c>
      <c r="I2854" s="59">
        <f>'FRENCH VERSION'!I2854</f>
        <v>0</v>
      </c>
      <c r="J2854" s="59">
        <f>'FRENCH VERSION'!J2854</f>
        <v>42</v>
      </c>
      <c r="K2854" s="59">
        <f>'FRENCH VERSION'!K2854</f>
        <v>48</v>
      </c>
      <c r="L2854" s="59" t="str">
        <f>VLOOKUP('FRENCH VERSION'!L2854,LIBELLE!M:N,2,FALSE)</f>
        <v>CONTAINER</v>
      </c>
      <c r="M2854" s="59" t="str">
        <f>IF('FRENCH VERSION'!M2854="","","X")</f>
        <v/>
      </c>
      <c r="N2854" s="59" t="str">
        <f>IF('FRENCH VERSION'!N2854="","","X")</f>
        <v/>
      </c>
    </row>
    <row r="2855" spans="1:14" x14ac:dyDescent="0.25">
      <c r="A2855" s="59" t="str">
        <f>'FRENCH VERSION'!A2855</f>
        <v>LE HAVRE</v>
      </c>
      <c r="B2855" s="59" t="str">
        <f>VLOOKUP('FRENCH VERSION'!B2855,LIBELLE!A:B,2,FALSE)</f>
        <v>ARABIAN GULF</v>
      </c>
      <c r="C2855" s="59" t="str">
        <f>VLOOKUP('FRENCH VERSION'!C2855,LIBELLE!D:E,2,FALSE)</f>
        <v>UNITED ARAB EMIRATES</v>
      </c>
      <c r="D2855" s="59" t="str">
        <f>VLOOKUP('FRENCH VERSION'!D2855,LIBELLE!G:H,2,FALSE)</f>
        <v>ABU DHABI - KHALIFA PORT</v>
      </c>
      <c r="E2855" s="59" t="str">
        <f>'FRENCH VERSION'!E2855</f>
        <v xml:space="preserve">TRANSSHIPMENTS </v>
      </c>
      <c r="F2855" s="59">
        <f>'FRENCH VERSION'!F2855</f>
        <v>1</v>
      </c>
      <c r="G2855" s="59" t="str">
        <f>VLOOKUP('FRENCH VERSION'!G2855,LIBELLE!J:K,2,FALSE)</f>
        <v>WEEKLY</v>
      </c>
      <c r="H2855" s="59" t="str">
        <f>'FRENCH VERSION'!H2855</f>
        <v>O.N.E - Ocean Network Express</v>
      </c>
      <c r="I2855" s="59">
        <f>'FRENCH VERSION'!I2855</f>
        <v>0</v>
      </c>
      <c r="J2855" s="59">
        <f>'FRENCH VERSION'!J2855</f>
        <v>70</v>
      </c>
      <c r="K2855" s="59">
        <f>'FRENCH VERSION'!K2855</f>
        <v>0</v>
      </c>
      <c r="L2855" s="59" t="str">
        <f>VLOOKUP('FRENCH VERSION'!L2855,LIBELLE!M:N,2,FALSE)</f>
        <v>CONTAINER</v>
      </c>
      <c r="M2855" s="59" t="str">
        <f>IF('FRENCH VERSION'!M2855="","","X")</f>
        <v/>
      </c>
      <c r="N2855" s="59" t="str">
        <f>IF('FRENCH VERSION'!N2855="","","X")</f>
        <v/>
      </c>
    </row>
    <row r="2856" spans="1:14" x14ac:dyDescent="0.25">
      <c r="A2856" s="59" t="str">
        <f>'FRENCH VERSION'!A2856</f>
        <v>LE HAVRE</v>
      </c>
      <c r="B2856" s="59" t="str">
        <f>VLOOKUP('FRENCH VERSION'!B2856,LIBELLE!A:B,2,FALSE)</f>
        <v>NEAR AND MIDDLE EAST - BLACK SEA</v>
      </c>
      <c r="C2856" s="59" t="str">
        <f>VLOOKUP('FRENCH VERSION'!C2856,LIBELLE!D:E,2,FALSE)</f>
        <v>EGYPT</v>
      </c>
      <c r="D2856" s="59" t="str">
        <f>VLOOKUP('FRENCH VERSION'!D2856,LIBELLE!G:H,2,FALSE)</f>
        <v>DAMIETTA</v>
      </c>
      <c r="E2856" s="59" t="str">
        <f>'FRENCH VERSION'!E2856</f>
        <v xml:space="preserve">TRANSSHIPMENTS </v>
      </c>
      <c r="F2856" s="59">
        <f>'FRENCH VERSION'!F2856</f>
        <v>1</v>
      </c>
      <c r="G2856" s="59" t="str">
        <f>VLOOKUP('FRENCH VERSION'!G2856,LIBELLE!J:K,2,FALSE)</f>
        <v>WEEKLY</v>
      </c>
      <c r="H2856" s="59" t="str">
        <f>'FRENCH VERSION'!H2856</f>
        <v>HAPAG LLOYD</v>
      </c>
      <c r="I2856" s="59">
        <f>'FRENCH VERSION'!I2856</f>
        <v>0</v>
      </c>
      <c r="J2856" s="59">
        <f>'FRENCH VERSION'!J2856</f>
        <v>21</v>
      </c>
      <c r="K2856" s="59">
        <f>'FRENCH VERSION'!K2856</f>
        <v>32</v>
      </c>
      <c r="L2856" s="59" t="str">
        <f>VLOOKUP('FRENCH VERSION'!L2856,LIBELLE!M:N,2,FALSE)</f>
        <v>CONTAINER</v>
      </c>
      <c r="M2856" s="59" t="str">
        <f>IF('FRENCH VERSION'!M2856="","","X")</f>
        <v/>
      </c>
      <c r="N2856" s="59" t="str">
        <f>IF('FRENCH VERSION'!N2856="","","X")</f>
        <v/>
      </c>
    </row>
    <row r="2857" spans="1:14" x14ac:dyDescent="0.25">
      <c r="A2857" s="59" t="str">
        <f>'FRENCH VERSION'!A2857</f>
        <v>LE HAVRE</v>
      </c>
      <c r="B2857" s="59" t="str">
        <f>VLOOKUP('FRENCH VERSION'!B2857,LIBELLE!A:B,2,FALSE)</f>
        <v>SOUTH ASIA</v>
      </c>
      <c r="C2857" s="59" t="str">
        <f>VLOOKUP('FRENCH VERSION'!C2857,LIBELLE!D:E,2,FALSE)</f>
        <v>INDIA</v>
      </c>
      <c r="D2857" s="59" t="str">
        <f>VLOOKUP('FRENCH VERSION'!D2857,LIBELLE!G:H,2,FALSE)</f>
        <v>VISAKHAPATNAM</v>
      </c>
      <c r="E2857" s="59" t="str">
        <f>'FRENCH VERSION'!E2857</f>
        <v xml:space="preserve">TRANSSHIPMENTS </v>
      </c>
      <c r="F2857" s="59">
        <f>'FRENCH VERSION'!F2857</f>
        <v>1</v>
      </c>
      <c r="G2857" s="59" t="str">
        <f>VLOOKUP('FRENCH VERSION'!G2857,LIBELLE!J:K,2,FALSE)</f>
        <v>WEEKLY</v>
      </c>
      <c r="H2857" s="59" t="str">
        <f>'FRENCH VERSION'!H2857</f>
        <v>HAPAG LLOYD</v>
      </c>
      <c r="I2857" s="59">
        <f>'FRENCH VERSION'!I2857</f>
        <v>0</v>
      </c>
      <c r="J2857" s="59">
        <f>'FRENCH VERSION'!J2857</f>
        <v>40</v>
      </c>
      <c r="K2857" s="59">
        <f>'FRENCH VERSION'!K2857</f>
        <v>50</v>
      </c>
      <c r="L2857" s="59" t="str">
        <f>VLOOKUP('FRENCH VERSION'!L2857,LIBELLE!M:N,2,FALSE)</f>
        <v>CONTAINER</v>
      </c>
      <c r="M2857" s="59" t="str">
        <f>IF('FRENCH VERSION'!M2857="","","X")</f>
        <v/>
      </c>
      <c r="N2857" s="59" t="str">
        <f>IF('FRENCH VERSION'!N2857="","","X")</f>
        <v/>
      </c>
    </row>
    <row r="2858" spans="1:14" x14ac:dyDescent="0.25">
      <c r="A2858" s="59" t="str">
        <f>'FRENCH VERSION'!A2858</f>
        <v>LE HAVRE</v>
      </c>
      <c r="B2858" s="59" t="str">
        <f>VLOOKUP('FRENCH VERSION'!B2858,LIBELLE!A:B,2,FALSE)</f>
        <v>SOUTH ASIA</v>
      </c>
      <c r="C2858" s="59" t="str">
        <f>VLOOKUP('FRENCH VERSION'!C2858,LIBELLE!D:E,2,FALSE)</f>
        <v>INDIA</v>
      </c>
      <c r="D2858" s="59" t="str">
        <f>VLOOKUP('FRENCH VERSION'!D2858,LIBELLE!G:H,2,FALSE)</f>
        <v>KATTUPALLI</v>
      </c>
      <c r="E2858" s="59" t="str">
        <f>'FRENCH VERSION'!E2858</f>
        <v xml:space="preserve">TRANSSHIPMENTS </v>
      </c>
      <c r="F2858" s="59">
        <f>'FRENCH VERSION'!F2858</f>
        <v>1</v>
      </c>
      <c r="G2858" s="59" t="str">
        <f>VLOOKUP('FRENCH VERSION'!G2858,LIBELLE!J:K,2,FALSE)</f>
        <v>WEEKLY</v>
      </c>
      <c r="H2858" s="59" t="str">
        <f>'FRENCH VERSION'!H2858</f>
        <v>HAPAG LLOYD</v>
      </c>
      <c r="I2858" s="59">
        <f>'FRENCH VERSION'!I2858</f>
        <v>0</v>
      </c>
      <c r="J2858" s="59">
        <f>'FRENCH VERSION'!J2858</f>
        <v>45</v>
      </c>
      <c r="K2858" s="59">
        <f>'FRENCH VERSION'!K2858</f>
        <v>40</v>
      </c>
      <c r="L2858" s="59" t="str">
        <f>VLOOKUP('FRENCH VERSION'!L2858,LIBELLE!M:N,2,FALSE)</f>
        <v>CONTAINER</v>
      </c>
      <c r="M2858" s="59" t="str">
        <f>IF('FRENCH VERSION'!M2858="","","X")</f>
        <v/>
      </c>
      <c r="N2858" s="59" t="str">
        <f>IF('FRENCH VERSION'!N2858="","","X")</f>
        <v/>
      </c>
    </row>
    <row r="2859" spans="1:14" x14ac:dyDescent="0.25">
      <c r="A2859" s="59" t="str">
        <f>'FRENCH VERSION'!A2859</f>
        <v>LE HAVRE</v>
      </c>
      <c r="B2859" s="59" t="str">
        <f>VLOOKUP('FRENCH VERSION'!B2859,LIBELLE!A:B,2,FALSE)</f>
        <v>SOUTH ASIA</v>
      </c>
      <c r="C2859" s="59" t="str">
        <f>VLOOKUP('FRENCH VERSION'!C2859,LIBELLE!D:E,2,FALSE)</f>
        <v>INDIA</v>
      </c>
      <c r="D2859" s="59" t="str">
        <f>VLOOKUP('FRENCH VERSION'!D2859,LIBELLE!G:H,2,FALSE)</f>
        <v>COCHIN</v>
      </c>
      <c r="E2859" s="59" t="str">
        <f>'FRENCH VERSION'!E2859</f>
        <v xml:space="preserve">TRANSSHIPMENTS </v>
      </c>
      <c r="F2859" s="59">
        <f>'FRENCH VERSION'!F2859</f>
        <v>1</v>
      </c>
      <c r="G2859" s="59" t="str">
        <f>VLOOKUP('FRENCH VERSION'!G2859,LIBELLE!J:K,2,FALSE)</f>
        <v>WEEKLY</v>
      </c>
      <c r="H2859" s="59" t="str">
        <f>'FRENCH VERSION'!H2859</f>
        <v>HAPAG LLOYD</v>
      </c>
      <c r="I2859" s="59">
        <f>'FRENCH VERSION'!I2859</f>
        <v>0</v>
      </c>
      <c r="J2859" s="59">
        <f>'FRENCH VERSION'!J2859</f>
        <v>38</v>
      </c>
      <c r="K2859" s="59">
        <f>'FRENCH VERSION'!K2859</f>
        <v>36</v>
      </c>
      <c r="L2859" s="59" t="str">
        <f>VLOOKUP('FRENCH VERSION'!L2859,LIBELLE!M:N,2,FALSE)</f>
        <v>CONTAINER</v>
      </c>
      <c r="M2859" s="59" t="str">
        <f>IF('FRENCH VERSION'!M2859="","","X")</f>
        <v/>
      </c>
      <c r="N2859" s="59" t="str">
        <f>IF('FRENCH VERSION'!N2859="","","X")</f>
        <v/>
      </c>
    </row>
    <row r="2860" spans="1:14" x14ac:dyDescent="0.25">
      <c r="A2860" s="59" t="str">
        <f>'FRENCH VERSION'!A2860</f>
        <v>LE HAVRE</v>
      </c>
      <c r="B2860" s="59" t="str">
        <f>VLOOKUP('FRENCH VERSION'!B2860,LIBELLE!A:B,2,FALSE)</f>
        <v>SOUTH ASIA</v>
      </c>
      <c r="C2860" s="59" t="str">
        <f>VLOOKUP('FRENCH VERSION'!C2860,LIBELLE!D:E,2,FALSE)</f>
        <v>INDIA</v>
      </c>
      <c r="D2860" s="59" t="str">
        <f>VLOOKUP('FRENCH VERSION'!D2860,LIBELLE!G:H,2,FALSE)</f>
        <v>KATTUPALLI</v>
      </c>
      <c r="E2860" s="59" t="str">
        <f>'FRENCH VERSION'!E2860</f>
        <v xml:space="preserve">TRANSSHIPMENTS </v>
      </c>
      <c r="F2860" s="59">
        <f>'FRENCH VERSION'!F2860</f>
        <v>1</v>
      </c>
      <c r="G2860" s="59" t="str">
        <f>VLOOKUP('FRENCH VERSION'!G2860,LIBELLE!J:K,2,FALSE)</f>
        <v>WEEKLY</v>
      </c>
      <c r="H2860" s="59" t="str">
        <f>'FRENCH VERSION'!H2860</f>
        <v>COSCO SHIPPING LINES</v>
      </c>
      <c r="I2860" s="59">
        <f>'FRENCH VERSION'!I2860</f>
        <v>0</v>
      </c>
      <c r="J2860" s="59">
        <f>'FRENCH VERSION'!J2860</f>
        <v>0</v>
      </c>
      <c r="K2860" s="59">
        <f>'FRENCH VERSION'!K2860</f>
        <v>44</v>
      </c>
      <c r="L2860" s="59" t="str">
        <f>VLOOKUP('FRENCH VERSION'!L2860,LIBELLE!M:N,2,FALSE)</f>
        <v>CONTAINER</v>
      </c>
      <c r="M2860" s="59" t="str">
        <f>IF('FRENCH VERSION'!M2860="","","X")</f>
        <v/>
      </c>
      <c r="N2860" s="59" t="str">
        <f>IF('FRENCH VERSION'!N2860="","","X")</f>
        <v/>
      </c>
    </row>
    <row r="2861" spans="1:14" x14ac:dyDescent="0.25">
      <c r="A2861" s="59" t="str">
        <f>'FRENCH VERSION'!A2861</f>
        <v>LE HAVRE</v>
      </c>
      <c r="B2861" s="59" t="str">
        <f>VLOOKUP('FRENCH VERSION'!B2861,LIBELLE!A:B,2,FALSE)</f>
        <v>NEAR AND MIDDLE EAST - BLACK SEA</v>
      </c>
      <c r="C2861" s="59" t="str">
        <f>VLOOKUP('FRENCH VERSION'!C2861,LIBELLE!D:E,2,FALSE)</f>
        <v>GREECE</v>
      </c>
      <c r="D2861" s="59" t="str">
        <f>VLOOKUP('FRENCH VERSION'!D2861,LIBELLE!G:H,2,FALSE)</f>
        <v>PIRAEUS</v>
      </c>
      <c r="E2861" s="59" t="str">
        <f>'FRENCH VERSION'!E2861</f>
        <v xml:space="preserve">TRANSSHIPMENTS </v>
      </c>
      <c r="F2861" s="59">
        <f>'FRENCH VERSION'!F2861</f>
        <v>1</v>
      </c>
      <c r="G2861" s="59" t="str">
        <f>VLOOKUP('FRENCH VERSION'!G2861,LIBELLE!J:K,2,FALSE)</f>
        <v>WEEKLY</v>
      </c>
      <c r="H2861" s="59" t="str">
        <f>'FRENCH VERSION'!H2861</f>
        <v>O.N.E - Ocean Network Express</v>
      </c>
      <c r="I2861" s="59">
        <f>'FRENCH VERSION'!I2861</f>
        <v>0</v>
      </c>
      <c r="J2861" s="59">
        <f>'FRENCH VERSION'!J2861</f>
        <v>31</v>
      </c>
      <c r="K2861" s="59">
        <f>'FRENCH VERSION'!K2861</f>
        <v>0</v>
      </c>
      <c r="L2861" s="59" t="str">
        <f>VLOOKUP('FRENCH VERSION'!L2861,LIBELLE!M:N,2,FALSE)</f>
        <v>CONTAINER</v>
      </c>
      <c r="M2861" s="59" t="str">
        <f>IF('FRENCH VERSION'!M2861="","","X")</f>
        <v/>
      </c>
      <c r="N2861" s="59" t="str">
        <f>IF('FRENCH VERSION'!N2861="","","X")</f>
        <v/>
      </c>
    </row>
    <row r="2862" spans="1:14" x14ac:dyDescent="0.25">
      <c r="A2862" s="59" t="str">
        <f>'FRENCH VERSION'!A2862</f>
        <v>LE HAVRE</v>
      </c>
      <c r="B2862" s="59" t="str">
        <f>VLOOKUP('FRENCH VERSION'!B2862,LIBELLE!A:B,2,FALSE)</f>
        <v>SOUTH ASIA</v>
      </c>
      <c r="C2862" s="59" t="str">
        <f>VLOOKUP('FRENCH VERSION'!C2862,LIBELLE!D:E,2,FALSE)</f>
        <v>INDIA</v>
      </c>
      <c r="D2862" s="59" t="str">
        <f>VLOOKUP('FRENCH VERSION'!D2862,LIBELLE!G:H,2,FALSE)</f>
        <v>COCHIN</v>
      </c>
      <c r="E2862" s="59" t="str">
        <f>'FRENCH VERSION'!E2862</f>
        <v xml:space="preserve">TRANSSHIPMENTS </v>
      </c>
      <c r="F2862" s="59">
        <f>'FRENCH VERSION'!F2862</f>
        <v>1</v>
      </c>
      <c r="G2862" s="59" t="str">
        <f>VLOOKUP('FRENCH VERSION'!G2862,LIBELLE!J:K,2,FALSE)</f>
        <v>WEEKLY</v>
      </c>
      <c r="H2862" s="59" t="str">
        <f>'FRENCH VERSION'!H2862</f>
        <v>O.N.E - Ocean Network Express</v>
      </c>
      <c r="I2862" s="59">
        <f>'FRENCH VERSION'!I2862</f>
        <v>0</v>
      </c>
      <c r="J2862" s="59">
        <f>'FRENCH VERSION'!J2862</f>
        <v>0</v>
      </c>
      <c r="K2862" s="59">
        <f>'FRENCH VERSION'!K2862</f>
        <v>37</v>
      </c>
      <c r="L2862" s="59" t="str">
        <f>VLOOKUP('FRENCH VERSION'!L2862,LIBELLE!M:N,2,FALSE)</f>
        <v>CONTAINER</v>
      </c>
      <c r="M2862" s="59" t="str">
        <f>IF('FRENCH VERSION'!M2862="","","X")</f>
        <v/>
      </c>
      <c r="N2862" s="59" t="str">
        <f>IF('FRENCH VERSION'!N2862="","","X")</f>
        <v/>
      </c>
    </row>
    <row r="2863" spans="1:14" x14ac:dyDescent="0.25">
      <c r="A2863" s="59" t="str">
        <f>'FRENCH VERSION'!A2863</f>
        <v>LE HAVRE</v>
      </c>
      <c r="B2863" s="59" t="str">
        <f>VLOOKUP('FRENCH VERSION'!B2863,LIBELLE!A:B,2,FALSE)</f>
        <v>SOUTH ASIA</v>
      </c>
      <c r="C2863" s="59" t="str">
        <f>VLOOKUP('FRENCH VERSION'!C2863,LIBELLE!D:E,2,FALSE)</f>
        <v>SRI LANKA</v>
      </c>
      <c r="D2863" s="59" t="str">
        <f>VLOOKUP('FRENCH VERSION'!D2863,LIBELLE!G:H,2,FALSE)</f>
        <v>COLOMBO</v>
      </c>
      <c r="E2863" s="59" t="str">
        <f>'FRENCH VERSION'!E2863</f>
        <v>IP3</v>
      </c>
      <c r="F2863" s="59">
        <f>'FRENCH VERSION'!F2863</f>
        <v>1</v>
      </c>
      <c r="G2863" s="59" t="str">
        <f>VLOOKUP('FRENCH VERSION'!G2863,LIBELLE!J:K,2,FALSE)</f>
        <v>WEEKLY</v>
      </c>
      <c r="H2863" s="59" t="str">
        <f>'FRENCH VERSION'!H2863</f>
        <v>OOCL</v>
      </c>
      <c r="I2863" s="59" t="str">
        <f>'FRENCH VERSION'!I2863</f>
        <v>ATLANTIQUE</v>
      </c>
      <c r="J2863" s="59">
        <f>'FRENCH VERSION'!J2863</f>
        <v>25</v>
      </c>
      <c r="K2863" s="59">
        <f>'FRENCH VERSION'!K2863</f>
        <v>0</v>
      </c>
      <c r="L2863" s="59" t="str">
        <f>VLOOKUP('FRENCH VERSION'!L2863,LIBELLE!M:N,2,FALSE)</f>
        <v>CONTAINER</v>
      </c>
      <c r="M2863" s="59" t="str">
        <f>IF('FRENCH VERSION'!M2863="","","X")</f>
        <v/>
      </c>
      <c r="N2863" s="59" t="str">
        <f>IF('FRENCH VERSION'!N2863="","","X")</f>
        <v>X</v>
      </c>
    </row>
    <row r="2864" spans="1:14" x14ac:dyDescent="0.25">
      <c r="A2864" s="59" t="str">
        <f>'FRENCH VERSION'!A2864</f>
        <v>LE HAVRE</v>
      </c>
      <c r="B2864" s="59" t="str">
        <f>VLOOKUP('FRENCH VERSION'!B2864,LIBELLE!A:B,2,FALSE)</f>
        <v>SOUTH ASIA</v>
      </c>
      <c r="C2864" s="59" t="str">
        <f>VLOOKUP('FRENCH VERSION'!C2864,LIBELLE!D:E,2,FALSE)</f>
        <v>INDIA</v>
      </c>
      <c r="D2864" s="59" t="str">
        <f>VLOOKUP('FRENCH VERSION'!D2864,LIBELLE!G:H,2,FALSE)</f>
        <v>KATTUPALLI</v>
      </c>
      <c r="E2864" s="59" t="str">
        <f>'FRENCH VERSION'!E2864</f>
        <v xml:space="preserve">TRANSSHIPMENTS </v>
      </c>
      <c r="F2864" s="59">
        <f>'FRENCH VERSION'!F2864</f>
        <v>1</v>
      </c>
      <c r="G2864" s="59" t="str">
        <f>VLOOKUP('FRENCH VERSION'!G2864,LIBELLE!J:K,2,FALSE)</f>
        <v>WEEKLY</v>
      </c>
      <c r="H2864" s="59" t="str">
        <f>'FRENCH VERSION'!H2864</f>
        <v>OOCL</v>
      </c>
      <c r="I2864" s="59">
        <f>'FRENCH VERSION'!I2864</f>
        <v>0</v>
      </c>
      <c r="J2864" s="59">
        <f>'FRENCH VERSION'!J2864</f>
        <v>32</v>
      </c>
      <c r="K2864" s="59">
        <f>'FRENCH VERSION'!K2864</f>
        <v>0</v>
      </c>
      <c r="L2864" s="59" t="str">
        <f>VLOOKUP('FRENCH VERSION'!L2864,LIBELLE!M:N,2,FALSE)</f>
        <v>CONTAINER</v>
      </c>
      <c r="M2864" s="59" t="str">
        <f>IF('FRENCH VERSION'!M2864="","","X")</f>
        <v/>
      </c>
      <c r="N2864" s="59" t="str">
        <f>IF('FRENCH VERSION'!N2864="","","X")</f>
        <v/>
      </c>
    </row>
    <row r="2865" spans="1:14" x14ac:dyDescent="0.25">
      <c r="A2865" s="59" t="str">
        <f>'FRENCH VERSION'!A2865</f>
        <v>LE HAVRE</v>
      </c>
      <c r="B2865" s="59" t="str">
        <f>VLOOKUP('FRENCH VERSION'!B2865,LIBELLE!A:B,2,FALSE)</f>
        <v>NEAR AND MIDDLE EAST - BLACK SEA</v>
      </c>
      <c r="C2865" s="59" t="str">
        <f>VLOOKUP('FRENCH VERSION'!C2865,LIBELLE!D:E,2,FALSE)</f>
        <v>EGYPT</v>
      </c>
      <c r="D2865" s="59" t="str">
        <f>VLOOKUP('FRENCH VERSION'!D2865,LIBELLE!G:H,2,FALSE)</f>
        <v>DAMIETTA</v>
      </c>
      <c r="E2865" s="59" t="str">
        <f>'FRENCH VERSION'!E2865</f>
        <v xml:space="preserve">TRANSSHIPMENTS </v>
      </c>
      <c r="F2865" s="59">
        <f>'FRENCH VERSION'!F2865</f>
        <v>1</v>
      </c>
      <c r="G2865" s="59" t="str">
        <f>VLOOKUP('FRENCH VERSION'!G2865,LIBELLE!J:K,2,FALSE)</f>
        <v>WEEKLY</v>
      </c>
      <c r="H2865" s="59" t="str">
        <f>'FRENCH VERSION'!H2865</f>
        <v>OOCL</v>
      </c>
      <c r="I2865" s="59">
        <f>'FRENCH VERSION'!I2865</f>
        <v>0</v>
      </c>
      <c r="J2865" s="59">
        <f>'FRENCH VERSION'!J2865</f>
        <v>28</v>
      </c>
      <c r="K2865" s="59">
        <f>'FRENCH VERSION'!K2865</f>
        <v>29</v>
      </c>
      <c r="L2865" s="59" t="str">
        <f>VLOOKUP('FRENCH VERSION'!L2865,LIBELLE!M:N,2,FALSE)</f>
        <v>CONTAINER</v>
      </c>
      <c r="M2865" s="59" t="str">
        <f>IF('FRENCH VERSION'!M2865="","","X")</f>
        <v/>
      </c>
      <c r="N2865" s="59" t="str">
        <f>IF('FRENCH VERSION'!N2865="","","X")</f>
        <v/>
      </c>
    </row>
    <row r="2866" spans="1:14" x14ac:dyDescent="0.25">
      <c r="A2866" s="59" t="str">
        <f>'FRENCH VERSION'!A2866</f>
        <v>LE HAVRE</v>
      </c>
      <c r="B2866" s="59" t="str">
        <f>VLOOKUP('FRENCH VERSION'!B2866,LIBELLE!A:B,2,FALSE)</f>
        <v>SOUTH ASIA</v>
      </c>
      <c r="C2866" s="59" t="str">
        <f>VLOOKUP('FRENCH VERSION'!C2866,LIBELLE!D:E,2,FALSE)</f>
        <v>INDIA</v>
      </c>
      <c r="D2866" s="59" t="str">
        <f>VLOOKUP('FRENCH VERSION'!D2866,LIBELLE!G:H,2,FALSE)</f>
        <v>COCHIN</v>
      </c>
      <c r="E2866" s="59" t="str">
        <f>'FRENCH VERSION'!E2866</f>
        <v xml:space="preserve">TRANSSHIPMENTS </v>
      </c>
      <c r="F2866" s="59">
        <f>'FRENCH VERSION'!F2866</f>
        <v>1</v>
      </c>
      <c r="G2866" s="59" t="str">
        <f>VLOOKUP('FRENCH VERSION'!G2866,LIBELLE!J:K,2,FALSE)</f>
        <v>WEEKLY</v>
      </c>
      <c r="H2866" s="59" t="str">
        <f>'FRENCH VERSION'!H2866</f>
        <v>COSCO SHIPPING LINES</v>
      </c>
      <c r="I2866" s="59">
        <f>'FRENCH VERSION'!I2866</f>
        <v>0</v>
      </c>
      <c r="J2866" s="59">
        <f>'FRENCH VERSION'!J2866</f>
        <v>0</v>
      </c>
      <c r="K2866" s="59">
        <f>'FRENCH VERSION'!K2866</f>
        <v>39</v>
      </c>
      <c r="L2866" s="59" t="str">
        <f>VLOOKUP('FRENCH VERSION'!L2866,LIBELLE!M:N,2,FALSE)</f>
        <v>CONTAINER</v>
      </c>
      <c r="M2866" s="59" t="str">
        <f>IF('FRENCH VERSION'!M2866="","","X")</f>
        <v/>
      </c>
      <c r="N2866" s="59" t="str">
        <f>IF('FRENCH VERSION'!N2866="","","X")</f>
        <v/>
      </c>
    </row>
    <row r="2867" spans="1:14" x14ac:dyDescent="0.25">
      <c r="A2867" s="59" t="str">
        <f>'FRENCH VERSION'!A2867</f>
        <v>LE HAVRE</v>
      </c>
      <c r="B2867" s="59" t="str">
        <f>VLOOKUP('FRENCH VERSION'!B2867,LIBELLE!A:B,2,FALSE)</f>
        <v>SOUTH ASIA</v>
      </c>
      <c r="C2867" s="59" t="str">
        <f>VLOOKUP('FRENCH VERSION'!C2867,LIBELLE!D:E,2,FALSE)</f>
        <v>SRI LANKA</v>
      </c>
      <c r="D2867" s="59" t="str">
        <f>VLOOKUP('FRENCH VERSION'!D2867,LIBELLE!G:H,2,FALSE)</f>
        <v>COLOMBO</v>
      </c>
      <c r="E2867" s="59" t="str">
        <f>'FRENCH VERSION'!E2867</f>
        <v xml:space="preserve">TRANSSHIPMENTS </v>
      </c>
      <c r="F2867" s="59">
        <f>'FRENCH VERSION'!F2867</f>
        <v>1</v>
      </c>
      <c r="G2867" s="59" t="str">
        <f>VLOOKUP('FRENCH VERSION'!G2867,LIBELLE!J:K,2,FALSE)</f>
        <v>WEEKLY</v>
      </c>
      <c r="H2867" s="59" t="str">
        <f>'FRENCH VERSION'!H2867</f>
        <v>YANG MING</v>
      </c>
      <c r="I2867" s="59">
        <f>'FRENCH VERSION'!I2867</f>
        <v>0</v>
      </c>
      <c r="J2867" s="59">
        <f>'FRENCH VERSION'!J2867</f>
        <v>0</v>
      </c>
      <c r="K2867" s="59">
        <f>'FRENCH VERSION'!K2867</f>
        <v>39</v>
      </c>
      <c r="L2867" s="59" t="str">
        <f>VLOOKUP('FRENCH VERSION'!L2867,LIBELLE!M:N,2,FALSE)</f>
        <v>CONTAINER</v>
      </c>
      <c r="M2867" s="59" t="str">
        <f>IF('FRENCH VERSION'!M2867="","","X")</f>
        <v/>
      </c>
      <c r="N2867" s="59" t="str">
        <f>IF('FRENCH VERSION'!N2867="","","X")</f>
        <v/>
      </c>
    </row>
    <row r="2868" spans="1:14" x14ac:dyDescent="0.25">
      <c r="A2868" s="59" t="str">
        <f>'FRENCH VERSION'!A2868</f>
        <v>LE HAVRE</v>
      </c>
      <c r="B2868" s="59" t="str">
        <f>VLOOKUP('FRENCH VERSION'!B2868,LIBELLE!A:B,2,FALSE)</f>
        <v>SOUTH ASIA</v>
      </c>
      <c r="C2868" s="59" t="str">
        <f>VLOOKUP('FRENCH VERSION'!C2868,LIBELLE!D:E,2,FALSE)</f>
        <v>INDIA</v>
      </c>
      <c r="D2868" s="59" t="str">
        <f>VLOOKUP('FRENCH VERSION'!D2868,LIBELLE!G:H,2,FALSE)</f>
        <v>VISAKHAPATNAM</v>
      </c>
      <c r="E2868" s="59" t="str">
        <f>'FRENCH VERSION'!E2868</f>
        <v xml:space="preserve">TRANSSHIPMENTS </v>
      </c>
      <c r="F2868" s="59">
        <f>'FRENCH VERSION'!F2868</f>
        <v>1</v>
      </c>
      <c r="G2868" s="59" t="str">
        <f>VLOOKUP('FRENCH VERSION'!G2868,LIBELLE!J:K,2,FALSE)</f>
        <v>WEEKLY</v>
      </c>
      <c r="H2868" s="59" t="str">
        <f>'FRENCH VERSION'!H2868</f>
        <v>YANG MING</v>
      </c>
      <c r="I2868" s="59">
        <f>'FRENCH VERSION'!I2868</f>
        <v>0</v>
      </c>
      <c r="J2868" s="59">
        <f>'FRENCH VERSION'!J2868</f>
        <v>0</v>
      </c>
      <c r="K2868" s="59">
        <f>'FRENCH VERSION'!K2868</f>
        <v>55</v>
      </c>
      <c r="L2868" s="59" t="str">
        <f>VLOOKUP('FRENCH VERSION'!L2868,LIBELLE!M:N,2,FALSE)</f>
        <v>CONTAINER</v>
      </c>
      <c r="M2868" s="59" t="str">
        <f>IF('FRENCH VERSION'!M2868="","","X")</f>
        <v/>
      </c>
      <c r="N2868" s="59" t="str">
        <f>IF('FRENCH VERSION'!N2868="","","X")</f>
        <v/>
      </c>
    </row>
    <row r="2869" spans="1:14" x14ac:dyDescent="0.25">
      <c r="A2869" s="59" t="str">
        <f>'FRENCH VERSION'!A2869</f>
        <v>LE HAVRE</v>
      </c>
      <c r="B2869" s="59" t="str">
        <f>VLOOKUP('FRENCH VERSION'!B2869,LIBELLE!A:B,2,FALSE)</f>
        <v>SOUTH ASIA</v>
      </c>
      <c r="C2869" s="59" t="str">
        <f>VLOOKUP('FRENCH VERSION'!C2869,LIBELLE!D:E,2,FALSE)</f>
        <v>INDIA</v>
      </c>
      <c r="D2869" s="59" t="str">
        <f>VLOOKUP('FRENCH VERSION'!D2869,LIBELLE!G:H,2,FALSE)</f>
        <v>KATTUPALLI</v>
      </c>
      <c r="E2869" s="59" t="str">
        <f>'FRENCH VERSION'!E2869</f>
        <v xml:space="preserve">TRANSSHIPMENTS </v>
      </c>
      <c r="F2869" s="59">
        <f>'FRENCH VERSION'!F2869</f>
        <v>1</v>
      </c>
      <c r="G2869" s="59" t="str">
        <f>VLOOKUP('FRENCH VERSION'!G2869,LIBELLE!J:K,2,FALSE)</f>
        <v>WEEKLY</v>
      </c>
      <c r="H2869" s="59" t="str">
        <f>'FRENCH VERSION'!H2869</f>
        <v>YANG MING</v>
      </c>
      <c r="I2869" s="59">
        <f>'FRENCH VERSION'!I2869</f>
        <v>0</v>
      </c>
      <c r="J2869" s="59">
        <f>'FRENCH VERSION'!J2869</f>
        <v>0</v>
      </c>
      <c r="K2869" s="59">
        <f>'FRENCH VERSION'!K2869</f>
        <v>43</v>
      </c>
      <c r="L2869" s="59" t="str">
        <f>VLOOKUP('FRENCH VERSION'!L2869,LIBELLE!M:N,2,FALSE)</f>
        <v>CONTAINER</v>
      </c>
      <c r="M2869" s="59" t="str">
        <f>IF('FRENCH VERSION'!M2869="","","X")</f>
        <v/>
      </c>
      <c r="N2869" s="59" t="str">
        <f>IF('FRENCH VERSION'!N2869="","","X")</f>
        <v/>
      </c>
    </row>
    <row r="2870" spans="1:14" x14ac:dyDescent="0.25">
      <c r="A2870" s="59" t="str">
        <f>'FRENCH VERSION'!A2870</f>
        <v>LE HAVRE</v>
      </c>
      <c r="B2870" s="59" t="str">
        <f>VLOOKUP('FRENCH VERSION'!B2870,LIBELLE!A:B,2,FALSE)</f>
        <v>SOUTH ASIA</v>
      </c>
      <c r="C2870" s="59" t="str">
        <f>VLOOKUP('FRENCH VERSION'!C2870,LIBELLE!D:E,2,FALSE)</f>
        <v>INDIA</v>
      </c>
      <c r="D2870" s="59" t="str">
        <f>VLOOKUP('FRENCH VERSION'!D2870,LIBELLE!G:H,2,FALSE)</f>
        <v>COCHIN</v>
      </c>
      <c r="E2870" s="59" t="str">
        <f>'FRENCH VERSION'!E2870</f>
        <v xml:space="preserve">TRANSSHIPMENTS </v>
      </c>
      <c r="F2870" s="59">
        <f>'FRENCH VERSION'!F2870</f>
        <v>1</v>
      </c>
      <c r="G2870" s="59" t="str">
        <f>VLOOKUP('FRENCH VERSION'!G2870,LIBELLE!J:K,2,FALSE)</f>
        <v>WEEKLY</v>
      </c>
      <c r="H2870" s="59" t="str">
        <f>'FRENCH VERSION'!H2870</f>
        <v>YANG MING</v>
      </c>
      <c r="I2870" s="59">
        <f>'FRENCH VERSION'!I2870</f>
        <v>0</v>
      </c>
      <c r="J2870" s="59">
        <f>'FRENCH VERSION'!J2870</f>
        <v>0</v>
      </c>
      <c r="K2870" s="59">
        <f>'FRENCH VERSION'!K2870</f>
        <v>38</v>
      </c>
      <c r="L2870" s="59" t="str">
        <f>VLOOKUP('FRENCH VERSION'!L2870,LIBELLE!M:N,2,FALSE)</f>
        <v>CONTAINER</v>
      </c>
      <c r="M2870" s="59" t="str">
        <f>IF('FRENCH VERSION'!M2870="","","X")</f>
        <v/>
      </c>
      <c r="N2870" s="59" t="str">
        <f>IF('FRENCH VERSION'!N2870="","","X")</f>
        <v/>
      </c>
    </row>
    <row r="2871" spans="1:14" x14ac:dyDescent="0.25">
      <c r="A2871" s="59" t="str">
        <f>'FRENCH VERSION'!A2871</f>
        <v>LE HAVRE</v>
      </c>
      <c r="B2871" s="59" t="str">
        <f>VLOOKUP('FRENCH VERSION'!B2871,LIBELLE!A:B,2,FALSE)</f>
        <v>NEAR AND MIDDLE EAST - BLACK SEA</v>
      </c>
      <c r="C2871" s="59" t="str">
        <f>VLOOKUP('FRENCH VERSION'!C2871,LIBELLE!D:E,2,FALSE)</f>
        <v>EGYPT</v>
      </c>
      <c r="D2871" s="59" t="str">
        <f>VLOOKUP('FRENCH VERSION'!D2871,LIBELLE!G:H,2,FALSE)</f>
        <v>PORT SAID</v>
      </c>
      <c r="E2871" s="59" t="str">
        <f>'FRENCH VERSION'!E2871</f>
        <v xml:space="preserve">TRANSSHIPMENTS </v>
      </c>
      <c r="F2871" s="59">
        <f>'FRENCH VERSION'!F2871</f>
        <v>1</v>
      </c>
      <c r="G2871" s="59" t="str">
        <f>VLOOKUP('FRENCH VERSION'!G2871,LIBELLE!J:K,2,FALSE)</f>
        <v>WEEKLY</v>
      </c>
      <c r="H2871" s="59" t="str">
        <f>'FRENCH VERSION'!H2871</f>
        <v>HAPAG LLOYD</v>
      </c>
      <c r="I2871" s="59">
        <f>'FRENCH VERSION'!I2871</f>
        <v>0</v>
      </c>
      <c r="J2871" s="59">
        <f>'FRENCH VERSION'!J2871</f>
        <v>27</v>
      </c>
      <c r="K2871" s="59">
        <f>'FRENCH VERSION'!K2871</f>
        <v>28</v>
      </c>
      <c r="L2871" s="59" t="str">
        <f>VLOOKUP('FRENCH VERSION'!L2871,LIBELLE!M:N,2,FALSE)</f>
        <v>CONTAINER</v>
      </c>
      <c r="M2871" s="59" t="str">
        <f>IF('FRENCH VERSION'!M2871="","","X")</f>
        <v/>
      </c>
      <c r="N2871" s="59" t="str">
        <f>IF('FRENCH VERSION'!N2871="","","X")</f>
        <v/>
      </c>
    </row>
    <row r="2872" spans="1:14" x14ac:dyDescent="0.25">
      <c r="A2872" s="59" t="str">
        <f>'FRENCH VERSION'!A2872</f>
        <v>ROUEN</v>
      </c>
      <c r="B2872" s="59" t="str">
        <f>VLOOKUP('FRENCH VERSION'!B2872,LIBELLE!A:B,2,FALSE)</f>
        <v>SOUTH AMERICA - NORTH/EAST COAST</v>
      </c>
      <c r="C2872" s="59" t="str">
        <f>VLOOKUP('FRENCH VERSION'!C2872,LIBELLE!D:E,2,FALSE)</f>
        <v>BRAZIL</v>
      </c>
      <c r="D2872" s="59" t="str">
        <f>VLOOKUP('FRENCH VERSION'!D2872,LIBELLE!G:H,2,FALSE)</f>
        <v>VILA DO CONDE</v>
      </c>
      <c r="E2872" s="59" t="str">
        <f>'FRENCH VERSION'!E2872</f>
        <v xml:space="preserve">TRANSSHIPMENTS </v>
      </c>
      <c r="F2872" s="59">
        <f>'FRENCH VERSION'!F2872</f>
        <v>1</v>
      </c>
      <c r="G2872" s="59" t="str">
        <f>VLOOKUP('FRENCH VERSION'!G2872,LIBELLE!J:K,2,FALSE)</f>
        <v>WEEKLY</v>
      </c>
      <c r="H2872" s="59" t="str">
        <f>'FRENCH VERSION'!H2872</f>
        <v>CMA CGM (Rouen)</v>
      </c>
      <c r="I2872" s="59" t="str">
        <f>'FRENCH VERSION'!I2872</f>
        <v>TCMD</v>
      </c>
      <c r="J2872" s="59">
        <f>'FRENCH VERSION'!J2872</f>
        <v>26</v>
      </c>
      <c r="K2872" s="59">
        <f>'FRENCH VERSION'!K2872</f>
        <v>35</v>
      </c>
      <c r="L2872" s="59" t="str">
        <f>VLOOKUP('FRENCH VERSION'!L2872,LIBELLE!M:N,2,FALSE)</f>
        <v>CONTAINER</v>
      </c>
      <c r="M2872" s="59" t="str">
        <f>IF('FRENCH VERSION'!M2872="","","X")</f>
        <v/>
      </c>
      <c r="N2872" s="59" t="str">
        <f>IF('FRENCH VERSION'!N2872="","","X")</f>
        <v/>
      </c>
    </row>
    <row r="2873" spans="1:14" x14ac:dyDescent="0.25">
      <c r="A2873" s="59" t="str">
        <f>'FRENCH VERSION'!A2873</f>
        <v>LE HAVRE</v>
      </c>
      <c r="B2873" s="59" t="str">
        <f>VLOOKUP('FRENCH VERSION'!B2873,LIBELLE!A:B,2,FALSE)</f>
        <v>SPAIN - PORTUGAL - AZORES - FRANCE</v>
      </c>
      <c r="C2873" s="59" t="str">
        <f>VLOOKUP('FRENCH VERSION'!C2873,LIBELLE!D:E,2,FALSE)</f>
        <v>PORTUGAL</v>
      </c>
      <c r="D2873" s="59" t="str">
        <f>VLOOKUP('FRENCH VERSION'!D2873,LIBELLE!G:H,2,FALSE)</f>
        <v>SINES</v>
      </c>
      <c r="E2873" s="59" t="str">
        <f>'FRENCH VERSION'!E2873</f>
        <v>SOUTH AFRICA</v>
      </c>
      <c r="F2873" s="59">
        <f>'FRENCH VERSION'!F2873</f>
        <v>1</v>
      </c>
      <c r="G2873" s="59" t="str">
        <f>VLOOKUP('FRENCH VERSION'!G2873,LIBELLE!J:K,2,FALSE)</f>
        <v>WEEKLY</v>
      </c>
      <c r="H2873" s="59" t="str">
        <f>'FRENCH VERSION'!H2873</f>
        <v>MSC</v>
      </c>
      <c r="I2873" s="59" t="str">
        <f>'FRENCH VERSION'!I2873</f>
        <v>TNMSC</v>
      </c>
      <c r="J2873" s="59">
        <f>'FRENCH VERSION'!J2873</f>
        <v>2</v>
      </c>
      <c r="K2873" s="59">
        <f>'FRENCH VERSION'!K2873</f>
        <v>0</v>
      </c>
      <c r="L2873" s="59" t="str">
        <f>VLOOKUP('FRENCH VERSION'!L2873,LIBELLE!M:N,2,FALSE)</f>
        <v>CONTAINER</v>
      </c>
      <c r="M2873" s="59" t="str">
        <f>IF('FRENCH VERSION'!M2873="","","X")</f>
        <v/>
      </c>
      <c r="N2873" s="59" t="str">
        <f>IF('FRENCH VERSION'!N2873="","","X")</f>
        <v>X</v>
      </c>
    </row>
    <row r="2874" spans="1:14" x14ac:dyDescent="0.25">
      <c r="A2874" s="59" t="str">
        <f>'FRENCH VERSION'!A2874</f>
        <v>LE HAVRE</v>
      </c>
      <c r="B2874" s="59" t="str">
        <f>VLOOKUP('FRENCH VERSION'!B2874,LIBELLE!A:B,2,FALSE)</f>
        <v>EAST AND SOUTH AFRICA</v>
      </c>
      <c r="C2874" s="59" t="str">
        <f>VLOOKUP('FRENCH VERSION'!C2874,LIBELLE!D:E,2,FALSE)</f>
        <v>SOUTH AFRICA</v>
      </c>
      <c r="D2874" s="59" t="str">
        <f>VLOOKUP('FRENCH VERSION'!D2874,LIBELLE!G:H,2,FALSE)</f>
        <v>CAPE TOWN</v>
      </c>
      <c r="E2874" s="59" t="str">
        <f>'FRENCH VERSION'!E2874</f>
        <v>SOUTH AFRICA</v>
      </c>
      <c r="F2874" s="59">
        <f>'FRENCH VERSION'!F2874</f>
        <v>1</v>
      </c>
      <c r="G2874" s="59" t="str">
        <f>VLOOKUP('FRENCH VERSION'!G2874,LIBELLE!J:K,2,FALSE)</f>
        <v>WEEKLY</v>
      </c>
      <c r="H2874" s="59" t="str">
        <f>'FRENCH VERSION'!H2874</f>
        <v>MSC</v>
      </c>
      <c r="I2874" s="59" t="str">
        <f>'FRENCH VERSION'!I2874</f>
        <v>TNMSC</v>
      </c>
      <c r="J2874" s="59">
        <f>'FRENCH VERSION'!J2874</f>
        <v>0</v>
      </c>
      <c r="K2874" s="59">
        <f>'FRENCH VERSION'!K2874</f>
        <v>28</v>
      </c>
      <c r="L2874" s="59" t="str">
        <f>VLOOKUP('FRENCH VERSION'!L2874,LIBELLE!M:N,2,FALSE)</f>
        <v>CONTAINER</v>
      </c>
      <c r="M2874" s="59" t="str">
        <f>IF('FRENCH VERSION'!M2874="","","X")</f>
        <v/>
      </c>
      <c r="N2874" s="59" t="str">
        <f>IF('FRENCH VERSION'!N2874="","","X")</f>
        <v>X</v>
      </c>
    </row>
    <row r="2875" spans="1:14" x14ac:dyDescent="0.25">
      <c r="A2875" s="59" t="str">
        <f>'FRENCH VERSION'!A2875</f>
        <v>LE HAVRE</v>
      </c>
      <c r="B2875" s="59" t="str">
        <f>VLOOKUP('FRENCH VERSION'!B2875,LIBELLE!A:B,2,FALSE)</f>
        <v>SOUTH ASIA</v>
      </c>
      <c r="C2875" s="59" t="str">
        <f>VLOOKUP('FRENCH VERSION'!C2875,LIBELLE!D:E,2,FALSE)</f>
        <v>SRI LANKA</v>
      </c>
      <c r="D2875" s="59" t="str">
        <f>VLOOKUP('FRENCH VERSION'!D2875,LIBELLE!G:H,2,FALSE)</f>
        <v>COLOMBO</v>
      </c>
      <c r="E2875" s="59" t="str">
        <f>'FRENCH VERSION'!E2875</f>
        <v xml:space="preserve">TRANSSHIPMENTS </v>
      </c>
      <c r="F2875" s="59">
        <f>'FRENCH VERSION'!F2875</f>
        <v>1</v>
      </c>
      <c r="G2875" s="59" t="str">
        <f>VLOOKUP('FRENCH VERSION'!G2875,LIBELLE!J:K,2,FALSE)</f>
        <v>WEEKLY</v>
      </c>
      <c r="H2875" s="59" t="str">
        <f>'FRENCH VERSION'!H2875</f>
        <v>HAPAG LLOYD</v>
      </c>
      <c r="I2875" s="59">
        <f>'FRENCH VERSION'!I2875</f>
        <v>0</v>
      </c>
      <c r="J2875" s="59">
        <f>'FRENCH VERSION'!J2875</f>
        <v>38</v>
      </c>
      <c r="K2875" s="59">
        <f>'FRENCH VERSION'!K2875</f>
        <v>37</v>
      </c>
      <c r="L2875" s="59" t="str">
        <f>VLOOKUP('FRENCH VERSION'!L2875,LIBELLE!M:N,2,FALSE)</f>
        <v>CONTAINER</v>
      </c>
      <c r="M2875" s="59" t="str">
        <f>IF('FRENCH VERSION'!M2875="","","X")</f>
        <v/>
      </c>
      <c r="N2875" s="59" t="str">
        <f>IF('FRENCH VERSION'!N2875="","","X")</f>
        <v/>
      </c>
    </row>
    <row r="2876" spans="1:14" x14ac:dyDescent="0.25">
      <c r="A2876" s="59" t="str">
        <f>'FRENCH VERSION'!A2876</f>
        <v>LE HAVRE</v>
      </c>
      <c r="B2876" s="59" t="str">
        <f>VLOOKUP('FRENCH VERSION'!B2876,LIBELLE!A:B,2,FALSE)</f>
        <v>SOUTH ASIA</v>
      </c>
      <c r="C2876" s="59" t="str">
        <f>VLOOKUP('FRENCH VERSION'!C2876,LIBELLE!D:E,2,FALSE)</f>
        <v>INDIA</v>
      </c>
      <c r="D2876" s="59" t="str">
        <f>VLOOKUP('FRENCH VERSION'!D2876,LIBELLE!G:H,2,FALSE)</f>
        <v>KRISHNAPATNAM</v>
      </c>
      <c r="E2876" s="59" t="str">
        <f>'FRENCH VERSION'!E2876</f>
        <v xml:space="preserve">TRANSSHIPMENTS </v>
      </c>
      <c r="F2876" s="59">
        <f>'FRENCH VERSION'!F2876</f>
        <v>1</v>
      </c>
      <c r="G2876" s="59" t="str">
        <f>VLOOKUP('FRENCH VERSION'!G2876,LIBELLE!J:K,2,FALSE)</f>
        <v>WEEKLY</v>
      </c>
      <c r="H2876" s="59" t="str">
        <f>'FRENCH VERSION'!H2876</f>
        <v>HAPAG LLOYD</v>
      </c>
      <c r="I2876" s="59">
        <f>'FRENCH VERSION'!I2876</f>
        <v>0</v>
      </c>
      <c r="J2876" s="59">
        <f>'FRENCH VERSION'!J2876</f>
        <v>27</v>
      </c>
      <c r="K2876" s="59">
        <f>'FRENCH VERSION'!K2876</f>
        <v>27</v>
      </c>
      <c r="L2876" s="59" t="str">
        <f>VLOOKUP('FRENCH VERSION'!L2876,LIBELLE!M:N,2,FALSE)</f>
        <v>CONTAINER</v>
      </c>
      <c r="M2876" s="59" t="str">
        <f>IF('FRENCH VERSION'!M2876="","","X")</f>
        <v/>
      </c>
      <c r="N2876" s="59" t="str">
        <f>IF('FRENCH VERSION'!N2876="","","X")</f>
        <v/>
      </c>
    </row>
    <row r="2877" spans="1:14" x14ac:dyDescent="0.25">
      <c r="A2877" s="59" t="str">
        <f>'FRENCH VERSION'!A2877</f>
        <v>LE HAVRE</v>
      </c>
      <c r="B2877" s="59" t="str">
        <f>VLOOKUP('FRENCH VERSION'!B2877,LIBELLE!A:B,2,FALSE)</f>
        <v>NEAR AND MIDDLE EAST - BLACK SEA</v>
      </c>
      <c r="C2877" s="59" t="str">
        <f>VLOOKUP('FRENCH VERSION'!C2877,LIBELLE!D:E,2,FALSE)</f>
        <v>ITALY</v>
      </c>
      <c r="D2877" s="59" t="str">
        <f>VLOOKUP('FRENCH VERSION'!D2877,LIBELLE!G:H,2,FALSE)</f>
        <v>GIOJA TAURO</v>
      </c>
      <c r="E2877" s="59" t="str">
        <f>'FRENCH VERSION'!E2877</f>
        <v>INDIAN OCEAN - OCEANIA</v>
      </c>
      <c r="F2877" s="59">
        <f>'FRENCH VERSION'!F2877</f>
        <v>1</v>
      </c>
      <c r="G2877" s="59" t="str">
        <f>VLOOKUP('FRENCH VERSION'!G2877,LIBELLE!J:K,2,FALSE)</f>
        <v>MONTHLY</v>
      </c>
      <c r="H2877" s="59" t="str">
        <f>'FRENCH VERSION'!H2877</f>
        <v>GRIMALDI</v>
      </c>
      <c r="I2877" s="59" t="str">
        <f>'FRENCH VERSION'!I2877</f>
        <v xml:space="preserve"> RORO</v>
      </c>
      <c r="J2877" s="59">
        <f>'FRENCH VERSION'!J2877</f>
        <v>6</v>
      </c>
      <c r="K2877" s="59">
        <f>'FRENCH VERSION'!K2877</f>
        <v>0</v>
      </c>
      <c r="L2877" s="59" t="str">
        <f>VLOOKUP('FRENCH VERSION'!L2877,LIBELLE!M:N,2,FALSE)</f>
        <v>BREAK BULK</v>
      </c>
      <c r="M2877" s="59" t="str">
        <f>IF('FRENCH VERSION'!M2877="","","X")</f>
        <v/>
      </c>
      <c r="N2877" s="59" t="str">
        <f>IF('FRENCH VERSION'!N2877="","","X")</f>
        <v>X</v>
      </c>
    </row>
    <row r="2878" spans="1:14" x14ac:dyDescent="0.25">
      <c r="A2878" s="59" t="str">
        <f>'FRENCH VERSION'!A2878</f>
        <v>LE HAVRE</v>
      </c>
      <c r="B2878" s="59" t="str">
        <f>VLOOKUP('FRENCH VERSION'!B2878,LIBELLE!A:B,2,FALSE)</f>
        <v>INDIAN OCEAN</v>
      </c>
      <c r="C2878" s="59" t="str">
        <f>VLOOKUP('FRENCH VERSION'!C2878,LIBELLE!D:E,2,FALSE)</f>
        <v>REUNION</v>
      </c>
      <c r="D2878" s="59" t="str">
        <f>VLOOKUP('FRENCH VERSION'!D2878,LIBELLE!G:H,2,FALSE)</f>
        <v>LE PORT (POINTE DES GALETS)</v>
      </c>
      <c r="E2878" s="59" t="str">
        <f>'FRENCH VERSION'!E2878</f>
        <v>INDIAN OCEAN - OCEANIA</v>
      </c>
      <c r="F2878" s="59">
        <f>'FRENCH VERSION'!F2878</f>
        <v>1</v>
      </c>
      <c r="G2878" s="59" t="str">
        <f>VLOOKUP('FRENCH VERSION'!G2878,LIBELLE!J:K,2,FALSE)</f>
        <v>MONTHLY</v>
      </c>
      <c r="H2878" s="59" t="str">
        <f>'FRENCH VERSION'!H2878</f>
        <v>GRIMALDI</v>
      </c>
      <c r="I2878" s="59" t="str">
        <f>'FRENCH VERSION'!I2878</f>
        <v xml:space="preserve"> RORO</v>
      </c>
      <c r="J2878" s="59">
        <f>'FRENCH VERSION'!J2878</f>
        <v>22</v>
      </c>
      <c r="K2878" s="59">
        <f>'FRENCH VERSION'!K2878</f>
        <v>0</v>
      </c>
      <c r="L2878" s="59" t="str">
        <f>VLOOKUP('FRENCH VERSION'!L2878,LIBELLE!M:N,2,FALSE)</f>
        <v>BREAK BULK</v>
      </c>
      <c r="M2878" s="59" t="str">
        <f>IF('FRENCH VERSION'!M2878="","","X")</f>
        <v/>
      </c>
      <c r="N2878" s="59" t="str">
        <f>IF('FRENCH VERSION'!N2878="","","X")</f>
        <v>X</v>
      </c>
    </row>
    <row r="2879" spans="1:14" x14ac:dyDescent="0.25">
      <c r="A2879" s="59" t="str">
        <f>'FRENCH VERSION'!A2879</f>
        <v>LE HAVRE</v>
      </c>
      <c r="B2879" s="59" t="str">
        <f>VLOOKUP('FRENCH VERSION'!B2879,LIBELLE!A:B,2,FALSE)</f>
        <v>OCEANIA</v>
      </c>
      <c r="C2879" s="59" t="str">
        <f>VLOOKUP('FRENCH VERSION'!C2879,LIBELLE!D:E,2,FALSE)</f>
        <v>AUSTRALIA</v>
      </c>
      <c r="D2879" s="59" t="str">
        <f>VLOOKUP('FRENCH VERSION'!D2879,LIBELLE!G:H,2,FALSE)</f>
        <v>MELBOURNE</v>
      </c>
      <c r="E2879" s="59" t="str">
        <f>'FRENCH VERSION'!E2879</f>
        <v>INDIAN OCEAN - OCEANIA</v>
      </c>
      <c r="F2879" s="59">
        <f>'FRENCH VERSION'!F2879</f>
        <v>1</v>
      </c>
      <c r="G2879" s="59" t="str">
        <f>VLOOKUP('FRENCH VERSION'!G2879,LIBELLE!J:K,2,FALSE)</f>
        <v>MONTHLY</v>
      </c>
      <c r="H2879" s="59" t="str">
        <f>'FRENCH VERSION'!H2879</f>
        <v>GRIMALDI</v>
      </c>
      <c r="I2879" s="59" t="str">
        <f>'FRENCH VERSION'!I2879</f>
        <v xml:space="preserve"> RORO</v>
      </c>
      <c r="J2879" s="59">
        <f>'FRENCH VERSION'!J2879</f>
        <v>35</v>
      </c>
      <c r="K2879" s="59">
        <f>'FRENCH VERSION'!K2879</f>
        <v>0</v>
      </c>
      <c r="L2879" s="59" t="str">
        <f>VLOOKUP('FRENCH VERSION'!L2879,LIBELLE!M:N,2,FALSE)</f>
        <v>BREAK BULK</v>
      </c>
      <c r="M2879" s="59" t="str">
        <f>IF('FRENCH VERSION'!M2879="","","X")</f>
        <v/>
      </c>
      <c r="N2879" s="59" t="str">
        <f>IF('FRENCH VERSION'!N2879="","","X")</f>
        <v>X</v>
      </c>
    </row>
    <row r="2880" spans="1:14" x14ac:dyDescent="0.25">
      <c r="A2880" s="59" t="str">
        <f>'FRENCH VERSION'!A2880</f>
        <v>LE HAVRE</v>
      </c>
      <c r="B2880" s="59" t="str">
        <f>VLOOKUP('FRENCH VERSION'!B2880,LIBELLE!A:B,2,FALSE)</f>
        <v>OCEANIA</v>
      </c>
      <c r="C2880" s="59" t="str">
        <f>VLOOKUP('FRENCH VERSION'!C2880,LIBELLE!D:E,2,FALSE)</f>
        <v>NEW ZEALAND</v>
      </c>
      <c r="D2880" s="59" t="str">
        <f>VLOOKUP('FRENCH VERSION'!D2880,LIBELLE!G:H,2,FALSE)</f>
        <v>AUCKLAND</v>
      </c>
      <c r="E2880" s="59" t="str">
        <f>'FRENCH VERSION'!E2880</f>
        <v>INDIAN OCEAN - OCEANIA</v>
      </c>
      <c r="F2880" s="59">
        <f>'FRENCH VERSION'!F2880</f>
        <v>1</v>
      </c>
      <c r="G2880" s="59" t="str">
        <f>VLOOKUP('FRENCH VERSION'!G2880,LIBELLE!J:K,2,FALSE)</f>
        <v>MONTHLY</v>
      </c>
      <c r="H2880" s="59" t="str">
        <f>'FRENCH VERSION'!H2880</f>
        <v>GRIMALDI</v>
      </c>
      <c r="I2880" s="59" t="str">
        <f>'FRENCH VERSION'!I2880</f>
        <v xml:space="preserve"> RORO</v>
      </c>
      <c r="J2880" s="59">
        <f>'FRENCH VERSION'!J2880</f>
        <v>45</v>
      </c>
      <c r="K2880" s="59">
        <f>'FRENCH VERSION'!K2880</f>
        <v>0</v>
      </c>
      <c r="L2880" s="59" t="str">
        <f>VLOOKUP('FRENCH VERSION'!L2880,LIBELLE!M:N,2,FALSE)</f>
        <v>BREAK BULK</v>
      </c>
      <c r="M2880" s="59" t="str">
        <f>IF('FRENCH VERSION'!M2880="","","X")</f>
        <v/>
      </c>
      <c r="N2880" s="59" t="str">
        <f>IF('FRENCH VERSION'!N2880="","","X")</f>
        <v>X</v>
      </c>
    </row>
    <row r="2881" spans="1:14" x14ac:dyDescent="0.25">
      <c r="A2881" s="59" t="str">
        <f>'FRENCH VERSION'!A2881</f>
        <v>LE HAVRE</v>
      </c>
      <c r="B2881" s="59" t="str">
        <f>VLOOKUP('FRENCH VERSION'!B2881,LIBELLE!A:B,2,FALSE)</f>
        <v>U.S.A. - EAST COAST</v>
      </c>
      <c r="C2881" s="59" t="str">
        <f>VLOOKUP('FRENCH VERSION'!C2881,LIBELLE!D:E,2,FALSE)</f>
        <v>U.S.A.</v>
      </c>
      <c r="D2881" s="59" t="str">
        <f>VLOOKUP('FRENCH VERSION'!D2881,LIBELLE!G:H,2,FALSE)</f>
        <v>NEW YORK (INCLUDED NEWARK)</v>
      </c>
      <c r="E2881" s="59" t="str">
        <f>'FRENCH VERSION'!E2881</f>
        <v>USA EXPRESS</v>
      </c>
      <c r="F2881" s="59">
        <f>'FRENCH VERSION'!F2881</f>
        <v>1</v>
      </c>
      <c r="G2881" s="59" t="str">
        <f>VLOOKUP('FRENCH VERSION'!G2881,LIBELLE!J:K,2,FALSE)</f>
        <v>WEEKLY</v>
      </c>
      <c r="H2881" s="59" t="str">
        <f>'FRENCH VERSION'!H2881</f>
        <v>ELLERMAN CITY Liners</v>
      </c>
      <c r="I2881" s="59" t="str">
        <f>'FRENCH VERSION'!I2881</f>
        <v>TNMSC</v>
      </c>
      <c r="J2881" s="59">
        <f>'FRENCH VERSION'!J2881</f>
        <v>12</v>
      </c>
      <c r="K2881" s="59">
        <f>'FRENCH VERSION'!K2881</f>
        <v>0</v>
      </c>
      <c r="L2881" s="59" t="str">
        <f>VLOOKUP('FRENCH VERSION'!L2881,LIBELLE!M:N,2,FALSE)</f>
        <v>CONTAINER</v>
      </c>
      <c r="M2881" s="59" t="str">
        <f>IF('FRENCH VERSION'!M2881="","","X")</f>
        <v/>
      </c>
      <c r="N2881" s="59" t="str">
        <f>IF('FRENCH VERSION'!N2881="","","X")</f>
        <v>X</v>
      </c>
    </row>
    <row r="2882" spans="1:14" x14ac:dyDescent="0.25">
      <c r="A2882" s="59" t="str">
        <f>'FRENCH VERSION'!A2882</f>
        <v>LE HAVRE</v>
      </c>
      <c r="B2882" s="59" t="str">
        <f>VLOOKUP('FRENCH VERSION'!B2882,LIBELLE!A:B,2,FALSE)</f>
        <v>U.S.A. - EAST COAST</v>
      </c>
      <c r="C2882" s="59" t="str">
        <f>VLOOKUP('FRENCH VERSION'!C2882,LIBELLE!D:E,2,FALSE)</f>
        <v>U.S.A.</v>
      </c>
      <c r="D2882" s="59" t="str">
        <f>VLOOKUP('FRENCH VERSION'!D2882,LIBELLE!G:H,2,FALSE)</f>
        <v>PHILADELPHIA</v>
      </c>
      <c r="E2882" s="59" t="str">
        <f>'FRENCH VERSION'!E2882</f>
        <v>USA EXPRESS</v>
      </c>
      <c r="F2882" s="59">
        <f>'FRENCH VERSION'!F2882</f>
        <v>1</v>
      </c>
      <c r="G2882" s="59" t="str">
        <f>VLOOKUP('FRENCH VERSION'!G2882,LIBELLE!J:K,2,FALSE)</f>
        <v>WEEKLY</v>
      </c>
      <c r="H2882" s="59" t="str">
        <f>'FRENCH VERSION'!H2882</f>
        <v>ELLERMAN CITY Liners</v>
      </c>
      <c r="I2882" s="59" t="str">
        <f>'FRENCH VERSION'!I2882</f>
        <v>TNMSC</v>
      </c>
      <c r="J2882" s="59">
        <f>'FRENCH VERSION'!J2882</f>
        <v>13</v>
      </c>
      <c r="K2882" s="59">
        <f>'FRENCH VERSION'!K2882</f>
        <v>0</v>
      </c>
      <c r="L2882" s="59" t="str">
        <f>VLOOKUP('FRENCH VERSION'!L2882,LIBELLE!M:N,2,FALSE)</f>
        <v>CONTAINER</v>
      </c>
      <c r="M2882" s="59" t="str">
        <f>IF('FRENCH VERSION'!M2882="","","X")</f>
        <v/>
      </c>
      <c r="N2882" s="59" t="str">
        <f>IF('FRENCH VERSION'!N2882="","","X")</f>
        <v>X</v>
      </c>
    </row>
    <row r="2883" spans="1:14" x14ac:dyDescent="0.25">
      <c r="A2883" s="59" t="str">
        <f>'FRENCH VERSION'!A2883</f>
        <v>LE HAVRE</v>
      </c>
      <c r="B2883" s="59" t="str">
        <f>VLOOKUP('FRENCH VERSION'!B2883,LIBELLE!A:B,2,FALSE)</f>
        <v>U.S.A. - EAST COAST</v>
      </c>
      <c r="C2883" s="59" t="str">
        <f>VLOOKUP('FRENCH VERSION'!C2883,LIBELLE!D:E,2,FALSE)</f>
        <v>U.S.A.</v>
      </c>
      <c r="D2883" s="59" t="str">
        <f>VLOOKUP('FRENCH VERSION'!D2883,LIBELLE!G:H,2,FALSE)</f>
        <v>NORFOLK</v>
      </c>
      <c r="E2883" s="59" t="str">
        <f>'FRENCH VERSION'!E2883</f>
        <v>USA EXPRESS</v>
      </c>
      <c r="F2883" s="59">
        <f>'FRENCH VERSION'!F2883</f>
        <v>1</v>
      </c>
      <c r="G2883" s="59" t="str">
        <f>VLOOKUP('FRENCH VERSION'!G2883,LIBELLE!J:K,2,FALSE)</f>
        <v>WEEKLY</v>
      </c>
      <c r="H2883" s="59" t="str">
        <f>'FRENCH VERSION'!H2883</f>
        <v>ELLERMAN CITY Liners</v>
      </c>
      <c r="I2883" s="59" t="str">
        <f>'FRENCH VERSION'!I2883</f>
        <v>TNMSC</v>
      </c>
      <c r="J2883" s="59">
        <f>'FRENCH VERSION'!J2883</f>
        <v>16</v>
      </c>
      <c r="K2883" s="59">
        <f>'FRENCH VERSION'!K2883</f>
        <v>0</v>
      </c>
      <c r="L2883" s="59" t="str">
        <f>VLOOKUP('FRENCH VERSION'!L2883,LIBELLE!M:N,2,FALSE)</f>
        <v>CONTAINER</v>
      </c>
      <c r="M2883" s="59" t="str">
        <f>IF('FRENCH VERSION'!M2883="","","X")</f>
        <v/>
      </c>
      <c r="N2883" s="59" t="str">
        <f>IF('FRENCH VERSION'!N2883="","","X")</f>
        <v>X</v>
      </c>
    </row>
    <row r="2884" spans="1:14" x14ac:dyDescent="0.25">
      <c r="A2884" s="59" t="str">
        <f>'FRENCH VERSION'!A2884</f>
        <v>LE HAVRE</v>
      </c>
      <c r="B2884" s="59" t="str">
        <f>VLOOKUP('FRENCH VERSION'!B2884,LIBELLE!A:B,2,FALSE)</f>
        <v>U.S.A. - EAST COAST</v>
      </c>
      <c r="C2884" s="59" t="str">
        <f>VLOOKUP('FRENCH VERSION'!C2884,LIBELLE!D:E,2,FALSE)</f>
        <v>U.S.A.</v>
      </c>
      <c r="D2884" s="59" t="str">
        <f>VLOOKUP('FRENCH VERSION'!D2884,LIBELLE!G:H,2,FALSE)</f>
        <v>JACKSONVILLE</v>
      </c>
      <c r="E2884" s="59" t="str">
        <f>'FRENCH VERSION'!E2884</f>
        <v>USA EXPRESS</v>
      </c>
      <c r="F2884" s="59">
        <f>'FRENCH VERSION'!F2884</f>
        <v>1</v>
      </c>
      <c r="G2884" s="59" t="str">
        <f>VLOOKUP('FRENCH VERSION'!G2884,LIBELLE!J:K,2,FALSE)</f>
        <v>WEEKLY</v>
      </c>
      <c r="H2884" s="59" t="str">
        <f>'FRENCH VERSION'!H2884</f>
        <v>ELLERMAN CITY Liners</v>
      </c>
      <c r="I2884" s="59" t="str">
        <f>'FRENCH VERSION'!I2884</f>
        <v>TNMSC</v>
      </c>
      <c r="J2884" s="59">
        <f>'FRENCH VERSION'!J2884</f>
        <v>19</v>
      </c>
      <c r="K2884" s="59">
        <f>'FRENCH VERSION'!K2884</f>
        <v>0</v>
      </c>
      <c r="L2884" s="59" t="str">
        <f>VLOOKUP('FRENCH VERSION'!L2884,LIBELLE!M:N,2,FALSE)</f>
        <v>CONTAINER</v>
      </c>
      <c r="M2884" s="59" t="str">
        <f>IF('FRENCH VERSION'!M2884="","","X")</f>
        <v/>
      </c>
      <c r="N2884" s="59" t="str">
        <f>IF('FRENCH VERSION'!N2884="","","X")</f>
        <v>X</v>
      </c>
    </row>
    <row r="2885" spans="1:14" x14ac:dyDescent="0.25">
      <c r="A2885" s="59" t="str">
        <f>'FRENCH VERSION'!A2885</f>
        <v>LE HAVRE</v>
      </c>
      <c r="B2885" s="59" t="str">
        <f>VLOOKUP('FRENCH VERSION'!B2885,LIBELLE!A:B,2,FALSE)</f>
        <v>U.S.A. - EAST COAST</v>
      </c>
      <c r="C2885" s="59" t="str">
        <f>VLOOKUP('FRENCH VERSION'!C2885,LIBELLE!D:E,2,FALSE)</f>
        <v>BAHAMAS</v>
      </c>
      <c r="D2885" s="59" t="str">
        <f>VLOOKUP('FRENCH VERSION'!D2885,LIBELLE!G:H,2,FALSE)</f>
        <v>FREEPORT (BAHAMAS)</v>
      </c>
      <c r="E2885" s="59" t="str">
        <f>'FRENCH VERSION'!E2885</f>
        <v xml:space="preserve">TRANSSHIPMENTS </v>
      </c>
      <c r="F2885" s="59">
        <f>'FRENCH VERSION'!F2885</f>
        <v>1</v>
      </c>
      <c r="G2885" s="59" t="str">
        <f>VLOOKUP('FRENCH VERSION'!G2885,LIBELLE!J:K,2,FALSE)</f>
        <v>WEEKLY</v>
      </c>
      <c r="H2885" s="59" t="str">
        <f>'FRENCH VERSION'!H2885</f>
        <v>MSC</v>
      </c>
      <c r="I2885" s="59">
        <f>'FRENCH VERSION'!I2885</f>
        <v>0</v>
      </c>
      <c r="J2885" s="59">
        <f>'FRENCH VERSION'!J2885</f>
        <v>0</v>
      </c>
      <c r="K2885" s="59">
        <f>'FRENCH VERSION'!K2885</f>
        <v>22</v>
      </c>
      <c r="L2885" s="59" t="str">
        <f>VLOOKUP('FRENCH VERSION'!L2885,LIBELLE!M:N,2,FALSE)</f>
        <v>CONTAINER</v>
      </c>
      <c r="M2885" s="59" t="str">
        <f>IF('FRENCH VERSION'!M2885="","","X")</f>
        <v/>
      </c>
      <c r="N2885" s="59" t="str">
        <f>IF('FRENCH VERSION'!N2885="","","X")</f>
        <v/>
      </c>
    </row>
    <row r="2886" spans="1:14" x14ac:dyDescent="0.25">
      <c r="A2886" s="59" t="str">
        <f>'FRENCH VERSION'!A2886</f>
        <v>LE HAVRE</v>
      </c>
      <c r="B2886" s="59" t="str">
        <f>VLOOKUP('FRENCH VERSION'!B2886,LIBELLE!A:B,2,FALSE)</f>
        <v>CENTRAL AMERICA</v>
      </c>
      <c r="C2886" s="59" t="str">
        <f>VLOOKUP('FRENCH VERSION'!C2886,LIBELLE!D:E,2,FALSE)</f>
        <v>PANAMA</v>
      </c>
      <c r="D2886" s="59" t="str">
        <f>VLOOKUP('FRENCH VERSION'!D2886,LIBELLE!G:H,2,FALSE)</f>
        <v>RODMAN</v>
      </c>
      <c r="E2886" s="59" t="str">
        <f>'FRENCH VERSION'!E2886</f>
        <v>ECUADOR - NWC - USA</v>
      </c>
      <c r="F2886" s="59">
        <f>'FRENCH VERSION'!F2886</f>
        <v>1</v>
      </c>
      <c r="G2886" s="59" t="str">
        <f>VLOOKUP('FRENCH VERSION'!G2886,LIBELLE!J:K,2,FALSE)</f>
        <v>WEEKLY</v>
      </c>
      <c r="H2886" s="59" t="str">
        <f>'FRENCH VERSION'!H2886</f>
        <v>MSC</v>
      </c>
      <c r="I2886" s="59" t="str">
        <f>'FRENCH VERSION'!I2886</f>
        <v>TNMSC</v>
      </c>
      <c r="J2886" s="59">
        <f>'FRENCH VERSION'!J2886</f>
        <v>25</v>
      </c>
      <c r="K2886" s="59">
        <f>'FRENCH VERSION'!K2886</f>
        <v>0</v>
      </c>
      <c r="L2886" s="59" t="str">
        <f>VLOOKUP('FRENCH VERSION'!L2886,LIBELLE!M:N,2,FALSE)</f>
        <v>CONTAINER</v>
      </c>
      <c r="M2886" s="59" t="str">
        <f>IF('FRENCH VERSION'!M2886="","","X")</f>
        <v/>
      </c>
      <c r="N2886" s="59" t="str">
        <f>IF('FRENCH VERSION'!N2886="","","X")</f>
        <v>X</v>
      </c>
    </row>
    <row r="2887" spans="1:14" x14ac:dyDescent="0.25">
      <c r="A2887" s="59" t="str">
        <f>'FRENCH VERSION'!A2887</f>
        <v>LE HAVRE</v>
      </c>
      <c r="B2887" s="59" t="str">
        <f>VLOOKUP('FRENCH VERSION'!B2887,LIBELLE!A:B,2,FALSE)</f>
        <v>SOUTH AMERICA - WEST COAST</v>
      </c>
      <c r="C2887" s="59" t="str">
        <f>VLOOKUP('FRENCH VERSION'!C2887,LIBELLE!D:E,2,FALSE)</f>
        <v>ECUADOR</v>
      </c>
      <c r="D2887" s="59" t="str">
        <f>VLOOKUP('FRENCH VERSION'!D2887,LIBELLE!G:H,2,FALSE)</f>
        <v>GUAYAQUIL</v>
      </c>
      <c r="E2887" s="59" t="str">
        <f>'FRENCH VERSION'!E2887</f>
        <v xml:space="preserve">TRANSSHIPMENTS </v>
      </c>
      <c r="F2887" s="59">
        <f>'FRENCH VERSION'!F2887</f>
        <v>1</v>
      </c>
      <c r="G2887" s="59" t="str">
        <f>VLOOKUP('FRENCH VERSION'!G2887,LIBELLE!J:K,2,FALSE)</f>
        <v>WEEKLY</v>
      </c>
      <c r="H2887" s="59" t="str">
        <f>'FRENCH VERSION'!H2887</f>
        <v>MSC</v>
      </c>
      <c r="I2887" s="59">
        <f>'FRENCH VERSION'!I2887</f>
        <v>0</v>
      </c>
      <c r="J2887" s="59">
        <f>'FRENCH VERSION'!J2887</f>
        <v>0</v>
      </c>
      <c r="K2887" s="59">
        <f>'FRENCH VERSION'!K2887</f>
        <v>31</v>
      </c>
      <c r="L2887" s="59" t="str">
        <f>VLOOKUP('FRENCH VERSION'!L2887,LIBELLE!M:N,2,FALSE)</f>
        <v>CONTAINER</v>
      </c>
      <c r="M2887" s="59" t="str">
        <f>IF('FRENCH VERSION'!M2887="","","X")</f>
        <v/>
      </c>
      <c r="N2887" s="59" t="str">
        <f>IF('FRENCH VERSION'!N2887="","","X")</f>
        <v/>
      </c>
    </row>
    <row r="2888" spans="1:14" x14ac:dyDescent="0.25">
      <c r="A2888" s="59" t="str">
        <f>'FRENCH VERSION'!A2888</f>
        <v>LE HAVRE</v>
      </c>
      <c r="B2888" s="59" t="str">
        <f>VLOOKUP('FRENCH VERSION'!B2888,LIBELLE!A:B,2,FALSE)</f>
        <v>CENTRAL AMERICA</v>
      </c>
      <c r="C2888" s="59" t="str">
        <f>VLOOKUP('FRENCH VERSION'!C2888,LIBELLE!D:E,2,FALSE)</f>
        <v>COSTA RICA</v>
      </c>
      <c r="D2888" s="59" t="str">
        <f>VLOOKUP('FRENCH VERSION'!D2888,LIBELLE!G:H,2,FALSE)</f>
        <v>PUERTO MOIN LIMON</v>
      </c>
      <c r="E2888" s="59" t="str">
        <f>'FRENCH VERSION'!E2888</f>
        <v xml:space="preserve">TRANSSHIPMENTS </v>
      </c>
      <c r="F2888" s="59">
        <f>'FRENCH VERSION'!F2888</f>
        <v>1</v>
      </c>
      <c r="G2888" s="59" t="str">
        <f>VLOOKUP('FRENCH VERSION'!G2888,LIBELLE!J:K,2,FALSE)</f>
        <v>WEEKLY</v>
      </c>
      <c r="H2888" s="59" t="str">
        <f>'FRENCH VERSION'!H2888</f>
        <v>MSC</v>
      </c>
      <c r="I2888" s="59">
        <f>'FRENCH VERSION'!I2888</f>
        <v>0</v>
      </c>
      <c r="J2888" s="59">
        <f>'FRENCH VERSION'!J2888</f>
        <v>26</v>
      </c>
      <c r="K2888" s="59">
        <f>'FRENCH VERSION'!K2888</f>
        <v>22</v>
      </c>
      <c r="L2888" s="59" t="str">
        <f>VLOOKUP('FRENCH VERSION'!L2888,LIBELLE!M:N,2,FALSE)</f>
        <v>CONTAINER</v>
      </c>
      <c r="M2888" s="59" t="str">
        <f>IF('FRENCH VERSION'!M2888="","","X")</f>
        <v/>
      </c>
      <c r="N2888" s="59" t="str">
        <f>IF('FRENCH VERSION'!N2888="","","X")</f>
        <v/>
      </c>
    </row>
    <row r="2889" spans="1:14" x14ac:dyDescent="0.25">
      <c r="A2889" s="59" t="str">
        <f>'FRENCH VERSION'!A2889</f>
        <v>LE HAVRE</v>
      </c>
      <c r="B2889" s="59" t="str">
        <f>VLOOKUP('FRENCH VERSION'!B2889,LIBELLE!A:B,2,FALSE)</f>
        <v>SOUTH ASIA</v>
      </c>
      <c r="C2889" s="59" t="str">
        <f>VLOOKUP('FRENCH VERSION'!C2889,LIBELLE!D:E,2,FALSE)</f>
        <v>INDIA</v>
      </c>
      <c r="D2889" s="59" t="str">
        <f>VLOOKUP('FRENCH VERSION'!D2889,LIBELLE!G:H,2,FALSE)</f>
        <v>NHAVA SHEVA</v>
      </c>
      <c r="E2889" s="59" t="str">
        <f>'FRENCH VERSION'!E2889</f>
        <v>SARJAK - SPECIAL EQUIPMENTS ONLY</v>
      </c>
      <c r="F2889" s="59">
        <f>'FRENCH VERSION'!F2889</f>
        <v>1</v>
      </c>
      <c r="G2889" s="59" t="str">
        <f>VLOOKUP('FRENCH VERSION'!G2889,LIBELLE!J:K,2,FALSE)</f>
        <v>WEEKLY</v>
      </c>
      <c r="H2889" s="59" t="str">
        <f>'FRENCH VERSION'!H2889</f>
        <v>SARJAK CONTAINER LINES</v>
      </c>
      <c r="I2889" s="59">
        <f>'FRENCH VERSION'!I2889</f>
        <v>0</v>
      </c>
      <c r="J2889" s="59">
        <f>'FRENCH VERSION'!J2889</f>
        <v>0</v>
      </c>
      <c r="K2889" s="59">
        <f>'FRENCH VERSION'!K2889</f>
        <v>0</v>
      </c>
      <c r="L2889" s="59" t="e">
        <f>VLOOKUP('FRENCH VERSION'!L2889,LIBELLE!M:N,2,FALSE)</f>
        <v>#N/A</v>
      </c>
      <c r="M2889" s="59" t="str">
        <f>IF('FRENCH VERSION'!M2889="","","X")</f>
        <v/>
      </c>
      <c r="N2889" s="59" t="str">
        <f>IF('FRENCH VERSION'!N2889="","","X")</f>
        <v/>
      </c>
    </row>
    <row r="2890" spans="1:14" x14ac:dyDescent="0.25">
      <c r="A2890" s="59" t="str">
        <f>'FRENCH VERSION'!A2890</f>
        <v>LE HAVRE</v>
      </c>
      <c r="B2890" s="59" t="str">
        <f>VLOOKUP('FRENCH VERSION'!B2890,LIBELLE!A:B,2,FALSE)</f>
        <v>SOUTH ASIA</v>
      </c>
      <c r="C2890" s="59" t="str">
        <f>VLOOKUP('FRENCH VERSION'!C2890,LIBELLE!D:E,2,FALSE)</f>
        <v>INDIA</v>
      </c>
      <c r="D2890" s="59" t="str">
        <f>VLOOKUP('FRENCH VERSION'!D2890,LIBELLE!G:H,2,FALSE)</f>
        <v>MUNDRA</v>
      </c>
      <c r="E2890" s="59" t="str">
        <f>'FRENCH VERSION'!E2890</f>
        <v>SARJAK - SPECIAL EQUIPMENTS ONLY</v>
      </c>
      <c r="F2890" s="59">
        <f>'FRENCH VERSION'!F2890</f>
        <v>1</v>
      </c>
      <c r="G2890" s="59" t="str">
        <f>VLOOKUP('FRENCH VERSION'!G2890,LIBELLE!J:K,2,FALSE)</f>
        <v>WEEKLY</v>
      </c>
      <c r="H2890" s="59" t="str">
        <f>'FRENCH VERSION'!H2890</f>
        <v>SARJAK CONTAINER LINES</v>
      </c>
      <c r="I2890" s="59">
        <f>'FRENCH VERSION'!I2890</f>
        <v>0</v>
      </c>
      <c r="J2890" s="59">
        <f>'FRENCH VERSION'!J2890</f>
        <v>0</v>
      </c>
      <c r="K2890" s="59">
        <f>'FRENCH VERSION'!K2890</f>
        <v>0</v>
      </c>
      <c r="L2890" s="59" t="e">
        <f>VLOOKUP('FRENCH VERSION'!L2890,LIBELLE!M:N,2,FALSE)</f>
        <v>#N/A</v>
      </c>
      <c r="M2890" s="59" t="str">
        <f>IF('FRENCH VERSION'!M2890="","","X")</f>
        <v/>
      </c>
      <c r="N2890" s="59" t="str">
        <f>IF('FRENCH VERSION'!N2890="","","X")</f>
        <v/>
      </c>
    </row>
    <row r="2891" spans="1:14" x14ac:dyDescent="0.25">
      <c r="A2891" s="59" t="str">
        <f>'FRENCH VERSION'!A2891</f>
        <v>LE HAVRE</v>
      </c>
      <c r="B2891" s="59" t="str">
        <f>VLOOKUP('FRENCH VERSION'!B2891,LIBELLE!A:B,2,FALSE)</f>
        <v>ARABIAN GULF</v>
      </c>
      <c r="C2891" s="59" t="str">
        <f>VLOOKUP('FRENCH VERSION'!C2891,LIBELLE!D:E,2,FALSE)</f>
        <v>UNITED ARAB EMIRATES</v>
      </c>
      <c r="D2891" s="59" t="str">
        <f>VLOOKUP('FRENCH VERSION'!D2891,LIBELLE!G:H,2,FALSE)</f>
        <v>JEBEL ALI (DUBAI)</v>
      </c>
      <c r="E2891" s="59" t="str">
        <f>'FRENCH VERSION'!E2891</f>
        <v>SARJAK - SPECIAL EQUIPMENTS ONLY</v>
      </c>
      <c r="F2891" s="59">
        <f>'FRENCH VERSION'!F2891</f>
        <v>1</v>
      </c>
      <c r="G2891" s="59" t="str">
        <f>VLOOKUP('FRENCH VERSION'!G2891,LIBELLE!J:K,2,FALSE)</f>
        <v>WEEKLY</v>
      </c>
      <c r="H2891" s="59" t="str">
        <f>'FRENCH VERSION'!H2891</f>
        <v>SARJAK CONTAINER LINES</v>
      </c>
      <c r="I2891" s="59">
        <f>'FRENCH VERSION'!I2891</f>
        <v>0</v>
      </c>
      <c r="J2891" s="59">
        <f>'FRENCH VERSION'!J2891</f>
        <v>0</v>
      </c>
      <c r="K2891" s="59">
        <f>'FRENCH VERSION'!K2891</f>
        <v>0</v>
      </c>
      <c r="L2891" s="59" t="e">
        <f>VLOOKUP('FRENCH VERSION'!L2891,LIBELLE!M:N,2,FALSE)</f>
        <v>#N/A</v>
      </c>
      <c r="M2891" s="59" t="str">
        <f>IF('FRENCH VERSION'!M2891="","","X")</f>
        <v/>
      </c>
      <c r="N2891" s="59" t="str">
        <f>IF('FRENCH VERSION'!N2891="","","X")</f>
        <v/>
      </c>
    </row>
    <row r="2892" spans="1:14" x14ac:dyDescent="0.25">
      <c r="A2892" s="59" t="str">
        <f>'FRENCH VERSION'!A2892</f>
        <v>LE HAVRE</v>
      </c>
      <c r="B2892" s="59" t="str">
        <f>VLOOKUP('FRENCH VERSION'!B2892,LIBELLE!A:B,2,FALSE)</f>
        <v>ARABIAN GULF</v>
      </c>
      <c r="C2892" s="59" t="str">
        <f>VLOOKUP('FRENCH VERSION'!C2892,LIBELLE!D:E,2,FALSE)</f>
        <v>SAUDI ARABIA</v>
      </c>
      <c r="D2892" s="59" t="str">
        <f>VLOOKUP('FRENCH VERSION'!D2892,LIBELLE!G:H,2,FALSE)</f>
        <v>DAMMAM</v>
      </c>
      <c r="E2892" s="59" t="str">
        <f>'FRENCH VERSION'!E2892</f>
        <v>SARJAK - SPECIAL EQUIPMENTS ONLY</v>
      </c>
      <c r="F2892" s="59">
        <f>'FRENCH VERSION'!F2892</f>
        <v>1</v>
      </c>
      <c r="G2892" s="59" t="str">
        <f>VLOOKUP('FRENCH VERSION'!G2892,LIBELLE!J:K,2,FALSE)</f>
        <v>WEEKLY</v>
      </c>
      <c r="H2892" s="59" t="str">
        <f>'FRENCH VERSION'!H2892</f>
        <v>SARJAK CONTAINER LINES</v>
      </c>
      <c r="I2892" s="59">
        <f>'FRENCH VERSION'!I2892</f>
        <v>0</v>
      </c>
      <c r="J2892" s="59">
        <f>'FRENCH VERSION'!J2892</f>
        <v>0</v>
      </c>
      <c r="K2892" s="59">
        <f>'FRENCH VERSION'!K2892</f>
        <v>0</v>
      </c>
      <c r="L2892" s="59" t="e">
        <f>VLOOKUP('FRENCH VERSION'!L2892,LIBELLE!M:N,2,FALSE)</f>
        <v>#N/A</v>
      </c>
      <c r="M2892" s="59" t="str">
        <f>IF('FRENCH VERSION'!M2892="","","X")</f>
        <v/>
      </c>
      <c r="N2892" s="59" t="str">
        <f>IF('FRENCH VERSION'!N2892="","","X")</f>
        <v/>
      </c>
    </row>
    <row r="2893" spans="1:14" x14ac:dyDescent="0.25">
      <c r="A2893" s="59" t="str">
        <f>'FRENCH VERSION'!A2893</f>
        <v>LE HAVRE</v>
      </c>
      <c r="B2893" s="59" t="str">
        <f>VLOOKUP('FRENCH VERSION'!B2893,LIBELLE!A:B,2,FALSE)</f>
        <v>CHINA - TAIWAN</v>
      </c>
      <c r="C2893" s="59" t="str">
        <f>VLOOKUP('FRENCH VERSION'!C2893,LIBELLE!D:E,2,FALSE)</f>
        <v>CHINA (CENTRAL)</v>
      </c>
      <c r="D2893" s="59" t="str">
        <f>VLOOKUP('FRENCH VERSION'!D2893,LIBELLE!G:H,2,FALSE)</f>
        <v>SHANGHAI</v>
      </c>
      <c r="E2893" s="59" t="str">
        <f>'FRENCH VERSION'!E2893</f>
        <v>SARJAK - SPECIAL EQUIPMENTS ONLY</v>
      </c>
      <c r="F2893" s="59">
        <f>'FRENCH VERSION'!F2893</f>
        <v>1</v>
      </c>
      <c r="G2893" s="59" t="str">
        <f>VLOOKUP('FRENCH VERSION'!G2893,LIBELLE!J:K,2,FALSE)</f>
        <v>WEEKLY</v>
      </c>
      <c r="H2893" s="59" t="str">
        <f>'FRENCH VERSION'!H2893</f>
        <v>SARJAK CONTAINER LINES</v>
      </c>
      <c r="I2893" s="59">
        <f>'FRENCH VERSION'!I2893</f>
        <v>0</v>
      </c>
      <c r="J2893" s="59">
        <f>'FRENCH VERSION'!J2893</f>
        <v>0</v>
      </c>
      <c r="K2893" s="59">
        <f>'FRENCH VERSION'!K2893</f>
        <v>0</v>
      </c>
      <c r="L2893" s="59" t="e">
        <f>VLOOKUP('FRENCH VERSION'!L2893,LIBELLE!M:N,2,FALSE)</f>
        <v>#N/A</v>
      </c>
      <c r="M2893" s="59" t="str">
        <f>IF('FRENCH VERSION'!M2893="","","X")</f>
        <v/>
      </c>
      <c r="N2893" s="59" t="str">
        <f>IF('FRENCH VERSION'!N2893="","","X")</f>
        <v/>
      </c>
    </row>
    <row r="2894" spans="1:14" x14ac:dyDescent="0.25">
      <c r="A2894" s="59" t="str">
        <f>'FRENCH VERSION'!A2894</f>
        <v>LE HAVRE</v>
      </c>
      <c r="B2894" s="59" t="str">
        <f>VLOOKUP('FRENCH VERSION'!B2894,LIBELLE!A:B,2,FALSE)</f>
        <v>SOUTH EAST ASIA</v>
      </c>
      <c r="C2894" s="59" t="str">
        <f>VLOOKUP('FRENCH VERSION'!C2894,LIBELLE!D:E,2,FALSE)</f>
        <v>MALAYSIA</v>
      </c>
      <c r="D2894" s="59" t="str">
        <f>VLOOKUP('FRENCH VERSION'!D2894,LIBELLE!G:H,2,FALSE)</f>
        <v>PORT KELANG</v>
      </c>
      <c r="E2894" s="59" t="str">
        <f>'FRENCH VERSION'!E2894</f>
        <v>SARJAK - SPECIAL EQUIPMENTS ONLY</v>
      </c>
      <c r="F2894" s="59">
        <f>'FRENCH VERSION'!F2894</f>
        <v>1</v>
      </c>
      <c r="G2894" s="59" t="str">
        <f>VLOOKUP('FRENCH VERSION'!G2894,LIBELLE!J:K,2,FALSE)</f>
        <v>WEEKLY</v>
      </c>
      <c r="H2894" s="59" t="str">
        <f>'FRENCH VERSION'!H2894</f>
        <v>SARJAK CONTAINER LINES</v>
      </c>
      <c r="I2894" s="59">
        <f>'FRENCH VERSION'!I2894</f>
        <v>0</v>
      </c>
      <c r="J2894" s="59">
        <f>'FRENCH VERSION'!J2894</f>
        <v>0</v>
      </c>
      <c r="K2894" s="59">
        <f>'FRENCH VERSION'!K2894</f>
        <v>0</v>
      </c>
      <c r="L2894" s="59" t="e">
        <f>VLOOKUP('FRENCH VERSION'!L2894,LIBELLE!M:N,2,FALSE)</f>
        <v>#N/A</v>
      </c>
      <c r="M2894" s="59" t="str">
        <f>IF('FRENCH VERSION'!M2894="","","X")</f>
        <v/>
      </c>
      <c r="N2894" s="59" t="str">
        <f>IF('FRENCH VERSION'!N2894="","","X")</f>
        <v/>
      </c>
    </row>
    <row r="2895" spans="1:14" x14ac:dyDescent="0.25">
      <c r="A2895" s="59" t="str">
        <f>'FRENCH VERSION'!A2895</f>
        <v>LE HAVRE</v>
      </c>
      <c r="B2895" s="59" t="str">
        <f>VLOOKUP('FRENCH VERSION'!B2895,LIBELLE!A:B,2,FALSE)</f>
        <v>CHINA - TAIWAN</v>
      </c>
      <c r="C2895" s="59" t="str">
        <f>VLOOKUP('FRENCH VERSION'!C2895,LIBELLE!D:E,2,FALSE)</f>
        <v>CHINA (CENTRAL)</v>
      </c>
      <c r="D2895" s="59" t="str">
        <f>VLOOKUP('FRENCH VERSION'!D2895,LIBELLE!G:H,2,FALSE)</f>
        <v>NINGBO</v>
      </c>
      <c r="E2895" s="59" t="str">
        <f>'FRENCH VERSION'!E2895</f>
        <v>SARJAK - SPECIAL EQUIPMENTS ONLY</v>
      </c>
      <c r="F2895" s="59">
        <f>'FRENCH VERSION'!F2895</f>
        <v>1</v>
      </c>
      <c r="G2895" s="59" t="str">
        <f>VLOOKUP('FRENCH VERSION'!G2895,LIBELLE!J:K,2,FALSE)</f>
        <v>WEEKLY</v>
      </c>
      <c r="H2895" s="59" t="str">
        <f>'FRENCH VERSION'!H2895</f>
        <v>SARJAK CONTAINER LINES</v>
      </c>
      <c r="I2895" s="59">
        <f>'FRENCH VERSION'!I2895</f>
        <v>0</v>
      </c>
      <c r="J2895" s="59">
        <f>'FRENCH VERSION'!J2895</f>
        <v>0</v>
      </c>
      <c r="K2895" s="59">
        <f>'FRENCH VERSION'!K2895</f>
        <v>0</v>
      </c>
      <c r="L2895" s="59" t="e">
        <f>VLOOKUP('FRENCH VERSION'!L2895,LIBELLE!M:N,2,FALSE)</f>
        <v>#N/A</v>
      </c>
      <c r="M2895" s="59" t="str">
        <f>IF('FRENCH VERSION'!M2895="","","X")</f>
        <v/>
      </c>
      <c r="N2895" s="59" t="str">
        <f>IF('FRENCH VERSION'!N2895="","","X")</f>
        <v/>
      </c>
    </row>
    <row r="2896" spans="1:14" x14ac:dyDescent="0.25">
      <c r="A2896" s="59" t="str">
        <f>'FRENCH VERSION'!A2896</f>
        <v>LE HAVRE</v>
      </c>
      <c r="B2896" s="59" t="str">
        <f>VLOOKUP('FRENCH VERSION'!B2896,LIBELLE!A:B,2,FALSE)</f>
        <v>SOUTH EAST ASIA</v>
      </c>
      <c r="C2896" s="59" t="str">
        <f>VLOOKUP('FRENCH VERSION'!C2896,LIBELLE!D:E,2,FALSE)</f>
        <v>THAILAND</v>
      </c>
      <c r="D2896" s="59" t="str">
        <f>VLOOKUP('FRENCH VERSION'!D2896,LIBELLE!G:H,2,FALSE)</f>
        <v>BANGKOK</v>
      </c>
      <c r="E2896" s="59" t="str">
        <f>'FRENCH VERSION'!E2896</f>
        <v>SARJAK - SPECIAL EQUIPMENTS ONLY</v>
      </c>
      <c r="F2896" s="59">
        <f>'FRENCH VERSION'!F2896</f>
        <v>1</v>
      </c>
      <c r="G2896" s="59" t="str">
        <f>VLOOKUP('FRENCH VERSION'!G2896,LIBELLE!J:K,2,FALSE)</f>
        <v>WEEKLY</v>
      </c>
      <c r="H2896" s="59" t="str">
        <f>'FRENCH VERSION'!H2896</f>
        <v>SARJAK CONTAINER LINES</v>
      </c>
      <c r="I2896" s="59">
        <f>'FRENCH VERSION'!I2896</f>
        <v>0</v>
      </c>
      <c r="J2896" s="59">
        <f>'FRENCH VERSION'!J2896</f>
        <v>0</v>
      </c>
      <c r="K2896" s="59">
        <f>'FRENCH VERSION'!K2896</f>
        <v>0</v>
      </c>
      <c r="L2896" s="59" t="e">
        <f>VLOOKUP('FRENCH VERSION'!L2896,LIBELLE!M:N,2,FALSE)</f>
        <v>#N/A</v>
      </c>
      <c r="M2896" s="59" t="str">
        <f>IF('FRENCH VERSION'!M2896="","","X")</f>
        <v/>
      </c>
      <c r="N2896" s="59" t="str">
        <f>IF('FRENCH VERSION'!N2896="","","X")</f>
        <v/>
      </c>
    </row>
    <row r="2897" spans="1:14" x14ac:dyDescent="0.25">
      <c r="A2897" s="59" t="str">
        <f>'FRENCH VERSION'!A2897</f>
        <v>LE HAVRE</v>
      </c>
      <c r="B2897" s="59" t="str">
        <f>VLOOKUP('FRENCH VERSION'!B2897,LIBELLE!A:B,2,FALSE)</f>
        <v>SOUTH EAST ASIA</v>
      </c>
      <c r="C2897" s="59" t="str">
        <f>VLOOKUP('FRENCH VERSION'!C2897,LIBELLE!D:E,2,FALSE)</f>
        <v>INDONESIA</v>
      </c>
      <c r="D2897" s="59" t="str">
        <f>VLOOKUP('FRENCH VERSION'!D2897,LIBELLE!G:H,2,FALSE)</f>
        <v>SURABAYA</v>
      </c>
      <c r="E2897" s="59" t="str">
        <f>'FRENCH VERSION'!E2897</f>
        <v>SARJAK - SPECIAL EQUIPMENTS ONLY</v>
      </c>
      <c r="F2897" s="59">
        <f>'FRENCH VERSION'!F2897</f>
        <v>1</v>
      </c>
      <c r="G2897" s="59" t="str">
        <f>VLOOKUP('FRENCH VERSION'!G2897,LIBELLE!J:K,2,FALSE)</f>
        <v>WEEKLY</v>
      </c>
      <c r="H2897" s="59" t="str">
        <f>'FRENCH VERSION'!H2897</f>
        <v>SARJAK CONTAINER LINES</v>
      </c>
      <c r="I2897" s="59">
        <f>'FRENCH VERSION'!I2897</f>
        <v>0</v>
      </c>
      <c r="J2897" s="59">
        <f>'FRENCH VERSION'!J2897</f>
        <v>0</v>
      </c>
      <c r="K2897" s="59">
        <f>'FRENCH VERSION'!K2897</f>
        <v>0</v>
      </c>
      <c r="L2897" s="59" t="e">
        <f>VLOOKUP('FRENCH VERSION'!L2897,LIBELLE!M:N,2,FALSE)</f>
        <v>#N/A</v>
      </c>
      <c r="M2897" s="59" t="str">
        <f>IF('FRENCH VERSION'!M2897="","","X")</f>
        <v/>
      </c>
      <c r="N2897" s="59" t="str">
        <f>IF('FRENCH VERSION'!N2897="","","X")</f>
        <v/>
      </c>
    </row>
    <row r="2898" spans="1:14" x14ac:dyDescent="0.25">
      <c r="A2898" s="59" t="str">
        <f>'FRENCH VERSION'!A2898</f>
        <v>LE HAVRE</v>
      </c>
      <c r="B2898" s="59" t="str">
        <f>VLOOKUP('FRENCH VERSION'!B2898,LIBELLE!A:B,2,FALSE)</f>
        <v>SOUTH EAST ASIA</v>
      </c>
      <c r="C2898" s="59" t="str">
        <f>VLOOKUP('FRENCH VERSION'!C2898,LIBELLE!D:E,2,FALSE)</f>
        <v>VIETNAM</v>
      </c>
      <c r="D2898" s="59" t="str">
        <f>VLOOKUP('FRENCH VERSION'!D2898,LIBELLE!G:H,2,FALSE)</f>
        <v>HO CHI MINH CITY</v>
      </c>
      <c r="E2898" s="59" t="str">
        <f>'FRENCH VERSION'!E2898</f>
        <v>SARJAK - SPECIAL EQUIPMENTS ONLY</v>
      </c>
      <c r="F2898" s="59">
        <f>'FRENCH VERSION'!F2898</f>
        <v>1</v>
      </c>
      <c r="G2898" s="59" t="str">
        <f>VLOOKUP('FRENCH VERSION'!G2898,LIBELLE!J:K,2,FALSE)</f>
        <v>WEEKLY</v>
      </c>
      <c r="H2898" s="59" t="str">
        <f>'FRENCH VERSION'!H2898</f>
        <v>SARJAK CONTAINER LINES</v>
      </c>
      <c r="I2898" s="59">
        <f>'FRENCH VERSION'!I2898</f>
        <v>0</v>
      </c>
      <c r="J2898" s="59">
        <f>'FRENCH VERSION'!J2898</f>
        <v>0</v>
      </c>
      <c r="K2898" s="59">
        <f>'FRENCH VERSION'!K2898</f>
        <v>0</v>
      </c>
      <c r="L2898" s="59" t="e">
        <f>VLOOKUP('FRENCH VERSION'!L2898,LIBELLE!M:N,2,FALSE)</f>
        <v>#N/A</v>
      </c>
      <c r="M2898" s="59" t="str">
        <f>IF('FRENCH VERSION'!M2898="","","X")</f>
        <v/>
      </c>
      <c r="N2898" s="59" t="str">
        <f>IF('FRENCH VERSION'!N2898="","","X")</f>
        <v/>
      </c>
    </row>
    <row r="2899" spans="1:14" x14ac:dyDescent="0.25">
      <c r="A2899" s="59" t="str">
        <f>'FRENCH VERSION'!A2899</f>
        <v>LE HAVRE</v>
      </c>
      <c r="B2899" s="59" t="str">
        <f>VLOOKUP('FRENCH VERSION'!B2899,LIBELLE!A:B,2,FALSE)</f>
        <v>SOUTH EAST ASIA</v>
      </c>
      <c r="C2899" s="59" t="str">
        <f>VLOOKUP('FRENCH VERSION'!C2899,LIBELLE!D:E,2,FALSE)</f>
        <v>SINGAPORE</v>
      </c>
      <c r="D2899" s="59" t="str">
        <f>VLOOKUP('FRENCH VERSION'!D2899,LIBELLE!G:H,2,FALSE)</f>
        <v>SINGAPORE</v>
      </c>
      <c r="E2899" s="59" t="str">
        <f>'FRENCH VERSION'!E2899</f>
        <v>SARJAK - SPECIAL EQUIPMENTS ONLY</v>
      </c>
      <c r="F2899" s="59">
        <f>'FRENCH VERSION'!F2899</f>
        <v>1</v>
      </c>
      <c r="G2899" s="59" t="str">
        <f>VLOOKUP('FRENCH VERSION'!G2899,LIBELLE!J:K,2,FALSE)</f>
        <v>WEEKLY</v>
      </c>
      <c r="H2899" s="59" t="str">
        <f>'FRENCH VERSION'!H2899</f>
        <v>SARJAK CONTAINER LINES</v>
      </c>
      <c r="I2899" s="59">
        <f>'FRENCH VERSION'!I2899</f>
        <v>0</v>
      </c>
      <c r="J2899" s="59">
        <f>'FRENCH VERSION'!J2899</f>
        <v>0</v>
      </c>
      <c r="K2899" s="59">
        <f>'FRENCH VERSION'!K2899</f>
        <v>0</v>
      </c>
      <c r="L2899" s="59" t="e">
        <f>VLOOKUP('FRENCH VERSION'!L2899,LIBELLE!M:N,2,FALSE)</f>
        <v>#N/A</v>
      </c>
      <c r="M2899" s="59" t="str">
        <f>IF('FRENCH VERSION'!M2899="","","X")</f>
        <v/>
      </c>
      <c r="N2899" s="59" t="str">
        <f>IF('FRENCH VERSION'!N2899="","","X")</f>
        <v/>
      </c>
    </row>
    <row r="2900" spans="1:14" x14ac:dyDescent="0.25">
      <c r="A2900" s="59" t="str">
        <f>'FRENCH VERSION'!A2900</f>
        <v>LE HAVRE</v>
      </c>
      <c r="B2900" s="59" t="str">
        <f>VLOOKUP('FRENCH VERSION'!B2900,LIBELLE!A:B,2,FALSE)</f>
        <v>NEAR AND MIDDLE EAST - BLACK SEA</v>
      </c>
      <c r="C2900" s="59" t="str">
        <f>VLOOKUP('FRENCH VERSION'!C2900,LIBELLE!D:E,2,FALSE)</f>
        <v>EGYPT</v>
      </c>
      <c r="D2900" s="59" t="str">
        <f>VLOOKUP('FRENCH VERSION'!D2900,LIBELLE!G:H,2,FALSE)</f>
        <v>PORT SAID</v>
      </c>
      <c r="E2900" s="59" t="str">
        <f>'FRENCH VERSION'!E2900</f>
        <v>SARJAK - SPECIAL EQUIPMENTS ONLY</v>
      </c>
      <c r="F2900" s="59">
        <f>'FRENCH VERSION'!F2900</f>
        <v>1</v>
      </c>
      <c r="G2900" s="59" t="str">
        <f>VLOOKUP('FRENCH VERSION'!G2900,LIBELLE!J:K,2,FALSE)</f>
        <v>WEEKLY</v>
      </c>
      <c r="H2900" s="59" t="str">
        <f>'FRENCH VERSION'!H2900</f>
        <v>SARJAK CONTAINER LINES</v>
      </c>
      <c r="I2900" s="59">
        <f>'FRENCH VERSION'!I2900</f>
        <v>0</v>
      </c>
      <c r="J2900" s="59">
        <f>'FRENCH VERSION'!J2900</f>
        <v>0</v>
      </c>
      <c r="K2900" s="59">
        <f>'FRENCH VERSION'!K2900</f>
        <v>0</v>
      </c>
      <c r="L2900" s="59" t="e">
        <f>VLOOKUP('FRENCH VERSION'!L2900,LIBELLE!M:N,2,FALSE)</f>
        <v>#N/A</v>
      </c>
      <c r="M2900" s="59" t="str">
        <f>IF('FRENCH VERSION'!M2900="","","X")</f>
        <v/>
      </c>
      <c r="N2900" s="59" t="str">
        <f>IF('FRENCH VERSION'!N2900="","","X")</f>
        <v/>
      </c>
    </row>
    <row r="2901" spans="1:14" x14ac:dyDescent="0.25">
      <c r="A2901" s="59" t="str">
        <f>'FRENCH VERSION'!A2901</f>
        <v>LE HAVRE</v>
      </c>
      <c r="B2901" s="59" t="str">
        <f>VLOOKUP('FRENCH VERSION'!B2901,LIBELLE!A:B,2,FALSE)</f>
        <v>NEAR AND MIDDLE EAST - BLACK SEA</v>
      </c>
      <c r="C2901" s="59" t="str">
        <f>VLOOKUP('FRENCH VERSION'!C2901,LIBELLE!D:E,2,FALSE)</f>
        <v>EGYPT</v>
      </c>
      <c r="D2901" s="59" t="str">
        <f>VLOOKUP('FRENCH VERSION'!D2901,LIBELLE!G:H,2,FALSE)</f>
        <v>ALEXANDRIA</v>
      </c>
      <c r="E2901" s="59" t="str">
        <f>'FRENCH VERSION'!E2901</f>
        <v>SARJAK - SPECIAL EQUIPMENTS ONLY</v>
      </c>
      <c r="F2901" s="59">
        <f>'FRENCH VERSION'!F2901</f>
        <v>1</v>
      </c>
      <c r="G2901" s="59" t="str">
        <f>VLOOKUP('FRENCH VERSION'!G2901,LIBELLE!J:K,2,FALSE)</f>
        <v>WEEKLY</v>
      </c>
      <c r="H2901" s="59" t="str">
        <f>'FRENCH VERSION'!H2901</f>
        <v>SARJAK CONTAINER LINES</v>
      </c>
      <c r="I2901" s="59">
        <f>'FRENCH VERSION'!I2901</f>
        <v>0</v>
      </c>
      <c r="J2901" s="59">
        <f>'FRENCH VERSION'!J2901</f>
        <v>0</v>
      </c>
      <c r="K2901" s="59">
        <f>'FRENCH VERSION'!K2901</f>
        <v>0</v>
      </c>
      <c r="L2901" s="59" t="e">
        <f>VLOOKUP('FRENCH VERSION'!L2901,LIBELLE!M:N,2,FALSE)</f>
        <v>#N/A</v>
      </c>
      <c r="M2901" s="59" t="str">
        <f>IF('FRENCH VERSION'!M2901="","","X")</f>
        <v/>
      </c>
      <c r="N2901" s="59" t="str">
        <f>IF('FRENCH VERSION'!N2901="","","X")</f>
        <v/>
      </c>
    </row>
    <row r="2902" spans="1:14" x14ac:dyDescent="0.25">
      <c r="A2902" s="59" t="str">
        <f>'FRENCH VERSION'!A2902</f>
        <v>LE HAVRE</v>
      </c>
      <c r="B2902" s="59" t="str">
        <f>VLOOKUP('FRENCH VERSION'!B2902,LIBELLE!A:B,2,FALSE)</f>
        <v>SOUTH ASIA</v>
      </c>
      <c r="C2902" s="59" t="str">
        <f>VLOOKUP('FRENCH VERSION'!C2902,LIBELLE!D:E,2,FALSE)</f>
        <v>PAKISTAN</v>
      </c>
      <c r="D2902" s="59" t="str">
        <f>VLOOKUP('FRENCH VERSION'!D2902,LIBELLE!G:H,2,FALSE)</f>
        <v>KARACHI</v>
      </c>
      <c r="E2902" s="59" t="str">
        <f>'FRENCH VERSION'!E2902</f>
        <v>SARJAK - SPECIAL EQUIPMENTS ONLY</v>
      </c>
      <c r="F2902" s="59">
        <f>'FRENCH VERSION'!F2902</f>
        <v>1</v>
      </c>
      <c r="G2902" s="59" t="str">
        <f>VLOOKUP('FRENCH VERSION'!G2902,LIBELLE!J:K,2,FALSE)</f>
        <v>WEEKLY</v>
      </c>
      <c r="H2902" s="59" t="str">
        <f>'FRENCH VERSION'!H2902</f>
        <v>SARJAK CONTAINER LINES</v>
      </c>
      <c r="I2902" s="59">
        <f>'FRENCH VERSION'!I2902</f>
        <v>0</v>
      </c>
      <c r="J2902" s="59">
        <f>'FRENCH VERSION'!J2902</f>
        <v>0</v>
      </c>
      <c r="K2902" s="59">
        <f>'FRENCH VERSION'!K2902</f>
        <v>0</v>
      </c>
      <c r="L2902" s="59" t="e">
        <f>VLOOKUP('FRENCH VERSION'!L2902,LIBELLE!M:N,2,FALSE)</f>
        <v>#N/A</v>
      </c>
      <c r="M2902" s="59" t="str">
        <f>IF('FRENCH VERSION'!M2902="","","X")</f>
        <v/>
      </c>
      <c r="N2902" s="59" t="str">
        <f>IF('FRENCH VERSION'!N2902="","","X")</f>
        <v/>
      </c>
    </row>
    <row r="2903" spans="1:14" x14ac:dyDescent="0.25">
      <c r="A2903" s="59" t="str">
        <f>'FRENCH VERSION'!A2903</f>
        <v>LE HAVRE</v>
      </c>
      <c r="B2903" s="59" t="str">
        <f>VLOOKUP('FRENCH VERSION'!B2903,LIBELLE!A:B,2,FALSE)</f>
        <v>OCEANIA</v>
      </c>
      <c r="C2903" s="59" t="str">
        <f>VLOOKUP('FRENCH VERSION'!C2903,LIBELLE!D:E,2,FALSE)</f>
        <v>SAMOA</v>
      </c>
      <c r="D2903" s="59" t="str">
        <f>VLOOKUP('FRENCH VERSION'!D2903,LIBELLE!G:H,2,FALSE)</f>
        <v>PAGO PAGO</v>
      </c>
      <c r="E2903" s="59" t="str">
        <f>'FRENCH VERSION'!E2903</f>
        <v xml:space="preserve">TRANSSHIPMENTS </v>
      </c>
      <c r="F2903" s="59">
        <f>'FRENCH VERSION'!F2903</f>
        <v>1</v>
      </c>
      <c r="G2903" s="59" t="str">
        <f>VLOOKUP('FRENCH VERSION'!G2903,LIBELLE!J:K,2,FALSE)</f>
        <v>WEEKLY</v>
      </c>
      <c r="H2903" s="59" t="str">
        <f>'FRENCH VERSION'!H2903</f>
        <v>CMA CGM</v>
      </c>
      <c r="I2903" s="59">
        <f>'FRENCH VERSION'!I2903</f>
        <v>0</v>
      </c>
      <c r="J2903" s="59">
        <f>'FRENCH VERSION'!J2903</f>
        <v>67</v>
      </c>
      <c r="K2903" s="59">
        <f>'FRENCH VERSION'!K2903</f>
        <v>50</v>
      </c>
      <c r="L2903" s="59" t="str">
        <f>VLOOKUP('FRENCH VERSION'!L2903,LIBELLE!M:N,2,FALSE)</f>
        <v>CONTAINER</v>
      </c>
      <c r="M2903" s="59" t="str">
        <f>IF('FRENCH VERSION'!M2903="","","X")</f>
        <v/>
      </c>
      <c r="N2903" s="59" t="str">
        <f>IF('FRENCH VERSION'!N2903="","","X")</f>
        <v/>
      </c>
    </row>
    <row r="2904" spans="1:14" x14ac:dyDescent="0.25">
      <c r="A2904" s="59" t="str">
        <f>'FRENCH VERSION'!A2904</f>
        <v>LE HAVRE</v>
      </c>
      <c r="B2904" s="59" t="str">
        <f>VLOOKUP('FRENCH VERSION'!B2904,LIBELLE!A:B,2,FALSE)</f>
        <v>OCEANIA</v>
      </c>
      <c r="C2904" s="59" t="str">
        <f>VLOOKUP('FRENCH VERSION'!C2904,LIBELLE!D:E,2,FALSE)</f>
        <v>AUSTRALIA</v>
      </c>
      <c r="D2904" s="59" t="str">
        <f>VLOOKUP('FRENCH VERSION'!D2904,LIBELLE!G:H,2,FALSE)</f>
        <v>FREMANTLE (PERTH)</v>
      </c>
      <c r="E2904" s="59" t="str">
        <f>'FRENCH VERSION'!E2904</f>
        <v xml:space="preserve">TRANSSHIPMENTS </v>
      </c>
      <c r="F2904" s="59">
        <f>'FRENCH VERSION'!F2904</f>
        <v>1</v>
      </c>
      <c r="G2904" s="59" t="str">
        <f>VLOOKUP('FRENCH VERSION'!G2904,LIBELLE!J:K,2,FALSE)</f>
        <v>WEEKLY</v>
      </c>
      <c r="H2904" s="59" t="str">
        <f>'FRENCH VERSION'!H2904</f>
        <v>CMA CGM</v>
      </c>
      <c r="I2904" s="59">
        <f>'FRENCH VERSION'!I2904</f>
        <v>0</v>
      </c>
      <c r="J2904" s="59">
        <f>'FRENCH VERSION'!J2904</f>
        <v>53</v>
      </c>
      <c r="K2904" s="59">
        <f>'FRENCH VERSION'!K2904</f>
        <v>0</v>
      </c>
      <c r="L2904" s="59" t="str">
        <f>VLOOKUP('FRENCH VERSION'!L2904,LIBELLE!M:N,2,FALSE)</f>
        <v>CONTAINER</v>
      </c>
      <c r="M2904" s="59" t="str">
        <f>IF('FRENCH VERSION'!M2904="","","X")</f>
        <v/>
      </c>
      <c r="N2904" s="59" t="str">
        <f>IF('FRENCH VERSION'!N2904="","","X")</f>
        <v/>
      </c>
    </row>
    <row r="2905" spans="1:14" x14ac:dyDescent="0.25">
      <c r="A2905" s="59" t="str">
        <f>'FRENCH VERSION'!A2905</f>
        <v>LE HAVRE</v>
      </c>
      <c r="B2905" s="59" t="str">
        <f>VLOOKUP('FRENCH VERSION'!B2905,LIBELLE!A:B,2,FALSE)</f>
        <v>SOUTH ASIA</v>
      </c>
      <c r="C2905" s="59" t="str">
        <f>VLOOKUP('FRENCH VERSION'!C2905,LIBELLE!D:E,2,FALSE)</f>
        <v>BANGLADESH</v>
      </c>
      <c r="D2905" s="59" t="str">
        <f>VLOOKUP('FRENCH VERSION'!D2905,LIBELLE!G:H,2,FALSE)</f>
        <v>MONGLA</v>
      </c>
      <c r="E2905" s="59" t="str">
        <f>'FRENCH VERSION'!E2905</f>
        <v xml:space="preserve">TRANSSHIPMENTS </v>
      </c>
      <c r="F2905" s="59">
        <f>'FRENCH VERSION'!F2905</f>
        <v>1</v>
      </c>
      <c r="G2905" s="59" t="str">
        <f>VLOOKUP('FRENCH VERSION'!G2905,LIBELLE!J:K,2,FALSE)</f>
        <v>WEEKLY</v>
      </c>
      <c r="H2905" s="59" t="str">
        <f>'FRENCH VERSION'!H2905</f>
        <v>CMA CGM</v>
      </c>
      <c r="I2905" s="59">
        <f>'FRENCH VERSION'!I2905</f>
        <v>0</v>
      </c>
      <c r="J2905" s="59">
        <f>'FRENCH VERSION'!J2905</f>
        <v>20</v>
      </c>
      <c r="K2905" s="59">
        <f>'FRENCH VERSION'!K2905</f>
        <v>0</v>
      </c>
      <c r="L2905" s="59" t="str">
        <f>VLOOKUP('FRENCH VERSION'!L2905,LIBELLE!M:N,2,FALSE)</f>
        <v>CONTAINER</v>
      </c>
      <c r="M2905" s="59" t="str">
        <f>IF('FRENCH VERSION'!M2905="","","X")</f>
        <v/>
      </c>
      <c r="N2905" s="59" t="str">
        <f>IF('FRENCH VERSION'!N2905="","","X")</f>
        <v/>
      </c>
    </row>
    <row r="2906" spans="1:14" x14ac:dyDescent="0.25">
      <c r="A2906" s="59" t="str">
        <f>'FRENCH VERSION'!A2906</f>
        <v>LE HAVRE</v>
      </c>
      <c r="B2906" s="59" t="str">
        <f>VLOOKUP('FRENCH VERSION'!B2906,LIBELLE!A:B,2,FALSE)</f>
        <v>WEST AFRICA</v>
      </c>
      <c r="C2906" s="59" t="e">
        <f>VLOOKUP('FRENCH VERSION'!C2906,LIBELLE!D:E,2,FALSE)</f>
        <v>#N/A</v>
      </c>
      <c r="D2906" s="59" t="str">
        <f>VLOOKUP('FRENCH VERSION'!D2906,LIBELLE!G:H,2,FALSE)</f>
        <v>OUAGADOUGOU</v>
      </c>
      <c r="E2906" s="59" t="str">
        <f>'FRENCH VERSION'!E2906</f>
        <v xml:space="preserve">TRANSSHIPMENTS </v>
      </c>
      <c r="F2906" s="59">
        <f>'FRENCH VERSION'!F2906</f>
        <v>1</v>
      </c>
      <c r="G2906" s="59" t="str">
        <f>VLOOKUP('FRENCH VERSION'!G2906,LIBELLE!J:K,2,FALSE)</f>
        <v>WEEKLY</v>
      </c>
      <c r="H2906" s="59" t="str">
        <f>'FRENCH VERSION'!H2906</f>
        <v>CMA CGM</v>
      </c>
      <c r="I2906" s="59">
        <f>'FRENCH VERSION'!I2906</f>
        <v>0</v>
      </c>
      <c r="J2906" s="59">
        <f>'FRENCH VERSION'!J2906</f>
        <v>44</v>
      </c>
      <c r="K2906" s="59">
        <f>'FRENCH VERSION'!K2906</f>
        <v>0</v>
      </c>
      <c r="L2906" s="59" t="str">
        <f>VLOOKUP('FRENCH VERSION'!L2906,LIBELLE!M:N,2,FALSE)</f>
        <v>CONTAINER</v>
      </c>
      <c r="M2906" s="59" t="str">
        <f>IF('FRENCH VERSION'!M2906="","","X")</f>
        <v/>
      </c>
      <c r="N2906" s="59" t="str">
        <f>IF('FRENCH VERSION'!N2906="","","X")</f>
        <v/>
      </c>
    </row>
    <row r="2907" spans="1:14" x14ac:dyDescent="0.25">
      <c r="A2907" s="59" t="str">
        <f>'FRENCH VERSION'!A2907</f>
        <v>LE HAVRE</v>
      </c>
      <c r="B2907" s="59" t="str">
        <f>VLOOKUP('FRENCH VERSION'!B2907,LIBELLE!A:B,2,FALSE)</f>
        <v>SOUTH AMERICA - NORTH/EAST COAST</v>
      </c>
      <c r="C2907" s="59" t="str">
        <f>VLOOKUP('FRENCH VERSION'!C2907,LIBELLE!D:E,2,FALSE)</f>
        <v>BRAZIL</v>
      </c>
      <c r="D2907" s="59" t="str">
        <f>VLOOKUP('FRENCH VERSION'!D2907,LIBELLE!G:H,2,FALSE)</f>
        <v>RIO DE JANEIRO</v>
      </c>
      <c r="E2907" s="59" t="str">
        <f>'FRENCH VERSION'!E2907</f>
        <v xml:space="preserve">TRANSSHIPMENTS </v>
      </c>
      <c r="F2907" s="59">
        <f>'FRENCH VERSION'!F2907</f>
        <v>1</v>
      </c>
      <c r="G2907" s="59" t="str">
        <f>VLOOKUP('FRENCH VERSION'!G2907,LIBELLE!J:K,2,FALSE)</f>
        <v>WEEKLY</v>
      </c>
      <c r="H2907" s="59" t="str">
        <f>'FRENCH VERSION'!H2907</f>
        <v>CMA CGM</v>
      </c>
      <c r="I2907" s="59">
        <f>'FRENCH VERSION'!I2907</f>
        <v>0</v>
      </c>
      <c r="J2907" s="59">
        <f>'FRENCH VERSION'!J2907</f>
        <v>0</v>
      </c>
      <c r="K2907" s="59">
        <f>'FRENCH VERSION'!K2907</f>
        <v>28</v>
      </c>
      <c r="L2907" s="59" t="str">
        <f>VLOOKUP('FRENCH VERSION'!L2907,LIBELLE!M:N,2,FALSE)</f>
        <v>CONTAINER</v>
      </c>
      <c r="M2907" s="59" t="str">
        <f>IF('FRENCH VERSION'!M2907="","","X")</f>
        <v/>
      </c>
      <c r="N2907" s="59" t="str">
        <f>IF('FRENCH VERSION'!N2907="","","X")</f>
        <v/>
      </c>
    </row>
    <row r="2908" spans="1:14" x14ac:dyDescent="0.25">
      <c r="A2908" s="59" t="str">
        <f>'FRENCH VERSION'!A2908</f>
        <v>LE HAVRE</v>
      </c>
      <c r="B2908" s="59" t="str">
        <f>VLOOKUP('FRENCH VERSION'!B2908,LIBELLE!A:B,2,FALSE)</f>
        <v>WEST AFRICA</v>
      </c>
      <c r="C2908" s="59" t="str">
        <f>VLOOKUP('FRENCH VERSION'!C2908,LIBELLE!D:E,2,FALSE)</f>
        <v>DEMOCRATIC REPUBLIC OF CONGO</v>
      </c>
      <c r="D2908" s="59" t="str">
        <f>VLOOKUP('FRENCH VERSION'!D2908,LIBELLE!G:H,2,FALSE)</f>
        <v>LUBUMBASHI</v>
      </c>
      <c r="E2908" s="59" t="str">
        <f>'FRENCH VERSION'!E2908</f>
        <v xml:space="preserve">TRANSSHIPMENTS </v>
      </c>
      <c r="F2908" s="59">
        <f>'FRENCH VERSION'!F2908</f>
        <v>1</v>
      </c>
      <c r="G2908" s="59" t="str">
        <f>VLOOKUP('FRENCH VERSION'!G2908,LIBELLE!J:K,2,FALSE)</f>
        <v>WEEKLY</v>
      </c>
      <c r="H2908" s="59" t="str">
        <f>'FRENCH VERSION'!H2908</f>
        <v>CMA CGM</v>
      </c>
      <c r="I2908" s="59">
        <f>'FRENCH VERSION'!I2908</f>
        <v>0</v>
      </c>
      <c r="J2908" s="59">
        <f>'FRENCH VERSION'!J2908</f>
        <v>61</v>
      </c>
      <c r="K2908" s="59">
        <f>'FRENCH VERSION'!K2908</f>
        <v>0</v>
      </c>
      <c r="L2908" s="59" t="str">
        <f>VLOOKUP('FRENCH VERSION'!L2908,LIBELLE!M:N,2,FALSE)</f>
        <v>CONTAINER</v>
      </c>
      <c r="M2908" s="59" t="str">
        <f>IF('FRENCH VERSION'!M2908="","","X")</f>
        <v/>
      </c>
      <c r="N2908" s="59" t="str">
        <f>IF('FRENCH VERSION'!N2908="","","X")</f>
        <v/>
      </c>
    </row>
    <row r="2909" spans="1:14" x14ac:dyDescent="0.25">
      <c r="A2909" s="59" t="str">
        <f>'FRENCH VERSION'!A2909</f>
        <v>LE HAVRE</v>
      </c>
      <c r="B2909" s="59" t="str">
        <f>VLOOKUP('FRENCH VERSION'!B2909,LIBELLE!A:B,2,FALSE)</f>
        <v>SOUTH AMERICA - WEST COAST</v>
      </c>
      <c r="C2909" s="59" t="str">
        <f>VLOOKUP('FRENCH VERSION'!C2909,LIBELLE!D:E,2,FALSE)</f>
        <v>CHILE</v>
      </c>
      <c r="D2909" s="59" t="str">
        <f>VLOOKUP('FRENCH VERSION'!D2909,LIBELLE!G:H,2,FALSE)</f>
        <v>PUNTA ARENAS</v>
      </c>
      <c r="E2909" s="59" t="str">
        <f>'FRENCH VERSION'!E2909</f>
        <v xml:space="preserve">TRANSSHIPMENTS </v>
      </c>
      <c r="F2909" s="59">
        <f>'FRENCH VERSION'!F2909</f>
        <v>1</v>
      </c>
      <c r="G2909" s="59" t="str">
        <f>VLOOKUP('FRENCH VERSION'!G2909,LIBELLE!J:K,2,FALSE)</f>
        <v>WEEKLY</v>
      </c>
      <c r="H2909" s="59" t="str">
        <f>'FRENCH VERSION'!H2909</f>
        <v>CMA CGM</v>
      </c>
      <c r="I2909" s="59">
        <f>'FRENCH VERSION'!I2909</f>
        <v>0</v>
      </c>
      <c r="J2909" s="59">
        <f>'FRENCH VERSION'!J2909</f>
        <v>40</v>
      </c>
      <c r="K2909" s="59">
        <f>'FRENCH VERSION'!K2909</f>
        <v>0</v>
      </c>
      <c r="L2909" s="59" t="str">
        <f>VLOOKUP('FRENCH VERSION'!L2909,LIBELLE!M:N,2,FALSE)</f>
        <v>CONTAINER</v>
      </c>
      <c r="M2909" s="59" t="str">
        <f>IF('FRENCH VERSION'!M2909="","","X")</f>
        <v/>
      </c>
      <c r="N2909" s="59" t="str">
        <f>IF('FRENCH VERSION'!N2909="","","X")</f>
        <v/>
      </c>
    </row>
    <row r="2910" spans="1:14" x14ac:dyDescent="0.25">
      <c r="A2910" s="59" t="str">
        <f>'FRENCH VERSION'!A2910</f>
        <v>LE HAVRE</v>
      </c>
      <c r="B2910" s="59" t="str">
        <f>VLOOKUP('FRENCH VERSION'!B2910,LIBELLE!A:B,2,FALSE)</f>
        <v>CHINA - TAIWAN</v>
      </c>
      <c r="C2910" s="59" t="str">
        <f>VLOOKUP('FRENCH VERSION'!C2910,LIBELLE!D:E,2,FALSE)</f>
        <v>CHINA (SOUTH)</v>
      </c>
      <c r="D2910" s="59" t="str">
        <f>VLOOKUP('FRENCH VERSION'!D2910,LIBELLE!G:H,2,FALSE)</f>
        <v>HUADU</v>
      </c>
      <c r="E2910" s="59" t="str">
        <f>'FRENCH VERSION'!E2910</f>
        <v xml:space="preserve">TRANSSHIPMENTS </v>
      </c>
      <c r="F2910" s="59">
        <f>'FRENCH VERSION'!F2910</f>
        <v>1</v>
      </c>
      <c r="G2910" s="59" t="str">
        <f>VLOOKUP('FRENCH VERSION'!G2910,LIBELLE!J:K,2,FALSE)</f>
        <v>WEEKLY</v>
      </c>
      <c r="H2910" s="59" t="str">
        <f>'FRENCH VERSION'!H2910</f>
        <v>CMA CGM</v>
      </c>
      <c r="I2910" s="59">
        <f>'FRENCH VERSION'!I2910</f>
        <v>0</v>
      </c>
      <c r="J2910" s="59">
        <f>'FRENCH VERSION'!J2910</f>
        <v>53</v>
      </c>
      <c r="K2910" s="59">
        <f>'FRENCH VERSION'!K2910</f>
        <v>0</v>
      </c>
      <c r="L2910" s="59" t="str">
        <f>VLOOKUP('FRENCH VERSION'!L2910,LIBELLE!M:N,2,FALSE)</f>
        <v>CONTAINER</v>
      </c>
      <c r="M2910" s="59" t="str">
        <f>IF('FRENCH VERSION'!M2910="","","X")</f>
        <v/>
      </c>
      <c r="N2910" s="59" t="str">
        <f>IF('FRENCH VERSION'!N2910="","","X")</f>
        <v/>
      </c>
    </row>
    <row r="2911" spans="1:14" x14ac:dyDescent="0.25">
      <c r="A2911" s="59" t="str">
        <f>'FRENCH VERSION'!A2911</f>
        <v>LE HAVRE</v>
      </c>
      <c r="B2911" s="59" t="str">
        <f>VLOOKUP('FRENCH VERSION'!B2911,LIBELLE!A:B,2,FALSE)</f>
        <v>CHINA - TAIWAN</v>
      </c>
      <c r="C2911" s="59" t="str">
        <f>VLOOKUP('FRENCH VERSION'!C2911,LIBELLE!D:E,2,FALSE)</f>
        <v>CHINA (CENTRAL)</v>
      </c>
      <c r="D2911" s="59" t="str">
        <f>VLOOKUP('FRENCH VERSION'!D2911,LIBELLE!G:H,2,FALSE)</f>
        <v>KUNSHAN</v>
      </c>
      <c r="E2911" s="59" t="str">
        <f>'FRENCH VERSION'!E2911</f>
        <v xml:space="preserve">TRANSSHIPMENTS </v>
      </c>
      <c r="F2911" s="59">
        <f>'FRENCH VERSION'!F2911</f>
        <v>1</v>
      </c>
      <c r="G2911" s="59" t="str">
        <f>VLOOKUP('FRENCH VERSION'!G2911,LIBELLE!J:K,2,FALSE)</f>
        <v>WEEKLY</v>
      </c>
      <c r="H2911" s="59" t="str">
        <f>'FRENCH VERSION'!H2911</f>
        <v>CMA CGM</v>
      </c>
      <c r="I2911" s="59">
        <f>'FRENCH VERSION'!I2911</f>
        <v>0</v>
      </c>
      <c r="J2911" s="59">
        <f>'FRENCH VERSION'!J2911</f>
        <v>46</v>
      </c>
      <c r="K2911" s="59">
        <f>'FRENCH VERSION'!K2911</f>
        <v>0</v>
      </c>
      <c r="L2911" s="59" t="str">
        <f>VLOOKUP('FRENCH VERSION'!L2911,LIBELLE!M:N,2,FALSE)</f>
        <v>CONTAINER</v>
      </c>
      <c r="M2911" s="59" t="str">
        <f>IF('FRENCH VERSION'!M2911="","","X")</f>
        <v/>
      </c>
      <c r="N2911" s="59" t="str">
        <f>IF('FRENCH VERSION'!N2911="","","X")</f>
        <v/>
      </c>
    </row>
    <row r="2912" spans="1:14" x14ac:dyDescent="0.25">
      <c r="A2912" s="59" t="str">
        <f>'FRENCH VERSION'!A2912</f>
        <v>LE HAVRE</v>
      </c>
      <c r="B2912" s="59" t="str">
        <f>VLOOKUP('FRENCH VERSION'!B2912,LIBELLE!A:B,2,FALSE)</f>
        <v>CHINA - TAIWAN</v>
      </c>
      <c r="C2912" s="59" t="str">
        <f>VLOOKUP('FRENCH VERSION'!C2912,LIBELLE!D:E,2,FALSE)</f>
        <v>CHINA (SOUTH)</v>
      </c>
      <c r="D2912" s="59" t="str">
        <f>VLOOKUP('FRENCH VERSION'!D2912,LIBELLE!G:H,2,FALSE)</f>
        <v>WUZHOU</v>
      </c>
      <c r="E2912" s="59" t="str">
        <f>'FRENCH VERSION'!E2912</f>
        <v xml:space="preserve">TRANSSHIPMENTS </v>
      </c>
      <c r="F2912" s="59">
        <f>'FRENCH VERSION'!F2912</f>
        <v>1</v>
      </c>
      <c r="G2912" s="59" t="str">
        <f>VLOOKUP('FRENCH VERSION'!G2912,LIBELLE!J:K,2,FALSE)</f>
        <v>WEEKLY</v>
      </c>
      <c r="H2912" s="59" t="str">
        <f>'FRENCH VERSION'!H2912</f>
        <v>CMA CGM</v>
      </c>
      <c r="I2912" s="59">
        <f>'FRENCH VERSION'!I2912</f>
        <v>0</v>
      </c>
      <c r="J2912" s="59">
        <f>'FRENCH VERSION'!J2912</f>
        <v>58</v>
      </c>
      <c r="K2912" s="59">
        <f>'FRENCH VERSION'!K2912</f>
        <v>0</v>
      </c>
      <c r="L2912" s="59" t="str">
        <f>VLOOKUP('FRENCH VERSION'!L2912,LIBELLE!M:N,2,FALSE)</f>
        <v>CONTAINER</v>
      </c>
      <c r="M2912" s="59" t="str">
        <f>IF('FRENCH VERSION'!M2912="","","X")</f>
        <v/>
      </c>
      <c r="N2912" s="59" t="str">
        <f>IF('FRENCH VERSION'!N2912="","","X")</f>
        <v/>
      </c>
    </row>
    <row r="2913" spans="1:14" x14ac:dyDescent="0.25">
      <c r="A2913" s="59" t="str">
        <f>'FRENCH VERSION'!A2913</f>
        <v>LE HAVRE</v>
      </c>
      <c r="B2913" s="59" t="str">
        <f>VLOOKUP('FRENCH VERSION'!B2913,LIBELLE!A:B,2,FALSE)</f>
        <v>SOUTH AMERICA - WEST COAST</v>
      </c>
      <c r="C2913" s="59" t="str">
        <f>VLOOKUP('FRENCH VERSION'!C2913,LIBELLE!D:E,2,FALSE)</f>
        <v>COLOMBIA</v>
      </c>
      <c r="D2913" s="59" t="str">
        <f>VLOOKUP('FRENCH VERSION'!D2913,LIBELLE!G:H,2,FALSE)</f>
        <v>BUENAVENTURA</v>
      </c>
      <c r="E2913" s="59" t="str">
        <f>'FRENCH VERSION'!E2913</f>
        <v xml:space="preserve">TRANSSHIPMENTS </v>
      </c>
      <c r="F2913" s="59">
        <f>'FRENCH VERSION'!F2913</f>
        <v>1</v>
      </c>
      <c r="G2913" s="59" t="str">
        <f>VLOOKUP('FRENCH VERSION'!G2913,LIBELLE!J:K,2,FALSE)</f>
        <v>WEEKLY</v>
      </c>
      <c r="H2913" s="59" t="str">
        <f>'FRENCH VERSION'!H2913</f>
        <v>CMA CGM</v>
      </c>
      <c r="I2913" s="59">
        <f>'FRENCH VERSION'!I2913</f>
        <v>0</v>
      </c>
      <c r="J2913" s="59">
        <f>'FRENCH VERSION'!J2913</f>
        <v>0</v>
      </c>
      <c r="K2913" s="59">
        <f>'FRENCH VERSION'!K2913</f>
        <v>31</v>
      </c>
      <c r="L2913" s="59" t="str">
        <f>VLOOKUP('FRENCH VERSION'!L2913,LIBELLE!M:N,2,FALSE)</f>
        <v>CONTAINER</v>
      </c>
      <c r="M2913" s="59" t="str">
        <f>IF('FRENCH VERSION'!M2913="","","X")</f>
        <v/>
      </c>
      <c r="N2913" s="59" t="str">
        <f>IF('FRENCH VERSION'!N2913="","","X")</f>
        <v/>
      </c>
    </row>
    <row r="2914" spans="1:14" x14ac:dyDescent="0.25">
      <c r="A2914" s="59" t="str">
        <f>'FRENCH VERSION'!A2914</f>
        <v>LE HAVRE</v>
      </c>
      <c r="B2914" s="59" t="str">
        <f>VLOOKUP('FRENCH VERSION'!B2914,LIBELLE!A:B,2,FALSE)</f>
        <v>SOUTH AMERICA - NORTH/EAST COAST</v>
      </c>
      <c r="C2914" s="59" t="str">
        <f>VLOOKUP('FRENCH VERSION'!C2914,LIBELLE!D:E,2,FALSE)</f>
        <v>COLOMBIA</v>
      </c>
      <c r="D2914" s="59" t="str">
        <f>VLOOKUP('FRENCH VERSION'!D2914,LIBELLE!G:H,2,FALSE)</f>
        <v>CARTAGENA (COLOMBIA)</v>
      </c>
      <c r="E2914" s="59" t="str">
        <f>'FRENCH VERSION'!E2914</f>
        <v>NEFWI</v>
      </c>
      <c r="F2914" s="59">
        <f>'FRENCH VERSION'!F2914</f>
        <v>1</v>
      </c>
      <c r="G2914" s="59" t="str">
        <f>VLOOKUP('FRENCH VERSION'!G2914,LIBELLE!J:K,2,FALSE)</f>
        <v>WEEKLY</v>
      </c>
      <c r="H2914" s="59" t="str">
        <f>'FRENCH VERSION'!H2914</f>
        <v>CMA CGM</v>
      </c>
      <c r="I2914" s="59" t="str">
        <f>'FRENCH VERSION'!I2914</f>
        <v>NORD</v>
      </c>
      <c r="J2914" s="59">
        <f>'FRENCH VERSION'!J2914</f>
        <v>22</v>
      </c>
      <c r="K2914" s="59">
        <f>'FRENCH VERSION'!K2914</f>
        <v>17</v>
      </c>
      <c r="L2914" s="59" t="str">
        <f>VLOOKUP('FRENCH VERSION'!L2914,LIBELLE!M:N,2,FALSE)</f>
        <v>CONTAINER</v>
      </c>
      <c r="M2914" s="59" t="str">
        <f>IF('FRENCH VERSION'!M2914="","","X")</f>
        <v/>
      </c>
      <c r="N2914" s="59" t="str">
        <f>IF('FRENCH VERSION'!N2914="","","X")</f>
        <v>X</v>
      </c>
    </row>
    <row r="2915" spans="1:14" x14ac:dyDescent="0.25">
      <c r="A2915" s="59" t="str">
        <f>'FRENCH VERSION'!A2915</f>
        <v>LE HAVRE</v>
      </c>
      <c r="B2915" s="59" t="str">
        <f>VLOOKUP('FRENCH VERSION'!B2915,LIBELLE!A:B,2,FALSE)</f>
        <v>EAST AND SOUTH AFRICA</v>
      </c>
      <c r="C2915" s="59" t="str">
        <f>VLOOKUP('FRENCH VERSION'!C2915,LIBELLE!D:E,2,FALSE)</f>
        <v>SOUTH AFRICA</v>
      </c>
      <c r="D2915" s="59" t="str">
        <f>VLOOKUP('FRENCH VERSION'!D2915,LIBELLE!G:H,2,FALSE)</f>
        <v>CAPE TOWN</v>
      </c>
      <c r="E2915" s="59" t="str">
        <f>'FRENCH VERSION'!E2915</f>
        <v xml:space="preserve">TRANSSHIPMENTS </v>
      </c>
      <c r="F2915" s="59">
        <f>'FRENCH VERSION'!F2915</f>
        <v>1</v>
      </c>
      <c r="G2915" s="59" t="str">
        <f>VLOOKUP('FRENCH VERSION'!G2915,LIBELLE!J:K,2,FALSE)</f>
        <v>WEEKLY</v>
      </c>
      <c r="H2915" s="59" t="str">
        <f>'FRENCH VERSION'!H2915</f>
        <v>MSC</v>
      </c>
      <c r="I2915" s="59">
        <f>'FRENCH VERSION'!I2915</f>
        <v>0</v>
      </c>
      <c r="J2915" s="59">
        <f>'FRENCH VERSION'!J2915</f>
        <v>26</v>
      </c>
      <c r="K2915" s="59">
        <f>'FRENCH VERSION'!K2915</f>
        <v>0</v>
      </c>
      <c r="L2915" s="59" t="str">
        <f>VLOOKUP('FRENCH VERSION'!L2915,LIBELLE!M:N,2,FALSE)</f>
        <v>CONTAINER</v>
      </c>
      <c r="M2915" s="59" t="str">
        <f>IF('FRENCH VERSION'!M2915="","","X")</f>
        <v/>
      </c>
      <c r="N2915" s="59" t="str">
        <f>IF('FRENCH VERSION'!N2915="","","X")</f>
        <v/>
      </c>
    </row>
    <row r="2916" spans="1:14" x14ac:dyDescent="0.25">
      <c r="A2916" s="59" t="str">
        <f>'FRENCH VERSION'!A2916</f>
        <v>LE HAVRE</v>
      </c>
      <c r="B2916" s="59" t="str">
        <f>VLOOKUP('FRENCH VERSION'!B2916,LIBELLE!A:B,2,FALSE)</f>
        <v>JAPAN - KOREA</v>
      </c>
      <c r="C2916" s="59" t="str">
        <f>VLOOKUP('FRENCH VERSION'!C2916,LIBELLE!D:E,2,FALSE)</f>
        <v>SOUTH KOREA</v>
      </c>
      <c r="D2916" s="59" t="str">
        <f>VLOOKUP('FRENCH VERSION'!D2916,LIBELLE!G:H,2,FALSE)</f>
        <v>BUSAN</v>
      </c>
      <c r="E2916" s="59" t="str">
        <f>'FRENCH VERSION'!E2916</f>
        <v xml:space="preserve">TRANSSHIPMENTS </v>
      </c>
      <c r="F2916" s="59">
        <f>'FRENCH VERSION'!F2916</f>
        <v>1</v>
      </c>
      <c r="G2916" s="59" t="str">
        <f>VLOOKUP('FRENCH VERSION'!G2916,LIBELLE!J:K,2,FALSE)</f>
        <v>WEEKLY</v>
      </c>
      <c r="H2916" s="59" t="str">
        <f>'FRENCH VERSION'!H2916</f>
        <v>EVERGREEN</v>
      </c>
      <c r="I2916" s="59">
        <f>'FRENCH VERSION'!I2916</f>
        <v>0</v>
      </c>
      <c r="J2916" s="59">
        <f>'FRENCH VERSION'!J2916</f>
        <v>49</v>
      </c>
      <c r="K2916" s="59">
        <f>'FRENCH VERSION'!K2916</f>
        <v>40</v>
      </c>
      <c r="L2916" s="59" t="str">
        <f>VLOOKUP('FRENCH VERSION'!L2916,LIBELLE!M:N,2,FALSE)</f>
        <v>CONTAINER</v>
      </c>
      <c r="M2916" s="59" t="str">
        <f>IF('FRENCH VERSION'!M2916="","","X")</f>
        <v/>
      </c>
      <c r="N2916" s="59" t="str">
        <f>IF('FRENCH VERSION'!N2916="","","X")</f>
        <v/>
      </c>
    </row>
    <row r="2917" spans="1:14" x14ac:dyDescent="0.25">
      <c r="A2917" s="59" t="str">
        <f>'FRENCH VERSION'!A2917</f>
        <v>LE HAVRE</v>
      </c>
      <c r="B2917" s="59" t="str">
        <f>VLOOKUP('FRENCH VERSION'!B2917,LIBELLE!A:B,2,FALSE)</f>
        <v>RED SEA</v>
      </c>
      <c r="C2917" s="59" t="str">
        <f>VLOOKUP('FRENCH VERSION'!C2917,LIBELLE!D:E,2,FALSE)</f>
        <v>SAUDI ARABIA</v>
      </c>
      <c r="D2917" s="59" t="str">
        <f>VLOOKUP('FRENCH VERSION'!D2917,LIBELLE!G:H,2,FALSE)</f>
        <v>KING ABDULLAH</v>
      </c>
      <c r="E2917" s="59" t="str">
        <f>'FRENCH VERSION'!E2917</f>
        <v xml:space="preserve">TRANSSHIPMENTS </v>
      </c>
      <c r="F2917" s="59">
        <f>'FRENCH VERSION'!F2917</f>
        <v>1</v>
      </c>
      <c r="G2917" s="59" t="str">
        <f>VLOOKUP('FRENCH VERSION'!G2917,LIBELLE!J:K,2,FALSE)</f>
        <v>WEEKLY</v>
      </c>
      <c r="H2917" s="59" t="str">
        <f>'FRENCH VERSION'!H2917</f>
        <v>MAERSK</v>
      </c>
      <c r="I2917" s="59" t="str">
        <f>'FRENCH VERSION'!I2917</f>
        <v>ATLANTIQUE</v>
      </c>
      <c r="J2917" s="59">
        <f>'FRENCH VERSION'!J2917</f>
        <v>20</v>
      </c>
      <c r="K2917" s="59">
        <f>'FRENCH VERSION'!K2917</f>
        <v>0</v>
      </c>
      <c r="L2917" s="59" t="str">
        <f>VLOOKUP('FRENCH VERSION'!L2917,LIBELLE!M:N,2,FALSE)</f>
        <v>CONTAINER</v>
      </c>
      <c r="M2917" s="59" t="str">
        <f>IF('FRENCH VERSION'!M2917="","","X")</f>
        <v/>
      </c>
      <c r="N2917" s="59" t="str">
        <f>IF('FRENCH VERSION'!N2917="","","X")</f>
        <v/>
      </c>
    </row>
    <row r="2918" spans="1:14" x14ac:dyDescent="0.25">
      <c r="A2918" s="59" t="str">
        <f>'FRENCH VERSION'!A2918</f>
        <v>LE HAVRE</v>
      </c>
      <c r="B2918" s="59" t="str">
        <f>VLOOKUP('FRENCH VERSION'!B2918,LIBELLE!A:B,2,FALSE)</f>
        <v>WEST AFRICA</v>
      </c>
      <c r="C2918" s="59" t="str">
        <f>VLOOKUP('FRENCH VERSION'!C2918,LIBELLE!D:E,2,FALSE)</f>
        <v>GHANA</v>
      </c>
      <c r="D2918" s="59" t="str">
        <f>VLOOKUP('FRENCH VERSION'!D2918,LIBELLE!G:H,2,FALSE)</f>
        <v>TEMA</v>
      </c>
      <c r="E2918" s="59" t="str">
        <f>'FRENCH VERSION'!E2918</f>
        <v xml:space="preserve">TRANSSHIPMENTS </v>
      </c>
      <c r="F2918" s="59">
        <f>'FRENCH VERSION'!F2918</f>
        <v>1</v>
      </c>
      <c r="G2918" s="59" t="str">
        <f>VLOOKUP('FRENCH VERSION'!G2918,LIBELLE!J:K,2,FALSE)</f>
        <v>WEEKLY</v>
      </c>
      <c r="H2918" s="59" t="str">
        <f>'FRENCH VERSION'!H2918</f>
        <v>CMA CGM</v>
      </c>
      <c r="I2918" s="59">
        <f>'FRENCH VERSION'!I2918</f>
        <v>0</v>
      </c>
      <c r="J2918" s="59">
        <f>'FRENCH VERSION'!J2918</f>
        <v>22</v>
      </c>
      <c r="K2918" s="59">
        <f>'FRENCH VERSION'!K2918</f>
        <v>29</v>
      </c>
      <c r="L2918" s="59" t="str">
        <f>VLOOKUP('FRENCH VERSION'!L2918,LIBELLE!M:N,2,FALSE)</f>
        <v>CONTAINER</v>
      </c>
      <c r="M2918" s="59" t="str">
        <f>IF('FRENCH VERSION'!M2918="","","X")</f>
        <v/>
      </c>
      <c r="N2918" s="59" t="str">
        <f>IF('FRENCH VERSION'!N2918="","","X")</f>
        <v/>
      </c>
    </row>
    <row r="2919" spans="1:14" x14ac:dyDescent="0.25">
      <c r="A2919" s="59" t="str">
        <f>'FRENCH VERSION'!A2919</f>
        <v>LE HAVRE</v>
      </c>
      <c r="B2919" s="59" t="str">
        <f>VLOOKUP('FRENCH VERSION'!B2919,LIBELLE!A:B,2,FALSE)</f>
        <v>WEST AFRICA</v>
      </c>
      <c r="C2919" s="59" t="str">
        <f>VLOOKUP('FRENCH VERSION'!C2919,LIBELLE!D:E,2,FALSE)</f>
        <v>GHANA</v>
      </c>
      <c r="D2919" s="59" t="str">
        <f>VLOOKUP('FRENCH VERSION'!D2919,LIBELLE!G:H,2,FALSE)</f>
        <v>TEMA</v>
      </c>
      <c r="E2919" s="59" t="str">
        <f>'FRENCH VERSION'!E2919</f>
        <v>WWA</v>
      </c>
      <c r="F2919" s="59">
        <f>'FRENCH VERSION'!F2919</f>
        <v>1</v>
      </c>
      <c r="G2919" s="59" t="str">
        <f>VLOOKUP('FRENCH VERSION'!G2919,LIBELLE!J:K,2,FALSE)</f>
        <v>WEEKLY</v>
      </c>
      <c r="H2919" s="59" t="str">
        <f>'FRENCH VERSION'!H2919</f>
        <v>HAPAG LLOYD</v>
      </c>
      <c r="I2919" s="59" t="str">
        <f>'FRENCH VERSION'!I2919</f>
        <v>ATLANTIQUE</v>
      </c>
      <c r="J2919" s="59">
        <f>'FRENCH VERSION'!J2919</f>
        <v>15</v>
      </c>
      <c r="K2919" s="59">
        <f>'FRENCH VERSION'!K2919</f>
        <v>46</v>
      </c>
      <c r="L2919" s="59" t="str">
        <f>VLOOKUP('FRENCH VERSION'!L2919,LIBELLE!M:N,2,FALSE)</f>
        <v>CONTAINER</v>
      </c>
      <c r="M2919" s="59" t="str">
        <f>IF('FRENCH VERSION'!M2919="","","X")</f>
        <v/>
      </c>
      <c r="N2919" s="59" t="str">
        <f>IF('FRENCH VERSION'!N2919="","","X")</f>
        <v>X</v>
      </c>
    </row>
    <row r="2920" spans="1:14" x14ac:dyDescent="0.25">
      <c r="A2920" s="59" t="str">
        <f>'FRENCH VERSION'!A2920</f>
        <v>LE HAVRE</v>
      </c>
      <c r="B2920" s="59" t="str">
        <f>VLOOKUP('FRENCH VERSION'!B2920,LIBELLE!A:B,2,FALSE)</f>
        <v>SOUTH AMERICA - NORTH/EAST COAST</v>
      </c>
      <c r="C2920" s="59" t="str">
        <f>VLOOKUP('FRENCH VERSION'!C2920,LIBELLE!D:E,2,FALSE)</f>
        <v>BRAZIL</v>
      </c>
      <c r="D2920" s="59" t="str">
        <f>VLOOKUP('FRENCH VERSION'!D2920,LIBELLE!G:H,2,FALSE)</f>
        <v>NAVEGANTES (ITAJAI)</v>
      </c>
      <c r="E2920" s="59" t="str">
        <f>'FRENCH VERSION'!E2920</f>
        <v xml:space="preserve">TRANSSHIPMENTS </v>
      </c>
      <c r="F2920" s="59">
        <f>'FRENCH VERSION'!F2920</f>
        <v>1</v>
      </c>
      <c r="G2920" s="59" t="str">
        <f>VLOOKUP('FRENCH VERSION'!G2920,LIBELLE!J:K,2,FALSE)</f>
        <v>WEEKLY</v>
      </c>
      <c r="H2920" s="59" t="str">
        <f>'FRENCH VERSION'!H2920</f>
        <v>HAPAG LLOYD</v>
      </c>
      <c r="I2920" s="59">
        <f>'FRENCH VERSION'!I2920</f>
        <v>0</v>
      </c>
      <c r="J2920" s="59">
        <f>'FRENCH VERSION'!J2920</f>
        <v>34</v>
      </c>
      <c r="K2920" s="59">
        <f>'FRENCH VERSION'!K2920</f>
        <v>42</v>
      </c>
      <c r="L2920" s="59" t="str">
        <f>VLOOKUP('FRENCH VERSION'!L2920,LIBELLE!M:N,2,FALSE)</f>
        <v>CONTAINER</v>
      </c>
      <c r="M2920" s="59" t="str">
        <f>IF('FRENCH VERSION'!M2920="","","X")</f>
        <v/>
      </c>
      <c r="N2920" s="59" t="str">
        <f>IF('FRENCH VERSION'!N2920="","","X")</f>
        <v/>
      </c>
    </row>
    <row r="2921" spans="1:14" x14ac:dyDescent="0.25">
      <c r="A2921" s="59" t="str">
        <f>'FRENCH VERSION'!A2921</f>
        <v>LE HAVRE</v>
      </c>
      <c r="B2921" s="59" t="str">
        <f>VLOOKUP('FRENCH VERSION'!B2921,LIBELLE!A:B,2,FALSE)</f>
        <v>WEST AFRICA</v>
      </c>
      <c r="C2921" s="59" t="str">
        <f>VLOOKUP('FRENCH VERSION'!C2921,LIBELLE!D:E,2,FALSE)</f>
        <v>CAMEROON</v>
      </c>
      <c r="D2921" s="59" t="str">
        <f>VLOOKUP('FRENCH VERSION'!D2921,LIBELLE!G:H,2,FALSE)</f>
        <v>KRIBI</v>
      </c>
      <c r="E2921" s="59" t="str">
        <f>'FRENCH VERSION'!E2921</f>
        <v xml:space="preserve">TRANSSHIPMENTS </v>
      </c>
      <c r="F2921" s="59">
        <f>'FRENCH VERSION'!F2921</f>
        <v>1</v>
      </c>
      <c r="G2921" s="59" t="str">
        <f>VLOOKUP('FRENCH VERSION'!G2921,LIBELLE!J:K,2,FALSE)</f>
        <v>WEEKLY</v>
      </c>
      <c r="H2921" s="59" t="str">
        <f>'FRENCH VERSION'!H2921</f>
        <v>CMA CGM</v>
      </c>
      <c r="I2921" s="59">
        <f>'FRENCH VERSION'!I2921</f>
        <v>0</v>
      </c>
      <c r="J2921" s="59">
        <f>'FRENCH VERSION'!J2921</f>
        <v>28</v>
      </c>
      <c r="K2921" s="59">
        <f>'FRENCH VERSION'!K2921</f>
        <v>17</v>
      </c>
      <c r="L2921" s="59" t="str">
        <f>VLOOKUP('FRENCH VERSION'!L2921,LIBELLE!M:N,2,FALSE)</f>
        <v>CONTAINER</v>
      </c>
      <c r="M2921" s="59" t="str">
        <f>IF('FRENCH VERSION'!M2921="","","X")</f>
        <v/>
      </c>
      <c r="N2921" s="59" t="str">
        <f>IF('FRENCH VERSION'!N2921="","","X")</f>
        <v/>
      </c>
    </row>
    <row r="2922" spans="1:14" x14ac:dyDescent="0.25">
      <c r="A2922" s="59" t="str">
        <f>'FRENCH VERSION'!A2922</f>
        <v>LE HAVRE</v>
      </c>
      <c r="B2922" s="59" t="str">
        <f>VLOOKUP('FRENCH VERSION'!B2922,LIBELLE!A:B,2,FALSE)</f>
        <v>CENTRAL AMERICA</v>
      </c>
      <c r="C2922" s="59" t="str">
        <f>VLOOKUP('FRENCH VERSION'!C2922,LIBELLE!D:E,2,FALSE)</f>
        <v>PANAMA</v>
      </c>
      <c r="D2922" s="59" t="str">
        <f>VLOOKUP('FRENCH VERSION'!D2922,LIBELLE!G:H,2,FALSE)</f>
        <v>MANZANILLO (PANAMA)</v>
      </c>
      <c r="E2922" s="59" t="str">
        <f>'FRENCH VERSION'!E2922</f>
        <v xml:space="preserve">TRANSSHIPMENTS </v>
      </c>
      <c r="F2922" s="59">
        <f>'FRENCH VERSION'!F2922</f>
        <v>1</v>
      </c>
      <c r="G2922" s="59" t="str">
        <f>VLOOKUP('FRENCH VERSION'!G2922,LIBELLE!J:K,2,FALSE)</f>
        <v>WEEKLY</v>
      </c>
      <c r="H2922" s="59" t="str">
        <f>'FRENCH VERSION'!H2922</f>
        <v>MAERSK</v>
      </c>
      <c r="I2922" s="59" t="str">
        <f>'FRENCH VERSION'!I2922</f>
        <v>ATLANTIQUE</v>
      </c>
      <c r="J2922" s="59">
        <f>'FRENCH VERSION'!J2922</f>
        <v>26</v>
      </c>
      <c r="K2922" s="59">
        <f>'FRENCH VERSION'!K2922</f>
        <v>33</v>
      </c>
      <c r="L2922" s="59" t="str">
        <f>VLOOKUP('FRENCH VERSION'!L2922,LIBELLE!M:N,2,FALSE)</f>
        <v>CONTAINER</v>
      </c>
      <c r="M2922" s="59" t="str">
        <f>IF('FRENCH VERSION'!M2922="","","X")</f>
        <v/>
      </c>
      <c r="N2922" s="59" t="str">
        <f>IF('FRENCH VERSION'!N2922="","","X")</f>
        <v/>
      </c>
    </row>
    <row r="2923" spans="1:14" x14ac:dyDescent="0.25">
      <c r="A2923" s="59" t="str">
        <f>'FRENCH VERSION'!A2923</f>
        <v>LE HAVRE</v>
      </c>
      <c r="B2923" s="59" t="str">
        <f>VLOOKUP('FRENCH VERSION'!B2923,LIBELLE!A:B,2,FALSE)</f>
        <v>NEAR AND MIDDLE EAST - BLACK SEA</v>
      </c>
      <c r="C2923" s="59" t="str">
        <f>VLOOKUP('FRENCH VERSION'!C2923,LIBELLE!D:E,2,FALSE)</f>
        <v>EGYPT</v>
      </c>
      <c r="D2923" s="59" t="str">
        <f>VLOOKUP('FRENCH VERSION'!D2923,LIBELLE!G:H,2,FALSE)</f>
        <v>ALEXANDRIA</v>
      </c>
      <c r="E2923" s="59" t="str">
        <f>'FRENCH VERSION'!E2923</f>
        <v xml:space="preserve">TRANSSHIPMENTS </v>
      </c>
      <c r="F2923" s="59">
        <f>'FRENCH VERSION'!F2923</f>
        <v>1</v>
      </c>
      <c r="G2923" s="59" t="str">
        <f>VLOOKUP('FRENCH VERSION'!G2923,LIBELLE!J:K,2,FALSE)</f>
        <v>WEEKLY</v>
      </c>
      <c r="H2923" s="59" t="str">
        <f>'FRENCH VERSION'!H2923</f>
        <v>CMA CGM (Rouen)</v>
      </c>
      <c r="I2923" s="59">
        <f>'FRENCH VERSION'!I2923</f>
        <v>0</v>
      </c>
      <c r="J2923" s="59">
        <f>'FRENCH VERSION'!J2923</f>
        <v>17</v>
      </c>
      <c r="K2923" s="59">
        <f>'FRENCH VERSION'!K2923</f>
        <v>23</v>
      </c>
      <c r="L2923" s="59" t="str">
        <f>VLOOKUP('FRENCH VERSION'!L2923,LIBELLE!M:N,2,FALSE)</f>
        <v>CONTAINER</v>
      </c>
      <c r="M2923" s="59" t="str">
        <f>IF('FRENCH VERSION'!M2923="","","X")</f>
        <v/>
      </c>
      <c r="N2923" s="59" t="str">
        <f>IF('FRENCH VERSION'!N2923="","","X")</f>
        <v/>
      </c>
    </row>
    <row r="2924" spans="1:14" x14ac:dyDescent="0.25">
      <c r="A2924" s="59" t="str">
        <f>'FRENCH VERSION'!A2924</f>
        <v>LE HAVRE</v>
      </c>
      <c r="B2924" s="59" t="str">
        <f>VLOOKUP('FRENCH VERSION'!B2924,LIBELLE!A:B,2,FALSE)</f>
        <v>NEAR AND MIDDLE EAST - BLACK SEA</v>
      </c>
      <c r="C2924" s="59" t="str">
        <f>VLOOKUP('FRENCH VERSION'!C2924,LIBELLE!D:E,2,FALSE)</f>
        <v>EGYPT</v>
      </c>
      <c r="D2924" s="59" t="str">
        <f>VLOOKUP('FRENCH VERSION'!D2924,LIBELLE!G:H,2,FALSE)</f>
        <v>PORT SAID</v>
      </c>
      <c r="E2924" s="59" t="str">
        <f>'FRENCH VERSION'!E2924</f>
        <v xml:space="preserve">TRANSSHIPMENTS </v>
      </c>
      <c r="F2924" s="59">
        <f>'FRENCH VERSION'!F2924</f>
        <v>1</v>
      </c>
      <c r="G2924" s="59" t="str">
        <f>VLOOKUP('FRENCH VERSION'!G2924,LIBELLE!J:K,2,FALSE)</f>
        <v>WEEKLY</v>
      </c>
      <c r="H2924" s="59" t="str">
        <f>'FRENCH VERSION'!H2924</f>
        <v>CMA CGM (Rouen)</v>
      </c>
      <c r="I2924" s="59">
        <f>'FRENCH VERSION'!I2924</f>
        <v>0</v>
      </c>
      <c r="J2924" s="59">
        <f>'FRENCH VERSION'!J2924</f>
        <v>19</v>
      </c>
      <c r="K2924" s="59">
        <f>'FRENCH VERSION'!K2924</f>
        <v>33</v>
      </c>
      <c r="L2924" s="59" t="str">
        <f>VLOOKUP('FRENCH VERSION'!L2924,LIBELLE!M:N,2,FALSE)</f>
        <v>CONTAINER</v>
      </c>
      <c r="M2924" s="59" t="str">
        <f>IF('FRENCH VERSION'!M2924="","","X")</f>
        <v/>
      </c>
      <c r="N2924" s="59" t="str">
        <f>IF('FRENCH VERSION'!N2924="","","X")</f>
        <v/>
      </c>
    </row>
    <row r="2925" spans="1:14" x14ac:dyDescent="0.25">
      <c r="A2925" s="59" t="str">
        <f>'FRENCH VERSION'!A2925</f>
        <v>LE HAVRE</v>
      </c>
      <c r="B2925" s="59" t="str">
        <f>VLOOKUP('FRENCH VERSION'!B2925,LIBELLE!A:B,2,FALSE)</f>
        <v>GREAT BRITAIN - IRELAND</v>
      </c>
      <c r="C2925" s="59" t="str">
        <f>VLOOKUP('FRENCH VERSION'!C2925,LIBELLE!D:E,2,FALSE)</f>
        <v>GREAT BRITAIN</v>
      </c>
      <c r="D2925" s="59" t="str">
        <f>VLOOKUP('FRENCH VERSION'!D2925,LIBELLE!G:H,2,FALSE)</f>
        <v>GREENOCK</v>
      </c>
      <c r="E2925" s="59" t="str">
        <f>'FRENCH VERSION'!E2925</f>
        <v>SHORTSEA - MSC (LEH)</v>
      </c>
      <c r="F2925" s="59">
        <f>'FRENCH VERSION'!F2925</f>
        <v>1</v>
      </c>
      <c r="G2925" s="59" t="str">
        <f>VLOOKUP('FRENCH VERSION'!G2925,LIBELLE!J:K,2,FALSE)</f>
        <v>WEEKLY</v>
      </c>
      <c r="H2925" s="59" t="str">
        <f>'FRENCH VERSION'!H2925</f>
        <v>MSC</v>
      </c>
      <c r="I2925" s="59">
        <f>'FRENCH VERSION'!I2925</f>
        <v>0</v>
      </c>
      <c r="J2925" s="59">
        <f>'FRENCH VERSION'!J2925</f>
        <v>4</v>
      </c>
      <c r="K2925" s="59">
        <f>'FRENCH VERSION'!K2925</f>
        <v>0</v>
      </c>
      <c r="L2925" s="59" t="str">
        <f>VLOOKUP('FRENCH VERSION'!L2925,LIBELLE!M:N,2,FALSE)</f>
        <v>CONTAINER</v>
      </c>
      <c r="M2925" s="59" t="str">
        <f>IF('FRENCH VERSION'!M2925="","","X")</f>
        <v/>
      </c>
      <c r="N2925" s="59" t="str">
        <f>IF('FRENCH VERSION'!N2925="","","X")</f>
        <v/>
      </c>
    </row>
    <row r="2926" spans="1:14" x14ac:dyDescent="0.25">
      <c r="A2926" s="59" t="str">
        <f>'FRENCH VERSION'!A2926</f>
        <v>LE HAVRE</v>
      </c>
      <c r="B2926" s="59" t="str">
        <f>VLOOKUP('FRENCH VERSION'!B2926,LIBELLE!A:B,2,FALSE)</f>
        <v>EAST AND SOUTH AFRICA</v>
      </c>
      <c r="C2926" s="59" t="str">
        <f>VLOOKUP('FRENCH VERSION'!C2926,LIBELLE!D:E,2,FALSE)</f>
        <v>SOUTH AFRICA</v>
      </c>
      <c r="D2926" s="59" t="str">
        <f>VLOOKUP('FRENCH VERSION'!D2926,LIBELLE!G:H,2,FALSE)</f>
        <v>PORT ELIZABETH</v>
      </c>
      <c r="E2926" s="59" t="str">
        <f>'FRENCH VERSION'!E2926</f>
        <v>WWA</v>
      </c>
      <c r="F2926" s="59">
        <f>'FRENCH VERSION'!F2926</f>
        <v>1</v>
      </c>
      <c r="G2926" s="59" t="str">
        <f>VLOOKUP('FRENCH VERSION'!G2926,LIBELLE!J:K,2,FALSE)</f>
        <v>WEEKLY</v>
      </c>
      <c r="H2926" s="59" t="str">
        <f>'FRENCH VERSION'!H2926</f>
        <v>HAPAG LLOYD</v>
      </c>
      <c r="I2926" s="59" t="str">
        <f>'FRENCH VERSION'!I2926</f>
        <v>ATLANTIQUE</v>
      </c>
      <c r="J2926" s="59">
        <f>'FRENCH VERSION'!J2926</f>
        <v>32</v>
      </c>
      <c r="K2926" s="59">
        <f>'FRENCH VERSION'!K2926</f>
        <v>27</v>
      </c>
      <c r="L2926" s="59" t="str">
        <f>VLOOKUP('FRENCH VERSION'!L2926,LIBELLE!M:N,2,FALSE)</f>
        <v>CONTAINER</v>
      </c>
      <c r="M2926" s="59" t="str">
        <f>IF('FRENCH VERSION'!M2926="","","X")</f>
        <v/>
      </c>
      <c r="N2926" s="59" t="str">
        <f>IF('FRENCH VERSION'!N2926="","","X")</f>
        <v>X</v>
      </c>
    </row>
    <row r="2927" spans="1:14" x14ac:dyDescent="0.25">
      <c r="A2927" s="59" t="str">
        <f>'FRENCH VERSION'!A2927</f>
        <v>LE HAVRE</v>
      </c>
      <c r="B2927" s="59" t="str">
        <f>VLOOKUP('FRENCH VERSION'!B2927,LIBELLE!A:B,2,FALSE)</f>
        <v>SOUTH EAST ASIA</v>
      </c>
      <c r="C2927" s="59" t="str">
        <f>VLOOKUP('FRENCH VERSION'!C2927,LIBELLE!D:E,2,FALSE)</f>
        <v>MALAYSIA</v>
      </c>
      <c r="D2927" s="59" t="str">
        <f>VLOOKUP('FRENCH VERSION'!D2927,LIBELLE!G:H,2,FALSE)</f>
        <v>PORT KELANG</v>
      </c>
      <c r="E2927" s="59" t="str">
        <f>'FRENCH VERSION'!E2927</f>
        <v xml:space="preserve">TRANSSHIPMENTS </v>
      </c>
      <c r="F2927" s="59">
        <f>'FRENCH VERSION'!F2927</f>
        <v>1</v>
      </c>
      <c r="G2927" s="59" t="str">
        <f>VLOOKUP('FRENCH VERSION'!G2927,LIBELLE!J:K,2,FALSE)</f>
        <v>WEEKLY</v>
      </c>
      <c r="H2927" s="59" t="str">
        <f>'FRENCH VERSION'!H2927</f>
        <v>COSCO SHIPPING LINES</v>
      </c>
      <c r="I2927" s="59">
        <f>'FRENCH VERSION'!I2927</f>
        <v>0</v>
      </c>
      <c r="J2927" s="59">
        <f>'FRENCH VERSION'!J2927</f>
        <v>0</v>
      </c>
      <c r="K2927" s="59">
        <f>'FRENCH VERSION'!K2927</f>
        <v>37</v>
      </c>
      <c r="L2927" s="59" t="str">
        <f>VLOOKUP('FRENCH VERSION'!L2927,LIBELLE!M:N,2,FALSE)</f>
        <v>CONTAINER</v>
      </c>
      <c r="M2927" s="59" t="str">
        <f>IF('FRENCH VERSION'!M2927="","","X")</f>
        <v/>
      </c>
      <c r="N2927" s="59" t="str">
        <f>IF('FRENCH VERSION'!N2927="","","X")</f>
        <v/>
      </c>
    </row>
    <row r="2928" spans="1:14" x14ac:dyDescent="0.25">
      <c r="A2928" s="59" t="str">
        <f>'FRENCH VERSION'!A2928</f>
        <v>LE HAVRE</v>
      </c>
      <c r="B2928" s="59" t="str">
        <f>VLOOKUP('FRENCH VERSION'!B2928,LIBELLE!A:B,2,FALSE)</f>
        <v>SOUTH AMERICA - NORTH/EAST COAST</v>
      </c>
      <c r="C2928" s="59" t="str">
        <f>VLOOKUP('FRENCH VERSION'!C2928,LIBELLE!D:E,2,FALSE)</f>
        <v>BRAZIL</v>
      </c>
      <c r="D2928" s="59" t="str">
        <f>VLOOKUP('FRENCH VERSION'!D2928,LIBELLE!G:H,2,FALSE)</f>
        <v>PECEM</v>
      </c>
      <c r="E2928" s="59" t="str">
        <f>'FRENCH VERSION'!E2928</f>
        <v>ECX (HAPAG LLOYD)</v>
      </c>
      <c r="F2928" s="59">
        <f>'FRENCH VERSION'!F2928</f>
        <v>1</v>
      </c>
      <c r="G2928" s="59" t="str">
        <f>VLOOKUP('FRENCH VERSION'!G2928,LIBELLE!J:K,2,FALSE)</f>
        <v>WEEKLY</v>
      </c>
      <c r="H2928" s="59" t="str">
        <f>'FRENCH VERSION'!H2928</f>
        <v>HAPAG LLOYD</v>
      </c>
      <c r="I2928" s="59" t="str">
        <f>'FRENCH VERSION'!I2928</f>
        <v>TNMSC</v>
      </c>
      <c r="J2928" s="59">
        <f>'FRENCH VERSION'!J2928</f>
        <v>0</v>
      </c>
      <c r="K2928" s="59">
        <f>'FRENCH VERSION'!K2928</f>
        <v>24</v>
      </c>
      <c r="L2928" s="59" t="str">
        <f>VLOOKUP('FRENCH VERSION'!L2928,LIBELLE!M:N,2,FALSE)</f>
        <v>CONTAINER</v>
      </c>
      <c r="M2928" s="59" t="str">
        <f>IF('FRENCH VERSION'!M2928="","","X")</f>
        <v/>
      </c>
      <c r="N2928" s="59" t="str">
        <f>IF('FRENCH VERSION'!N2928="","","X")</f>
        <v>X</v>
      </c>
    </row>
    <row r="2929" spans="1:14" x14ac:dyDescent="0.25">
      <c r="A2929" s="59" t="str">
        <f>'FRENCH VERSION'!A2929</f>
        <v>LE HAVRE</v>
      </c>
      <c r="B2929" s="59" t="str">
        <f>VLOOKUP('FRENCH VERSION'!B2929,LIBELLE!A:B,2,FALSE)</f>
        <v>JAPAN - KOREA</v>
      </c>
      <c r="C2929" s="59" t="str">
        <f>VLOOKUP('FRENCH VERSION'!C2929,LIBELLE!D:E,2,FALSE)</f>
        <v>SOUTH KOREA</v>
      </c>
      <c r="D2929" s="59" t="str">
        <f>VLOOKUP('FRENCH VERSION'!D2929,LIBELLE!G:H,2,FALSE)</f>
        <v>BUSAN</v>
      </c>
      <c r="E2929" s="59" t="str">
        <f>'FRENCH VERSION'!E2929</f>
        <v xml:space="preserve">TRANSSHIPMENTS </v>
      </c>
      <c r="F2929" s="59">
        <f>'FRENCH VERSION'!F2929</f>
        <v>1</v>
      </c>
      <c r="G2929" s="59" t="str">
        <f>VLOOKUP('FRENCH VERSION'!G2929,LIBELLE!J:K,2,FALSE)</f>
        <v>WEEKLY</v>
      </c>
      <c r="H2929" s="59" t="str">
        <f>'FRENCH VERSION'!H2929</f>
        <v>HMM</v>
      </c>
      <c r="I2929" s="59">
        <f>'FRENCH VERSION'!I2929</f>
        <v>0</v>
      </c>
      <c r="J2929" s="59">
        <f>'FRENCH VERSION'!J2929</f>
        <v>36</v>
      </c>
      <c r="K2929" s="59">
        <f>'FRENCH VERSION'!K2929</f>
        <v>0</v>
      </c>
      <c r="L2929" s="59" t="str">
        <f>VLOOKUP('FRENCH VERSION'!L2929,LIBELLE!M:N,2,FALSE)</f>
        <v>CONTAINER</v>
      </c>
      <c r="M2929" s="59" t="str">
        <f>IF('FRENCH VERSION'!M2929="","","X")</f>
        <v/>
      </c>
      <c r="N2929" s="59" t="str">
        <f>IF('FRENCH VERSION'!N2929="","","X")</f>
        <v/>
      </c>
    </row>
    <row r="2930" spans="1:14" x14ac:dyDescent="0.25">
      <c r="A2930" s="59" t="str">
        <f>'FRENCH VERSION'!A2930</f>
        <v>LE HAVRE</v>
      </c>
      <c r="B2930" s="59" t="str">
        <f>VLOOKUP('FRENCH VERSION'!B2930,LIBELLE!A:B,2,FALSE)</f>
        <v>U.S.A. AND CANADA (GREAT LAKES)</v>
      </c>
      <c r="C2930" s="59" t="str">
        <f>VLOOKUP('FRENCH VERSION'!C2930,LIBELLE!D:E,2,FALSE)</f>
        <v>CANADA</v>
      </c>
      <c r="D2930" s="59" t="str">
        <f>VLOOKUP('FRENCH VERSION'!D2930,LIBELLE!G:H,2,FALSE)</f>
        <v>HALIFAX</v>
      </c>
      <c r="E2930" s="59" t="str">
        <f>'FRENCH VERSION'!E2930</f>
        <v>CANADA EXPRESS SERVICE</v>
      </c>
      <c r="F2930" s="59">
        <f>'FRENCH VERSION'!F2930</f>
        <v>1</v>
      </c>
      <c r="G2930" s="59" t="str">
        <f>VLOOKUP('FRENCH VERSION'!G2930,LIBELLE!J:K,2,FALSE)</f>
        <v>WEEKLY</v>
      </c>
      <c r="H2930" s="59" t="str">
        <f>'FRENCH VERSION'!H2930</f>
        <v>MSC</v>
      </c>
      <c r="I2930" s="59" t="str">
        <f>'FRENCH VERSION'!I2930</f>
        <v>TNMSC</v>
      </c>
      <c r="J2930" s="59">
        <f>'FRENCH VERSION'!J2930</f>
        <v>16</v>
      </c>
      <c r="K2930" s="59">
        <f>'FRENCH VERSION'!K2930</f>
        <v>19</v>
      </c>
      <c r="L2930" s="59" t="str">
        <f>VLOOKUP('FRENCH VERSION'!L2930,LIBELLE!M:N,2,FALSE)</f>
        <v>CONTAINER</v>
      </c>
      <c r="M2930" s="59" t="str">
        <f>IF('FRENCH VERSION'!M2930="","","X")</f>
        <v/>
      </c>
      <c r="N2930" s="59" t="str">
        <f>IF('FRENCH VERSION'!N2930="","","X")</f>
        <v>X</v>
      </c>
    </row>
    <row r="2931" spans="1:14" x14ac:dyDescent="0.25">
      <c r="A2931" s="59" t="str">
        <f>'FRENCH VERSION'!A2931</f>
        <v>LE HAVRE</v>
      </c>
      <c r="B2931" s="59" t="str">
        <f>VLOOKUP('FRENCH VERSION'!B2931,LIBELLE!A:B,2,FALSE)</f>
        <v>U.S.A. AND CANADA (GREAT LAKES)</v>
      </c>
      <c r="C2931" s="59" t="str">
        <f>VLOOKUP('FRENCH VERSION'!C2931,LIBELLE!D:E,2,FALSE)</f>
        <v>CANADA</v>
      </c>
      <c r="D2931" s="59" t="str">
        <f>VLOOKUP('FRENCH VERSION'!D2931,LIBELLE!G:H,2,FALSE)</f>
        <v>MONTREAL</v>
      </c>
      <c r="E2931" s="59" t="str">
        <f>'FRENCH VERSION'!E2931</f>
        <v>CANADA EXPRESS SERVICE</v>
      </c>
      <c r="F2931" s="59">
        <f>'FRENCH VERSION'!F2931</f>
        <v>1</v>
      </c>
      <c r="G2931" s="59" t="str">
        <f>VLOOKUP('FRENCH VERSION'!G2931,LIBELLE!J:K,2,FALSE)</f>
        <v>WEEKLY</v>
      </c>
      <c r="H2931" s="59" t="str">
        <f>'FRENCH VERSION'!H2931</f>
        <v>MSC</v>
      </c>
      <c r="I2931" s="59" t="str">
        <f>'FRENCH VERSION'!I2931</f>
        <v>TNMSC</v>
      </c>
      <c r="J2931" s="59">
        <f>'FRENCH VERSION'!J2931</f>
        <v>11</v>
      </c>
      <c r="K2931" s="59">
        <f>'FRENCH VERSION'!K2931</f>
        <v>0</v>
      </c>
      <c r="L2931" s="59" t="str">
        <f>VLOOKUP('FRENCH VERSION'!L2931,LIBELLE!M:N,2,FALSE)</f>
        <v>CONTAINER</v>
      </c>
      <c r="M2931" s="59" t="str">
        <f>IF('FRENCH VERSION'!M2931="","","X")</f>
        <v/>
      </c>
      <c r="N2931" s="59" t="str">
        <f>IF('FRENCH VERSION'!N2931="","","X")</f>
        <v>X</v>
      </c>
    </row>
    <row r="2932" spans="1:14" x14ac:dyDescent="0.25">
      <c r="A2932" s="59" t="str">
        <f>'FRENCH VERSION'!A2932</f>
        <v>LE HAVRE</v>
      </c>
      <c r="B2932" s="59" t="str">
        <f>VLOOKUP('FRENCH VERSION'!B2932,LIBELLE!A:B,2,FALSE)</f>
        <v>WEST AFRICA</v>
      </c>
      <c r="C2932" s="59" t="str">
        <f>VLOOKUP('FRENCH VERSION'!C2932,LIBELLE!D:E,2,FALSE)</f>
        <v>ANGOLA</v>
      </c>
      <c r="D2932" s="59" t="str">
        <f>VLOOKUP('FRENCH VERSION'!D2932,LIBELLE!G:H,2,FALSE)</f>
        <v>LUANDA</v>
      </c>
      <c r="E2932" s="59" t="str">
        <f>'FRENCH VERSION'!E2932</f>
        <v>WWA</v>
      </c>
      <c r="F2932" s="59">
        <f>'FRENCH VERSION'!F2932</f>
        <v>1</v>
      </c>
      <c r="G2932" s="59" t="str">
        <f>VLOOKUP('FRENCH VERSION'!G2932,LIBELLE!J:K,2,FALSE)</f>
        <v>WEEKLY</v>
      </c>
      <c r="H2932" s="59" t="str">
        <f>'FRENCH VERSION'!H2932</f>
        <v>HAPAG LLOYD</v>
      </c>
      <c r="I2932" s="59" t="str">
        <f>'FRENCH VERSION'!I2932</f>
        <v>ATLANTIQUE</v>
      </c>
      <c r="J2932" s="59">
        <f>'FRENCH VERSION'!J2932</f>
        <v>24</v>
      </c>
      <c r="K2932" s="59">
        <f>'FRENCH VERSION'!K2932</f>
        <v>19</v>
      </c>
      <c r="L2932" s="59" t="str">
        <f>VLOOKUP('FRENCH VERSION'!L2932,LIBELLE!M:N,2,FALSE)</f>
        <v>CONTAINER</v>
      </c>
      <c r="M2932" s="59" t="str">
        <f>IF('FRENCH VERSION'!M2932="","","X")</f>
        <v/>
      </c>
      <c r="N2932" s="59" t="str">
        <f>IF('FRENCH VERSION'!N2932="","","X")</f>
        <v>X</v>
      </c>
    </row>
    <row r="2933" spans="1:14" x14ac:dyDescent="0.25">
      <c r="A2933" s="59" t="str">
        <f>'FRENCH VERSION'!A2933</f>
        <v>LE HAVRE</v>
      </c>
      <c r="B2933" s="59" t="str">
        <f>VLOOKUP('FRENCH VERSION'!B2933,LIBELLE!A:B,2,FALSE)</f>
        <v>WEST AFRICA</v>
      </c>
      <c r="C2933" s="59" t="str">
        <f>VLOOKUP('FRENCH VERSION'!C2933,LIBELLE!D:E,2,FALSE)</f>
        <v>IVORY COAST</v>
      </c>
      <c r="D2933" s="59" t="str">
        <f>VLOOKUP('FRENCH VERSION'!D2933,LIBELLE!G:H,2,FALSE)</f>
        <v>SAN PEDRO</v>
      </c>
      <c r="E2933" s="59" t="str">
        <f>'FRENCH VERSION'!E2933</f>
        <v>WAF</v>
      </c>
      <c r="F2933" s="59">
        <f>'FRENCH VERSION'!F2933</f>
        <v>1</v>
      </c>
      <c r="G2933" s="59" t="str">
        <f>VLOOKUP('FRENCH VERSION'!G2933,LIBELLE!J:K,2,FALSE)</f>
        <v>WEEKLY</v>
      </c>
      <c r="H2933" s="59" t="str">
        <f>'FRENCH VERSION'!H2933</f>
        <v>MSC</v>
      </c>
      <c r="I2933" s="59" t="str">
        <f>'FRENCH VERSION'!I2933</f>
        <v>TNMSC</v>
      </c>
      <c r="J2933" s="59">
        <f>'FRENCH VERSION'!J2933</f>
        <v>22</v>
      </c>
      <c r="K2933" s="59">
        <f>'FRENCH VERSION'!K2933</f>
        <v>18</v>
      </c>
      <c r="L2933" s="59" t="str">
        <f>VLOOKUP('FRENCH VERSION'!L2933,LIBELLE!M:N,2,FALSE)</f>
        <v>CONTAINER</v>
      </c>
      <c r="M2933" s="59" t="str">
        <f>IF('FRENCH VERSION'!M2933="","","X")</f>
        <v/>
      </c>
      <c r="N2933" s="59" t="str">
        <f>IF('FRENCH VERSION'!N2933="","","X")</f>
        <v>X</v>
      </c>
    </row>
    <row r="2934" spans="1:14" x14ac:dyDescent="0.25">
      <c r="A2934" s="59" t="str">
        <f>'FRENCH VERSION'!A2934</f>
        <v>LE HAVRE</v>
      </c>
      <c r="B2934" s="59" t="str">
        <f>VLOOKUP('FRENCH VERSION'!B2934,LIBELLE!A:B,2,FALSE)</f>
        <v>NORTH AFRICA - CANARY ISLANDS</v>
      </c>
      <c r="C2934" s="59" t="str">
        <f>VLOOKUP('FRENCH VERSION'!C2934,LIBELLE!D:E,2,FALSE)</f>
        <v>SPAIN</v>
      </c>
      <c r="D2934" s="59" t="str">
        <f>VLOOKUP('FRENCH VERSION'!D2934,LIBELLE!G:H,2,FALSE)</f>
        <v>LAS PALMAS (GRAN CANARIA)</v>
      </c>
      <c r="E2934" s="59" t="str">
        <f>'FRENCH VERSION'!E2934</f>
        <v>NW EUROPE-MOROCCO-WEST AFRICA SERVICE</v>
      </c>
      <c r="F2934" s="59">
        <f>'FRENCH VERSION'!F2934</f>
        <v>1</v>
      </c>
      <c r="G2934" s="59" t="str">
        <f>VLOOKUP('FRENCH VERSION'!G2934,LIBELLE!J:K,2,FALSE)</f>
        <v>WEEKLY</v>
      </c>
      <c r="H2934" s="59" t="str">
        <f>'FRENCH VERSION'!H2934</f>
        <v>MSC</v>
      </c>
      <c r="I2934" s="59" t="str">
        <f>'FRENCH VERSION'!I2934</f>
        <v>TNMSC</v>
      </c>
      <c r="J2934" s="59">
        <f>'FRENCH VERSION'!J2934</f>
        <v>5</v>
      </c>
      <c r="K2934" s="59">
        <f>'FRENCH VERSION'!K2934</f>
        <v>0</v>
      </c>
      <c r="L2934" s="59" t="str">
        <f>VLOOKUP('FRENCH VERSION'!L2934,LIBELLE!M:N,2,FALSE)</f>
        <v>CONTAINER</v>
      </c>
      <c r="M2934" s="59" t="str">
        <f>IF('FRENCH VERSION'!M2934="","","X")</f>
        <v/>
      </c>
      <c r="N2934" s="59" t="str">
        <f>IF('FRENCH VERSION'!N2934="","","X")</f>
        <v>X</v>
      </c>
    </row>
    <row r="2935" spans="1:14" x14ac:dyDescent="0.25">
      <c r="A2935" s="59" t="str">
        <f>'FRENCH VERSION'!A2935</f>
        <v>LE HAVRE</v>
      </c>
      <c r="B2935" s="59" t="str">
        <f>VLOOKUP('FRENCH VERSION'!B2935,LIBELLE!A:B,2,FALSE)</f>
        <v>SPAIN - PORTUGAL - AZORES - FRANCE</v>
      </c>
      <c r="C2935" s="59" t="str">
        <f>VLOOKUP('FRENCH VERSION'!C2935,LIBELLE!D:E,2,FALSE)</f>
        <v>SPAIN</v>
      </c>
      <c r="D2935" s="59" t="str">
        <f>VLOOKUP('FRENCH VERSION'!D2935,LIBELLE!G:H,2,FALSE)</f>
        <v>VALENCIA</v>
      </c>
      <c r="E2935" s="59" t="str">
        <f>'FRENCH VERSION'!E2935</f>
        <v>AUSTRALIA EXPRESS</v>
      </c>
      <c r="F2935" s="59">
        <f>'FRENCH VERSION'!F2935</f>
        <v>1</v>
      </c>
      <c r="G2935" s="59" t="str">
        <f>VLOOKUP('FRENCH VERSION'!G2935,LIBELLE!J:K,2,FALSE)</f>
        <v>WEEKLY</v>
      </c>
      <c r="H2935" s="59" t="str">
        <f>'FRENCH VERSION'!H2935</f>
        <v>MSC</v>
      </c>
      <c r="I2935" s="59" t="str">
        <f>'FRENCH VERSION'!I2935</f>
        <v>TNMSC</v>
      </c>
      <c r="J2935" s="59">
        <f>'FRENCH VERSION'!J2935</f>
        <v>4</v>
      </c>
      <c r="K2935" s="59">
        <f>'FRENCH VERSION'!K2935</f>
        <v>0</v>
      </c>
      <c r="L2935" s="59" t="str">
        <f>VLOOKUP('FRENCH VERSION'!L2935,LIBELLE!M:N,2,FALSE)</f>
        <v>CONTAINER</v>
      </c>
      <c r="M2935" s="59" t="str">
        <f>IF('FRENCH VERSION'!M2935="","","X")</f>
        <v/>
      </c>
      <c r="N2935" s="59" t="str">
        <f>IF('FRENCH VERSION'!N2935="","","X")</f>
        <v>X</v>
      </c>
    </row>
    <row r="2936" spans="1:14" x14ac:dyDescent="0.25">
      <c r="A2936" s="59" t="str">
        <f>'FRENCH VERSION'!A2936</f>
        <v>LE HAVRE</v>
      </c>
      <c r="B2936" s="59" t="str">
        <f>VLOOKUP('FRENCH VERSION'!B2936,LIBELLE!A:B,2,FALSE)</f>
        <v>NEAR AND MIDDLE EAST - BLACK SEA</v>
      </c>
      <c r="C2936" s="59" t="str">
        <f>VLOOKUP('FRENCH VERSION'!C2936,LIBELLE!D:E,2,FALSE)</f>
        <v>ITALY</v>
      </c>
      <c r="D2936" s="59" t="str">
        <f>VLOOKUP('FRENCH VERSION'!D2936,LIBELLE!G:H,2,FALSE)</f>
        <v>LA SPEZIA</v>
      </c>
      <c r="E2936" s="59" t="str">
        <f>'FRENCH VERSION'!E2936</f>
        <v>AUSTRALIA EXPRESS</v>
      </c>
      <c r="F2936" s="59">
        <f>'FRENCH VERSION'!F2936</f>
        <v>1</v>
      </c>
      <c r="G2936" s="59" t="str">
        <f>VLOOKUP('FRENCH VERSION'!G2936,LIBELLE!J:K,2,FALSE)</f>
        <v>WEEKLY</v>
      </c>
      <c r="H2936" s="59" t="str">
        <f>'FRENCH VERSION'!H2936</f>
        <v>MSC</v>
      </c>
      <c r="I2936" s="59" t="str">
        <f>'FRENCH VERSION'!I2936</f>
        <v>TNMSC</v>
      </c>
      <c r="J2936" s="59">
        <f>'FRENCH VERSION'!J2936</f>
        <v>10</v>
      </c>
      <c r="K2936" s="59">
        <f>'FRENCH VERSION'!K2936</f>
        <v>0</v>
      </c>
      <c r="L2936" s="59" t="str">
        <f>VLOOKUP('FRENCH VERSION'!L2936,LIBELLE!M:N,2,FALSE)</f>
        <v>CONTAINER</v>
      </c>
      <c r="M2936" s="59" t="str">
        <f>IF('FRENCH VERSION'!M2936="","","X")</f>
        <v/>
      </c>
      <c r="N2936" s="59" t="str">
        <f>IF('FRENCH VERSION'!N2936="","","X")</f>
        <v>X</v>
      </c>
    </row>
    <row r="2937" spans="1:14" x14ac:dyDescent="0.25">
      <c r="A2937" s="59" t="str">
        <f>'FRENCH VERSION'!A2937</f>
        <v>LE HAVRE</v>
      </c>
      <c r="B2937" s="59" t="str">
        <f>VLOOKUP('FRENCH VERSION'!B2937,LIBELLE!A:B,2,FALSE)</f>
        <v>BALTIC - NORTH SEA - SCANDINAVIA - ICELAND</v>
      </c>
      <c r="C2937" s="59" t="str">
        <f>VLOOKUP('FRENCH VERSION'!C2937,LIBELLE!D:E,2,FALSE)</f>
        <v>GERMANY</v>
      </c>
      <c r="D2937" s="59" t="str">
        <f>VLOOKUP('FRENCH VERSION'!D2937,LIBELLE!G:H,2,FALSE)</f>
        <v>HAMBURG</v>
      </c>
      <c r="E2937" s="59" t="str">
        <f>'FRENCH VERSION'!E2937</f>
        <v>AUSTRALIA EXPRESS</v>
      </c>
      <c r="F2937" s="59">
        <f>'FRENCH VERSION'!F2937</f>
        <v>1</v>
      </c>
      <c r="G2937" s="59" t="str">
        <f>VLOOKUP('FRENCH VERSION'!G2937,LIBELLE!J:K,2,FALSE)</f>
        <v>WEEKLY</v>
      </c>
      <c r="H2937" s="59" t="str">
        <f>'FRENCH VERSION'!H2937</f>
        <v>MSC</v>
      </c>
      <c r="I2937" s="59" t="str">
        <f>'FRENCH VERSION'!I2937</f>
        <v>TNMSC</v>
      </c>
      <c r="J2937" s="59">
        <f>'FRENCH VERSION'!J2937</f>
        <v>0</v>
      </c>
      <c r="K2937" s="59">
        <f>'FRENCH VERSION'!K2937</f>
        <v>4</v>
      </c>
      <c r="L2937" s="59" t="str">
        <f>VLOOKUP('FRENCH VERSION'!L2937,LIBELLE!M:N,2,FALSE)</f>
        <v>CONTAINER</v>
      </c>
      <c r="M2937" s="59" t="str">
        <f>IF('FRENCH VERSION'!M2937="","","X")</f>
        <v/>
      </c>
      <c r="N2937" s="59" t="str">
        <f>IF('FRENCH VERSION'!N2937="","","X")</f>
        <v>X</v>
      </c>
    </row>
    <row r="2938" spans="1:14" x14ac:dyDescent="0.25">
      <c r="A2938" s="59" t="str">
        <f>'FRENCH VERSION'!A2938</f>
        <v>LE HAVRE</v>
      </c>
      <c r="B2938" s="59" t="str">
        <f>VLOOKUP('FRENCH VERSION'!B2938,LIBELLE!A:B,2,FALSE)</f>
        <v>OCEANIA</v>
      </c>
      <c r="C2938" s="59" t="str">
        <f>VLOOKUP('FRENCH VERSION'!C2938,LIBELLE!D:E,2,FALSE)</f>
        <v>AUSTRALIA</v>
      </c>
      <c r="D2938" s="59" t="str">
        <f>VLOOKUP('FRENCH VERSION'!D2938,LIBELLE!G:H,2,FALSE)</f>
        <v>SYDNEY</v>
      </c>
      <c r="E2938" s="59" t="str">
        <f>'FRENCH VERSION'!E2938</f>
        <v xml:space="preserve">TRANSSHIPMENTS </v>
      </c>
      <c r="F2938" s="59">
        <f>'FRENCH VERSION'!F2938</f>
        <v>1</v>
      </c>
      <c r="G2938" s="59" t="str">
        <f>VLOOKUP('FRENCH VERSION'!G2938,LIBELLE!J:K,2,FALSE)</f>
        <v>WEEKLY</v>
      </c>
      <c r="H2938" s="59" t="str">
        <f>'FRENCH VERSION'!H2938</f>
        <v>MSC</v>
      </c>
      <c r="I2938" s="59">
        <f>'FRENCH VERSION'!I2938</f>
        <v>0</v>
      </c>
      <c r="J2938" s="59">
        <f>'FRENCH VERSION'!J2938</f>
        <v>39</v>
      </c>
      <c r="K2938" s="59">
        <f>'FRENCH VERSION'!K2938</f>
        <v>0</v>
      </c>
      <c r="L2938" s="59" t="str">
        <f>VLOOKUP('FRENCH VERSION'!L2938,LIBELLE!M:N,2,FALSE)</f>
        <v>CONTAINER</v>
      </c>
      <c r="M2938" s="59" t="str">
        <f>IF('FRENCH VERSION'!M2938="","","X")</f>
        <v/>
      </c>
      <c r="N2938" s="59" t="str">
        <f>IF('FRENCH VERSION'!N2938="","","X")</f>
        <v/>
      </c>
    </row>
    <row r="2939" spans="1:14" x14ac:dyDescent="0.25">
      <c r="A2939" s="59" t="str">
        <f>'FRENCH VERSION'!A2939</f>
        <v>LE HAVRE</v>
      </c>
      <c r="B2939" s="59" t="str">
        <f>VLOOKUP('FRENCH VERSION'!B2939,LIBELLE!A:B,2,FALSE)</f>
        <v>OCEANIA</v>
      </c>
      <c r="C2939" s="59" t="str">
        <f>VLOOKUP('FRENCH VERSION'!C2939,LIBELLE!D:E,2,FALSE)</f>
        <v>AUSTRALIA</v>
      </c>
      <c r="D2939" s="59" t="str">
        <f>VLOOKUP('FRENCH VERSION'!D2939,LIBELLE!G:H,2,FALSE)</f>
        <v>MELBOURNE</v>
      </c>
      <c r="E2939" s="59" t="str">
        <f>'FRENCH VERSION'!E2939</f>
        <v xml:space="preserve">TRANSSHIPMENTS </v>
      </c>
      <c r="F2939" s="59">
        <f>'FRENCH VERSION'!F2939</f>
        <v>1</v>
      </c>
      <c r="G2939" s="59" t="str">
        <f>VLOOKUP('FRENCH VERSION'!G2939,LIBELLE!J:K,2,FALSE)</f>
        <v>WEEKLY</v>
      </c>
      <c r="H2939" s="59" t="str">
        <f>'FRENCH VERSION'!H2939</f>
        <v>MSC</v>
      </c>
      <c r="I2939" s="59">
        <f>'FRENCH VERSION'!I2939</f>
        <v>0</v>
      </c>
      <c r="J2939" s="59">
        <f>'FRENCH VERSION'!J2939</f>
        <v>44</v>
      </c>
      <c r="K2939" s="59">
        <f>'FRENCH VERSION'!K2939</f>
        <v>0</v>
      </c>
      <c r="L2939" s="59" t="str">
        <f>VLOOKUP('FRENCH VERSION'!L2939,LIBELLE!M:N,2,FALSE)</f>
        <v>CONTAINER</v>
      </c>
      <c r="M2939" s="59" t="str">
        <f>IF('FRENCH VERSION'!M2939="","","X")</f>
        <v/>
      </c>
      <c r="N2939" s="59" t="str">
        <f>IF('FRENCH VERSION'!N2939="","","X")</f>
        <v/>
      </c>
    </row>
    <row r="2940" spans="1:14" x14ac:dyDescent="0.25">
      <c r="A2940" s="59" t="str">
        <f>'FRENCH VERSION'!A2940</f>
        <v>LE HAVRE</v>
      </c>
      <c r="B2940" s="59" t="str">
        <f>VLOOKUP('FRENCH VERSION'!B2940,LIBELLE!A:B,2,FALSE)</f>
        <v>SOUTH ASIA</v>
      </c>
      <c r="C2940" s="59" t="str">
        <f>VLOOKUP('FRENCH VERSION'!C2940,LIBELLE!D:E,2,FALSE)</f>
        <v>INDIA</v>
      </c>
      <c r="D2940" s="59" t="str">
        <f>VLOOKUP('FRENCH VERSION'!D2940,LIBELLE!G:H,2,FALSE)</f>
        <v>ENNORE - KAMARAJAR</v>
      </c>
      <c r="E2940" s="59" t="str">
        <f>'FRENCH VERSION'!E2940</f>
        <v>AUSTRALIA EXPRESS</v>
      </c>
      <c r="F2940" s="59">
        <f>'FRENCH VERSION'!F2940</f>
        <v>1</v>
      </c>
      <c r="G2940" s="59" t="str">
        <f>VLOOKUP('FRENCH VERSION'!G2940,LIBELLE!J:K,2,FALSE)</f>
        <v>WEEKLY</v>
      </c>
      <c r="H2940" s="59" t="str">
        <f>'FRENCH VERSION'!H2940</f>
        <v>MSC</v>
      </c>
      <c r="I2940" s="59" t="str">
        <f>'FRENCH VERSION'!I2940</f>
        <v>TNMSC</v>
      </c>
      <c r="J2940" s="59">
        <f>'FRENCH VERSION'!J2940</f>
        <v>0</v>
      </c>
      <c r="K2940" s="59">
        <f>'FRENCH VERSION'!K2940</f>
        <v>39</v>
      </c>
      <c r="L2940" s="59" t="str">
        <f>VLOOKUP('FRENCH VERSION'!L2940,LIBELLE!M:N,2,FALSE)</f>
        <v>CONTAINER</v>
      </c>
      <c r="M2940" s="59" t="str">
        <f>IF('FRENCH VERSION'!M2940="","","X")</f>
        <v/>
      </c>
      <c r="N2940" s="59" t="str">
        <f>IF('FRENCH VERSION'!N2940="","","X")</f>
        <v>X</v>
      </c>
    </row>
    <row r="2941" spans="1:14" x14ac:dyDescent="0.25">
      <c r="A2941" s="59" t="str">
        <f>'FRENCH VERSION'!A2941</f>
        <v>LE HAVRE</v>
      </c>
      <c r="B2941" s="59" t="str">
        <f>VLOOKUP('FRENCH VERSION'!B2941,LIBELLE!A:B,2,FALSE)</f>
        <v>OCEANIA</v>
      </c>
      <c r="C2941" s="59" t="str">
        <f>VLOOKUP('FRENCH VERSION'!C2941,LIBELLE!D:E,2,FALSE)</f>
        <v>AUSTRALIA</v>
      </c>
      <c r="D2941" s="59" t="str">
        <f>VLOOKUP('FRENCH VERSION'!D2941,LIBELLE!G:H,2,FALSE)</f>
        <v>ADELAIDE</v>
      </c>
      <c r="E2941" s="59" t="str">
        <f>'FRENCH VERSION'!E2941</f>
        <v xml:space="preserve">TRANSSHIPMENTS </v>
      </c>
      <c r="F2941" s="59">
        <f>'FRENCH VERSION'!F2941</f>
        <v>1</v>
      </c>
      <c r="G2941" s="59" t="str">
        <f>VLOOKUP('FRENCH VERSION'!G2941,LIBELLE!J:K,2,FALSE)</f>
        <v>WEEKLY</v>
      </c>
      <c r="H2941" s="59" t="str">
        <f>'FRENCH VERSION'!H2941</f>
        <v>MSC</v>
      </c>
      <c r="I2941" s="59">
        <f>'FRENCH VERSION'!I2941</f>
        <v>0</v>
      </c>
      <c r="J2941" s="59">
        <f>'FRENCH VERSION'!J2941</f>
        <v>48</v>
      </c>
      <c r="K2941" s="59">
        <f>'FRENCH VERSION'!K2941</f>
        <v>0</v>
      </c>
      <c r="L2941" s="59" t="str">
        <f>VLOOKUP('FRENCH VERSION'!L2941,LIBELLE!M:N,2,FALSE)</f>
        <v>CONTAINER</v>
      </c>
      <c r="M2941" s="59" t="str">
        <f>IF('FRENCH VERSION'!M2941="","","X")</f>
        <v/>
      </c>
      <c r="N2941" s="59" t="str">
        <f>IF('FRENCH VERSION'!N2941="","","X")</f>
        <v/>
      </c>
    </row>
    <row r="2942" spans="1:14" x14ac:dyDescent="0.25">
      <c r="A2942" s="59" t="str">
        <f>'FRENCH VERSION'!A2942</f>
        <v>LE HAVRE</v>
      </c>
      <c r="B2942" s="59" t="str">
        <f>VLOOKUP('FRENCH VERSION'!B2942,LIBELLE!A:B,2,FALSE)</f>
        <v>OCEANIA</v>
      </c>
      <c r="C2942" s="59" t="str">
        <f>VLOOKUP('FRENCH VERSION'!C2942,LIBELLE!D:E,2,FALSE)</f>
        <v>AUSTRALIA</v>
      </c>
      <c r="D2942" s="59" t="str">
        <f>VLOOKUP('FRENCH VERSION'!D2942,LIBELLE!G:H,2,FALSE)</f>
        <v>FREMANTLE (PERTH)</v>
      </c>
      <c r="E2942" s="59" t="str">
        <f>'FRENCH VERSION'!E2942</f>
        <v xml:space="preserve">TRANSSHIPMENTS </v>
      </c>
      <c r="F2942" s="59">
        <f>'FRENCH VERSION'!F2942</f>
        <v>1</v>
      </c>
      <c r="G2942" s="59" t="str">
        <f>VLOOKUP('FRENCH VERSION'!G2942,LIBELLE!J:K,2,FALSE)</f>
        <v>WEEKLY</v>
      </c>
      <c r="H2942" s="59" t="str">
        <f>'FRENCH VERSION'!H2942</f>
        <v>MSC</v>
      </c>
      <c r="I2942" s="59">
        <f>'FRENCH VERSION'!I2942</f>
        <v>0</v>
      </c>
      <c r="J2942" s="59">
        <f>'FRENCH VERSION'!J2942</f>
        <v>53</v>
      </c>
      <c r="K2942" s="59">
        <f>'FRENCH VERSION'!K2942</f>
        <v>0</v>
      </c>
      <c r="L2942" s="59" t="str">
        <f>VLOOKUP('FRENCH VERSION'!L2942,LIBELLE!M:N,2,FALSE)</f>
        <v>CONTAINER</v>
      </c>
      <c r="M2942" s="59" t="str">
        <f>IF('FRENCH VERSION'!M2942="","","X")</f>
        <v/>
      </c>
      <c r="N2942" s="59" t="str">
        <f>IF('FRENCH VERSION'!N2942="","","X")</f>
        <v/>
      </c>
    </row>
    <row r="2943" spans="1:14" x14ac:dyDescent="0.25">
      <c r="A2943" s="59" t="str">
        <f>'FRENCH VERSION'!A2943</f>
        <v>LE HAVRE</v>
      </c>
      <c r="B2943" s="59" t="str">
        <f>VLOOKUP('FRENCH VERSION'!B2943,LIBELLE!A:B,2,FALSE)</f>
        <v>WEST AFRICA</v>
      </c>
      <c r="C2943" s="59" t="str">
        <f>VLOOKUP('FRENCH VERSION'!C2943,LIBELLE!D:E,2,FALSE)</f>
        <v>CONGO</v>
      </c>
      <c r="D2943" s="59" t="str">
        <f>VLOOKUP('FRENCH VERSION'!D2943,LIBELLE!G:H,2,FALSE)</f>
        <v>POINTE NOIRE</v>
      </c>
      <c r="E2943" s="59" t="str">
        <f>'FRENCH VERSION'!E2943</f>
        <v>NW EUROPE-MOROCCO-WEST AFRICA SERVICE</v>
      </c>
      <c r="F2943" s="59">
        <f>'FRENCH VERSION'!F2943</f>
        <v>1</v>
      </c>
      <c r="G2943" s="59" t="str">
        <f>VLOOKUP('FRENCH VERSION'!G2943,LIBELLE!J:K,2,FALSE)</f>
        <v>WEEKLY</v>
      </c>
      <c r="H2943" s="59" t="str">
        <f>'FRENCH VERSION'!H2943</f>
        <v>MSC</v>
      </c>
      <c r="I2943" s="59" t="str">
        <f>'FRENCH VERSION'!I2943</f>
        <v>TNMSC</v>
      </c>
      <c r="J2943" s="59">
        <f>'FRENCH VERSION'!J2943</f>
        <v>20</v>
      </c>
      <c r="K2943" s="59">
        <f>'FRENCH VERSION'!K2943</f>
        <v>33</v>
      </c>
      <c r="L2943" s="59" t="str">
        <f>VLOOKUP('FRENCH VERSION'!L2943,LIBELLE!M:N,2,FALSE)</f>
        <v>CONTAINER</v>
      </c>
      <c r="M2943" s="59" t="str">
        <f>IF('FRENCH VERSION'!M2943="","","X")</f>
        <v/>
      </c>
      <c r="N2943" s="59" t="str">
        <f>IF('FRENCH VERSION'!N2943="","","X")</f>
        <v>X</v>
      </c>
    </row>
    <row r="2944" spans="1:14" x14ac:dyDescent="0.25">
      <c r="A2944" s="59" t="str">
        <f>'FRENCH VERSION'!A2944</f>
        <v>LE HAVRE</v>
      </c>
      <c r="B2944" s="59" t="str">
        <f>VLOOKUP('FRENCH VERSION'!B2944,LIBELLE!A:B,2,FALSE)</f>
        <v>EAST AND SOUTH AFRICA</v>
      </c>
      <c r="C2944" s="59" t="str">
        <f>VLOOKUP('FRENCH VERSION'!C2944,LIBELLE!D:E,2,FALSE)</f>
        <v>SOUTH AFRICA</v>
      </c>
      <c r="D2944" s="59" t="str">
        <f>VLOOKUP('FRENCH VERSION'!D2944,LIBELLE!G:H,2,FALSE)</f>
        <v>COEGA (NGQURA) - PORT ELIZABETH</v>
      </c>
      <c r="E2944" s="59" t="str">
        <f>'FRENCH VERSION'!E2944</f>
        <v>NW EUROPE-MOROCCO-WEST AFRICA SERVICE</v>
      </c>
      <c r="F2944" s="59">
        <f>'FRENCH VERSION'!F2944</f>
        <v>1</v>
      </c>
      <c r="G2944" s="59" t="str">
        <f>VLOOKUP('FRENCH VERSION'!G2944,LIBELLE!J:K,2,FALSE)</f>
        <v>WEEKLY</v>
      </c>
      <c r="H2944" s="59" t="str">
        <f>'FRENCH VERSION'!H2944</f>
        <v>MSC</v>
      </c>
      <c r="I2944" s="59" t="str">
        <f>'FRENCH VERSION'!I2944</f>
        <v>TNMSC</v>
      </c>
      <c r="J2944" s="59">
        <f>'FRENCH VERSION'!J2944</f>
        <v>0</v>
      </c>
      <c r="K2944" s="59">
        <f>'FRENCH VERSION'!K2944</f>
        <v>25</v>
      </c>
      <c r="L2944" s="59" t="str">
        <f>VLOOKUP('FRENCH VERSION'!L2944,LIBELLE!M:N,2,FALSE)</f>
        <v>CONTAINER</v>
      </c>
      <c r="M2944" s="59" t="str">
        <f>IF('FRENCH VERSION'!M2944="","","X")</f>
        <v/>
      </c>
      <c r="N2944" s="59" t="str">
        <f>IF('FRENCH VERSION'!N2944="","","X")</f>
        <v>X</v>
      </c>
    </row>
    <row r="2945" spans="1:14" x14ac:dyDescent="0.25">
      <c r="A2945" s="59" t="str">
        <f>'FRENCH VERSION'!A2945</f>
        <v>LE HAVRE</v>
      </c>
      <c r="B2945" s="59" t="str">
        <f>VLOOKUP('FRENCH VERSION'!B2945,LIBELLE!A:B,2,FALSE)</f>
        <v>EAST AND SOUTH AFRICA</v>
      </c>
      <c r="C2945" s="59" t="str">
        <f>VLOOKUP('FRENCH VERSION'!C2945,LIBELLE!D:E,2,FALSE)</f>
        <v>NAMIBIA</v>
      </c>
      <c r="D2945" s="59" t="str">
        <f>VLOOKUP('FRENCH VERSION'!D2945,LIBELLE!G:H,2,FALSE)</f>
        <v>WALVIS BAY</v>
      </c>
      <c r="E2945" s="59" t="str">
        <f>'FRENCH VERSION'!E2945</f>
        <v>NW EUROPE-MOROCCO-WEST AFRICA SERVICE</v>
      </c>
      <c r="F2945" s="59">
        <f>'FRENCH VERSION'!F2945</f>
        <v>1</v>
      </c>
      <c r="G2945" s="59" t="str">
        <f>VLOOKUP('FRENCH VERSION'!G2945,LIBELLE!J:K,2,FALSE)</f>
        <v>WEEKLY</v>
      </c>
      <c r="H2945" s="59" t="str">
        <f>'FRENCH VERSION'!H2945</f>
        <v>MSC</v>
      </c>
      <c r="I2945" s="59" t="str">
        <f>'FRENCH VERSION'!I2945</f>
        <v>TNMSC</v>
      </c>
      <c r="J2945" s="59">
        <f>'FRENCH VERSION'!J2945</f>
        <v>0</v>
      </c>
      <c r="K2945" s="59">
        <f>'FRENCH VERSION'!K2945</f>
        <v>20</v>
      </c>
      <c r="L2945" s="59" t="str">
        <f>VLOOKUP('FRENCH VERSION'!L2945,LIBELLE!M:N,2,FALSE)</f>
        <v>CONTAINER</v>
      </c>
      <c r="M2945" s="59" t="str">
        <f>IF('FRENCH VERSION'!M2945="","","X")</f>
        <v/>
      </c>
      <c r="N2945" s="59" t="str">
        <f>IF('FRENCH VERSION'!N2945="","","X")</f>
        <v>X</v>
      </c>
    </row>
    <row r="2946" spans="1:14" x14ac:dyDescent="0.25">
      <c r="A2946" s="59" t="str">
        <f>'FRENCH VERSION'!A2946</f>
        <v>LE HAVRE</v>
      </c>
      <c r="B2946" s="59" t="str">
        <f>VLOOKUP('FRENCH VERSION'!B2946,LIBELLE!A:B,2,FALSE)</f>
        <v>GREAT BRITAIN - IRELAND</v>
      </c>
      <c r="C2946" s="59" t="str">
        <f>VLOOKUP('FRENCH VERSION'!C2946,LIBELLE!D:E,2,FALSE)</f>
        <v>IRELAND</v>
      </c>
      <c r="D2946" s="59" t="str">
        <f>VLOOKUP('FRENCH VERSION'!D2946,LIBELLE!G:H,2,FALSE)</f>
        <v>DUBLIN</v>
      </c>
      <c r="E2946" s="59" t="str">
        <f>'FRENCH VERSION'!E2946</f>
        <v>NWC - Spain</v>
      </c>
      <c r="F2946" s="59">
        <f>'FRENCH VERSION'!F2946</f>
        <v>1</v>
      </c>
      <c r="G2946" s="59" t="str">
        <f>VLOOKUP('FRENCH VERSION'!G2946,LIBELLE!J:K,2,FALSE)</f>
        <v>WEEKLY</v>
      </c>
      <c r="H2946" s="59" t="str">
        <f>'FRENCH VERSION'!H2946</f>
        <v>WEC LINES</v>
      </c>
      <c r="I2946" s="59" t="str">
        <f>'FRENCH VERSION'!I2946</f>
        <v>TNMSC</v>
      </c>
      <c r="J2946" s="59">
        <f>'FRENCH VERSION'!J2946</f>
        <v>7</v>
      </c>
      <c r="K2946" s="59">
        <f>'FRENCH VERSION'!K2946</f>
        <v>3</v>
      </c>
      <c r="L2946" s="59" t="str">
        <f>VLOOKUP('FRENCH VERSION'!L2946,LIBELLE!M:N,2,FALSE)</f>
        <v>CONTAINER</v>
      </c>
      <c r="M2946" s="59" t="str">
        <f>IF('FRENCH VERSION'!M2946="","","X")</f>
        <v/>
      </c>
      <c r="N2946" s="59" t="str">
        <f>IF('FRENCH VERSION'!N2946="","","X")</f>
        <v/>
      </c>
    </row>
    <row r="2947" spans="1:14" x14ac:dyDescent="0.25">
      <c r="A2947" s="59" t="str">
        <f>'FRENCH VERSION'!A2947</f>
        <v>LE HAVRE</v>
      </c>
      <c r="B2947" s="59" t="str">
        <f>VLOOKUP('FRENCH VERSION'!B2947,LIBELLE!A:B,2,FALSE)</f>
        <v>GREAT BRITAIN - IRELAND</v>
      </c>
      <c r="C2947" s="59" t="str">
        <f>VLOOKUP('FRENCH VERSION'!C2947,LIBELLE!D:E,2,FALSE)</f>
        <v>GREAT BRITAIN</v>
      </c>
      <c r="D2947" s="59" t="str">
        <f>VLOOKUP('FRENCH VERSION'!D2947,LIBELLE!G:H,2,FALSE)</f>
        <v>LIVERPOOL</v>
      </c>
      <c r="E2947" s="59" t="str">
        <f>'FRENCH VERSION'!E2947</f>
        <v>NWC - Spain</v>
      </c>
      <c r="F2947" s="59">
        <f>'FRENCH VERSION'!F2947</f>
        <v>1</v>
      </c>
      <c r="G2947" s="59" t="str">
        <f>VLOOKUP('FRENCH VERSION'!G2947,LIBELLE!J:K,2,FALSE)</f>
        <v>WEEKLY</v>
      </c>
      <c r="H2947" s="59" t="str">
        <f>'FRENCH VERSION'!H2947</f>
        <v>WEC LINES</v>
      </c>
      <c r="I2947" s="59" t="str">
        <f>'FRENCH VERSION'!I2947</f>
        <v>TNMSC</v>
      </c>
      <c r="J2947" s="59">
        <f>'FRENCH VERSION'!J2947</f>
        <v>8</v>
      </c>
      <c r="K2947" s="59">
        <f>'FRENCH VERSION'!K2947</f>
        <v>4</v>
      </c>
      <c r="L2947" s="59" t="str">
        <f>VLOOKUP('FRENCH VERSION'!L2947,LIBELLE!M:N,2,FALSE)</f>
        <v>CONTAINER</v>
      </c>
      <c r="M2947" s="59" t="str">
        <f>IF('FRENCH VERSION'!M2947="","","X")</f>
        <v/>
      </c>
      <c r="N2947" s="59" t="str">
        <f>IF('FRENCH VERSION'!N2947="","","X")</f>
        <v/>
      </c>
    </row>
    <row r="2948" spans="1:14" x14ac:dyDescent="0.25">
      <c r="A2948" s="59" t="str">
        <f>'FRENCH VERSION'!A2948</f>
        <v>LE HAVRE</v>
      </c>
      <c r="B2948" s="59" t="str">
        <f>VLOOKUP('FRENCH VERSION'!B2948,LIBELLE!A:B,2,FALSE)</f>
        <v>ARABIAN GULF</v>
      </c>
      <c r="C2948" s="59" t="str">
        <f>VLOOKUP('FRENCH VERSION'!C2948,LIBELLE!D:E,2,FALSE)</f>
        <v>OMAN</v>
      </c>
      <c r="D2948" s="59" t="str">
        <f>VLOOKUP('FRENCH VERSION'!D2948,LIBELLE!G:H,2,FALSE)</f>
        <v>SALALAH</v>
      </c>
      <c r="E2948" s="59" t="str">
        <f>'FRENCH VERSION'!E2948</f>
        <v xml:space="preserve">TRANSSHIPMENTS </v>
      </c>
      <c r="F2948" s="59">
        <f>'FRENCH VERSION'!F2948</f>
        <v>1</v>
      </c>
      <c r="G2948" s="59" t="str">
        <f>VLOOKUP('FRENCH VERSION'!G2948,LIBELLE!J:K,2,FALSE)</f>
        <v>WEEKLY</v>
      </c>
      <c r="H2948" s="59" t="str">
        <f>'FRENCH VERSION'!H2948</f>
        <v>HAPAG LLOYD</v>
      </c>
      <c r="I2948" s="59">
        <f>'FRENCH VERSION'!I2948</f>
        <v>0</v>
      </c>
      <c r="J2948" s="59">
        <f>'FRENCH VERSION'!J2948</f>
        <v>36</v>
      </c>
      <c r="K2948" s="59">
        <f>'FRENCH VERSION'!K2948</f>
        <v>38</v>
      </c>
      <c r="L2948" s="59" t="str">
        <f>VLOOKUP('FRENCH VERSION'!L2948,LIBELLE!M:N,2,FALSE)</f>
        <v>CONTAINER</v>
      </c>
      <c r="M2948" s="59" t="str">
        <f>IF('FRENCH VERSION'!M2948="","","X")</f>
        <v/>
      </c>
      <c r="N2948" s="59" t="str">
        <f>IF('FRENCH VERSION'!N2948="","","X")</f>
        <v/>
      </c>
    </row>
    <row r="2949" spans="1:14" x14ac:dyDescent="0.25">
      <c r="A2949" s="59" t="str">
        <f>'FRENCH VERSION'!A2949</f>
        <v>LE HAVRE</v>
      </c>
      <c r="B2949" s="59" t="str">
        <f>VLOOKUP('FRENCH VERSION'!B2949,LIBELLE!A:B,2,FALSE)</f>
        <v>CHINA - TAIWAN</v>
      </c>
      <c r="C2949" s="59" t="str">
        <f>VLOOKUP('FRENCH VERSION'!C2949,LIBELLE!D:E,2,FALSE)</f>
        <v>CHINA (CENTRAL)</v>
      </c>
      <c r="D2949" s="59" t="str">
        <f>VLOOKUP('FRENCH VERSION'!D2949,LIBELLE!G:H,2,FALSE)</f>
        <v>NINGBO</v>
      </c>
      <c r="E2949" s="59" t="str">
        <f>'FRENCH VERSION'!E2949</f>
        <v>FAL1 (CMA CGM)</v>
      </c>
      <c r="F2949" s="59">
        <f>'FRENCH VERSION'!F2949</f>
        <v>1</v>
      </c>
      <c r="G2949" s="59" t="str">
        <f>VLOOKUP('FRENCH VERSION'!G2949,LIBELLE!J:K,2,FALSE)</f>
        <v>WEEKLY</v>
      </c>
      <c r="H2949" s="59" t="str">
        <f>'FRENCH VERSION'!H2949</f>
        <v>CMA CGM</v>
      </c>
      <c r="I2949" s="59" t="str">
        <f>'FRENCH VERSION'!I2949</f>
        <v>TDF</v>
      </c>
      <c r="J2949" s="59">
        <f>'FRENCH VERSION'!J2949</f>
        <v>38</v>
      </c>
      <c r="K2949" s="59">
        <f>'FRENCH VERSION'!K2949</f>
        <v>0</v>
      </c>
      <c r="L2949" s="59" t="str">
        <f>VLOOKUP('FRENCH VERSION'!L2949,LIBELLE!M:N,2,FALSE)</f>
        <v>CONTAINER</v>
      </c>
      <c r="M2949" s="59" t="str">
        <f>IF('FRENCH VERSION'!M2949="","","X")</f>
        <v/>
      </c>
      <c r="N2949" s="59" t="str">
        <f>IF('FRENCH VERSION'!N2949="","","X")</f>
        <v>X</v>
      </c>
    </row>
    <row r="2950" spans="1:14" x14ac:dyDescent="0.25">
      <c r="A2950" s="59" t="str">
        <f>'FRENCH VERSION'!A2950</f>
        <v>LE HAVRE</v>
      </c>
      <c r="B2950" s="59" t="str">
        <f>VLOOKUP('FRENCH VERSION'!B2950,LIBELLE!A:B,2,FALSE)</f>
        <v>SOUTH EAST ASIA</v>
      </c>
      <c r="C2950" s="59" t="str">
        <f>VLOOKUP('FRENCH VERSION'!C2950,LIBELLE!D:E,2,FALSE)</f>
        <v>MALAYSIA</v>
      </c>
      <c r="D2950" s="59" t="str">
        <f>VLOOKUP('FRENCH VERSION'!D2950,LIBELLE!G:H,2,FALSE)</f>
        <v>PORT KELANG</v>
      </c>
      <c r="E2950" s="59" t="str">
        <f>'FRENCH VERSION'!E2950</f>
        <v xml:space="preserve">TRANSSHIPMENTS </v>
      </c>
      <c r="F2950" s="59">
        <f>'FRENCH VERSION'!F2950</f>
        <v>1</v>
      </c>
      <c r="G2950" s="59" t="str">
        <f>VLOOKUP('FRENCH VERSION'!G2950,LIBELLE!J:K,2,FALSE)</f>
        <v>WEEKLY</v>
      </c>
      <c r="H2950" s="59" t="str">
        <f>'FRENCH VERSION'!H2950</f>
        <v>CMA CGM</v>
      </c>
      <c r="I2950" s="59">
        <f>'FRENCH VERSION'!I2950</f>
        <v>0</v>
      </c>
      <c r="J2950" s="59">
        <f>'FRENCH VERSION'!J2950</f>
        <v>0</v>
      </c>
      <c r="K2950" s="59">
        <f>'FRENCH VERSION'!K2950</f>
        <v>35</v>
      </c>
      <c r="L2950" s="59" t="str">
        <f>VLOOKUP('FRENCH VERSION'!L2950,LIBELLE!M:N,2,FALSE)</f>
        <v>CONTAINER</v>
      </c>
      <c r="M2950" s="59" t="str">
        <f>IF('FRENCH VERSION'!M2950="","","X")</f>
        <v/>
      </c>
      <c r="N2950" s="59" t="str">
        <f>IF('FRENCH VERSION'!N2950="","","X")</f>
        <v/>
      </c>
    </row>
    <row r="2951" spans="1:14" x14ac:dyDescent="0.25">
      <c r="A2951" s="59" t="str">
        <f>'FRENCH VERSION'!A2951</f>
        <v>LE HAVRE</v>
      </c>
      <c r="B2951" s="59" t="str">
        <f>VLOOKUP('FRENCH VERSION'!B2951,LIBELLE!A:B,2,FALSE)</f>
        <v>SOUTH EAST ASIA</v>
      </c>
      <c r="C2951" s="59" t="str">
        <f>VLOOKUP('FRENCH VERSION'!C2951,LIBELLE!D:E,2,FALSE)</f>
        <v>SINGAPORE</v>
      </c>
      <c r="D2951" s="59" t="str">
        <f>VLOOKUP('FRENCH VERSION'!D2951,LIBELLE!G:H,2,FALSE)</f>
        <v>SINGAPORE</v>
      </c>
      <c r="E2951" s="59" t="str">
        <f>'FRENCH VERSION'!E2951</f>
        <v xml:space="preserve">TRANSSHIPMENTS </v>
      </c>
      <c r="F2951" s="59">
        <f>'FRENCH VERSION'!F2951</f>
        <v>1</v>
      </c>
      <c r="G2951" s="59" t="str">
        <f>VLOOKUP('FRENCH VERSION'!G2951,LIBELLE!J:K,2,FALSE)</f>
        <v>WEEKLY</v>
      </c>
      <c r="H2951" s="59" t="str">
        <f>'FRENCH VERSION'!H2951</f>
        <v>CMA CGM</v>
      </c>
      <c r="I2951" s="59">
        <f>'FRENCH VERSION'!I2951</f>
        <v>0</v>
      </c>
      <c r="J2951" s="59">
        <f>'FRENCH VERSION'!J2951</f>
        <v>35</v>
      </c>
      <c r="K2951" s="59">
        <f>'FRENCH VERSION'!K2951</f>
        <v>0</v>
      </c>
      <c r="L2951" s="59" t="str">
        <f>VLOOKUP('FRENCH VERSION'!L2951,LIBELLE!M:N,2,FALSE)</f>
        <v>CONTAINER</v>
      </c>
      <c r="M2951" s="59" t="str">
        <f>IF('FRENCH VERSION'!M2951="","","X")</f>
        <v/>
      </c>
      <c r="N2951" s="59" t="str">
        <f>IF('FRENCH VERSION'!N2951="","","X")</f>
        <v/>
      </c>
    </row>
    <row r="2952" spans="1:14" x14ac:dyDescent="0.25">
      <c r="A2952" s="59" t="str">
        <f>'FRENCH VERSION'!A2952</f>
        <v>LE HAVRE</v>
      </c>
      <c r="B2952" s="59" t="str">
        <f>VLOOKUP('FRENCH VERSION'!B2952,LIBELLE!A:B,2,FALSE)</f>
        <v>U.S.A. - EAST COAST</v>
      </c>
      <c r="C2952" s="59" t="str">
        <f>VLOOKUP('FRENCH VERSION'!C2952,LIBELLE!D:E,2,FALSE)</f>
        <v>U.S.A.</v>
      </c>
      <c r="D2952" s="59" t="str">
        <f>VLOOKUP('FRENCH VERSION'!D2952,LIBELLE!G:H,2,FALSE)</f>
        <v>CHARLESTON</v>
      </c>
      <c r="E2952" s="59" t="str">
        <f>'FRENCH VERSION'!E2952</f>
        <v>NEUSEC2</v>
      </c>
      <c r="F2952" s="59">
        <f>'FRENCH VERSION'!F2952</f>
        <v>1</v>
      </c>
      <c r="G2952" s="59" t="str">
        <f>VLOOKUP('FRENCH VERSION'!G2952,LIBELLE!J:K,2,FALSE)</f>
        <v>WEEKLY</v>
      </c>
      <c r="H2952" s="59" t="str">
        <f>'FRENCH VERSION'!H2952</f>
        <v>MSC</v>
      </c>
      <c r="I2952" s="59" t="str">
        <f>'FRENCH VERSION'!I2952</f>
        <v>TNMSC</v>
      </c>
      <c r="J2952" s="59">
        <f>'FRENCH VERSION'!J2952</f>
        <v>16</v>
      </c>
      <c r="K2952" s="59">
        <f>'FRENCH VERSION'!K2952</f>
        <v>24</v>
      </c>
      <c r="L2952" s="59" t="str">
        <f>VLOOKUP('FRENCH VERSION'!L2952,LIBELLE!M:N,2,FALSE)</f>
        <v>CONTAINER</v>
      </c>
      <c r="M2952" s="59" t="str">
        <f>IF('FRENCH VERSION'!M2952="","","X")</f>
        <v>X</v>
      </c>
      <c r="N2952" s="59" t="str">
        <f>IF('FRENCH VERSION'!N2952="","","X")</f>
        <v/>
      </c>
    </row>
    <row r="2953" spans="1:14" x14ac:dyDescent="0.25">
      <c r="A2953" s="59" t="str">
        <f>'FRENCH VERSION'!A2953</f>
        <v>LE HAVRE</v>
      </c>
      <c r="B2953" s="59" t="str">
        <f>VLOOKUP('FRENCH VERSION'!B2953,LIBELLE!A:B,2,FALSE)</f>
        <v>U.S.A. - EAST COAST</v>
      </c>
      <c r="C2953" s="59" t="str">
        <f>VLOOKUP('FRENCH VERSION'!C2953,LIBELLE!D:E,2,FALSE)</f>
        <v>U.S.A.</v>
      </c>
      <c r="D2953" s="59" t="str">
        <f>VLOOKUP('FRENCH VERSION'!D2953,LIBELLE!G:H,2,FALSE)</f>
        <v>NORFOLK</v>
      </c>
      <c r="E2953" s="59" t="str">
        <f>'FRENCH VERSION'!E2953</f>
        <v>NEUSEC2</v>
      </c>
      <c r="F2953" s="59">
        <f>'FRENCH VERSION'!F2953</f>
        <v>1</v>
      </c>
      <c r="G2953" s="59" t="str">
        <f>VLOOKUP('FRENCH VERSION'!G2953,LIBELLE!J:K,2,FALSE)</f>
        <v>WEEKLY</v>
      </c>
      <c r="H2953" s="59" t="str">
        <f>'FRENCH VERSION'!H2953</f>
        <v>MSC</v>
      </c>
      <c r="I2953" s="59" t="str">
        <f>'FRENCH VERSION'!I2953</f>
        <v>TNMSC</v>
      </c>
      <c r="J2953" s="59">
        <f>'FRENCH VERSION'!J2953</f>
        <v>21</v>
      </c>
      <c r="K2953" s="59">
        <f>'FRENCH VERSION'!K2953</f>
        <v>19</v>
      </c>
      <c r="L2953" s="59" t="str">
        <f>VLOOKUP('FRENCH VERSION'!L2953,LIBELLE!M:N,2,FALSE)</f>
        <v>CONTAINER</v>
      </c>
      <c r="M2953" s="59" t="str">
        <f>IF('FRENCH VERSION'!M2953="","","X")</f>
        <v>X</v>
      </c>
      <c r="N2953" s="59" t="str">
        <f>IF('FRENCH VERSION'!N2953="","","X")</f>
        <v/>
      </c>
    </row>
    <row r="2954" spans="1:14" x14ac:dyDescent="0.25">
      <c r="A2954" s="59" t="str">
        <f>'FRENCH VERSION'!A2954</f>
        <v>LE HAVRE</v>
      </c>
      <c r="B2954" s="59" t="str">
        <f>VLOOKUP('FRENCH VERSION'!B2954,LIBELLE!A:B,2,FALSE)</f>
        <v>U.S.A. - EAST COAST</v>
      </c>
      <c r="C2954" s="59" t="str">
        <f>VLOOKUP('FRENCH VERSION'!C2954,LIBELLE!D:E,2,FALSE)</f>
        <v>U.S.A.</v>
      </c>
      <c r="D2954" s="59" t="str">
        <f>VLOOKUP('FRENCH VERSION'!D2954,LIBELLE!G:H,2,FALSE)</f>
        <v>BALTIMORE</v>
      </c>
      <c r="E2954" s="59" t="str">
        <f>'FRENCH VERSION'!E2954</f>
        <v>NEUSEC2</v>
      </c>
      <c r="F2954" s="59">
        <f>'FRENCH VERSION'!F2954</f>
        <v>1</v>
      </c>
      <c r="G2954" s="59" t="str">
        <f>VLOOKUP('FRENCH VERSION'!G2954,LIBELLE!J:K,2,FALSE)</f>
        <v>WEEKLY</v>
      </c>
      <c r="H2954" s="59" t="str">
        <f>'FRENCH VERSION'!H2954</f>
        <v>MSC</v>
      </c>
      <c r="I2954" s="59" t="str">
        <f>'FRENCH VERSION'!I2954</f>
        <v>TNMSC</v>
      </c>
      <c r="J2954" s="59">
        <f>'FRENCH VERSION'!J2954</f>
        <v>23</v>
      </c>
      <c r="K2954" s="59">
        <f>'FRENCH VERSION'!K2954</f>
        <v>17</v>
      </c>
      <c r="L2954" s="59" t="str">
        <f>VLOOKUP('FRENCH VERSION'!L2954,LIBELLE!M:N,2,FALSE)</f>
        <v>CONTAINER</v>
      </c>
      <c r="M2954" s="59" t="str">
        <f>IF('FRENCH VERSION'!M2954="","","X")</f>
        <v>X</v>
      </c>
      <c r="N2954" s="59" t="str">
        <f>IF('FRENCH VERSION'!N2954="","","X")</f>
        <v/>
      </c>
    </row>
    <row r="2955" spans="1:14" x14ac:dyDescent="0.25">
      <c r="A2955" s="59" t="str">
        <f>'FRENCH VERSION'!A2955</f>
        <v>LE HAVRE</v>
      </c>
      <c r="B2955" s="59" t="str">
        <f>VLOOKUP('FRENCH VERSION'!B2955,LIBELLE!A:B,2,FALSE)</f>
        <v>U.S.A. - EAST COAST</v>
      </c>
      <c r="C2955" s="59" t="str">
        <f>VLOOKUP('FRENCH VERSION'!C2955,LIBELLE!D:E,2,FALSE)</f>
        <v>U.S.A.</v>
      </c>
      <c r="D2955" s="59" t="str">
        <f>VLOOKUP('FRENCH VERSION'!D2955,LIBELLE!G:H,2,FALSE)</f>
        <v>NEW YORK (INCLUDED NEWARK)</v>
      </c>
      <c r="E2955" s="59" t="str">
        <f>'FRENCH VERSION'!E2955</f>
        <v>NEUSEC2</v>
      </c>
      <c r="F2955" s="59">
        <f>'FRENCH VERSION'!F2955</f>
        <v>1</v>
      </c>
      <c r="G2955" s="59" t="str">
        <f>VLOOKUP('FRENCH VERSION'!G2955,LIBELLE!J:K,2,FALSE)</f>
        <v>WEEKLY</v>
      </c>
      <c r="H2955" s="59" t="str">
        <f>'FRENCH VERSION'!H2955</f>
        <v>MSC</v>
      </c>
      <c r="I2955" s="59" t="str">
        <f>'FRENCH VERSION'!I2955</f>
        <v>TNMSC</v>
      </c>
      <c r="J2955" s="59">
        <f>'FRENCH VERSION'!J2955</f>
        <v>0</v>
      </c>
      <c r="K2955" s="59">
        <f>'FRENCH VERSION'!K2955</f>
        <v>12</v>
      </c>
      <c r="L2955" s="59" t="str">
        <f>VLOOKUP('FRENCH VERSION'!L2955,LIBELLE!M:N,2,FALSE)</f>
        <v>CONTAINER</v>
      </c>
      <c r="M2955" s="59" t="str">
        <f>IF('FRENCH VERSION'!M2955="","","X")</f>
        <v>X</v>
      </c>
      <c r="N2955" s="59" t="str">
        <f>IF('FRENCH VERSION'!N2955="","","X")</f>
        <v/>
      </c>
    </row>
    <row r="2956" spans="1:14" x14ac:dyDescent="0.25">
      <c r="A2956" s="59" t="str">
        <f>'FRENCH VERSION'!A2956</f>
        <v>LE HAVRE</v>
      </c>
      <c r="B2956" s="59" t="str">
        <f>VLOOKUP('FRENCH VERSION'!B2956,LIBELLE!A:B,2,FALSE)</f>
        <v>U.S.A. - EAST COAST</v>
      </c>
      <c r="C2956" s="59" t="str">
        <f>VLOOKUP('FRENCH VERSION'!C2956,LIBELLE!D:E,2,FALSE)</f>
        <v>U.S.A.</v>
      </c>
      <c r="D2956" s="59" t="str">
        <f>VLOOKUP('FRENCH VERSION'!D2956,LIBELLE!G:H,2,FALSE)</f>
        <v>NEW YORK (INCLUDED NEWARK)</v>
      </c>
      <c r="E2956" s="59" t="str">
        <f>'FRENCH VERSION'!E2956</f>
        <v>ECUADOR - NWC - USA</v>
      </c>
      <c r="F2956" s="59">
        <f>'FRENCH VERSION'!F2956</f>
        <v>1</v>
      </c>
      <c r="G2956" s="59" t="str">
        <f>VLOOKUP('FRENCH VERSION'!G2956,LIBELLE!J:K,2,FALSE)</f>
        <v>WEEKLY</v>
      </c>
      <c r="H2956" s="59" t="str">
        <f>'FRENCH VERSION'!H2956</f>
        <v>MSC</v>
      </c>
      <c r="I2956" s="59" t="str">
        <f>'FRENCH VERSION'!I2956</f>
        <v>TNMSC</v>
      </c>
      <c r="J2956" s="59">
        <f>'FRENCH VERSION'!J2956</f>
        <v>8</v>
      </c>
      <c r="K2956" s="59">
        <f>'FRENCH VERSION'!K2956</f>
        <v>0</v>
      </c>
      <c r="L2956" s="59" t="str">
        <f>VLOOKUP('FRENCH VERSION'!L2956,LIBELLE!M:N,2,FALSE)</f>
        <v>CONTAINER</v>
      </c>
      <c r="M2956" s="59" t="str">
        <f>IF('FRENCH VERSION'!M2956="","","X")</f>
        <v/>
      </c>
      <c r="N2956" s="59" t="str">
        <f>IF('FRENCH VERSION'!N2956="","","X")</f>
        <v>X</v>
      </c>
    </row>
    <row r="2957" spans="1:14" x14ac:dyDescent="0.25">
      <c r="A2957" s="59" t="str">
        <f>'FRENCH VERSION'!A2957</f>
        <v>LE HAVRE</v>
      </c>
      <c r="B2957" s="59" t="str">
        <f>VLOOKUP('FRENCH VERSION'!B2957,LIBELLE!A:B,2,FALSE)</f>
        <v>CHINA - TAIWAN</v>
      </c>
      <c r="C2957" s="59" t="str">
        <f>VLOOKUP('FRENCH VERSION'!C2957,LIBELLE!D:E,2,FALSE)</f>
        <v>CHINA (CENTRAL)</v>
      </c>
      <c r="D2957" s="59" t="str">
        <f>VLOOKUP('FRENCH VERSION'!D2957,LIBELLE!G:H,2,FALSE)</f>
        <v>NINGBO</v>
      </c>
      <c r="E2957" s="59" t="str">
        <f>'FRENCH VERSION'!E2957</f>
        <v>LL4</v>
      </c>
      <c r="F2957" s="59">
        <f>'FRENCH VERSION'!F2957</f>
        <v>1</v>
      </c>
      <c r="G2957" s="59" t="str">
        <f>VLOOKUP('FRENCH VERSION'!G2957,LIBELLE!J:K,2,FALSE)</f>
        <v>WEEKLY</v>
      </c>
      <c r="H2957" s="59" t="str">
        <f>'FRENCH VERSION'!H2957</f>
        <v>OOCL</v>
      </c>
      <c r="I2957" s="59" t="str">
        <f>'FRENCH VERSION'!I2957</f>
        <v>TDF</v>
      </c>
      <c r="J2957" s="59">
        <f>'FRENCH VERSION'!J2957</f>
        <v>43</v>
      </c>
      <c r="K2957" s="59">
        <f>'FRENCH VERSION'!K2957</f>
        <v>39</v>
      </c>
      <c r="L2957" s="59" t="str">
        <f>VLOOKUP('FRENCH VERSION'!L2957,LIBELLE!M:N,2,FALSE)</f>
        <v>CONTAINER</v>
      </c>
      <c r="M2957" s="59" t="str">
        <f>IF('FRENCH VERSION'!M2957="","","X")</f>
        <v/>
      </c>
      <c r="N2957" s="59" t="str">
        <f>IF('FRENCH VERSION'!N2957="","","X")</f>
        <v>X</v>
      </c>
    </row>
    <row r="2958" spans="1:14" x14ac:dyDescent="0.25">
      <c r="A2958" s="59" t="str">
        <f>'FRENCH VERSION'!A2958</f>
        <v>LE HAVRE</v>
      </c>
      <c r="B2958" s="59" t="str">
        <f>VLOOKUP('FRENCH VERSION'!B2958,LIBELLE!A:B,2,FALSE)</f>
        <v>CHINA - TAIWAN</v>
      </c>
      <c r="C2958" s="59" t="str">
        <f>VLOOKUP('FRENCH VERSION'!C2958,LIBELLE!D:E,2,FALSE)</f>
        <v>CHINA (CENTRAL)</v>
      </c>
      <c r="D2958" s="59" t="str">
        <f>VLOOKUP('FRENCH VERSION'!D2958,LIBELLE!G:H,2,FALSE)</f>
        <v>SHANGHAI</v>
      </c>
      <c r="E2958" s="59" t="str">
        <f>'FRENCH VERSION'!E2958</f>
        <v>LL4</v>
      </c>
      <c r="F2958" s="59">
        <f>'FRENCH VERSION'!F2958</f>
        <v>1</v>
      </c>
      <c r="G2958" s="59" t="str">
        <f>VLOOKUP('FRENCH VERSION'!G2958,LIBELLE!J:K,2,FALSE)</f>
        <v>WEEKLY</v>
      </c>
      <c r="H2958" s="59" t="str">
        <f>'FRENCH VERSION'!H2958</f>
        <v>OOCL</v>
      </c>
      <c r="I2958" s="59" t="str">
        <f>'FRENCH VERSION'!I2958</f>
        <v>TDF</v>
      </c>
      <c r="J2958" s="59">
        <f>'FRENCH VERSION'!J2958</f>
        <v>45</v>
      </c>
      <c r="K2958" s="59">
        <f>'FRENCH VERSION'!K2958</f>
        <v>0</v>
      </c>
      <c r="L2958" s="59" t="str">
        <f>VLOOKUP('FRENCH VERSION'!L2958,LIBELLE!M:N,2,FALSE)</f>
        <v>CONTAINER</v>
      </c>
      <c r="M2958" s="59" t="str">
        <f>IF('FRENCH VERSION'!M2958="","","X")</f>
        <v/>
      </c>
      <c r="N2958" s="59" t="str">
        <f>IF('FRENCH VERSION'!N2958="","","X")</f>
        <v>X</v>
      </c>
    </row>
    <row r="2959" spans="1:14" x14ac:dyDescent="0.25">
      <c r="A2959" s="59" t="str">
        <f>'FRENCH VERSION'!A2959</f>
        <v>LE HAVRE</v>
      </c>
      <c r="B2959" s="59" t="str">
        <f>VLOOKUP('FRENCH VERSION'!B2959,LIBELLE!A:B,2,FALSE)</f>
        <v>CHINA - TAIWAN</v>
      </c>
      <c r="C2959" s="59" t="str">
        <f>VLOOKUP('FRENCH VERSION'!C2959,LIBELLE!D:E,2,FALSE)</f>
        <v>CHINA (SOUTH)</v>
      </c>
      <c r="D2959" s="59" t="str">
        <f>VLOOKUP('FRENCH VERSION'!D2959,LIBELLE!G:H,2,FALSE)</f>
        <v>YANTIAN (SHENZHEN)</v>
      </c>
      <c r="E2959" s="59" t="str">
        <f>'FRENCH VERSION'!E2959</f>
        <v>LL4</v>
      </c>
      <c r="F2959" s="59">
        <f>'FRENCH VERSION'!F2959</f>
        <v>1</v>
      </c>
      <c r="G2959" s="59" t="str">
        <f>VLOOKUP('FRENCH VERSION'!G2959,LIBELLE!J:K,2,FALSE)</f>
        <v>WEEKLY</v>
      </c>
      <c r="H2959" s="59" t="str">
        <f>'FRENCH VERSION'!H2959</f>
        <v>OOCL</v>
      </c>
      <c r="I2959" s="59" t="str">
        <f>'FRENCH VERSION'!I2959</f>
        <v>TDF</v>
      </c>
      <c r="J2959" s="59">
        <f>'FRENCH VERSION'!J2959</f>
        <v>52</v>
      </c>
      <c r="K2959" s="59">
        <f>'FRENCH VERSION'!K2959</f>
        <v>0</v>
      </c>
      <c r="L2959" s="59" t="str">
        <f>VLOOKUP('FRENCH VERSION'!L2959,LIBELLE!M:N,2,FALSE)</f>
        <v>CONTAINER</v>
      </c>
      <c r="M2959" s="59" t="str">
        <f>IF('FRENCH VERSION'!M2959="","","X")</f>
        <v/>
      </c>
      <c r="N2959" s="59" t="str">
        <f>IF('FRENCH VERSION'!N2959="","","X")</f>
        <v>X</v>
      </c>
    </row>
    <row r="2960" spans="1:14" x14ac:dyDescent="0.25">
      <c r="A2960" s="59" t="str">
        <f>'FRENCH VERSION'!A2960</f>
        <v>LE HAVRE</v>
      </c>
      <c r="B2960" s="59" t="str">
        <f>VLOOKUP('FRENCH VERSION'!B2960,LIBELLE!A:B,2,FALSE)</f>
        <v>SOUTH EAST ASIA</v>
      </c>
      <c r="C2960" s="59" t="str">
        <f>VLOOKUP('FRENCH VERSION'!C2960,LIBELLE!D:E,2,FALSE)</f>
        <v>MALAYSIA</v>
      </c>
      <c r="D2960" s="59" t="str">
        <f>VLOOKUP('FRENCH VERSION'!D2960,LIBELLE!G:H,2,FALSE)</f>
        <v>PORT KELANG</v>
      </c>
      <c r="E2960" s="59" t="str">
        <f>'FRENCH VERSION'!E2960</f>
        <v>LL4</v>
      </c>
      <c r="F2960" s="59">
        <f>'FRENCH VERSION'!F2960</f>
        <v>1</v>
      </c>
      <c r="G2960" s="59" t="str">
        <f>VLOOKUP('FRENCH VERSION'!G2960,LIBELLE!J:K,2,FALSE)</f>
        <v>WEEKLY</v>
      </c>
      <c r="H2960" s="59" t="str">
        <f>'FRENCH VERSION'!H2960</f>
        <v>OOCL</v>
      </c>
      <c r="I2960" s="59" t="str">
        <f>'FRENCH VERSION'!I2960</f>
        <v>TDF</v>
      </c>
      <c r="J2960" s="59">
        <f>'FRENCH VERSION'!J2960</f>
        <v>32</v>
      </c>
      <c r="K2960" s="59">
        <f>'FRENCH VERSION'!K2960</f>
        <v>0</v>
      </c>
      <c r="L2960" s="59" t="str">
        <f>VLOOKUP('FRENCH VERSION'!L2960,LIBELLE!M:N,2,FALSE)</f>
        <v>CONTAINER</v>
      </c>
      <c r="M2960" s="59" t="str">
        <f>IF('FRENCH VERSION'!M2960="","","X")</f>
        <v/>
      </c>
      <c r="N2960" s="59" t="str">
        <f>IF('FRENCH VERSION'!N2960="","","X")</f>
        <v>X</v>
      </c>
    </row>
    <row r="2961" spans="1:14" x14ac:dyDescent="0.25">
      <c r="A2961" s="59" t="str">
        <f>'FRENCH VERSION'!A2961</f>
        <v>LE HAVRE</v>
      </c>
      <c r="B2961" s="59" t="str">
        <f>VLOOKUP('FRENCH VERSION'!B2961,LIBELLE!A:B,2,FALSE)</f>
        <v>SOUTH EAST ASIA</v>
      </c>
      <c r="C2961" s="59" t="str">
        <f>VLOOKUP('FRENCH VERSION'!C2961,LIBELLE!D:E,2,FALSE)</f>
        <v>MALAYSIA</v>
      </c>
      <c r="D2961" s="59" t="str">
        <f>VLOOKUP('FRENCH VERSION'!D2961,LIBELLE!G:H,2,FALSE)</f>
        <v>PORT KELANG</v>
      </c>
      <c r="E2961" s="59" t="str">
        <f>'FRENCH VERSION'!E2961</f>
        <v>FAL1 (CMA CGM)</v>
      </c>
      <c r="F2961" s="59">
        <f>'FRENCH VERSION'!F2961</f>
        <v>1</v>
      </c>
      <c r="G2961" s="59" t="str">
        <f>VLOOKUP('FRENCH VERSION'!G2961,LIBELLE!J:K,2,FALSE)</f>
        <v>WEEKLY</v>
      </c>
      <c r="H2961" s="59" t="str">
        <f>'FRENCH VERSION'!H2961</f>
        <v>CMA CGM</v>
      </c>
      <c r="I2961" s="59" t="str">
        <f>'FRENCH VERSION'!I2961</f>
        <v>TDF</v>
      </c>
      <c r="J2961" s="59">
        <f>'FRENCH VERSION'!J2961</f>
        <v>30</v>
      </c>
      <c r="K2961" s="59">
        <f>'FRENCH VERSION'!K2961</f>
        <v>0</v>
      </c>
      <c r="L2961" s="59" t="str">
        <f>VLOOKUP('FRENCH VERSION'!L2961,LIBELLE!M:N,2,FALSE)</f>
        <v>CONTAINER</v>
      </c>
      <c r="M2961" s="59" t="str">
        <f>IF('FRENCH VERSION'!M2961="","","X")</f>
        <v/>
      </c>
      <c r="N2961" s="59" t="str">
        <f>IF('FRENCH VERSION'!N2961="","","X")</f>
        <v>X</v>
      </c>
    </row>
    <row r="2962" spans="1:14" x14ac:dyDescent="0.25">
      <c r="A2962" s="59" t="str">
        <f>'FRENCH VERSION'!A2962</f>
        <v>LE HAVRE</v>
      </c>
      <c r="B2962" s="59" t="str">
        <f>VLOOKUP('FRENCH VERSION'!B2962,LIBELLE!A:B,2,FALSE)</f>
        <v>JAPAN - KOREA</v>
      </c>
      <c r="C2962" s="59" t="str">
        <f>VLOOKUP('FRENCH VERSION'!C2962,LIBELLE!D:E,2,FALSE)</f>
        <v>SOUTH KOREA</v>
      </c>
      <c r="D2962" s="59" t="str">
        <f>VLOOKUP('FRENCH VERSION'!D2962,LIBELLE!G:H,2,FALSE)</f>
        <v>BUSAN</v>
      </c>
      <c r="E2962" s="59" t="str">
        <f>'FRENCH VERSION'!E2962</f>
        <v xml:space="preserve">TRANSSHIPMENTS </v>
      </c>
      <c r="F2962" s="59">
        <f>'FRENCH VERSION'!F2962</f>
        <v>1</v>
      </c>
      <c r="G2962" s="59" t="str">
        <f>VLOOKUP('FRENCH VERSION'!G2962,LIBELLE!J:K,2,FALSE)</f>
        <v>WEEKLY</v>
      </c>
      <c r="H2962" s="59" t="str">
        <f>'FRENCH VERSION'!H2962</f>
        <v>CMA CGM</v>
      </c>
      <c r="I2962" s="59">
        <f>'FRENCH VERSION'!I2962</f>
        <v>0</v>
      </c>
      <c r="J2962" s="59">
        <f>'FRENCH VERSION'!J2962</f>
        <v>51</v>
      </c>
      <c r="K2962" s="59">
        <f>'FRENCH VERSION'!K2962</f>
        <v>44</v>
      </c>
      <c r="L2962" s="59" t="str">
        <f>VLOOKUP('FRENCH VERSION'!L2962,LIBELLE!M:N,2,FALSE)</f>
        <v>CONTAINER</v>
      </c>
      <c r="M2962" s="59" t="str">
        <f>IF('FRENCH VERSION'!M2962="","","X")</f>
        <v/>
      </c>
      <c r="N2962" s="59" t="str">
        <f>IF('FRENCH VERSION'!N2962="","","X")</f>
        <v/>
      </c>
    </row>
    <row r="2963" spans="1:14" x14ac:dyDescent="0.25">
      <c r="A2963" s="59" t="str">
        <f>'FRENCH VERSION'!A2963</f>
        <v>LE HAVRE</v>
      </c>
      <c r="B2963" s="59" t="str">
        <f>VLOOKUP('FRENCH VERSION'!B2963,LIBELLE!A:B,2,FALSE)</f>
        <v>SOUTH EAST ASIA</v>
      </c>
      <c r="C2963" s="59" t="str">
        <f>VLOOKUP('FRENCH VERSION'!C2963,LIBELLE!D:E,2,FALSE)</f>
        <v>MALAYSIA</v>
      </c>
      <c r="D2963" s="59" t="str">
        <f>VLOOKUP('FRENCH VERSION'!D2963,LIBELLE!G:H,2,FALSE)</f>
        <v>PORT KELANG</v>
      </c>
      <c r="E2963" s="59" t="str">
        <f>'FRENCH VERSION'!E2963</f>
        <v>FAL1 (EVERGREEN)</v>
      </c>
      <c r="F2963" s="59">
        <f>'FRENCH VERSION'!F2963</f>
        <v>1</v>
      </c>
      <c r="G2963" s="59" t="str">
        <f>VLOOKUP('FRENCH VERSION'!G2963,LIBELLE!J:K,2,FALSE)</f>
        <v>WEEKLY</v>
      </c>
      <c r="H2963" s="59" t="str">
        <f>'FRENCH VERSION'!H2963</f>
        <v>EVERGREEN</v>
      </c>
      <c r="I2963" s="59" t="str">
        <f>'FRENCH VERSION'!I2963</f>
        <v>TDF</v>
      </c>
      <c r="J2963" s="59">
        <f>'FRENCH VERSION'!J2963</f>
        <v>32</v>
      </c>
      <c r="K2963" s="59">
        <f>'FRENCH VERSION'!K2963</f>
        <v>0</v>
      </c>
      <c r="L2963" s="59" t="str">
        <f>VLOOKUP('FRENCH VERSION'!L2963,LIBELLE!M:N,2,FALSE)</f>
        <v>CONTAINER</v>
      </c>
      <c r="M2963" s="59" t="str">
        <f>IF('FRENCH VERSION'!M2963="","","X")</f>
        <v/>
      </c>
      <c r="N2963" s="59" t="str">
        <f>IF('FRENCH VERSION'!N2963="","","X")</f>
        <v>X</v>
      </c>
    </row>
    <row r="2964" spans="1:14" x14ac:dyDescent="0.25">
      <c r="A2964" s="59" t="str">
        <f>'FRENCH VERSION'!A2964</f>
        <v>LE HAVRE</v>
      </c>
      <c r="B2964" s="59" t="str">
        <f>VLOOKUP('FRENCH VERSION'!B2964,LIBELLE!A:B,2,FALSE)</f>
        <v>SOUTH EAST ASIA</v>
      </c>
      <c r="C2964" s="59" t="str">
        <f>VLOOKUP('FRENCH VERSION'!C2964,LIBELLE!D:E,2,FALSE)</f>
        <v>MALAYSIA</v>
      </c>
      <c r="D2964" s="59" t="str">
        <f>VLOOKUP('FRENCH VERSION'!D2964,LIBELLE!G:H,2,FALSE)</f>
        <v>PORT KELANG</v>
      </c>
      <c r="E2964" s="59" t="str">
        <f>'FRENCH VERSION'!E2964</f>
        <v xml:space="preserve">TRANSSHIPMENTS </v>
      </c>
      <c r="F2964" s="59">
        <f>'FRENCH VERSION'!F2964</f>
        <v>1</v>
      </c>
      <c r="G2964" s="59" t="str">
        <f>VLOOKUP('FRENCH VERSION'!G2964,LIBELLE!J:K,2,FALSE)</f>
        <v>WEEKLY</v>
      </c>
      <c r="H2964" s="59" t="str">
        <f>'FRENCH VERSION'!H2964</f>
        <v>EVERGREEN</v>
      </c>
      <c r="I2964" s="59">
        <f>'FRENCH VERSION'!I2964</f>
        <v>0</v>
      </c>
      <c r="J2964" s="59">
        <f>'FRENCH VERSION'!J2964</f>
        <v>0</v>
      </c>
      <c r="K2964" s="59">
        <f>'FRENCH VERSION'!K2964</f>
        <v>32</v>
      </c>
      <c r="L2964" s="59" t="str">
        <f>VLOOKUP('FRENCH VERSION'!L2964,LIBELLE!M:N,2,FALSE)</f>
        <v>CONTAINER</v>
      </c>
      <c r="M2964" s="59" t="str">
        <f>IF('FRENCH VERSION'!M2964="","","X")</f>
        <v/>
      </c>
      <c r="N2964" s="59" t="str">
        <f>IF('FRENCH VERSION'!N2964="","","X")</f>
        <v/>
      </c>
    </row>
    <row r="2965" spans="1:14" x14ac:dyDescent="0.25">
      <c r="A2965" s="59" t="str">
        <f>'FRENCH VERSION'!A2965</f>
        <v>LE HAVRE</v>
      </c>
      <c r="B2965" s="59" t="str">
        <f>VLOOKUP('FRENCH VERSION'!B2965,LIBELLE!A:B,2,FALSE)</f>
        <v>JAPAN - KOREA</v>
      </c>
      <c r="C2965" s="59" t="str">
        <f>VLOOKUP('FRENCH VERSION'!C2965,LIBELLE!D:E,2,FALSE)</f>
        <v>SOUTH KOREA</v>
      </c>
      <c r="D2965" s="59" t="str">
        <f>VLOOKUP('FRENCH VERSION'!D2965,LIBELLE!G:H,2,FALSE)</f>
        <v>BUSAN</v>
      </c>
      <c r="E2965" s="59" t="str">
        <f>'FRENCH VERSION'!E2965</f>
        <v xml:space="preserve">TRANSSHIPMENTS </v>
      </c>
      <c r="F2965" s="59">
        <f>'FRENCH VERSION'!F2965</f>
        <v>1</v>
      </c>
      <c r="G2965" s="59" t="str">
        <f>VLOOKUP('FRENCH VERSION'!G2965,LIBELLE!J:K,2,FALSE)</f>
        <v>WEEKLY</v>
      </c>
      <c r="H2965" s="59" t="str">
        <f>'FRENCH VERSION'!H2965</f>
        <v>HAPAG LLOYD</v>
      </c>
      <c r="I2965" s="59">
        <f>'FRENCH VERSION'!I2965</f>
        <v>0</v>
      </c>
      <c r="J2965" s="59">
        <f>'FRENCH VERSION'!J2965</f>
        <v>58</v>
      </c>
      <c r="K2965" s="59">
        <f>'FRENCH VERSION'!K2965</f>
        <v>50</v>
      </c>
      <c r="L2965" s="59" t="str">
        <f>VLOOKUP('FRENCH VERSION'!L2965,LIBELLE!M:N,2,FALSE)</f>
        <v>CONTAINER</v>
      </c>
      <c r="M2965" s="59" t="str">
        <f>IF('FRENCH VERSION'!M2965="","","X")</f>
        <v/>
      </c>
      <c r="N2965" s="59" t="str">
        <f>IF('FRENCH VERSION'!N2965="","","X")</f>
        <v/>
      </c>
    </row>
    <row r="2966" spans="1:14" x14ac:dyDescent="0.25">
      <c r="A2966" s="59" t="str">
        <f>'FRENCH VERSION'!A2966</f>
        <v>LE HAVRE</v>
      </c>
      <c r="B2966" s="59" t="str">
        <f>VLOOKUP('FRENCH VERSION'!B2966,LIBELLE!A:B,2,FALSE)</f>
        <v>CHINA - TAIWAN</v>
      </c>
      <c r="C2966" s="59" t="str">
        <f>VLOOKUP('FRENCH VERSION'!C2966,LIBELLE!D:E,2,FALSE)</f>
        <v>CHINA (CENTRAL)</v>
      </c>
      <c r="D2966" s="59" t="str">
        <f>VLOOKUP('FRENCH VERSION'!D2966,LIBELLE!G:H,2,FALSE)</f>
        <v>NINGBO</v>
      </c>
      <c r="E2966" s="59" t="str">
        <f>'FRENCH VERSION'!E2966</f>
        <v xml:space="preserve">TRANSSHIPMENTS </v>
      </c>
      <c r="F2966" s="59">
        <f>'FRENCH VERSION'!F2966</f>
        <v>1</v>
      </c>
      <c r="G2966" s="59" t="str">
        <f>VLOOKUP('FRENCH VERSION'!G2966,LIBELLE!J:K,2,FALSE)</f>
        <v>WEEKLY</v>
      </c>
      <c r="H2966" s="59" t="str">
        <f>'FRENCH VERSION'!H2966</f>
        <v>HAPAG LLOYD</v>
      </c>
      <c r="I2966" s="59">
        <f>'FRENCH VERSION'!I2966</f>
        <v>0</v>
      </c>
      <c r="J2966" s="59">
        <f>'FRENCH VERSION'!J2966</f>
        <v>48</v>
      </c>
      <c r="K2966" s="59">
        <f>'FRENCH VERSION'!K2966</f>
        <v>50</v>
      </c>
      <c r="L2966" s="59" t="str">
        <f>VLOOKUP('FRENCH VERSION'!L2966,LIBELLE!M:N,2,FALSE)</f>
        <v>CONTAINER</v>
      </c>
      <c r="M2966" s="59" t="str">
        <f>IF('FRENCH VERSION'!M2966="","","X")</f>
        <v/>
      </c>
      <c r="N2966" s="59" t="str">
        <f>IF('FRENCH VERSION'!N2966="","","X")</f>
        <v/>
      </c>
    </row>
    <row r="2967" spans="1:14" x14ac:dyDescent="0.25">
      <c r="A2967" s="59" t="str">
        <f>'FRENCH VERSION'!A2967</f>
        <v>LE HAVRE</v>
      </c>
      <c r="B2967" s="59" t="str">
        <f>VLOOKUP('FRENCH VERSION'!B2967,LIBELLE!A:B,2,FALSE)</f>
        <v>U.S.A. - EAST COAST</v>
      </c>
      <c r="C2967" s="59" t="str">
        <f>VLOOKUP('FRENCH VERSION'!C2967,LIBELLE!D:E,2,FALSE)</f>
        <v>U.S.A.</v>
      </c>
      <c r="D2967" s="59" t="str">
        <f>VLOOKUP('FRENCH VERSION'!D2967,LIBELLE!G:H,2,FALSE)</f>
        <v>NEW YORK (INCLUDED NEWARK)</v>
      </c>
      <c r="E2967" s="59" t="str">
        <f>'FRENCH VERSION'!E2967</f>
        <v>AT1</v>
      </c>
      <c r="F2967" s="59">
        <f>'FRENCH VERSION'!F2967</f>
        <v>1</v>
      </c>
      <c r="G2967" s="59" t="str">
        <f>VLOOKUP('FRENCH VERSION'!G2967,LIBELLE!J:K,2,FALSE)</f>
        <v>WEEKLY</v>
      </c>
      <c r="H2967" s="59" t="str">
        <f>'FRENCH VERSION'!H2967</f>
        <v>O.N.E - Ocean Network Express</v>
      </c>
      <c r="I2967" s="59" t="str">
        <f>'FRENCH VERSION'!I2967</f>
        <v>TDF</v>
      </c>
      <c r="J2967" s="59">
        <f>'FRENCH VERSION'!J2967</f>
        <v>9</v>
      </c>
      <c r="K2967" s="59">
        <f>'FRENCH VERSION'!K2967</f>
        <v>29</v>
      </c>
      <c r="L2967" s="59" t="str">
        <f>VLOOKUP('FRENCH VERSION'!L2967,LIBELLE!M:N,2,FALSE)</f>
        <v>CONTAINER</v>
      </c>
      <c r="M2967" s="59" t="str">
        <f>IF('FRENCH VERSION'!M2967="","","X")</f>
        <v/>
      </c>
      <c r="N2967" s="59" t="str">
        <f>IF('FRENCH VERSION'!N2967="","","X")</f>
        <v>X</v>
      </c>
    </row>
    <row r="2968" spans="1:14" x14ac:dyDescent="0.25">
      <c r="A2968" s="59" t="str">
        <f>'FRENCH VERSION'!A2968</f>
        <v>LE HAVRE</v>
      </c>
      <c r="B2968" s="59" t="str">
        <f>VLOOKUP('FRENCH VERSION'!B2968,LIBELLE!A:B,2,FALSE)</f>
        <v>U.S.A. - EAST COAST</v>
      </c>
      <c r="C2968" s="59" t="str">
        <f>VLOOKUP('FRENCH VERSION'!C2968,LIBELLE!D:E,2,FALSE)</f>
        <v>U.S.A.</v>
      </c>
      <c r="D2968" s="59" t="str">
        <f>VLOOKUP('FRENCH VERSION'!D2968,LIBELLE!G:H,2,FALSE)</f>
        <v>NEW YORK (INCLUDED NEWARK)</v>
      </c>
      <c r="E2968" s="59" t="str">
        <f>'FRENCH VERSION'!E2968</f>
        <v>AL2</v>
      </c>
      <c r="F2968" s="59">
        <f>'FRENCH VERSION'!F2968</f>
        <v>1</v>
      </c>
      <c r="G2968" s="59" t="str">
        <f>VLOOKUP('FRENCH VERSION'!G2968,LIBELLE!J:K,2,FALSE)</f>
        <v>WEEKLY</v>
      </c>
      <c r="H2968" s="59" t="str">
        <f>'FRENCH VERSION'!H2968</f>
        <v>YANG MING</v>
      </c>
      <c r="I2968" s="59" t="str">
        <f>'FRENCH VERSION'!I2968</f>
        <v>TDF</v>
      </c>
      <c r="J2968" s="59">
        <f>'FRENCH VERSION'!J2968</f>
        <v>9</v>
      </c>
      <c r="K2968" s="59">
        <f>'FRENCH VERSION'!K2968</f>
        <v>32</v>
      </c>
      <c r="L2968" s="59" t="str">
        <f>VLOOKUP('FRENCH VERSION'!L2968,LIBELLE!M:N,2,FALSE)</f>
        <v>CONTAINER</v>
      </c>
      <c r="M2968" s="59" t="str">
        <f>IF('FRENCH VERSION'!M2968="","","X")</f>
        <v/>
      </c>
      <c r="N2968" s="59" t="str">
        <f>IF('FRENCH VERSION'!N2968="","","X")</f>
        <v>X</v>
      </c>
    </row>
    <row r="2969" spans="1:14" x14ac:dyDescent="0.25">
      <c r="A2969" s="59" t="str">
        <f>'FRENCH VERSION'!A2969</f>
        <v>LE HAVRE</v>
      </c>
      <c r="B2969" s="59" t="str">
        <f>VLOOKUP('FRENCH VERSION'!B2969,LIBELLE!A:B,2,FALSE)</f>
        <v>U.S.A. - EAST COAST</v>
      </c>
      <c r="C2969" s="59" t="str">
        <f>VLOOKUP('FRENCH VERSION'!C2969,LIBELLE!D:E,2,FALSE)</f>
        <v>U.S.A.</v>
      </c>
      <c r="D2969" s="59" t="str">
        <f>VLOOKUP('FRENCH VERSION'!D2969,LIBELLE!G:H,2,FALSE)</f>
        <v>NORFOLK</v>
      </c>
      <c r="E2969" s="59" t="str">
        <f>'FRENCH VERSION'!E2969</f>
        <v>AT1</v>
      </c>
      <c r="F2969" s="59">
        <f>'FRENCH VERSION'!F2969</f>
        <v>1</v>
      </c>
      <c r="G2969" s="59" t="str">
        <f>VLOOKUP('FRENCH VERSION'!G2969,LIBELLE!J:K,2,FALSE)</f>
        <v>WEEKLY</v>
      </c>
      <c r="H2969" s="59" t="str">
        <f>'FRENCH VERSION'!H2969</f>
        <v>O.N.E - Ocean Network Express</v>
      </c>
      <c r="I2969" s="59" t="str">
        <f>'FRENCH VERSION'!I2969</f>
        <v>TDF</v>
      </c>
      <c r="J2969" s="59">
        <f>'FRENCH VERSION'!J2969</f>
        <v>13</v>
      </c>
      <c r="K2969" s="59">
        <f>'FRENCH VERSION'!K2969</f>
        <v>27</v>
      </c>
      <c r="L2969" s="59" t="str">
        <f>VLOOKUP('FRENCH VERSION'!L2969,LIBELLE!M:N,2,FALSE)</f>
        <v>CONTAINER</v>
      </c>
      <c r="M2969" s="59" t="str">
        <f>IF('FRENCH VERSION'!M2969="","","X")</f>
        <v/>
      </c>
      <c r="N2969" s="59" t="str">
        <f>IF('FRENCH VERSION'!N2969="","","X")</f>
        <v>X</v>
      </c>
    </row>
    <row r="2970" spans="1:14" x14ac:dyDescent="0.25">
      <c r="A2970" s="59" t="str">
        <f>'FRENCH VERSION'!A2970</f>
        <v>LE HAVRE</v>
      </c>
      <c r="B2970" s="59" t="str">
        <f>VLOOKUP('FRENCH VERSION'!B2970,LIBELLE!A:B,2,FALSE)</f>
        <v>U.S.A. - EAST COAST</v>
      </c>
      <c r="C2970" s="59" t="str">
        <f>VLOOKUP('FRENCH VERSION'!C2970,LIBELLE!D:E,2,FALSE)</f>
        <v>U.S.A.</v>
      </c>
      <c r="D2970" s="59" t="str">
        <f>VLOOKUP('FRENCH VERSION'!D2970,LIBELLE!G:H,2,FALSE)</f>
        <v>NORFOLK</v>
      </c>
      <c r="E2970" s="59" t="str">
        <f>'FRENCH VERSION'!E2970</f>
        <v>AL2</v>
      </c>
      <c r="F2970" s="59">
        <f>'FRENCH VERSION'!F2970</f>
        <v>1</v>
      </c>
      <c r="G2970" s="59" t="str">
        <f>VLOOKUP('FRENCH VERSION'!G2970,LIBELLE!J:K,2,FALSE)</f>
        <v>WEEKLY</v>
      </c>
      <c r="H2970" s="59" t="str">
        <f>'FRENCH VERSION'!H2970</f>
        <v>YANG MING</v>
      </c>
      <c r="I2970" s="59" t="str">
        <f>'FRENCH VERSION'!I2970</f>
        <v>TDF</v>
      </c>
      <c r="J2970" s="59">
        <f>'FRENCH VERSION'!J2970</f>
        <v>13</v>
      </c>
      <c r="K2970" s="59">
        <f>'FRENCH VERSION'!K2970</f>
        <v>31</v>
      </c>
      <c r="L2970" s="59" t="str">
        <f>VLOOKUP('FRENCH VERSION'!L2970,LIBELLE!M:N,2,FALSE)</f>
        <v>CONTAINER</v>
      </c>
      <c r="M2970" s="59" t="str">
        <f>IF('FRENCH VERSION'!M2970="","","X")</f>
        <v/>
      </c>
      <c r="N2970" s="59" t="str">
        <f>IF('FRENCH VERSION'!N2970="","","X")</f>
        <v>X</v>
      </c>
    </row>
    <row r="2971" spans="1:14" x14ac:dyDescent="0.25">
      <c r="A2971" s="59" t="str">
        <f>'FRENCH VERSION'!A2971</f>
        <v>LE HAVRE</v>
      </c>
      <c r="B2971" s="59" t="str">
        <f>VLOOKUP('FRENCH VERSION'!B2971,LIBELLE!A:B,2,FALSE)</f>
        <v>U.S.A. - EAST COAST</v>
      </c>
      <c r="C2971" s="59" t="str">
        <f>VLOOKUP('FRENCH VERSION'!C2971,LIBELLE!D:E,2,FALSE)</f>
        <v>U.S.A.</v>
      </c>
      <c r="D2971" s="59" t="str">
        <f>VLOOKUP('FRENCH VERSION'!D2971,LIBELLE!G:H,2,FALSE)</f>
        <v>BALTIMORE</v>
      </c>
      <c r="E2971" s="59" t="str">
        <f>'FRENCH VERSION'!E2971</f>
        <v>AL2</v>
      </c>
      <c r="F2971" s="59">
        <f>'FRENCH VERSION'!F2971</f>
        <v>1</v>
      </c>
      <c r="G2971" s="59" t="str">
        <f>VLOOKUP('FRENCH VERSION'!G2971,LIBELLE!J:K,2,FALSE)</f>
        <v>WEEKLY</v>
      </c>
      <c r="H2971" s="59" t="str">
        <f>'FRENCH VERSION'!H2971</f>
        <v>YANG MING</v>
      </c>
      <c r="I2971" s="59" t="str">
        <f>'FRENCH VERSION'!I2971</f>
        <v>TDF</v>
      </c>
      <c r="J2971" s="59">
        <f>'FRENCH VERSION'!J2971</f>
        <v>18</v>
      </c>
      <c r="K2971" s="59">
        <f>'FRENCH VERSION'!K2971</f>
        <v>0</v>
      </c>
      <c r="L2971" s="59" t="str">
        <f>VLOOKUP('FRENCH VERSION'!L2971,LIBELLE!M:N,2,FALSE)</f>
        <v>CONTAINER</v>
      </c>
      <c r="M2971" s="59" t="str">
        <f>IF('FRENCH VERSION'!M2971="","","X")</f>
        <v/>
      </c>
      <c r="N2971" s="59" t="str">
        <f>IF('FRENCH VERSION'!N2971="","","X")</f>
        <v>X</v>
      </c>
    </row>
    <row r="2972" spans="1:14" x14ac:dyDescent="0.25">
      <c r="A2972" s="59" t="str">
        <f>'FRENCH VERSION'!A2972</f>
        <v>LE HAVRE</v>
      </c>
      <c r="B2972" s="59" t="str">
        <f>VLOOKUP('FRENCH VERSION'!B2972,LIBELLE!A:B,2,FALSE)</f>
        <v>U.S.A. - EAST COAST</v>
      </c>
      <c r="C2972" s="59" t="str">
        <f>VLOOKUP('FRENCH VERSION'!C2972,LIBELLE!D:E,2,FALSE)</f>
        <v>U.S.A.</v>
      </c>
      <c r="D2972" s="59" t="str">
        <f>VLOOKUP('FRENCH VERSION'!D2972,LIBELLE!G:H,2,FALSE)</f>
        <v>BALTIMORE</v>
      </c>
      <c r="E2972" s="59" t="str">
        <f>'FRENCH VERSION'!E2972</f>
        <v>AT1</v>
      </c>
      <c r="F2972" s="59">
        <f>'FRENCH VERSION'!F2972</f>
        <v>1</v>
      </c>
      <c r="G2972" s="59" t="str">
        <f>VLOOKUP('FRENCH VERSION'!G2972,LIBELLE!J:K,2,FALSE)</f>
        <v>WEEKLY</v>
      </c>
      <c r="H2972" s="59" t="str">
        <f>'FRENCH VERSION'!H2972</f>
        <v>O.N.E - Ocean Network Express</v>
      </c>
      <c r="I2972" s="59" t="str">
        <f>'FRENCH VERSION'!I2972</f>
        <v>TDF</v>
      </c>
      <c r="J2972" s="59">
        <f>'FRENCH VERSION'!J2972</f>
        <v>15</v>
      </c>
      <c r="K2972" s="59">
        <f>'FRENCH VERSION'!K2972</f>
        <v>25</v>
      </c>
      <c r="L2972" s="59" t="str">
        <f>VLOOKUP('FRENCH VERSION'!L2972,LIBELLE!M:N,2,FALSE)</f>
        <v>CONTAINER</v>
      </c>
      <c r="M2972" s="59" t="str">
        <f>IF('FRENCH VERSION'!M2972="","","X")</f>
        <v/>
      </c>
      <c r="N2972" s="59" t="str">
        <f>IF('FRENCH VERSION'!N2972="","","X")</f>
        <v>X</v>
      </c>
    </row>
    <row r="2973" spans="1:14" x14ac:dyDescent="0.25">
      <c r="A2973" s="59" t="str">
        <f>'FRENCH VERSION'!A2973</f>
        <v>LE HAVRE</v>
      </c>
      <c r="B2973" s="59" t="str">
        <f>VLOOKUP('FRENCH VERSION'!B2973,LIBELLE!A:B,2,FALSE)</f>
        <v>U.S.A. - EAST COAST</v>
      </c>
      <c r="C2973" s="59" t="str">
        <f>VLOOKUP('FRENCH VERSION'!C2973,LIBELLE!D:E,2,FALSE)</f>
        <v>U.S.A.</v>
      </c>
      <c r="D2973" s="59" t="str">
        <f>VLOOKUP('FRENCH VERSION'!D2973,LIBELLE!G:H,2,FALSE)</f>
        <v>BALTIMORE</v>
      </c>
      <c r="E2973" s="59" t="str">
        <f>'FRENCH VERSION'!E2973</f>
        <v>TAE (COSCO SHIPPING)</v>
      </c>
      <c r="F2973" s="59">
        <f>'FRENCH VERSION'!F2973</f>
        <v>1</v>
      </c>
      <c r="G2973" s="59" t="str">
        <f>VLOOKUP('FRENCH VERSION'!G2973,LIBELLE!J:K,2,FALSE)</f>
        <v>WEEKLY</v>
      </c>
      <c r="H2973" s="59" t="str">
        <f>'FRENCH VERSION'!H2973</f>
        <v>COSCO SHIPPING LINES</v>
      </c>
      <c r="I2973" s="59" t="str">
        <f>'FRENCH VERSION'!I2973</f>
        <v>TDF</v>
      </c>
      <c r="J2973" s="59">
        <f>'FRENCH VERSION'!J2973</f>
        <v>17</v>
      </c>
      <c r="K2973" s="59">
        <f>'FRENCH VERSION'!K2973</f>
        <v>22</v>
      </c>
      <c r="L2973" s="59" t="str">
        <f>VLOOKUP('FRENCH VERSION'!L2973,LIBELLE!M:N,2,FALSE)</f>
        <v>CONTAINER</v>
      </c>
      <c r="M2973" s="59" t="str">
        <f>IF('FRENCH VERSION'!M2973="","","X")</f>
        <v/>
      </c>
      <c r="N2973" s="59" t="str">
        <f>IF('FRENCH VERSION'!N2973="","","X")</f>
        <v>X</v>
      </c>
    </row>
    <row r="2974" spans="1:14" x14ac:dyDescent="0.25">
      <c r="A2974" s="59" t="str">
        <f>'FRENCH VERSION'!A2974</f>
        <v>LE HAVRE</v>
      </c>
      <c r="B2974" s="59" t="str">
        <f>VLOOKUP('FRENCH VERSION'!B2974,LIBELLE!A:B,2,FALSE)</f>
        <v>U.S.A. - EAST COAST</v>
      </c>
      <c r="C2974" s="59" t="str">
        <f>VLOOKUP('FRENCH VERSION'!C2974,LIBELLE!D:E,2,FALSE)</f>
        <v>U.S.A.</v>
      </c>
      <c r="D2974" s="59" t="str">
        <f>VLOOKUP('FRENCH VERSION'!D2974,LIBELLE!G:H,2,FALSE)</f>
        <v>BALTIMORE</v>
      </c>
      <c r="E2974" s="59" t="str">
        <f>'FRENCH VERSION'!E2974</f>
        <v xml:space="preserve">TRANSSHIPMENTS </v>
      </c>
      <c r="F2974" s="59">
        <f>'FRENCH VERSION'!F2974</f>
        <v>1</v>
      </c>
      <c r="G2974" s="59" t="str">
        <f>VLOOKUP('FRENCH VERSION'!G2974,LIBELLE!J:K,2,FALSE)</f>
        <v>WEEKLY</v>
      </c>
      <c r="H2974" s="59" t="str">
        <f>'FRENCH VERSION'!H2974</f>
        <v>CMA CGM (Rouen)</v>
      </c>
      <c r="I2974" s="59">
        <f>'FRENCH VERSION'!I2974</f>
        <v>0</v>
      </c>
      <c r="J2974" s="59">
        <f>'FRENCH VERSION'!J2974</f>
        <v>19</v>
      </c>
      <c r="K2974" s="59">
        <f>'FRENCH VERSION'!K2974</f>
        <v>23</v>
      </c>
      <c r="L2974" s="59" t="str">
        <f>VLOOKUP('FRENCH VERSION'!L2974,LIBELLE!M:N,2,FALSE)</f>
        <v>CONTAINER</v>
      </c>
      <c r="M2974" s="59" t="str">
        <f>IF('FRENCH VERSION'!M2974="","","X")</f>
        <v/>
      </c>
      <c r="N2974" s="59" t="str">
        <f>IF('FRENCH VERSION'!N2974="","","X")</f>
        <v/>
      </c>
    </row>
    <row r="2975" spans="1:14" x14ac:dyDescent="0.25">
      <c r="A2975" s="59" t="str">
        <f>'FRENCH VERSION'!A2975</f>
        <v>LE HAVRE</v>
      </c>
      <c r="B2975" s="59" t="str">
        <f>VLOOKUP('FRENCH VERSION'!B2975,LIBELLE!A:B,2,FALSE)</f>
        <v>U.S.A. - EAST COAST</v>
      </c>
      <c r="C2975" s="59" t="str">
        <f>VLOOKUP('FRENCH VERSION'!C2975,LIBELLE!D:E,2,FALSE)</f>
        <v>U.S.A.</v>
      </c>
      <c r="D2975" s="59" t="str">
        <f>VLOOKUP('FRENCH VERSION'!D2975,LIBELLE!G:H,2,FALSE)</f>
        <v>CHARLESTON</v>
      </c>
      <c r="E2975" s="59" t="str">
        <f>'FRENCH VERSION'!E2975</f>
        <v>TAE2</v>
      </c>
      <c r="F2975" s="59">
        <f>'FRENCH VERSION'!F2975</f>
        <v>1</v>
      </c>
      <c r="G2975" s="59" t="str">
        <f>VLOOKUP('FRENCH VERSION'!G2975,LIBELLE!J:K,2,FALSE)</f>
        <v>WEEKLY</v>
      </c>
      <c r="H2975" s="59" t="str">
        <f>'FRENCH VERSION'!H2975</f>
        <v>EVERGREEN</v>
      </c>
      <c r="I2975" s="59" t="str">
        <f>'FRENCH VERSION'!I2975</f>
        <v>TDF</v>
      </c>
      <c r="J2975" s="59">
        <f>'FRENCH VERSION'!J2975</f>
        <v>19</v>
      </c>
      <c r="K2975" s="59">
        <f>'FRENCH VERSION'!K2975</f>
        <v>12</v>
      </c>
      <c r="L2975" s="59" t="str">
        <f>VLOOKUP('FRENCH VERSION'!L2975,LIBELLE!M:N,2,FALSE)</f>
        <v>CONTAINER</v>
      </c>
      <c r="M2975" s="59" t="str">
        <f>IF('FRENCH VERSION'!M2975="","","X")</f>
        <v>X</v>
      </c>
      <c r="N2975" s="59" t="str">
        <f>IF('FRENCH VERSION'!N2975="","","X")</f>
        <v/>
      </c>
    </row>
    <row r="2976" spans="1:14" x14ac:dyDescent="0.25">
      <c r="A2976" s="59" t="str">
        <f>'FRENCH VERSION'!A2976</f>
        <v>LE HAVRE</v>
      </c>
      <c r="B2976" s="59" t="str">
        <f>VLOOKUP('FRENCH VERSION'!B2976,LIBELLE!A:B,2,FALSE)</f>
        <v>U.S.A. - EAST COAST</v>
      </c>
      <c r="C2976" s="59" t="str">
        <f>VLOOKUP('FRENCH VERSION'!C2976,LIBELLE!D:E,2,FALSE)</f>
        <v>U.S.A.</v>
      </c>
      <c r="D2976" s="59" t="str">
        <f>VLOOKUP('FRENCH VERSION'!D2976,LIBELLE!G:H,2,FALSE)</f>
        <v>CHARLESTON</v>
      </c>
      <c r="E2976" s="59" t="str">
        <f>'FRENCH VERSION'!E2976</f>
        <v>AL3</v>
      </c>
      <c r="F2976" s="59">
        <f>'FRENCH VERSION'!F2976</f>
        <v>1</v>
      </c>
      <c r="G2976" s="59" t="str">
        <f>VLOOKUP('FRENCH VERSION'!G2976,LIBELLE!J:K,2,FALSE)</f>
        <v>WEEKLY</v>
      </c>
      <c r="H2976" s="59" t="str">
        <f>'FRENCH VERSION'!H2976</f>
        <v>YANG MING</v>
      </c>
      <c r="I2976" s="59" t="str">
        <f>'FRENCH VERSION'!I2976</f>
        <v>TDF</v>
      </c>
      <c r="J2976" s="59">
        <f>'FRENCH VERSION'!J2976</f>
        <v>18</v>
      </c>
      <c r="K2976" s="59">
        <f>'FRENCH VERSION'!K2976</f>
        <v>16</v>
      </c>
      <c r="L2976" s="59" t="str">
        <f>VLOOKUP('FRENCH VERSION'!L2976,LIBELLE!M:N,2,FALSE)</f>
        <v>CONTAINER</v>
      </c>
      <c r="M2976" s="59" t="str">
        <f>IF('FRENCH VERSION'!M2976="","","X")</f>
        <v/>
      </c>
      <c r="N2976" s="59" t="str">
        <f>IF('FRENCH VERSION'!N2976="","","X")</f>
        <v/>
      </c>
    </row>
    <row r="2977" spans="1:14" x14ac:dyDescent="0.25">
      <c r="A2977" s="59" t="str">
        <f>'FRENCH VERSION'!A2977</f>
        <v>LE HAVRE</v>
      </c>
      <c r="B2977" s="59" t="str">
        <f>VLOOKUP('FRENCH VERSION'!B2977,LIBELLE!A:B,2,FALSE)</f>
        <v>U.S.A. - EAST COAST</v>
      </c>
      <c r="C2977" s="59" t="str">
        <f>VLOOKUP('FRENCH VERSION'!C2977,LIBELLE!D:E,2,FALSE)</f>
        <v>U.S.A.</v>
      </c>
      <c r="D2977" s="59" t="str">
        <f>VLOOKUP('FRENCH VERSION'!D2977,LIBELLE!G:H,2,FALSE)</f>
        <v>CHARLESTON</v>
      </c>
      <c r="E2977" s="59" t="str">
        <f>'FRENCH VERSION'!E2977</f>
        <v>ATE2</v>
      </c>
      <c r="F2977" s="59">
        <f>'FRENCH VERSION'!F2977</f>
        <v>1</v>
      </c>
      <c r="G2977" s="59" t="str">
        <f>VLOOKUP('FRENCH VERSION'!G2977,LIBELLE!J:K,2,FALSE)</f>
        <v>WEEKLY</v>
      </c>
      <c r="H2977" s="59" t="str">
        <f>'FRENCH VERSION'!H2977</f>
        <v>OOCL</v>
      </c>
      <c r="I2977" s="59" t="str">
        <f>'FRENCH VERSION'!I2977</f>
        <v>TDF</v>
      </c>
      <c r="J2977" s="59">
        <f>'FRENCH VERSION'!J2977</f>
        <v>17</v>
      </c>
      <c r="K2977" s="59">
        <f>'FRENCH VERSION'!K2977</f>
        <v>15</v>
      </c>
      <c r="L2977" s="59" t="str">
        <f>VLOOKUP('FRENCH VERSION'!L2977,LIBELLE!M:N,2,FALSE)</f>
        <v>CONTAINER</v>
      </c>
      <c r="M2977" s="59" t="str">
        <f>IF('FRENCH VERSION'!M2977="","","X")</f>
        <v/>
      </c>
      <c r="N2977" s="59" t="str">
        <f>IF('FRENCH VERSION'!N2977="","","X")</f>
        <v/>
      </c>
    </row>
    <row r="2978" spans="1:14" x14ac:dyDescent="0.25">
      <c r="A2978" s="59" t="str">
        <f>'FRENCH VERSION'!A2978</f>
        <v>LE HAVRE</v>
      </c>
      <c r="B2978" s="59" t="str">
        <f>VLOOKUP('FRENCH VERSION'!B2978,LIBELLE!A:B,2,FALSE)</f>
        <v>U.S.A. - EAST COAST</v>
      </c>
      <c r="C2978" s="59" t="str">
        <f>VLOOKUP('FRENCH VERSION'!C2978,LIBELLE!D:E,2,FALSE)</f>
        <v>U.S.A.</v>
      </c>
      <c r="D2978" s="59" t="str">
        <f>VLOOKUP('FRENCH VERSION'!D2978,LIBELLE!G:H,2,FALSE)</f>
        <v>CHARLESTON</v>
      </c>
      <c r="E2978" s="59" t="str">
        <f>'FRENCH VERSION'!E2978</f>
        <v>UNITY BRIDGE</v>
      </c>
      <c r="F2978" s="59">
        <f>'FRENCH VERSION'!F2978</f>
        <v>1</v>
      </c>
      <c r="G2978" s="59" t="str">
        <f>VLOOKUP('FRENCH VERSION'!G2978,LIBELLE!J:K,2,FALSE)</f>
        <v>WEEKLY</v>
      </c>
      <c r="H2978" s="59" t="str">
        <f>'FRENCH VERSION'!H2978</f>
        <v>CMA CGM</v>
      </c>
      <c r="I2978" s="59" t="str">
        <f>'FRENCH VERSION'!I2978</f>
        <v>TDF</v>
      </c>
      <c r="J2978" s="59">
        <f>'FRENCH VERSION'!J2978</f>
        <v>14</v>
      </c>
      <c r="K2978" s="59">
        <f>'FRENCH VERSION'!K2978</f>
        <v>12</v>
      </c>
      <c r="L2978" s="59" t="str">
        <f>VLOOKUP('FRENCH VERSION'!L2978,LIBELLE!M:N,2,FALSE)</f>
        <v>CONTAINER</v>
      </c>
      <c r="M2978" s="59" t="str">
        <f>IF('FRENCH VERSION'!M2978="","","X")</f>
        <v/>
      </c>
      <c r="N2978" s="59" t="str">
        <f>IF('FRENCH VERSION'!N2978="","","X")</f>
        <v/>
      </c>
    </row>
    <row r="2979" spans="1:14" x14ac:dyDescent="0.25">
      <c r="A2979" s="59" t="str">
        <f>'FRENCH VERSION'!A2979</f>
        <v>LE HAVRE</v>
      </c>
      <c r="B2979" s="59" t="str">
        <f>VLOOKUP('FRENCH VERSION'!B2979,LIBELLE!A:B,2,FALSE)</f>
        <v>U.S.A. - EAST COAST</v>
      </c>
      <c r="C2979" s="59" t="str">
        <f>VLOOKUP('FRENCH VERSION'!C2979,LIBELLE!D:E,2,FALSE)</f>
        <v>U.S.A.</v>
      </c>
      <c r="D2979" s="59" t="str">
        <f>VLOOKUP('FRENCH VERSION'!D2979,LIBELLE!G:H,2,FALSE)</f>
        <v>CHARLESTON</v>
      </c>
      <c r="E2979" s="59" t="str">
        <f>'FRENCH VERSION'!E2979</f>
        <v>TAX</v>
      </c>
      <c r="F2979" s="59">
        <f>'FRENCH VERSION'!F2979</f>
        <v>1</v>
      </c>
      <c r="G2979" s="59" t="str">
        <f>VLOOKUP('FRENCH VERSION'!G2979,LIBELLE!J:K,2,FALSE)</f>
        <v>WEEKLY</v>
      </c>
      <c r="H2979" s="59" t="str">
        <f>'FRENCH VERSION'!H2979</f>
        <v>COSCO SHIPPING LINES</v>
      </c>
      <c r="I2979" s="59" t="str">
        <f>'FRENCH VERSION'!I2979</f>
        <v>TDF</v>
      </c>
      <c r="J2979" s="59">
        <f>'FRENCH VERSION'!J2979</f>
        <v>17</v>
      </c>
      <c r="K2979" s="59">
        <f>'FRENCH VERSION'!K2979</f>
        <v>15</v>
      </c>
      <c r="L2979" s="59" t="str">
        <f>VLOOKUP('FRENCH VERSION'!L2979,LIBELLE!M:N,2,FALSE)</f>
        <v>CONTAINER</v>
      </c>
      <c r="M2979" s="59" t="str">
        <f>IF('FRENCH VERSION'!M2979="","","X")</f>
        <v/>
      </c>
      <c r="N2979" s="59" t="str">
        <f>IF('FRENCH VERSION'!N2979="","","X")</f>
        <v/>
      </c>
    </row>
    <row r="2980" spans="1:14" x14ac:dyDescent="0.25">
      <c r="A2980" s="59" t="str">
        <f>'FRENCH VERSION'!A2980</f>
        <v>LE HAVRE</v>
      </c>
      <c r="B2980" s="59" t="str">
        <f>VLOOKUP('FRENCH VERSION'!B2980,LIBELLE!A:B,2,FALSE)</f>
        <v>U.S.A. - EAST COAST</v>
      </c>
      <c r="C2980" s="59" t="str">
        <f>VLOOKUP('FRENCH VERSION'!C2980,LIBELLE!D:E,2,FALSE)</f>
        <v>U.S.A.</v>
      </c>
      <c r="D2980" s="59" t="str">
        <f>VLOOKUP('FRENCH VERSION'!D2980,LIBELLE!G:H,2,FALSE)</f>
        <v>SAVANNAH</v>
      </c>
      <c r="E2980" s="59" t="str">
        <f>'FRENCH VERSION'!E2980</f>
        <v>TAE2</v>
      </c>
      <c r="F2980" s="59">
        <f>'FRENCH VERSION'!F2980</f>
        <v>1</v>
      </c>
      <c r="G2980" s="59" t="str">
        <f>VLOOKUP('FRENCH VERSION'!G2980,LIBELLE!J:K,2,FALSE)</f>
        <v>WEEKLY</v>
      </c>
      <c r="H2980" s="59" t="str">
        <f>'FRENCH VERSION'!H2980</f>
        <v>EVERGREEN</v>
      </c>
      <c r="I2980" s="59" t="str">
        <f>'FRENCH VERSION'!I2980</f>
        <v>TDF</v>
      </c>
      <c r="J2980" s="59">
        <f>'FRENCH VERSION'!J2980</f>
        <v>20</v>
      </c>
      <c r="K2980" s="59">
        <f>'FRENCH VERSION'!K2980</f>
        <v>10</v>
      </c>
      <c r="L2980" s="59" t="str">
        <f>VLOOKUP('FRENCH VERSION'!L2980,LIBELLE!M:N,2,FALSE)</f>
        <v>CONTAINER</v>
      </c>
      <c r="M2980" s="59" t="str">
        <f>IF('FRENCH VERSION'!M2980="","","X")</f>
        <v>X</v>
      </c>
      <c r="N2980" s="59" t="str">
        <f>IF('FRENCH VERSION'!N2980="","","X")</f>
        <v/>
      </c>
    </row>
    <row r="2981" spans="1:14" x14ac:dyDescent="0.25">
      <c r="A2981" s="59" t="str">
        <f>'FRENCH VERSION'!A2981</f>
        <v>LE HAVRE</v>
      </c>
      <c r="B2981" s="59" t="str">
        <f>VLOOKUP('FRENCH VERSION'!B2981,LIBELLE!A:B,2,FALSE)</f>
        <v>U.S.A. - EAST COAST</v>
      </c>
      <c r="C2981" s="59" t="str">
        <f>VLOOKUP('FRENCH VERSION'!C2981,LIBELLE!D:E,2,FALSE)</f>
        <v>U.S.A.</v>
      </c>
      <c r="D2981" s="59" t="str">
        <f>VLOOKUP('FRENCH VERSION'!D2981,LIBELLE!G:H,2,FALSE)</f>
        <v>SAVANNAH</v>
      </c>
      <c r="E2981" s="59" t="str">
        <f>'FRENCH VERSION'!E2981</f>
        <v>AL3</v>
      </c>
      <c r="F2981" s="59">
        <f>'FRENCH VERSION'!F2981</f>
        <v>1</v>
      </c>
      <c r="G2981" s="59" t="str">
        <f>VLOOKUP('FRENCH VERSION'!G2981,LIBELLE!J:K,2,FALSE)</f>
        <v>WEEKLY</v>
      </c>
      <c r="H2981" s="59" t="str">
        <f>'FRENCH VERSION'!H2981</f>
        <v>YANG MING</v>
      </c>
      <c r="I2981" s="59" t="str">
        <f>'FRENCH VERSION'!I2981</f>
        <v>TDF</v>
      </c>
      <c r="J2981" s="59">
        <f>'FRENCH VERSION'!J2981</f>
        <v>14</v>
      </c>
      <c r="K2981" s="59">
        <f>'FRENCH VERSION'!K2981</f>
        <v>10</v>
      </c>
      <c r="L2981" s="59" t="str">
        <f>VLOOKUP('FRENCH VERSION'!L2981,LIBELLE!M:N,2,FALSE)</f>
        <v>CONTAINER</v>
      </c>
      <c r="M2981" s="59" t="str">
        <f>IF('FRENCH VERSION'!M2981="","","X")</f>
        <v/>
      </c>
      <c r="N2981" s="59" t="str">
        <f>IF('FRENCH VERSION'!N2981="","","X")</f>
        <v/>
      </c>
    </row>
    <row r="2982" spans="1:14" x14ac:dyDescent="0.25">
      <c r="A2982" s="59" t="str">
        <f>'FRENCH VERSION'!A2982</f>
        <v>LE HAVRE</v>
      </c>
      <c r="B2982" s="59" t="str">
        <f>VLOOKUP('FRENCH VERSION'!B2982,LIBELLE!A:B,2,FALSE)</f>
        <v>U.S.A. - EAST COAST</v>
      </c>
      <c r="C2982" s="59" t="str">
        <f>VLOOKUP('FRENCH VERSION'!C2982,LIBELLE!D:E,2,FALSE)</f>
        <v>U.S.A.</v>
      </c>
      <c r="D2982" s="59" t="str">
        <f>VLOOKUP('FRENCH VERSION'!D2982,LIBELLE!G:H,2,FALSE)</f>
        <v>SAVANNAH</v>
      </c>
      <c r="E2982" s="59" t="str">
        <f>'FRENCH VERSION'!E2982</f>
        <v>ATE2</v>
      </c>
      <c r="F2982" s="59">
        <f>'FRENCH VERSION'!F2982</f>
        <v>1</v>
      </c>
      <c r="G2982" s="59" t="str">
        <f>VLOOKUP('FRENCH VERSION'!G2982,LIBELLE!J:K,2,FALSE)</f>
        <v>WEEKLY</v>
      </c>
      <c r="H2982" s="59" t="str">
        <f>'FRENCH VERSION'!H2982</f>
        <v>OOCL</v>
      </c>
      <c r="I2982" s="59" t="str">
        <f>'FRENCH VERSION'!I2982</f>
        <v>TDF</v>
      </c>
      <c r="J2982" s="59">
        <f>'FRENCH VERSION'!J2982</f>
        <v>20</v>
      </c>
      <c r="K2982" s="59">
        <f>'FRENCH VERSION'!K2982</f>
        <v>10</v>
      </c>
      <c r="L2982" s="59" t="str">
        <f>VLOOKUP('FRENCH VERSION'!L2982,LIBELLE!M:N,2,FALSE)</f>
        <v>CONTAINER</v>
      </c>
      <c r="M2982" s="59" t="str">
        <f>IF('FRENCH VERSION'!M2982="","","X")</f>
        <v/>
      </c>
      <c r="N2982" s="59" t="str">
        <f>IF('FRENCH VERSION'!N2982="","","X")</f>
        <v/>
      </c>
    </row>
    <row r="2983" spans="1:14" x14ac:dyDescent="0.25">
      <c r="A2983" s="59" t="str">
        <f>'FRENCH VERSION'!A2983</f>
        <v>LE HAVRE</v>
      </c>
      <c r="B2983" s="59" t="str">
        <f>VLOOKUP('FRENCH VERSION'!B2983,LIBELLE!A:B,2,FALSE)</f>
        <v>U.S.A. - EAST COAST</v>
      </c>
      <c r="C2983" s="59" t="str">
        <f>VLOOKUP('FRENCH VERSION'!C2983,LIBELLE!D:E,2,FALSE)</f>
        <v>U.S.A.</v>
      </c>
      <c r="D2983" s="59" t="str">
        <f>VLOOKUP('FRENCH VERSION'!D2983,LIBELLE!G:H,2,FALSE)</f>
        <v>SAVANNAH</v>
      </c>
      <c r="E2983" s="59" t="str">
        <f>'FRENCH VERSION'!E2983</f>
        <v>UNITY BRIDGE</v>
      </c>
      <c r="F2983" s="59">
        <f>'FRENCH VERSION'!F2983</f>
        <v>1</v>
      </c>
      <c r="G2983" s="59" t="str">
        <f>VLOOKUP('FRENCH VERSION'!G2983,LIBELLE!J:K,2,FALSE)</f>
        <v>WEEKLY</v>
      </c>
      <c r="H2983" s="59" t="str">
        <f>'FRENCH VERSION'!H2983</f>
        <v>CMA CGM</v>
      </c>
      <c r="I2983" s="59" t="str">
        <f>'FRENCH VERSION'!I2983</f>
        <v>TDF</v>
      </c>
      <c r="J2983" s="59">
        <f>'FRENCH VERSION'!J2983</f>
        <v>18</v>
      </c>
      <c r="K2983" s="59">
        <f>'FRENCH VERSION'!K2983</f>
        <v>9</v>
      </c>
      <c r="L2983" s="59" t="str">
        <f>VLOOKUP('FRENCH VERSION'!L2983,LIBELLE!M:N,2,FALSE)</f>
        <v>CONTAINER</v>
      </c>
      <c r="M2983" s="59" t="str">
        <f>IF('FRENCH VERSION'!M2983="","","X")</f>
        <v/>
      </c>
      <c r="N2983" s="59" t="str">
        <f>IF('FRENCH VERSION'!N2983="","","X")</f>
        <v/>
      </c>
    </row>
    <row r="2984" spans="1:14" x14ac:dyDescent="0.25">
      <c r="A2984" s="59" t="str">
        <f>'FRENCH VERSION'!A2984</f>
        <v>LE HAVRE</v>
      </c>
      <c r="B2984" s="59" t="str">
        <f>VLOOKUP('FRENCH VERSION'!B2984,LIBELLE!A:B,2,FALSE)</f>
        <v>U.S.A. - EAST COAST</v>
      </c>
      <c r="C2984" s="59" t="str">
        <f>VLOOKUP('FRENCH VERSION'!C2984,LIBELLE!D:E,2,FALSE)</f>
        <v>U.S.A.</v>
      </c>
      <c r="D2984" s="59" t="str">
        <f>VLOOKUP('FRENCH VERSION'!D2984,LIBELLE!G:H,2,FALSE)</f>
        <v>SAVANNAH</v>
      </c>
      <c r="E2984" s="59" t="str">
        <f>'FRENCH VERSION'!E2984</f>
        <v>TAX</v>
      </c>
      <c r="F2984" s="59">
        <f>'FRENCH VERSION'!F2984</f>
        <v>1</v>
      </c>
      <c r="G2984" s="59" t="str">
        <f>VLOOKUP('FRENCH VERSION'!G2984,LIBELLE!J:K,2,FALSE)</f>
        <v>WEEKLY</v>
      </c>
      <c r="H2984" s="59" t="str">
        <f>'FRENCH VERSION'!H2984</f>
        <v>COSCO SHIPPING LINES</v>
      </c>
      <c r="I2984" s="59" t="str">
        <f>'FRENCH VERSION'!I2984</f>
        <v>TDF</v>
      </c>
      <c r="J2984" s="59">
        <f>'FRENCH VERSION'!J2984</f>
        <v>20</v>
      </c>
      <c r="K2984" s="59">
        <f>'FRENCH VERSION'!K2984</f>
        <v>10</v>
      </c>
      <c r="L2984" s="59" t="str">
        <f>VLOOKUP('FRENCH VERSION'!L2984,LIBELLE!M:N,2,FALSE)</f>
        <v>CONTAINER</v>
      </c>
      <c r="M2984" s="59" t="str">
        <f>IF('FRENCH VERSION'!M2984="","","X")</f>
        <v/>
      </c>
      <c r="N2984" s="59" t="str">
        <f>IF('FRENCH VERSION'!N2984="","","X")</f>
        <v/>
      </c>
    </row>
    <row r="2985" spans="1:14" x14ac:dyDescent="0.25">
      <c r="A2985" s="59" t="str">
        <f>'FRENCH VERSION'!A2985</f>
        <v>LE HAVRE</v>
      </c>
      <c r="B2985" s="59" t="str">
        <f>VLOOKUP('FRENCH VERSION'!B2985,LIBELLE!A:B,2,FALSE)</f>
        <v>NORTH AMERICA - WEST COAST</v>
      </c>
      <c r="C2985" s="59" t="str">
        <f>VLOOKUP('FRENCH VERSION'!C2985,LIBELLE!D:E,2,FALSE)</f>
        <v>U.S.A.</v>
      </c>
      <c r="D2985" s="59" t="str">
        <f>VLOOKUP('FRENCH VERSION'!D2985,LIBELLE!G:H,2,FALSE)</f>
        <v>LOS ANGELES (INCLUDED SAN PEDRO)</v>
      </c>
      <c r="E2985" s="59" t="str">
        <f>'FRENCH VERSION'!E2985</f>
        <v>ELSA</v>
      </c>
      <c r="F2985" s="59">
        <f>'FRENCH VERSION'!F2985</f>
        <v>1</v>
      </c>
      <c r="G2985" s="59" t="str">
        <f>VLOOKUP('FRENCH VERSION'!G2985,LIBELLE!J:K,2,FALSE)</f>
        <v>WEEKLY</v>
      </c>
      <c r="H2985" s="59" t="str">
        <f>'FRENCH VERSION'!H2985</f>
        <v>COSCO SHIPPING LINES</v>
      </c>
      <c r="I2985" s="59" t="str">
        <f>'FRENCH VERSION'!I2985</f>
        <v>NORD</v>
      </c>
      <c r="J2985" s="59">
        <f>'FRENCH VERSION'!J2985</f>
        <v>35</v>
      </c>
      <c r="K2985" s="59">
        <f>'FRENCH VERSION'!K2985</f>
        <v>30</v>
      </c>
      <c r="L2985" s="59" t="str">
        <f>VLOOKUP('FRENCH VERSION'!L2985,LIBELLE!M:N,2,FALSE)</f>
        <v>CONTAINER</v>
      </c>
      <c r="M2985" s="59" t="str">
        <f>IF('FRENCH VERSION'!M2985="","","X")</f>
        <v/>
      </c>
      <c r="N2985" s="59" t="str">
        <f>IF('FRENCH VERSION'!N2985="","","X")</f>
        <v/>
      </c>
    </row>
    <row r="2986" spans="1:14" x14ac:dyDescent="0.25">
      <c r="A2986" s="59" t="str">
        <f>'FRENCH VERSION'!A2986</f>
        <v>LE HAVRE</v>
      </c>
      <c r="B2986" s="59" t="str">
        <f>VLOOKUP('FRENCH VERSION'!B2986,LIBELLE!A:B,2,FALSE)</f>
        <v>NORTH AMERICA - WEST COAST</v>
      </c>
      <c r="C2986" s="59" t="str">
        <f>VLOOKUP('FRENCH VERSION'!C2986,LIBELLE!D:E,2,FALSE)</f>
        <v>U.S.A.</v>
      </c>
      <c r="D2986" s="59" t="str">
        <f>VLOOKUP('FRENCH VERSION'!D2986,LIBELLE!G:H,2,FALSE)</f>
        <v>LOS ANGELES (INCLUDED SAN PEDRO)</v>
      </c>
      <c r="E2986" s="59" t="str">
        <f>'FRENCH VERSION'!E2986</f>
        <v>ATW</v>
      </c>
      <c r="F2986" s="59">
        <f>'FRENCH VERSION'!F2986</f>
        <v>1</v>
      </c>
      <c r="G2986" s="59" t="str">
        <f>VLOOKUP('FRENCH VERSION'!G2986,LIBELLE!J:K,2,FALSE)</f>
        <v>WEEKLY</v>
      </c>
      <c r="H2986" s="59" t="str">
        <f>'FRENCH VERSION'!H2986</f>
        <v>OOCL</v>
      </c>
      <c r="I2986" s="59" t="str">
        <f>'FRENCH VERSION'!I2986</f>
        <v>NORD</v>
      </c>
      <c r="J2986" s="59">
        <f>'FRENCH VERSION'!J2986</f>
        <v>35</v>
      </c>
      <c r="K2986" s="59">
        <f>'FRENCH VERSION'!K2986</f>
        <v>30</v>
      </c>
      <c r="L2986" s="59" t="str">
        <f>VLOOKUP('FRENCH VERSION'!L2986,LIBELLE!M:N,2,FALSE)</f>
        <v>CONTAINER</v>
      </c>
      <c r="M2986" s="59" t="str">
        <f>IF('FRENCH VERSION'!M2986="","","X")</f>
        <v/>
      </c>
      <c r="N2986" s="59" t="str">
        <f>IF('FRENCH VERSION'!N2986="","","X")</f>
        <v/>
      </c>
    </row>
    <row r="2987" spans="1:14" x14ac:dyDescent="0.25">
      <c r="A2987" s="59" t="str">
        <f>'FRENCH VERSION'!A2987</f>
        <v>LE HAVRE</v>
      </c>
      <c r="B2987" s="59" t="str">
        <f>VLOOKUP('FRENCH VERSION'!B2987,LIBELLE!A:B,2,FALSE)</f>
        <v>NORTH AMERICA - WEST COAST</v>
      </c>
      <c r="C2987" s="59" t="str">
        <f>VLOOKUP('FRENCH VERSION'!C2987,LIBELLE!D:E,2,FALSE)</f>
        <v>U.S.A.</v>
      </c>
      <c r="D2987" s="59" t="str">
        <f>VLOOKUP('FRENCH VERSION'!D2987,LIBELLE!G:H,2,FALSE)</f>
        <v>LOS ANGELES (INCLUDED SAN PEDRO)</v>
      </c>
      <c r="E2987" s="59" t="str">
        <f>'FRENCH VERSION'!E2987</f>
        <v>TA1</v>
      </c>
      <c r="F2987" s="59">
        <f>'FRENCH VERSION'!F2987</f>
        <v>1</v>
      </c>
      <c r="G2987" s="59" t="str">
        <f>VLOOKUP('FRENCH VERSION'!G2987,LIBELLE!J:K,2,FALSE)</f>
        <v>WEEKLY</v>
      </c>
      <c r="H2987" s="59" t="str">
        <f>'FRENCH VERSION'!H2987</f>
        <v>HMM</v>
      </c>
      <c r="I2987" s="59" t="str">
        <f>'FRENCH VERSION'!I2987</f>
        <v>NORD</v>
      </c>
      <c r="J2987" s="59">
        <f>'FRENCH VERSION'!J2987</f>
        <v>35</v>
      </c>
      <c r="K2987" s="59">
        <f>'FRENCH VERSION'!K2987</f>
        <v>32</v>
      </c>
      <c r="L2987" s="59" t="str">
        <f>VLOOKUP('FRENCH VERSION'!L2987,LIBELLE!M:N,2,FALSE)</f>
        <v>CONTAINER</v>
      </c>
      <c r="M2987" s="59" t="str">
        <f>IF('FRENCH VERSION'!M2987="","","X")</f>
        <v/>
      </c>
      <c r="N2987" s="59" t="str">
        <f>IF('FRENCH VERSION'!N2987="","","X")</f>
        <v/>
      </c>
    </row>
    <row r="2988" spans="1:14" x14ac:dyDescent="0.25">
      <c r="A2988" s="59" t="str">
        <f>'FRENCH VERSION'!A2988</f>
        <v>LE HAVRE</v>
      </c>
      <c r="B2988" s="59" t="str">
        <f>VLOOKUP('FRENCH VERSION'!B2988,LIBELLE!A:B,2,FALSE)</f>
        <v>NORTH AMERICA - WEST COAST</v>
      </c>
      <c r="C2988" s="59" t="str">
        <f>VLOOKUP('FRENCH VERSION'!C2988,LIBELLE!D:E,2,FALSE)</f>
        <v>U.S.A.</v>
      </c>
      <c r="D2988" s="59" t="str">
        <f>VLOOKUP('FRENCH VERSION'!D2988,LIBELLE!G:H,2,FALSE)</f>
        <v>OAKLAND</v>
      </c>
      <c r="E2988" s="59" t="str">
        <f>'FRENCH VERSION'!E2988</f>
        <v>ELSA</v>
      </c>
      <c r="F2988" s="59">
        <f>'FRENCH VERSION'!F2988</f>
        <v>1</v>
      </c>
      <c r="G2988" s="59" t="str">
        <f>VLOOKUP('FRENCH VERSION'!G2988,LIBELLE!J:K,2,FALSE)</f>
        <v>WEEKLY</v>
      </c>
      <c r="H2988" s="59" t="str">
        <f>'FRENCH VERSION'!H2988</f>
        <v>COSCO SHIPPING LINES</v>
      </c>
      <c r="I2988" s="59" t="str">
        <f>'FRENCH VERSION'!I2988</f>
        <v>NORD</v>
      </c>
      <c r="J2988" s="59">
        <f>'FRENCH VERSION'!J2988</f>
        <v>39</v>
      </c>
      <c r="K2988" s="59">
        <f>'FRENCH VERSION'!K2988</f>
        <v>27</v>
      </c>
      <c r="L2988" s="59" t="str">
        <f>VLOOKUP('FRENCH VERSION'!L2988,LIBELLE!M:N,2,FALSE)</f>
        <v>CONTAINER</v>
      </c>
      <c r="M2988" s="59" t="str">
        <f>IF('FRENCH VERSION'!M2988="","","X")</f>
        <v/>
      </c>
      <c r="N2988" s="59" t="str">
        <f>IF('FRENCH VERSION'!N2988="","","X")</f>
        <v/>
      </c>
    </row>
    <row r="2989" spans="1:14" x14ac:dyDescent="0.25">
      <c r="A2989" s="59" t="str">
        <f>'FRENCH VERSION'!A2989</f>
        <v>LE HAVRE</v>
      </c>
      <c r="B2989" s="59" t="str">
        <f>VLOOKUP('FRENCH VERSION'!B2989,LIBELLE!A:B,2,FALSE)</f>
        <v>NORTH AMERICA - WEST COAST</v>
      </c>
      <c r="C2989" s="59" t="str">
        <f>VLOOKUP('FRENCH VERSION'!C2989,LIBELLE!D:E,2,FALSE)</f>
        <v>U.S.A.</v>
      </c>
      <c r="D2989" s="59" t="str">
        <f>VLOOKUP('FRENCH VERSION'!D2989,LIBELLE!G:H,2,FALSE)</f>
        <v>OAKLAND</v>
      </c>
      <c r="E2989" s="59" t="str">
        <f>'FRENCH VERSION'!E2989</f>
        <v>ATW</v>
      </c>
      <c r="F2989" s="59">
        <f>'FRENCH VERSION'!F2989</f>
        <v>1</v>
      </c>
      <c r="G2989" s="59" t="str">
        <f>VLOOKUP('FRENCH VERSION'!G2989,LIBELLE!J:K,2,FALSE)</f>
        <v>WEEKLY</v>
      </c>
      <c r="H2989" s="59" t="str">
        <f>'FRENCH VERSION'!H2989</f>
        <v>OOCL</v>
      </c>
      <c r="I2989" s="59" t="str">
        <f>'FRENCH VERSION'!I2989</f>
        <v>NORD</v>
      </c>
      <c r="J2989" s="59">
        <f>'FRENCH VERSION'!J2989</f>
        <v>39</v>
      </c>
      <c r="K2989" s="59">
        <f>'FRENCH VERSION'!K2989</f>
        <v>27</v>
      </c>
      <c r="L2989" s="59" t="str">
        <f>VLOOKUP('FRENCH VERSION'!L2989,LIBELLE!M:N,2,FALSE)</f>
        <v>CONTAINER</v>
      </c>
      <c r="M2989" s="59" t="str">
        <f>IF('FRENCH VERSION'!M2989="","","X")</f>
        <v/>
      </c>
      <c r="N2989" s="59" t="str">
        <f>IF('FRENCH VERSION'!N2989="","","X")</f>
        <v/>
      </c>
    </row>
    <row r="2990" spans="1:14" x14ac:dyDescent="0.25">
      <c r="A2990" s="59" t="str">
        <f>'FRENCH VERSION'!A2990</f>
        <v>LE HAVRE</v>
      </c>
      <c r="B2990" s="59" t="str">
        <f>VLOOKUP('FRENCH VERSION'!B2990,LIBELLE!A:B,2,FALSE)</f>
        <v>NORTH AMERICA - WEST COAST</v>
      </c>
      <c r="C2990" s="59" t="str">
        <f>VLOOKUP('FRENCH VERSION'!C2990,LIBELLE!D:E,2,FALSE)</f>
        <v>U.S.A.</v>
      </c>
      <c r="D2990" s="59" t="str">
        <f>VLOOKUP('FRENCH VERSION'!D2990,LIBELLE!G:H,2,FALSE)</f>
        <v>OAKLAND</v>
      </c>
      <c r="E2990" s="59" t="str">
        <f>'FRENCH VERSION'!E2990</f>
        <v>TA1</v>
      </c>
      <c r="F2990" s="59">
        <f>'FRENCH VERSION'!F2990</f>
        <v>1</v>
      </c>
      <c r="G2990" s="59" t="str">
        <f>VLOOKUP('FRENCH VERSION'!G2990,LIBELLE!J:K,2,FALSE)</f>
        <v>WEEKLY</v>
      </c>
      <c r="H2990" s="59" t="str">
        <f>'FRENCH VERSION'!H2990</f>
        <v>HMM</v>
      </c>
      <c r="I2990" s="59" t="str">
        <f>'FRENCH VERSION'!I2990</f>
        <v>NORD</v>
      </c>
      <c r="J2990" s="59">
        <f>'FRENCH VERSION'!J2990</f>
        <v>38</v>
      </c>
      <c r="K2990" s="59">
        <f>'FRENCH VERSION'!K2990</f>
        <v>29</v>
      </c>
      <c r="L2990" s="59" t="str">
        <f>VLOOKUP('FRENCH VERSION'!L2990,LIBELLE!M:N,2,FALSE)</f>
        <v>CONTAINER</v>
      </c>
      <c r="M2990" s="59" t="str">
        <f>IF('FRENCH VERSION'!M2990="","","X")</f>
        <v/>
      </c>
      <c r="N2990" s="59" t="str">
        <f>IF('FRENCH VERSION'!N2990="","","X")</f>
        <v/>
      </c>
    </row>
    <row r="2991" spans="1:14" x14ac:dyDescent="0.25">
      <c r="A2991" s="59" t="str">
        <f>'FRENCH VERSION'!A2991</f>
        <v>LE HAVRE</v>
      </c>
      <c r="B2991" s="59" t="str">
        <f>VLOOKUP('FRENCH VERSION'!B2991,LIBELLE!A:B,2,FALSE)</f>
        <v>SOUTH AMERICA - NORTH/EAST COAST</v>
      </c>
      <c r="C2991" s="59" t="str">
        <f>VLOOKUP('FRENCH VERSION'!C2991,LIBELLE!D:E,2,FALSE)</f>
        <v>COLOMBIA</v>
      </c>
      <c r="D2991" s="59" t="str">
        <f>VLOOKUP('FRENCH VERSION'!D2991,LIBELLE!G:H,2,FALSE)</f>
        <v>CARTAGENA (COLOMBIA)</v>
      </c>
      <c r="E2991" s="59" t="str">
        <f>'FRENCH VERSION'!E2991</f>
        <v>TA1</v>
      </c>
      <c r="F2991" s="59">
        <f>'FRENCH VERSION'!F2991</f>
        <v>1</v>
      </c>
      <c r="G2991" s="59" t="str">
        <f>VLOOKUP('FRENCH VERSION'!G2991,LIBELLE!J:K,2,FALSE)</f>
        <v>WEEKLY</v>
      </c>
      <c r="H2991" s="59" t="str">
        <f>'FRENCH VERSION'!H2991</f>
        <v>HMM</v>
      </c>
      <c r="I2991" s="59" t="str">
        <f>'FRENCH VERSION'!I2991</f>
        <v>NORD</v>
      </c>
      <c r="J2991" s="59">
        <f>'FRENCH VERSION'!J2991</f>
        <v>22</v>
      </c>
      <c r="K2991" s="59">
        <f>'FRENCH VERSION'!K2991</f>
        <v>0</v>
      </c>
      <c r="L2991" s="59" t="str">
        <f>VLOOKUP('FRENCH VERSION'!L2991,LIBELLE!M:N,2,FALSE)</f>
        <v>CONTAINER</v>
      </c>
      <c r="M2991" s="59" t="str">
        <f>IF('FRENCH VERSION'!M2991="","","X")</f>
        <v/>
      </c>
      <c r="N2991" s="59" t="str">
        <f>IF('FRENCH VERSION'!N2991="","","X")</f>
        <v/>
      </c>
    </row>
    <row r="2992" spans="1:14" x14ac:dyDescent="0.25">
      <c r="A2992" s="59" t="str">
        <f>'FRENCH VERSION'!A2992</f>
        <v>LE HAVRE</v>
      </c>
      <c r="B2992" s="59" t="str">
        <f>VLOOKUP('FRENCH VERSION'!B2992,LIBELLE!A:B,2,FALSE)</f>
        <v>CARIBBEAN</v>
      </c>
      <c r="C2992" s="59" t="str">
        <f>VLOOKUP('FRENCH VERSION'!C2992,LIBELLE!D:E,2,FALSE)</f>
        <v>DOMINICAN REPUBLIC</v>
      </c>
      <c r="D2992" s="59" t="str">
        <f>VLOOKUP('FRENCH VERSION'!D2992,LIBELLE!G:H,2,FALSE)</f>
        <v>CAUCEDO</v>
      </c>
      <c r="E2992" s="59" t="str">
        <f>'FRENCH VERSION'!E2992</f>
        <v xml:space="preserve">TRANSSHIPMENTS </v>
      </c>
      <c r="F2992" s="59">
        <f>'FRENCH VERSION'!F2992</f>
        <v>1</v>
      </c>
      <c r="G2992" s="59" t="str">
        <f>VLOOKUP('FRENCH VERSION'!G2992,LIBELLE!J:K,2,FALSE)</f>
        <v>WEEKLY</v>
      </c>
      <c r="H2992" s="59" t="str">
        <f>'FRENCH VERSION'!H2992</f>
        <v>OOCL</v>
      </c>
      <c r="I2992" s="59">
        <f>'FRENCH VERSION'!I2992</f>
        <v>0</v>
      </c>
      <c r="J2992" s="59">
        <f>'FRENCH VERSION'!J2992</f>
        <v>28</v>
      </c>
      <c r="K2992" s="59">
        <f>'FRENCH VERSION'!K2992</f>
        <v>0</v>
      </c>
      <c r="L2992" s="59" t="str">
        <f>VLOOKUP('FRENCH VERSION'!L2992,LIBELLE!M:N,2,FALSE)</f>
        <v>CONTAINER</v>
      </c>
      <c r="M2992" s="59" t="str">
        <f>IF('FRENCH VERSION'!M2992="","","X")</f>
        <v/>
      </c>
      <c r="N2992" s="59" t="str">
        <f>IF('FRENCH VERSION'!N2992="","","X")</f>
        <v/>
      </c>
    </row>
    <row r="2993" spans="1:14" x14ac:dyDescent="0.25">
      <c r="A2993" s="59" t="str">
        <f>'FRENCH VERSION'!A2993</f>
        <v>LE HAVRE</v>
      </c>
      <c r="B2993" s="59" t="str">
        <f>VLOOKUP('FRENCH VERSION'!B2993,LIBELLE!A:B,2,FALSE)</f>
        <v>CENTRAL AMERICA</v>
      </c>
      <c r="C2993" s="59" t="str">
        <f>VLOOKUP('FRENCH VERSION'!C2993,LIBELLE!D:E,2,FALSE)</f>
        <v>PANAMA</v>
      </c>
      <c r="D2993" s="59" t="str">
        <f>VLOOKUP('FRENCH VERSION'!D2993,LIBELLE!G:H,2,FALSE)</f>
        <v>RODMAN</v>
      </c>
      <c r="E2993" s="59" t="str">
        <f>'FRENCH VERSION'!E2993</f>
        <v>CALIFORNIA BRIDGE</v>
      </c>
      <c r="F2993" s="59">
        <f>'FRENCH VERSION'!F2993</f>
        <v>1</v>
      </c>
      <c r="G2993" s="59" t="str">
        <f>VLOOKUP('FRENCH VERSION'!G2993,LIBELLE!J:K,2,FALSE)</f>
        <v>WEEKLY</v>
      </c>
      <c r="H2993" s="59" t="str">
        <f>'FRENCH VERSION'!H2993</f>
        <v>CMA CGM</v>
      </c>
      <c r="I2993" s="59" t="str">
        <f>'FRENCH VERSION'!I2993</f>
        <v>NORD</v>
      </c>
      <c r="J2993" s="59">
        <f>'FRENCH VERSION'!J2993</f>
        <v>26</v>
      </c>
      <c r="K2993" s="59">
        <f>'FRENCH VERSION'!K2993</f>
        <v>14</v>
      </c>
      <c r="L2993" s="59" t="str">
        <f>VLOOKUP('FRENCH VERSION'!L2993,LIBELLE!M:N,2,FALSE)</f>
        <v>CONTAINER</v>
      </c>
      <c r="M2993" s="59" t="str">
        <f>IF('FRENCH VERSION'!M2993="","","X")</f>
        <v>X</v>
      </c>
      <c r="N2993" s="59" t="str">
        <f>IF('FRENCH VERSION'!N2993="","","X")</f>
        <v/>
      </c>
    </row>
    <row r="2994" spans="1:14" x14ac:dyDescent="0.25">
      <c r="A2994" s="59" t="str">
        <f>'FRENCH VERSION'!A2994</f>
        <v>LE HAVRE</v>
      </c>
      <c r="B2994" s="59" t="str">
        <f>VLOOKUP('FRENCH VERSION'!B2994,LIBELLE!A:B,2,FALSE)</f>
        <v>U.S.A. - EAST COAST</v>
      </c>
      <c r="C2994" s="59" t="str">
        <f>VLOOKUP('FRENCH VERSION'!C2994,LIBELLE!D:E,2,FALSE)</f>
        <v>U.S.A.</v>
      </c>
      <c r="D2994" s="59" t="str">
        <f>VLOOKUP('FRENCH VERSION'!D2994,LIBELLE!G:H,2,FALSE)</f>
        <v>MIAMI</v>
      </c>
      <c r="E2994" s="59" t="str">
        <f>'FRENCH VERSION'!E2994</f>
        <v>CALIFORNIA BRIDGE</v>
      </c>
      <c r="F2994" s="59">
        <f>'FRENCH VERSION'!F2994</f>
        <v>1</v>
      </c>
      <c r="G2994" s="59" t="str">
        <f>VLOOKUP('FRENCH VERSION'!G2994,LIBELLE!J:K,2,FALSE)</f>
        <v>WEEKLY</v>
      </c>
      <c r="H2994" s="59" t="str">
        <f>'FRENCH VERSION'!H2994</f>
        <v>CMA CGM</v>
      </c>
      <c r="I2994" s="59" t="str">
        <f>'FRENCH VERSION'!I2994</f>
        <v>NORD</v>
      </c>
      <c r="J2994" s="59">
        <f>'FRENCH VERSION'!J2994</f>
        <v>19</v>
      </c>
      <c r="K2994" s="59">
        <f>'FRENCH VERSION'!K2994</f>
        <v>0</v>
      </c>
      <c r="L2994" s="59" t="str">
        <f>VLOOKUP('FRENCH VERSION'!L2994,LIBELLE!M:N,2,FALSE)</f>
        <v>CONTAINER</v>
      </c>
      <c r="M2994" s="59" t="str">
        <f>IF('FRENCH VERSION'!M2994="","","X")</f>
        <v>X</v>
      </c>
      <c r="N2994" s="59" t="str">
        <f>IF('FRENCH VERSION'!N2994="","","X")</f>
        <v/>
      </c>
    </row>
    <row r="2995" spans="1:14" x14ac:dyDescent="0.25">
      <c r="A2995" s="59" t="str">
        <f>'FRENCH VERSION'!A2995</f>
        <v>LE HAVRE</v>
      </c>
      <c r="B2995" s="59" t="str">
        <f>VLOOKUP('FRENCH VERSION'!B2995,LIBELLE!A:B,2,FALSE)</f>
        <v>U.S.A. - EAST COAST</v>
      </c>
      <c r="C2995" s="59" t="str">
        <f>VLOOKUP('FRENCH VERSION'!C2995,LIBELLE!D:E,2,FALSE)</f>
        <v>U.S.A.</v>
      </c>
      <c r="D2995" s="59" t="str">
        <f>VLOOKUP('FRENCH VERSION'!D2995,LIBELLE!G:H,2,FALSE)</f>
        <v>MIAMI</v>
      </c>
      <c r="E2995" s="59" t="str">
        <f>'FRENCH VERSION'!E2995</f>
        <v xml:space="preserve">TRANSSHIPMENTS </v>
      </c>
      <c r="F2995" s="59">
        <f>'FRENCH VERSION'!F2995</f>
        <v>1</v>
      </c>
      <c r="G2995" s="59" t="str">
        <f>VLOOKUP('FRENCH VERSION'!G2995,LIBELLE!J:K,2,FALSE)</f>
        <v>WEEKLY</v>
      </c>
      <c r="H2995" s="59" t="str">
        <f>'FRENCH VERSION'!H2995</f>
        <v>CMA CGM</v>
      </c>
      <c r="I2995" s="59">
        <f>'FRENCH VERSION'!I2995</f>
        <v>0</v>
      </c>
      <c r="J2995" s="59">
        <f>'FRENCH VERSION'!J2995</f>
        <v>0</v>
      </c>
      <c r="K2995" s="59">
        <f>'FRENCH VERSION'!K2995</f>
        <v>37</v>
      </c>
      <c r="L2995" s="59" t="str">
        <f>VLOOKUP('FRENCH VERSION'!L2995,LIBELLE!M:N,2,FALSE)</f>
        <v>CONTAINER</v>
      </c>
      <c r="M2995" s="59" t="str">
        <f>IF('FRENCH VERSION'!M2995="","","X")</f>
        <v/>
      </c>
      <c r="N2995" s="59" t="str">
        <f>IF('FRENCH VERSION'!N2995="","","X")</f>
        <v/>
      </c>
    </row>
    <row r="2996" spans="1:14" x14ac:dyDescent="0.25">
      <c r="A2996" s="59" t="str">
        <f>'FRENCH VERSION'!A2996</f>
        <v>LE HAVRE</v>
      </c>
      <c r="B2996" s="59" t="str">
        <f>VLOOKUP('FRENCH VERSION'!B2996,LIBELLE!A:B,2,FALSE)</f>
        <v>U.S.A. - EAST COAST</v>
      </c>
      <c r="C2996" s="59" t="str">
        <f>VLOOKUP('FRENCH VERSION'!C2996,LIBELLE!D:E,2,FALSE)</f>
        <v>U.S.A.</v>
      </c>
      <c r="D2996" s="59" t="str">
        <f>VLOOKUP('FRENCH VERSION'!D2996,LIBELLE!G:H,2,FALSE)</f>
        <v>MIAMI</v>
      </c>
      <c r="E2996" s="59" t="str">
        <f>'FRENCH VERSION'!E2996</f>
        <v>AL5 (O.N.E)</v>
      </c>
      <c r="F2996" s="59">
        <f>'FRENCH VERSION'!F2996</f>
        <v>1</v>
      </c>
      <c r="G2996" s="59" t="str">
        <f>VLOOKUP('FRENCH VERSION'!G2996,LIBELLE!J:K,2,FALSE)</f>
        <v>WEEKLY</v>
      </c>
      <c r="H2996" s="59" t="str">
        <f>'FRENCH VERSION'!H2996</f>
        <v>O.N.E - Ocean Network Express</v>
      </c>
      <c r="I2996" s="59" t="str">
        <f>'FRENCH VERSION'!I2996</f>
        <v>NORD</v>
      </c>
      <c r="J2996" s="59">
        <f>'FRENCH VERSION'!J2996</f>
        <v>19</v>
      </c>
      <c r="K2996" s="59">
        <f>'FRENCH VERSION'!K2996</f>
        <v>0</v>
      </c>
      <c r="L2996" s="59" t="str">
        <f>VLOOKUP('FRENCH VERSION'!L2996,LIBELLE!M:N,2,FALSE)</f>
        <v>CONTAINER</v>
      </c>
      <c r="M2996" s="59" t="str">
        <f>IF('FRENCH VERSION'!M2996="","","X")</f>
        <v>X</v>
      </c>
      <c r="N2996" s="59" t="str">
        <f>IF('FRENCH VERSION'!N2996="","","X")</f>
        <v/>
      </c>
    </row>
    <row r="2997" spans="1:14" x14ac:dyDescent="0.25">
      <c r="A2997" s="59" t="str">
        <f>'FRENCH VERSION'!A2997</f>
        <v>LE HAVRE</v>
      </c>
      <c r="B2997" s="59" t="str">
        <f>VLOOKUP('FRENCH VERSION'!B2997,LIBELLE!A:B,2,FALSE)</f>
        <v>U.S.A. - EAST COAST</v>
      </c>
      <c r="C2997" s="59" t="str">
        <f>VLOOKUP('FRENCH VERSION'!C2997,LIBELLE!D:E,2,FALSE)</f>
        <v>U.S.A.</v>
      </c>
      <c r="D2997" s="59" t="str">
        <f>VLOOKUP('FRENCH VERSION'!D2997,LIBELLE!G:H,2,FALSE)</f>
        <v>MIAMI</v>
      </c>
      <c r="E2997" s="59" t="str">
        <f>'FRENCH VERSION'!E2997</f>
        <v>AL5 (YANG MING)</v>
      </c>
      <c r="F2997" s="59">
        <f>'FRENCH VERSION'!F2997</f>
        <v>1</v>
      </c>
      <c r="G2997" s="59" t="str">
        <f>VLOOKUP('FRENCH VERSION'!G2997,LIBELLE!J:K,2,FALSE)</f>
        <v>WEEKLY</v>
      </c>
      <c r="H2997" s="59" t="str">
        <f>'FRENCH VERSION'!H2997</f>
        <v>YANG MING</v>
      </c>
      <c r="I2997" s="59" t="str">
        <f>'FRENCH VERSION'!I2997</f>
        <v>NORD</v>
      </c>
      <c r="J2997" s="59">
        <f>'FRENCH VERSION'!J2997</f>
        <v>19</v>
      </c>
      <c r="K2997" s="59">
        <f>'FRENCH VERSION'!K2997</f>
        <v>0</v>
      </c>
      <c r="L2997" s="59" t="str">
        <f>VLOOKUP('FRENCH VERSION'!L2997,LIBELLE!M:N,2,FALSE)</f>
        <v>CONTAINER</v>
      </c>
      <c r="M2997" s="59" t="str">
        <f>IF('FRENCH VERSION'!M2997="","","X")</f>
        <v>X</v>
      </c>
      <c r="N2997" s="59" t="str">
        <f>IF('FRENCH VERSION'!N2997="","","X")</f>
        <v/>
      </c>
    </row>
    <row r="2998" spans="1:14" x14ac:dyDescent="0.25">
      <c r="A2998" s="59" t="str">
        <f>'FRENCH VERSION'!A2998</f>
        <v>LE HAVRE</v>
      </c>
      <c r="B2998" s="59" t="str">
        <f>VLOOKUP('FRENCH VERSION'!B2998,LIBELLE!A:B,2,FALSE)</f>
        <v>U.S.A. - EAST COAST</v>
      </c>
      <c r="C2998" s="59" t="str">
        <f>VLOOKUP('FRENCH VERSION'!C2998,LIBELLE!D:E,2,FALSE)</f>
        <v>U.S.A.</v>
      </c>
      <c r="D2998" s="59" t="str">
        <f>VLOOKUP('FRENCH VERSION'!D2998,LIBELLE!G:H,2,FALSE)</f>
        <v>MIAMI</v>
      </c>
      <c r="E2998" s="59" t="str">
        <f>'FRENCH VERSION'!E2998</f>
        <v xml:space="preserve">TRANSSHIPMENTS </v>
      </c>
      <c r="F2998" s="59">
        <f>'FRENCH VERSION'!F2998</f>
        <v>1</v>
      </c>
      <c r="G2998" s="59" t="str">
        <f>VLOOKUP('FRENCH VERSION'!G2998,LIBELLE!J:K,2,FALSE)</f>
        <v>WEEKLY</v>
      </c>
      <c r="H2998" s="59" t="str">
        <f>'FRENCH VERSION'!H2998</f>
        <v>O.N.E - Ocean Network Express</v>
      </c>
      <c r="I2998" s="59">
        <f>'FRENCH VERSION'!I2998</f>
        <v>0</v>
      </c>
      <c r="J2998" s="59">
        <f>'FRENCH VERSION'!J2998</f>
        <v>0</v>
      </c>
      <c r="K2998" s="59">
        <f>'FRENCH VERSION'!K2998</f>
        <v>20</v>
      </c>
      <c r="L2998" s="59" t="str">
        <f>VLOOKUP('FRENCH VERSION'!L2998,LIBELLE!M:N,2,FALSE)</f>
        <v>CONTAINER</v>
      </c>
      <c r="M2998" s="59" t="str">
        <f>IF('FRENCH VERSION'!M2998="","","X")</f>
        <v/>
      </c>
      <c r="N2998" s="59" t="str">
        <f>IF('FRENCH VERSION'!N2998="","","X")</f>
        <v/>
      </c>
    </row>
    <row r="2999" spans="1:14" x14ac:dyDescent="0.25">
      <c r="A2999" s="59" t="str">
        <f>'FRENCH VERSION'!A2999</f>
        <v>LE HAVRE</v>
      </c>
      <c r="B2999" s="59" t="str">
        <f>VLOOKUP('FRENCH VERSION'!B2999,LIBELLE!A:B,2,FALSE)</f>
        <v>U.S.A. - EAST COAST</v>
      </c>
      <c r="C2999" s="59" t="str">
        <f>VLOOKUP('FRENCH VERSION'!C2999,LIBELLE!D:E,2,FALSE)</f>
        <v>U.S.A.</v>
      </c>
      <c r="D2999" s="59" t="str">
        <f>VLOOKUP('FRENCH VERSION'!D2999,LIBELLE!G:H,2,FALSE)</f>
        <v>MIAMI</v>
      </c>
      <c r="E2999" s="59" t="str">
        <f>'FRENCH VERSION'!E2999</f>
        <v xml:space="preserve">TRANSSHIPMENTS </v>
      </c>
      <c r="F2999" s="59">
        <f>'FRENCH VERSION'!F2999</f>
        <v>1</v>
      </c>
      <c r="G2999" s="59" t="str">
        <f>VLOOKUP('FRENCH VERSION'!G2999,LIBELLE!J:K,2,FALSE)</f>
        <v>WEEKLY</v>
      </c>
      <c r="H2999" s="59" t="str">
        <f>'FRENCH VERSION'!H2999</f>
        <v>YANG MING</v>
      </c>
      <c r="I2999" s="59">
        <f>'FRENCH VERSION'!I2999</f>
        <v>0</v>
      </c>
      <c r="J2999" s="59">
        <f>'FRENCH VERSION'!J2999</f>
        <v>0</v>
      </c>
      <c r="K2999" s="59">
        <f>'FRENCH VERSION'!K2999</f>
        <v>19</v>
      </c>
      <c r="L2999" s="59" t="str">
        <f>VLOOKUP('FRENCH VERSION'!L2999,LIBELLE!M:N,2,FALSE)</f>
        <v>CONTAINER</v>
      </c>
      <c r="M2999" s="59" t="str">
        <f>IF('FRENCH VERSION'!M2999="","","X")</f>
        <v/>
      </c>
      <c r="N2999" s="59" t="str">
        <f>IF('FRENCH VERSION'!N2999="","","X")</f>
        <v/>
      </c>
    </row>
    <row r="3000" spans="1:14" x14ac:dyDescent="0.25">
      <c r="A3000" s="59" t="str">
        <f>'FRENCH VERSION'!A3000</f>
        <v>LE HAVRE</v>
      </c>
      <c r="B3000" s="59" t="str">
        <f>VLOOKUP('FRENCH VERSION'!B3000,LIBELLE!A:B,2,FALSE)</f>
        <v>U.S.A. - EAST COAST</v>
      </c>
      <c r="C3000" s="59" t="str">
        <f>VLOOKUP('FRENCH VERSION'!C3000,LIBELLE!D:E,2,FALSE)</f>
        <v>U.S.A.</v>
      </c>
      <c r="D3000" s="59" t="str">
        <f>VLOOKUP('FRENCH VERSION'!D3000,LIBELLE!G:H,2,FALSE)</f>
        <v>MIAMI</v>
      </c>
      <c r="E3000" s="59" t="str">
        <f>'FRENCH VERSION'!E3000</f>
        <v>ELSA</v>
      </c>
      <c r="F3000" s="59">
        <f>'FRENCH VERSION'!F3000</f>
        <v>1</v>
      </c>
      <c r="G3000" s="59" t="str">
        <f>VLOOKUP('FRENCH VERSION'!G3000,LIBELLE!J:K,2,FALSE)</f>
        <v>WEEKLY</v>
      </c>
      <c r="H3000" s="59" t="str">
        <f>'FRENCH VERSION'!H3000</f>
        <v>COSCO SHIPPING LINES</v>
      </c>
      <c r="I3000" s="59" t="str">
        <f>'FRENCH VERSION'!I3000</f>
        <v>NORD</v>
      </c>
      <c r="J3000" s="59">
        <f>'FRENCH VERSION'!J3000</f>
        <v>19</v>
      </c>
      <c r="K3000" s="59">
        <f>'FRENCH VERSION'!K3000</f>
        <v>50</v>
      </c>
      <c r="L3000" s="59" t="str">
        <f>VLOOKUP('FRENCH VERSION'!L3000,LIBELLE!M:N,2,FALSE)</f>
        <v>CONTAINER</v>
      </c>
      <c r="M3000" s="59" t="str">
        <f>IF('FRENCH VERSION'!M3000="","","X")</f>
        <v/>
      </c>
      <c r="N3000" s="59" t="str">
        <f>IF('FRENCH VERSION'!N3000="","","X")</f>
        <v/>
      </c>
    </row>
    <row r="3001" spans="1:14" x14ac:dyDescent="0.25">
      <c r="A3001" s="59" t="str">
        <f>'FRENCH VERSION'!A3001</f>
        <v>LE HAVRE</v>
      </c>
      <c r="B3001" s="59" t="str">
        <f>VLOOKUP('FRENCH VERSION'!B3001,LIBELLE!A:B,2,FALSE)</f>
        <v>U.S.A. - EAST COAST</v>
      </c>
      <c r="C3001" s="59" t="str">
        <f>VLOOKUP('FRENCH VERSION'!C3001,LIBELLE!D:E,2,FALSE)</f>
        <v>U.S.A.</v>
      </c>
      <c r="D3001" s="59" t="str">
        <f>VLOOKUP('FRENCH VERSION'!D3001,LIBELLE!G:H,2,FALSE)</f>
        <v>MIAMI</v>
      </c>
      <c r="E3001" s="59" t="str">
        <f>'FRENCH VERSION'!E3001</f>
        <v>ATW</v>
      </c>
      <c r="F3001" s="59">
        <f>'FRENCH VERSION'!F3001</f>
        <v>1</v>
      </c>
      <c r="G3001" s="59" t="str">
        <f>VLOOKUP('FRENCH VERSION'!G3001,LIBELLE!J:K,2,FALSE)</f>
        <v>WEEKLY</v>
      </c>
      <c r="H3001" s="59" t="str">
        <f>'FRENCH VERSION'!H3001</f>
        <v>OOCL</v>
      </c>
      <c r="I3001" s="59" t="str">
        <f>'FRENCH VERSION'!I3001</f>
        <v>NORD</v>
      </c>
      <c r="J3001" s="59">
        <f>'FRENCH VERSION'!J3001</f>
        <v>19</v>
      </c>
      <c r="K3001" s="59">
        <f>'FRENCH VERSION'!K3001</f>
        <v>0</v>
      </c>
      <c r="L3001" s="59" t="str">
        <f>VLOOKUP('FRENCH VERSION'!L3001,LIBELLE!M:N,2,FALSE)</f>
        <v>CONTAINER</v>
      </c>
      <c r="M3001" s="59" t="str">
        <f>IF('FRENCH VERSION'!M3001="","","X")</f>
        <v/>
      </c>
      <c r="N3001" s="59" t="str">
        <f>IF('FRENCH VERSION'!N3001="","","X")</f>
        <v/>
      </c>
    </row>
    <row r="3002" spans="1:14" x14ac:dyDescent="0.25">
      <c r="A3002" s="59" t="str">
        <f>'FRENCH VERSION'!A3002</f>
        <v>LE HAVRE</v>
      </c>
      <c r="B3002" s="59" t="str">
        <f>VLOOKUP('FRENCH VERSION'!B3002,LIBELLE!A:B,2,FALSE)</f>
        <v>U.S.A. - EAST COAST</v>
      </c>
      <c r="C3002" s="59" t="str">
        <f>VLOOKUP('FRENCH VERSION'!C3002,LIBELLE!D:E,2,FALSE)</f>
        <v>U.S.A.</v>
      </c>
      <c r="D3002" s="59" t="str">
        <f>VLOOKUP('FRENCH VERSION'!D3002,LIBELLE!G:H,2,FALSE)</f>
        <v>MIAMI</v>
      </c>
      <c r="E3002" s="59" t="str">
        <f>'FRENCH VERSION'!E3002</f>
        <v xml:space="preserve">TRANSSHIPMENTS </v>
      </c>
      <c r="F3002" s="59">
        <f>'FRENCH VERSION'!F3002</f>
        <v>1</v>
      </c>
      <c r="G3002" s="59" t="str">
        <f>VLOOKUP('FRENCH VERSION'!G3002,LIBELLE!J:K,2,FALSE)</f>
        <v>WEEKLY</v>
      </c>
      <c r="H3002" s="59" t="str">
        <f>'FRENCH VERSION'!H3002</f>
        <v>OOCL</v>
      </c>
      <c r="I3002" s="59">
        <f>'FRENCH VERSION'!I3002</f>
        <v>0</v>
      </c>
      <c r="J3002" s="59">
        <f>'FRENCH VERSION'!J3002</f>
        <v>0</v>
      </c>
      <c r="K3002" s="59">
        <f>'FRENCH VERSION'!K3002</f>
        <v>17</v>
      </c>
      <c r="L3002" s="59" t="str">
        <f>VLOOKUP('FRENCH VERSION'!L3002,LIBELLE!M:N,2,FALSE)</f>
        <v>CONTAINER</v>
      </c>
      <c r="M3002" s="59" t="str">
        <f>IF('FRENCH VERSION'!M3002="","","X")</f>
        <v/>
      </c>
      <c r="N3002" s="59" t="str">
        <f>IF('FRENCH VERSION'!N3002="","","X")</f>
        <v/>
      </c>
    </row>
    <row r="3003" spans="1:14" x14ac:dyDescent="0.25">
      <c r="A3003" s="59" t="str">
        <f>'FRENCH VERSION'!A3003</f>
        <v>LE HAVRE</v>
      </c>
      <c r="B3003" s="59" t="str">
        <f>VLOOKUP('FRENCH VERSION'!B3003,LIBELLE!A:B,2,FALSE)</f>
        <v>U.S.A. - EAST COAST</v>
      </c>
      <c r="C3003" s="59" t="str">
        <f>VLOOKUP('FRENCH VERSION'!C3003,LIBELLE!D:E,2,FALSE)</f>
        <v>U.S.A.</v>
      </c>
      <c r="D3003" s="59" t="str">
        <f>VLOOKUP('FRENCH VERSION'!D3003,LIBELLE!G:H,2,FALSE)</f>
        <v>MIAMI</v>
      </c>
      <c r="E3003" s="59" t="str">
        <f>'FRENCH VERSION'!E3003</f>
        <v>TA1</v>
      </c>
      <c r="F3003" s="59">
        <f>'FRENCH VERSION'!F3003</f>
        <v>1</v>
      </c>
      <c r="G3003" s="59" t="str">
        <f>VLOOKUP('FRENCH VERSION'!G3003,LIBELLE!J:K,2,FALSE)</f>
        <v>WEEKLY</v>
      </c>
      <c r="H3003" s="59" t="str">
        <f>'FRENCH VERSION'!H3003</f>
        <v>HMM</v>
      </c>
      <c r="I3003" s="59" t="str">
        <f>'FRENCH VERSION'!I3003</f>
        <v>NORD</v>
      </c>
      <c r="J3003" s="59">
        <f>'FRENCH VERSION'!J3003</f>
        <v>18</v>
      </c>
      <c r="K3003" s="59">
        <f>'FRENCH VERSION'!K3003</f>
        <v>0</v>
      </c>
      <c r="L3003" s="59" t="str">
        <f>VLOOKUP('FRENCH VERSION'!L3003,LIBELLE!M:N,2,FALSE)</f>
        <v>CONTAINER</v>
      </c>
      <c r="M3003" s="59" t="str">
        <f>IF('FRENCH VERSION'!M3003="","","X")</f>
        <v/>
      </c>
      <c r="N3003" s="59" t="str">
        <f>IF('FRENCH VERSION'!N3003="","","X")</f>
        <v/>
      </c>
    </row>
    <row r="3004" spans="1:14" x14ac:dyDescent="0.25">
      <c r="A3004" s="59" t="str">
        <f>'FRENCH VERSION'!A3004</f>
        <v>LE HAVRE</v>
      </c>
      <c r="B3004" s="59" t="str">
        <f>VLOOKUP('FRENCH VERSION'!B3004,LIBELLE!A:B,2,FALSE)</f>
        <v>CENTRAL AMERICA</v>
      </c>
      <c r="C3004" s="59" t="str">
        <f>VLOOKUP('FRENCH VERSION'!C3004,LIBELLE!D:E,2,FALSE)</f>
        <v>PANAMA</v>
      </c>
      <c r="D3004" s="59" t="str">
        <f>VLOOKUP('FRENCH VERSION'!D3004,LIBELLE!G:H,2,FALSE)</f>
        <v>BALBOA</v>
      </c>
      <c r="E3004" s="59" t="str">
        <f>'FRENCH VERSION'!E3004</f>
        <v xml:space="preserve">TRANSSHIPMENTS </v>
      </c>
      <c r="F3004" s="59">
        <f>'FRENCH VERSION'!F3004</f>
        <v>1</v>
      </c>
      <c r="G3004" s="59" t="str">
        <f>VLOOKUP('FRENCH VERSION'!G3004,LIBELLE!J:K,2,FALSE)</f>
        <v>WEEKLY</v>
      </c>
      <c r="H3004" s="59" t="str">
        <f>'FRENCH VERSION'!H3004</f>
        <v>COSCO SHIPPING LINES</v>
      </c>
      <c r="I3004" s="59">
        <f>'FRENCH VERSION'!I3004</f>
        <v>0</v>
      </c>
      <c r="J3004" s="59">
        <f>'FRENCH VERSION'!J3004</f>
        <v>35</v>
      </c>
      <c r="K3004" s="59">
        <f>'FRENCH VERSION'!K3004</f>
        <v>28</v>
      </c>
      <c r="L3004" s="59" t="str">
        <f>VLOOKUP('FRENCH VERSION'!L3004,LIBELLE!M:N,2,FALSE)</f>
        <v>CONTAINER</v>
      </c>
      <c r="M3004" s="59" t="str">
        <f>IF('FRENCH VERSION'!M3004="","","X")</f>
        <v/>
      </c>
      <c r="N3004" s="59" t="str">
        <f>IF('FRENCH VERSION'!N3004="","","X")</f>
        <v/>
      </c>
    </row>
    <row r="3005" spans="1:14" x14ac:dyDescent="0.25">
      <c r="A3005" s="59" t="str">
        <f>'FRENCH VERSION'!A3005</f>
        <v>LE HAVRE</v>
      </c>
      <c r="B3005" s="59" t="str">
        <f>VLOOKUP('FRENCH VERSION'!B3005,LIBELLE!A:B,2,FALSE)</f>
        <v>JAPAN - KOREA</v>
      </c>
      <c r="C3005" s="59" t="str">
        <f>VLOOKUP('FRENCH VERSION'!C3005,LIBELLE!D:E,2,FALSE)</f>
        <v>SOUTH KOREA</v>
      </c>
      <c r="D3005" s="59" t="str">
        <f>VLOOKUP('FRENCH VERSION'!D3005,LIBELLE!G:H,2,FALSE)</f>
        <v>BUSAN</v>
      </c>
      <c r="E3005" s="59" t="str">
        <f>'FRENCH VERSION'!E3005</f>
        <v>FE5 (HMM)</v>
      </c>
      <c r="F3005" s="59">
        <f>'FRENCH VERSION'!F3005</f>
        <v>1</v>
      </c>
      <c r="G3005" s="59" t="str">
        <f>VLOOKUP('FRENCH VERSION'!G3005,LIBELLE!J:K,2,FALSE)</f>
        <v>WEEKLY</v>
      </c>
      <c r="H3005" s="59" t="str">
        <f>'FRENCH VERSION'!H3005</f>
        <v>HMM</v>
      </c>
      <c r="I3005" s="59" t="str">
        <f>'FRENCH VERSION'!I3005</f>
        <v>TNMSC</v>
      </c>
      <c r="J3005" s="59">
        <f>'FRENCH VERSION'!J3005</f>
        <v>54</v>
      </c>
      <c r="K3005" s="59">
        <f>'FRENCH VERSION'!K3005</f>
        <v>61</v>
      </c>
      <c r="L3005" s="59" t="str">
        <f>VLOOKUP('FRENCH VERSION'!L3005,LIBELLE!M:N,2,FALSE)</f>
        <v>CONTAINER</v>
      </c>
      <c r="M3005" s="59" t="str">
        <f>IF('FRENCH VERSION'!M3005="","","X")</f>
        <v/>
      </c>
      <c r="N3005" s="59" t="str">
        <f>IF('FRENCH VERSION'!N3005="","","X")</f>
        <v/>
      </c>
    </row>
    <row r="3006" spans="1:14" x14ac:dyDescent="0.25">
      <c r="A3006" s="59" t="str">
        <f>'FRENCH VERSION'!A3006</f>
        <v>LE HAVRE</v>
      </c>
      <c r="B3006" s="59" t="str">
        <f>VLOOKUP('FRENCH VERSION'!B3006,LIBELLE!A:B,2,FALSE)</f>
        <v>CHINA - TAIWAN</v>
      </c>
      <c r="C3006" s="59" t="str">
        <f>VLOOKUP('FRENCH VERSION'!C3006,LIBELLE!D:E,2,FALSE)</f>
        <v>CHINA (CENTRAL)</v>
      </c>
      <c r="D3006" s="59" t="str">
        <f>VLOOKUP('FRENCH VERSION'!D3006,LIBELLE!G:H,2,FALSE)</f>
        <v>SHANGHAI</v>
      </c>
      <c r="E3006" s="59" t="str">
        <f>'FRENCH VERSION'!E3006</f>
        <v>FE4 (HMM)</v>
      </c>
      <c r="F3006" s="59">
        <f>'FRENCH VERSION'!F3006</f>
        <v>1</v>
      </c>
      <c r="G3006" s="59" t="str">
        <f>VLOOKUP('FRENCH VERSION'!G3006,LIBELLE!J:K,2,FALSE)</f>
        <v>WEEKLY</v>
      </c>
      <c r="H3006" s="59" t="str">
        <f>'FRENCH VERSION'!H3006</f>
        <v>HMM</v>
      </c>
      <c r="I3006" s="59" t="str">
        <f>'FRENCH VERSION'!I3006</f>
        <v>TDF</v>
      </c>
      <c r="J3006" s="59">
        <f>'FRENCH VERSION'!J3006</f>
        <v>41</v>
      </c>
      <c r="K3006" s="59">
        <f>'FRENCH VERSION'!K3006</f>
        <v>0</v>
      </c>
      <c r="L3006" s="59" t="str">
        <f>VLOOKUP('FRENCH VERSION'!L3006,LIBELLE!M:N,2,FALSE)</f>
        <v>CONTAINER</v>
      </c>
      <c r="M3006" s="59" t="str">
        <f>IF('FRENCH VERSION'!M3006="","","X")</f>
        <v/>
      </c>
      <c r="N3006" s="59" t="str">
        <f>IF('FRENCH VERSION'!N3006="","","X")</f>
        <v>X</v>
      </c>
    </row>
    <row r="3007" spans="1:14" x14ac:dyDescent="0.25">
      <c r="A3007" s="59" t="str">
        <f>'FRENCH VERSION'!A3007</f>
        <v>LE HAVRE</v>
      </c>
      <c r="B3007" s="59" t="str">
        <f>VLOOKUP('FRENCH VERSION'!B3007,LIBELLE!A:B,2,FALSE)</f>
        <v>CHINA - TAIWAN</v>
      </c>
      <c r="C3007" s="59" t="str">
        <f>VLOOKUP('FRENCH VERSION'!C3007,LIBELLE!D:E,2,FALSE)</f>
        <v>CHINA (CENTRAL)</v>
      </c>
      <c r="D3007" s="59" t="str">
        <f>VLOOKUP('FRENCH VERSION'!D3007,LIBELLE!G:H,2,FALSE)</f>
        <v>SHANGHAI</v>
      </c>
      <c r="E3007" s="59" t="str">
        <f>'FRENCH VERSION'!E3007</f>
        <v>FE6 (HMM)</v>
      </c>
      <c r="F3007" s="59">
        <f>'FRENCH VERSION'!F3007</f>
        <v>1</v>
      </c>
      <c r="G3007" s="59" t="str">
        <f>VLOOKUP('FRENCH VERSION'!G3007,LIBELLE!J:K,2,FALSE)</f>
        <v>WEEKLY</v>
      </c>
      <c r="H3007" s="59" t="str">
        <f>'FRENCH VERSION'!H3007</f>
        <v>HMM</v>
      </c>
      <c r="I3007" s="59" t="str">
        <f>'FRENCH VERSION'!I3007</f>
        <v>TNMSC</v>
      </c>
      <c r="J3007" s="59">
        <f>'FRENCH VERSION'!J3007</f>
        <v>0</v>
      </c>
      <c r="K3007" s="59">
        <f>'FRENCH VERSION'!K3007</f>
        <v>40</v>
      </c>
      <c r="L3007" s="59" t="str">
        <f>VLOOKUP('FRENCH VERSION'!L3007,LIBELLE!M:N,2,FALSE)</f>
        <v>CONTAINER</v>
      </c>
      <c r="M3007" s="59" t="str">
        <f>IF('FRENCH VERSION'!M3007="","","X")</f>
        <v/>
      </c>
      <c r="N3007" s="59" t="str">
        <f>IF('FRENCH VERSION'!N3007="","","X")</f>
        <v/>
      </c>
    </row>
    <row r="3008" spans="1:14" x14ac:dyDescent="0.25">
      <c r="A3008" s="59" t="str">
        <f>'FRENCH VERSION'!A3008</f>
        <v>LE HAVRE</v>
      </c>
      <c r="B3008" s="59" t="str">
        <f>VLOOKUP('FRENCH VERSION'!B3008,LIBELLE!A:B,2,FALSE)</f>
        <v>CHINA - TAIWAN</v>
      </c>
      <c r="C3008" s="59" t="str">
        <f>VLOOKUP('FRENCH VERSION'!C3008,LIBELLE!D:E,2,FALSE)</f>
        <v>CHINA (CENTRAL)</v>
      </c>
      <c r="D3008" s="59" t="str">
        <f>VLOOKUP('FRENCH VERSION'!D3008,LIBELLE!G:H,2,FALSE)</f>
        <v>SHANGHAI</v>
      </c>
      <c r="E3008" s="59" t="str">
        <f>'FRENCH VERSION'!E3008</f>
        <v>FE6 (YANG MING)</v>
      </c>
      <c r="F3008" s="59">
        <f>'FRENCH VERSION'!F3008</f>
        <v>1</v>
      </c>
      <c r="G3008" s="59" t="str">
        <f>VLOOKUP('FRENCH VERSION'!G3008,LIBELLE!J:K,2,FALSE)</f>
        <v>WEEKLY</v>
      </c>
      <c r="H3008" s="59" t="str">
        <f>'FRENCH VERSION'!H3008</f>
        <v>YANG MING</v>
      </c>
      <c r="I3008" s="59" t="str">
        <f>'FRENCH VERSION'!I3008</f>
        <v>TNMSC</v>
      </c>
      <c r="J3008" s="59">
        <f>'FRENCH VERSION'!J3008</f>
        <v>0</v>
      </c>
      <c r="K3008" s="59">
        <f>'FRENCH VERSION'!K3008</f>
        <v>40</v>
      </c>
      <c r="L3008" s="59" t="str">
        <f>VLOOKUP('FRENCH VERSION'!L3008,LIBELLE!M:N,2,FALSE)</f>
        <v>CONTAINER</v>
      </c>
      <c r="M3008" s="59" t="str">
        <f>IF('FRENCH VERSION'!M3008="","","X")</f>
        <v/>
      </c>
      <c r="N3008" s="59" t="str">
        <f>IF('FRENCH VERSION'!N3008="","","X")</f>
        <v/>
      </c>
    </row>
    <row r="3009" spans="1:14" x14ac:dyDescent="0.25">
      <c r="A3009" s="59" t="str">
        <f>'FRENCH VERSION'!A3009</f>
        <v>LE HAVRE</v>
      </c>
      <c r="B3009" s="59" t="str">
        <f>VLOOKUP('FRENCH VERSION'!B3009,LIBELLE!A:B,2,FALSE)</f>
        <v>CHINA - TAIWAN</v>
      </c>
      <c r="C3009" s="59" t="str">
        <f>VLOOKUP('FRENCH VERSION'!C3009,LIBELLE!D:E,2,FALSE)</f>
        <v>CHINA (CENTRAL)</v>
      </c>
      <c r="D3009" s="59" t="str">
        <f>VLOOKUP('FRENCH VERSION'!D3009,LIBELLE!G:H,2,FALSE)</f>
        <v>SHANGHAI</v>
      </c>
      <c r="E3009" s="59" t="str">
        <f>'FRENCH VERSION'!E3009</f>
        <v>FE6 (O.N.E)</v>
      </c>
      <c r="F3009" s="59">
        <f>'FRENCH VERSION'!F3009</f>
        <v>1</v>
      </c>
      <c r="G3009" s="59" t="str">
        <f>VLOOKUP('FRENCH VERSION'!G3009,LIBELLE!J:K,2,FALSE)</f>
        <v>WEEKLY</v>
      </c>
      <c r="H3009" s="59" t="str">
        <f>'FRENCH VERSION'!H3009</f>
        <v>O.N.E - Ocean Network Express</v>
      </c>
      <c r="I3009" s="59" t="str">
        <f>'FRENCH VERSION'!I3009</f>
        <v>TNMSC</v>
      </c>
      <c r="J3009" s="59">
        <f>'FRENCH VERSION'!J3009</f>
        <v>0</v>
      </c>
      <c r="K3009" s="59">
        <f>'FRENCH VERSION'!K3009</f>
        <v>40</v>
      </c>
      <c r="L3009" s="59" t="str">
        <f>VLOOKUP('FRENCH VERSION'!L3009,LIBELLE!M:N,2,FALSE)</f>
        <v>CONTAINER</v>
      </c>
      <c r="M3009" s="59" t="str">
        <f>IF('FRENCH VERSION'!M3009="","","X")</f>
        <v/>
      </c>
      <c r="N3009" s="59" t="str">
        <f>IF('FRENCH VERSION'!N3009="","","X")</f>
        <v/>
      </c>
    </row>
    <row r="3010" spans="1:14" x14ac:dyDescent="0.25">
      <c r="A3010" s="59" t="str">
        <f>'FRENCH VERSION'!A3010</f>
        <v>LE HAVRE</v>
      </c>
      <c r="B3010" s="59" t="str">
        <f>VLOOKUP('FRENCH VERSION'!B3010,LIBELLE!A:B,2,FALSE)</f>
        <v>CHINA - TAIWAN</v>
      </c>
      <c r="C3010" s="59" t="str">
        <f>VLOOKUP('FRENCH VERSION'!C3010,LIBELLE!D:E,2,FALSE)</f>
        <v>CHINA (CENTRAL)</v>
      </c>
      <c r="D3010" s="59" t="str">
        <f>VLOOKUP('FRENCH VERSION'!D3010,LIBELLE!G:H,2,FALSE)</f>
        <v>SHANGHAI</v>
      </c>
      <c r="E3010" s="59" t="str">
        <f>'FRENCH VERSION'!E3010</f>
        <v>SILK</v>
      </c>
      <c r="F3010" s="59">
        <f>'FRENCH VERSION'!F3010</f>
        <v>1</v>
      </c>
      <c r="G3010" s="59" t="str">
        <f>VLOOKUP('FRENCH VERSION'!G3010,LIBELLE!J:K,2,FALSE)</f>
        <v>WEEKLY</v>
      </c>
      <c r="H3010" s="59" t="str">
        <f>'FRENCH VERSION'!H3010</f>
        <v>MSC</v>
      </c>
      <c r="I3010" s="59" t="str">
        <f>'FRENCH VERSION'!I3010</f>
        <v>TDF</v>
      </c>
      <c r="J3010" s="59">
        <f>'FRENCH VERSION'!J3010</f>
        <v>46</v>
      </c>
      <c r="K3010" s="59">
        <f>'FRENCH VERSION'!K3010</f>
        <v>0</v>
      </c>
      <c r="L3010" s="59" t="str">
        <f>VLOOKUP('FRENCH VERSION'!L3010,LIBELLE!M:N,2,FALSE)</f>
        <v>CONTAINER</v>
      </c>
      <c r="M3010" s="59" t="str">
        <f>IF('FRENCH VERSION'!M3010="","","X")</f>
        <v/>
      </c>
      <c r="N3010" s="59" t="str">
        <f>IF('FRENCH VERSION'!N3010="","","X")</f>
        <v>X</v>
      </c>
    </row>
    <row r="3011" spans="1:14" x14ac:dyDescent="0.25">
      <c r="A3011" s="59" t="str">
        <f>'FRENCH VERSION'!A3011</f>
        <v>LE HAVRE</v>
      </c>
      <c r="B3011" s="59" t="str">
        <f>VLOOKUP('FRENCH VERSION'!B3011,LIBELLE!A:B,2,FALSE)</f>
        <v>CHINA - TAIWAN</v>
      </c>
      <c r="C3011" s="59" t="str">
        <f>VLOOKUP('FRENCH VERSION'!C3011,LIBELLE!D:E,2,FALSE)</f>
        <v>CHINA (CENTRAL)</v>
      </c>
      <c r="D3011" s="59" t="str">
        <f>VLOOKUP('FRENCH VERSION'!D3011,LIBELLE!G:H,2,FALSE)</f>
        <v>SHANGHAI</v>
      </c>
      <c r="E3011" s="59" t="str">
        <f>'FRENCH VERSION'!E3011</f>
        <v>SWAN</v>
      </c>
      <c r="F3011" s="59">
        <f>'FRENCH VERSION'!F3011</f>
        <v>1</v>
      </c>
      <c r="G3011" s="59" t="str">
        <f>VLOOKUP('FRENCH VERSION'!G3011,LIBELLE!J:K,2,FALSE)</f>
        <v>WEEKLY</v>
      </c>
      <c r="H3011" s="59" t="str">
        <f>'FRENCH VERSION'!H3011</f>
        <v>MSC</v>
      </c>
      <c r="I3011" s="59" t="str">
        <f>'FRENCH VERSION'!I3011</f>
        <v>TNMSC</v>
      </c>
      <c r="J3011" s="59">
        <f>'FRENCH VERSION'!J3011</f>
        <v>0</v>
      </c>
      <c r="K3011" s="59">
        <f>'FRENCH VERSION'!K3011</f>
        <v>40</v>
      </c>
      <c r="L3011" s="59" t="str">
        <f>VLOOKUP('FRENCH VERSION'!L3011,LIBELLE!M:N,2,FALSE)</f>
        <v>CONTAINER</v>
      </c>
      <c r="M3011" s="59" t="str">
        <f>IF('FRENCH VERSION'!M3011="","","X")</f>
        <v>X</v>
      </c>
      <c r="N3011" s="59" t="str">
        <f>IF('FRENCH VERSION'!N3011="","","X")</f>
        <v/>
      </c>
    </row>
    <row r="3012" spans="1:14" x14ac:dyDescent="0.25">
      <c r="A3012" s="59" t="str">
        <f>'FRENCH VERSION'!A3012</f>
        <v>LE HAVRE</v>
      </c>
      <c r="B3012" s="59" t="str">
        <f>VLOOKUP('FRENCH VERSION'!B3012,LIBELLE!A:B,2,FALSE)</f>
        <v>CHINA - TAIWAN</v>
      </c>
      <c r="C3012" s="59" t="str">
        <f>VLOOKUP('FRENCH VERSION'!C3012,LIBELLE!D:E,2,FALSE)</f>
        <v>CHINA (CENTRAL)</v>
      </c>
      <c r="D3012" s="59" t="str">
        <f>VLOOKUP('FRENCH VERSION'!D3012,LIBELLE!G:H,2,FALSE)</f>
        <v>NINGBO</v>
      </c>
      <c r="E3012" s="59" t="str">
        <f>'FRENCH VERSION'!E3012</f>
        <v>FE6 (HMM)</v>
      </c>
      <c r="F3012" s="59">
        <f>'FRENCH VERSION'!F3012</f>
        <v>1</v>
      </c>
      <c r="G3012" s="59" t="str">
        <f>VLOOKUP('FRENCH VERSION'!G3012,LIBELLE!J:K,2,FALSE)</f>
        <v>WEEKLY</v>
      </c>
      <c r="H3012" s="59" t="str">
        <f>'FRENCH VERSION'!H3012</f>
        <v>HMM</v>
      </c>
      <c r="I3012" s="59" t="str">
        <f>'FRENCH VERSION'!I3012</f>
        <v>TNMSC</v>
      </c>
      <c r="J3012" s="59">
        <f>'FRENCH VERSION'!J3012</f>
        <v>0</v>
      </c>
      <c r="K3012" s="59">
        <f>'FRENCH VERSION'!K3012</f>
        <v>41</v>
      </c>
      <c r="L3012" s="59" t="str">
        <f>VLOOKUP('FRENCH VERSION'!L3012,LIBELLE!M:N,2,FALSE)</f>
        <v>CONTAINER</v>
      </c>
      <c r="M3012" s="59" t="str">
        <f>IF('FRENCH VERSION'!M3012="","","X")</f>
        <v/>
      </c>
      <c r="N3012" s="59" t="str">
        <f>IF('FRENCH VERSION'!N3012="","","X")</f>
        <v/>
      </c>
    </row>
    <row r="3013" spans="1:14" x14ac:dyDescent="0.25">
      <c r="A3013" s="59" t="str">
        <f>'FRENCH VERSION'!A3013</f>
        <v>LE HAVRE</v>
      </c>
      <c r="B3013" s="59" t="str">
        <f>VLOOKUP('FRENCH VERSION'!B3013,LIBELLE!A:B,2,FALSE)</f>
        <v>CHINA - TAIWAN</v>
      </c>
      <c r="C3013" s="59" t="str">
        <f>VLOOKUP('FRENCH VERSION'!C3013,LIBELLE!D:E,2,FALSE)</f>
        <v>CHINA (CENTRAL)</v>
      </c>
      <c r="D3013" s="59" t="str">
        <f>VLOOKUP('FRENCH VERSION'!D3013,LIBELLE!G:H,2,FALSE)</f>
        <v>NINGBO</v>
      </c>
      <c r="E3013" s="59" t="str">
        <f>'FRENCH VERSION'!E3013</f>
        <v>FE6 (YANG MING)</v>
      </c>
      <c r="F3013" s="59">
        <f>'FRENCH VERSION'!F3013</f>
        <v>1</v>
      </c>
      <c r="G3013" s="59" t="str">
        <f>VLOOKUP('FRENCH VERSION'!G3013,LIBELLE!J:K,2,FALSE)</f>
        <v>WEEKLY</v>
      </c>
      <c r="H3013" s="59" t="str">
        <f>'FRENCH VERSION'!H3013</f>
        <v>YANG MING</v>
      </c>
      <c r="I3013" s="59" t="str">
        <f>'FRENCH VERSION'!I3013</f>
        <v>TNMSC</v>
      </c>
      <c r="J3013" s="59">
        <f>'FRENCH VERSION'!J3013</f>
        <v>0</v>
      </c>
      <c r="K3013" s="59">
        <f>'FRENCH VERSION'!K3013</f>
        <v>39</v>
      </c>
      <c r="L3013" s="59" t="str">
        <f>VLOOKUP('FRENCH VERSION'!L3013,LIBELLE!M:N,2,FALSE)</f>
        <v>CONTAINER</v>
      </c>
      <c r="M3013" s="59" t="str">
        <f>IF('FRENCH VERSION'!M3013="","","X")</f>
        <v/>
      </c>
      <c r="N3013" s="59" t="str">
        <f>IF('FRENCH VERSION'!N3013="","","X")</f>
        <v/>
      </c>
    </row>
    <row r="3014" spans="1:14" x14ac:dyDescent="0.25">
      <c r="A3014" s="59" t="str">
        <f>'FRENCH VERSION'!A3014</f>
        <v>LE HAVRE</v>
      </c>
      <c r="B3014" s="59" t="str">
        <f>VLOOKUP('FRENCH VERSION'!B3014,LIBELLE!A:B,2,FALSE)</f>
        <v>CHINA - TAIWAN</v>
      </c>
      <c r="C3014" s="59" t="str">
        <f>VLOOKUP('FRENCH VERSION'!C3014,LIBELLE!D:E,2,FALSE)</f>
        <v>CHINA (CENTRAL)</v>
      </c>
      <c r="D3014" s="59" t="str">
        <f>VLOOKUP('FRENCH VERSION'!D3014,LIBELLE!G:H,2,FALSE)</f>
        <v>NINGBO</v>
      </c>
      <c r="E3014" s="59" t="str">
        <f>'FRENCH VERSION'!E3014</f>
        <v>FE6 (O.N.E)</v>
      </c>
      <c r="F3014" s="59">
        <f>'FRENCH VERSION'!F3014</f>
        <v>1</v>
      </c>
      <c r="G3014" s="59" t="str">
        <f>VLOOKUP('FRENCH VERSION'!G3014,LIBELLE!J:K,2,FALSE)</f>
        <v>WEEKLY</v>
      </c>
      <c r="H3014" s="59" t="str">
        <f>'FRENCH VERSION'!H3014</f>
        <v>O.N.E - Ocean Network Express</v>
      </c>
      <c r="I3014" s="59" t="str">
        <f>'FRENCH VERSION'!I3014</f>
        <v>TNMSC</v>
      </c>
      <c r="J3014" s="59">
        <f>'FRENCH VERSION'!J3014</f>
        <v>0</v>
      </c>
      <c r="K3014" s="59">
        <f>'FRENCH VERSION'!K3014</f>
        <v>42</v>
      </c>
      <c r="L3014" s="59" t="str">
        <f>VLOOKUP('FRENCH VERSION'!L3014,LIBELLE!M:N,2,FALSE)</f>
        <v>CONTAINER</v>
      </c>
      <c r="M3014" s="59" t="str">
        <f>IF('FRENCH VERSION'!M3014="","","X")</f>
        <v/>
      </c>
      <c r="N3014" s="59" t="str">
        <f>IF('FRENCH VERSION'!N3014="","","X")</f>
        <v/>
      </c>
    </row>
    <row r="3015" spans="1:14" x14ac:dyDescent="0.25">
      <c r="A3015" s="59" t="str">
        <f>'FRENCH VERSION'!A3015</f>
        <v>LE HAVRE</v>
      </c>
      <c r="B3015" s="59" t="str">
        <f>VLOOKUP('FRENCH VERSION'!B3015,LIBELLE!A:B,2,FALSE)</f>
        <v>CHINA - TAIWAN</v>
      </c>
      <c r="C3015" s="59" t="str">
        <f>VLOOKUP('FRENCH VERSION'!C3015,LIBELLE!D:E,2,FALSE)</f>
        <v>CHINA (CENTRAL)</v>
      </c>
      <c r="D3015" s="59" t="str">
        <f>VLOOKUP('FRENCH VERSION'!D3015,LIBELLE!G:H,2,FALSE)</f>
        <v>NINGBO</v>
      </c>
      <c r="E3015" s="59" t="str">
        <f>'FRENCH VERSION'!E3015</f>
        <v>SILK</v>
      </c>
      <c r="F3015" s="59">
        <f>'FRENCH VERSION'!F3015</f>
        <v>1</v>
      </c>
      <c r="G3015" s="59" t="str">
        <f>VLOOKUP('FRENCH VERSION'!G3015,LIBELLE!J:K,2,FALSE)</f>
        <v>WEEKLY</v>
      </c>
      <c r="H3015" s="59" t="str">
        <f>'FRENCH VERSION'!H3015</f>
        <v>MSC</v>
      </c>
      <c r="I3015" s="59" t="str">
        <f>'FRENCH VERSION'!I3015</f>
        <v>TDF</v>
      </c>
      <c r="J3015" s="59">
        <f>'FRENCH VERSION'!J3015</f>
        <v>48</v>
      </c>
      <c r="K3015" s="59">
        <f>'FRENCH VERSION'!K3015</f>
        <v>0</v>
      </c>
      <c r="L3015" s="59" t="str">
        <f>VLOOKUP('FRENCH VERSION'!L3015,LIBELLE!M:N,2,FALSE)</f>
        <v>CONTAINER</v>
      </c>
      <c r="M3015" s="59" t="str">
        <f>IF('FRENCH VERSION'!M3015="","","X")</f>
        <v/>
      </c>
      <c r="N3015" s="59" t="str">
        <f>IF('FRENCH VERSION'!N3015="","","X")</f>
        <v>X</v>
      </c>
    </row>
    <row r="3016" spans="1:14" x14ac:dyDescent="0.25">
      <c r="A3016" s="59" t="str">
        <f>'FRENCH VERSION'!A3016</f>
        <v>LE HAVRE</v>
      </c>
      <c r="B3016" s="59" t="str">
        <f>VLOOKUP('FRENCH VERSION'!B3016,LIBELLE!A:B,2,FALSE)</f>
        <v>CHINA - TAIWAN</v>
      </c>
      <c r="C3016" s="59" t="str">
        <f>VLOOKUP('FRENCH VERSION'!C3016,LIBELLE!D:E,2,FALSE)</f>
        <v>CHINA (CENTRAL)</v>
      </c>
      <c r="D3016" s="59" t="str">
        <f>VLOOKUP('FRENCH VERSION'!D3016,LIBELLE!G:H,2,FALSE)</f>
        <v>NINGBO</v>
      </c>
      <c r="E3016" s="59" t="str">
        <f>'FRENCH VERSION'!E3016</f>
        <v>SWAN</v>
      </c>
      <c r="F3016" s="59">
        <f>'FRENCH VERSION'!F3016</f>
        <v>1</v>
      </c>
      <c r="G3016" s="59" t="str">
        <f>VLOOKUP('FRENCH VERSION'!G3016,LIBELLE!J:K,2,FALSE)</f>
        <v>WEEKLY</v>
      </c>
      <c r="H3016" s="59" t="str">
        <f>'FRENCH VERSION'!H3016</f>
        <v>MSC</v>
      </c>
      <c r="I3016" s="59" t="str">
        <f>'FRENCH VERSION'!I3016</f>
        <v>TNMSC</v>
      </c>
      <c r="J3016" s="59">
        <f>'FRENCH VERSION'!J3016</f>
        <v>0</v>
      </c>
      <c r="K3016" s="59">
        <f>'FRENCH VERSION'!K3016</f>
        <v>42</v>
      </c>
      <c r="L3016" s="59" t="str">
        <f>VLOOKUP('FRENCH VERSION'!L3016,LIBELLE!M:N,2,FALSE)</f>
        <v>CONTAINER</v>
      </c>
      <c r="M3016" s="59" t="str">
        <f>IF('FRENCH VERSION'!M3016="","","X")</f>
        <v>X</v>
      </c>
      <c r="N3016" s="59" t="str">
        <f>IF('FRENCH VERSION'!N3016="","","X")</f>
        <v/>
      </c>
    </row>
    <row r="3017" spans="1:14" x14ac:dyDescent="0.25">
      <c r="A3017" s="59" t="str">
        <f>'FRENCH VERSION'!A3017</f>
        <v>LE HAVRE</v>
      </c>
      <c r="B3017" s="59" t="str">
        <f>VLOOKUP('FRENCH VERSION'!B3017,LIBELLE!A:B,2,FALSE)</f>
        <v>CHINA - TAIWAN</v>
      </c>
      <c r="C3017" s="59" t="str">
        <f>VLOOKUP('FRENCH VERSION'!C3017,LIBELLE!D:E,2,FALSE)</f>
        <v>TAIWAN</v>
      </c>
      <c r="D3017" s="59" t="str">
        <f>VLOOKUP('FRENCH VERSION'!D3017,LIBELLE!G:H,2,FALSE)</f>
        <v>KAOHSIUNG</v>
      </c>
      <c r="E3017" s="59" t="str">
        <f>'FRENCH VERSION'!E3017</f>
        <v>FE4 (HMM)</v>
      </c>
      <c r="F3017" s="59">
        <f>'FRENCH VERSION'!F3017</f>
        <v>1</v>
      </c>
      <c r="G3017" s="59" t="str">
        <f>VLOOKUP('FRENCH VERSION'!G3017,LIBELLE!J:K,2,FALSE)</f>
        <v>WEEKLY</v>
      </c>
      <c r="H3017" s="59" t="str">
        <f>'FRENCH VERSION'!H3017</f>
        <v>HMM</v>
      </c>
      <c r="I3017" s="59" t="str">
        <f>'FRENCH VERSION'!I3017</f>
        <v>TDF</v>
      </c>
      <c r="J3017" s="59">
        <f>'FRENCH VERSION'!J3017</f>
        <v>0</v>
      </c>
      <c r="K3017" s="59">
        <f>'FRENCH VERSION'!K3017</f>
        <v>45</v>
      </c>
      <c r="L3017" s="59" t="str">
        <f>VLOOKUP('FRENCH VERSION'!L3017,LIBELLE!M:N,2,FALSE)</f>
        <v>CONTAINER</v>
      </c>
      <c r="M3017" s="59" t="str">
        <f>IF('FRENCH VERSION'!M3017="","","X")</f>
        <v/>
      </c>
      <c r="N3017" s="59" t="str">
        <f>IF('FRENCH VERSION'!N3017="","","X")</f>
        <v>X</v>
      </c>
    </row>
    <row r="3018" spans="1:14" x14ac:dyDescent="0.25">
      <c r="A3018" s="59" t="str">
        <f>'FRENCH VERSION'!A3018</f>
        <v>LE HAVRE</v>
      </c>
      <c r="B3018" s="59" t="str">
        <f>VLOOKUP('FRENCH VERSION'!B3018,LIBELLE!A:B,2,FALSE)</f>
        <v>CHINA - TAIWAN</v>
      </c>
      <c r="C3018" s="59" t="str">
        <f>VLOOKUP('FRENCH VERSION'!C3018,LIBELLE!D:E,2,FALSE)</f>
        <v>TAIWAN</v>
      </c>
      <c r="D3018" s="59" t="str">
        <f>VLOOKUP('FRENCH VERSION'!D3018,LIBELLE!G:H,2,FALSE)</f>
        <v>KAOHSIUNG</v>
      </c>
      <c r="E3018" s="59" t="str">
        <f>'FRENCH VERSION'!E3018</f>
        <v>FE4 (O.N.E)</v>
      </c>
      <c r="F3018" s="59">
        <f>'FRENCH VERSION'!F3018</f>
        <v>1</v>
      </c>
      <c r="G3018" s="59" t="str">
        <f>VLOOKUP('FRENCH VERSION'!G3018,LIBELLE!J:K,2,FALSE)</f>
        <v>WEEKLY</v>
      </c>
      <c r="H3018" s="59" t="str">
        <f>'FRENCH VERSION'!H3018</f>
        <v>O.N.E - Ocean Network Express</v>
      </c>
      <c r="I3018" s="59" t="str">
        <f>'FRENCH VERSION'!I3018</f>
        <v>TDF</v>
      </c>
      <c r="J3018" s="59">
        <f>'FRENCH VERSION'!J3018</f>
        <v>0</v>
      </c>
      <c r="K3018" s="59">
        <f>'FRENCH VERSION'!K3018</f>
        <v>44</v>
      </c>
      <c r="L3018" s="59" t="str">
        <f>VLOOKUP('FRENCH VERSION'!L3018,LIBELLE!M:N,2,FALSE)</f>
        <v>CONTAINER</v>
      </c>
      <c r="M3018" s="59" t="str">
        <f>IF('FRENCH VERSION'!M3018="","","X")</f>
        <v/>
      </c>
      <c r="N3018" s="59" t="str">
        <f>IF('FRENCH VERSION'!N3018="","","X")</f>
        <v>X</v>
      </c>
    </row>
    <row r="3019" spans="1:14" x14ac:dyDescent="0.25">
      <c r="A3019" s="59" t="str">
        <f>'FRENCH VERSION'!A3019</f>
        <v>LE HAVRE</v>
      </c>
      <c r="B3019" s="59" t="str">
        <f>VLOOKUP('FRENCH VERSION'!B3019,LIBELLE!A:B,2,FALSE)</f>
        <v>CHINA - TAIWAN</v>
      </c>
      <c r="C3019" s="59" t="str">
        <f>VLOOKUP('FRENCH VERSION'!C3019,LIBELLE!D:E,2,FALSE)</f>
        <v>CHINA (SOUTH)</v>
      </c>
      <c r="D3019" s="59" t="str">
        <f>VLOOKUP('FRENCH VERSION'!D3019,LIBELLE!G:H,2,FALSE)</f>
        <v>YANTIAN (SHENZHEN)</v>
      </c>
      <c r="E3019" s="59" t="str">
        <f>'FRENCH VERSION'!E3019</f>
        <v>FE6 (HMM)</v>
      </c>
      <c r="F3019" s="59">
        <f>'FRENCH VERSION'!F3019</f>
        <v>1</v>
      </c>
      <c r="G3019" s="59" t="str">
        <f>VLOOKUP('FRENCH VERSION'!G3019,LIBELLE!J:K,2,FALSE)</f>
        <v>WEEKLY</v>
      </c>
      <c r="H3019" s="59" t="str">
        <f>'FRENCH VERSION'!H3019</f>
        <v>HMM</v>
      </c>
      <c r="I3019" s="59" t="str">
        <f>'FRENCH VERSION'!I3019</f>
        <v>TNMSC</v>
      </c>
      <c r="J3019" s="59">
        <f>'FRENCH VERSION'!J3019</f>
        <v>0</v>
      </c>
      <c r="K3019" s="59">
        <f>'FRENCH VERSION'!K3019</f>
        <v>35</v>
      </c>
      <c r="L3019" s="59" t="str">
        <f>VLOOKUP('FRENCH VERSION'!L3019,LIBELLE!M:N,2,FALSE)</f>
        <v>CONTAINER</v>
      </c>
      <c r="M3019" s="59" t="str">
        <f>IF('FRENCH VERSION'!M3019="","","X")</f>
        <v/>
      </c>
      <c r="N3019" s="59" t="str">
        <f>IF('FRENCH VERSION'!N3019="","","X")</f>
        <v/>
      </c>
    </row>
    <row r="3020" spans="1:14" x14ac:dyDescent="0.25">
      <c r="A3020" s="59" t="str">
        <f>'FRENCH VERSION'!A3020</f>
        <v>LE HAVRE</v>
      </c>
      <c r="B3020" s="59" t="str">
        <f>VLOOKUP('FRENCH VERSION'!B3020,LIBELLE!A:B,2,FALSE)</f>
        <v>CHINA - TAIWAN</v>
      </c>
      <c r="C3020" s="59" t="str">
        <f>VLOOKUP('FRENCH VERSION'!C3020,LIBELLE!D:E,2,FALSE)</f>
        <v>CHINA (SOUTH)</v>
      </c>
      <c r="D3020" s="59" t="str">
        <f>VLOOKUP('FRENCH VERSION'!D3020,LIBELLE!G:H,2,FALSE)</f>
        <v>YANTIAN (SHENZHEN)</v>
      </c>
      <c r="E3020" s="59" t="str">
        <f>'FRENCH VERSION'!E3020</f>
        <v>FE6 (YANG MING)</v>
      </c>
      <c r="F3020" s="59">
        <f>'FRENCH VERSION'!F3020</f>
        <v>1</v>
      </c>
      <c r="G3020" s="59" t="str">
        <f>VLOOKUP('FRENCH VERSION'!G3020,LIBELLE!J:K,2,FALSE)</f>
        <v>WEEKLY</v>
      </c>
      <c r="H3020" s="59" t="str">
        <f>'FRENCH VERSION'!H3020</f>
        <v>YANG MING</v>
      </c>
      <c r="I3020" s="59" t="str">
        <f>'FRENCH VERSION'!I3020</f>
        <v>TNMSC</v>
      </c>
      <c r="J3020" s="59">
        <f>'FRENCH VERSION'!J3020</f>
        <v>0</v>
      </c>
      <c r="K3020" s="59">
        <f>'FRENCH VERSION'!K3020</f>
        <v>35</v>
      </c>
      <c r="L3020" s="59" t="str">
        <f>VLOOKUP('FRENCH VERSION'!L3020,LIBELLE!M:N,2,FALSE)</f>
        <v>CONTAINER</v>
      </c>
      <c r="M3020" s="59" t="str">
        <f>IF('FRENCH VERSION'!M3020="","","X")</f>
        <v/>
      </c>
      <c r="N3020" s="59" t="str">
        <f>IF('FRENCH VERSION'!N3020="","","X")</f>
        <v/>
      </c>
    </row>
    <row r="3021" spans="1:14" x14ac:dyDescent="0.25">
      <c r="A3021" s="59" t="str">
        <f>'FRENCH VERSION'!A3021</f>
        <v>LE HAVRE</v>
      </c>
      <c r="B3021" s="59" t="str">
        <f>VLOOKUP('FRENCH VERSION'!B3021,LIBELLE!A:B,2,FALSE)</f>
        <v>CHINA - TAIWAN</v>
      </c>
      <c r="C3021" s="59" t="str">
        <f>VLOOKUP('FRENCH VERSION'!C3021,LIBELLE!D:E,2,FALSE)</f>
        <v>CHINA (SOUTH)</v>
      </c>
      <c r="D3021" s="59" t="str">
        <f>VLOOKUP('FRENCH VERSION'!D3021,LIBELLE!G:H,2,FALSE)</f>
        <v>YANTIAN (SHENZHEN)</v>
      </c>
      <c r="E3021" s="59" t="str">
        <f>'FRENCH VERSION'!E3021</f>
        <v>FE6 (O.N.E)</v>
      </c>
      <c r="F3021" s="59">
        <f>'FRENCH VERSION'!F3021</f>
        <v>1</v>
      </c>
      <c r="G3021" s="59" t="str">
        <f>VLOOKUP('FRENCH VERSION'!G3021,LIBELLE!J:K,2,FALSE)</f>
        <v>WEEKLY</v>
      </c>
      <c r="H3021" s="59" t="str">
        <f>'FRENCH VERSION'!H3021</f>
        <v>O.N.E - Ocean Network Express</v>
      </c>
      <c r="I3021" s="59" t="str">
        <f>'FRENCH VERSION'!I3021</f>
        <v>TNMSC</v>
      </c>
      <c r="J3021" s="59">
        <f>'FRENCH VERSION'!J3021</f>
        <v>0</v>
      </c>
      <c r="K3021" s="59">
        <f>'FRENCH VERSION'!K3021</f>
        <v>35</v>
      </c>
      <c r="L3021" s="59" t="str">
        <f>VLOOKUP('FRENCH VERSION'!L3021,LIBELLE!M:N,2,FALSE)</f>
        <v>CONTAINER</v>
      </c>
      <c r="M3021" s="59" t="str">
        <f>IF('FRENCH VERSION'!M3021="","","X")</f>
        <v/>
      </c>
      <c r="N3021" s="59" t="str">
        <f>IF('FRENCH VERSION'!N3021="","","X")</f>
        <v/>
      </c>
    </row>
    <row r="3022" spans="1:14" x14ac:dyDescent="0.25">
      <c r="A3022" s="59" t="str">
        <f>'FRENCH VERSION'!A3022</f>
        <v>LE HAVRE</v>
      </c>
      <c r="B3022" s="59" t="str">
        <f>VLOOKUP('FRENCH VERSION'!B3022,LIBELLE!A:B,2,FALSE)</f>
        <v>CHINA - TAIWAN</v>
      </c>
      <c r="C3022" s="59" t="str">
        <f>VLOOKUP('FRENCH VERSION'!C3022,LIBELLE!D:E,2,FALSE)</f>
        <v>CHINA (SOUTH)</v>
      </c>
      <c r="D3022" s="59" t="str">
        <f>VLOOKUP('FRENCH VERSION'!D3022,LIBELLE!G:H,2,FALSE)</f>
        <v>YANTIAN (SHENZHEN)</v>
      </c>
      <c r="E3022" s="59" t="str">
        <f>'FRENCH VERSION'!E3022</f>
        <v>SWAN</v>
      </c>
      <c r="F3022" s="59">
        <f>'FRENCH VERSION'!F3022</f>
        <v>1</v>
      </c>
      <c r="G3022" s="59" t="str">
        <f>VLOOKUP('FRENCH VERSION'!G3022,LIBELLE!J:K,2,FALSE)</f>
        <v>WEEKLY</v>
      </c>
      <c r="H3022" s="59" t="str">
        <f>'FRENCH VERSION'!H3022</f>
        <v>MSC</v>
      </c>
      <c r="I3022" s="59" t="str">
        <f>'FRENCH VERSION'!I3022</f>
        <v>TNMSC</v>
      </c>
      <c r="J3022" s="59">
        <f>'FRENCH VERSION'!J3022</f>
        <v>0</v>
      </c>
      <c r="K3022" s="59">
        <f>'FRENCH VERSION'!K3022</f>
        <v>35</v>
      </c>
      <c r="L3022" s="59" t="str">
        <f>VLOOKUP('FRENCH VERSION'!L3022,LIBELLE!M:N,2,FALSE)</f>
        <v>CONTAINER</v>
      </c>
      <c r="M3022" s="59" t="str">
        <f>IF('FRENCH VERSION'!M3022="","","X")</f>
        <v>X</v>
      </c>
      <c r="N3022" s="59" t="str">
        <f>IF('FRENCH VERSION'!N3022="","","X")</f>
        <v/>
      </c>
    </row>
    <row r="3023" spans="1:14" x14ac:dyDescent="0.25">
      <c r="A3023" s="59" t="str">
        <f>'FRENCH VERSION'!A3023</f>
        <v>LE HAVRE</v>
      </c>
      <c r="B3023" s="59" t="str">
        <f>VLOOKUP('FRENCH VERSION'!B3023,LIBELLE!A:B,2,FALSE)</f>
        <v>SOUTH EAST ASIA</v>
      </c>
      <c r="C3023" s="59" t="str">
        <f>VLOOKUP('FRENCH VERSION'!C3023,LIBELLE!D:E,2,FALSE)</f>
        <v>VIETNAM</v>
      </c>
      <c r="D3023" s="59" t="str">
        <f>VLOOKUP('FRENCH VERSION'!D3023,LIBELLE!G:H,2,FALSE)</f>
        <v>CAI MEP - VUNG TAU</v>
      </c>
      <c r="E3023" s="59" t="str">
        <f>'FRENCH VERSION'!E3023</f>
        <v>FE4 (HMM)</v>
      </c>
      <c r="F3023" s="59">
        <f>'FRENCH VERSION'!F3023</f>
        <v>1</v>
      </c>
      <c r="G3023" s="59" t="str">
        <f>VLOOKUP('FRENCH VERSION'!G3023,LIBELLE!J:K,2,FALSE)</f>
        <v>WEEKLY</v>
      </c>
      <c r="H3023" s="59" t="str">
        <f>'FRENCH VERSION'!H3023</f>
        <v>HMM</v>
      </c>
      <c r="I3023" s="59" t="str">
        <f>'FRENCH VERSION'!I3023</f>
        <v>TDF</v>
      </c>
      <c r="J3023" s="59">
        <f>'FRENCH VERSION'!J3023</f>
        <v>57</v>
      </c>
      <c r="K3023" s="59">
        <f>'FRENCH VERSION'!K3023</f>
        <v>42</v>
      </c>
      <c r="L3023" s="59" t="str">
        <f>VLOOKUP('FRENCH VERSION'!L3023,LIBELLE!M:N,2,FALSE)</f>
        <v>CONTAINER</v>
      </c>
      <c r="M3023" s="59" t="str">
        <f>IF('FRENCH VERSION'!M3023="","","X")</f>
        <v/>
      </c>
      <c r="N3023" s="59" t="str">
        <f>IF('FRENCH VERSION'!N3023="","","X")</f>
        <v>X</v>
      </c>
    </row>
    <row r="3024" spans="1:14" x14ac:dyDescent="0.25">
      <c r="A3024" s="59" t="str">
        <f>'FRENCH VERSION'!A3024</f>
        <v>LE HAVRE</v>
      </c>
      <c r="B3024" s="59" t="str">
        <f>VLOOKUP('FRENCH VERSION'!B3024,LIBELLE!A:B,2,FALSE)</f>
        <v>SOUTH EAST ASIA</v>
      </c>
      <c r="C3024" s="59" t="str">
        <f>VLOOKUP('FRENCH VERSION'!C3024,LIBELLE!D:E,2,FALSE)</f>
        <v>VIETNAM</v>
      </c>
      <c r="D3024" s="59" t="str">
        <f>VLOOKUP('FRENCH VERSION'!D3024,LIBELLE!G:H,2,FALSE)</f>
        <v>CAI MEP - VUNG TAU</v>
      </c>
      <c r="E3024" s="59" t="str">
        <f>'FRENCH VERSION'!E3024</f>
        <v>FE4 (YANG MING)</v>
      </c>
      <c r="F3024" s="59">
        <f>'FRENCH VERSION'!F3024</f>
        <v>1</v>
      </c>
      <c r="G3024" s="59" t="str">
        <f>VLOOKUP('FRENCH VERSION'!G3024,LIBELLE!J:K,2,FALSE)</f>
        <v>WEEKLY</v>
      </c>
      <c r="H3024" s="59" t="str">
        <f>'FRENCH VERSION'!H3024</f>
        <v>YANG MING</v>
      </c>
      <c r="I3024" s="59" t="str">
        <f>'FRENCH VERSION'!I3024</f>
        <v>TDF</v>
      </c>
      <c r="J3024" s="59">
        <f>'FRENCH VERSION'!J3024</f>
        <v>0</v>
      </c>
      <c r="K3024" s="59">
        <f>'FRENCH VERSION'!K3024</f>
        <v>43</v>
      </c>
      <c r="L3024" s="59" t="str">
        <f>VLOOKUP('FRENCH VERSION'!L3024,LIBELLE!M:N,2,FALSE)</f>
        <v>CONTAINER</v>
      </c>
      <c r="M3024" s="59" t="str">
        <f>IF('FRENCH VERSION'!M3024="","","X")</f>
        <v/>
      </c>
      <c r="N3024" s="59" t="str">
        <f>IF('FRENCH VERSION'!N3024="","","X")</f>
        <v>X</v>
      </c>
    </row>
    <row r="3025" spans="1:14" x14ac:dyDescent="0.25">
      <c r="A3025" s="59" t="str">
        <f>'FRENCH VERSION'!A3025</f>
        <v>LE HAVRE</v>
      </c>
      <c r="B3025" s="59" t="str">
        <f>VLOOKUP('FRENCH VERSION'!B3025,LIBELLE!A:B,2,FALSE)</f>
        <v>SOUTH EAST ASIA</v>
      </c>
      <c r="C3025" s="59" t="str">
        <f>VLOOKUP('FRENCH VERSION'!C3025,LIBELLE!D:E,2,FALSE)</f>
        <v>VIETNAM</v>
      </c>
      <c r="D3025" s="59" t="str">
        <f>VLOOKUP('FRENCH VERSION'!D3025,LIBELLE!G:H,2,FALSE)</f>
        <v>CAI MEP - VUNG TAU</v>
      </c>
      <c r="E3025" s="59" t="str">
        <f>'FRENCH VERSION'!E3025</f>
        <v>FE4 (O.N.E)</v>
      </c>
      <c r="F3025" s="59">
        <f>'FRENCH VERSION'!F3025</f>
        <v>1</v>
      </c>
      <c r="G3025" s="59" t="str">
        <f>VLOOKUP('FRENCH VERSION'!G3025,LIBELLE!J:K,2,FALSE)</f>
        <v>WEEKLY</v>
      </c>
      <c r="H3025" s="59" t="str">
        <f>'FRENCH VERSION'!H3025</f>
        <v>O.N.E - Ocean Network Express</v>
      </c>
      <c r="I3025" s="59" t="str">
        <f>'FRENCH VERSION'!I3025</f>
        <v>TDF</v>
      </c>
      <c r="J3025" s="59">
        <f>'FRENCH VERSION'!J3025</f>
        <v>0</v>
      </c>
      <c r="K3025" s="59">
        <f>'FRENCH VERSION'!K3025</f>
        <v>38</v>
      </c>
      <c r="L3025" s="59" t="str">
        <f>VLOOKUP('FRENCH VERSION'!L3025,LIBELLE!M:N,2,FALSE)</f>
        <v>CONTAINER</v>
      </c>
      <c r="M3025" s="59" t="str">
        <f>IF('FRENCH VERSION'!M3025="","","X")</f>
        <v/>
      </c>
      <c r="N3025" s="59" t="str">
        <f>IF('FRENCH VERSION'!N3025="","","X")</f>
        <v>X</v>
      </c>
    </row>
    <row r="3026" spans="1:14" x14ac:dyDescent="0.25">
      <c r="A3026" s="59" t="str">
        <f>'FRENCH VERSION'!A3026</f>
        <v>LE HAVRE</v>
      </c>
      <c r="B3026" s="59" t="str">
        <f>VLOOKUP('FRENCH VERSION'!B3026,LIBELLE!A:B,2,FALSE)</f>
        <v>SOUTH EAST ASIA</v>
      </c>
      <c r="C3026" s="59" t="str">
        <f>VLOOKUP('FRENCH VERSION'!C3026,LIBELLE!D:E,2,FALSE)</f>
        <v>SINGAPORE</v>
      </c>
      <c r="D3026" s="59" t="str">
        <f>VLOOKUP('FRENCH VERSION'!D3026,LIBELLE!G:H,2,FALSE)</f>
        <v>SINGAPORE</v>
      </c>
      <c r="E3026" s="59" t="str">
        <f>'FRENCH VERSION'!E3026</f>
        <v>FE6 (HMM)</v>
      </c>
      <c r="F3026" s="59">
        <f>'FRENCH VERSION'!F3026</f>
        <v>1</v>
      </c>
      <c r="G3026" s="59" t="str">
        <f>VLOOKUP('FRENCH VERSION'!G3026,LIBELLE!J:K,2,FALSE)</f>
        <v>WEEKLY</v>
      </c>
      <c r="H3026" s="59" t="str">
        <f>'FRENCH VERSION'!H3026</f>
        <v>HMM</v>
      </c>
      <c r="I3026" s="59" t="str">
        <f>'FRENCH VERSION'!I3026</f>
        <v>TNMSC</v>
      </c>
      <c r="J3026" s="59">
        <f>'FRENCH VERSION'!J3026</f>
        <v>0</v>
      </c>
      <c r="K3026" s="59">
        <f>'FRENCH VERSION'!K3026</f>
        <v>30</v>
      </c>
      <c r="L3026" s="59" t="str">
        <f>VLOOKUP('FRENCH VERSION'!L3026,LIBELLE!M:N,2,FALSE)</f>
        <v>CONTAINER</v>
      </c>
      <c r="M3026" s="59" t="str">
        <f>IF('FRENCH VERSION'!M3026="","","X")</f>
        <v/>
      </c>
      <c r="N3026" s="59" t="str">
        <f>IF('FRENCH VERSION'!N3026="","","X")</f>
        <v/>
      </c>
    </row>
    <row r="3027" spans="1:14" x14ac:dyDescent="0.25">
      <c r="A3027" s="59" t="str">
        <f>'FRENCH VERSION'!A3027</f>
        <v>LE HAVRE</v>
      </c>
      <c r="B3027" s="59" t="str">
        <f>VLOOKUP('FRENCH VERSION'!B3027,LIBELLE!A:B,2,FALSE)</f>
        <v>SOUTH EAST ASIA</v>
      </c>
      <c r="C3027" s="59" t="str">
        <f>VLOOKUP('FRENCH VERSION'!C3027,LIBELLE!D:E,2,FALSE)</f>
        <v>SINGAPORE</v>
      </c>
      <c r="D3027" s="59" t="str">
        <f>VLOOKUP('FRENCH VERSION'!D3027,LIBELLE!G:H,2,FALSE)</f>
        <v>SINGAPORE</v>
      </c>
      <c r="E3027" s="59" t="str">
        <f>'FRENCH VERSION'!E3027</f>
        <v>FE6 (YANG MING)</v>
      </c>
      <c r="F3027" s="59">
        <f>'FRENCH VERSION'!F3027</f>
        <v>1</v>
      </c>
      <c r="G3027" s="59" t="str">
        <f>VLOOKUP('FRENCH VERSION'!G3027,LIBELLE!J:K,2,FALSE)</f>
        <v>WEEKLY</v>
      </c>
      <c r="H3027" s="59" t="str">
        <f>'FRENCH VERSION'!H3027</f>
        <v>YANG MING</v>
      </c>
      <c r="I3027" s="59" t="str">
        <f>'FRENCH VERSION'!I3027</f>
        <v>TNMSC</v>
      </c>
      <c r="J3027" s="59">
        <f>'FRENCH VERSION'!J3027</f>
        <v>0</v>
      </c>
      <c r="K3027" s="59">
        <f>'FRENCH VERSION'!K3027</f>
        <v>28</v>
      </c>
      <c r="L3027" s="59" t="str">
        <f>VLOOKUP('FRENCH VERSION'!L3027,LIBELLE!M:N,2,FALSE)</f>
        <v>CONTAINER</v>
      </c>
      <c r="M3027" s="59" t="str">
        <f>IF('FRENCH VERSION'!M3027="","","X")</f>
        <v/>
      </c>
      <c r="N3027" s="59" t="str">
        <f>IF('FRENCH VERSION'!N3027="","","X")</f>
        <v/>
      </c>
    </row>
    <row r="3028" spans="1:14" x14ac:dyDescent="0.25">
      <c r="A3028" s="59" t="str">
        <f>'FRENCH VERSION'!A3028</f>
        <v>LE HAVRE</v>
      </c>
      <c r="B3028" s="59" t="str">
        <f>VLOOKUP('FRENCH VERSION'!B3028,LIBELLE!A:B,2,FALSE)</f>
        <v>SOUTH EAST ASIA</v>
      </c>
      <c r="C3028" s="59" t="str">
        <f>VLOOKUP('FRENCH VERSION'!C3028,LIBELLE!D:E,2,FALSE)</f>
        <v>SINGAPORE</v>
      </c>
      <c r="D3028" s="59" t="str">
        <f>VLOOKUP('FRENCH VERSION'!D3028,LIBELLE!G:H,2,FALSE)</f>
        <v>SINGAPORE</v>
      </c>
      <c r="E3028" s="59" t="str">
        <f>'FRENCH VERSION'!E3028</f>
        <v>FE6 (O.N.E)</v>
      </c>
      <c r="F3028" s="59">
        <f>'FRENCH VERSION'!F3028</f>
        <v>1</v>
      </c>
      <c r="G3028" s="59" t="str">
        <f>VLOOKUP('FRENCH VERSION'!G3028,LIBELLE!J:K,2,FALSE)</f>
        <v>WEEKLY</v>
      </c>
      <c r="H3028" s="59" t="str">
        <f>'FRENCH VERSION'!H3028</f>
        <v>O.N.E - Ocean Network Express</v>
      </c>
      <c r="I3028" s="59" t="str">
        <f>'FRENCH VERSION'!I3028</f>
        <v>TNMSC</v>
      </c>
      <c r="J3028" s="59">
        <f>'FRENCH VERSION'!J3028</f>
        <v>0</v>
      </c>
      <c r="K3028" s="59">
        <f>'FRENCH VERSION'!K3028</f>
        <v>31</v>
      </c>
      <c r="L3028" s="59" t="str">
        <f>VLOOKUP('FRENCH VERSION'!L3028,LIBELLE!M:N,2,FALSE)</f>
        <v>CONTAINER</v>
      </c>
      <c r="M3028" s="59" t="str">
        <f>IF('FRENCH VERSION'!M3028="","","X")</f>
        <v/>
      </c>
      <c r="N3028" s="59" t="str">
        <f>IF('FRENCH VERSION'!N3028="","","X")</f>
        <v/>
      </c>
    </row>
    <row r="3029" spans="1:14" x14ac:dyDescent="0.25">
      <c r="A3029" s="59" t="str">
        <f>'FRENCH VERSION'!A3029</f>
        <v>LE HAVRE</v>
      </c>
      <c r="B3029" s="59" t="str">
        <f>VLOOKUP('FRENCH VERSION'!B3029,LIBELLE!A:B,2,FALSE)</f>
        <v>SOUTH EAST ASIA</v>
      </c>
      <c r="C3029" s="59" t="str">
        <f>VLOOKUP('FRENCH VERSION'!C3029,LIBELLE!D:E,2,FALSE)</f>
        <v>SINGAPORE</v>
      </c>
      <c r="D3029" s="59" t="str">
        <f>VLOOKUP('FRENCH VERSION'!D3029,LIBELLE!G:H,2,FALSE)</f>
        <v>SINGAPORE</v>
      </c>
      <c r="E3029" s="59" t="str">
        <f>'FRENCH VERSION'!E3029</f>
        <v>SWAN</v>
      </c>
      <c r="F3029" s="59">
        <f>'FRENCH VERSION'!F3029</f>
        <v>1</v>
      </c>
      <c r="G3029" s="59" t="str">
        <f>VLOOKUP('FRENCH VERSION'!G3029,LIBELLE!J:K,2,FALSE)</f>
        <v>WEEKLY</v>
      </c>
      <c r="H3029" s="59" t="str">
        <f>'FRENCH VERSION'!H3029</f>
        <v>MSC</v>
      </c>
      <c r="I3029" s="59" t="str">
        <f>'FRENCH VERSION'!I3029</f>
        <v>TNMSC</v>
      </c>
      <c r="J3029" s="59">
        <f>'FRENCH VERSION'!J3029</f>
        <v>0</v>
      </c>
      <c r="K3029" s="59">
        <f>'FRENCH VERSION'!K3029</f>
        <v>29</v>
      </c>
      <c r="L3029" s="59" t="str">
        <f>VLOOKUP('FRENCH VERSION'!L3029,LIBELLE!M:N,2,FALSE)</f>
        <v>CONTAINER</v>
      </c>
      <c r="M3029" s="59" t="str">
        <f>IF('FRENCH VERSION'!M3029="","","X")</f>
        <v>X</v>
      </c>
      <c r="N3029" s="59" t="str">
        <f>IF('FRENCH VERSION'!N3029="","","X")</f>
        <v/>
      </c>
    </row>
    <row r="3030" spans="1:14" x14ac:dyDescent="0.25">
      <c r="A3030" s="59" t="str">
        <f>'FRENCH VERSION'!A3030</f>
        <v>LE HAVRE</v>
      </c>
      <c r="B3030" s="59" t="str">
        <f>VLOOKUP('FRENCH VERSION'!B3030,LIBELLE!A:B,2,FALSE)</f>
        <v>SPAIN - PORTUGAL - AZORES - FRANCE</v>
      </c>
      <c r="C3030" s="59" t="str">
        <f>VLOOKUP('FRENCH VERSION'!C3030,LIBELLE!D:E,2,FALSE)</f>
        <v>SPAIN</v>
      </c>
      <c r="D3030" s="59" t="str">
        <f>VLOOKUP('FRENCH VERSION'!D3030,LIBELLE!G:H,2,FALSE)</f>
        <v>ALGECIRAS</v>
      </c>
      <c r="E3030" s="59" t="str">
        <f>'FRENCH VERSION'!E3030</f>
        <v>SILK</v>
      </c>
      <c r="F3030" s="59">
        <f>'FRENCH VERSION'!F3030</f>
        <v>1</v>
      </c>
      <c r="G3030" s="59" t="str">
        <f>VLOOKUP('FRENCH VERSION'!G3030,LIBELLE!J:K,2,FALSE)</f>
        <v>WEEKLY</v>
      </c>
      <c r="H3030" s="59" t="str">
        <f>'FRENCH VERSION'!H3030</f>
        <v>MSC</v>
      </c>
      <c r="I3030" s="59" t="str">
        <f>'FRENCH VERSION'!I3030</f>
        <v>TDF</v>
      </c>
      <c r="J3030" s="59">
        <f>'FRENCH VERSION'!J3030</f>
        <v>5</v>
      </c>
      <c r="K3030" s="59">
        <f>'FRENCH VERSION'!K3030</f>
        <v>0</v>
      </c>
      <c r="L3030" s="59" t="str">
        <f>VLOOKUP('FRENCH VERSION'!L3030,LIBELLE!M:N,2,FALSE)</f>
        <v>CONTAINER</v>
      </c>
      <c r="M3030" s="59" t="str">
        <f>IF('FRENCH VERSION'!M3030="","","X")</f>
        <v/>
      </c>
      <c r="N3030" s="59" t="str">
        <f>IF('FRENCH VERSION'!N3030="","","X")</f>
        <v>X</v>
      </c>
    </row>
    <row r="3031" spans="1:14" x14ac:dyDescent="0.25">
      <c r="A3031" s="59" t="str">
        <f>'FRENCH VERSION'!A3031</f>
        <v>LE HAVRE</v>
      </c>
      <c r="B3031" s="59" t="str">
        <f>VLOOKUP('FRENCH VERSION'!B3031,LIBELLE!A:B,2,FALSE)</f>
        <v>SPAIN - PORTUGAL - AZORES - FRANCE</v>
      </c>
      <c r="C3031" s="59" t="str">
        <f>VLOOKUP('FRENCH VERSION'!C3031,LIBELLE!D:E,2,FALSE)</f>
        <v>SPAIN</v>
      </c>
      <c r="D3031" s="59" t="str">
        <f>VLOOKUP('FRENCH VERSION'!D3031,LIBELLE!G:H,2,FALSE)</f>
        <v>ALGECIRAS</v>
      </c>
      <c r="E3031" s="59" t="str">
        <f>'FRENCH VERSION'!E3031</f>
        <v xml:space="preserve">TRANSSHIPMENTS </v>
      </c>
      <c r="F3031" s="59">
        <f>'FRENCH VERSION'!F3031</f>
        <v>1</v>
      </c>
      <c r="G3031" s="59" t="str">
        <f>VLOOKUP('FRENCH VERSION'!G3031,LIBELLE!J:K,2,FALSE)</f>
        <v>WEEKLY</v>
      </c>
      <c r="H3031" s="59" t="str">
        <f>'FRENCH VERSION'!H3031</f>
        <v>MSC</v>
      </c>
      <c r="I3031" s="59">
        <f>'FRENCH VERSION'!I3031</f>
        <v>0</v>
      </c>
      <c r="J3031" s="59">
        <f>'FRENCH VERSION'!J3031</f>
        <v>0</v>
      </c>
      <c r="K3031" s="59">
        <f>'FRENCH VERSION'!K3031</f>
        <v>16</v>
      </c>
      <c r="L3031" s="59" t="str">
        <f>VLOOKUP('FRENCH VERSION'!L3031,LIBELLE!M:N,2,FALSE)</f>
        <v>CONTAINER</v>
      </c>
      <c r="M3031" s="59" t="str">
        <f>IF('FRENCH VERSION'!M3031="","","X")</f>
        <v/>
      </c>
      <c r="N3031" s="59" t="str">
        <f>IF('FRENCH VERSION'!N3031="","","X")</f>
        <v/>
      </c>
    </row>
    <row r="3032" spans="1:14" x14ac:dyDescent="0.25">
      <c r="A3032" s="59" t="str">
        <f>'FRENCH VERSION'!A3032</f>
        <v>LE HAVRE</v>
      </c>
      <c r="B3032" s="59" t="str">
        <f>VLOOKUP('FRENCH VERSION'!B3032,LIBELLE!A:B,2,FALSE)</f>
        <v>SPAIN - PORTUGAL - AZORES - FRANCE</v>
      </c>
      <c r="C3032" s="59" t="str">
        <f>VLOOKUP('FRENCH VERSION'!C3032,LIBELLE!D:E,2,FALSE)</f>
        <v>PORTUGAL</v>
      </c>
      <c r="D3032" s="59" t="str">
        <f>VLOOKUP('FRENCH VERSION'!D3032,LIBELLE!G:H,2,FALSE)</f>
        <v>LISBON</v>
      </c>
      <c r="E3032" s="59" t="str">
        <f>'FRENCH VERSION'!E3032</f>
        <v xml:space="preserve">TRANSSHIPMENTS </v>
      </c>
      <c r="F3032" s="59">
        <f>'FRENCH VERSION'!F3032</f>
        <v>1</v>
      </c>
      <c r="G3032" s="59" t="str">
        <f>VLOOKUP('FRENCH VERSION'!G3032,LIBELLE!J:K,2,FALSE)</f>
        <v>WEEKLY</v>
      </c>
      <c r="H3032" s="59" t="str">
        <f>'FRENCH VERSION'!H3032</f>
        <v>HAPAG LLOYD</v>
      </c>
      <c r="I3032" s="59">
        <f>'FRENCH VERSION'!I3032</f>
        <v>0</v>
      </c>
      <c r="J3032" s="59">
        <f>'FRENCH VERSION'!J3032</f>
        <v>0</v>
      </c>
      <c r="K3032" s="59">
        <f>'FRENCH VERSION'!K3032</f>
        <v>12</v>
      </c>
      <c r="L3032" s="59" t="str">
        <f>VLOOKUP('FRENCH VERSION'!L3032,LIBELLE!M:N,2,FALSE)</f>
        <v>CONTAINER</v>
      </c>
      <c r="M3032" s="59" t="str">
        <f>IF('FRENCH VERSION'!M3032="","","X")</f>
        <v/>
      </c>
      <c r="N3032" s="59" t="str">
        <f>IF('FRENCH VERSION'!N3032="","","X")</f>
        <v/>
      </c>
    </row>
    <row r="3033" spans="1:14" x14ac:dyDescent="0.25">
      <c r="A3033" s="59" t="str">
        <f>'FRENCH VERSION'!A3033</f>
        <v>LE HAVRE</v>
      </c>
      <c r="B3033" s="59" t="str">
        <f>VLOOKUP('FRENCH VERSION'!B3033,LIBELLE!A:B,2,FALSE)</f>
        <v>SPAIN - PORTUGAL - AZORES - FRANCE</v>
      </c>
      <c r="C3033" s="59" t="str">
        <f>VLOOKUP('FRENCH VERSION'!C3033,LIBELLE!D:E,2,FALSE)</f>
        <v>SPAIN</v>
      </c>
      <c r="D3033" s="59" t="str">
        <f>VLOOKUP('FRENCH VERSION'!D3033,LIBELLE!G:H,2,FALSE)</f>
        <v>ALGECIRAS</v>
      </c>
      <c r="E3033" s="59" t="str">
        <f>'FRENCH VERSION'!E3033</f>
        <v>E4</v>
      </c>
      <c r="F3033" s="59">
        <f>'FRENCH VERSION'!F3033</f>
        <v>1</v>
      </c>
      <c r="G3033" s="59" t="str">
        <f>VLOOKUP('FRENCH VERSION'!G3033,LIBELLE!J:K,2,FALSE)</f>
        <v>WEEKLY</v>
      </c>
      <c r="H3033" s="59" t="str">
        <f>'FRENCH VERSION'!H3033</f>
        <v>MAERSK</v>
      </c>
      <c r="I3033" s="59" t="str">
        <f>'FRENCH VERSION'!I3033</f>
        <v>ATLANTIQUE</v>
      </c>
      <c r="J3033" s="59">
        <f>'FRENCH VERSION'!J3033</f>
        <v>6</v>
      </c>
      <c r="K3033" s="59">
        <f>'FRENCH VERSION'!K3033</f>
        <v>4</v>
      </c>
      <c r="L3033" s="59" t="str">
        <f>VLOOKUP('FRENCH VERSION'!L3033,LIBELLE!M:N,2,FALSE)</f>
        <v>CONTAINER</v>
      </c>
      <c r="M3033" s="59" t="str">
        <f>IF('FRENCH VERSION'!M3033="","","X")</f>
        <v/>
      </c>
      <c r="N3033" s="59" t="str">
        <f>IF('FRENCH VERSION'!N3033="","","X")</f>
        <v/>
      </c>
    </row>
    <row r="3034" spans="1:14" x14ac:dyDescent="0.25">
      <c r="A3034" s="59" t="str">
        <f>'FRENCH VERSION'!A3034</f>
        <v>LE HAVRE</v>
      </c>
      <c r="B3034" s="59" t="str">
        <f>VLOOKUP('FRENCH VERSION'!B3034,LIBELLE!A:B,2,FALSE)</f>
        <v>CHINA - TAIWAN</v>
      </c>
      <c r="C3034" s="59" t="str">
        <f>VLOOKUP('FRENCH VERSION'!C3034,LIBELLE!D:E,2,FALSE)</f>
        <v>CHINA (SOUTH)</v>
      </c>
      <c r="D3034" s="59" t="str">
        <f>VLOOKUP('FRENCH VERSION'!D3034,LIBELLE!G:H,2,FALSE)</f>
        <v>XIAMEN</v>
      </c>
      <c r="E3034" s="59" t="str">
        <f>'FRENCH VERSION'!E3034</f>
        <v>SWAN</v>
      </c>
      <c r="F3034" s="59">
        <f>'FRENCH VERSION'!F3034</f>
        <v>1</v>
      </c>
      <c r="G3034" s="59" t="str">
        <f>VLOOKUP('FRENCH VERSION'!G3034,LIBELLE!J:K,2,FALSE)</f>
        <v>WEEKLY</v>
      </c>
      <c r="H3034" s="59" t="str">
        <f>'FRENCH VERSION'!H3034</f>
        <v>MSC</v>
      </c>
      <c r="I3034" s="59" t="str">
        <f>'FRENCH VERSION'!I3034</f>
        <v>TNMSC</v>
      </c>
      <c r="J3034" s="59">
        <f>'FRENCH VERSION'!J3034</f>
        <v>0</v>
      </c>
      <c r="K3034" s="59">
        <f>'FRENCH VERSION'!K3034</f>
        <v>37</v>
      </c>
      <c r="L3034" s="59" t="str">
        <f>VLOOKUP('FRENCH VERSION'!L3034,LIBELLE!M:N,2,FALSE)</f>
        <v>CONTAINER</v>
      </c>
      <c r="M3034" s="59" t="str">
        <f>IF('FRENCH VERSION'!M3034="","","X")</f>
        <v>X</v>
      </c>
      <c r="N3034" s="59" t="str">
        <f>IF('FRENCH VERSION'!N3034="","","X")</f>
        <v/>
      </c>
    </row>
    <row r="3035" spans="1:14" x14ac:dyDescent="0.25">
      <c r="A3035" s="59" t="str">
        <f>'FRENCH VERSION'!A3035</f>
        <v>LE HAVRE</v>
      </c>
      <c r="B3035" s="59" t="str">
        <f>VLOOKUP('FRENCH VERSION'!B3035,LIBELLE!A:B,2,FALSE)</f>
        <v>CHINA - TAIWAN</v>
      </c>
      <c r="C3035" s="59" t="str">
        <f>VLOOKUP('FRENCH VERSION'!C3035,LIBELLE!D:E,2,FALSE)</f>
        <v>CHINA (SOUTH)</v>
      </c>
      <c r="D3035" s="59" t="str">
        <f>VLOOKUP('FRENCH VERSION'!D3035,LIBELLE!G:H,2,FALSE)</f>
        <v>XIAMEN</v>
      </c>
      <c r="E3035" s="59" t="str">
        <f>'FRENCH VERSION'!E3035</f>
        <v xml:space="preserve">TRANSSHIPMENTS </v>
      </c>
      <c r="F3035" s="59">
        <f>'FRENCH VERSION'!F3035</f>
        <v>1</v>
      </c>
      <c r="G3035" s="59" t="str">
        <f>VLOOKUP('FRENCH VERSION'!G3035,LIBELLE!J:K,2,FALSE)</f>
        <v>WEEKLY</v>
      </c>
      <c r="H3035" s="59" t="str">
        <f>'FRENCH VERSION'!H3035</f>
        <v>MSC</v>
      </c>
      <c r="I3035" s="59">
        <f>'FRENCH VERSION'!I3035</f>
        <v>0</v>
      </c>
      <c r="J3035" s="59">
        <f>'FRENCH VERSION'!J3035</f>
        <v>50</v>
      </c>
      <c r="K3035" s="59">
        <f>'FRENCH VERSION'!K3035</f>
        <v>0</v>
      </c>
      <c r="L3035" s="59" t="str">
        <f>VLOOKUP('FRENCH VERSION'!L3035,LIBELLE!M:N,2,FALSE)</f>
        <v>CONTAINER</v>
      </c>
      <c r="M3035" s="59" t="str">
        <f>IF('FRENCH VERSION'!M3035="","","X")</f>
        <v/>
      </c>
      <c r="N3035" s="59" t="str">
        <f>IF('FRENCH VERSION'!N3035="","","X")</f>
        <v/>
      </c>
    </row>
    <row r="3036" spans="1:14" x14ac:dyDescent="0.25">
      <c r="A3036" s="59" t="str">
        <f>'FRENCH VERSION'!A3036</f>
        <v>LE HAVRE</v>
      </c>
      <c r="B3036" s="59" t="str">
        <f>VLOOKUP('FRENCH VERSION'!B3036,LIBELLE!A:B,2,FALSE)</f>
        <v>SOUTH EAST ASIA</v>
      </c>
      <c r="C3036" s="59" t="str">
        <f>VLOOKUP('FRENCH VERSION'!C3036,LIBELLE!D:E,2,FALSE)</f>
        <v>MALAYSIA</v>
      </c>
      <c r="D3036" s="59" t="str">
        <f>VLOOKUP('FRENCH VERSION'!D3036,LIBELLE!G:H,2,FALSE)</f>
        <v>PORT KELANG</v>
      </c>
      <c r="E3036" s="59" t="str">
        <f>'FRENCH VERSION'!E3036</f>
        <v xml:space="preserve">TRANSSHIPMENTS </v>
      </c>
      <c r="F3036" s="59">
        <f>'FRENCH VERSION'!F3036</f>
        <v>1</v>
      </c>
      <c r="G3036" s="59" t="str">
        <f>VLOOKUP('FRENCH VERSION'!G3036,LIBELLE!J:K,2,FALSE)</f>
        <v>WEEKLY</v>
      </c>
      <c r="H3036" s="59" t="str">
        <f>'FRENCH VERSION'!H3036</f>
        <v>MSC</v>
      </c>
      <c r="I3036" s="59">
        <f>'FRENCH VERSION'!I3036</f>
        <v>0</v>
      </c>
      <c r="J3036" s="59">
        <f>'FRENCH VERSION'!J3036</f>
        <v>42</v>
      </c>
      <c r="K3036" s="59">
        <f>'FRENCH VERSION'!K3036</f>
        <v>35</v>
      </c>
      <c r="L3036" s="59" t="str">
        <f>VLOOKUP('FRENCH VERSION'!L3036,LIBELLE!M:N,2,FALSE)</f>
        <v>CONTAINER</v>
      </c>
      <c r="M3036" s="59" t="str">
        <f>IF('FRENCH VERSION'!M3036="","","X")</f>
        <v/>
      </c>
      <c r="N3036" s="59" t="str">
        <f>IF('FRENCH VERSION'!N3036="","","X")</f>
        <v/>
      </c>
    </row>
    <row r="3037" spans="1:14" x14ac:dyDescent="0.25">
      <c r="A3037" s="59" t="str">
        <f>'FRENCH VERSION'!A3037</f>
        <v>LE HAVRE</v>
      </c>
      <c r="B3037" s="59" t="str">
        <f>VLOOKUP('FRENCH VERSION'!B3037,LIBELLE!A:B,2,FALSE)</f>
        <v>CHINA - TAIWAN</v>
      </c>
      <c r="C3037" s="59" t="str">
        <f>VLOOKUP('FRENCH VERSION'!C3037,LIBELLE!D:E,2,FALSE)</f>
        <v>CHINA (SOUTH)</v>
      </c>
      <c r="D3037" s="59" t="str">
        <f>VLOOKUP('FRENCH VERSION'!D3037,LIBELLE!G:H,2,FALSE)</f>
        <v>XIAMEN</v>
      </c>
      <c r="E3037" s="59" t="str">
        <f>'FRENCH VERSION'!E3037</f>
        <v>FE6 (HMM)</v>
      </c>
      <c r="F3037" s="59">
        <f>'FRENCH VERSION'!F3037</f>
        <v>1</v>
      </c>
      <c r="G3037" s="59" t="str">
        <f>VLOOKUP('FRENCH VERSION'!G3037,LIBELLE!J:K,2,FALSE)</f>
        <v>WEEKLY</v>
      </c>
      <c r="H3037" s="59" t="str">
        <f>'FRENCH VERSION'!H3037</f>
        <v>HMM</v>
      </c>
      <c r="I3037" s="59" t="str">
        <f>'FRENCH VERSION'!I3037</f>
        <v>TNMSC</v>
      </c>
      <c r="J3037" s="59">
        <f>'FRENCH VERSION'!J3037</f>
        <v>0</v>
      </c>
      <c r="K3037" s="59">
        <f>'FRENCH VERSION'!K3037</f>
        <v>37</v>
      </c>
      <c r="L3037" s="59" t="str">
        <f>VLOOKUP('FRENCH VERSION'!L3037,LIBELLE!M:N,2,FALSE)</f>
        <v>CONTAINER</v>
      </c>
      <c r="M3037" s="59" t="str">
        <f>IF('FRENCH VERSION'!M3037="","","X")</f>
        <v/>
      </c>
      <c r="N3037" s="59" t="str">
        <f>IF('FRENCH VERSION'!N3037="","","X")</f>
        <v/>
      </c>
    </row>
    <row r="3038" spans="1:14" x14ac:dyDescent="0.25">
      <c r="A3038" s="59" t="str">
        <f>'FRENCH VERSION'!A3038</f>
        <v>LE HAVRE</v>
      </c>
      <c r="B3038" s="59" t="str">
        <f>VLOOKUP('FRENCH VERSION'!B3038,LIBELLE!A:B,2,FALSE)</f>
        <v>SOUTH EAST ASIA</v>
      </c>
      <c r="C3038" s="59" t="str">
        <f>VLOOKUP('FRENCH VERSION'!C3038,LIBELLE!D:E,2,FALSE)</f>
        <v>MALAYSIA</v>
      </c>
      <c r="D3038" s="59" t="str">
        <f>VLOOKUP('FRENCH VERSION'!D3038,LIBELLE!G:H,2,FALSE)</f>
        <v>PORT KELANG</v>
      </c>
      <c r="E3038" s="59" t="str">
        <f>'FRENCH VERSION'!E3038</f>
        <v>FE6 (HMM)</v>
      </c>
      <c r="F3038" s="59">
        <f>'FRENCH VERSION'!F3038</f>
        <v>1</v>
      </c>
      <c r="G3038" s="59" t="str">
        <f>VLOOKUP('FRENCH VERSION'!G3038,LIBELLE!J:K,2,FALSE)</f>
        <v>WEEKLY</v>
      </c>
      <c r="H3038" s="59" t="str">
        <f>'FRENCH VERSION'!H3038</f>
        <v>HMM</v>
      </c>
      <c r="I3038" s="59" t="str">
        <f>'FRENCH VERSION'!I3038</f>
        <v>TNMSC</v>
      </c>
      <c r="J3038" s="59">
        <f>'FRENCH VERSION'!J3038</f>
        <v>36</v>
      </c>
      <c r="K3038" s="59">
        <f>'FRENCH VERSION'!K3038</f>
        <v>31</v>
      </c>
      <c r="L3038" s="59" t="str">
        <f>VLOOKUP('FRENCH VERSION'!L3038,LIBELLE!M:N,2,FALSE)</f>
        <v>CONTAINER</v>
      </c>
      <c r="M3038" s="59" t="str">
        <f>IF('FRENCH VERSION'!M3038="","","X")</f>
        <v/>
      </c>
      <c r="N3038" s="59" t="str">
        <f>IF('FRENCH VERSION'!N3038="","","X")</f>
        <v/>
      </c>
    </row>
    <row r="3039" spans="1:14" x14ac:dyDescent="0.25">
      <c r="A3039" s="59" t="str">
        <f>'FRENCH VERSION'!A3039</f>
        <v>LE HAVRE</v>
      </c>
      <c r="B3039" s="59" t="str">
        <f>VLOOKUP('FRENCH VERSION'!B3039,LIBELLE!A:B,2,FALSE)</f>
        <v>SOUTH EAST ASIA</v>
      </c>
      <c r="C3039" s="59" t="str">
        <f>VLOOKUP('FRENCH VERSION'!C3039,LIBELLE!D:E,2,FALSE)</f>
        <v>THAILAND</v>
      </c>
      <c r="D3039" s="59" t="str">
        <f>VLOOKUP('FRENCH VERSION'!D3039,LIBELLE!G:H,2,FALSE)</f>
        <v>LAEM CHABANG</v>
      </c>
      <c r="E3039" s="59" t="str">
        <f>'FRENCH VERSION'!E3039</f>
        <v>FE6 (HMM)</v>
      </c>
      <c r="F3039" s="59">
        <f>'FRENCH VERSION'!F3039</f>
        <v>1</v>
      </c>
      <c r="G3039" s="59" t="str">
        <f>VLOOKUP('FRENCH VERSION'!G3039,LIBELLE!J:K,2,FALSE)</f>
        <v>WEEKLY</v>
      </c>
      <c r="H3039" s="59" t="str">
        <f>'FRENCH VERSION'!H3039</f>
        <v>HMM</v>
      </c>
      <c r="I3039" s="59" t="str">
        <f>'FRENCH VERSION'!I3039</f>
        <v>TNMSC</v>
      </c>
      <c r="J3039" s="59">
        <f>'FRENCH VERSION'!J3039</f>
        <v>48</v>
      </c>
      <c r="K3039" s="59">
        <f>'FRENCH VERSION'!K3039</f>
        <v>37</v>
      </c>
      <c r="L3039" s="59" t="str">
        <f>VLOOKUP('FRENCH VERSION'!L3039,LIBELLE!M:N,2,FALSE)</f>
        <v>CONTAINER</v>
      </c>
      <c r="M3039" s="59" t="str">
        <f>IF('FRENCH VERSION'!M3039="","","X")</f>
        <v/>
      </c>
      <c r="N3039" s="59" t="str">
        <f>IF('FRENCH VERSION'!N3039="","","X")</f>
        <v/>
      </c>
    </row>
    <row r="3040" spans="1:14" x14ac:dyDescent="0.25">
      <c r="A3040" s="59" t="str">
        <f>'FRENCH VERSION'!A3040</f>
        <v>LE HAVRE</v>
      </c>
      <c r="B3040" s="59" t="str">
        <f>VLOOKUP('FRENCH VERSION'!B3040,LIBELLE!A:B,2,FALSE)</f>
        <v>SOUTH ASIA</v>
      </c>
      <c r="C3040" s="59" t="str">
        <f>VLOOKUP('FRENCH VERSION'!C3040,LIBELLE!D:E,2,FALSE)</f>
        <v>SRI LANKA</v>
      </c>
      <c r="D3040" s="59" t="str">
        <f>VLOOKUP('FRENCH VERSION'!D3040,LIBELLE!G:H,2,FALSE)</f>
        <v>COLOMBO</v>
      </c>
      <c r="E3040" s="59" t="str">
        <f>'FRENCH VERSION'!E3040</f>
        <v>IPAK (MSC)</v>
      </c>
      <c r="F3040" s="59">
        <f>'FRENCH VERSION'!F3040</f>
        <v>1</v>
      </c>
      <c r="G3040" s="59" t="str">
        <f>VLOOKUP('FRENCH VERSION'!G3040,LIBELLE!J:K,2,FALSE)</f>
        <v>WEEKLY</v>
      </c>
      <c r="H3040" s="59" t="str">
        <f>'FRENCH VERSION'!H3040</f>
        <v>MSC</v>
      </c>
      <c r="I3040" s="59" t="str">
        <f>'FRENCH VERSION'!I3040</f>
        <v>TNMSC</v>
      </c>
      <c r="J3040" s="59">
        <f>'FRENCH VERSION'!J3040</f>
        <v>33</v>
      </c>
      <c r="K3040" s="59">
        <f>'FRENCH VERSION'!K3040</f>
        <v>0</v>
      </c>
      <c r="L3040" s="59" t="str">
        <f>VLOOKUP('FRENCH VERSION'!L3040,LIBELLE!M:N,2,FALSE)</f>
        <v>CONTAINER</v>
      </c>
      <c r="M3040" s="59" t="str">
        <f>IF('FRENCH VERSION'!M3040="","","X")</f>
        <v/>
      </c>
      <c r="N3040" s="59" t="str">
        <f>IF('FRENCH VERSION'!N3040="","","X")</f>
        <v>X</v>
      </c>
    </row>
    <row r="3041" spans="1:14" x14ac:dyDescent="0.25">
      <c r="A3041" s="59" t="str">
        <f>'FRENCH VERSION'!A3041</f>
        <v>LE HAVRE</v>
      </c>
      <c r="B3041" s="59" t="str">
        <f>VLOOKUP('FRENCH VERSION'!B3041,LIBELLE!A:B,2,FALSE)</f>
        <v>CHINA - TAIWAN</v>
      </c>
      <c r="C3041" s="59" t="str">
        <f>VLOOKUP('FRENCH VERSION'!C3041,LIBELLE!D:E,2,FALSE)</f>
        <v>CHINA (NORTH)</v>
      </c>
      <c r="D3041" s="59" t="str">
        <f>VLOOKUP('FRENCH VERSION'!D3041,LIBELLE!G:H,2,FALSE)</f>
        <v>QINGDAO</v>
      </c>
      <c r="E3041" s="59" t="str">
        <f>'FRENCH VERSION'!E3041</f>
        <v>LION</v>
      </c>
      <c r="F3041" s="59">
        <f>'FRENCH VERSION'!F3041</f>
        <v>1</v>
      </c>
      <c r="G3041" s="59" t="str">
        <f>VLOOKUP('FRENCH VERSION'!G3041,LIBELLE!J:K,2,FALSE)</f>
        <v>WEEKLY</v>
      </c>
      <c r="H3041" s="59" t="str">
        <f>'FRENCH VERSION'!H3041</f>
        <v>MSC</v>
      </c>
      <c r="I3041" s="59" t="str">
        <f>'FRENCH VERSION'!I3041</f>
        <v>TNMSC</v>
      </c>
      <c r="J3041" s="59">
        <f>'FRENCH VERSION'!J3041</f>
        <v>50</v>
      </c>
      <c r="K3041" s="59">
        <f>'FRENCH VERSION'!K3041</f>
        <v>0</v>
      </c>
      <c r="L3041" s="59" t="str">
        <f>VLOOKUP('FRENCH VERSION'!L3041,LIBELLE!M:N,2,FALSE)</f>
        <v>CONTAINER</v>
      </c>
      <c r="M3041" s="59" t="str">
        <f>IF('FRENCH VERSION'!M3041="","","X")</f>
        <v/>
      </c>
      <c r="N3041" s="59" t="str">
        <f>IF('FRENCH VERSION'!N3041="","","X")</f>
        <v>X</v>
      </c>
    </row>
    <row r="3042" spans="1:14" x14ac:dyDescent="0.25">
      <c r="A3042" s="59" t="str">
        <f>'FRENCH VERSION'!A3042</f>
        <v>LE HAVRE</v>
      </c>
      <c r="B3042" s="59" t="str">
        <f>VLOOKUP('FRENCH VERSION'!B3042,LIBELLE!A:B,2,FALSE)</f>
        <v>JAPAN - KOREA</v>
      </c>
      <c r="C3042" s="59" t="str">
        <f>VLOOKUP('FRENCH VERSION'!C3042,LIBELLE!D:E,2,FALSE)</f>
        <v>SOUTH KOREA</v>
      </c>
      <c r="D3042" s="59" t="str">
        <f>VLOOKUP('FRENCH VERSION'!D3042,LIBELLE!G:H,2,FALSE)</f>
        <v>BUSAN</v>
      </c>
      <c r="E3042" s="59" t="str">
        <f>'FRENCH VERSION'!E3042</f>
        <v>SWAN</v>
      </c>
      <c r="F3042" s="59">
        <f>'FRENCH VERSION'!F3042</f>
        <v>1</v>
      </c>
      <c r="G3042" s="59" t="str">
        <f>VLOOKUP('FRENCH VERSION'!G3042,LIBELLE!J:K,2,FALSE)</f>
        <v>WEEKLY</v>
      </c>
      <c r="H3042" s="59" t="str">
        <f>'FRENCH VERSION'!H3042</f>
        <v>MSC</v>
      </c>
      <c r="I3042" s="59" t="str">
        <f>'FRENCH VERSION'!I3042</f>
        <v>TNMSC</v>
      </c>
      <c r="J3042" s="59">
        <f>'FRENCH VERSION'!J3042</f>
        <v>0</v>
      </c>
      <c r="K3042" s="59">
        <f>'FRENCH VERSION'!K3042</f>
        <v>49</v>
      </c>
      <c r="L3042" s="59" t="str">
        <f>VLOOKUP('FRENCH VERSION'!L3042,LIBELLE!M:N,2,FALSE)</f>
        <v>CONTAINER</v>
      </c>
      <c r="M3042" s="59" t="str">
        <f>IF('FRENCH VERSION'!M3042="","","X")</f>
        <v>X</v>
      </c>
      <c r="N3042" s="59" t="str">
        <f>IF('FRENCH VERSION'!N3042="","","X")</f>
        <v/>
      </c>
    </row>
    <row r="3043" spans="1:14" x14ac:dyDescent="0.25">
      <c r="A3043" s="59" t="str">
        <f>'FRENCH VERSION'!A3043</f>
        <v>LE HAVRE</v>
      </c>
      <c r="B3043" s="59" t="str">
        <f>VLOOKUP('FRENCH VERSION'!B3043,LIBELLE!A:B,2,FALSE)</f>
        <v>CHINA - TAIWAN</v>
      </c>
      <c r="C3043" s="59" t="str">
        <f>VLOOKUP('FRENCH VERSION'!C3043,LIBELLE!D:E,2,FALSE)</f>
        <v>CHINA (NORTH)</v>
      </c>
      <c r="D3043" s="59" t="str">
        <f>VLOOKUP('FRENCH VERSION'!D3043,LIBELLE!G:H,2,FALSE)</f>
        <v>QINGDAO</v>
      </c>
      <c r="E3043" s="59" t="str">
        <f>'FRENCH VERSION'!E3043</f>
        <v>FE5 (O.N.E)</v>
      </c>
      <c r="F3043" s="59">
        <f>'FRENCH VERSION'!F3043</f>
        <v>1</v>
      </c>
      <c r="G3043" s="59" t="str">
        <f>VLOOKUP('FRENCH VERSION'!G3043,LIBELLE!J:K,2,FALSE)</f>
        <v>WEEKLY</v>
      </c>
      <c r="H3043" s="59" t="str">
        <f>'FRENCH VERSION'!H3043</f>
        <v>O.N.E - Ocean Network Express</v>
      </c>
      <c r="I3043" s="59" t="str">
        <f>'FRENCH VERSION'!I3043</f>
        <v>TNMSC</v>
      </c>
      <c r="J3043" s="59">
        <f>'FRENCH VERSION'!J3043</f>
        <v>50</v>
      </c>
      <c r="K3043" s="59">
        <f>'FRENCH VERSION'!K3043</f>
        <v>65</v>
      </c>
      <c r="L3043" s="59" t="str">
        <f>VLOOKUP('FRENCH VERSION'!L3043,LIBELLE!M:N,2,FALSE)</f>
        <v>CONTAINER</v>
      </c>
      <c r="M3043" s="59" t="str">
        <f>IF('FRENCH VERSION'!M3043="","","X")</f>
        <v/>
      </c>
      <c r="N3043" s="59" t="str">
        <f>IF('FRENCH VERSION'!N3043="","","X")</f>
        <v/>
      </c>
    </row>
    <row r="3044" spans="1:14" x14ac:dyDescent="0.25">
      <c r="A3044" s="59" t="str">
        <f>'FRENCH VERSION'!A3044</f>
        <v>LE HAVRE</v>
      </c>
      <c r="B3044" s="59" t="str">
        <f>VLOOKUP('FRENCH VERSION'!B3044,LIBELLE!A:B,2,FALSE)</f>
        <v>CHINA - TAIWAN</v>
      </c>
      <c r="C3044" s="59" t="str">
        <f>VLOOKUP('FRENCH VERSION'!C3044,LIBELLE!D:E,2,FALSE)</f>
        <v>CHINA (NORTH)</v>
      </c>
      <c r="D3044" s="59" t="str">
        <f>VLOOKUP('FRENCH VERSION'!D3044,LIBELLE!G:H,2,FALSE)</f>
        <v>QINGDAO</v>
      </c>
      <c r="E3044" s="59" t="str">
        <f>'FRENCH VERSION'!E3044</f>
        <v xml:space="preserve">TRANSSHIPMENTS </v>
      </c>
      <c r="F3044" s="59">
        <f>'FRENCH VERSION'!F3044</f>
        <v>1</v>
      </c>
      <c r="G3044" s="59" t="str">
        <f>VLOOKUP('FRENCH VERSION'!G3044,LIBELLE!J:K,2,FALSE)</f>
        <v>WEEKLY</v>
      </c>
      <c r="H3044" s="59" t="str">
        <f>'FRENCH VERSION'!H3044</f>
        <v>YANG MING</v>
      </c>
      <c r="I3044" s="59">
        <f>'FRENCH VERSION'!I3044</f>
        <v>0</v>
      </c>
      <c r="J3044" s="59">
        <f>'FRENCH VERSION'!J3044</f>
        <v>42</v>
      </c>
      <c r="K3044" s="59">
        <f>'FRENCH VERSION'!K3044</f>
        <v>55</v>
      </c>
      <c r="L3044" s="59" t="str">
        <f>VLOOKUP('FRENCH VERSION'!L3044,LIBELLE!M:N,2,FALSE)</f>
        <v>CONTAINER</v>
      </c>
      <c r="M3044" s="59" t="str">
        <f>IF('FRENCH VERSION'!M3044="","","X")</f>
        <v/>
      </c>
      <c r="N3044" s="59" t="str">
        <f>IF('FRENCH VERSION'!N3044="","","X")</f>
        <v/>
      </c>
    </row>
    <row r="3045" spans="1:14" x14ac:dyDescent="0.25">
      <c r="A3045" s="59" t="str">
        <f>'FRENCH VERSION'!A3045</f>
        <v>LE HAVRE</v>
      </c>
      <c r="B3045" s="59" t="str">
        <f>VLOOKUP('FRENCH VERSION'!B3045,LIBELLE!A:B,2,FALSE)</f>
        <v>SPAIN - PORTUGAL - AZORES - FRANCE</v>
      </c>
      <c r="C3045" s="59" t="str">
        <f>VLOOKUP('FRENCH VERSION'!C3045,LIBELLE!D:E,2,FALSE)</f>
        <v>SPAIN</v>
      </c>
      <c r="D3045" s="59" t="str">
        <f>VLOOKUP('FRENCH VERSION'!D3045,LIBELLE!G:H,2,FALSE)</f>
        <v>ALGECIRAS</v>
      </c>
      <c r="E3045" s="59" t="str">
        <f>'FRENCH VERSION'!E3045</f>
        <v xml:space="preserve">TRANSSHIPMENTS </v>
      </c>
      <c r="F3045" s="59">
        <f>'FRENCH VERSION'!F3045</f>
        <v>1</v>
      </c>
      <c r="G3045" s="59" t="str">
        <f>VLOOKUP('FRENCH VERSION'!G3045,LIBELLE!J:K,2,FALSE)</f>
        <v>WEEKLY</v>
      </c>
      <c r="H3045" s="59" t="str">
        <f>'FRENCH VERSION'!H3045</f>
        <v>CMA CGM</v>
      </c>
      <c r="I3045" s="59">
        <f>'FRENCH VERSION'!I3045</f>
        <v>0</v>
      </c>
      <c r="J3045" s="59">
        <f>'FRENCH VERSION'!J3045</f>
        <v>0</v>
      </c>
      <c r="K3045" s="59">
        <f>'FRENCH VERSION'!K3045</f>
        <v>5</v>
      </c>
      <c r="L3045" s="59" t="str">
        <f>VLOOKUP('FRENCH VERSION'!L3045,LIBELLE!M:N,2,FALSE)</f>
        <v>CONTAINER</v>
      </c>
      <c r="M3045" s="59" t="str">
        <f>IF('FRENCH VERSION'!M3045="","","X")</f>
        <v/>
      </c>
      <c r="N3045" s="59" t="str">
        <f>IF('FRENCH VERSION'!N3045="","","X")</f>
        <v/>
      </c>
    </row>
    <row r="3046" spans="1:14" x14ac:dyDescent="0.25">
      <c r="A3046" s="59" t="str">
        <f>'FRENCH VERSION'!A3046</f>
        <v>LE HAVRE</v>
      </c>
      <c r="B3046" s="59" t="str">
        <f>VLOOKUP('FRENCH VERSION'!B3046,LIBELLE!A:B,2,FALSE)</f>
        <v>CENTRAL AMERICA</v>
      </c>
      <c r="C3046" s="59" t="str">
        <f>VLOOKUP('FRENCH VERSION'!C3046,LIBELLE!D:E,2,FALSE)</f>
        <v>PANAMA</v>
      </c>
      <c r="D3046" s="59" t="str">
        <f>VLOOKUP('FRENCH VERSION'!D3046,LIBELLE!G:H,2,FALSE)</f>
        <v>MANZANILLO (PANAMA)</v>
      </c>
      <c r="E3046" s="59" t="str">
        <f>'FRENCH VERSION'!E3046</f>
        <v>AL5 (O.N.E)</v>
      </c>
      <c r="F3046" s="59">
        <f>'FRENCH VERSION'!F3046</f>
        <v>1</v>
      </c>
      <c r="G3046" s="59" t="str">
        <f>VLOOKUP('FRENCH VERSION'!G3046,LIBELLE!J:K,2,FALSE)</f>
        <v>WEEKLY</v>
      </c>
      <c r="H3046" s="59" t="str">
        <f>'FRENCH VERSION'!H3046</f>
        <v>O.N.E - Ocean Network Express</v>
      </c>
      <c r="I3046" s="59" t="str">
        <f>'FRENCH VERSION'!I3046</f>
        <v>NORD</v>
      </c>
      <c r="J3046" s="59">
        <f>'FRENCH VERSION'!J3046</f>
        <v>25</v>
      </c>
      <c r="K3046" s="59">
        <f>'FRENCH VERSION'!K3046</f>
        <v>23</v>
      </c>
      <c r="L3046" s="59" t="str">
        <f>VLOOKUP('FRENCH VERSION'!L3046,LIBELLE!M:N,2,FALSE)</f>
        <v>CONTAINER</v>
      </c>
      <c r="M3046" s="59" t="str">
        <f>IF('FRENCH VERSION'!M3046="","","X")</f>
        <v>X</v>
      </c>
      <c r="N3046" s="59" t="str">
        <f>IF('FRENCH VERSION'!N3046="","","X")</f>
        <v/>
      </c>
    </row>
    <row r="3047" spans="1:14" x14ac:dyDescent="0.25">
      <c r="A3047" s="59" t="str">
        <f>'FRENCH VERSION'!A3047</f>
        <v>LE HAVRE</v>
      </c>
      <c r="B3047" s="59" t="str">
        <f>VLOOKUP('FRENCH VERSION'!B3047,LIBELLE!A:B,2,FALSE)</f>
        <v>SPAIN - PORTUGAL - AZORES - FRANCE</v>
      </c>
      <c r="C3047" s="59" t="str">
        <f>VLOOKUP('FRENCH VERSION'!C3047,LIBELLE!D:E,2,FALSE)</f>
        <v>SPAIN</v>
      </c>
      <c r="D3047" s="59" t="str">
        <f>VLOOKUP('FRENCH VERSION'!D3047,LIBELLE!G:H,2,FALSE)</f>
        <v>BILBAO</v>
      </c>
      <c r="E3047" s="59" t="str">
        <f>'FRENCH VERSION'!E3047</f>
        <v>SPAIN PORTUGAL</v>
      </c>
      <c r="F3047" s="59">
        <f>'FRENCH VERSION'!F3047</f>
        <v>1</v>
      </c>
      <c r="G3047" s="59" t="str">
        <f>VLOOKUP('FRENCH VERSION'!G3047,LIBELLE!J:K,2,FALSE)</f>
        <v>WEEKLY</v>
      </c>
      <c r="H3047" s="59" t="str">
        <f>'FRENCH VERSION'!H3047</f>
        <v>MSC</v>
      </c>
      <c r="I3047" s="59" t="str">
        <f>'FRENCH VERSION'!I3047</f>
        <v>TNMSC</v>
      </c>
      <c r="J3047" s="59">
        <f>'FRENCH VERSION'!J3047</f>
        <v>4</v>
      </c>
      <c r="K3047" s="59">
        <f>'FRENCH VERSION'!K3047</f>
        <v>2</v>
      </c>
      <c r="L3047" s="59" t="str">
        <f>VLOOKUP('FRENCH VERSION'!L3047,LIBELLE!M:N,2,FALSE)</f>
        <v>CONTAINER</v>
      </c>
      <c r="M3047" s="59" t="str">
        <f>IF('FRENCH VERSION'!M3047="","","X")</f>
        <v/>
      </c>
      <c r="N3047" s="59" t="str">
        <f>IF('FRENCH VERSION'!N3047="","","X")</f>
        <v/>
      </c>
    </row>
    <row r="3048" spans="1:14" x14ac:dyDescent="0.25">
      <c r="A3048" s="59" t="str">
        <f>'FRENCH VERSION'!A3048</f>
        <v>LE HAVRE</v>
      </c>
      <c r="B3048" s="59" t="str">
        <f>VLOOKUP('FRENCH VERSION'!B3048,LIBELLE!A:B,2,FALSE)</f>
        <v>CHINA - TAIWAN</v>
      </c>
      <c r="C3048" s="59" t="str">
        <f>VLOOKUP('FRENCH VERSION'!C3048,LIBELLE!D:E,2,FALSE)</f>
        <v>TAIWAN</v>
      </c>
      <c r="D3048" s="59" t="str">
        <f>VLOOKUP('FRENCH VERSION'!D3048,LIBELLE!G:H,2,FALSE)</f>
        <v>KAOHSIUNG</v>
      </c>
      <c r="E3048" s="59" t="str">
        <f>'FRENCH VERSION'!E3048</f>
        <v>FE4 (YANG MING)</v>
      </c>
      <c r="F3048" s="59">
        <f>'FRENCH VERSION'!F3048</f>
        <v>1</v>
      </c>
      <c r="G3048" s="59" t="str">
        <f>VLOOKUP('FRENCH VERSION'!G3048,LIBELLE!J:K,2,FALSE)</f>
        <v>WEEKLY</v>
      </c>
      <c r="H3048" s="59" t="str">
        <f>'FRENCH VERSION'!H3048</f>
        <v>YANG MING</v>
      </c>
      <c r="I3048" s="59" t="str">
        <f>'FRENCH VERSION'!I3048</f>
        <v>TDF</v>
      </c>
      <c r="J3048" s="59">
        <f>'FRENCH VERSION'!J3048</f>
        <v>0</v>
      </c>
      <c r="K3048" s="59">
        <f>'FRENCH VERSION'!K3048</f>
        <v>47</v>
      </c>
      <c r="L3048" s="59" t="str">
        <f>VLOOKUP('FRENCH VERSION'!L3048,LIBELLE!M:N,2,FALSE)</f>
        <v>CONTAINER</v>
      </c>
      <c r="M3048" s="59" t="str">
        <f>IF('FRENCH VERSION'!M3048="","","X")</f>
        <v/>
      </c>
      <c r="N3048" s="59" t="str">
        <f>IF('FRENCH VERSION'!N3048="","","X")</f>
        <v>X</v>
      </c>
    </row>
    <row r="3049" spans="1:14" x14ac:dyDescent="0.25">
      <c r="A3049" s="59" t="str">
        <f>'FRENCH VERSION'!A3049</f>
        <v>LE HAVRE</v>
      </c>
      <c r="B3049" s="59" t="str">
        <f>VLOOKUP('FRENCH VERSION'!B3049,LIBELLE!A:B,2,FALSE)</f>
        <v>ARABIAN GULF</v>
      </c>
      <c r="C3049" s="59" t="str">
        <f>VLOOKUP('FRENCH VERSION'!C3049,LIBELLE!D:E,2,FALSE)</f>
        <v>UNITED ARAB EMIRATES</v>
      </c>
      <c r="D3049" s="59" t="str">
        <f>VLOOKUP('FRENCH VERSION'!D3049,LIBELLE!G:H,2,FALSE)</f>
        <v>ABU DHABI - KHALIFA PORT</v>
      </c>
      <c r="E3049" s="59" t="str">
        <f>'FRENCH VERSION'!E3049</f>
        <v xml:space="preserve">TRANSSHIPMENTS </v>
      </c>
      <c r="F3049" s="59">
        <f>'FRENCH VERSION'!F3049</f>
        <v>1</v>
      </c>
      <c r="G3049" s="59" t="str">
        <f>VLOOKUP('FRENCH VERSION'!G3049,LIBELLE!J:K,2,FALSE)</f>
        <v>WEEKLY</v>
      </c>
      <c r="H3049" s="59" t="str">
        <f>'FRENCH VERSION'!H3049</f>
        <v>MSC</v>
      </c>
      <c r="I3049" s="59">
        <f>'FRENCH VERSION'!I3049</f>
        <v>0</v>
      </c>
      <c r="J3049" s="59">
        <f>'FRENCH VERSION'!J3049</f>
        <v>0</v>
      </c>
      <c r="K3049" s="59">
        <f>'FRENCH VERSION'!K3049</f>
        <v>48</v>
      </c>
      <c r="L3049" s="59" t="str">
        <f>VLOOKUP('FRENCH VERSION'!L3049,LIBELLE!M:N,2,FALSE)</f>
        <v>CONTAINER</v>
      </c>
      <c r="M3049" s="59" t="str">
        <f>IF('FRENCH VERSION'!M3049="","","X")</f>
        <v/>
      </c>
      <c r="N3049" s="59" t="str">
        <f>IF('FRENCH VERSION'!N3049="","","X")</f>
        <v/>
      </c>
    </row>
    <row r="3050" spans="1:14" x14ac:dyDescent="0.25">
      <c r="A3050" s="59" t="str">
        <f>'FRENCH VERSION'!A3050</f>
        <v>LE HAVRE</v>
      </c>
      <c r="B3050" s="59" t="str">
        <f>VLOOKUP('FRENCH VERSION'!B3050,LIBELLE!A:B,2,FALSE)</f>
        <v>U.S.A. - EAST COAST</v>
      </c>
      <c r="C3050" s="59" t="str">
        <f>VLOOKUP('FRENCH VERSION'!C3050,LIBELLE!D:E,2,FALSE)</f>
        <v>U.S.A.</v>
      </c>
      <c r="D3050" s="59" t="str">
        <f>VLOOKUP('FRENCH VERSION'!D3050,LIBELLE!G:H,2,FALSE)</f>
        <v>NEW YORK (INCLUDED NEWARK)</v>
      </c>
      <c r="E3050" s="59" t="str">
        <f>'FRENCH VERSION'!E3050</f>
        <v>TOWT Service</v>
      </c>
      <c r="F3050" s="59">
        <f>'FRENCH VERSION'!F3050</f>
        <v>1</v>
      </c>
      <c r="G3050" s="59" t="str">
        <f>VLOOKUP('FRENCH VERSION'!G3050,LIBELLE!J:K,2,FALSE)</f>
        <v>MONTHLY</v>
      </c>
      <c r="H3050" s="59" t="str">
        <f>'FRENCH VERSION'!H3050</f>
        <v>TOWT (TransOceanic Wind Transport)</v>
      </c>
      <c r="I3050" s="59">
        <f>'FRENCH VERSION'!I3050</f>
        <v>0</v>
      </c>
      <c r="J3050" s="59">
        <f>'FRENCH VERSION'!J3050</f>
        <v>22</v>
      </c>
      <c r="K3050" s="59">
        <f>'FRENCH VERSION'!K3050</f>
        <v>16</v>
      </c>
      <c r="L3050" s="59" t="str">
        <f>VLOOKUP('FRENCH VERSION'!L3050,LIBELLE!M:N,2,FALSE)</f>
        <v>BREAK BULK</v>
      </c>
      <c r="M3050" s="59" t="str">
        <f>IF('FRENCH VERSION'!M3050="","","X")</f>
        <v>X</v>
      </c>
      <c r="N3050" s="59" t="str">
        <f>IF('FRENCH VERSION'!N3050="","","X")</f>
        <v>X</v>
      </c>
    </row>
    <row r="3051" spans="1:14" x14ac:dyDescent="0.25">
      <c r="A3051" s="59" t="str">
        <f>'FRENCH VERSION'!A3051</f>
        <v>LE HAVRE</v>
      </c>
      <c r="B3051" s="59" t="str">
        <f>VLOOKUP('FRENCH VERSION'!B3051,LIBELLE!A:B,2,FALSE)</f>
        <v>CARIBBEAN</v>
      </c>
      <c r="C3051" s="59" t="str">
        <f>VLOOKUP('FRENCH VERSION'!C3051,LIBELLE!D:E,2,FALSE)</f>
        <v>GUADELOUPE</v>
      </c>
      <c r="D3051" s="59" t="str">
        <f>VLOOKUP('FRENCH VERSION'!D3051,LIBELLE!G:H,2,FALSE)</f>
        <v>POINTE A PITRE</v>
      </c>
      <c r="E3051" s="59" t="str">
        <f>'FRENCH VERSION'!E3051</f>
        <v>TOWT Service</v>
      </c>
      <c r="F3051" s="59">
        <f>'FRENCH VERSION'!F3051</f>
        <v>1</v>
      </c>
      <c r="G3051" s="59" t="str">
        <f>VLOOKUP('FRENCH VERSION'!G3051,LIBELLE!J:K,2,FALSE)</f>
        <v>MONTHLY</v>
      </c>
      <c r="H3051" s="59" t="str">
        <f>'FRENCH VERSION'!H3051</f>
        <v>TOWT (TransOceanic Wind Transport)</v>
      </c>
      <c r="I3051" s="59">
        <f>'FRENCH VERSION'!I3051</f>
        <v>0</v>
      </c>
      <c r="J3051" s="59">
        <f>'FRENCH VERSION'!J3051</f>
        <v>17</v>
      </c>
      <c r="K3051" s="59">
        <f>'FRENCH VERSION'!K3051</f>
        <v>19</v>
      </c>
      <c r="L3051" s="59" t="str">
        <f>VLOOKUP('FRENCH VERSION'!L3051,LIBELLE!M:N,2,FALSE)</f>
        <v>BREAK BULK</v>
      </c>
      <c r="M3051" s="59" t="str">
        <f>IF('FRENCH VERSION'!M3051="","","X")</f>
        <v>X</v>
      </c>
      <c r="N3051" s="59" t="str">
        <f>IF('FRENCH VERSION'!N3051="","","X")</f>
        <v>X</v>
      </c>
    </row>
    <row r="3052" spans="1:14" x14ac:dyDescent="0.25">
      <c r="A3052" s="59" t="str">
        <f>'FRENCH VERSION'!A3052</f>
        <v>LE HAVRE</v>
      </c>
      <c r="B3052" s="59" t="str">
        <f>VLOOKUP('FRENCH VERSION'!B3052,LIBELLE!A:B,2,FALSE)</f>
        <v>GULF OF MEXICO - U.S.A. PORTS</v>
      </c>
      <c r="C3052" s="59" t="str">
        <f>VLOOKUP('FRENCH VERSION'!C3052,LIBELLE!D:E,2,FALSE)</f>
        <v>MEXICO</v>
      </c>
      <c r="D3052" s="59" t="str">
        <f>VLOOKUP('FRENCH VERSION'!D3052,LIBELLE!G:H,2,FALSE)</f>
        <v>VERA CRUZ</v>
      </c>
      <c r="E3052" s="59" t="str">
        <f>'FRENCH VERSION'!E3052</f>
        <v>TOWT Service</v>
      </c>
      <c r="F3052" s="59">
        <f>'FRENCH VERSION'!F3052</f>
        <v>1</v>
      </c>
      <c r="G3052" s="59" t="str">
        <f>VLOOKUP('FRENCH VERSION'!G3052,LIBELLE!J:K,2,FALSE)</f>
        <v>MONTHLY</v>
      </c>
      <c r="H3052" s="59" t="str">
        <f>'FRENCH VERSION'!H3052</f>
        <v>TOWT (TransOceanic Wind Transport)</v>
      </c>
      <c r="I3052" s="59">
        <f>'FRENCH VERSION'!I3052</f>
        <v>0</v>
      </c>
      <c r="J3052" s="59">
        <f>'FRENCH VERSION'!J3052</f>
        <v>26</v>
      </c>
      <c r="K3052" s="59">
        <f>'FRENCH VERSION'!K3052</f>
        <v>0</v>
      </c>
      <c r="L3052" s="59" t="str">
        <f>VLOOKUP('FRENCH VERSION'!L3052,LIBELLE!M:N,2,FALSE)</f>
        <v>BREAK BULK</v>
      </c>
      <c r="M3052" s="59" t="str">
        <f>IF('FRENCH VERSION'!M3052="","","X")</f>
        <v>X</v>
      </c>
      <c r="N3052" s="59" t="str">
        <f>IF('FRENCH VERSION'!N3052="","","X")</f>
        <v>X</v>
      </c>
    </row>
    <row r="3053" spans="1:14" x14ac:dyDescent="0.25">
      <c r="A3053" s="59" t="str">
        <f>'FRENCH VERSION'!A3053</f>
        <v>LE HAVRE</v>
      </c>
      <c r="B3053" s="59" t="str">
        <f>VLOOKUP('FRENCH VERSION'!B3053,LIBELLE!A:B,2,FALSE)</f>
        <v>SOUTH AMERICA - NORTH/EAST COAST</v>
      </c>
      <c r="C3053" s="59" t="str">
        <f>VLOOKUP('FRENCH VERSION'!C3053,LIBELLE!D:E,2,FALSE)</f>
        <v>BRAZIL</v>
      </c>
      <c r="D3053" s="59" t="e">
        <f>VLOOKUP('FRENCH VERSION'!D3053,LIBELLE!G:H,2,FALSE)</f>
        <v>#N/A</v>
      </c>
      <c r="E3053" s="59" t="str">
        <f>'FRENCH VERSION'!E3053</f>
        <v>TOWT Service</v>
      </c>
      <c r="F3053" s="59">
        <f>'FRENCH VERSION'!F3053</f>
        <v>1</v>
      </c>
      <c r="G3053" s="59" t="str">
        <f>VLOOKUP('FRENCH VERSION'!G3053,LIBELLE!J:K,2,FALSE)</f>
        <v>MONTHLY</v>
      </c>
      <c r="H3053" s="59" t="str">
        <f>'FRENCH VERSION'!H3053</f>
        <v>TOWT (TransOceanic Wind Transport)</v>
      </c>
      <c r="I3053" s="59">
        <f>'FRENCH VERSION'!I3053</f>
        <v>0</v>
      </c>
      <c r="J3053" s="59">
        <f>'FRENCH VERSION'!J3053</f>
        <v>24</v>
      </c>
      <c r="K3053" s="59">
        <f>'FRENCH VERSION'!K3053</f>
        <v>27</v>
      </c>
      <c r="L3053" s="59" t="str">
        <f>VLOOKUP('FRENCH VERSION'!L3053,LIBELLE!M:N,2,FALSE)</f>
        <v>BREAK BULK</v>
      </c>
      <c r="M3053" s="59" t="str">
        <f>IF('FRENCH VERSION'!M3053="","","X")</f>
        <v>X</v>
      </c>
      <c r="N3053" s="59" t="str">
        <f>IF('FRENCH VERSION'!N3053="","","X")</f>
        <v>X</v>
      </c>
    </row>
    <row r="3054" spans="1:14" x14ac:dyDescent="0.25">
      <c r="A3054" s="59" t="str">
        <f>'FRENCH VERSION'!A3054</f>
        <v>LE HAVRE</v>
      </c>
      <c r="B3054" s="59" t="str">
        <f>VLOOKUP('FRENCH VERSION'!B3054,LIBELLE!A:B,2,FALSE)</f>
        <v>SOUTH AMERICA - NORTH/EAST COAST</v>
      </c>
      <c r="C3054" s="59" t="str">
        <f>VLOOKUP('FRENCH VERSION'!C3054,LIBELLE!D:E,2,FALSE)</f>
        <v>COLOMBIA</v>
      </c>
      <c r="D3054" s="59" t="str">
        <f>VLOOKUP('FRENCH VERSION'!D3054,LIBELLE!G:H,2,FALSE)</f>
        <v>SANTA MARTA</v>
      </c>
      <c r="E3054" s="59" t="str">
        <f>'FRENCH VERSION'!E3054</f>
        <v>TOWT Service</v>
      </c>
      <c r="F3054" s="59">
        <f>'FRENCH VERSION'!F3054</f>
        <v>1</v>
      </c>
      <c r="G3054" s="59" t="str">
        <f>VLOOKUP('FRENCH VERSION'!G3054,LIBELLE!J:K,2,FALSE)</f>
        <v>MONTHLY</v>
      </c>
      <c r="H3054" s="59" t="str">
        <f>'FRENCH VERSION'!H3054</f>
        <v>TOWT (TransOceanic Wind Transport)</v>
      </c>
      <c r="I3054" s="59">
        <f>'FRENCH VERSION'!I3054</f>
        <v>0</v>
      </c>
      <c r="J3054" s="59">
        <f>'FRENCH VERSION'!J3054</f>
        <v>0</v>
      </c>
      <c r="K3054" s="59">
        <f>'FRENCH VERSION'!K3054</f>
        <v>20</v>
      </c>
      <c r="L3054" s="59" t="str">
        <f>VLOOKUP('FRENCH VERSION'!L3054,LIBELLE!M:N,2,FALSE)</f>
        <v>BREAK BULK</v>
      </c>
      <c r="M3054" s="59" t="str">
        <f>IF('FRENCH VERSION'!M3054="","","X")</f>
        <v>X</v>
      </c>
      <c r="N3054" s="59" t="str">
        <f>IF('FRENCH VERSION'!N3054="","","X")</f>
        <v>X</v>
      </c>
    </row>
    <row r="3055" spans="1:14" x14ac:dyDescent="0.25">
      <c r="A3055" s="59" t="str">
        <f>'FRENCH VERSION'!A3055</f>
        <v>LE HAVRE</v>
      </c>
      <c r="B3055" s="59" t="str">
        <f>VLOOKUP('FRENCH VERSION'!B3055,LIBELLE!A:B,2,FALSE)</f>
        <v>CENTRAL AMERICA</v>
      </c>
      <c r="C3055" s="59" t="str">
        <f>VLOOKUP('FRENCH VERSION'!C3055,LIBELLE!D:E,2,FALSE)</f>
        <v>GUATEMALA</v>
      </c>
      <c r="D3055" s="59" t="str">
        <f>VLOOKUP('FRENCH VERSION'!D3055,LIBELLE!G:H,2,FALSE)</f>
        <v>PUERTO BARRIOS</v>
      </c>
      <c r="E3055" s="59" t="str">
        <f>'FRENCH VERSION'!E3055</f>
        <v>TOWT Service</v>
      </c>
      <c r="F3055" s="59">
        <f>'FRENCH VERSION'!F3055</f>
        <v>1</v>
      </c>
      <c r="G3055" s="59" t="str">
        <f>VLOOKUP('FRENCH VERSION'!G3055,LIBELLE!J:K,2,FALSE)</f>
        <v>MONTHLY</v>
      </c>
      <c r="H3055" s="59" t="str">
        <f>'FRENCH VERSION'!H3055</f>
        <v>TOWT (TransOceanic Wind Transport)</v>
      </c>
      <c r="I3055" s="59">
        <f>'FRENCH VERSION'!I3055</f>
        <v>0</v>
      </c>
      <c r="J3055" s="59">
        <f>'FRENCH VERSION'!J3055</f>
        <v>0</v>
      </c>
      <c r="K3055" s="59">
        <f>'FRENCH VERSION'!K3055</f>
        <v>24</v>
      </c>
      <c r="L3055" s="59" t="str">
        <f>VLOOKUP('FRENCH VERSION'!L3055,LIBELLE!M:N,2,FALSE)</f>
        <v>BREAK BULK</v>
      </c>
      <c r="M3055" s="59" t="str">
        <f>IF('FRENCH VERSION'!M3055="","","X")</f>
        <v>X</v>
      </c>
      <c r="N3055" s="59" t="str">
        <f>IF('FRENCH VERSION'!N3055="","","X")</f>
        <v>X</v>
      </c>
    </row>
    <row r="3056" spans="1:14" x14ac:dyDescent="0.25">
      <c r="A3056" s="59" t="str">
        <f>'FRENCH VERSION'!A3056</f>
        <v>LE HAVRE</v>
      </c>
      <c r="B3056" s="59" t="str">
        <f>VLOOKUP('FRENCH VERSION'!B3056,LIBELLE!A:B,2,FALSE)</f>
        <v>SOUTH EAST ASIA</v>
      </c>
      <c r="C3056" s="59" t="str">
        <f>VLOOKUP('FRENCH VERSION'!C3056,LIBELLE!D:E,2,FALSE)</f>
        <v>SINGAPORE</v>
      </c>
      <c r="D3056" s="59" t="str">
        <f>VLOOKUP('FRENCH VERSION'!D3056,LIBELLE!G:H,2,FALSE)</f>
        <v>SINGAPORE</v>
      </c>
      <c r="E3056" s="59" t="str">
        <f>'FRENCH VERSION'!E3056</f>
        <v xml:space="preserve">TRANSSHIPMENTS </v>
      </c>
      <c r="F3056" s="59">
        <f>'FRENCH VERSION'!F3056</f>
        <v>1</v>
      </c>
      <c r="G3056" s="59" t="str">
        <f>VLOOKUP('FRENCH VERSION'!G3056,LIBELLE!J:K,2,FALSE)</f>
        <v>WEEKLY</v>
      </c>
      <c r="H3056" s="59" t="str">
        <f>'FRENCH VERSION'!H3056</f>
        <v>COSCO SHIPPING LINES</v>
      </c>
      <c r="I3056" s="59">
        <f>'FRENCH VERSION'!I3056</f>
        <v>0</v>
      </c>
      <c r="J3056" s="59">
        <f>'FRENCH VERSION'!J3056</f>
        <v>42</v>
      </c>
      <c r="K3056" s="59">
        <f>'FRENCH VERSION'!K3056</f>
        <v>0</v>
      </c>
      <c r="L3056" s="59" t="str">
        <f>VLOOKUP('FRENCH VERSION'!L3056,LIBELLE!M:N,2,FALSE)</f>
        <v>CONTAINER</v>
      </c>
      <c r="M3056" s="59" t="str">
        <f>IF('FRENCH VERSION'!M3056="","","X")</f>
        <v/>
      </c>
      <c r="N3056" s="59" t="str">
        <f>IF('FRENCH VERSION'!N3056="","","X")</f>
        <v/>
      </c>
    </row>
    <row r="3057" spans="1:14" x14ac:dyDescent="0.25">
      <c r="A3057" s="59" t="str">
        <f>'FRENCH VERSION'!A3057</f>
        <v>LE HAVRE</v>
      </c>
      <c r="B3057" s="59" t="str">
        <f>VLOOKUP('FRENCH VERSION'!B3057,LIBELLE!A:B,2,FALSE)</f>
        <v>SOUTH EAST ASIA</v>
      </c>
      <c r="C3057" s="59" t="str">
        <f>VLOOKUP('FRENCH VERSION'!C3057,LIBELLE!D:E,2,FALSE)</f>
        <v>SINGAPORE</v>
      </c>
      <c r="D3057" s="59" t="str">
        <f>VLOOKUP('FRENCH VERSION'!D3057,LIBELLE!G:H,2,FALSE)</f>
        <v>SINGAPORE</v>
      </c>
      <c r="E3057" s="59" t="str">
        <f>'FRENCH VERSION'!E3057</f>
        <v xml:space="preserve">TRANSSHIPMENTS </v>
      </c>
      <c r="F3057" s="59">
        <f>'FRENCH VERSION'!F3057</f>
        <v>1</v>
      </c>
      <c r="G3057" s="59" t="str">
        <f>VLOOKUP('FRENCH VERSION'!G3057,LIBELLE!J:K,2,FALSE)</f>
        <v>WEEKLY</v>
      </c>
      <c r="H3057" s="59" t="str">
        <f>'FRENCH VERSION'!H3057</f>
        <v>HAPAG LLOYD</v>
      </c>
      <c r="I3057" s="59">
        <f>'FRENCH VERSION'!I3057</f>
        <v>0</v>
      </c>
      <c r="J3057" s="59">
        <f>'FRENCH VERSION'!J3057</f>
        <v>39</v>
      </c>
      <c r="K3057" s="59">
        <f>'FRENCH VERSION'!K3057</f>
        <v>45</v>
      </c>
      <c r="L3057" s="59" t="str">
        <f>VLOOKUP('FRENCH VERSION'!L3057,LIBELLE!M:N,2,FALSE)</f>
        <v>CONTAINER</v>
      </c>
      <c r="M3057" s="59" t="str">
        <f>IF('FRENCH VERSION'!M3057="","","X")</f>
        <v/>
      </c>
      <c r="N3057" s="59" t="str">
        <f>IF('FRENCH VERSION'!N3057="","","X")</f>
        <v/>
      </c>
    </row>
    <row r="3058" spans="1:14" x14ac:dyDescent="0.25">
      <c r="A3058" s="59" t="str">
        <f>'FRENCH VERSION'!A3058</f>
        <v>LE HAVRE</v>
      </c>
      <c r="B3058" s="59" t="str">
        <f>VLOOKUP('FRENCH VERSION'!B3058,LIBELLE!A:B,2,FALSE)</f>
        <v>CHINA - TAIWAN</v>
      </c>
      <c r="C3058" s="59" t="str">
        <f>VLOOKUP('FRENCH VERSION'!C3058,LIBELLE!D:E,2,FALSE)</f>
        <v>CHINA (SOUTH)</v>
      </c>
      <c r="D3058" s="59" t="str">
        <f>VLOOKUP('FRENCH VERSION'!D3058,LIBELLE!G:H,2,FALSE)</f>
        <v>YANTIAN (SHENZHEN)</v>
      </c>
      <c r="E3058" s="59" t="str">
        <f>'FRENCH VERSION'!E3058</f>
        <v xml:space="preserve">TRANSSHIPMENTS </v>
      </c>
      <c r="F3058" s="59">
        <f>'FRENCH VERSION'!F3058</f>
        <v>1</v>
      </c>
      <c r="G3058" s="59" t="str">
        <f>VLOOKUP('FRENCH VERSION'!G3058,LIBELLE!J:K,2,FALSE)</f>
        <v>WEEKLY</v>
      </c>
      <c r="H3058" s="59" t="str">
        <f>'FRENCH VERSION'!H3058</f>
        <v>O.N.E - Ocean Network Express</v>
      </c>
      <c r="I3058" s="59">
        <f>'FRENCH VERSION'!I3058</f>
        <v>0</v>
      </c>
      <c r="J3058" s="59">
        <f>'FRENCH VERSION'!J3058</f>
        <v>38</v>
      </c>
      <c r="K3058" s="59">
        <f>'FRENCH VERSION'!K3058</f>
        <v>0</v>
      </c>
      <c r="L3058" s="59" t="str">
        <f>VLOOKUP('FRENCH VERSION'!L3058,LIBELLE!M:N,2,FALSE)</f>
        <v>CONTAINER</v>
      </c>
      <c r="M3058" s="59" t="str">
        <f>IF('FRENCH VERSION'!M3058="","","X")</f>
        <v/>
      </c>
      <c r="N3058" s="59" t="str">
        <f>IF('FRENCH VERSION'!N3058="","","X")</f>
        <v/>
      </c>
    </row>
    <row r="3059" spans="1:14" x14ac:dyDescent="0.25">
      <c r="A3059" s="59" t="str">
        <f>'FRENCH VERSION'!A3059</f>
        <v>LE HAVRE</v>
      </c>
      <c r="B3059" s="59" t="str">
        <f>VLOOKUP('FRENCH VERSION'!B3059,LIBELLE!A:B,2,FALSE)</f>
        <v>SOUTH EAST ASIA</v>
      </c>
      <c r="C3059" s="59" t="str">
        <f>VLOOKUP('FRENCH VERSION'!C3059,LIBELLE!D:E,2,FALSE)</f>
        <v>SINGAPORE</v>
      </c>
      <c r="D3059" s="59" t="str">
        <f>VLOOKUP('FRENCH VERSION'!D3059,LIBELLE!G:H,2,FALSE)</f>
        <v>SINGAPORE</v>
      </c>
      <c r="E3059" s="59" t="str">
        <f>'FRENCH VERSION'!E3059</f>
        <v>FE4 (HMM)</v>
      </c>
      <c r="F3059" s="59">
        <f>'FRENCH VERSION'!F3059</f>
        <v>1</v>
      </c>
      <c r="G3059" s="59" t="str">
        <f>VLOOKUP('FRENCH VERSION'!G3059,LIBELLE!J:K,2,FALSE)</f>
        <v>WEEKLY</v>
      </c>
      <c r="H3059" s="59" t="str">
        <f>'FRENCH VERSION'!H3059</f>
        <v>O.N.E - Ocean Network Express</v>
      </c>
      <c r="I3059" s="59" t="str">
        <f>'FRENCH VERSION'!I3059</f>
        <v>TDF</v>
      </c>
      <c r="J3059" s="59">
        <f>'FRENCH VERSION'!J3059</f>
        <v>33</v>
      </c>
      <c r="K3059" s="59">
        <f>'FRENCH VERSION'!K3059</f>
        <v>0</v>
      </c>
      <c r="L3059" s="59" t="str">
        <f>VLOOKUP('FRENCH VERSION'!L3059,LIBELLE!M:N,2,FALSE)</f>
        <v>CONTAINER</v>
      </c>
      <c r="M3059" s="59" t="str">
        <f>IF('FRENCH VERSION'!M3059="","","X")</f>
        <v/>
      </c>
      <c r="N3059" s="59" t="str">
        <f>IF('FRENCH VERSION'!N3059="","","X")</f>
        <v>X</v>
      </c>
    </row>
    <row r="3060" spans="1:14" x14ac:dyDescent="0.25">
      <c r="A3060" s="59" t="str">
        <f>'FRENCH VERSION'!A3060</f>
        <v>LE HAVRE</v>
      </c>
      <c r="B3060" s="59" t="str">
        <f>VLOOKUP('FRENCH VERSION'!B3060,LIBELLE!A:B,2,FALSE)</f>
        <v>CHINA - TAIWAN</v>
      </c>
      <c r="C3060" s="59" t="str">
        <f>VLOOKUP('FRENCH VERSION'!C3060,LIBELLE!D:E,2,FALSE)</f>
        <v>CHINA (NORTH)</v>
      </c>
      <c r="D3060" s="59" t="str">
        <f>VLOOKUP('FRENCH VERSION'!D3060,LIBELLE!G:H,2,FALSE)</f>
        <v>QINGDAO</v>
      </c>
      <c r="E3060" s="59" t="str">
        <f>'FRENCH VERSION'!E3060</f>
        <v xml:space="preserve">TRANSSHIPMENTS </v>
      </c>
      <c r="F3060" s="59">
        <f>'FRENCH VERSION'!F3060</f>
        <v>1</v>
      </c>
      <c r="G3060" s="59" t="str">
        <f>VLOOKUP('FRENCH VERSION'!G3060,LIBELLE!J:K,2,FALSE)</f>
        <v>WEEKLY</v>
      </c>
      <c r="H3060" s="59" t="str">
        <f>'FRENCH VERSION'!H3060</f>
        <v>MSC</v>
      </c>
      <c r="I3060" s="59">
        <f>'FRENCH VERSION'!I3060</f>
        <v>0</v>
      </c>
      <c r="J3060" s="59">
        <f>'FRENCH VERSION'!J3060</f>
        <v>0</v>
      </c>
      <c r="K3060" s="59">
        <f>'FRENCH VERSION'!K3060</f>
        <v>52</v>
      </c>
      <c r="L3060" s="59" t="str">
        <f>VLOOKUP('FRENCH VERSION'!L3060,LIBELLE!M:N,2,FALSE)</f>
        <v>CONTAINER</v>
      </c>
      <c r="M3060" s="59" t="str">
        <f>IF('FRENCH VERSION'!M3060="","","X")</f>
        <v/>
      </c>
      <c r="N3060" s="59" t="str">
        <f>IF('FRENCH VERSION'!N3060="","","X")</f>
        <v/>
      </c>
    </row>
    <row r="3061" spans="1:14" x14ac:dyDescent="0.25">
      <c r="A3061" s="59" t="str">
        <f>'FRENCH VERSION'!A3061</f>
        <v>LE HAVRE</v>
      </c>
      <c r="B3061" s="59" t="str">
        <f>VLOOKUP('FRENCH VERSION'!B3061,LIBELLE!A:B,2,FALSE)</f>
        <v>CHINA - TAIWAN</v>
      </c>
      <c r="C3061" s="59" t="str">
        <f>VLOOKUP('FRENCH VERSION'!C3061,LIBELLE!D:E,2,FALSE)</f>
        <v>CHINA (NORTH)</v>
      </c>
      <c r="D3061" s="59" t="str">
        <f>VLOOKUP('FRENCH VERSION'!D3061,LIBELLE!G:H,2,FALSE)</f>
        <v>DALIAN</v>
      </c>
      <c r="E3061" s="59" t="str">
        <f>'FRENCH VERSION'!E3061</f>
        <v xml:space="preserve">TRANSSHIPMENTS </v>
      </c>
      <c r="F3061" s="59">
        <f>'FRENCH VERSION'!F3061</f>
        <v>1</v>
      </c>
      <c r="G3061" s="59" t="str">
        <f>VLOOKUP('FRENCH VERSION'!G3061,LIBELLE!J:K,2,FALSE)</f>
        <v>WEEKLY</v>
      </c>
      <c r="H3061" s="59" t="str">
        <f>'FRENCH VERSION'!H3061</f>
        <v>HMM</v>
      </c>
      <c r="I3061" s="59">
        <f>'FRENCH VERSION'!I3061</f>
        <v>0</v>
      </c>
      <c r="J3061" s="59">
        <f>'FRENCH VERSION'!J3061</f>
        <v>52</v>
      </c>
      <c r="K3061" s="59">
        <f>'FRENCH VERSION'!K3061</f>
        <v>62</v>
      </c>
      <c r="L3061" s="59" t="str">
        <f>VLOOKUP('FRENCH VERSION'!L3061,LIBELLE!M:N,2,FALSE)</f>
        <v>CONTAINER</v>
      </c>
      <c r="M3061" s="59" t="str">
        <f>IF('FRENCH VERSION'!M3061="","","X")</f>
        <v/>
      </c>
      <c r="N3061" s="59" t="str">
        <f>IF('FRENCH VERSION'!N3061="","","X")</f>
        <v/>
      </c>
    </row>
    <row r="3062" spans="1:14" x14ac:dyDescent="0.25">
      <c r="A3062" s="59" t="str">
        <f>'FRENCH VERSION'!A3062</f>
        <v>LE HAVRE</v>
      </c>
      <c r="B3062" s="59" t="str">
        <f>VLOOKUP('FRENCH VERSION'!B3062,LIBELLE!A:B,2,FALSE)</f>
        <v>CHINA - TAIWAN</v>
      </c>
      <c r="C3062" s="59" t="str">
        <f>VLOOKUP('FRENCH VERSION'!C3062,LIBELLE!D:E,2,FALSE)</f>
        <v>CHINA (NORTH)</v>
      </c>
      <c r="D3062" s="59" t="str">
        <f>VLOOKUP('FRENCH VERSION'!D3062,LIBELLE!G:H,2,FALSE)</f>
        <v>DALIAN</v>
      </c>
      <c r="E3062" s="59" t="str">
        <f>'FRENCH VERSION'!E3062</f>
        <v xml:space="preserve">TRANSSHIPMENTS </v>
      </c>
      <c r="F3062" s="59">
        <f>'FRENCH VERSION'!F3062</f>
        <v>1</v>
      </c>
      <c r="G3062" s="59" t="str">
        <f>VLOOKUP('FRENCH VERSION'!G3062,LIBELLE!J:K,2,FALSE)</f>
        <v>WEEKLY</v>
      </c>
      <c r="H3062" s="59" t="str">
        <f>'FRENCH VERSION'!H3062</f>
        <v>HAPAG LLOYD</v>
      </c>
      <c r="I3062" s="59">
        <f>'FRENCH VERSION'!I3062</f>
        <v>0</v>
      </c>
      <c r="J3062" s="59">
        <f>'FRENCH VERSION'!J3062</f>
        <v>52</v>
      </c>
      <c r="K3062" s="59">
        <f>'FRENCH VERSION'!K3062</f>
        <v>48</v>
      </c>
      <c r="L3062" s="59" t="str">
        <f>VLOOKUP('FRENCH VERSION'!L3062,LIBELLE!M:N,2,FALSE)</f>
        <v>CONTAINER</v>
      </c>
      <c r="M3062" s="59" t="str">
        <f>IF('FRENCH VERSION'!M3062="","","X")</f>
        <v/>
      </c>
      <c r="N3062" s="59" t="str">
        <f>IF('FRENCH VERSION'!N3062="","","X")</f>
        <v/>
      </c>
    </row>
    <row r="3063" spans="1:14" x14ac:dyDescent="0.25">
      <c r="A3063" s="59" t="str">
        <f>'FRENCH VERSION'!A3063</f>
        <v>LE HAVRE</v>
      </c>
      <c r="B3063" s="59" t="str">
        <f>VLOOKUP('FRENCH VERSION'!B3063,LIBELLE!A:B,2,FALSE)</f>
        <v>CHINA - TAIWAN</v>
      </c>
      <c r="C3063" s="59" t="str">
        <f>VLOOKUP('FRENCH VERSION'!C3063,LIBELLE!D:E,2,FALSE)</f>
        <v>CHINA (NORTH)</v>
      </c>
      <c r="D3063" s="59" t="str">
        <f>VLOOKUP('FRENCH VERSION'!D3063,LIBELLE!G:H,2,FALSE)</f>
        <v>DALIAN</v>
      </c>
      <c r="E3063" s="59" t="str">
        <f>'FRENCH VERSION'!E3063</f>
        <v xml:space="preserve">TRANSSHIPMENTS </v>
      </c>
      <c r="F3063" s="59">
        <f>'FRENCH VERSION'!F3063</f>
        <v>1</v>
      </c>
      <c r="G3063" s="59" t="str">
        <f>VLOOKUP('FRENCH VERSION'!G3063,LIBELLE!J:K,2,FALSE)</f>
        <v>WEEKLY</v>
      </c>
      <c r="H3063" s="59" t="str">
        <f>'FRENCH VERSION'!H3063</f>
        <v>OOCL</v>
      </c>
      <c r="I3063" s="59">
        <f>'FRENCH VERSION'!I3063</f>
        <v>0</v>
      </c>
      <c r="J3063" s="59">
        <f>'FRENCH VERSION'!J3063</f>
        <v>48</v>
      </c>
      <c r="K3063" s="59">
        <f>'FRENCH VERSION'!K3063</f>
        <v>48</v>
      </c>
      <c r="L3063" s="59" t="str">
        <f>VLOOKUP('FRENCH VERSION'!L3063,LIBELLE!M:N,2,FALSE)</f>
        <v>CONTAINER</v>
      </c>
      <c r="M3063" s="59" t="str">
        <f>IF('FRENCH VERSION'!M3063="","","X")</f>
        <v/>
      </c>
      <c r="N3063" s="59" t="str">
        <f>IF('FRENCH VERSION'!N3063="","","X")</f>
        <v/>
      </c>
    </row>
    <row r="3064" spans="1:14" x14ac:dyDescent="0.25">
      <c r="A3064" s="59" t="str">
        <f>'FRENCH VERSION'!A3064</f>
        <v>LE HAVRE</v>
      </c>
      <c r="B3064" s="59" t="str">
        <f>VLOOKUP('FRENCH VERSION'!B3064,LIBELLE!A:B,2,FALSE)</f>
        <v>CHINA - TAIWAN</v>
      </c>
      <c r="C3064" s="59" t="str">
        <f>VLOOKUP('FRENCH VERSION'!C3064,LIBELLE!D:E,2,FALSE)</f>
        <v>CHINA (CENTRAL)</v>
      </c>
      <c r="D3064" s="59" t="str">
        <f>VLOOKUP('FRENCH VERSION'!D3064,LIBELLE!G:H,2,FALSE)</f>
        <v>SHANGHAI</v>
      </c>
      <c r="E3064" s="59" t="str">
        <f>'FRENCH VERSION'!E3064</f>
        <v>FE4 (O.N.E)</v>
      </c>
      <c r="F3064" s="59">
        <f>'FRENCH VERSION'!F3064</f>
        <v>1</v>
      </c>
      <c r="G3064" s="59" t="str">
        <f>VLOOKUP('FRENCH VERSION'!G3064,LIBELLE!J:K,2,FALSE)</f>
        <v>WEEKLY</v>
      </c>
      <c r="H3064" s="59" t="str">
        <f>'FRENCH VERSION'!H3064</f>
        <v>O.N.E - Ocean Network Express</v>
      </c>
      <c r="I3064" s="59" t="str">
        <f>'FRENCH VERSION'!I3064</f>
        <v>TDF</v>
      </c>
      <c r="J3064" s="59">
        <f>'FRENCH VERSION'!J3064</f>
        <v>43</v>
      </c>
      <c r="K3064" s="59">
        <f>'FRENCH VERSION'!K3064</f>
        <v>0</v>
      </c>
      <c r="L3064" s="59" t="str">
        <f>VLOOKUP('FRENCH VERSION'!L3064,LIBELLE!M:N,2,FALSE)</f>
        <v>CONTAINER</v>
      </c>
      <c r="M3064" s="59" t="str">
        <f>IF('FRENCH VERSION'!M3064="","","X")</f>
        <v/>
      </c>
      <c r="N3064" s="59" t="str">
        <f>IF('FRENCH VERSION'!N3064="","","X")</f>
        <v>X</v>
      </c>
    </row>
    <row r="3065" spans="1:14" x14ac:dyDescent="0.25">
      <c r="A3065" s="59" t="str">
        <f>'FRENCH VERSION'!A3065</f>
        <v>LE HAVRE</v>
      </c>
      <c r="B3065" s="59" t="str">
        <f>VLOOKUP('FRENCH VERSION'!B3065,LIBELLE!A:B,2,FALSE)</f>
        <v>CHINA - TAIWAN</v>
      </c>
      <c r="C3065" s="59" t="str">
        <f>VLOOKUP('FRENCH VERSION'!C3065,LIBELLE!D:E,2,FALSE)</f>
        <v>CHINA (CENTRAL)</v>
      </c>
      <c r="D3065" s="59" t="str">
        <f>VLOOKUP('FRENCH VERSION'!D3065,LIBELLE!G:H,2,FALSE)</f>
        <v>SHANGHAI</v>
      </c>
      <c r="E3065" s="59" t="str">
        <f>'FRENCH VERSION'!E3065</f>
        <v>FE4 (YANG MING)</v>
      </c>
      <c r="F3065" s="59">
        <f>'FRENCH VERSION'!F3065</f>
        <v>1</v>
      </c>
      <c r="G3065" s="59" t="str">
        <f>VLOOKUP('FRENCH VERSION'!G3065,LIBELLE!J:K,2,FALSE)</f>
        <v>WEEKLY</v>
      </c>
      <c r="H3065" s="59" t="str">
        <f>'FRENCH VERSION'!H3065</f>
        <v>YANG MING</v>
      </c>
      <c r="I3065" s="59" t="str">
        <f>'FRENCH VERSION'!I3065</f>
        <v>TDF</v>
      </c>
      <c r="J3065" s="59">
        <f>'FRENCH VERSION'!J3065</f>
        <v>43</v>
      </c>
      <c r="K3065" s="59">
        <f>'FRENCH VERSION'!K3065</f>
        <v>0</v>
      </c>
      <c r="L3065" s="59" t="str">
        <f>VLOOKUP('FRENCH VERSION'!L3065,LIBELLE!M:N,2,FALSE)</f>
        <v>CONTAINER</v>
      </c>
      <c r="M3065" s="59" t="str">
        <f>IF('FRENCH VERSION'!M3065="","","X")</f>
        <v/>
      </c>
      <c r="N3065" s="59" t="str">
        <f>IF('FRENCH VERSION'!N3065="","","X")</f>
        <v>X</v>
      </c>
    </row>
    <row r="3066" spans="1:14" x14ac:dyDescent="0.25">
      <c r="A3066" s="59" t="str">
        <f>'FRENCH VERSION'!A3066</f>
        <v>LE HAVRE</v>
      </c>
      <c r="B3066" s="59" t="str">
        <f>VLOOKUP('FRENCH VERSION'!B3066,LIBELLE!A:B,2,FALSE)</f>
        <v>CHINA - TAIWAN</v>
      </c>
      <c r="C3066" s="59" t="str">
        <f>VLOOKUP('FRENCH VERSION'!C3066,LIBELLE!D:E,2,FALSE)</f>
        <v>CHINA (CENTRAL)</v>
      </c>
      <c r="D3066" s="59" t="str">
        <f>VLOOKUP('FRENCH VERSION'!D3066,LIBELLE!G:H,2,FALSE)</f>
        <v>NINGBO</v>
      </c>
      <c r="E3066" s="59" t="str">
        <f>'FRENCH VERSION'!E3066</f>
        <v>FE4 (HMM)</v>
      </c>
      <c r="F3066" s="59">
        <f>'FRENCH VERSION'!F3066</f>
        <v>1</v>
      </c>
      <c r="G3066" s="59" t="str">
        <f>VLOOKUP('FRENCH VERSION'!G3066,LIBELLE!J:K,2,FALSE)</f>
        <v>WEEKLY</v>
      </c>
      <c r="H3066" s="59" t="str">
        <f>'FRENCH VERSION'!H3066</f>
        <v>HMM</v>
      </c>
      <c r="I3066" s="59" t="str">
        <f>'FRENCH VERSION'!I3066</f>
        <v>TDF</v>
      </c>
      <c r="J3066" s="59">
        <f>'FRENCH VERSION'!J3066</f>
        <v>45</v>
      </c>
      <c r="K3066" s="59">
        <f>'FRENCH VERSION'!K3066</f>
        <v>0</v>
      </c>
      <c r="L3066" s="59" t="str">
        <f>VLOOKUP('FRENCH VERSION'!L3066,LIBELLE!M:N,2,FALSE)</f>
        <v>CONTAINER</v>
      </c>
      <c r="M3066" s="59" t="str">
        <f>IF('FRENCH VERSION'!M3066="","","X")</f>
        <v/>
      </c>
      <c r="N3066" s="59" t="str">
        <f>IF('FRENCH VERSION'!N3066="","","X")</f>
        <v>X</v>
      </c>
    </row>
    <row r="3067" spans="1:14" x14ac:dyDescent="0.25">
      <c r="A3067" s="59" t="str">
        <f>'FRENCH VERSION'!A3067</f>
        <v>LE HAVRE</v>
      </c>
      <c r="B3067" s="59" t="str">
        <f>VLOOKUP('FRENCH VERSION'!B3067,LIBELLE!A:B,2,FALSE)</f>
        <v>CHINA - TAIWAN</v>
      </c>
      <c r="C3067" s="59" t="str">
        <f>VLOOKUP('FRENCH VERSION'!C3067,LIBELLE!D:E,2,FALSE)</f>
        <v>CHINA (CENTRAL)</v>
      </c>
      <c r="D3067" s="59" t="str">
        <f>VLOOKUP('FRENCH VERSION'!D3067,LIBELLE!G:H,2,FALSE)</f>
        <v>NINGBO</v>
      </c>
      <c r="E3067" s="59" t="str">
        <f>'FRENCH VERSION'!E3067</f>
        <v>FE4 (O.N.E)</v>
      </c>
      <c r="F3067" s="59">
        <f>'FRENCH VERSION'!F3067</f>
        <v>1</v>
      </c>
      <c r="G3067" s="59" t="str">
        <f>VLOOKUP('FRENCH VERSION'!G3067,LIBELLE!J:K,2,FALSE)</f>
        <v>WEEKLY</v>
      </c>
      <c r="H3067" s="59" t="str">
        <f>'FRENCH VERSION'!H3067</f>
        <v>O.N.E - Ocean Network Express</v>
      </c>
      <c r="I3067" s="59" t="str">
        <f>'FRENCH VERSION'!I3067</f>
        <v>TDF</v>
      </c>
      <c r="J3067" s="59">
        <f>'FRENCH VERSION'!J3067</f>
        <v>45</v>
      </c>
      <c r="K3067" s="59">
        <f>'FRENCH VERSION'!K3067</f>
        <v>0</v>
      </c>
      <c r="L3067" s="59" t="str">
        <f>VLOOKUP('FRENCH VERSION'!L3067,LIBELLE!M:N,2,FALSE)</f>
        <v>CONTAINER</v>
      </c>
      <c r="M3067" s="59" t="str">
        <f>IF('FRENCH VERSION'!M3067="","","X")</f>
        <v/>
      </c>
      <c r="N3067" s="59" t="str">
        <f>IF('FRENCH VERSION'!N3067="","","X")</f>
        <v>X</v>
      </c>
    </row>
    <row r="3068" spans="1:14" x14ac:dyDescent="0.25">
      <c r="A3068" s="59" t="str">
        <f>'FRENCH VERSION'!A3068</f>
        <v>LE HAVRE</v>
      </c>
      <c r="B3068" s="59" t="str">
        <f>VLOOKUP('FRENCH VERSION'!B3068,LIBELLE!A:B,2,FALSE)</f>
        <v>CHINA - TAIWAN</v>
      </c>
      <c r="C3068" s="59" t="str">
        <f>VLOOKUP('FRENCH VERSION'!C3068,LIBELLE!D:E,2,FALSE)</f>
        <v>CHINA (CENTRAL)</v>
      </c>
      <c r="D3068" s="59" t="str">
        <f>VLOOKUP('FRENCH VERSION'!D3068,LIBELLE!G:H,2,FALSE)</f>
        <v>NINGBO</v>
      </c>
      <c r="E3068" s="59" t="str">
        <f>'FRENCH VERSION'!E3068</f>
        <v>FE4 (YANG MING)</v>
      </c>
      <c r="F3068" s="59">
        <f>'FRENCH VERSION'!F3068</f>
        <v>1</v>
      </c>
      <c r="G3068" s="59" t="str">
        <f>VLOOKUP('FRENCH VERSION'!G3068,LIBELLE!J:K,2,FALSE)</f>
        <v>WEEKLY</v>
      </c>
      <c r="H3068" s="59" t="str">
        <f>'FRENCH VERSION'!H3068</f>
        <v>YANG MING</v>
      </c>
      <c r="I3068" s="59" t="str">
        <f>'FRENCH VERSION'!I3068</f>
        <v>TDF</v>
      </c>
      <c r="J3068" s="59">
        <f>'FRENCH VERSION'!J3068</f>
        <v>45</v>
      </c>
      <c r="K3068" s="59">
        <f>'FRENCH VERSION'!K3068</f>
        <v>0</v>
      </c>
      <c r="L3068" s="59" t="str">
        <f>VLOOKUP('FRENCH VERSION'!L3068,LIBELLE!M:N,2,FALSE)</f>
        <v>CONTAINER</v>
      </c>
      <c r="M3068" s="59" t="str">
        <f>IF('FRENCH VERSION'!M3068="","","X")</f>
        <v/>
      </c>
      <c r="N3068" s="59" t="str">
        <f>IF('FRENCH VERSION'!N3068="","","X")</f>
        <v>X</v>
      </c>
    </row>
    <row r="3069" spans="1:14" x14ac:dyDescent="0.25">
      <c r="A3069" s="59" t="str">
        <f>'FRENCH VERSION'!A3069</f>
        <v>LE HAVRE</v>
      </c>
      <c r="B3069" s="59" t="str">
        <f>VLOOKUP('FRENCH VERSION'!B3069,LIBELLE!A:B,2,FALSE)</f>
        <v>SOUTH EAST ASIA</v>
      </c>
      <c r="C3069" s="59" t="str">
        <f>VLOOKUP('FRENCH VERSION'!C3069,LIBELLE!D:E,2,FALSE)</f>
        <v>SINGAPORE</v>
      </c>
      <c r="D3069" s="59" t="str">
        <f>VLOOKUP('FRENCH VERSION'!D3069,LIBELLE!G:H,2,FALSE)</f>
        <v>SINGAPORE</v>
      </c>
      <c r="E3069" s="59" t="str">
        <f>'FRENCH VERSION'!E3069</f>
        <v>FE4 (YANG MING)</v>
      </c>
      <c r="F3069" s="59">
        <f>'FRENCH VERSION'!F3069</f>
        <v>1</v>
      </c>
      <c r="G3069" s="59" t="str">
        <f>VLOOKUP('FRENCH VERSION'!G3069,LIBELLE!J:K,2,FALSE)</f>
        <v>WEEKLY</v>
      </c>
      <c r="H3069" s="59" t="str">
        <f>'FRENCH VERSION'!H3069</f>
        <v>YANG MING</v>
      </c>
      <c r="I3069" s="59" t="str">
        <f>'FRENCH VERSION'!I3069</f>
        <v>TDF</v>
      </c>
      <c r="J3069" s="59">
        <f>'FRENCH VERSION'!J3069</f>
        <v>32</v>
      </c>
      <c r="K3069" s="59">
        <f>'FRENCH VERSION'!K3069</f>
        <v>0</v>
      </c>
      <c r="L3069" s="59" t="str">
        <f>VLOOKUP('FRENCH VERSION'!L3069,LIBELLE!M:N,2,FALSE)</f>
        <v>CONTAINER</v>
      </c>
      <c r="M3069" s="59" t="str">
        <f>IF('FRENCH VERSION'!M3069="","","X")</f>
        <v/>
      </c>
      <c r="N3069" s="59" t="str">
        <f>IF('FRENCH VERSION'!N3069="","","X")</f>
        <v>X</v>
      </c>
    </row>
    <row r="3070" spans="1:14" x14ac:dyDescent="0.25">
      <c r="A3070" s="59" t="str">
        <f>'FRENCH VERSION'!A3070</f>
        <v>LE HAVRE</v>
      </c>
      <c r="B3070" s="59" t="str">
        <f>VLOOKUP('FRENCH VERSION'!B3070,LIBELLE!A:B,2,FALSE)</f>
        <v>GREAT BRITAIN - IRELAND</v>
      </c>
      <c r="C3070" s="59" t="str">
        <f>VLOOKUP('FRENCH VERSION'!C3070,LIBELLE!D:E,2,FALSE)</f>
        <v>IRELAND</v>
      </c>
      <c r="D3070" s="59" t="str">
        <f>VLOOKUP('FRENCH VERSION'!D3070,LIBELLE!G:H,2,FALSE)</f>
        <v>DUBLIN</v>
      </c>
      <c r="E3070" s="59" t="str">
        <f>'FRENCH VERSION'!E3070</f>
        <v xml:space="preserve">TRANSSHIPMENTS </v>
      </c>
      <c r="F3070" s="59">
        <f>'FRENCH VERSION'!F3070</f>
        <v>1</v>
      </c>
      <c r="G3070" s="59" t="str">
        <f>VLOOKUP('FRENCH VERSION'!G3070,LIBELLE!J:K,2,FALSE)</f>
        <v>WEEKLY</v>
      </c>
      <c r="H3070" s="59" t="str">
        <f>'FRENCH VERSION'!H3070</f>
        <v>CMA CGM</v>
      </c>
      <c r="I3070" s="59">
        <f>'FRENCH VERSION'!I3070</f>
        <v>0</v>
      </c>
      <c r="J3070" s="59">
        <f>'FRENCH VERSION'!J3070</f>
        <v>13</v>
      </c>
      <c r="K3070" s="59">
        <f>'FRENCH VERSION'!K3070</f>
        <v>0</v>
      </c>
      <c r="L3070" s="59" t="str">
        <f>VLOOKUP('FRENCH VERSION'!L3070,LIBELLE!M:N,2,FALSE)</f>
        <v>CONTAINER</v>
      </c>
      <c r="M3070" s="59" t="str">
        <f>IF('FRENCH VERSION'!M3070="","","X")</f>
        <v/>
      </c>
      <c r="N3070" s="59" t="str">
        <f>IF('FRENCH VERSION'!N3070="","","X")</f>
        <v/>
      </c>
    </row>
    <row r="3071" spans="1:14" x14ac:dyDescent="0.25">
      <c r="A3071" s="59" t="str">
        <f>'FRENCH VERSION'!A3071</f>
        <v>LE HAVRE</v>
      </c>
      <c r="B3071" s="59" t="str">
        <f>VLOOKUP('FRENCH VERSION'!B3071,LIBELLE!A:B,2,FALSE)</f>
        <v>SPAIN - PORTUGAL - AZORES - FRANCE</v>
      </c>
      <c r="C3071" s="59" t="str">
        <f>VLOOKUP('FRENCH VERSION'!C3071,LIBELLE!D:E,2,FALSE)</f>
        <v>SPAIN</v>
      </c>
      <c r="D3071" s="59" t="str">
        <f>VLOOKUP('FRENCH VERSION'!D3071,LIBELLE!G:H,2,FALSE)</f>
        <v>FERROL</v>
      </c>
      <c r="E3071" s="59" t="str">
        <f>'FRENCH VERSION'!E3071</f>
        <v xml:space="preserve">TRANSSHIPMENTS </v>
      </c>
      <c r="F3071" s="59">
        <f>'FRENCH VERSION'!F3071</f>
        <v>1</v>
      </c>
      <c r="G3071" s="59" t="str">
        <f>VLOOKUP('FRENCH VERSION'!G3071,LIBELLE!J:K,2,FALSE)</f>
        <v>WEEKLY</v>
      </c>
      <c r="H3071" s="59" t="str">
        <f>'FRENCH VERSION'!H3071</f>
        <v>CMA CGM</v>
      </c>
      <c r="I3071" s="59">
        <f>'FRENCH VERSION'!I3071</f>
        <v>0</v>
      </c>
      <c r="J3071" s="59">
        <f>'FRENCH VERSION'!J3071</f>
        <v>40</v>
      </c>
      <c r="K3071" s="59">
        <f>'FRENCH VERSION'!K3071</f>
        <v>0</v>
      </c>
      <c r="L3071" s="59" t="str">
        <f>VLOOKUP('FRENCH VERSION'!L3071,LIBELLE!M:N,2,FALSE)</f>
        <v>CONTAINER</v>
      </c>
      <c r="M3071" s="59" t="str">
        <f>IF('FRENCH VERSION'!M3071="","","X")</f>
        <v/>
      </c>
      <c r="N3071" s="59" t="str">
        <f>IF('FRENCH VERSION'!N3071="","","X")</f>
        <v/>
      </c>
    </row>
    <row r="3072" spans="1:14" x14ac:dyDescent="0.25">
      <c r="A3072" s="59" t="str">
        <f>'FRENCH VERSION'!A3072</f>
        <v>LE HAVRE</v>
      </c>
      <c r="B3072" s="59" t="str">
        <f>VLOOKUP('FRENCH VERSION'!B3072,LIBELLE!A:B,2,FALSE)</f>
        <v>SOUTH ASIA</v>
      </c>
      <c r="C3072" s="59" t="str">
        <f>VLOOKUP('FRENCH VERSION'!C3072,LIBELLE!D:E,2,FALSE)</f>
        <v>PAKISTAN</v>
      </c>
      <c r="D3072" s="59" t="str">
        <f>VLOOKUP('FRENCH VERSION'!D3072,LIBELLE!G:H,2,FALSE)</f>
        <v>KARACHI</v>
      </c>
      <c r="E3072" s="59" t="str">
        <f>'FRENCH VERSION'!E3072</f>
        <v>IP1</v>
      </c>
      <c r="F3072" s="59">
        <f>'FRENCH VERSION'!F3072</f>
        <v>1</v>
      </c>
      <c r="G3072" s="59" t="str">
        <f>VLOOKUP('FRENCH VERSION'!G3072,LIBELLE!J:K,2,FALSE)</f>
        <v>WEEKLY</v>
      </c>
      <c r="H3072" s="59" t="str">
        <f>'FRENCH VERSION'!H3072</f>
        <v>OOCL</v>
      </c>
      <c r="I3072" s="59" t="str">
        <f>'FRENCH VERSION'!I3072</f>
        <v>TDF</v>
      </c>
      <c r="J3072" s="59">
        <f>'FRENCH VERSION'!J3072</f>
        <v>0</v>
      </c>
      <c r="K3072" s="59">
        <f>'FRENCH VERSION'!K3072</f>
        <v>41</v>
      </c>
      <c r="L3072" s="59" t="str">
        <f>VLOOKUP('FRENCH VERSION'!L3072,LIBELLE!M:N,2,FALSE)</f>
        <v>CONTAINER</v>
      </c>
      <c r="M3072" s="59" t="str">
        <f>IF('FRENCH VERSION'!M3072="","","X")</f>
        <v/>
      </c>
      <c r="N3072" s="59" t="str">
        <f>IF('FRENCH VERSION'!N3072="","","X")</f>
        <v>X</v>
      </c>
    </row>
    <row r="3073" spans="1:14" x14ac:dyDescent="0.25">
      <c r="A3073" s="59" t="str">
        <f>'FRENCH VERSION'!A3073</f>
        <v>LE HAVRE</v>
      </c>
      <c r="B3073" s="59" t="str">
        <f>VLOOKUP('FRENCH VERSION'!B3073,LIBELLE!A:B,2,FALSE)</f>
        <v>SOUTH ASIA</v>
      </c>
      <c r="C3073" s="59" t="str">
        <f>VLOOKUP('FRENCH VERSION'!C3073,LIBELLE!D:E,2,FALSE)</f>
        <v>PAKISTAN</v>
      </c>
      <c r="D3073" s="59" t="str">
        <f>VLOOKUP('FRENCH VERSION'!D3073,LIBELLE!G:H,2,FALSE)</f>
        <v>KARACHI</v>
      </c>
      <c r="E3073" s="59" t="str">
        <f>'FRENCH VERSION'!E3073</f>
        <v>EPI3</v>
      </c>
      <c r="F3073" s="59">
        <f>'FRENCH VERSION'!F3073</f>
        <v>1</v>
      </c>
      <c r="G3073" s="59" t="str">
        <f>VLOOKUP('FRENCH VERSION'!G3073,LIBELLE!J:K,2,FALSE)</f>
        <v>WEEKLY</v>
      </c>
      <c r="H3073" s="59" t="str">
        <f>'FRENCH VERSION'!H3073</f>
        <v>COSCO SHIPPING LINES</v>
      </c>
      <c r="I3073" s="59" t="str">
        <f>'FRENCH VERSION'!I3073</f>
        <v>TDF</v>
      </c>
      <c r="J3073" s="59">
        <f>'FRENCH VERSION'!J3073</f>
        <v>48</v>
      </c>
      <c r="K3073" s="59">
        <f>'FRENCH VERSION'!K3073</f>
        <v>41</v>
      </c>
      <c r="L3073" s="59" t="str">
        <f>VLOOKUP('FRENCH VERSION'!L3073,LIBELLE!M:N,2,FALSE)</f>
        <v>CONTAINER</v>
      </c>
      <c r="M3073" s="59" t="str">
        <f>IF('FRENCH VERSION'!M3073="","","X")</f>
        <v/>
      </c>
      <c r="N3073" s="59" t="str">
        <f>IF('FRENCH VERSION'!N3073="","","X")</f>
        <v>X</v>
      </c>
    </row>
    <row r="3074" spans="1:14" x14ac:dyDescent="0.25">
      <c r="A3074" s="59" t="str">
        <f>'FRENCH VERSION'!A3074</f>
        <v>LE HAVRE</v>
      </c>
      <c r="B3074" s="59" t="str">
        <f>VLOOKUP('FRENCH VERSION'!B3074,LIBELLE!A:B,2,FALSE)</f>
        <v>SOUTH AMERICA - WEST COAST</v>
      </c>
      <c r="C3074" s="59" t="str">
        <f>VLOOKUP('FRENCH VERSION'!C3074,LIBELLE!D:E,2,FALSE)</f>
        <v>PERU</v>
      </c>
      <c r="D3074" s="59" t="str">
        <f>VLOOKUP('FRENCH VERSION'!D3074,LIBELLE!G:H,2,FALSE)</f>
        <v>PAITA</v>
      </c>
      <c r="E3074" s="59" t="str">
        <f>'FRENCH VERSION'!E3074</f>
        <v xml:space="preserve">TRANSSHIPMENTS </v>
      </c>
      <c r="F3074" s="59">
        <f>'FRENCH VERSION'!F3074</f>
        <v>1</v>
      </c>
      <c r="G3074" s="59" t="str">
        <f>VLOOKUP('FRENCH VERSION'!G3074,LIBELLE!J:K,2,FALSE)</f>
        <v>WEEKLY</v>
      </c>
      <c r="H3074" s="59" t="str">
        <f>'FRENCH VERSION'!H3074</f>
        <v>MSC</v>
      </c>
      <c r="I3074" s="59">
        <f>'FRENCH VERSION'!I3074</f>
        <v>0</v>
      </c>
      <c r="J3074" s="59">
        <f>'FRENCH VERSION'!J3074</f>
        <v>0</v>
      </c>
      <c r="K3074" s="59">
        <f>'FRENCH VERSION'!K3074</f>
        <v>25</v>
      </c>
      <c r="L3074" s="59" t="str">
        <f>VLOOKUP('FRENCH VERSION'!L3074,LIBELLE!M:N,2,FALSE)</f>
        <v>CONTAINER</v>
      </c>
      <c r="M3074" s="59" t="str">
        <f>IF('FRENCH VERSION'!M3074="","","X")</f>
        <v/>
      </c>
      <c r="N3074" s="59" t="str">
        <f>IF('FRENCH VERSION'!N3074="","","X")</f>
        <v/>
      </c>
    </row>
    <row r="3075" spans="1:14" x14ac:dyDescent="0.25">
      <c r="A3075" s="59" t="str">
        <f>'FRENCH VERSION'!A3075</f>
        <v>LE HAVRE</v>
      </c>
      <c r="B3075" s="59" t="str">
        <f>VLOOKUP('FRENCH VERSION'!B3075,LIBELLE!A:B,2,FALSE)</f>
        <v>CENTRAL AMERICA</v>
      </c>
      <c r="C3075" s="59" t="str">
        <f>VLOOKUP('FRENCH VERSION'!C3075,LIBELLE!D:E,2,FALSE)</f>
        <v>PANAMA</v>
      </c>
      <c r="D3075" s="59" t="str">
        <f>VLOOKUP('FRENCH VERSION'!D3075,LIBELLE!G:H,2,FALSE)</f>
        <v>RODMAN</v>
      </c>
      <c r="E3075" s="59" t="str">
        <f>'FRENCH VERSION'!E3075</f>
        <v xml:space="preserve">TRANSSHIPMENTS </v>
      </c>
      <c r="F3075" s="59">
        <f>'FRENCH VERSION'!F3075</f>
        <v>1</v>
      </c>
      <c r="G3075" s="59" t="str">
        <f>VLOOKUP('FRENCH VERSION'!G3075,LIBELLE!J:K,2,FALSE)</f>
        <v>WEEKLY</v>
      </c>
      <c r="H3075" s="59" t="str">
        <f>'FRENCH VERSION'!H3075</f>
        <v>MSC</v>
      </c>
      <c r="I3075" s="59">
        <f>'FRENCH VERSION'!I3075</f>
        <v>0</v>
      </c>
      <c r="J3075" s="59">
        <f>'FRENCH VERSION'!J3075</f>
        <v>0</v>
      </c>
      <c r="K3075" s="59">
        <f>'FRENCH VERSION'!K3075</f>
        <v>20</v>
      </c>
      <c r="L3075" s="59" t="str">
        <f>VLOOKUP('FRENCH VERSION'!L3075,LIBELLE!M:N,2,FALSE)</f>
        <v>CONTAINER</v>
      </c>
      <c r="M3075" s="59" t="str">
        <f>IF('FRENCH VERSION'!M3075="","","X")</f>
        <v/>
      </c>
      <c r="N3075" s="59" t="str">
        <f>IF('FRENCH VERSION'!N3075="","","X")</f>
        <v/>
      </c>
    </row>
    <row r="3076" spans="1:14" x14ac:dyDescent="0.25">
      <c r="A3076" s="59" t="str">
        <f>'FRENCH VERSION'!A3076</f>
        <v>LE HAVRE</v>
      </c>
      <c r="B3076" s="59" t="str">
        <f>VLOOKUP('FRENCH VERSION'!B3076,LIBELLE!A:B,2,FALSE)</f>
        <v>CENTRAL AMERICA</v>
      </c>
      <c r="C3076" s="59" t="str">
        <f>VLOOKUP('FRENCH VERSION'!C3076,LIBELLE!D:E,2,FALSE)</f>
        <v>PANAMA</v>
      </c>
      <c r="D3076" s="59" t="str">
        <f>VLOOKUP('FRENCH VERSION'!D3076,LIBELLE!G:H,2,FALSE)</f>
        <v>CRISTOBAL</v>
      </c>
      <c r="E3076" s="59" t="str">
        <f>'FRENCH VERSION'!E3076</f>
        <v xml:space="preserve">TRANSSHIPMENTS </v>
      </c>
      <c r="F3076" s="59">
        <f>'FRENCH VERSION'!F3076</f>
        <v>1</v>
      </c>
      <c r="G3076" s="59" t="str">
        <f>VLOOKUP('FRENCH VERSION'!G3076,LIBELLE!J:K,2,FALSE)</f>
        <v>WEEKLY</v>
      </c>
      <c r="H3076" s="59" t="str">
        <f>'FRENCH VERSION'!H3076</f>
        <v>MSC</v>
      </c>
      <c r="I3076" s="59">
        <f>'FRENCH VERSION'!I3076</f>
        <v>0</v>
      </c>
      <c r="J3076" s="59">
        <f>'FRENCH VERSION'!J3076</f>
        <v>0</v>
      </c>
      <c r="K3076" s="59">
        <f>'FRENCH VERSION'!K3076</f>
        <v>19</v>
      </c>
      <c r="L3076" s="59" t="str">
        <f>VLOOKUP('FRENCH VERSION'!L3076,LIBELLE!M:N,2,FALSE)</f>
        <v>CONTAINER</v>
      </c>
      <c r="M3076" s="59" t="str">
        <f>IF('FRENCH VERSION'!M3076="","","X")</f>
        <v/>
      </c>
      <c r="N3076" s="59" t="str">
        <f>IF('FRENCH VERSION'!N3076="","","X")</f>
        <v/>
      </c>
    </row>
    <row r="3077" spans="1:14" x14ac:dyDescent="0.25">
      <c r="A3077" s="59" t="str">
        <f>'FRENCH VERSION'!A3077</f>
        <v>LE HAVRE</v>
      </c>
      <c r="B3077" s="59" t="str">
        <f>VLOOKUP('FRENCH VERSION'!B3077,LIBELLE!A:B,2,FALSE)</f>
        <v>U.S.A. - EAST COAST</v>
      </c>
      <c r="C3077" s="59" t="str">
        <f>VLOOKUP('FRENCH VERSION'!C3077,LIBELLE!D:E,2,FALSE)</f>
        <v>U.S.A.</v>
      </c>
      <c r="D3077" s="59" t="str">
        <f>VLOOKUP('FRENCH VERSION'!D3077,LIBELLE!G:H,2,FALSE)</f>
        <v>BOSTON</v>
      </c>
      <c r="E3077" s="59" t="str">
        <f>'FRENCH VERSION'!E3077</f>
        <v xml:space="preserve">TRANSSHIPMENTS </v>
      </c>
      <c r="F3077" s="59">
        <f>'FRENCH VERSION'!F3077</f>
        <v>1</v>
      </c>
      <c r="G3077" s="59" t="str">
        <f>VLOOKUP('FRENCH VERSION'!G3077,LIBELLE!J:K,2,FALSE)</f>
        <v>WEEKLY</v>
      </c>
      <c r="H3077" s="59" t="str">
        <f>'FRENCH VERSION'!H3077</f>
        <v>MSC</v>
      </c>
      <c r="I3077" s="59">
        <f>'FRENCH VERSION'!I3077</f>
        <v>0</v>
      </c>
      <c r="J3077" s="59">
        <f>'FRENCH VERSION'!J3077</f>
        <v>0</v>
      </c>
      <c r="K3077" s="59">
        <f>'FRENCH VERSION'!K3077</f>
        <v>36</v>
      </c>
      <c r="L3077" s="59" t="str">
        <f>VLOOKUP('FRENCH VERSION'!L3077,LIBELLE!M:N,2,FALSE)</f>
        <v>CONTAINER</v>
      </c>
      <c r="M3077" s="59" t="str">
        <f>IF('FRENCH VERSION'!M3077="","","X")</f>
        <v/>
      </c>
      <c r="N3077" s="59" t="str">
        <f>IF('FRENCH VERSION'!N3077="","","X")</f>
        <v/>
      </c>
    </row>
    <row r="3078" spans="1:14" x14ac:dyDescent="0.25">
      <c r="A3078" s="59" t="str">
        <f>'FRENCH VERSION'!A3078</f>
        <v>LE HAVRE</v>
      </c>
      <c r="B3078" s="59" t="str">
        <f>VLOOKUP('FRENCH VERSION'!B3078,LIBELLE!A:B,2,FALSE)</f>
        <v>SPAIN - PORTUGAL - AZORES - FRANCE</v>
      </c>
      <c r="C3078" s="59" t="str">
        <f>VLOOKUP('FRENCH VERSION'!C3078,LIBELLE!D:E,2,FALSE)</f>
        <v>SPAIN</v>
      </c>
      <c r="D3078" s="59" t="str">
        <f>VLOOKUP('FRENCH VERSION'!D3078,LIBELLE!G:H,2,FALSE)</f>
        <v>GIJON</v>
      </c>
      <c r="E3078" s="59" t="str">
        <f>'FRENCH VERSION'!E3078</f>
        <v xml:space="preserve">TRANSSHIPMENTS </v>
      </c>
      <c r="F3078" s="59">
        <f>'FRENCH VERSION'!F3078</f>
        <v>1</v>
      </c>
      <c r="G3078" s="59" t="str">
        <f>VLOOKUP('FRENCH VERSION'!G3078,LIBELLE!J:K,2,FALSE)</f>
        <v>WEEKLY</v>
      </c>
      <c r="H3078" s="59" t="str">
        <f>'FRENCH VERSION'!H3078</f>
        <v>MSC</v>
      </c>
      <c r="I3078" s="59">
        <f>'FRENCH VERSION'!I3078</f>
        <v>0</v>
      </c>
      <c r="J3078" s="59">
        <f>'FRENCH VERSION'!J3078</f>
        <v>0</v>
      </c>
      <c r="K3078" s="59">
        <f>'FRENCH VERSION'!K3078</f>
        <v>11</v>
      </c>
      <c r="L3078" s="59" t="str">
        <f>VLOOKUP('FRENCH VERSION'!L3078,LIBELLE!M:N,2,FALSE)</f>
        <v>CONTAINER</v>
      </c>
      <c r="M3078" s="59" t="str">
        <f>IF('FRENCH VERSION'!M3078="","","X")</f>
        <v/>
      </c>
      <c r="N3078" s="59" t="str">
        <f>IF('FRENCH VERSION'!N3078="","","X")</f>
        <v/>
      </c>
    </row>
    <row r="3079" spans="1:14" x14ac:dyDescent="0.25">
      <c r="A3079" s="59" t="str">
        <f>'FRENCH VERSION'!A3079</f>
        <v>LE HAVRE</v>
      </c>
      <c r="B3079" s="59" t="str">
        <f>VLOOKUP('FRENCH VERSION'!B3079,LIBELLE!A:B,2,FALSE)</f>
        <v>GREAT BRITAIN - IRELAND</v>
      </c>
      <c r="C3079" s="59" t="str">
        <f>VLOOKUP('FRENCH VERSION'!C3079,LIBELLE!D:E,2,FALSE)</f>
        <v>GREAT BRITAIN</v>
      </c>
      <c r="D3079" s="59" t="str">
        <f>VLOOKUP('FRENCH VERSION'!D3079,LIBELLE!G:H,2,FALSE)</f>
        <v>LIVERPOOL</v>
      </c>
      <c r="E3079" s="59" t="str">
        <f>'FRENCH VERSION'!E3079</f>
        <v xml:space="preserve">TRANSSHIPMENTS </v>
      </c>
      <c r="F3079" s="59">
        <f>'FRENCH VERSION'!F3079</f>
        <v>1</v>
      </c>
      <c r="G3079" s="59" t="str">
        <f>VLOOKUP('FRENCH VERSION'!G3079,LIBELLE!J:K,2,FALSE)</f>
        <v>WEEKLY</v>
      </c>
      <c r="H3079" s="59" t="str">
        <f>'FRENCH VERSION'!H3079</f>
        <v>MSC</v>
      </c>
      <c r="I3079" s="59">
        <f>'FRENCH VERSION'!I3079</f>
        <v>0</v>
      </c>
      <c r="J3079" s="59">
        <f>'FRENCH VERSION'!J3079</f>
        <v>0</v>
      </c>
      <c r="K3079" s="59">
        <f>'FRENCH VERSION'!K3079</f>
        <v>3</v>
      </c>
      <c r="L3079" s="59" t="str">
        <f>VLOOKUP('FRENCH VERSION'!L3079,LIBELLE!M:N,2,FALSE)</f>
        <v>CONTAINER</v>
      </c>
      <c r="M3079" s="59" t="str">
        <f>IF('FRENCH VERSION'!M3079="","","X")</f>
        <v/>
      </c>
      <c r="N3079" s="59" t="str">
        <f>IF('FRENCH VERSION'!N3079="","","X")</f>
        <v/>
      </c>
    </row>
    <row r="3080" spans="1:14" x14ac:dyDescent="0.25">
      <c r="A3080" s="59" t="str">
        <f>'FRENCH VERSION'!A3080</f>
        <v>LE HAVRE</v>
      </c>
      <c r="B3080" s="59" t="str">
        <f>VLOOKUP('FRENCH VERSION'!B3080,LIBELLE!A:B,2,FALSE)</f>
        <v>GREAT BRITAIN - IRELAND</v>
      </c>
      <c r="C3080" s="59" t="str">
        <f>VLOOKUP('FRENCH VERSION'!C3080,LIBELLE!D:E,2,FALSE)</f>
        <v>GREAT BRITAIN</v>
      </c>
      <c r="D3080" s="59" t="str">
        <f>VLOOKUP('FRENCH VERSION'!D3080,LIBELLE!G:H,2,FALSE)</f>
        <v>LONDON</v>
      </c>
      <c r="E3080" s="59" t="str">
        <f>'FRENCH VERSION'!E3080</f>
        <v>SHORTSEA - MARFRET</v>
      </c>
      <c r="F3080" s="59">
        <f>'FRENCH VERSION'!F3080</f>
        <v>1</v>
      </c>
      <c r="G3080" s="59" t="str">
        <f>VLOOKUP('FRENCH VERSION'!G3080,LIBELLE!J:K,2,FALSE)</f>
        <v>WEEKLY</v>
      </c>
      <c r="H3080" s="59" t="str">
        <f>'FRENCH VERSION'!H3080</f>
        <v>MARFRET</v>
      </c>
      <c r="I3080" s="59">
        <f>'FRENCH VERSION'!I3080</f>
        <v>0</v>
      </c>
      <c r="J3080" s="59">
        <f>'FRENCH VERSION'!J3080</f>
        <v>0</v>
      </c>
      <c r="K3080" s="59">
        <f>'FRENCH VERSION'!K3080</f>
        <v>1</v>
      </c>
      <c r="L3080" s="59" t="str">
        <f>VLOOKUP('FRENCH VERSION'!L3080,LIBELLE!M:N,2,FALSE)</f>
        <v>CONTAINER</v>
      </c>
      <c r="M3080" s="59" t="str">
        <f>IF('FRENCH VERSION'!M3080="","","X")</f>
        <v/>
      </c>
      <c r="N3080" s="59" t="str">
        <f>IF('FRENCH VERSION'!N3080="","","X")</f>
        <v/>
      </c>
    </row>
    <row r="3081" spans="1:14" x14ac:dyDescent="0.25">
      <c r="A3081" s="59" t="str">
        <f>'FRENCH VERSION'!A3081</f>
        <v>LE HAVRE</v>
      </c>
      <c r="B3081" s="59" t="str">
        <f>VLOOKUP('FRENCH VERSION'!B3081,LIBELLE!A:B,2,FALSE)</f>
        <v>SOUTH AMERICA - NORTH/EAST COAST</v>
      </c>
      <c r="C3081" s="59" t="str">
        <f>VLOOKUP('FRENCH VERSION'!C3081,LIBELLE!D:E,2,FALSE)</f>
        <v>COLOMBIA</v>
      </c>
      <c r="D3081" s="59" t="str">
        <f>VLOOKUP('FRENCH VERSION'!D3081,LIBELLE!G:H,2,FALSE)</f>
        <v>CARTAGENA (COLOMBIA)</v>
      </c>
      <c r="E3081" s="59" t="str">
        <f>'FRENCH VERSION'!E3081</f>
        <v xml:space="preserve">TRANSSHIPMENTS </v>
      </c>
      <c r="F3081" s="59">
        <f>'FRENCH VERSION'!F3081</f>
        <v>1</v>
      </c>
      <c r="G3081" s="59" t="str">
        <f>VLOOKUP('FRENCH VERSION'!G3081,LIBELLE!J:K,2,FALSE)</f>
        <v>WEEKLY</v>
      </c>
      <c r="H3081" s="59" t="str">
        <f>'FRENCH VERSION'!H3081</f>
        <v>MARFRET</v>
      </c>
      <c r="I3081" s="59">
        <f>'FRENCH VERSION'!I3081</f>
        <v>0</v>
      </c>
      <c r="J3081" s="59">
        <f>'FRENCH VERSION'!J3081</f>
        <v>18</v>
      </c>
      <c r="K3081" s="59">
        <f>'FRENCH VERSION'!K3081</f>
        <v>0</v>
      </c>
      <c r="L3081" s="59" t="str">
        <f>VLOOKUP('FRENCH VERSION'!L3081,LIBELLE!M:N,2,FALSE)</f>
        <v>CONTAINER</v>
      </c>
      <c r="M3081" s="59" t="str">
        <f>IF('FRENCH VERSION'!M3081="","","X")</f>
        <v/>
      </c>
      <c r="N3081" s="59" t="str">
        <f>IF('FRENCH VERSION'!N3081="","","X")</f>
        <v/>
      </c>
    </row>
    <row r="3082" spans="1:14" x14ac:dyDescent="0.25">
      <c r="A3082" s="59" t="str">
        <f>'FRENCH VERSION'!A3082</f>
        <v>LE HAVRE</v>
      </c>
      <c r="B3082" s="59" t="str">
        <f>VLOOKUP('FRENCH VERSION'!B3082,LIBELLE!A:B,2,FALSE)</f>
        <v>CARIBBEAN</v>
      </c>
      <c r="C3082" s="59" t="str">
        <f>VLOOKUP('FRENCH VERSION'!C3082,LIBELLE!D:E,2,FALSE)</f>
        <v>JAMAICA</v>
      </c>
      <c r="D3082" s="59" t="str">
        <f>VLOOKUP('FRENCH VERSION'!D3082,LIBELLE!G:H,2,FALSE)</f>
        <v>KINGSTON</v>
      </c>
      <c r="E3082" s="59" t="str">
        <f>'FRENCH VERSION'!E3082</f>
        <v xml:space="preserve">TRANSSHIPMENTS </v>
      </c>
      <c r="F3082" s="59">
        <f>'FRENCH VERSION'!F3082</f>
        <v>1</v>
      </c>
      <c r="G3082" s="59" t="str">
        <f>VLOOKUP('FRENCH VERSION'!G3082,LIBELLE!J:K,2,FALSE)</f>
        <v>WEEKLY</v>
      </c>
      <c r="H3082" s="59" t="str">
        <f>'FRENCH VERSION'!H3082</f>
        <v>MARFRET</v>
      </c>
      <c r="I3082" s="59">
        <f>'FRENCH VERSION'!I3082</f>
        <v>0</v>
      </c>
      <c r="J3082" s="59">
        <f>'FRENCH VERSION'!J3082</f>
        <v>0</v>
      </c>
      <c r="K3082" s="59">
        <f>'FRENCH VERSION'!K3082</f>
        <v>29</v>
      </c>
      <c r="L3082" s="59" t="str">
        <f>VLOOKUP('FRENCH VERSION'!L3082,LIBELLE!M:N,2,FALSE)</f>
        <v>CONTAINER</v>
      </c>
      <c r="M3082" s="59" t="str">
        <f>IF('FRENCH VERSION'!M3082="","","X")</f>
        <v/>
      </c>
      <c r="N3082" s="59" t="str">
        <f>IF('FRENCH VERSION'!N3082="","","X")</f>
        <v/>
      </c>
    </row>
    <row r="3083" spans="1:14" x14ac:dyDescent="0.25">
      <c r="A3083" s="59" t="str">
        <f>'FRENCH VERSION'!A3083</f>
        <v>LE HAVRE</v>
      </c>
      <c r="B3083" s="59" t="str">
        <f>VLOOKUP('FRENCH VERSION'!B3083,LIBELLE!A:B,2,FALSE)</f>
        <v>U.S.A. - EAST COAST</v>
      </c>
      <c r="C3083" s="59" t="str">
        <f>VLOOKUP('FRENCH VERSION'!C3083,LIBELLE!D:E,2,FALSE)</f>
        <v>U.S.A.</v>
      </c>
      <c r="D3083" s="59" t="str">
        <f>VLOOKUP('FRENCH VERSION'!D3083,LIBELLE!G:H,2,FALSE)</f>
        <v>PHILADELPHIA</v>
      </c>
      <c r="E3083" s="59" t="str">
        <f>'FRENCH VERSION'!E3083</f>
        <v xml:space="preserve">TRANSSHIPMENTS </v>
      </c>
      <c r="F3083" s="59">
        <f>'FRENCH VERSION'!F3083</f>
        <v>1</v>
      </c>
      <c r="G3083" s="59" t="str">
        <f>VLOOKUP('FRENCH VERSION'!G3083,LIBELLE!J:K,2,FALSE)</f>
        <v>WEEKLY</v>
      </c>
      <c r="H3083" s="59" t="str">
        <f>'FRENCH VERSION'!H3083</f>
        <v>MARFRET</v>
      </c>
      <c r="I3083" s="59">
        <f>'FRENCH VERSION'!I3083</f>
        <v>0</v>
      </c>
      <c r="J3083" s="59">
        <f>'FRENCH VERSION'!J3083</f>
        <v>27</v>
      </c>
      <c r="K3083" s="59">
        <f>'FRENCH VERSION'!K3083</f>
        <v>0</v>
      </c>
      <c r="L3083" s="59" t="str">
        <f>VLOOKUP('FRENCH VERSION'!L3083,LIBELLE!M:N,2,FALSE)</f>
        <v>CONTAINER</v>
      </c>
      <c r="M3083" s="59" t="str">
        <f>IF('FRENCH VERSION'!M3083="","","X")</f>
        <v/>
      </c>
      <c r="N3083" s="59" t="str">
        <f>IF('FRENCH VERSION'!N3083="","","X")</f>
        <v/>
      </c>
    </row>
    <row r="3084" spans="1:14" x14ac:dyDescent="0.25">
      <c r="A3084" s="59" t="str">
        <f>'FRENCH VERSION'!A3084</f>
        <v>LE HAVRE</v>
      </c>
      <c r="B3084" s="59" t="str">
        <f>VLOOKUP('FRENCH VERSION'!B3084,LIBELLE!A:B,2,FALSE)</f>
        <v>U.S.A. - EAST COAST</v>
      </c>
      <c r="C3084" s="59" t="str">
        <f>VLOOKUP('FRENCH VERSION'!C3084,LIBELLE!D:E,2,FALSE)</f>
        <v>U.S.A.</v>
      </c>
      <c r="D3084" s="59" t="str">
        <f>VLOOKUP('FRENCH VERSION'!D3084,LIBELLE!G:H,2,FALSE)</f>
        <v>SAVANNAH</v>
      </c>
      <c r="E3084" s="59" t="str">
        <f>'FRENCH VERSION'!E3084</f>
        <v>NEUSEC2</v>
      </c>
      <c r="F3084" s="59">
        <f>'FRENCH VERSION'!F3084</f>
        <v>1</v>
      </c>
      <c r="G3084" s="59" t="str">
        <f>VLOOKUP('FRENCH VERSION'!G3084,LIBELLE!J:K,2,FALSE)</f>
        <v>WEEKLY</v>
      </c>
      <c r="H3084" s="59" t="str">
        <f>'FRENCH VERSION'!H3084</f>
        <v>MSC</v>
      </c>
      <c r="I3084" s="59" t="str">
        <f>'FRENCH VERSION'!I3084</f>
        <v>TNMSC</v>
      </c>
      <c r="J3084" s="59">
        <f>'FRENCH VERSION'!J3084</f>
        <v>18</v>
      </c>
      <c r="K3084" s="59">
        <f>'FRENCH VERSION'!K3084</f>
        <v>23</v>
      </c>
      <c r="L3084" s="59" t="str">
        <f>VLOOKUP('FRENCH VERSION'!L3084,LIBELLE!M:N,2,FALSE)</f>
        <v>CONTAINER</v>
      </c>
      <c r="M3084" s="59" t="str">
        <f>IF('FRENCH VERSION'!M3084="","","X")</f>
        <v>X</v>
      </c>
      <c r="N3084" s="59" t="str">
        <f>IF('FRENCH VERSION'!N3084="","","X")</f>
        <v/>
      </c>
    </row>
    <row r="3085" spans="1:14" x14ac:dyDescent="0.25">
      <c r="A3085" s="59" t="str">
        <f>'FRENCH VERSION'!A3085</f>
        <v>LE HAVRE</v>
      </c>
      <c r="B3085" s="59" t="str">
        <f>VLOOKUP('FRENCH VERSION'!B3085,LIBELLE!A:B,2,FALSE)</f>
        <v>SOUTH AMERICA - NORTH/EAST COAST</v>
      </c>
      <c r="C3085" s="59" t="str">
        <f>VLOOKUP('FRENCH VERSION'!C3085,LIBELLE!D:E,2,FALSE)</f>
        <v>BRAZIL</v>
      </c>
      <c r="D3085" s="59" t="str">
        <f>VLOOKUP('FRENCH VERSION'!D3085,LIBELLE!G:H,2,FALSE)</f>
        <v>RIO GRANDE</v>
      </c>
      <c r="E3085" s="59" t="str">
        <f>'FRENCH VERSION'!E3085</f>
        <v xml:space="preserve">TRANSSHIPMENTS </v>
      </c>
      <c r="F3085" s="59">
        <f>'FRENCH VERSION'!F3085</f>
        <v>1</v>
      </c>
      <c r="G3085" s="59" t="str">
        <f>VLOOKUP('FRENCH VERSION'!G3085,LIBELLE!J:K,2,FALSE)</f>
        <v>WEEKLY</v>
      </c>
      <c r="H3085" s="59" t="str">
        <f>'FRENCH VERSION'!H3085</f>
        <v>MAERSK</v>
      </c>
      <c r="I3085" s="59" t="str">
        <f>'FRENCH VERSION'!I3085</f>
        <v>ATLANTIQUE</v>
      </c>
      <c r="J3085" s="59">
        <f>'FRENCH VERSION'!J3085</f>
        <v>0</v>
      </c>
      <c r="K3085" s="59">
        <f>'FRENCH VERSION'!K3085</f>
        <v>29</v>
      </c>
      <c r="L3085" s="59" t="str">
        <f>VLOOKUP('FRENCH VERSION'!L3085,LIBELLE!M:N,2,FALSE)</f>
        <v>CONTAINER</v>
      </c>
      <c r="M3085" s="59" t="str">
        <f>IF('FRENCH VERSION'!M3085="","","X")</f>
        <v/>
      </c>
      <c r="N3085" s="59" t="str">
        <f>IF('FRENCH VERSION'!N3085="","","X")</f>
        <v/>
      </c>
    </row>
    <row r="3086" spans="1:14" x14ac:dyDescent="0.25">
      <c r="A3086" s="59" t="str">
        <f>'FRENCH VERSION'!A3086</f>
        <v>ROUEN</v>
      </c>
      <c r="B3086" s="59" t="str">
        <f>VLOOKUP('FRENCH VERSION'!B3086,LIBELLE!A:B,2,FALSE)</f>
        <v>SOUTH AMERICA - NORTH/EAST COAST</v>
      </c>
      <c r="C3086" s="59" t="str">
        <f>VLOOKUP('FRENCH VERSION'!C3086,LIBELLE!D:E,2,FALSE)</f>
        <v>BRAZIL</v>
      </c>
      <c r="D3086" s="59" t="str">
        <f>VLOOKUP('FRENCH VERSION'!D3086,LIBELLE!G:H,2,FALSE)</f>
        <v>RIO GRANDE</v>
      </c>
      <c r="E3086" s="59" t="str">
        <f>'FRENCH VERSION'!E3086</f>
        <v xml:space="preserve">TRANSSHIPMENTS </v>
      </c>
      <c r="F3086" s="59">
        <f>'FRENCH VERSION'!F3086</f>
        <v>1</v>
      </c>
      <c r="G3086" s="59" t="str">
        <f>VLOOKUP('FRENCH VERSION'!G3086,LIBELLE!J:K,2,FALSE)</f>
        <v>WEEKLY</v>
      </c>
      <c r="H3086" s="59" t="str">
        <f>'FRENCH VERSION'!H3086</f>
        <v>MAERSK</v>
      </c>
      <c r="I3086" s="59" t="str">
        <f>'FRENCH VERSION'!I3086</f>
        <v>TCMD</v>
      </c>
      <c r="J3086" s="59">
        <f>'FRENCH VERSION'!J3086</f>
        <v>0</v>
      </c>
      <c r="K3086" s="59">
        <f>'FRENCH VERSION'!K3086</f>
        <v>33</v>
      </c>
      <c r="L3086" s="59" t="str">
        <f>VLOOKUP('FRENCH VERSION'!L3086,LIBELLE!M:N,2,FALSE)</f>
        <v>CONTAINER</v>
      </c>
      <c r="M3086" s="59" t="str">
        <f>IF('FRENCH VERSION'!M3086="","","X")</f>
        <v/>
      </c>
      <c r="N3086" s="59" t="str">
        <f>IF('FRENCH VERSION'!N3086="","","X")</f>
        <v/>
      </c>
    </row>
    <row r="3087" spans="1:14" x14ac:dyDescent="0.25">
      <c r="A3087" s="59" t="str">
        <f>'FRENCH VERSION'!A3087</f>
        <v>LE HAVRE</v>
      </c>
      <c r="B3087" s="59" t="str">
        <f>VLOOKUP('FRENCH VERSION'!B3087,LIBELLE!A:B,2,FALSE)</f>
        <v>CARIBBEAN</v>
      </c>
      <c r="C3087" s="59" t="str">
        <f>VLOOKUP('FRENCH VERSION'!C3087,LIBELLE!D:E,2,FALSE)</f>
        <v>ST MARTIN</v>
      </c>
      <c r="D3087" s="59" t="str">
        <f>VLOOKUP('FRENCH VERSION'!D3087,LIBELLE!G:H,2,FALSE)</f>
        <v>PHILIPSBURG</v>
      </c>
      <c r="E3087" s="59" t="str">
        <f>'FRENCH VERSION'!E3087</f>
        <v xml:space="preserve">TRANSSHIPMENTS </v>
      </c>
      <c r="F3087" s="59">
        <f>'FRENCH VERSION'!F3087</f>
        <v>1</v>
      </c>
      <c r="G3087" s="59" t="str">
        <f>VLOOKUP('FRENCH VERSION'!G3087,LIBELLE!J:K,2,FALSE)</f>
        <v>WEEKLY</v>
      </c>
      <c r="H3087" s="59" t="str">
        <f>'FRENCH VERSION'!H3087</f>
        <v>MSC</v>
      </c>
      <c r="I3087" s="59">
        <f>'FRENCH VERSION'!I3087</f>
        <v>0</v>
      </c>
      <c r="J3087" s="59">
        <f>'FRENCH VERSION'!J3087</f>
        <v>30</v>
      </c>
      <c r="K3087" s="59">
        <f>'FRENCH VERSION'!K3087</f>
        <v>0</v>
      </c>
      <c r="L3087" s="59" t="str">
        <f>VLOOKUP('FRENCH VERSION'!L3087,LIBELLE!M:N,2,FALSE)</f>
        <v>CONTAINER</v>
      </c>
      <c r="M3087" s="59" t="str">
        <f>IF('FRENCH VERSION'!M3087="","","X")</f>
        <v/>
      </c>
      <c r="N3087" s="59" t="str">
        <f>IF('FRENCH VERSION'!N3087="","","X")</f>
        <v/>
      </c>
    </row>
    <row r="3088" spans="1:14" x14ac:dyDescent="0.25">
      <c r="A3088" s="59" t="str">
        <f>'FRENCH VERSION'!A3088</f>
        <v>LE HAVRE</v>
      </c>
      <c r="B3088" s="59" t="str">
        <f>VLOOKUP('FRENCH VERSION'!B3088,LIBELLE!A:B,2,FALSE)</f>
        <v>CARIBBEAN</v>
      </c>
      <c r="C3088" s="59" t="str">
        <f>VLOOKUP('FRENCH VERSION'!C3088,LIBELLE!D:E,2,FALSE)</f>
        <v>TRINIDAD &amp; TOBAGO</v>
      </c>
      <c r="D3088" s="59" t="str">
        <f>VLOOKUP('FRENCH VERSION'!D3088,LIBELLE!G:H,2,FALSE)</f>
        <v>POINT LISAS</v>
      </c>
      <c r="E3088" s="59" t="str">
        <f>'FRENCH VERSION'!E3088</f>
        <v xml:space="preserve">TRANSSHIPMENTS </v>
      </c>
      <c r="F3088" s="59">
        <f>'FRENCH VERSION'!F3088</f>
        <v>1</v>
      </c>
      <c r="G3088" s="59" t="str">
        <f>VLOOKUP('FRENCH VERSION'!G3088,LIBELLE!J:K,2,FALSE)</f>
        <v>WEEKLY</v>
      </c>
      <c r="H3088" s="59" t="str">
        <f>'FRENCH VERSION'!H3088</f>
        <v>MSC</v>
      </c>
      <c r="I3088" s="59">
        <f>'FRENCH VERSION'!I3088</f>
        <v>0</v>
      </c>
      <c r="J3088" s="59">
        <f>'FRENCH VERSION'!J3088</f>
        <v>20</v>
      </c>
      <c r="K3088" s="59">
        <f>'FRENCH VERSION'!K3088</f>
        <v>0</v>
      </c>
      <c r="L3088" s="59" t="str">
        <f>VLOOKUP('FRENCH VERSION'!L3088,LIBELLE!M:N,2,FALSE)</f>
        <v>CONTAINER</v>
      </c>
      <c r="M3088" s="59" t="str">
        <f>IF('FRENCH VERSION'!M3088="","","X")</f>
        <v/>
      </c>
      <c r="N3088" s="59" t="str">
        <f>IF('FRENCH VERSION'!N3088="","","X")</f>
        <v/>
      </c>
    </row>
    <row r="3089" spans="1:14" x14ac:dyDescent="0.25">
      <c r="A3089" s="59" t="str">
        <f>'FRENCH VERSION'!A3089</f>
        <v>LE HAVRE</v>
      </c>
      <c r="B3089" s="59" t="str">
        <f>VLOOKUP('FRENCH VERSION'!B3089,LIBELLE!A:B,2,FALSE)</f>
        <v>SOUTH ASIA</v>
      </c>
      <c r="C3089" s="59" t="str">
        <f>VLOOKUP('FRENCH VERSION'!C3089,LIBELLE!D:E,2,FALSE)</f>
        <v>INDIA</v>
      </c>
      <c r="D3089" s="59" t="str">
        <f>VLOOKUP('FRENCH VERSION'!D3089,LIBELLE!G:H,2,FALSE)</f>
        <v>ENNORE - KAMARAJAR</v>
      </c>
      <c r="E3089" s="59" t="str">
        <f>'FRENCH VERSION'!E3089</f>
        <v xml:space="preserve">TRANSSHIPMENTS </v>
      </c>
      <c r="F3089" s="59">
        <f>'FRENCH VERSION'!F3089</f>
        <v>1</v>
      </c>
      <c r="G3089" s="59" t="str">
        <f>VLOOKUP('FRENCH VERSION'!G3089,LIBELLE!J:K,2,FALSE)</f>
        <v>WEEKLY</v>
      </c>
      <c r="H3089" s="59" t="str">
        <f>'FRENCH VERSION'!H3089</f>
        <v>MSC</v>
      </c>
      <c r="I3089" s="59">
        <f>'FRENCH VERSION'!I3089</f>
        <v>0</v>
      </c>
      <c r="J3089" s="59">
        <f>'FRENCH VERSION'!J3089</f>
        <v>38</v>
      </c>
      <c r="K3089" s="59">
        <f>'FRENCH VERSION'!K3089</f>
        <v>0</v>
      </c>
      <c r="L3089" s="59" t="str">
        <f>VLOOKUP('FRENCH VERSION'!L3089,LIBELLE!M:N,2,FALSE)</f>
        <v>CONTAINER</v>
      </c>
      <c r="M3089" s="59" t="str">
        <f>IF('FRENCH VERSION'!M3089="","","X")</f>
        <v/>
      </c>
      <c r="N3089" s="59" t="str">
        <f>IF('FRENCH VERSION'!N3089="","","X")</f>
        <v/>
      </c>
    </row>
    <row r="3090" spans="1:14" x14ac:dyDescent="0.25">
      <c r="A3090" s="59" t="str">
        <f>'FRENCH VERSION'!A3090</f>
        <v>LE HAVRE</v>
      </c>
      <c r="B3090" s="59" t="str">
        <f>VLOOKUP('FRENCH VERSION'!B3090,LIBELLE!A:B,2,FALSE)</f>
        <v>CARIBBEAN</v>
      </c>
      <c r="C3090" s="59" t="str">
        <f>VLOOKUP('FRENCH VERSION'!C3090,LIBELLE!D:E,2,FALSE)</f>
        <v>BARBADOS</v>
      </c>
      <c r="D3090" s="59" t="str">
        <f>VLOOKUP('FRENCH VERSION'!D3090,LIBELLE!G:H,2,FALSE)</f>
        <v>BRIDGETOWN</v>
      </c>
      <c r="E3090" s="59" t="str">
        <f>'FRENCH VERSION'!E3090</f>
        <v>Service KING OCEAN</v>
      </c>
      <c r="F3090" s="59">
        <f>'FRENCH VERSION'!F3090</f>
        <v>1</v>
      </c>
      <c r="G3090" s="59" t="str">
        <f>VLOOKUP('FRENCH VERSION'!G3090,LIBELLE!J:K,2,FALSE)</f>
        <v>WEEKLY</v>
      </c>
      <c r="H3090" s="59" t="str">
        <f>'FRENCH VERSION'!H3090</f>
        <v>ECS / KING OCEAN</v>
      </c>
      <c r="I3090" s="59">
        <f>'FRENCH VERSION'!I3090</f>
        <v>0</v>
      </c>
      <c r="J3090" s="59">
        <f>'FRENCH VERSION'!J3090</f>
        <v>13</v>
      </c>
      <c r="K3090" s="59">
        <f>'FRENCH VERSION'!K3090</f>
        <v>0</v>
      </c>
      <c r="L3090" s="59" t="str">
        <f>VLOOKUP('FRENCH VERSION'!L3090,LIBELLE!M:N,2,FALSE)</f>
        <v>CONTAINER</v>
      </c>
      <c r="M3090" s="59" t="str">
        <f>IF('FRENCH VERSION'!M3090="","","X")</f>
        <v/>
      </c>
      <c r="N3090" s="59" t="str">
        <f>IF('FRENCH VERSION'!N3090="","","X")</f>
        <v/>
      </c>
    </row>
    <row r="3091" spans="1:14" x14ac:dyDescent="0.25">
      <c r="A3091" s="59" t="str">
        <f>'FRENCH VERSION'!A3091</f>
        <v>LE HAVRE</v>
      </c>
      <c r="B3091" s="59" t="str">
        <f>VLOOKUP('FRENCH VERSION'!B3091,LIBELLE!A:B,2,FALSE)</f>
        <v>CARIBBEAN</v>
      </c>
      <c r="C3091" s="59" t="str">
        <f>VLOOKUP('FRENCH VERSION'!C3091,LIBELLE!D:E,2,FALSE)</f>
        <v>ANTIGUA &amp; BARBUDA</v>
      </c>
      <c r="D3091" s="59" t="str">
        <f>VLOOKUP('FRENCH VERSION'!D3091,LIBELLE!G:H,2,FALSE)</f>
        <v>ST JOHN'S</v>
      </c>
      <c r="E3091" s="59" t="str">
        <f>'FRENCH VERSION'!E3091</f>
        <v>Service KING OCEAN</v>
      </c>
      <c r="F3091" s="59">
        <f>'FRENCH VERSION'!F3091</f>
        <v>1</v>
      </c>
      <c r="G3091" s="59" t="str">
        <f>VLOOKUP('FRENCH VERSION'!G3091,LIBELLE!J:K,2,FALSE)</f>
        <v>WEEKLY</v>
      </c>
      <c r="H3091" s="59" t="str">
        <f>'FRENCH VERSION'!H3091</f>
        <v>ECS / KING OCEAN</v>
      </c>
      <c r="I3091" s="59">
        <f>'FRENCH VERSION'!I3091</f>
        <v>0</v>
      </c>
      <c r="J3091" s="59">
        <f>'FRENCH VERSION'!J3091</f>
        <v>13</v>
      </c>
      <c r="K3091" s="59">
        <f>'FRENCH VERSION'!K3091</f>
        <v>0</v>
      </c>
      <c r="L3091" s="59" t="str">
        <f>VLOOKUP('FRENCH VERSION'!L3091,LIBELLE!M:N,2,FALSE)</f>
        <v>CONTAINER</v>
      </c>
      <c r="M3091" s="59" t="str">
        <f>IF('FRENCH VERSION'!M3091="","","X")</f>
        <v/>
      </c>
      <c r="N3091" s="59" t="str">
        <f>IF('FRENCH VERSION'!N3091="","","X")</f>
        <v/>
      </c>
    </row>
    <row r="3092" spans="1:14" x14ac:dyDescent="0.25">
      <c r="A3092" s="59" t="str">
        <f>'FRENCH VERSION'!A3092</f>
        <v>LE HAVRE</v>
      </c>
      <c r="B3092" s="59" t="str">
        <f>VLOOKUP('FRENCH VERSION'!B3092,LIBELLE!A:B,2,FALSE)</f>
        <v>CARIBBEAN</v>
      </c>
      <c r="C3092" s="59" t="str">
        <f>VLOOKUP('FRENCH VERSION'!C3092,LIBELLE!D:E,2,FALSE)</f>
        <v>BARBADOS</v>
      </c>
      <c r="D3092" s="59" t="str">
        <f>VLOOKUP('FRENCH VERSION'!D3092,LIBELLE!G:H,2,FALSE)</f>
        <v>BRIDGETOWN</v>
      </c>
      <c r="E3092" s="59" t="str">
        <f>'FRENCH VERSION'!E3092</f>
        <v>Service KING OCEAN</v>
      </c>
      <c r="F3092" s="59">
        <f>'FRENCH VERSION'!F3092</f>
        <v>1</v>
      </c>
      <c r="G3092" s="59" t="str">
        <f>VLOOKUP('FRENCH VERSION'!G3092,LIBELLE!J:K,2,FALSE)</f>
        <v>WEEKLY</v>
      </c>
      <c r="H3092" s="59" t="str">
        <f>'FRENCH VERSION'!H3092</f>
        <v>ECS / KING OCEAN</v>
      </c>
      <c r="I3092" s="59">
        <f>'FRENCH VERSION'!I3092</f>
        <v>0</v>
      </c>
      <c r="J3092" s="59">
        <f>'FRENCH VERSION'!J3092</f>
        <v>15</v>
      </c>
      <c r="K3092" s="59">
        <f>'FRENCH VERSION'!K3092</f>
        <v>0</v>
      </c>
      <c r="L3092" s="59" t="str">
        <f>VLOOKUP('FRENCH VERSION'!L3092,LIBELLE!M:N,2,FALSE)</f>
        <v>CONTAINER</v>
      </c>
      <c r="M3092" s="59" t="str">
        <f>IF('FRENCH VERSION'!M3092="","","X")</f>
        <v/>
      </c>
      <c r="N3092" s="59" t="str">
        <f>IF('FRENCH VERSION'!N3092="","","X")</f>
        <v/>
      </c>
    </row>
    <row r="3093" spans="1:14" x14ac:dyDescent="0.25">
      <c r="A3093" s="59" t="str">
        <f>'FRENCH VERSION'!A3093</f>
        <v>LE HAVRE</v>
      </c>
      <c r="B3093" s="59" t="str">
        <f>VLOOKUP('FRENCH VERSION'!B3093,LIBELLE!A:B,2,FALSE)</f>
        <v>CARIBBEAN</v>
      </c>
      <c r="C3093" s="59" t="str">
        <f>VLOOKUP('FRENCH VERSION'!C3093,LIBELLE!D:E,2,FALSE)</f>
        <v>BRITISH VIRGIN ISLAND</v>
      </c>
      <c r="D3093" s="59" t="str">
        <f>VLOOKUP('FRENCH VERSION'!D3093,LIBELLE!G:H,2,FALSE)</f>
        <v>ROAD TOWN (TORTOLA)</v>
      </c>
      <c r="E3093" s="59" t="str">
        <f>'FRENCH VERSION'!E3093</f>
        <v>Service KING OCEAN</v>
      </c>
      <c r="F3093" s="59">
        <f>'FRENCH VERSION'!F3093</f>
        <v>1</v>
      </c>
      <c r="G3093" s="59" t="str">
        <f>VLOOKUP('FRENCH VERSION'!G3093,LIBELLE!J:K,2,FALSE)</f>
        <v>WEEKLY</v>
      </c>
      <c r="H3093" s="59" t="str">
        <f>'FRENCH VERSION'!H3093</f>
        <v>ECS / KING OCEAN</v>
      </c>
      <c r="I3093" s="59">
        <f>'FRENCH VERSION'!I3093</f>
        <v>0</v>
      </c>
      <c r="J3093" s="59">
        <f>'FRENCH VERSION'!J3093</f>
        <v>13</v>
      </c>
      <c r="K3093" s="59">
        <f>'FRENCH VERSION'!K3093</f>
        <v>0</v>
      </c>
      <c r="L3093" s="59" t="str">
        <f>VLOOKUP('FRENCH VERSION'!L3093,LIBELLE!M:N,2,FALSE)</f>
        <v>CONTAINER</v>
      </c>
      <c r="M3093" s="59" t="str">
        <f>IF('FRENCH VERSION'!M3093="","","X")</f>
        <v/>
      </c>
      <c r="N3093" s="59" t="str">
        <f>IF('FRENCH VERSION'!N3093="","","X")</f>
        <v/>
      </c>
    </row>
    <row r="3094" spans="1:14" x14ac:dyDescent="0.25">
      <c r="A3094" s="59" t="str">
        <f>'FRENCH VERSION'!A3094</f>
        <v>LE HAVRE</v>
      </c>
      <c r="B3094" s="59" t="str">
        <f>VLOOKUP('FRENCH VERSION'!B3094,LIBELLE!A:B,2,FALSE)</f>
        <v>CARIBBEAN</v>
      </c>
      <c r="C3094" s="59" t="str">
        <f>VLOOKUP('FRENCH VERSION'!C3094,LIBELLE!D:E,2,FALSE)</f>
        <v>BRITISH VIRGIN ISLAND</v>
      </c>
      <c r="D3094" s="59" t="str">
        <f>VLOOKUP('FRENCH VERSION'!D3094,LIBELLE!G:H,2,FALSE)</f>
        <v>VIRGIN GORDA</v>
      </c>
      <c r="E3094" s="59" t="str">
        <f>'FRENCH VERSION'!E3094</f>
        <v>Service KING OCEAN</v>
      </c>
      <c r="F3094" s="59">
        <f>'FRENCH VERSION'!F3094</f>
        <v>1</v>
      </c>
      <c r="G3094" s="59" t="str">
        <f>VLOOKUP('FRENCH VERSION'!G3094,LIBELLE!J:K,2,FALSE)</f>
        <v>WEEKLY</v>
      </c>
      <c r="H3094" s="59" t="str">
        <f>'FRENCH VERSION'!H3094</f>
        <v>ECS / KING OCEAN</v>
      </c>
      <c r="I3094" s="59">
        <f>'FRENCH VERSION'!I3094</f>
        <v>0</v>
      </c>
      <c r="J3094" s="59">
        <f>'FRENCH VERSION'!J3094</f>
        <v>13</v>
      </c>
      <c r="K3094" s="59">
        <f>'FRENCH VERSION'!K3094</f>
        <v>0</v>
      </c>
      <c r="L3094" s="59" t="str">
        <f>VLOOKUP('FRENCH VERSION'!L3094,LIBELLE!M:N,2,FALSE)</f>
        <v>CONTAINER</v>
      </c>
      <c r="M3094" s="59" t="str">
        <f>IF('FRENCH VERSION'!M3094="","","X")</f>
        <v/>
      </c>
      <c r="N3094" s="59" t="str">
        <f>IF('FRENCH VERSION'!N3094="","","X")</f>
        <v/>
      </c>
    </row>
    <row r="3095" spans="1:14" x14ac:dyDescent="0.25">
      <c r="A3095" s="59" t="str">
        <f>'FRENCH VERSION'!A3095</f>
        <v>LE HAVRE</v>
      </c>
      <c r="B3095" s="59" t="str">
        <f>VLOOKUP('FRENCH VERSION'!B3095,LIBELLE!A:B,2,FALSE)</f>
        <v>CARIBBEAN</v>
      </c>
      <c r="C3095" s="59" t="str">
        <f>VLOOKUP('FRENCH VERSION'!C3095,LIBELLE!D:E,2,FALSE)</f>
        <v>DOMINICA</v>
      </c>
      <c r="D3095" s="59" t="str">
        <f>VLOOKUP('FRENCH VERSION'!D3095,LIBELLE!G:H,2,FALSE)</f>
        <v>ROSEAU</v>
      </c>
      <c r="E3095" s="59" t="str">
        <f>'FRENCH VERSION'!E3095</f>
        <v>Service KING OCEAN</v>
      </c>
      <c r="F3095" s="59">
        <f>'FRENCH VERSION'!F3095</f>
        <v>1</v>
      </c>
      <c r="G3095" s="59" t="str">
        <f>VLOOKUP('FRENCH VERSION'!G3095,LIBELLE!J:K,2,FALSE)</f>
        <v>WEEKLY</v>
      </c>
      <c r="H3095" s="59" t="str">
        <f>'FRENCH VERSION'!H3095</f>
        <v>ECS / KING OCEAN</v>
      </c>
      <c r="I3095" s="59">
        <f>'FRENCH VERSION'!I3095</f>
        <v>0</v>
      </c>
      <c r="J3095" s="59">
        <f>'FRENCH VERSION'!J3095</f>
        <v>14</v>
      </c>
      <c r="K3095" s="59">
        <f>'FRENCH VERSION'!K3095</f>
        <v>0</v>
      </c>
      <c r="L3095" s="59" t="str">
        <f>VLOOKUP('FRENCH VERSION'!L3095,LIBELLE!M:N,2,FALSE)</f>
        <v>CONTAINER</v>
      </c>
      <c r="M3095" s="59" t="str">
        <f>IF('FRENCH VERSION'!M3095="","","X")</f>
        <v/>
      </c>
      <c r="N3095" s="59" t="str">
        <f>IF('FRENCH VERSION'!N3095="","","X")</f>
        <v/>
      </c>
    </row>
    <row r="3096" spans="1:14" x14ac:dyDescent="0.25">
      <c r="A3096" s="59" t="str">
        <f>'FRENCH VERSION'!A3096</f>
        <v>LE HAVRE</v>
      </c>
      <c r="B3096" s="59" t="str">
        <f>VLOOKUP('FRENCH VERSION'!B3096,LIBELLE!A:B,2,FALSE)</f>
        <v>CARIBBEAN</v>
      </c>
      <c r="C3096" s="59" t="str">
        <f>VLOOKUP('FRENCH VERSION'!C3096,LIBELLE!D:E,2,FALSE)</f>
        <v>GRENADA</v>
      </c>
      <c r="D3096" s="59" t="str">
        <f>VLOOKUP('FRENCH VERSION'!D3096,LIBELLE!G:H,2,FALSE)</f>
        <v>ST GEORGE'S</v>
      </c>
      <c r="E3096" s="59" t="str">
        <f>'FRENCH VERSION'!E3096</f>
        <v>Service KING OCEAN</v>
      </c>
      <c r="F3096" s="59">
        <f>'FRENCH VERSION'!F3096</f>
        <v>1</v>
      </c>
      <c r="G3096" s="59" t="str">
        <f>VLOOKUP('FRENCH VERSION'!G3096,LIBELLE!J:K,2,FALSE)</f>
        <v>WEEKLY</v>
      </c>
      <c r="H3096" s="59" t="str">
        <f>'FRENCH VERSION'!H3096</f>
        <v>ECS / KING OCEAN</v>
      </c>
      <c r="I3096" s="59">
        <f>'FRENCH VERSION'!I3096</f>
        <v>0</v>
      </c>
      <c r="J3096" s="59">
        <f>'FRENCH VERSION'!J3096</f>
        <v>17</v>
      </c>
      <c r="K3096" s="59">
        <f>'FRENCH VERSION'!K3096</f>
        <v>0</v>
      </c>
      <c r="L3096" s="59" t="str">
        <f>VLOOKUP('FRENCH VERSION'!L3096,LIBELLE!M:N,2,FALSE)</f>
        <v>CONTAINER</v>
      </c>
      <c r="M3096" s="59" t="str">
        <f>IF('FRENCH VERSION'!M3096="","","X")</f>
        <v/>
      </c>
      <c r="N3096" s="59" t="str">
        <f>IF('FRENCH VERSION'!N3096="","","X")</f>
        <v/>
      </c>
    </row>
    <row r="3097" spans="1:14" x14ac:dyDescent="0.25">
      <c r="A3097" s="59" t="str">
        <f>'FRENCH VERSION'!A3097</f>
        <v>LE HAVRE</v>
      </c>
      <c r="B3097" s="59" t="str">
        <f>VLOOKUP('FRENCH VERSION'!B3097,LIBELLE!A:B,2,FALSE)</f>
        <v>CARIBBEAN</v>
      </c>
      <c r="C3097" s="59" t="str">
        <f>VLOOKUP('FRENCH VERSION'!C3097,LIBELLE!D:E,2,FALSE)</f>
        <v>CAYMAN ISLANDS</v>
      </c>
      <c r="D3097" s="59" t="str">
        <f>VLOOKUP('FRENCH VERSION'!D3097,LIBELLE!G:H,2,FALSE)</f>
        <v>GEORGETOWN(G.CAIMAN)</v>
      </c>
      <c r="E3097" s="59" t="str">
        <f>'FRENCH VERSION'!E3097</f>
        <v>Service KING OCEAN</v>
      </c>
      <c r="F3097" s="59">
        <f>'FRENCH VERSION'!F3097</f>
        <v>1</v>
      </c>
      <c r="G3097" s="59" t="str">
        <f>VLOOKUP('FRENCH VERSION'!G3097,LIBELLE!J:K,2,FALSE)</f>
        <v>WEEKLY</v>
      </c>
      <c r="H3097" s="59" t="str">
        <f>'FRENCH VERSION'!H3097</f>
        <v>ECS / KING OCEAN</v>
      </c>
      <c r="I3097" s="59">
        <f>'FRENCH VERSION'!I3097</f>
        <v>0</v>
      </c>
      <c r="J3097" s="59">
        <f>'FRENCH VERSION'!J3097</f>
        <v>19</v>
      </c>
      <c r="K3097" s="59">
        <f>'FRENCH VERSION'!K3097</f>
        <v>0</v>
      </c>
      <c r="L3097" s="59" t="str">
        <f>VLOOKUP('FRENCH VERSION'!L3097,LIBELLE!M:N,2,FALSE)</f>
        <v>CONTAINER</v>
      </c>
      <c r="M3097" s="59" t="str">
        <f>IF('FRENCH VERSION'!M3097="","","X")</f>
        <v/>
      </c>
      <c r="N3097" s="59" t="str">
        <f>IF('FRENCH VERSION'!N3097="","","X")</f>
        <v/>
      </c>
    </row>
    <row r="3098" spans="1:14" x14ac:dyDescent="0.25">
      <c r="A3098" s="59" t="str">
        <f>'FRENCH VERSION'!A3098</f>
        <v>LE HAVRE</v>
      </c>
      <c r="B3098" s="59" t="str">
        <f>VLOOKUP('FRENCH VERSION'!B3098,LIBELLE!A:B,2,FALSE)</f>
        <v>CARIBBEAN</v>
      </c>
      <c r="C3098" s="59" t="str">
        <f>VLOOKUP('FRENCH VERSION'!C3098,LIBELLE!D:E,2,FALSE)</f>
        <v>MONTSERRAT</v>
      </c>
      <c r="D3098" s="59" t="str">
        <f>VLOOKUP('FRENCH VERSION'!D3098,LIBELLE!G:H,2,FALSE)</f>
        <v>PLYMOUTH (MONTSERRAT)</v>
      </c>
      <c r="E3098" s="59" t="str">
        <f>'FRENCH VERSION'!E3098</f>
        <v>Service KING OCEAN</v>
      </c>
      <c r="F3098" s="59">
        <f>'FRENCH VERSION'!F3098</f>
        <v>1</v>
      </c>
      <c r="G3098" s="59" t="str">
        <f>VLOOKUP('FRENCH VERSION'!G3098,LIBELLE!J:K,2,FALSE)</f>
        <v>WEEKLY</v>
      </c>
      <c r="H3098" s="59" t="str">
        <f>'FRENCH VERSION'!H3098</f>
        <v>ECS / KING OCEAN</v>
      </c>
      <c r="I3098" s="59">
        <f>'FRENCH VERSION'!I3098</f>
        <v>0</v>
      </c>
      <c r="J3098" s="59">
        <f>'FRENCH VERSION'!J3098</f>
        <v>14</v>
      </c>
      <c r="K3098" s="59">
        <f>'FRENCH VERSION'!K3098</f>
        <v>0</v>
      </c>
      <c r="L3098" s="59" t="str">
        <f>VLOOKUP('FRENCH VERSION'!L3098,LIBELLE!M:N,2,FALSE)</f>
        <v>CONTAINER</v>
      </c>
      <c r="M3098" s="59" t="str">
        <f>IF('FRENCH VERSION'!M3098="","","X")</f>
        <v/>
      </c>
      <c r="N3098" s="59" t="str">
        <f>IF('FRENCH VERSION'!N3098="","","X")</f>
        <v/>
      </c>
    </row>
    <row r="3099" spans="1:14" x14ac:dyDescent="0.25">
      <c r="A3099" s="59" t="str">
        <f>'FRENCH VERSION'!A3099</f>
        <v>LE HAVRE</v>
      </c>
      <c r="B3099" s="59" t="str">
        <f>VLOOKUP('FRENCH VERSION'!B3099,LIBELLE!A:B,2,FALSE)</f>
        <v>CARIBBEAN</v>
      </c>
      <c r="C3099" s="59" t="str">
        <f>VLOOKUP('FRENCH VERSION'!C3099,LIBELLE!D:E,2,FALSE)</f>
        <v>ST KITTS</v>
      </c>
      <c r="D3099" s="59" t="str">
        <f>VLOOKUP('FRENCH VERSION'!D3099,LIBELLE!G:H,2,FALSE)</f>
        <v>CHARLESTOWN (NEVIS ISLAND)</v>
      </c>
      <c r="E3099" s="59" t="str">
        <f>'FRENCH VERSION'!E3099</f>
        <v>Service KING OCEAN</v>
      </c>
      <c r="F3099" s="59">
        <f>'FRENCH VERSION'!F3099</f>
        <v>1</v>
      </c>
      <c r="G3099" s="59" t="str">
        <f>VLOOKUP('FRENCH VERSION'!G3099,LIBELLE!J:K,2,FALSE)</f>
        <v>WEEKLY</v>
      </c>
      <c r="H3099" s="59" t="str">
        <f>'FRENCH VERSION'!H3099</f>
        <v>ECS / KING OCEAN</v>
      </c>
      <c r="I3099" s="59">
        <f>'FRENCH VERSION'!I3099</f>
        <v>0</v>
      </c>
      <c r="J3099" s="59">
        <f>'FRENCH VERSION'!J3099</f>
        <v>14</v>
      </c>
      <c r="K3099" s="59">
        <f>'FRENCH VERSION'!K3099</f>
        <v>0</v>
      </c>
      <c r="L3099" s="59" t="str">
        <f>VLOOKUP('FRENCH VERSION'!L3099,LIBELLE!M:N,2,FALSE)</f>
        <v>CONTAINER</v>
      </c>
      <c r="M3099" s="59" t="str">
        <f>IF('FRENCH VERSION'!M3099="","","X")</f>
        <v/>
      </c>
      <c r="N3099" s="59" t="str">
        <f>IF('FRENCH VERSION'!N3099="","","X")</f>
        <v/>
      </c>
    </row>
    <row r="3100" spans="1:14" x14ac:dyDescent="0.25">
      <c r="A3100" s="59" t="str">
        <f>'FRENCH VERSION'!A3100</f>
        <v>LE HAVRE</v>
      </c>
      <c r="B3100" s="59" t="str">
        <f>VLOOKUP('FRENCH VERSION'!B3100,LIBELLE!A:B,2,FALSE)</f>
        <v>CARIBBEAN</v>
      </c>
      <c r="C3100" s="59" t="str">
        <f>VLOOKUP('FRENCH VERSION'!C3100,LIBELLE!D:E,2,FALSE)</f>
        <v>THE BOTTOM (SABA ISLAND)</v>
      </c>
      <c r="D3100" s="59" t="str">
        <f>VLOOKUP('FRENCH VERSION'!D3100,LIBELLE!G:H,2,FALSE)</f>
        <v>FORT BAY</v>
      </c>
      <c r="E3100" s="59" t="str">
        <f>'FRENCH VERSION'!E3100</f>
        <v>Service KING OCEAN</v>
      </c>
      <c r="F3100" s="59">
        <f>'FRENCH VERSION'!F3100</f>
        <v>1</v>
      </c>
      <c r="G3100" s="59" t="str">
        <f>VLOOKUP('FRENCH VERSION'!G3100,LIBELLE!J:K,2,FALSE)</f>
        <v>WEEKLY</v>
      </c>
      <c r="H3100" s="59" t="str">
        <f>'FRENCH VERSION'!H3100</f>
        <v>ECS / KING OCEAN</v>
      </c>
      <c r="I3100" s="59">
        <f>'FRENCH VERSION'!I3100</f>
        <v>0</v>
      </c>
      <c r="J3100" s="59">
        <f>'FRENCH VERSION'!J3100</f>
        <v>15</v>
      </c>
      <c r="K3100" s="59">
        <f>'FRENCH VERSION'!K3100</f>
        <v>0</v>
      </c>
      <c r="L3100" s="59" t="str">
        <f>VLOOKUP('FRENCH VERSION'!L3100,LIBELLE!M:N,2,FALSE)</f>
        <v>CONTAINER</v>
      </c>
      <c r="M3100" s="59" t="str">
        <f>IF('FRENCH VERSION'!M3100="","","X")</f>
        <v/>
      </c>
      <c r="N3100" s="59" t="str">
        <f>IF('FRENCH VERSION'!N3100="","","X")</f>
        <v/>
      </c>
    </row>
    <row r="3101" spans="1:14" x14ac:dyDescent="0.25">
      <c r="A3101" s="59" t="str">
        <f>'FRENCH VERSION'!A3101</f>
        <v>LE HAVRE</v>
      </c>
      <c r="B3101" s="59" t="str">
        <f>VLOOKUP('FRENCH VERSION'!B3101,LIBELLE!A:B,2,FALSE)</f>
        <v>CARIBBEAN</v>
      </c>
      <c r="C3101" s="59" t="str">
        <f>VLOOKUP('FRENCH VERSION'!C3101,LIBELLE!D:E,2,FALSE)</f>
        <v>ARUBA</v>
      </c>
      <c r="D3101" s="59" t="str">
        <f>VLOOKUP('FRENCH VERSION'!D3101,LIBELLE!G:H,2,FALSE)</f>
        <v>ORANJESTAD (ARUBA)</v>
      </c>
      <c r="E3101" s="59" t="str">
        <f>'FRENCH VERSION'!E3101</f>
        <v>Service KING OCEAN</v>
      </c>
      <c r="F3101" s="59">
        <f>'FRENCH VERSION'!F3101</f>
        <v>1</v>
      </c>
      <c r="G3101" s="59" t="str">
        <f>VLOOKUP('FRENCH VERSION'!G3101,LIBELLE!J:K,2,FALSE)</f>
        <v>WEEKLY</v>
      </c>
      <c r="H3101" s="59" t="str">
        <f>'FRENCH VERSION'!H3101</f>
        <v>ECS / KING OCEAN</v>
      </c>
      <c r="I3101" s="59">
        <f>'FRENCH VERSION'!I3101</f>
        <v>0</v>
      </c>
      <c r="J3101" s="59">
        <f>'FRENCH VERSION'!J3101</f>
        <v>15</v>
      </c>
      <c r="K3101" s="59">
        <f>'FRENCH VERSION'!K3101</f>
        <v>0</v>
      </c>
      <c r="L3101" s="59" t="str">
        <f>VLOOKUP('FRENCH VERSION'!L3101,LIBELLE!M:N,2,FALSE)</f>
        <v>CONTAINER</v>
      </c>
      <c r="M3101" s="59" t="str">
        <f>IF('FRENCH VERSION'!M3101="","","X")</f>
        <v/>
      </c>
      <c r="N3101" s="59" t="str">
        <f>IF('FRENCH VERSION'!N3101="","","X")</f>
        <v/>
      </c>
    </row>
    <row r="3102" spans="1:14" x14ac:dyDescent="0.25">
      <c r="A3102" s="59" t="str">
        <f>'FRENCH VERSION'!A3102</f>
        <v>LE HAVRE</v>
      </c>
      <c r="B3102" s="59" t="str">
        <f>VLOOKUP('FRENCH VERSION'!B3102,LIBELLE!A:B,2,FALSE)</f>
        <v>CARIBBEAN</v>
      </c>
      <c r="C3102" s="59" t="str">
        <f>VLOOKUP('FRENCH VERSION'!C3102,LIBELLE!D:E,2,FALSE)</f>
        <v>ST KITTS</v>
      </c>
      <c r="D3102" s="59" t="str">
        <f>VLOOKUP('FRENCH VERSION'!D3102,LIBELLE!G:H,2,FALSE)</f>
        <v>BASSETERRE</v>
      </c>
      <c r="E3102" s="59" t="str">
        <f>'FRENCH VERSION'!E3102</f>
        <v>Service KING OCEAN</v>
      </c>
      <c r="F3102" s="59">
        <f>'FRENCH VERSION'!F3102</f>
        <v>1</v>
      </c>
      <c r="G3102" s="59" t="str">
        <f>VLOOKUP('FRENCH VERSION'!G3102,LIBELLE!J:K,2,FALSE)</f>
        <v>WEEKLY</v>
      </c>
      <c r="H3102" s="59" t="str">
        <f>'FRENCH VERSION'!H3102</f>
        <v>ECS / KING OCEAN</v>
      </c>
      <c r="I3102" s="59">
        <f>'FRENCH VERSION'!I3102</f>
        <v>0</v>
      </c>
      <c r="J3102" s="59">
        <f>'FRENCH VERSION'!J3102</f>
        <v>13</v>
      </c>
      <c r="K3102" s="59">
        <f>'FRENCH VERSION'!K3102</f>
        <v>0</v>
      </c>
      <c r="L3102" s="59" t="str">
        <f>VLOOKUP('FRENCH VERSION'!L3102,LIBELLE!M:N,2,FALSE)</f>
        <v>CONTAINER</v>
      </c>
      <c r="M3102" s="59" t="str">
        <f>IF('FRENCH VERSION'!M3102="","","X")</f>
        <v/>
      </c>
      <c r="N3102" s="59" t="str">
        <f>IF('FRENCH VERSION'!N3102="","","X")</f>
        <v/>
      </c>
    </row>
    <row r="3103" spans="1:14" x14ac:dyDescent="0.25">
      <c r="A3103" s="59" t="str">
        <f>'FRENCH VERSION'!A3103</f>
        <v>LE HAVRE</v>
      </c>
      <c r="B3103" s="59" t="str">
        <f>VLOOKUP('FRENCH VERSION'!B3103,LIBELLE!A:B,2,FALSE)</f>
        <v>CARIBBEAN</v>
      </c>
      <c r="C3103" s="59" t="str">
        <f>VLOOKUP('FRENCH VERSION'!C3103,LIBELLE!D:E,2,FALSE)</f>
        <v>ST LUCIA</v>
      </c>
      <c r="D3103" s="59" t="str">
        <f>VLOOKUP('FRENCH VERSION'!D3103,LIBELLE!G:H,2,FALSE)</f>
        <v>CASTRIES</v>
      </c>
      <c r="E3103" s="59" t="str">
        <f>'FRENCH VERSION'!E3103</f>
        <v>Service KING OCEAN</v>
      </c>
      <c r="F3103" s="59">
        <f>'FRENCH VERSION'!F3103</f>
        <v>1</v>
      </c>
      <c r="G3103" s="59" t="str">
        <f>VLOOKUP('FRENCH VERSION'!G3103,LIBELLE!J:K,2,FALSE)</f>
        <v>WEEKLY</v>
      </c>
      <c r="H3103" s="59" t="str">
        <f>'FRENCH VERSION'!H3103</f>
        <v>ECS / KING OCEAN</v>
      </c>
      <c r="I3103" s="59">
        <f>'FRENCH VERSION'!I3103</f>
        <v>0</v>
      </c>
      <c r="J3103" s="59">
        <f>'FRENCH VERSION'!J3103</f>
        <v>15</v>
      </c>
      <c r="K3103" s="59">
        <f>'FRENCH VERSION'!K3103</f>
        <v>0</v>
      </c>
      <c r="L3103" s="59" t="str">
        <f>VLOOKUP('FRENCH VERSION'!L3103,LIBELLE!M:N,2,FALSE)</f>
        <v>CONTAINER</v>
      </c>
      <c r="M3103" s="59" t="str">
        <f>IF('FRENCH VERSION'!M3103="","","X")</f>
        <v/>
      </c>
      <c r="N3103" s="59" t="str">
        <f>IF('FRENCH VERSION'!N3103="","","X")</f>
        <v/>
      </c>
    </row>
    <row r="3104" spans="1:14" x14ac:dyDescent="0.25">
      <c r="A3104" s="59" t="str">
        <f>'FRENCH VERSION'!A3104</f>
        <v>LE HAVRE</v>
      </c>
      <c r="B3104" s="59" t="str">
        <f>VLOOKUP('FRENCH VERSION'!B3104,LIBELLE!A:B,2,FALSE)</f>
        <v>CARIBBEAN</v>
      </c>
      <c r="C3104" s="59" t="str">
        <f>VLOOKUP('FRENCH VERSION'!C3104,LIBELLE!D:E,2,FALSE)</f>
        <v>ST VINCENT &amp; GRENADINES</v>
      </c>
      <c r="D3104" s="59" t="str">
        <f>VLOOKUP('FRENCH VERSION'!D3104,LIBELLE!G:H,2,FALSE)</f>
        <v>KINGSTOWN (CAMPDEN PARK)</v>
      </c>
      <c r="E3104" s="59" t="str">
        <f>'FRENCH VERSION'!E3104</f>
        <v>Service KING OCEAN</v>
      </c>
      <c r="F3104" s="59">
        <f>'FRENCH VERSION'!F3104</f>
        <v>1</v>
      </c>
      <c r="G3104" s="59" t="str">
        <f>VLOOKUP('FRENCH VERSION'!G3104,LIBELLE!J:K,2,FALSE)</f>
        <v>WEEKLY</v>
      </c>
      <c r="H3104" s="59" t="str">
        <f>'FRENCH VERSION'!H3104</f>
        <v>ECS / KING OCEAN</v>
      </c>
      <c r="I3104" s="59">
        <f>'FRENCH VERSION'!I3104</f>
        <v>0</v>
      </c>
      <c r="J3104" s="59">
        <f>'FRENCH VERSION'!J3104</f>
        <v>16</v>
      </c>
      <c r="K3104" s="59">
        <f>'FRENCH VERSION'!K3104</f>
        <v>0</v>
      </c>
      <c r="L3104" s="59" t="str">
        <f>VLOOKUP('FRENCH VERSION'!L3104,LIBELLE!M:N,2,FALSE)</f>
        <v>CONTAINER</v>
      </c>
      <c r="M3104" s="59" t="str">
        <f>IF('FRENCH VERSION'!M3104="","","X")</f>
        <v/>
      </c>
      <c r="N3104" s="59" t="str">
        <f>IF('FRENCH VERSION'!N3104="","","X")</f>
        <v/>
      </c>
    </row>
    <row r="3105" spans="1:14" x14ac:dyDescent="0.25">
      <c r="A3105" s="59" t="str">
        <f>'FRENCH VERSION'!A3105</f>
        <v>LE HAVRE</v>
      </c>
      <c r="B3105" s="59" t="str">
        <f>VLOOKUP('FRENCH VERSION'!B3105,LIBELLE!A:B,2,FALSE)</f>
        <v>SOUTH AMERICA - NORTH/EAST COAST</v>
      </c>
      <c r="C3105" s="59" t="str">
        <f>VLOOKUP('FRENCH VERSION'!C3105,LIBELLE!D:E,2,FALSE)</f>
        <v>SURINAM</v>
      </c>
      <c r="D3105" s="59" t="str">
        <f>VLOOKUP('FRENCH VERSION'!D3105,LIBELLE!G:H,2,FALSE)</f>
        <v>PARAMARIBO</v>
      </c>
      <c r="E3105" s="59" t="str">
        <f>'FRENCH VERSION'!E3105</f>
        <v>Service KING OCEAN</v>
      </c>
      <c r="F3105" s="59">
        <f>'FRENCH VERSION'!F3105</f>
        <v>1</v>
      </c>
      <c r="G3105" s="59" t="str">
        <f>VLOOKUP('FRENCH VERSION'!G3105,LIBELLE!J:K,2,FALSE)</f>
        <v>WEEKLY</v>
      </c>
      <c r="H3105" s="59" t="str">
        <f>'FRENCH VERSION'!H3105</f>
        <v>ECS / KING OCEAN</v>
      </c>
      <c r="I3105" s="59">
        <f>'FRENCH VERSION'!I3105</f>
        <v>0</v>
      </c>
      <c r="J3105" s="59">
        <f>'FRENCH VERSION'!J3105</f>
        <v>17</v>
      </c>
      <c r="K3105" s="59">
        <f>'FRENCH VERSION'!K3105</f>
        <v>0</v>
      </c>
      <c r="L3105" s="59" t="str">
        <f>VLOOKUP('FRENCH VERSION'!L3105,LIBELLE!M:N,2,FALSE)</f>
        <v>CONTAINER</v>
      </c>
      <c r="M3105" s="59" t="str">
        <f>IF('FRENCH VERSION'!M3105="","","X")</f>
        <v/>
      </c>
      <c r="N3105" s="59" t="str">
        <f>IF('FRENCH VERSION'!N3105="","","X")</f>
        <v/>
      </c>
    </row>
    <row r="3106" spans="1:14" x14ac:dyDescent="0.25">
      <c r="A3106" s="59" t="str">
        <f>'FRENCH VERSION'!A3106</f>
        <v>LE HAVRE</v>
      </c>
      <c r="B3106" s="59" t="str">
        <f>VLOOKUP('FRENCH VERSION'!B3106,LIBELLE!A:B,2,FALSE)</f>
        <v>CARIBBEAN</v>
      </c>
      <c r="C3106" s="59" t="str">
        <f>VLOOKUP('FRENCH VERSION'!C3106,LIBELLE!D:E,2,FALSE)</f>
        <v>TRINIDAD &amp; TOBAGO</v>
      </c>
      <c r="D3106" s="59" t="str">
        <f>VLOOKUP('FRENCH VERSION'!D3106,LIBELLE!G:H,2,FALSE)</f>
        <v>POINT LISAS</v>
      </c>
      <c r="E3106" s="59" t="str">
        <f>'FRENCH VERSION'!E3106</f>
        <v>Service KING OCEAN</v>
      </c>
      <c r="F3106" s="59">
        <f>'FRENCH VERSION'!F3106</f>
        <v>1</v>
      </c>
      <c r="G3106" s="59" t="str">
        <f>VLOOKUP('FRENCH VERSION'!G3106,LIBELLE!J:K,2,FALSE)</f>
        <v>WEEKLY</v>
      </c>
      <c r="H3106" s="59" t="str">
        <f>'FRENCH VERSION'!H3106</f>
        <v>ECS / KING OCEAN</v>
      </c>
      <c r="I3106" s="59">
        <f>'FRENCH VERSION'!I3106</f>
        <v>0</v>
      </c>
      <c r="J3106" s="59">
        <f>'FRENCH VERSION'!J3106</f>
        <v>16</v>
      </c>
      <c r="K3106" s="59">
        <f>'FRENCH VERSION'!K3106</f>
        <v>0</v>
      </c>
      <c r="L3106" s="59" t="str">
        <f>VLOOKUP('FRENCH VERSION'!L3106,LIBELLE!M:N,2,FALSE)</f>
        <v>CONTAINER</v>
      </c>
      <c r="M3106" s="59" t="str">
        <f>IF('FRENCH VERSION'!M3106="","","X")</f>
        <v/>
      </c>
      <c r="N3106" s="59" t="str">
        <f>IF('FRENCH VERSION'!N3106="","","X")</f>
        <v/>
      </c>
    </row>
    <row r="3107" spans="1:14" x14ac:dyDescent="0.25">
      <c r="A3107" s="59" t="str">
        <f>'FRENCH VERSION'!A3107</f>
        <v>LE HAVRE</v>
      </c>
      <c r="B3107" s="59" t="str">
        <f>VLOOKUP('FRENCH VERSION'!B3107,LIBELLE!A:B,2,FALSE)</f>
        <v>CARIBBEAN</v>
      </c>
      <c r="C3107" s="59" t="str">
        <f>VLOOKUP('FRENCH VERSION'!C3107,LIBELLE!D:E,2,FALSE)</f>
        <v>TRINIDAD &amp; TOBAGO</v>
      </c>
      <c r="D3107" s="59" t="str">
        <f>VLOOKUP('FRENCH VERSION'!D3107,LIBELLE!G:H,2,FALSE)</f>
        <v>PORT OF SPAIN</v>
      </c>
      <c r="E3107" s="59" t="str">
        <f>'FRENCH VERSION'!E3107</f>
        <v>Service KING OCEAN</v>
      </c>
      <c r="F3107" s="59">
        <f>'FRENCH VERSION'!F3107</f>
        <v>1</v>
      </c>
      <c r="G3107" s="59" t="str">
        <f>VLOOKUP('FRENCH VERSION'!G3107,LIBELLE!J:K,2,FALSE)</f>
        <v>WEEKLY</v>
      </c>
      <c r="H3107" s="59" t="str">
        <f>'FRENCH VERSION'!H3107</f>
        <v>ECS / KING OCEAN</v>
      </c>
      <c r="I3107" s="59">
        <f>'FRENCH VERSION'!I3107</f>
        <v>0</v>
      </c>
      <c r="J3107" s="59">
        <f>'FRENCH VERSION'!J3107</f>
        <v>17</v>
      </c>
      <c r="K3107" s="59">
        <f>'FRENCH VERSION'!K3107</f>
        <v>0</v>
      </c>
      <c r="L3107" s="59" t="str">
        <f>VLOOKUP('FRENCH VERSION'!L3107,LIBELLE!M:N,2,FALSE)</f>
        <v>CONTAINER</v>
      </c>
      <c r="M3107" s="59" t="str">
        <f>IF('FRENCH VERSION'!M3107="","","X")</f>
        <v/>
      </c>
      <c r="N3107" s="59" t="str">
        <f>IF('FRENCH VERSION'!N3107="","","X")</f>
        <v/>
      </c>
    </row>
    <row r="3108" spans="1:14" x14ac:dyDescent="0.25">
      <c r="A3108" s="59" t="str">
        <f>'FRENCH VERSION'!A3108</f>
        <v>LE HAVRE</v>
      </c>
      <c r="B3108" s="59" t="str">
        <f>VLOOKUP('FRENCH VERSION'!B3108,LIBELLE!A:B,2,FALSE)</f>
        <v>U.S.A. - EAST COAST</v>
      </c>
      <c r="C3108" s="59" t="str">
        <f>VLOOKUP('FRENCH VERSION'!C3108,LIBELLE!D:E,2,FALSE)</f>
        <v>BAHAMAS</v>
      </c>
      <c r="D3108" s="59" t="str">
        <f>VLOOKUP('FRENCH VERSION'!D3108,LIBELLE!G:H,2,FALSE)</f>
        <v>FREEPORT (BAHAMAS)</v>
      </c>
      <c r="E3108" s="59" t="str">
        <f>'FRENCH VERSION'!E3108</f>
        <v>Service KING OCEAN</v>
      </c>
      <c r="F3108" s="59">
        <f>'FRENCH VERSION'!F3108</f>
        <v>1</v>
      </c>
      <c r="G3108" s="59" t="str">
        <f>VLOOKUP('FRENCH VERSION'!G3108,LIBELLE!J:K,2,FALSE)</f>
        <v>WEEKLY</v>
      </c>
      <c r="H3108" s="59" t="str">
        <f>'FRENCH VERSION'!H3108</f>
        <v>ECS / KING OCEAN</v>
      </c>
      <c r="I3108" s="59">
        <f>'FRENCH VERSION'!I3108</f>
        <v>0</v>
      </c>
      <c r="J3108" s="59">
        <f>'FRENCH VERSION'!J3108</f>
        <v>23</v>
      </c>
      <c r="K3108" s="59">
        <f>'FRENCH VERSION'!K3108</f>
        <v>0</v>
      </c>
      <c r="L3108" s="59" t="str">
        <f>VLOOKUP('FRENCH VERSION'!L3108,LIBELLE!M:N,2,FALSE)</f>
        <v>CONTAINER</v>
      </c>
      <c r="M3108" s="59" t="str">
        <f>IF('FRENCH VERSION'!M3108="","","X")</f>
        <v/>
      </c>
      <c r="N3108" s="59" t="str">
        <f>IF('FRENCH VERSION'!N3108="","","X")</f>
        <v/>
      </c>
    </row>
    <row r="3109" spans="1:14" x14ac:dyDescent="0.25">
      <c r="A3109" s="59" t="str">
        <f>'FRENCH VERSION'!A3109</f>
        <v>LE HAVRE</v>
      </c>
      <c r="B3109" s="59" t="str">
        <f>VLOOKUP('FRENCH VERSION'!B3109,LIBELLE!A:B,2,FALSE)</f>
        <v>U.S.A. - EAST COAST</v>
      </c>
      <c r="C3109" s="59" t="str">
        <f>VLOOKUP('FRENCH VERSION'!C3109,LIBELLE!D:E,2,FALSE)</f>
        <v>BAHAMAS</v>
      </c>
      <c r="D3109" s="59" t="str">
        <f>VLOOKUP('FRENCH VERSION'!D3109,LIBELLE!G:H,2,FALSE)</f>
        <v>MARSH HARBOUR</v>
      </c>
      <c r="E3109" s="59" t="str">
        <f>'FRENCH VERSION'!E3109</f>
        <v>Service KING OCEAN</v>
      </c>
      <c r="F3109" s="59">
        <f>'FRENCH VERSION'!F3109</f>
        <v>1</v>
      </c>
      <c r="G3109" s="59" t="str">
        <f>VLOOKUP('FRENCH VERSION'!G3109,LIBELLE!J:K,2,FALSE)</f>
        <v>WEEKLY</v>
      </c>
      <c r="H3109" s="59" t="str">
        <f>'FRENCH VERSION'!H3109</f>
        <v>ECS / KING OCEAN</v>
      </c>
      <c r="I3109" s="59">
        <f>'FRENCH VERSION'!I3109</f>
        <v>0</v>
      </c>
      <c r="J3109" s="59">
        <f>'FRENCH VERSION'!J3109</f>
        <v>24</v>
      </c>
      <c r="K3109" s="59">
        <f>'FRENCH VERSION'!K3109</f>
        <v>0</v>
      </c>
      <c r="L3109" s="59" t="str">
        <f>VLOOKUP('FRENCH VERSION'!L3109,LIBELLE!M:N,2,FALSE)</f>
        <v>CONTAINER</v>
      </c>
      <c r="M3109" s="59" t="str">
        <f>IF('FRENCH VERSION'!M3109="","","X")</f>
        <v/>
      </c>
      <c r="N3109" s="59" t="str">
        <f>IF('FRENCH VERSION'!N3109="","","X")</f>
        <v/>
      </c>
    </row>
    <row r="3110" spans="1:14" x14ac:dyDescent="0.25">
      <c r="A3110" s="59" t="str">
        <f>'FRENCH VERSION'!A3110</f>
        <v>LE HAVRE</v>
      </c>
      <c r="B3110" s="59" t="str">
        <f>VLOOKUP('FRENCH VERSION'!B3110,LIBELLE!A:B,2,FALSE)</f>
        <v>U.S.A. - EAST COAST</v>
      </c>
      <c r="C3110" s="59" t="str">
        <f>VLOOKUP('FRENCH VERSION'!C3110,LIBELLE!D:E,2,FALSE)</f>
        <v>BAHAMAS</v>
      </c>
      <c r="D3110" s="59" t="str">
        <f>VLOOKUP('FRENCH VERSION'!D3110,LIBELLE!G:H,2,FALSE)</f>
        <v>NASSAU NEW PROVIDENCE ISLAND</v>
      </c>
      <c r="E3110" s="59" t="str">
        <f>'FRENCH VERSION'!E3110</f>
        <v>Service KING OCEAN</v>
      </c>
      <c r="F3110" s="59">
        <f>'FRENCH VERSION'!F3110</f>
        <v>1</v>
      </c>
      <c r="G3110" s="59" t="str">
        <f>VLOOKUP('FRENCH VERSION'!G3110,LIBELLE!J:K,2,FALSE)</f>
        <v>WEEKLY</v>
      </c>
      <c r="H3110" s="59" t="str">
        <f>'FRENCH VERSION'!H3110</f>
        <v>ECS / KING OCEAN</v>
      </c>
      <c r="I3110" s="59">
        <f>'FRENCH VERSION'!I3110</f>
        <v>0</v>
      </c>
      <c r="J3110" s="59">
        <f>'FRENCH VERSION'!J3110</f>
        <v>23</v>
      </c>
      <c r="K3110" s="59">
        <f>'FRENCH VERSION'!K3110</f>
        <v>0</v>
      </c>
      <c r="L3110" s="59" t="str">
        <f>VLOOKUP('FRENCH VERSION'!L3110,LIBELLE!M:N,2,FALSE)</f>
        <v>CONTAINER</v>
      </c>
      <c r="M3110" s="59" t="str">
        <f>IF('FRENCH VERSION'!M3110="","","X")</f>
        <v/>
      </c>
      <c r="N3110" s="59" t="str">
        <f>IF('FRENCH VERSION'!N3110="","","X")</f>
        <v/>
      </c>
    </row>
    <row r="3111" spans="1:14" x14ac:dyDescent="0.25">
      <c r="A3111" s="59" t="str">
        <f>'FRENCH VERSION'!A3111</f>
        <v>LE HAVRE</v>
      </c>
      <c r="B3111" s="59" t="str">
        <f>VLOOKUP('FRENCH VERSION'!B3111,LIBELLE!A:B,2,FALSE)</f>
        <v>CARIBBEAN</v>
      </c>
      <c r="C3111" s="59" t="e">
        <f>VLOOKUP('FRENCH VERSION'!C3111,LIBELLE!D:E,2,FALSE)</f>
        <v>#N/A</v>
      </c>
      <c r="D3111" s="59" t="str">
        <f>VLOOKUP('FRENCH VERSION'!D3111,LIBELLE!G:H,2,FALSE)</f>
        <v>PROVIDENCIALES</v>
      </c>
      <c r="E3111" s="59" t="str">
        <f>'FRENCH VERSION'!E3111</f>
        <v>Service KING OCEAN</v>
      </c>
      <c r="F3111" s="59">
        <f>'FRENCH VERSION'!F3111</f>
        <v>1</v>
      </c>
      <c r="G3111" s="59" t="str">
        <f>VLOOKUP('FRENCH VERSION'!G3111,LIBELLE!J:K,2,FALSE)</f>
        <v>WEEKLY</v>
      </c>
      <c r="H3111" s="59" t="str">
        <f>'FRENCH VERSION'!H3111</f>
        <v>ECS / KING OCEAN</v>
      </c>
      <c r="I3111" s="59">
        <f>'FRENCH VERSION'!I3111</f>
        <v>0</v>
      </c>
      <c r="J3111" s="59">
        <f>'FRENCH VERSION'!J3111</f>
        <v>24</v>
      </c>
      <c r="K3111" s="59">
        <f>'FRENCH VERSION'!K3111</f>
        <v>0</v>
      </c>
      <c r="L3111" s="59" t="str">
        <f>VLOOKUP('FRENCH VERSION'!L3111,LIBELLE!M:N,2,FALSE)</f>
        <v>CONTAINER</v>
      </c>
      <c r="M3111" s="59" t="str">
        <f>IF('FRENCH VERSION'!M3111="","","X")</f>
        <v/>
      </c>
      <c r="N3111" s="59" t="str">
        <f>IF('FRENCH VERSION'!N3111="","","X")</f>
        <v/>
      </c>
    </row>
    <row r="3112" spans="1:14" x14ac:dyDescent="0.25">
      <c r="A3112" s="59" t="str">
        <f>'FRENCH VERSION'!A3112</f>
        <v>LE HAVRE</v>
      </c>
      <c r="B3112" s="59" t="str">
        <f>VLOOKUP('FRENCH VERSION'!B3112,LIBELLE!A:B,2,FALSE)</f>
        <v>SPAIN - PORTUGAL - AZORES - FRANCE</v>
      </c>
      <c r="C3112" s="59" t="str">
        <f>VLOOKUP('FRENCH VERSION'!C3112,LIBELLE!D:E,2,FALSE)</f>
        <v>SPAIN</v>
      </c>
      <c r="D3112" s="59" t="str">
        <f>VLOOKUP('FRENCH VERSION'!D3112,LIBELLE!G:H,2,FALSE)</f>
        <v>GIJON</v>
      </c>
      <c r="E3112" s="59" t="str">
        <f>'FRENCH VERSION'!E3112</f>
        <v>NWC - Spain</v>
      </c>
      <c r="F3112" s="59">
        <f>'FRENCH VERSION'!F3112</f>
        <v>1</v>
      </c>
      <c r="G3112" s="59" t="str">
        <f>VLOOKUP('FRENCH VERSION'!G3112,LIBELLE!J:K,2,FALSE)</f>
        <v>WEEKLY</v>
      </c>
      <c r="H3112" s="59" t="str">
        <f>'FRENCH VERSION'!H3112</f>
        <v>WEC LINES</v>
      </c>
      <c r="I3112" s="59" t="str">
        <f>'FRENCH VERSION'!I3112</f>
        <v>TNMSC</v>
      </c>
      <c r="J3112" s="59">
        <f>'FRENCH VERSION'!J3112</f>
        <v>3</v>
      </c>
      <c r="K3112" s="59">
        <f>'FRENCH VERSION'!K3112</f>
        <v>3</v>
      </c>
      <c r="L3112" s="59" t="str">
        <f>VLOOKUP('FRENCH VERSION'!L3112,LIBELLE!M:N,2,FALSE)</f>
        <v>CONTAINER</v>
      </c>
      <c r="M3112" s="59" t="str">
        <f>IF('FRENCH VERSION'!M3112="","","X")</f>
        <v/>
      </c>
      <c r="N3112" s="59" t="str">
        <f>IF('FRENCH VERSION'!N3112="","","X")</f>
        <v/>
      </c>
    </row>
    <row r="3113" spans="1:14" x14ac:dyDescent="0.25">
      <c r="A3113" s="59" t="str">
        <f>'FRENCH VERSION'!A3113</f>
        <v>LE HAVRE</v>
      </c>
      <c r="B3113" s="59" t="str">
        <f>VLOOKUP('FRENCH VERSION'!B3113,LIBELLE!A:B,2,FALSE)</f>
        <v>SPAIN - PORTUGAL - AZORES - FRANCE</v>
      </c>
      <c r="C3113" s="59" t="str">
        <f>VLOOKUP('FRENCH VERSION'!C3113,LIBELLE!D:E,2,FALSE)</f>
        <v>FRANCE</v>
      </c>
      <c r="D3113" s="59" t="str">
        <f>VLOOKUP('FRENCH VERSION'!D3113,LIBELLE!G:H,2,FALSE)</f>
        <v>MONTOIR</v>
      </c>
      <c r="E3113" s="59" t="str">
        <f>'FRENCH VERSION'!E3113</f>
        <v>NWC - Spain</v>
      </c>
      <c r="F3113" s="59">
        <f>'FRENCH VERSION'!F3113</f>
        <v>1</v>
      </c>
      <c r="G3113" s="59" t="str">
        <f>VLOOKUP('FRENCH VERSION'!G3113,LIBELLE!J:K,2,FALSE)</f>
        <v>WEEKLY</v>
      </c>
      <c r="H3113" s="59" t="str">
        <f>'FRENCH VERSION'!H3113</f>
        <v>WEC LINES</v>
      </c>
      <c r="I3113" s="59" t="str">
        <f>'FRENCH VERSION'!I3113</f>
        <v>TNMSC</v>
      </c>
      <c r="J3113" s="59">
        <f>'FRENCH VERSION'!J3113</f>
        <v>1</v>
      </c>
      <c r="K3113" s="59">
        <f>'FRENCH VERSION'!K3113</f>
        <v>6</v>
      </c>
      <c r="L3113" s="59" t="str">
        <f>VLOOKUP('FRENCH VERSION'!L3113,LIBELLE!M:N,2,FALSE)</f>
        <v>CONTAINER</v>
      </c>
      <c r="M3113" s="59" t="str">
        <f>IF('FRENCH VERSION'!M3113="","","X")</f>
        <v/>
      </c>
      <c r="N3113" s="59" t="str">
        <f>IF('FRENCH VERSION'!N3113="","","X")</f>
        <v/>
      </c>
    </row>
    <row r="3114" spans="1:14" x14ac:dyDescent="0.25">
      <c r="A3114" s="59" t="str">
        <f>'FRENCH VERSION'!A3114</f>
        <v>LE HAVRE</v>
      </c>
      <c r="B3114" s="59" t="str">
        <f>VLOOKUP('FRENCH VERSION'!B3114,LIBELLE!A:B,2,FALSE)</f>
        <v>GREAT BRITAIN - IRELAND</v>
      </c>
      <c r="C3114" s="59" t="str">
        <f>VLOOKUP('FRENCH VERSION'!C3114,LIBELLE!D:E,2,FALSE)</f>
        <v>GREAT BRITAIN</v>
      </c>
      <c r="D3114" s="59" t="str">
        <f>VLOOKUP('FRENCH VERSION'!D3114,LIBELLE!G:H,2,FALSE)</f>
        <v>LIVERPOOL</v>
      </c>
      <c r="E3114" s="59" t="str">
        <f>'FRENCH VERSION'!E3114</f>
        <v>UK IBERIA</v>
      </c>
      <c r="F3114" s="59">
        <f>'FRENCH VERSION'!F3114</f>
        <v>1</v>
      </c>
      <c r="G3114" s="59" t="str">
        <f>VLOOKUP('FRENCH VERSION'!G3114,LIBELLE!J:K,2,FALSE)</f>
        <v>WEEKLY</v>
      </c>
      <c r="H3114" s="59" t="str">
        <f>'FRENCH VERSION'!H3114</f>
        <v>MSC</v>
      </c>
      <c r="I3114" s="59" t="str">
        <f>'FRENCH VERSION'!I3114</f>
        <v>TNMSC</v>
      </c>
      <c r="J3114" s="59">
        <f>'FRENCH VERSION'!J3114</f>
        <v>0</v>
      </c>
      <c r="K3114" s="59">
        <f>'FRENCH VERSION'!K3114</f>
        <v>6</v>
      </c>
      <c r="L3114" s="59" t="str">
        <f>VLOOKUP('FRENCH VERSION'!L3114,LIBELLE!M:N,2,FALSE)</f>
        <v>CONTAINER</v>
      </c>
      <c r="M3114" s="59" t="str">
        <f>IF('FRENCH VERSION'!M3114="","","X")</f>
        <v/>
      </c>
      <c r="N3114" s="59" t="str">
        <f>IF('FRENCH VERSION'!N3114="","","X")</f>
        <v/>
      </c>
    </row>
    <row r="3115" spans="1:14" x14ac:dyDescent="0.25">
      <c r="A3115" s="59" t="str">
        <f>'FRENCH VERSION'!A3115</f>
        <v>LE HAVRE</v>
      </c>
      <c r="B3115" s="59" t="str">
        <f>VLOOKUP('FRENCH VERSION'!B3115,LIBELLE!A:B,2,FALSE)</f>
        <v>SOUTH ASIA</v>
      </c>
      <c r="C3115" s="59" t="str">
        <f>VLOOKUP('FRENCH VERSION'!C3115,LIBELLE!D:E,2,FALSE)</f>
        <v>PAKISTAN</v>
      </c>
      <c r="D3115" s="59" t="str">
        <f>VLOOKUP('FRENCH VERSION'!D3115,LIBELLE!G:H,2,FALSE)</f>
        <v>KARACHI</v>
      </c>
      <c r="E3115" s="59" t="str">
        <f>'FRENCH VERSION'!E3115</f>
        <v>IPAK (MSC)</v>
      </c>
      <c r="F3115" s="59">
        <f>'FRENCH VERSION'!F3115</f>
        <v>1</v>
      </c>
      <c r="G3115" s="59" t="str">
        <f>VLOOKUP('FRENCH VERSION'!G3115,LIBELLE!J:K,2,FALSE)</f>
        <v>WEEKLY</v>
      </c>
      <c r="H3115" s="59" t="str">
        <f>'FRENCH VERSION'!H3115</f>
        <v>MSC</v>
      </c>
      <c r="I3115" s="59" t="str">
        <f>'FRENCH VERSION'!I3115</f>
        <v>TNMSC</v>
      </c>
      <c r="J3115" s="59">
        <f>'FRENCH VERSION'!J3115</f>
        <v>0</v>
      </c>
      <c r="K3115" s="59">
        <f>'FRENCH VERSION'!K3115</f>
        <v>40</v>
      </c>
      <c r="L3115" s="59" t="str">
        <f>VLOOKUP('FRENCH VERSION'!L3115,LIBELLE!M:N,2,FALSE)</f>
        <v>CONTAINER</v>
      </c>
      <c r="M3115" s="59" t="str">
        <f>IF('FRENCH VERSION'!M3115="","","X")</f>
        <v/>
      </c>
      <c r="N3115" s="59" t="str">
        <f>IF('FRENCH VERSION'!N3115="","","X")</f>
        <v>X</v>
      </c>
    </row>
    <row r="3116" spans="1:14" x14ac:dyDescent="0.25">
      <c r="A3116" s="59" t="str">
        <f>'FRENCH VERSION'!A3116</f>
        <v>LE HAVRE</v>
      </c>
      <c r="B3116" s="59" t="str">
        <f>VLOOKUP('FRENCH VERSION'!B3116,LIBELLE!A:B,2,FALSE)</f>
        <v>BALTIC - NORTH SEA - SCANDINAVIA - ICELAND</v>
      </c>
      <c r="C3116" s="59" t="str">
        <f>VLOOKUP('FRENCH VERSION'!C3116,LIBELLE!D:E,2,FALSE)</f>
        <v>POLAND</v>
      </c>
      <c r="D3116" s="59" t="str">
        <f>VLOOKUP('FRENCH VERSION'!D3116,LIBELLE!G:H,2,FALSE)</f>
        <v>GDANSK</v>
      </c>
      <c r="E3116" s="59" t="str">
        <f>'FRENCH VERSION'!E3116</f>
        <v>FAL1 (CMA CGM)</v>
      </c>
      <c r="F3116" s="59">
        <f>'FRENCH VERSION'!F3116</f>
        <v>1</v>
      </c>
      <c r="G3116" s="59" t="str">
        <f>VLOOKUP('FRENCH VERSION'!G3116,LIBELLE!J:K,2,FALSE)</f>
        <v>WEEKLY</v>
      </c>
      <c r="H3116" s="59" t="str">
        <f>'FRENCH VERSION'!H3116</f>
        <v>CMA CGM</v>
      </c>
      <c r="I3116" s="59" t="str">
        <f>'FRENCH VERSION'!I3116</f>
        <v>TDF</v>
      </c>
      <c r="J3116" s="59">
        <f>'FRENCH VERSION'!J3116</f>
        <v>0</v>
      </c>
      <c r="K3116" s="59">
        <f>'FRENCH VERSION'!K3116</f>
        <v>3</v>
      </c>
      <c r="L3116" s="59" t="str">
        <f>VLOOKUP('FRENCH VERSION'!L3116,LIBELLE!M:N,2,FALSE)</f>
        <v>CONTAINER</v>
      </c>
      <c r="M3116" s="59" t="str">
        <f>IF('FRENCH VERSION'!M3116="","","X")</f>
        <v/>
      </c>
      <c r="N3116" s="59" t="str">
        <f>IF('FRENCH VERSION'!N3116="","","X")</f>
        <v>X</v>
      </c>
    </row>
    <row r="3117" spans="1:14" x14ac:dyDescent="0.25">
      <c r="A3117" s="59" t="str">
        <f>'FRENCH VERSION'!A3117</f>
        <v>LE HAVRE</v>
      </c>
      <c r="B3117" s="59" t="str">
        <f>VLOOKUP('FRENCH VERSION'!B3117,LIBELLE!A:B,2,FALSE)</f>
        <v>CHINA - TAIWAN</v>
      </c>
      <c r="C3117" s="59" t="str">
        <f>VLOOKUP('FRENCH VERSION'!C3117,LIBELLE!D:E,2,FALSE)</f>
        <v>CHINA (NORTH)</v>
      </c>
      <c r="D3117" s="59" t="str">
        <f>VLOOKUP('FRENCH VERSION'!D3117,LIBELLE!G:H,2,FALSE)</f>
        <v>QINGDAO</v>
      </c>
      <c r="E3117" s="59" t="str">
        <f>'FRENCH VERSION'!E3117</f>
        <v xml:space="preserve">TRANSSHIPMENTS </v>
      </c>
      <c r="F3117" s="59">
        <f>'FRENCH VERSION'!F3117</f>
        <v>1</v>
      </c>
      <c r="G3117" s="59" t="str">
        <f>VLOOKUP('FRENCH VERSION'!G3117,LIBELLE!J:K,2,FALSE)</f>
        <v>WEEKLY</v>
      </c>
      <c r="H3117" s="59" t="str">
        <f>'FRENCH VERSION'!H3117</f>
        <v>CMA CGM</v>
      </c>
      <c r="I3117" s="59">
        <f>'FRENCH VERSION'!I3117</f>
        <v>0</v>
      </c>
      <c r="J3117" s="59">
        <f>'FRENCH VERSION'!J3117</f>
        <v>39</v>
      </c>
      <c r="K3117" s="59">
        <f>'FRENCH VERSION'!K3117</f>
        <v>0</v>
      </c>
      <c r="L3117" s="59" t="str">
        <f>VLOOKUP('FRENCH VERSION'!L3117,LIBELLE!M:N,2,FALSE)</f>
        <v>CONTAINER</v>
      </c>
      <c r="M3117" s="59" t="str">
        <f>IF('FRENCH VERSION'!M3117="","","X")</f>
        <v/>
      </c>
      <c r="N3117" s="59" t="str">
        <f>IF('FRENCH VERSION'!N3117="","","X")</f>
        <v/>
      </c>
    </row>
    <row r="3118" spans="1:14" x14ac:dyDescent="0.25">
      <c r="A3118" s="59" t="str">
        <f>'FRENCH VERSION'!A3118</f>
        <v>LE HAVRE</v>
      </c>
      <c r="B3118" s="59" t="str">
        <f>VLOOKUP('FRENCH VERSION'!B3118,LIBELLE!A:B,2,FALSE)</f>
        <v>BALTIC - NORTH SEA - SCANDINAVIA - ICELAND</v>
      </c>
      <c r="C3118" s="59" t="str">
        <f>VLOOKUP('FRENCH VERSION'!C3118,LIBELLE!D:E,2,FALSE)</f>
        <v>GERMANY</v>
      </c>
      <c r="D3118" s="59" t="str">
        <f>VLOOKUP('FRENCH VERSION'!D3118,LIBELLE!G:H,2,FALSE)</f>
        <v>BREMERHAVEN</v>
      </c>
      <c r="E3118" s="59" t="str">
        <f>'FRENCH VERSION'!E3118</f>
        <v xml:space="preserve">TRANSSHIPMENTS </v>
      </c>
      <c r="F3118" s="59">
        <f>'FRENCH VERSION'!F3118</f>
        <v>1</v>
      </c>
      <c r="G3118" s="59" t="str">
        <f>VLOOKUP('FRENCH VERSION'!G3118,LIBELLE!J:K,2,FALSE)</f>
        <v>WEEKLY</v>
      </c>
      <c r="H3118" s="59" t="str">
        <f>'FRENCH VERSION'!H3118</f>
        <v>CMA CGM</v>
      </c>
      <c r="I3118" s="59">
        <f>'FRENCH VERSION'!I3118</f>
        <v>0</v>
      </c>
      <c r="J3118" s="59">
        <f>'FRENCH VERSION'!J3118</f>
        <v>4</v>
      </c>
      <c r="K3118" s="59">
        <f>'FRENCH VERSION'!K3118</f>
        <v>0</v>
      </c>
      <c r="L3118" s="59" t="str">
        <f>VLOOKUP('FRENCH VERSION'!L3118,LIBELLE!M:N,2,FALSE)</f>
        <v>CONTAINER</v>
      </c>
      <c r="M3118" s="59" t="str">
        <f>IF('FRENCH VERSION'!M3118="","","X")</f>
        <v/>
      </c>
      <c r="N3118" s="59" t="str">
        <f>IF('FRENCH VERSION'!N3118="","","X")</f>
        <v/>
      </c>
    </row>
    <row r="3119" spans="1:14" x14ac:dyDescent="0.25">
      <c r="A3119" s="59" t="str">
        <f>'FRENCH VERSION'!A3119</f>
        <v>LE HAVRE</v>
      </c>
      <c r="B3119" s="59" t="str">
        <f>VLOOKUP('FRENCH VERSION'!B3119,LIBELLE!A:B,2,FALSE)</f>
        <v>JAPAN - KOREA</v>
      </c>
      <c r="C3119" s="59" t="str">
        <f>VLOOKUP('FRENCH VERSION'!C3119,LIBELLE!D:E,2,FALSE)</f>
        <v>SOUTH KOREA</v>
      </c>
      <c r="D3119" s="59" t="str">
        <f>VLOOKUP('FRENCH VERSION'!D3119,LIBELLE!G:H,2,FALSE)</f>
        <v>BUSAN</v>
      </c>
      <c r="E3119" s="59" t="str">
        <f>'FRENCH VERSION'!E3119</f>
        <v xml:space="preserve">TRANSSHIPMENTS </v>
      </c>
      <c r="F3119" s="59">
        <f>'FRENCH VERSION'!F3119</f>
        <v>1</v>
      </c>
      <c r="G3119" s="59" t="str">
        <f>VLOOKUP('FRENCH VERSION'!G3119,LIBELLE!J:K,2,FALSE)</f>
        <v>WEEKLY</v>
      </c>
      <c r="H3119" s="59" t="str">
        <f>'FRENCH VERSION'!H3119</f>
        <v>MSC</v>
      </c>
      <c r="I3119" s="59">
        <f>'FRENCH VERSION'!I3119</f>
        <v>0</v>
      </c>
      <c r="J3119" s="59">
        <f>'FRENCH VERSION'!J3119</f>
        <v>47</v>
      </c>
      <c r="K3119" s="59">
        <f>'FRENCH VERSION'!K3119</f>
        <v>0</v>
      </c>
      <c r="L3119" s="59" t="str">
        <f>VLOOKUP('FRENCH VERSION'!L3119,LIBELLE!M:N,2,FALSE)</f>
        <v>CONTAINER</v>
      </c>
      <c r="M3119" s="59" t="str">
        <f>IF('FRENCH VERSION'!M3119="","","X")</f>
        <v/>
      </c>
      <c r="N3119" s="59" t="str">
        <f>IF('FRENCH VERSION'!N3119="","","X")</f>
        <v/>
      </c>
    </row>
    <row r="3120" spans="1:14" x14ac:dyDescent="0.25">
      <c r="A3120" s="59" t="str">
        <f>'FRENCH VERSION'!A3120</f>
        <v>LE HAVRE</v>
      </c>
      <c r="B3120" s="59" t="str">
        <f>VLOOKUP('FRENCH VERSION'!B3120,LIBELLE!A:B,2,FALSE)</f>
        <v>NORTH AFRICA - CANARY ISLANDS</v>
      </c>
      <c r="C3120" s="59" t="str">
        <f>VLOOKUP('FRENCH VERSION'!C3120,LIBELLE!D:E,2,FALSE)</f>
        <v>MOROCCO</v>
      </c>
      <c r="D3120" s="59" t="str">
        <f>VLOOKUP('FRENCH VERSION'!D3120,LIBELLE!G:H,2,FALSE)</f>
        <v>TANGER MED</v>
      </c>
      <c r="E3120" s="59" t="str">
        <f>'FRENCH VERSION'!E3120</f>
        <v>MB2</v>
      </c>
      <c r="F3120" s="59">
        <f>'FRENCH VERSION'!F3120</f>
        <v>1</v>
      </c>
      <c r="G3120" s="59" t="str">
        <f>VLOOKUP('FRENCH VERSION'!G3120,LIBELLE!J:K,2,FALSE)</f>
        <v>WEEKLY</v>
      </c>
      <c r="H3120" s="59" t="str">
        <f>'FRENCH VERSION'!H3120</f>
        <v>HAPAG LLOYD</v>
      </c>
      <c r="I3120" s="59" t="str">
        <f>'FRENCH VERSION'!I3120</f>
        <v>ATLANTIQUE</v>
      </c>
      <c r="J3120" s="59">
        <f>'FRENCH VERSION'!J3120</f>
        <v>3</v>
      </c>
      <c r="K3120" s="59">
        <f>'FRENCH VERSION'!K3120</f>
        <v>0</v>
      </c>
      <c r="L3120" s="59" t="str">
        <f>VLOOKUP('FRENCH VERSION'!L3120,LIBELLE!M:N,2,FALSE)</f>
        <v>CONTAINER</v>
      </c>
      <c r="M3120" s="59" t="str">
        <f>IF('FRENCH VERSION'!M3120="","","X")</f>
        <v/>
      </c>
      <c r="N3120" s="59" t="str">
        <f>IF('FRENCH VERSION'!N3120="","","X")</f>
        <v/>
      </c>
    </row>
    <row r="3121" spans="1:14" x14ac:dyDescent="0.25">
      <c r="A3121" s="59" t="str">
        <f>'FRENCH VERSION'!A3121</f>
        <v>LE HAVRE</v>
      </c>
      <c r="B3121" s="59" t="str">
        <f>VLOOKUP('FRENCH VERSION'!B3121,LIBELLE!A:B,2,FALSE)</f>
        <v>NORTH AFRICA - CANARY ISLANDS</v>
      </c>
      <c r="C3121" s="59" t="str">
        <f>VLOOKUP('FRENCH VERSION'!C3121,LIBELLE!D:E,2,FALSE)</f>
        <v>MOROCCO</v>
      </c>
      <c r="D3121" s="59" t="str">
        <f>VLOOKUP('FRENCH VERSION'!D3121,LIBELLE!G:H,2,FALSE)</f>
        <v>TANGER MED</v>
      </c>
      <c r="E3121" s="59" t="str">
        <f>'FRENCH VERSION'!E3121</f>
        <v>MBS</v>
      </c>
      <c r="F3121" s="59">
        <f>'FRENCH VERSION'!F3121</f>
        <v>1</v>
      </c>
      <c r="G3121" s="59" t="str">
        <f>VLOOKUP('FRENCH VERSION'!G3121,LIBELLE!J:K,2,FALSE)</f>
        <v>WEEKLY</v>
      </c>
      <c r="H3121" s="59" t="str">
        <f>'FRENCH VERSION'!H3121</f>
        <v>HAPAG LLOYD</v>
      </c>
      <c r="I3121" s="59" t="str">
        <f>'FRENCH VERSION'!I3121</f>
        <v>ATLANTIQUE</v>
      </c>
      <c r="J3121" s="59">
        <f>'FRENCH VERSION'!J3121</f>
        <v>0</v>
      </c>
      <c r="K3121" s="59">
        <f>'FRENCH VERSION'!K3121</f>
        <v>3</v>
      </c>
      <c r="L3121" s="59" t="str">
        <f>VLOOKUP('FRENCH VERSION'!L3121,LIBELLE!M:N,2,FALSE)</f>
        <v>CONTAINER</v>
      </c>
      <c r="M3121" s="59" t="str">
        <f>IF('FRENCH VERSION'!M3121="","","X")</f>
        <v/>
      </c>
      <c r="N3121" s="59" t="str">
        <f>IF('FRENCH VERSION'!N3121="","","X")</f>
        <v/>
      </c>
    </row>
    <row r="3122" spans="1:14" x14ac:dyDescent="0.25">
      <c r="A3122" s="59" t="str">
        <f>'FRENCH VERSION'!A3122</f>
        <v>LE HAVRE</v>
      </c>
      <c r="B3122" s="59" t="str">
        <f>VLOOKUP('FRENCH VERSION'!B3122,LIBELLE!A:B,2,FALSE)</f>
        <v>SPAIN - PORTUGAL - AZORES - FRANCE</v>
      </c>
      <c r="C3122" s="59" t="str">
        <f>VLOOKUP('FRENCH VERSION'!C3122,LIBELLE!D:E,2,FALSE)</f>
        <v>SPAIN</v>
      </c>
      <c r="D3122" s="59" t="str">
        <f>VLOOKUP('FRENCH VERSION'!D3122,LIBELLE!G:H,2,FALSE)</f>
        <v>ALGECIRAS</v>
      </c>
      <c r="E3122" s="59" t="str">
        <f>'FRENCH VERSION'!E3122</f>
        <v>MB2</v>
      </c>
      <c r="F3122" s="59">
        <f>'FRENCH VERSION'!F3122</f>
        <v>1</v>
      </c>
      <c r="G3122" s="59" t="str">
        <f>VLOOKUP('FRENCH VERSION'!G3122,LIBELLE!J:K,2,FALSE)</f>
        <v>WEEKLY</v>
      </c>
      <c r="H3122" s="59" t="str">
        <f>'FRENCH VERSION'!H3122</f>
        <v>HAPAG LLOYD</v>
      </c>
      <c r="I3122" s="59" t="str">
        <f>'FRENCH VERSION'!I3122</f>
        <v>ATLANTIQUE</v>
      </c>
      <c r="J3122" s="59">
        <f>'FRENCH VERSION'!J3122</f>
        <v>4</v>
      </c>
      <c r="K3122" s="59">
        <f>'FRENCH VERSION'!K3122</f>
        <v>7</v>
      </c>
      <c r="L3122" s="59" t="str">
        <f>VLOOKUP('FRENCH VERSION'!L3122,LIBELLE!M:N,2,FALSE)</f>
        <v>CONTAINER</v>
      </c>
      <c r="M3122" s="59" t="str">
        <f>IF('FRENCH VERSION'!M3122="","","X")</f>
        <v/>
      </c>
      <c r="N3122" s="59" t="str">
        <f>IF('FRENCH VERSION'!N3122="","","X")</f>
        <v/>
      </c>
    </row>
    <row r="3123" spans="1:14" x14ac:dyDescent="0.25">
      <c r="A3123" s="59" t="str">
        <f>'FRENCH VERSION'!A3123</f>
        <v>LE HAVRE</v>
      </c>
      <c r="B3123" s="59" t="str">
        <f>VLOOKUP('FRENCH VERSION'!B3123,LIBELLE!A:B,2,FALSE)</f>
        <v>SPAIN - PORTUGAL - AZORES - FRANCE</v>
      </c>
      <c r="C3123" s="59" t="str">
        <f>VLOOKUP('FRENCH VERSION'!C3123,LIBELLE!D:E,2,FALSE)</f>
        <v>SPAIN</v>
      </c>
      <c r="D3123" s="59" t="str">
        <f>VLOOKUP('FRENCH VERSION'!D3123,LIBELLE!G:H,2,FALSE)</f>
        <v>ALGECIRAS</v>
      </c>
      <c r="E3123" s="59" t="str">
        <f>'FRENCH VERSION'!E3123</f>
        <v>E19</v>
      </c>
      <c r="F3123" s="59">
        <f>'FRENCH VERSION'!F3123</f>
        <v>1</v>
      </c>
      <c r="G3123" s="59" t="str">
        <f>VLOOKUP('FRENCH VERSION'!G3123,LIBELLE!J:K,2,FALSE)</f>
        <v>WEEKLY</v>
      </c>
      <c r="H3123" s="59" t="str">
        <f>'FRENCH VERSION'!H3123</f>
        <v>MAERSK</v>
      </c>
      <c r="I3123" s="59" t="str">
        <f>'FRENCH VERSION'!I3123</f>
        <v>ATLANTIQUE</v>
      </c>
      <c r="J3123" s="59">
        <f>'FRENCH VERSION'!J3123</f>
        <v>4</v>
      </c>
      <c r="K3123" s="59">
        <f>'FRENCH VERSION'!K3123</f>
        <v>6</v>
      </c>
      <c r="L3123" s="59" t="str">
        <f>VLOOKUP('FRENCH VERSION'!L3123,LIBELLE!M:N,2,FALSE)</f>
        <v>CONTAINER</v>
      </c>
      <c r="M3123" s="59" t="str">
        <f>IF('FRENCH VERSION'!M3123="","","X")</f>
        <v/>
      </c>
      <c r="N3123" s="59" t="str">
        <f>IF('FRENCH VERSION'!N3123="","","X")</f>
        <v/>
      </c>
    </row>
    <row r="3124" spans="1:14" x14ac:dyDescent="0.25">
      <c r="A3124" s="59" t="str">
        <f>'FRENCH VERSION'!A3124</f>
        <v>LE HAVRE</v>
      </c>
      <c r="B3124" s="59" t="str">
        <f>VLOOKUP('FRENCH VERSION'!B3124,LIBELLE!A:B,2,FALSE)</f>
        <v>NORTH AFRICA - CANARY ISLANDS</v>
      </c>
      <c r="C3124" s="59" t="str">
        <f>VLOOKUP('FRENCH VERSION'!C3124,LIBELLE!D:E,2,FALSE)</f>
        <v>MOROCCO</v>
      </c>
      <c r="D3124" s="59" t="str">
        <f>VLOOKUP('FRENCH VERSION'!D3124,LIBELLE!G:H,2,FALSE)</f>
        <v>TANGER MED</v>
      </c>
      <c r="E3124" s="59" t="str">
        <f>'FRENCH VERSION'!E3124</f>
        <v>E19</v>
      </c>
      <c r="F3124" s="59">
        <f>'FRENCH VERSION'!F3124</f>
        <v>1</v>
      </c>
      <c r="G3124" s="59" t="str">
        <f>VLOOKUP('FRENCH VERSION'!G3124,LIBELLE!J:K,2,FALSE)</f>
        <v>WEEKLY</v>
      </c>
      <c r="H3124" s="59" t="str">
        <f>'FRENCH VERSION'!H3124</f>
        <v>MAERSK</v>
      </c>
      <c r="I3124" s="59" t="str">
        <f>'FRENCH VERSION'!I3124</f>
        <v>ATLANTIQUE</v>
      </c>
      <c r="J3124" s="59">
        <f>'FRENCH VERSION'!J3124</f>
        <v>3</v>
      </c>
      <c r="K3124" s="59">
        <f>'FRENCH VERSION'!K3124</f>
        <v>8</v>
      </c>
      <c r="L3124" s="59" t="str">
        <f>VLOOKUP('FRENCH VERSION'!L3124,LIBELLE!M:N,2,FALSE)</f>
        <v>CONTAINER</v>
      </c>
      <c r="M3124" s="59" t="str">
        <f>IF('FRENCH VERSION'!M3124="","","X")</f>
        <v/>
      </c>
      <c r="N3124" s="59" t="str">
        <f>IF('FRENCH VERSION'!N3124="","","X")</f>
        <v/>
      </c>
    </row>
    <row r="3125" spans="1:14" x14ac:dyDescent="0.25">
      <c r="A3125" s="59" t="str">
        <f>'FRENCH VERSION'!A3125</f>
        <v>LE HAVRE</v>
      </c>
      <c r="B3125" s="59" t="str">
        <f>VLOOKUP('FRENCH VERSION'!B3125,LIBELLE!A:B,2,FALSE)</f>
        <v>SOUTH ASIA</v>
      </c>
      <c r="C3125" s="59" t="str">
        <f>VLOOKUP('FRENCH VERSION'!C3125,LIBELLE!D:E,2,FALSE)</f>
        <v>INDIA</v>
      </c>
      <c r="D3125" s="59" t="str">
        <f>VLOOKUP('FRENCH VERSION'!D3125,LIBELLE!G:H,2,FALSE)</f>
        <v>NHAVA SHEVA</v>
      </c>
      <c r="E3125" s="59" t="str">
        <f>'FRENCH VERSION'!E3125</f>
        <v>SARJAK - SPECIAL EQUIPMENTS ONLY</v>
      </c>
      <c r="F3125" s="59">
        <f>'FRENCH VERSION'!F3125</f>
        <v>1</v>
      </c>
      <c r="G3125" s="59" t="str">
        <f>VLOOKUP('FRENCH VERSION'!G3125,LIBELLE!J:K,2,FALSE)</f>
        <v>WEEKLY</v>
      </c>
      <c r="H3125" s="59" t="str">
        <f>'FRENCH VERSION'!H3125</f>
        <v>SARJAK CONTAINER LINES</v>
      </c>
      <c r="I3125" s="59">
        <f>'FRENCH VERSION'!I3125</f>
        <v>0</v>
      </c>
      <c r="J3125" s="59">
        <f>'FRENCH VERSION'!J3125</f>
        <v>0</v>
      </c>
      <c r="K3125" s="59">
        <f>'FRENCH VERSION'!K3125</f>
        <v>0</v>
      </c>
      <c r="L3125" s="59" t="e">
        <f>VLOOKUP('FRENCH VERSION'!L3125,LIBELLE!M:N,2,FALSE)</f>
        <v>#N/A</v>
      </c>
      <c r="M3125" s="59" t="str">
        <f>IF('FRENCH VERSION'!M3125="","","X")</f>
        <v/>
      </c>
      <c r="N3125" s="59" t="str">
        <f>IF('FRENCH VERSION'!N3125="","","X")</f>
        <v/>
      </c>
    </row>
    <row r="3126" spans="1:14" x14ac:dyDescent="0.25">
      <c r="A3126" s="59" t="str">
        <f>'FRENCH VERSION'!A3126</f>
        <v>LE HAVRE</v>
      </c>
      <c r="B3126" s="59" t="str">
        <f>VLOOKUP('FRENCH VERSION'!B3126,LIBELLE!A:B,2,FALSE)</f>
        <v>SOUTH ASIA</v>
      </c>
      <c r="C3126" s="59" t="str">
        <f>VLOOKUP('FRENCH VERSION'!C3126,LIBELLE!D:E,2,FALSE)</f>
        <v>INDIA</v>
      </c>
      <c r="D3126" s="59" t="str">
        <f>VLOOKUP('FRENCH VERSION'!D3126,LIBELLE!G:H,2,FALSE)</f>
        <v>MUNDRA</v>
      </c>
      <c r="E3126" s="59" t="str">
        <f>'FRENCH VERSION'!E3126</f>
        <v>SARJAK - SPECIAL EQUIPMENTS ONLY</v>
      </c>
      <c r="F3126" s="59">
        <f>'FRENCH VERSION'!F3126</f>
        <v>1</v>
      </c>
      <c r="G3126" s="59" t="str">
        <f>VLOOKUP('FRENCH VERSION'!G3126,LIBELLE!J:K,2,FALSE)</f>
        <v>WEEKLY</v>
      </c>
      <c r="H3126" s="59" t="str">
        <f>'FRENCH VERSION'!H3126</f>
        <v>SARJAK CONTAINER LINES</v>
      </c>
      <c r="I3126" s="59">
        <f>'FRENCH VERSION'!I3126</f>
        <v>0</v>
      </c>
      <c r="J3126" s="59">
        <f>'FRENCH VERSION'!J3126</f>
        <v>0</v>
      </c>
      <c r="K3126" s="59">
        <f>'FRENCH VERSION'!K3126</f>
        <v>0</v>
      </c>
      <c r="L3126" s="59" t="e">
        <f>VLOOKUP('FRENCH VERSION'!L3126,LIBELLE!M:N,2,FALSE)</f>
        <v>#N/A</v>
      </c>
      <c r="M3126" s="59" t="str">
        <f>IF('FRENCH VERSION'!M3126="","","X")</f>
        <v/>
      </c>
      <c r="N3126" s="59" t="str">
        <f>IF('FRENCH VERSION'!N3126="","","X")</f>
        <v/>
      </c>
    </row>
    <row r="3127" spans="1:14" x14ac:dyDescent="0.25">
      <c r="A3127" s="59" t="str">
        <f>'FRENCH VERSION'!A3127</f>
        <v>LE HAVRE</v>
      </c>
      <c r="B3127" s="59" t="str">
        <f>VLOOKUP('FRENCH VERSION'!B3127,LIBELLE!A:B,2,FALSE)</f>
        <v>ARABIAN GULF</v>
      </c>
      <c r="C3127" s="59" t="str">
        <f>VLOOKUP('FRENCH VERSION'!C3127,LIBELLE!D:E,2,FALSE)</f>
        <v>UNITED ARAB EMIRATES</v>
      </c>
      <c r="D3127" s="59" t="str">
        <f>VLOOKUP('FRENCH VERSION'!D3127,LIBELLE!G:H,2,FALSE)</f>
        <v>JEBEL ALI (DUBAI)</v>
      </c>
      <c r="E3127" s="59" t="str">
        <f>'FRENCH VERSION'!E3127</f>
        <v>SARJAK - SPECIAL EQUIPMENTS ONLY</v>
      </c>
      <c r="F3127" s="59">
        <f>'FRENCH VERSION'!F3127</f>
        <v>1</v>
      </c>
      <c r="G3127" s="59" t="str">
        <f>VLOOKUP('FRENCH VERSION'!G3127,LIBELLE!J:K,2,FALSE)</f>
        <v>WEEKLY</v>
      </c>
      <c r="H3127" s="59" t="str">
        <f>'FRENCH VERSION'!H3127</f>
        <v>SARJAK CONTAINER LINES</v>
      </c>
      <c r="I3127" s="59">
        <f>'FRENCH VERSION'!I3127</f>
        <v>0</v>
      </c>
      <c r="J3127" s="59">
        <f>'FRENCH VERSION'!J3127</f>
        <v>0</v>
      </c>
      <c r="K3127" s="59">
        <f>'FRENCH VERSION'!K3127</f>
        <v>0</v>
      </c>
      <c r="L3127" s="59" t="e">
        <f>VLOOKUP('FRENCH VERSION'!L3127,LIBELLE!M:N,2,FALSE)</f>
        <v>#N/A</v>
      </c>
      <c r="M3127" s="59" t="str">
        <f>IF('FRENCH VERSION'!M3127="","","X")</f>
        <v/>
      </c>
      <c r="N3127" s="59" t="str">
        <f>IF('FRENCH VERSION'!N3127="","","X")</f>
        <v/>
      </c>
    </row>
    <row r="3128" spans="1:14" x14ac:dyDescent="0.25">
      <c r="A3128" s="59" t="str">
        <f>'FRENCH VERSION'!A3128</f>
        <v>LE HAVRE</v>
      </c>
      <c r="B3128" s="59" t="str">
        <f>VLOOKUP('FRENCH VERSION'!B3128,LIBELLE!A:B,2,FALSE)</f>
        <v>ARABIAN GULF</v>
      </c>
      <c r="C3128" s="59" t="str">
        <f>VLOOKUP('FRENCH VERSION'!C3128,LIBELLE!D:E,2,FALSE)</f>
        <v>SAUDI ARABIA</v>
      </c>
      <c r="D3128" s="59" t="str">
        <f>VLOOKUP('FRENCH VERSION'!D3128,LIBELLE!G:H,2,FALSE)</f>
        <v>DAMMAM</v>
      </c>
      <c r="E3128" s="59" t="str">
        <f>'FRENCH VERSION'!E3128</f>
        <v>SARJAK - SPECIAL EQUIPMENTS ONLY</v>
      </c>
      <c r="F3128" s="59">
        <f>'FRENCH VERSION'!F3128</f>
        <v>1</v>
      </c>
      <c r="G3128" s="59" t="str">
        <f>VLOOKUP('FRENCH VERSION'!G3128,LIBELLE!J:K,2,FALSE)</f>
        <v>WEEKLY</v>
      </c>
      <c r="H3128" s="59" t="str">
        <f>'FRENCH VERSION'!H3128</f>
        <v>SARJAK CONTAINER LINES</v>
      </c>
      <c r="I3128" s="59">
        <f>'FRENCH VERSION'!I3128</f>
        <v>0</v>
      </c>
      <c r="J3128" s="59">
        <f>'FRENCH VERSION'!J3128</f>
        <v>0</v>
      </c>
      <c r="K3128" s="59">
        <f>'FRENCH VERSION'!K3128</f>
        <v>0</v>
      </c>
      <c r="L3128" s="59" t="e">
        <f>VLOOKUP('FRENCH VERSION'!L3128,LIBELLE!M:N,2,FALSE)</f>
        <v>#N/A</v>
      </c>
      <c r="M3128" s="59" t="str">
        <f>IF('FRENCH VERSION'!M3128="","","X")</f>
        <v/>
      </c>
      <c r="N3128" s="59" t="str">
        <f>IF('FRENCH VERSION'!N3128="","","X")</f>
        <v/>
      </c>
    </row>
    <row r="3129" spans="1:14" x14ac:dyDescent="0.25">
      <c r="A3129" s="59" t="str">
        <f>'FRENCH VERSION'!A3129</f>
        <v>LE HAVRE</v>
      </c>
      <c r="B3129" s="59" t="str">
        <f>VLOOKUP('FRENCH VERSION'!B3129,LIBELLE!A:B,2,FALSE)</f>
        <v>CHINA - TAIWAN</v>
      </c>
      <c r="C3129" s="59" t="str">
        <f>VLOOKUP('FRENCH VERSION'!C3129,LIBELLE!D:E,2,FALSE)</f>
        <v>CHINA (CENTRAL)</v>
      </c>
      <c r="D3129" s="59" t="str">
        <f>VLOOKUP('FRENCH VERSION'!D3129,LIBELLE!G:H,2,FALSE)</f>
        <v>SHANGHAI</v>
      </c>
      <c r="E3129" s="59" t="str">
        <f>'FRENCH VERSION'!E3129</f>
        <v>SARJAK - SPECIAL EQUIPMENTS ONLY</v>
      </c>
      <c r="F3129" s="59">
        <f>'FRENCH VERSION'!F3129</f>
        <v>1</v>
      </c>
      <c r="G3129" s="59" t="str">
        <f>VLOOKUP('FRENCH VERSION'!G3129,LIBELLE!J:K,2,FALSE)</f>
        <v>WEEKLY</v>
      </c>
      <c r="H3129" s="59" t="str">
        <f>'FRENCH VERSION'!H3129</f>
        <v>SARJAK CONTAINER LINES</v>
      </c>
      <c r="I3129" s="59">
        <f>'FRENCH VERSION'!I3129</f>
        <v>0</v>
      </c>
      <c r="J3129" s="59">
        <f>'FRENCH VERSION'!J3129</f>
        <v>0</v>
      </c>
      <c r="K3129" s="59">
        <f>'FRENCH VERSION'!K3129</f>
        <v>0</v>
      </c>
      <c r="L3129" s="59" t="e">
        <f>VLOOKUP('FRENCH VERSION'!L3129,LIBELLE!M:N,2,FALSE)</f>
        <v>#N/A</v>
      </c>
      <c r="M3129" s="59" t="str">
        <f>IF('FRENCH VERSION'!M3129="","","X")</f>
        <v/>
      </c>
      <c r="N3129" s="59" t="str">
        <f>IF('FRENCH VERSION'!N3129="","","X")</f>
        <v/>
      </c>
    </row>
    <row r="3130" spans="1:14" x14ac:dyDescent="0.25">
      <c r="A3130" s="59" t="str">
        <f>'FRENCH VERSION'!A3130</f>
        <v>LE HAVRE</v>
      </c>
      <c r="B3130" s="59" t="str">
        <f>VLOOKUP('FRENCH VERSION'!B3130,LIBELLE!A:B,2,FALSE)</f>
        <v>SOUTH EAST ASIA</v>
      </c>
      <c r="C3130" s="59" t="str">
        <f>VLOOKUP('FRENCH VERSION'!C3130,LIBELLE!D:E,2,FALSE)</f>
        <v>MALAYSIA</v>
      </c>
      <c r="D3130" s="59" t="str">
        <f>VLOOKUP('FRENCH VERSION'!D3130,LIBELLE!G:H,2,FALSE)</f>
        <v>PORT KELANG</v>
      </c>
      <c r="E3130" s="59" t="str">
        <f>'FRENCH VERSION'!E3130</f>
        <v>SARJAK - SPECIAL EQUIPMENTS ONLY</v>
      </c>
      <c r="F3130" s="59">
        <f>'FRENCH VERSION'!F3130</f>
        <v>1</v>
      </c>
      <c r="G3130" s="59" t="str">
        <f>VLOOKUP('FRENCH VERSION'!G3130,LIBELLE!J:K,2,FALSE)</f>
        <v>WEEKLY</v>
      </c>
      <c r="H3130" s="59" t="str">
        <f>'FRENCH VERSION'!H3130</f>
        <v>SARJAK CONTAINER LINES</v>
      </c>
      <c r="I3130" s="59">
        <f>'FRENCH VERSION'!I3130</f>
        <v>0</v>
      </c>
      <c r="J3130" s="59">
        <f>'FRENCH VERSION'!J3130</f>
        <v>0</v>
      </c>
      <c r="K3130" s="59">
        <f>'FRENCH VERSION'!K3130</f>
        <v>0</v>
      </c>
      <c r="L3130" s="59" t="e">
        <f>VLOOKUP('FRENCH VERSION'!L3130,LIBELLE!M:N,2,FALSE)</f>
        <v>#N/A</v>
      </c>
      <c r="M3130" s="59" t="str">
        <f>IF('FRENCH VERSION'!M3130="","","X")</f>
        <v/>
      </c>
      <c r="N3130" s="59" t="str">
        <f>IF('FRENCH VERSION'!N3130="","","X")</f>
        <v/>
      </c>
    </row>
    <row r="3131" spans="1:14" x14ac:dyDescent="0.25">
      <c r="A3131" s="59" t="str">
        <f>'FRENCH VERSION'!A3131</f>
        <v>LE HAVRE</v>
      </c>
      <c r="B3131" s="59" t="str">
        <f>VLOOKUP('FRENCH VERSION'!B3131,LIBELLE!A:B,2,FALSE)</f>
        <v>CHINA - TAIWAN</v>
      </c>
      <c r="C3131" s="59" t="str">
        <f>VLOOKUP('FRENCH VERSION'!C3131,LIBELLE!D:E,2,FALSE)</f>
        <v>CHINA (CENTRAL)</v>
      </c>
      <c r="D3131" s="59" t="str">
        <f>VLOOKUP('FRENCH VERSION'!D3131,LIBELLE!G:H,2,FALSE)</f>
        <v>NINGBO</v>
      </c>
      <c r="E3131" s="59" t="str">
        <f>'FRENCH VERSION'!E3131</f>
        <v>SARJAK - SPECIAL EQUIPMENTS ONLY</v>
      </c>
      <c r="F3131" s="59">
        <f>'FRENCH VERSION'!F3131</f>
        <v>1</v>
      </c>
      <c r="G3131" s="59" t="str">
        <f>VLOOKUP('FRENCH VERSION'!G3131,LIBELLE!J:K,2,FALSE)</f>
        <v>WEEKLY</v>
      </c>
      <c r="H3131" s="59" t="str">
        <f>'FRENCH VERSION'!H3131</f>
        <v>SARJAK CONTAINER LINES</v>
      </c>
      <c r="I3131" s="59">
        <f>'FRENCH VERSION'!I3131</f>
        <v>0</v>
      </c>
      <c r="J3131" s="59">
        <f>'FRENCH VERSION'!J3131</f>
        <v>0</v>
      </c>
      <c r="K3131" s="59">
        <f>'FRENCH VERSION'!K3131</f>
        <v>0</v>
      </c>
      <c r="L3131" s="59" t="e">
        <f>VLOOKUP('FRENCH VERSION'!L3131,LIBELLE!M:N,2,FALSE)</f>
        <v>#N/A</v>
      </c>
      <c r="M3131" s="59" t="str">
        <f>IF('FRENCH VERSION'!M3131="","","X")</f>
        <v/>
      </c>
      <c r="N3131" s="59" t="str">
        <f>IF('FRENCH VERSION'!N3131="","","X")</f>
        <v/>
      </c>
    </row>
    <row r="3132" spans="1:14" x14ac:dyDescent="0.25">
      <c r="A3132" s="59" t="str">
        <f>'FRENCH VERSION'!A3132</f>
        <v>LE HAVRE</v>
      </c>
      <c r="B3132" s="59" t="str">
        <f>VLOOKUP('FRENCH VERSION'!B3132,LIBELLE!A:B,2,FALSE)</f>
        <v>SOUTH EAST ASIA</v>
      </c>
      <c r="C3132" s="59" t="str">
        <f>VLOOKUP('FRENCH VERSION'!C3132,LIBELLE!D:E,2,FALSE)</f>
        <v>THAILAND</v>
      </c>
      <c r="D3132" s="59" t="str">
        <f>VLOOKUP('FRENCH VERSION'!D3132,LIBELLE!G:H,2,FALSE)</f>
        <v>BANGKOK</v>
      </c>
      <c r="E3132" s="59" t="str">
        <f>'FRENCH VERSION'!E3132</f>
        <v>SARJAK - SPECIAL EQUIPMENTS ONLY</v>
      </c>
      <c r="F3132" s="59">
        <f>'FRENCH VERSION'!F3132</f>
        <v>1</v>
      </c>
      <c r="G3132" s="59" t="str">
        <f>VLOOKUP('FRENCH VERSION'!G3132,LIBELLE!J:K,2,FALSE)</f>
        <v>WEEKLY</v>
      </c>
      <c r="H3132" s="59" t="str">
        <f>'FRENCH VERSION'!H3132</f>
        <v>SARJAK CONTAINER LINES</v>
      </c>
      <c r="I3132" s="59">
        <f>'FRENCH VERSION'!I3132</f>
        <v>0</v>
      </c>
      <c r="J3132" s="59">
        <f>'FRENCH VERSION'!J3132</f>
        <v>0</v>
      </c>
      <c r="K3132" s="59">
        <f>'FRENCH VERSION'!K3132</f>
        <v>0</v>
      </c>
      <c r="L3132" s="59" t="e">
        <f>VLOOKUP('FRENCH VERSION'!L3132,LIBELLE!M:N,2,FALSE)</f>
        <v>#N/A</v>
      </c>
      <c r="M3132" s="59" t="str">
        <f>IF('FRENCH VERSION'!M3132="","","X")</f>
        <v/>
      </c>
      <c r="N3132" s="59" t="str">
        <f>IF('FRENCH VERSION'!N3132="","","X")</f>
        <v/>
      </c>
    </row>
    <row r="3133" spans="1:14" x14ac:dyDescent="0.25">
      <c r="A3133" s="59" t="str">
        <f>'FRENCH VERSION'!A3133</f>
        <v>LE HAVRE</v>
      </c>
      <c r="B3133" s="59" t="str">
        <f>VLOOKUP('FRENCH VERSION'!B3133,LIBELLE!A:B,2,FALSE)</f>
        <v>SOUTH EAST ASIA</v>
      </c>
      <c r="C3133" s="59" t="str">
        <f>VLOOKUP('FRENCH VERSION'!C3133,LIBELLE!D:E,2,FALSE)</f>
        <v>INDONESIA</v>
      </c>
      <c r="D3133" s="59" t="str">
        <f>VLOOKUP('FRENCH VERSION'!D3133,LIBELLE!G:H,2,FALSE)</f>
        <v>SURABAYA</v>
      </c>
      <c r="E3133" s="59" t="str">
        <f>'FRENCH VERSION'!E3133</f>
        <v>SARJAK - SPECIAL EQUIPMENTS ONLY</v>
      </c>
      <c r="F3133" s="59">
        <f>'FRENCH VERSION'!F3133</f>
        <v>1</v>
      </c>
      <c r="G3133" s="59" t="str">
        <f>VLOOKUP('FRENCH VERSION'!G3133,LIBELLE!J:K,2,FALSE)</f>
        <v>WEEKLY</v>
      </c>
      <c r="H3133" s="59" t="str">
        <f>'FRENCH VERSION'!H3133</f>
        <v>SARJAK CONTAINER LINES</v>
      </c>
      <c r="I3133" s="59">
        <f>'FRENCH VERSION'!I3133</f>
        <v>0</v>
      </c>
      <c r="J3133" s="59">
        <f>'FRENCH VERSION'!J3133</f>
        <v>0</v>
      </c>
      <c r="K3133" s="59">
        <f>'FRENCH VERSION'!K3133</f>
        <v>0</v>
      </c>
      <c r="L3133" s="59" t="e">
        <f>VLOOKUP('FRENCH VERSION'!L3133,LIBELLE!M:N,2,FALSE)</f>
        <v>#N/A</v>
      </c>
      <c r="M3133" s="59" t="str">
        <f>IF('FRENCH VERSION'!M3133="","","X")</f>
        <v/>
      </c>
      <c r="N3133" s="59" t="str">
        <f>IF('FRENCH VERSION'!N3133="","","X")</f>
        <v/>
      </c>
    </row>
    <row r="3134" spans="1:14" x14ac:dyDescent="0.25">
      <c r="A3134" s="59" t="str">
        <f>'FRENCH VERSION'!A3134</f>
        <v>LE HAVRE</v>
      </c>
      <c r="B3134" s="59" t="str">
        <f>VLOOKUP('FRENCH VERSION'!B3134,LIBELLE!A:B,2,FALSE)</f>
        <v>SOUTH EAST ASIA</v>
      </c>
      <c r="C3134" s="59" t="str">
        <f>VLOOKUP('FRENCH VERSION'!C3134,LIBELLE!D:E,2,FALSE)</f>
        <v>VIETNAM</v>
      </c>
      <c r="D3134" s="59" t="str">
        <f>VLOOKUP('FRENCH VERSION'!D3134,LIBELLE!G:H,2,FALSE)</f>
        <v>HO CHI MINH CITY</v>
      </c>
      <c r="E3134" s="59" t="str">
        <f>'FRENCH VERSION'!E3134</f>
        <v>SARJAK - SPECIAL EQUIPMENTS ONLY</v>
      </c>
      <c r="F3134" s="59">
        <f>'FRENCH VERSION'!F3134</f>
        <v>1</v>
      </c>
      <c r="G3134" s="59" t="str">
        <f>VLOOKUP('FRENCH VERSION'!G3134,LIBELLE!J:K,2,FALSE)</f>
        <v>WEEKLY</v>
      </c>
      <c r="H3134" s="59" t="str">
        <f>'FRENCH VERSION'!H3134</f>
        <v>SARJAK CONTAINER LINES</v>
      </c>
      <c r="I3134" s="59">
        <f>'FRENCH VERSION'!I3134</f>
        <v>0</v>
      </c>
      <c r="J3134" s="59">
        <f>'FRENCH VERSION'!J3134</f>
        <v>0</v>
      </c>
      <c r="K3134" s="59">
        <f>'FRENCH VERSION'!K3134</f>
        <v>0</v>
      </c>
      <c r="L3134" s="59" t="e">
        <f>VLOOKUP('FRENCH VERSION'!L3134,LIBELLE!M:N,2,FALSE)</f>
        <v>#N/A</v>
      </c>
      <c r="M3134" s="59" t="str">
        <f>IF('FRENCH VERSION'!M3134="","","X")</f>
        <v/>
      </c>
      <c r="N3134" s="59" t="str">
        <f>IF('FRENCH VERSION'!N3134="","","X")</f>
        <v/>
      </c>
    </row>
    <row r="3135" spans="1:14" x14ac:dyDescent="0.25">
      <c r="A3135" s="59" t="str">
        <f>'FRENCH VERSION'!A3135</f>
        <v>LE HAVRE</v>
      </c>
      <c r="B3135" s="59" t="str">
        <f>VLOOKUP('FRENCH VERSION'!B3135,LIBELLE!A:B,2,FALSE)</f>
        <v>SOUTH EAST ASIA</v>
      </c>
      <c r="C3135" s="59" t="str">
        <f>VLOOKUP('FRENCH VERSION'!C3135,LIBELLE!D:E,2,FALSE)</f>
        <v>SINGAPORE</v>
      </c>
      <c r="D3135" s="59" t="str">
        <f>VLOOKUP('FRENCH VERSION'!D3135,LIBELLE!G:H,2,FALSE)</f>
        <v>SINGAPORE</v>
      </c>
      <c r="E3135" s="59" t="str">
        <f>'FRENCH VERSION'!E3135</f>
        <v>SARJAK - SPECIAL EQUIPMENTS ONLY</v>
      </c>
      <c r="F3135" s="59">
        <f>'FRENCH VERSION'!F3135</f>
        <v>1</v>
      </c>
      <c r="G3135" s="59" t="str">
        <f>VLOOKUP('FRENCH VERSION'!G3135,LIBELLE!J:K,2,FALSE)</f>
        <v>WEEKLY</v>
      </c>
      <c r="H3135" s="59" t="str">
        <f>'FRENCH VERSION'!H3135</f>
        <v>SARJAK CONTAINER LINES</v>
      </c>
      <c r="I3135" s="59">
        <f>'FRENCH VERSION'!I3135</f>
        <v>0</v>
      </c>
      <c r="J3135" s="59">
        <f>'FRENCH VERSION'!J3135</f>
        <v>0</v>
      </c>
      <c r="K3135" s="59">
        <f>'FRENCH VERSION'!K3135</f>
        <v>0</v>
      </c>
      <c r="L3135" s="59" t="e">
        <f>VLOOKUP('FRENCH VERSION'!L3135,LIBELLE!M:N,2,FALSE)</f>
        <v>#N/A</v>
      </c>
      <c r="M3135" s="59" t="str">
        <f>IF('FRENCH VERSION'!M3135="","","X")</f>
        <v/>
      </c>
      <c r="N3135" s="59" t="str">
        <f>IF('FRENCH VERSION'!N3135="","","X")</f>
        <v/>
      </c>
    </row>
    <row r="3136" spans="1:14" x14ac:dyDescent="0.25">
      <c r="A3136" s="59" t="str">
        <f>'FRENCH VERSION'!A3136</f>
        <v>LE HAVRE</v>
      </c>
      <c r="B3136" s="59" t="str">
        <f>VLOOKUP('FRENCH VERSION'!B3136,LIBELLE!A:B,2,FALSE)</f>
        <v>NEAR AND MIDDLE EAST - BLACK SEA</v>
      </c>
      <c r="C3136" s="59" t="str">
        <f>VLOOKUP('FRENCH VERSION'!C3136,LIBELLE!D:E,2,FALSE)</f>
        <v>EGYPT</v>
      </c>
      <c r="D3136" s="59" t="str">
        <f>VLOOKUP('FRENCH VERSION'!D3136,LIBELLE!G:H,2,FALSE)</f>
        <v>PORT SAID</v>
      </c>
      <c r="E3136" s="59" t="str">
        <f>'FRENCH VERSION'!E3136</f>
        <v>SARJAK - SPECIAL EQUIPMENTS ONLY</v>
      </c>
      <c r="F3136" s="59">
        <f>'FRENCH VERSION'!F3136</f>
        <v>1</v>
      </c>
      <c r="G3136" s="59" t="str">
        <f>VLOOKUP('FRENCH VERSION'!G3136,LIBELLE!J:K,2,FALSE)</f>
        <v>WEEKLY</v>
      </c>
      <c r="H3136" s="59" t="str">
        <f>'FRENCH VERSION'!H3136</f>
        <v>SARJAK CONTAINER LINES</v>
      </c>
      <c r="I3136" s="59">
        <f>'FRENCH VERSION'!I3136</f>
        <v>0</v>
      </c>
      <c r="J3136" s="59">
        <f>'FRENCH VERSION'!J3136</f>
        <v>0</v>
      </c>
      <c r="K3136" s="59">
        <f>'FRENCH VERSION'!K3136</f>
        <v>0</v>
      </c>
      <c r="L3136" s="59" t="e">
        <f>VLOOKUP('FRENCH VERSION'!L3136,LIBELLE!M:N,2,FALSE)</f>
        <v>#N/A</v>
      </c>
      <c r="M3136" s="59" t="str">
        <f>IF('FRENCH VERSION'!M3136="","","X")</f>
        <v/>
      </c>
      <c r="N3136" s="59" t="str">
        <f>IF('FRENCH VERSION'!N3136="","","X")</f>
        <v/>
      </c>
    </row>
    <row r="3137" spans="1:14" x14ac:dyDescent="0.25">
      <c r="A3137" s="59" t="str">
        <f>'FRENCH VERSION'!A3137</f>
        <v>LE HAVRE</v>
      </c>
      <c r="B3137" s="59" t="str">
        <f>VLOOKUP('FRENCH VERSION'!B3137,LIBELLE!A:B,2,FALSE)</f>
        <v>NEAR AND MIDDLE EAST - BLACK SEA</v>
      </c>
      <c r="C3137" s="59" t="str">
        <f>VLOOKUP('FRENCH VERSION'!C3137,LIBELLE!D:E,2,FALSE)</f>
        <v>EGYPT</v>
      </c>
      <c r="D3137" s="59" t="str">
        <f>VLOOKUP('FRENCH VERSION'!D3137,LIBELLE!G:H,2,FALSE)</f>
        <v>ALEXANDRIA</v>
      </c>
      <c r="E3137" s="59" t="str">
        <f>'FRENCH VERSION'!E3137</f>
        <v>SARJAK - SPECIAL EQUIPMENTS ONLY</v>
      </c>
      <c r="F3137" s="59">
        <f>'FRENCH VERSION'!F3137</f>
        <v>1</v>
      </c>
      <c r="G3137" s="59" t="str">
        <f>VLOOKUP('FRENCH VERSION'!G3137,LIBELLE!J:K,2,FALSE)</f>
        <v>WEEKLY</v>
      </c>
      <c r="H3137" s="59" t="str">
        <f>'FRENCH VERSION'!H3137</f>
        <v>SARJAK CONTAINER LINES</v>
      </c>
      <c r="I3137" s="59">
        <f>'FRENCH VERSION'!I3137</f>
        <v>0</v>
      </c>
      <c r="J3137" s="59">
        <f>'FRENCH VERSION'!J3137</f>
        <v>0</v>
      </c>
      <c r="K3137" s="59">
        <f>'FRENCH VERSION'!K3137</f>
        <v>0</v>
      </c>
      <c r="L3137" s="59" t="e">
        <f>VLOOKUP('FRENCH VERSION'!L3137,LIBELLE!M:N,2,FALSE)</f>
        <v>#N/A</v>
      </c>
      <c r="M3137" s="59" t="str">
        <f>IF('FRENCH VERSION'!M3137="","","X")</f>
        <v/>
      </c>
      <c r="N3137" s="59" t="str">
        <f>IF('FRENCH VERSION'!N3137="","","X")</f>
        <v/>
      </c>
    </row>
    <row r="3138" spans="1:14" x14ac:dyDescent="0.25">
      <c r="A3138" s="59" t="str">
        <f>'FRENCH VERSION'!A3138</f>
        <v>LE HAVRE</v>
      </c>
      <c r="B3138" s="59" t="str">
        <f>VLOOKUP('FRENCH VERSION'!B3138,LIBELLE!A:B,2,FALSE)</f>
        <v>SOUTH ASIA</v>
      </c>
      <c r="C3138" s="59" t="str">
        <f>VLOOKUP('FRENCH VERSION'!C3138,LIBELLE!D:E,2,FALSE)</f>
        <v>PAKISTAN</v>
      </c>
      <c r="D3138" s="59" t="str">
        <f>VLOOKUP('FRENCH VERSION'!D3138,LIBELLE!G:H,2,FALSE)</f>
        <v>KARACHI</v>
      </c>
      <c r="E3138" s="59" t="str">
        <f>'FRENCH VERSION'!E3138</f>
        <v>SARJAK - SPECIAL EQUIPMENTS ONLY</v>
      </c>
      <c r="F3138" s="59">
        <f>'FRENCH VERSION'!F3138</f>
        <v>1</v>
      </c>
      <c r="G3138" s="59" t="str">
        <f>VLOOKUP('FRENCH VERSION'!G3138,LIBELLE!J:K,2,FALSE)</f>
        <v>WEEKLY</v>
      </c>
      <c r="H3138" s="59" t="str">
        <f>'FRENCH VERSION'!H3138</f>
        <v>SARJAK CONTAINER LINES</v>
      </c>
      <c r="I3138" s="59">
        <f>'FRENCH VERSION'!I3138</f>
        <v>0</v>
      </c>
      <c r="J3138" s="59">
        <f>'FRENCH VERSION'!J3138</f>
        <v>0</v>
      </c>
      <c r="K3138" s="59">
        <f>'FRENCH VERSION'!K3138</f>
        <v>0</v>
      </c>
      <c r="L3138" s="59" t="e">
        <f>VLOOKUP('FRENCH VERSION'!L3138,LIBELLE!M:N,2,FALSE)</f>
        <v>#N/A</v>
      </c>
      <c r="M3138" s="59" t="str">
        <f>IF('FRENCH VERSION'!M3138="","","X")</f>
        <v/>
      </c>
      <c r="N3138" s="59" t="str">
        <f>IF('FRENCH VERSION'!N3138="","","X")</f>
        <v/>
      </c>
    </row>
    <row r="3139" spans="1:14" x14ac:dyDescent="0.25">
      <c r="A3139" s="59" t="str">
        <f>'FRENCH VERSION'!A3139</f>
        <v>LE HAVRE</v>
      </c>
      <c r="B3139" s="59" t="str">
        <f>VLOOKUP('FRENCH VERSION'!B3139,LIBELLE!A:B,2,FALSE)</f>
        <v>SOUTH ASIA</v>
      </c>
      <c r="C3139" s="59" t="str">
        <f>VLOOKUP('FRENCH VERSION'!C3139,LIBELLE!D:E,2,FALSE)</f>
        <v>INDIA</v>
      </c>
      <c r="D3139" s="59" t="str">
        <f>VLOOKUP('FRENCH VERSION'!D3139,LIBELLE!G:H,2,FALSE)</f>
        <v>NHAVA SHEVA</v>
      </c>
      <c r="E3139" s="59" t="str">
        <f>'FRENCH VERSION'!E3139</f>
        <v>SARJAK - SPECIAL EQUIPMENTS ONLY</v>
      </c>
      <c r="F3139" s="59">
        <f>'FRENCH VERSION'!F3139</f>
        <v>1</v>
      </c>
      <c r="G3139" s="59" t="str">
        <f>VLOOKUP('FRENCH VERSION'!G3139,LIBELLE!J:K,2,FALSE)</f>
        <v>WEEKLY</v>
      </c>
      <c r="H3139" s="59" t="str">
        <f>'FRENCH VERSION'!H3139</f>
        <v>SARJAK CONTAINER LINES</v>
      </c>
      <c r="I3139" s="59">
        <f>'FRENCH VERSION'!I3139</f>
        <v>0</v>
      </c>
      <c r="J3139" s="59">
        <f>'FRENCH VERSION'!J3139</f>
        <v>0</v>
      </c>
      <c r="K3139" s="59">
        <f>'FRENCH VERSION'!K3139</f>
        <v>0</v>
      </c>
      <c r="L3139" s="59" t="e">
        <f>VLOOKUP('FRENCH VERSION'!L3139,LIBELLE!M:N,2,FALSE)</f>
        <v>#N/A</v>
      </c>
      <c r="M3139" s="59" t="str">
        <f>IF('FRENCH VERSION'!M3139="","","X")</f>
        <v/>
      </c>
      <c r="N3139" s="59" t="str">
        <f>IF('FRENCH VERSION'!N3139="","","X")</f>
        <v/>
      </c>
    </row>
    <row r="3140" spans="1:14" x14ac:dyDescent="0.25">
      <c r="A3140" s="59" t="str">
        <f>'FRENCH VERSION'!A3140</f>
        <v>LE HAVRE</v>
      </c>
      <c r="B3140" s="59" t="str">
        <f>VLOOKUP('FRENCH VERSION'!B3140,LIBELLE!A:B,2,FALSE)</f>
        <v>SOUTH ASIA</v>
      </c>
      <c r="C3140" s="59" t="str">
        <f>VLOOKUP('FRENCH VERSION'!C3140,LIBELLE!D:E,2,FALSE)</f>
        <v>INDIA</v>
      </c>
      <c r="D3140" s="59" t="str">
        <f>VLOOKUP('FRENCH VERSION'!D3140,LIBELLE!G:H,2,FALSE)</f>
        <v>MUNDRA</v>
      </c>
      <c r="E3140" s="59" t="str">
        <f>'FRENCH VERSION'!E3140</f>
        <v>SARJAK - SPECIAL EQUIPMENTS ONLY</v>
      </c>
      <c r="F3140" s="59">
        <f>'FRENCH VERSION'!F3140</f>
        <v>1</v>
      </c>
      <c r="G3140" s="59" t="str">
        <f>VLOOKUP('FRENCH VERSION'!G3140,LIBELLE!J:K,2,FALSE)</f>
        <v>WEEKLY</v>
      </c>
      <c r="H3140" s="59" t="str">
        <f>'FRENCH VERSION'!H3140</f>
        <v>SARJAK CONTAINER LINES</v>
      </c>
      <c r="I3140" s="59">
        <f>'FRENCH VERSION'!I3140</f>
        <v>0</v>
      </c>
      <c r="J3140" s="59">
        <f>'FRENCH VERSION'!J3140</f>
        <v>0</v>
      </c>
      <c r="K3140" s="59">
        <f>'FRENCH VERSION'!K3140</f>
        <v>0</v>
      </c>
      <c r="L3140" s="59" t="e">
        <f>VLOOKUP('FRENCH VERSION'!L3140,LIBELLE!M:N,2,FALSE)</f>
        <v>#N/A</v>
      </c>
      <c r="M3140" s="59" t="str">
        <f>IF('FRENCH VERSION'!M3140="","","X")</f>
        <v/>
      </c>
      <c r="N3140" s="59" t="str">
        <f>IF('FRENCH VERSION'!N3140="","","X")</f>
        <v/>
      </c>
    </row>
    <row r="3141" spans="1:14" x14ac:dyDescent="0.25">
      <c r="A3141" s="59" t="str">
        <f>'FRENCH VERSION'!A3141</f>
        <v>LE HAVRE</v>
      </c>
      <c r="B3141" s="59" t="str">
        <f>VLOOKUP('FRENCH VERSION'!B3141,LIBELLE!A:B,2,FALSE)</f>
        <v>ARABIAN GULF</v>
      </c>
      <c r="C3141" s="59" t="str">
        <f>VLOOKUP('FRENCH VERSION'!C3141,LIBELLE!D:E,2,FALSE)</f>
        <v>UNITED ARAB EMIRATES</v>
      </c>
      <c r="D3141" s="59" t="str">
        <f>VLOOKUP('FRENCH VERSION'!D3141,LIBELLE!G:H,2,FALSE)</f>
        <v>JEBEL ALI (DUBAI)</v>
      </c>
      <c r="E3141" s="59" t="str">
        <f>'FRENCH VERSION'!E3141</f>
        <v>SARJAK - SPECIAL EQUIPMENTS ONLY</v>
      </c>
      <c r="F3141" s="59">
        <f>'FRENCH VERSION'!F3141</f>
        <v>1</v>
      </c>
      <c r="G3141" s="59" t="str">
        <f>VLOOKUP('FRENCH VERSION'!G3141,LIBELLE!J:K,2,FALSE)</f>
        <v>WEEKLY</v>
      </c>
      <c r="H3141" s="59" t="str">
        <f>'FRENCH VERSION'!H3141</f>
        <v>SARJAK CONTAINER LINES</v>
      </c>
      <c r="I3141" s="59">
        <f>'FRENCH VERSION'!I3141</f>
        <v>0</v>
      </c>
      <c r="J3141" s="59">
        <f>'FRENCH VERSION'!J3141</f>
        <v>0</v>
      </c>
      <c r="K3141" s="59">
        <f>'FRENCH VERSION'!K3141</f>
        <v>0</v>
      </c>
      <c r="L3141" s="59" t="e">
        <f>VLOOKUP('FRENCH VERSION'!L3141,LIBELLE!M:N,2,FALSE)</f>
        <v>#N/A</v>
      </c>
      <c r="M3141" s="59" t="str">
        <f>IF('FRENCH VERSION'!M3141="","","X")</f>
        <v/>
      </c>
      <c r="N3141" s="59" t="str">
        <f>IF('FRENCH VERSION'!N3141="","","X")</f>
        <v/>
      </c>
    </row>
    <row r="3142" spans="1:14" x14ac:dyDescent="0.25">
      <c r="A3142" s="59" t="str">
        <f>'FRENCH VERSION'!A3142</f>
        <v>LE HAVRE</v>
      </c>
      <c r="B3142" s="59" t="str">
        <f>VLOOKUP('FRENCH VERSION'!B3142,LIBELLE!A:B,2,FALSE)</f>
        <v>ARABIAN GULF</v>
      </c>
      <c r="C3142" s="59" t="str">
        <f>VLOOKUP('FRENCH VERSION'!C3142,LIBELLE!D:E,2,FALSE)</f>
        <v>SAUDI ARABIA</v>
      </c>
      <c r="D3142" s="59" t="str">
        <f>VLOOKUP('FRENCH VERSION'!D3142,LIBELLE!G:H,2,FALSE)</f>
        <v>DAMMAM</v>
      </c>
      <c r="E3142" s="59" t="str">
        <f>'FRENCH VERSION'!E3142</f>
        <v>SARJAK - SPECIAL EQUIPMENTS ONLY</v>
      </c>
      <c r="F3142" s="59">
        <f>'FRENCH VERSION'!F3142</f>
        <v>1</v>
      </c>
      <c r="G3142" s="59" t="str">
        <f>VLOOKUP('FRENCH VERSION'!G3142,LIBELLE!J:K,2,FALSE)</f>
        <v>WEEKLY</v>
      </c>
      <c r="H3142" s="59" t="str">
        <f>'FRENCH VERSION'!H3142</f>
        <v>SARJAK CONTAINER LINES</v>
      </c>
      <c r="I3142" s="59">
        <f>'FRENCH VERSION'!I3142</f>
        <v>0</v>
      </c>
      <c r="J3142" s="59">
        <f>'FRENCH VERSION'!J3142</f>
        <v>0</v>
      </c>
      <c r="K3142" s="59">
        <f>'FRENCH VERSION'!K3142</f>
        <v>0</v>
      </c>
      <c r="L3142" s="59" t="e">
        <f>VLOOKUP('FRENCH VERSION'!L3142,LIBELLE!M:N,2,FALSE)</f>
        <v>#N/A</v>
      </c>
      <c r="M3142" s="59" t="str">
        <f>IF('FRENCH VERSION'!M3142="","","X")</f>
        <v/>
      </c>
      <c r="N3142" s="59" t="str">
        <f>IF('FRENCH VERSION'!N3142="","","X")</f>
        <v/>
      </c>
    </row>
    <row r="3143" spans="1:14" x14ac:dyDescent="0.25">
      <c r="A3143" s="59" t="str">
        <f>'FRENCH VERSION'!A3143</f>
        <v>LE HAVRE</v>
      </c>
      <c r="B3143" s="59" t="str">
        <f>VLOOKUP('FRENCH VERSION'!B3143,LIBELLE!A:B,2,FALSE)</f>
        <v>CHINA - TAIWAN</v>
      </c>
      <c r="C3143" s="59" t="str">
        <f>VLOOKUP('FRENCH VERSION'!C3143,LIBELLE!D:E,2,FALSE)</f>
        <v>CHINA (CENTRAL)</v>
      </c>
      <c r="D3143" s="59" t="str">
        <f>VLOOKUP('FRENCH VERSION'!D3143,LIBELLE!G:H,2,FALSE)</f>
        <v>SHANGHAI</v>
      </c>
      <c r="E3143" s="59" t="str">
        <f>'FRENCH VERSION'!E3143</f>
        <v>SARJAK - SPECIAL EQUIPMENTS ONLY</v>
      </c>
      <c r="F3143" s="59">
        <f>'FRENCH VERSION'!F3143</f>
        <v>1</v>
      </c>
      <c r="G3143" s="59" t="str">
        <f>VLOOKUP('FRENCH VERSION'!G3143,LIBELLE!J:K,2,FALSE)</f>
        <v>WEEKLY</v>
      </c>
      <c r="H3143" s="59" t="str">
        <f>'FRENCH VERSION'!H3143</f>
        <v>SARJAK CONTAINER LINES</v>
      </c>
      <c r="I3143" s="59">
        <f>'FRENCH VERSION'!I3143</f>
        <v>0</v>
      </c>
      <c r="J3143" s="59">
        <f>'FRENCH VERSION'!J3143</f>
        <v>0</v>
      </c>
      <c r="K3143" s="59">
        <f>'FRENCH VERSION'!K3143</f>
        <v>0</v>
      </c>
      <c r="L3143" s="59" t="e">
        <f>VLOOKUP('FRENCH VERSION'!L3143,LIBELLE!M:N,2,FALSE)</f>
        <v>#N/A</v>
      </c>
      <c r="M3143" s="59" t="str">
        <f>IF('FRENCH VERSION'!M3143="","","X")</f>
        <v/>
      </c>
      <c r="N3143" s="59" t="str">
        <f>IF('FRENCH VERSION'!N3143="","","X")</f>
        <v/>
      </c>
    </row>
    <row r="3144" spans="1:14" x14ac:dyDescent="0.25">
      <c r="A3144" s="59" t="str">
        <f>'FRENCH VERSION'!A3144</f>
        <v>LE HAVRE</v>
      </c>
      <c r="B3144" s="59" t="str">
        <f>VLOOKUP('FRENCH VERSION'!B3144,LIBELLE!A:B,2,FALSE)</f>
        <v>SOUTH EAST ASIA</v>
      </c>
      <c r="C3144" s="59" t="str">
        <f>VLOOKUP('FRENCH VERSION'!C3144,LIBELLE!D:E,2,FALSE)</f>
        <v>MALAYSIA</v>
      </c>
      <c r="D3144" s="59" t="str">
        <f>VLOOKUP('FRENCH VERSION'!D3144,LIBELLE!G:H,2,FALSE)</f>
        <v>PORT KELANG</v>
      </c>
      <c r="E3144" s="59" t="str">
        <f>'FRENCH VERSION'!E3144</f>
        <v>SARJAK - SPECIAL EQUIPMENTS ONLY</v>
      </c>
      <c r="F3144" s="59">
        <f>'FRENCH VERSION'!F3144</f>
        <v>1</v>
      </c>
      <c r="G3144" s="59" t="str">
        <f>VLOOKUP('FRENCH VERSION'!G3144,LIBELLE!J:K,2,FALSE)</f>
        <v>WEEKLY</v>
      </c>
      <c r="H3144" s="59" t="str">
        <f>'FRENCH VERSION'!H3144</f>
        <v>SARJAK CONTAINER LINES</v>
      </c>
      <c r="I3144" s="59">
        <f>'FRENCH VERSION'!I3144</f>
        <v>0</v>
      </c>
      <c r="J3144" s="59">
        <f>'FRENCH VERSION'!J3144</f>
        <v>0</v>
      </c>
      <c r="K3144" s="59">
        <f>'FRENCH VERSION'!K3144</f>
        <v>0</v>
      </c>
      <c r="L3144" s="59" t="e">
        <f>VLOOKUP('FRENCH VERSION'!L3144,LIBELLE!M:N,2,FALSE)</f>
        <v>#N/A</v>
      </c>
      <c r="M3144" s="59" t="str">
        <f>IF('FRENCH VERSION'!M3144="","","X")</f>
        <v/>
      </c>
      <c r="N3144" s="59" t="str">
        <f>IF('FRENCH VERSION'!N3144="","","X")</f>
        <v/>
      </c>
    </row>
    <row r="3145" spans="1:14" x14ac:dyDescent="0.25">
      <c r="A3145" s="59" t="str">
        <f>'FRENCH VERSION'!A3145</f>
        <v>LE HAVRE</v>
      </c>
      <c r="B3145" s="59" t="str">
        <f>VLOOKUP('FRENCH VERSION'!B3145,LIBELLE!A:B,2,FALSE)</f>
        <v>CHINA - TAIWAN</v>
      </c>
      <c r="C3145" s="59" t="str">
        <f>VLOOKUP('FRENCH VERSION'!C3145,LIBELLE!D:E,2,FALSE)</f>
        <v>CHINA (CENTRAL)</v>
      </c>
      <c r="D3145" s="59" t="str">
        <f>VLOOKUP('FRENCH VERSION'!D3145,LIBELLE!G:H,2,FALSE)</f>
        <v>NINGBO</v>
      </c>
      <c r="E3145" s="59" t="str">
        <f>'FRENCH VERSION'!E3145</f>
        <v>SARJAK - SPECIAL EQUIPMENTS ONLY</v>
      </c>
      <c r="F3145" s="59">
        <f>'FRENCH VERSION'!F3145</f>
        <v>1</v>
      </c>
      <c r="G3145" s="59" t="str">
        <f>VLOOKUP('FRENCH VERSION'!G3145,LIBELLE!J:K,2,FALSE)</f>
        <v>WEEKLY</v>
      </c>
      <c r="H3145" s="59" t="str">
        <f>'FRENCH VERSION'!H3145</f>
        <v>SARJAK CONTAINER LINES</v>
      </c>
      <c r="I3145" s="59">
        <f>'FRENCH VERSION'!I3145</f>
        <v>0</v>
      </c>
      <c r="J3145" s="59">
        <f>'FRENCH VERSION'!J3145</f>
        <v>0</v>
      </c>
      <c r="K3145" s="59">
        <f>'FRENCH VERSION'!K3145</f>
        <v>0</v>
      </c>
      <c r="L3145" s="59" t="e">
        <f>VLOOKUP('FRENCH VERSION'!L3145,LIBELLE!M:N,2,FALSE)</f>
        <v>#N/A</v>
      </c>
      <c r="M3145" s="59" t="str">
        <f>IF('FRENCH VERSION'!M3145="","","X")</f>
        <v/>
      </c>
      <c r="N3145" s="59" t="str">
        <f>IF('FRENCH VERSION'!N3145="","","X")</f>
        <v/>
      </c>
    </row>
    <row r="3146" spans="1:14" x14ac:dyDescent="0.25">
      <c r="A3146" s="59" t="str">
        <f>'FRENCH VERSION'!A3146</f>
        <v>LE HAVRE</v>
      </c>
      <c r="B3146" s="59" t="str">
        <f>VLOOKUP('FRENCH VERSION'!B3146,LIBELLE!A:B,2,FALSE)</f>
        <v>SOUTH EAST ASIA</v>
      </c>
      <c r="C3146" s="59" t="str">
        <f>VLOOKUP('FRENCH VERSION'!C3146,LIBELLE!D:E,2,FALSE)</f>
        <v>THAILAND</v>
      </c>
      <c r="D3146" s="59" t="str">
        <f>VLOOKUP('FRENCH VERSION'!D3146,LIBELLE!G:H,2,FALSE)</f>
        <v>BANGKOK</v>
      </c>
      <c r="E3146" s="59" t="str">
        <f>'FRENCH VERSION'!E3146</f>
        <v>SARJAK - SPECIAL EQUIPMENTS ONLY</v>
      </c>
      <c r="F3146" s="59">
        <f>'FRENCH VERSION'!F3146</f>
        <v>1</v>
      </c>
      <c r="G3146" s="59" t="str">
        <f>VLOOKUP('FRENCH VERSION'!G3146,LIBELLE!J:K,2,FALSE)</f>
        <v>WEEKLY</v>
      </c>
      <c r="H3146" s="59" t="str">
        <f>'FRENCH VERSION'!H3146</f>
        <v>SARJAK CONTAINER LINES</v>
      </c>
      <c r="I3146" s="59">
        <f>'FRENCH VERSION'!I3146</f>
        <v>0</v>
      </c>
      <c r="J3146" s="59">
        <f>'FRENCH VERSION'!J3146</f>
        <v>0</v>
      </c>
      <c r="K3146" s="59">
        <f>'FRENCH VERSION'!K3146</f>
        <v>0</v>
      </c>
      <c r="L3146" s="59" t="e">
        <f>VLOOKUP('FRENCH VERSION'!L3146,LIBELLE!M:N,2,FALSE)</f>
        <v>#N/A</v>
      </c>
      <c r="M3146" s="59" t="str">
        <f>IF('FRENCH VERSION'!M3146="","","X")</f>
        <v/>
      </c>
      <c r="N3146" s="59" t="str">
        <f>IF('FRENCH VERSION'!N3146="","","X")</f>
        <v/>
      </c>
    </row>
    <row r="3147" spans="1:14" x14ac:dyDescent="0.25">
      <c r="A3147" s="59" t="str">
        <f>'FRENCH VERSION'!A3147</f>
        <v>LE HAVRE</v>
      </c>
      <c r="B3147" s="59" t="str">
        <f>VLOOKUP('FRENCH VERSION'!B3147,LIBELLE!A:B,2,FALSE)</f>
        <v>SOUTH EAST ASIA</v>
      </c>
      <c r="C3147" s="59" t="str">
        <f>VLOOKUP('FRENCH VERSION'!C3147,LIBELLE!D:E,2,FALSE)</f>
        <v>INDONESIA</v>
      </c>
      <c r="D3147" s="59" t="str">
        <f>VLOOKUP('FRENCH VERSION'!D3147,LIBELLE!G:H,2,FALSE)</f>
        <v>SURABAYA</v>
      </c>
      <c r="E3147" s="59" t="str">
        <f>'FRENCH VERSION'!E3147</f>
        <v>SARJAK - SPECIAL EQUIPMENTS ONLY</v>
      </c>
      <c r="F3147" s="59">
        <f>'FRENCH VERSION'!F3147</f>
        <v>1</v>
      </c>
      <c r="G3147" s="59" t="str">
        <f>VLOOKUP('FRENCH VERSION'!G3147,LIBELLE!J:K,2,FALSE)</f>
        <v>WEEKLY</v>
      </c>
      <c r="H3147" s="59" t="str">
        <f>'FRENCH VERSION'!H3147</f>
        <v>SARJAK CONTAINER LINES</v>
      </c>
      <c r="I3147" s="59">
        <f>'FRENCH VERSION'!I3147</f>
        <v>0</v>
      </c>
      <c r="J3147" s="59">
        <f>'FRENCH VERSION'!J3147</f>
        <v>0</v>
      </c>
      <c r="K3147" s="59">
        <f>'FRENCH VERSION'!K3147</f>
        <v>0</v>
      </c>
      <c r="L3147" s="59" t="e">
        <f>VLOOKUP('FRENCH VERSION'!L3147,LIBELLE!M:N,2,FALSE)</f>
        <v>#N/A</v>
      </c>
      <c r="M3147" s="59" t="str">
        <f>IF('FRENCH VERSION'!M3147="","","X")</f>
        <v/>
      </c>
      <c r="N3147" s="59" t="str">
        <f>IF('FRENCH VERSION'!N3147="","","X")</f>
        <v/>
      </c>
    </row>
    <row r="3148" spans="1:14" x14ac:dyDescent="0.25">
      <c r="A3148" s="59" t="str">
        <f>'FRENCH VERSION'!A3148</f>
        <v>LE HAVRE</v>
      </c>
      <c r="B3148" s="59" t="str">
        <f>VLOOKUP('FRENCH VERSION'!B3148,LIBELLE!A:B,2,FALSE)</f>
        <v>SOUTH EAST ASIA</v>
      </c>
      <c r="C3148" s="59" t="str">
        <f>VLOOKUP('FRENCH VERSION'!C3148,LIBELLE!D:E,2,FALSE)</f>
        <v>VIETNAM</v>
      </c>
      <c r="D3148" s="59" t="str">
        <f>VLOOKUP('FRENCH VERSION'!D3148,LIBELLE!G:H,2,FALSE)</f>
        <v>HO CHI MINH CITY</v>
      </c>
      <c r="E3148" s="59" t="str">
        <f>'FRENCH VERSION'!E3148</f>
        <v>SARJAK - SPECIAL EQUIPMENTS ONLY</v>
      </c>
      <c r="F3148" s="59">
        <f>'FRENCH VERSION'!F3148</f>
        <v>1</v>
      </c>
      <c r="G3148" s="59" t="str">
        <f>VLOOKUP('FRENCH VERSION'!G3148,LIBELLE!J:K,2,FALSE)</f>
        <v>WEEKLY</v>
      </c>
      <c r="H3148" s="59" t="str">
        <f>'FRENCH VERSION'!H3148</f>
        <v>SARJAK CONTAINER LINES</v>
      </c>
      <c r="I3148" s="59">
        <f>'FRENCH VERSION'!I3148</f>
        <v>0</v>
      </c>
      <c r="J3148" s="59">
        <f>'FRENCH VERSION'!J3148</f>
        <v>0</v>
      </c>
      <c r="K3148" s="59">
        <f>'FRENCH VERSION'!K3148</f>
        <v>0</v>
      </c>
      <c r="L3148" s="59" t="e">
        <f>VLOOKUP('FRENCH VERSION'!L3148,LIBELLE!M:N,2,FALSE)</f>
        <v>#N/A</v>
      </c>
      <c r="M3148" s="59" t="str">
        <f>IF('FRENCH VERSION'!M3148="","","X")</f>
        <v/>
      </c>
      <c r="N3148" s="59" t="str">
        <f>IF('FRENCH VERSION'!N3148="","","X")</f>
        <v/>
      </c>
    </row>
    <row r="3149" spans="1:14" x14ac:dyDescent="0.25">
      <c r="A3149" s="59" t="str">
        <f>'FRENCH VERSION'!A3149</f>
        <v>LE HAVRE</v>
      </c>
      <c r="B3149" s="59" t="str">
        <f>VLOOKUP('FRENCH VERSION'!B3149,LIBELLE!A:B,2,FALSE)</f>
        <v>SOUTH EAST ASIA</v>
      </c>
      <c r="C3149" s="59" t="str">
        <f>VLOOKUP('FRENCH VERSION'!C3149,LIBELLE!D:E,2,FALSE)</f>
        <v>SINGAPORE</v>
      </c>
      <c r="D3149" s="59" t="str">
        <f>VLOOKUP('FRENCH VERSION'!D3149,LIBELLE!G:H,2,FALSE)</f>
        <v>SINGAPORE</v>
      </c>
      <c r="E3149" s="59" t="str">
        <f>'FRENCH VERSION'!E3149</f>
        <v>SARJAK - SPECIAL EQUIPMENTS ONLY</v>
      </c>
      <c r="F3149" s="59">
        <f>'FRENCH VERSION'!F3149</f>
        <v>1</v>
      </c>
      <c r="G3149" s="59" t="str">
        <f>VLOOKUP('FRENCH VERSION'!G3149,LIBELLE!J:K,2,FALSE)</f>
        <v>WEEKLY</v>
      </c>
      <c r="H3149" s="59" t="str">
        <f>'FRENCH VERSION'!H3149</f>
        <v>SARJAK CONTAINER LINES</v>
      </c>
      <c r="I3149" s="59">
        <f>'FRENCH VERSION'!I3149</f>
        <v>0</v>
      </c>
      <c r="J3149" s="59">
        <f>'FRENCH VERSION'!J3149</f>
        <v>0</v>
      </c>
      <c r="K3149" s="59">
        <f>'FRENCH VERSION'!K3149</f>
        <v>0</v>
      </c>
      <c r="L3149" s="59" t="e">
        <f>VLOOKUP('FRENCH VERSION'!L3149,LIBELLE!M:N,2,FALSE)</f>
        <v>#N/A</v>
      </c>
      <c r="M3149" s="59" t="str">
        <f>IF('FRENCH VERSION'!M3149="","","X")</f>
        <v/>
      </c>
      <c r="N3149" s="59" t="str">
        <f>IF('FRENCH VERSION'!N3149="","","X")</f>
        <v/>
      </c>
    </row>
    <row r="3150" spans="1:14" x14ac:dyDescent="0.25">
      <c r="A3150" s="59" t="str">
        <f>'FRENCH VERSION'!A3150</f>
        <v>LE HAVRE</v>
      </c>
      <c r="B3150" s="59" t="str">
        <f>VLOOKUP('FRENCH VERSION'!B3150,LIBELLE!A:B,2,FALSE)</f>
        <v>NEAR AND MIDDLE EAST - BLACK SEA</v>
      </c>
      <c r="C3150" s="59" t="str">
        <f>VLOOKUP('FRENCH VERSION'!C3150,LIBELLE!D:E,2,FALSE)</f>
        <v>EGYPT</v>
      </c>
      <c r="D3150" s="59" t="str">
        <f>VLOOKUP('FRENCH VERSION'!D3150,LIBELLE!G:H,2,FALSE)</f>
        <v>PORT SAID</v>
      </c>
      <c r="E3150" s="59" t="str">
        <f>'FRENCH VERSION'!E3150</f>
        <v>SARJAK - SPECIAL EQUIPMENTS ONLY</v>
      </c>
      <c r="F3150" s="59">
        <f>'FRENCH VERSION'!F3150</f>
        <v>1</v>
      </c>
      <c r="G3150" s="59" t="str">
        <f>VLOOKUP('FRENCH VERSION'!G3150,LIBELLE!J:K,2,FALSE)</f>
        <v>WEEKLY</v>
      </c>
      <c r="H3150" s="59" t="str">
        <f>'FRENCH VERSION'!H3150</f>
        <v>SARJAK CONTAINER LINES</v>
      </c>
      <c r="I3150" s="59">
        <f>'FRENCH VERSION'!I3150</f>
        <v>0</v>
      </c>
      <c r="J3150" s="59">
        <f>'FRENCH VERSION'!J3150</f>
        <v>0</v>
      </c>
      <c r="K3150" s="59">
        <f>'FRENCH VERSION'!K3150</f>
        <v>0</v>
      </c>
      <c r="L3150" s="59" t="e">
        <f>VLOOKUP('FRENCH VERSION'!L3150,LIBELLE!M:N,2,FALSE)</f>
        <v>#N/A</v>
      </c>
      <c r="M3150" s="59" t="str">
        <f>IF('FRENCH VERSION'!M3150="","","X")</f>
        <v/>
      </c>
      <c r="N3150" s="59" t="str">
        <f>IF('FRENCH VERSION'!N3150="","","X")</f>
        <v/>
      </c>
    </row>
    <row r="3151" spans="1:14" x14ac:dyDescent="0.25">
      <c r="A3151" s="59" t="str">
        <f>'FRENCH VERSION'!A3151</f>
        <v>LE HAVRE</v>
      </c>
      <c r="B3151" s="59" t="str">
        <f>VLOOKUP('FRENCH VERSION'!B3151,LIBELLE!A:B,2,FALSE)</f>
        <v>NEAR AND MIDDLE EAST - BLACK SEA</v>
      </c>
      <c r="C3151" s="59" t="str">
        <f>VLOOKUP('FRENCH VERSION'!C3151,LIBELLE!D:E,2,FALSE)</f>
        <v>EGYPT</v>
      </c>
      <c r="D3151" s="59" t="str">
        <f>VLOOKUP('FRENCH VERSION'!D3151,LIBELLE!G:H,2,FALSE)</f>
        <v>ALEXANDRIA</v>
      </c>
      <c r="E3151" s="59" t="str">
        <f>'FRENCH VERSION'!E3151</f>
        <v>SARJAK - SPECIAL EQUIPMENTS ONLY</v>
      </c>
      <c r="F3151" s="59">
        <f>'FRENCH VERSION'!F3151</f>
        <v>1</v>
      </c>
      <c r="G3151" s="59" t="str">
        <f>VLOOKUP('FRENCH VERSION'!G3151,LIBELLE!J:K,2,FALSE)</f>
        <v>WEEKLY</v>
      </c>
      <c r="H3151" s="59" t="str">
        <f>'FRENCH VERSION'!H3151</f>
        <v>SARJAK CONTAINER LINES</v>
      </c>
      <c r="I3151" s="59">
        <f>'FRENCH VERSION'!I3151</f>
        <v>0</v>
      </c>
      <c r="J3151" s="59">
        <f>'FRENCH VERSION'!J3151</f>
        <v>0</v>
      </c>
      <c r="K3151" s="59">
        <f>'FRENCH VERSION'!K3151</f>
        <v>0</v>
      </c>
      <c r="L3151" s="59" t="e">
        <f>VLOOKUP('FRENCH VERSION'!L3151,LIBELLE!M:N,2,FALSE)</f>
        <v>#N/A</v>
      </c>
      <c r="M3151" s="59" t="str">
        <f>IF('FRENCH VERSION'!M3151="","","X")</f>
        <v/>
      </c>
      <c r="N3151" s="59" t="str">
        <f>IF('FRENCH VERSION'!N3151="","","X")</f>
        <v/>
      </c>
    </row>
    <row r="3152" spans="1:14" x14ac:dyDescent="0.25">
      <c r="A3152" s="59" t="str">
        <f>'FRENCH VERSION'!A3152</f>
        <v>LE HAVRE</v>
      </c>
      <c r="B3152" s="59" t="str">
        <f>VLOOKUP('FRENCH VERSION'!B3152,LIBELLE!A:B,2,FALSE)</f>
        <v>SOUTH ASIA</v>
      </c>
      <c r="C3152" s="59" t="str">
        <f>VLOOKUP('FRENCH VERSION'!C3152,LIBELLE!D:E,2,FALSE)</f>
        <v>PAKISTAN</v>
      </c>
      <c r="D3152" s="59" t="str">
        <f>VLOOKUP('FRENCH VERSION'!D3152,LIBELLE!G:H,2,FALSE)</f>
        <v>KARACHI</v>
      </c>
      <c r="E3152" s="59" t="str">
        <f>'FRENCH VERSION'!E3152</f>
        <v>SARJAK - SPECIAL EQUIPMENTS ONLY</v>
      </c>
      <c r="F3152" s="59">
        <f>'FRENCH VERSION'!F3152</f>
        <v>1</v>
      </c>
      <c r="G3152" s="59" t="str">
        <f>VLOOKUP('FRENCH VERSION'!G3152,LIBELLE!J:K,2,FALSE)</f>
        <v>WEEKLY</v>
      </c>
      <c r="H3152" s="59" t="str">
        <f>'FRENCH VERSION'!H3152</f>
        <v>SARJAK CONTAINER LINES</v>
      </c>
      <c r="I3152" s="59">
        <f>'FRENCH VERSION'!I3152</f>
        <v>0</v>
      </c>
      <c r="J3152" s="59">
        <f>'FRENCH VERSION'!J3152</f>
        <v>0</v>
      </c>
      <c r="K3152" s="59">
        <f>'FRENCH VERSION'!K3152</f>
        <v>0</v>
      </c>
      <c r="L3152" s="59" t="e">
        <f>VLOOKUP('FRENCH VERSION'!L3152,LIBELLE!M:N,2,FALSE)</f>
        <v>#N/A</v>
      </c>
      <c r="M3152" s="59" t="str">
        <f>IF('FRENCH VERSION'!M3152="","","X")</f>
        <v/>
      </c>
      <c r="N3152" s="59" t="str">
        <f>IF('FRENCH VERSION'!N3152="","","X")</f>
        <v/>
      </c>
    </row>
    <row r="3153" spans="1:14" x14ac:dyDescent="0.25">
      <c r="A3153" s="59" t="str">
        <f>'FRENCH VERSION'!A3153</f>
        <v>LE HAVRE</v>
      </c>
      <c r="B3153" s="59" t="str">
        <f>VLOOKUP('FRENCH VERSION'!B3153,LIBELLE!A:B,2,FALSE)</f>
        <v>SOUTH ASIA</v>
      </c>
      <c r="C3153" s="59" t="str">
        <f>VLOOKUP('FRENCH VERSION'!C3153,LIBELLE!D:E,2,FALSE)</f>
        <v>INDIA</v>
      </c>
      <c r="D3153" s="59" t="str">
        <f>VLOOKUP('FRENCH VERSION'!D3153,LIBELLE!G:H,2,FALSE)</f>
        <v>NHAVA SHEVA</v>
      </c>
      <c r="E3153" s="59" t="str">
        <f>'FRENCH VERSION'!E3153</f>
        <v>SARJAK - SPECIAL EQUIPMENTS ONLY</v>
      </c>
      <c r="F3153" s="59">
        <f>'FRENCH VERSION'!F3153</f>
        <v>1</v>
      </c>
      <c r="G3153" s="59" t="str">
        <f>VLOOKUP('FRENCH VERSION'!G3153,LIBELLE!J:K,2,FALSE)</f>
        <v>WEEKLY</v>
      </c>
      <c r="H3153" s="59" t="str">
        <f>'FRENCH VERSION'!H3153</f>
        <v>SARJAK CONTAINER LINES</v>
      </c>
      <c r="I3153" s="59">
        <f>'FRENCH VERSION'!I3153</f>
        <v>0</v>
      </c>
      <c r="J3153" s="59">
        <f>'FRENCH VERSION'!J3153</f>
        <v>0</v>
      </c>
      <c r="K3153" s="59">
        <f>'FRENCH VERSION'!K3153</f>
        <v>0</v>
      </c>
      <c r="L3153" s="59" t="e">
        <f>VLOOKUP('FRENCH VERSION'!L3153,LIBELLE!M:N,2,FALSE)</f>
        <v>#N/A</v>
      </c>
      <c r="M3153" s="59" t="str">
        <f>IF('FRENCH VERSION'!M3153="","","X")</f>
        <v/>
      </c>
      <c r="N3153" s="59" t="str">
        <f>IF('FRENCH VERSION'!N3153="","","X")</f>
        <v/>
      </c>
    </row>
    <row r="3154" spans="1:14" x14ac:dyDescent="0.25">
      <c r="A3154" s="59" t="str">
        <f>'FRENCH VERSION'!A3154</f>
        <v>LE HAVRE</v>
      </c>
      <c r="B3154" s="59" t="str">
        <f>VLOOKUP('FRENCH VERSION'!B3154,LIBELLE!A:B,2,FALSE)</f>
        <v>SOUTH ASIA</v>
      </c>
      <c r="C3154" s="59" t="str">
        <f>VLOOKUP('FRENCH VERSION'!C3154,LIBELLE!D:E,2,FALSE)</f>
        <v>INDIA</v>
      </c>
      <c r="D3154" s="59" t="str">
        <f>VLOOKUP('FRENCH VERSION'!D3154,LIBELLE!G:H,2,FALSE)</f>
        <v>MUNDRA</v>
      </c>
      <c r="E3154" s="59" t="str">
        <f>'FRENCH VERSION'!E3154</f>
        <v>SARJAK - SPECIAL EQUIPMENTS ONLY</v>
      </c>
      <c r="F3154" s="59">
        <f>'FRENCH VERSION'!F3154</f>
        <v>1</v>
      </c>
      <c r="G3154" s="59" t="str">
        <f>VLOOKUP('FRENCH VERSION'!G3154,LIBELLE!J:K,2,FALSE)</f>
        <v>WEEKLY</v>
      </c>
      <c r="H3154" s="59" t="str">
        <f>'FRENCH VERSION'!H3154</f>
        <v>SARJAK CONTAINER LINES</v>
      </c>
      <c r="I3154" s="59">
        <f>'FRENCH VERSION'!I3154</f>
        <v>0</v>
      </c>
      <c r="J3154" s="59">
        <f>'FRENCH VERSION'!J3154</f>
        <v>0</v>
      </c>
      <c r="K3154" s="59">
        <f>'FRENCH VERSION'!K3154</f>
        <v>0</v>
      </c>
      <c r="L3154" s="59" t="e">
        <f>VLOOKUP('FRENCH VERSION'!L3154,LIBELLE!M:N,2,FALSE)</f>
        <v>#N/A</v>
      </c>
      <c r="M3154" s="59" t="str">
        <f>IF('FRENCH VERSION'!M3154="","","X")</f>
        <v/>
      </c>
      <c r="N3154" s="59" t="str">
        <f>IF('FRENCH VERSION'!N3154="","","X")</f>
        <v/>
      </c>
    </row>
    <row r="3155" spans="1:14" x14ac:dyDescent="0.25">
      <c r="A3155" s="59" t="str">
        <f>'FRENCH VERSION'!A3155</f>
        <v>LE HAVRE</v>
      </c>
      <c r="B3155" s="59" t="str">
        <f>VLOOKUP('FRENCH VERSION'!B3155,LIBELLE!A:B,2,FALSE)</f>
        <v>ARABIAN GULF</v>
      </c>
      <c r="C3155" s="59" t="str">
        <f>VLOOKUP('FRENCH VERSION'!C3155,LIBELLE!D:E,2,FALSE)</f>
        <v>UNITED ARAB EMIRATES</v>
      </c>
      <c r="D3155" s="59" t="str">
        <f>VLOOKUP('FRENCH VERSION'!D3155,LIBELLE!G:H,2,FALSE)</f>
        <v>JEBEL ALI (DUBAI)</v>
      </c>
      <c r="E3155" s="59" t="str">
        <f>'FRENCH VERSION'!E3155</f>
        <v>SARJAK - SPECIAL EQUIPMENTS ONLY</v>
      </c>
      <c r="F3155" s="59">
        <f>'FRENCH VERSION'!F3155</f>
        <v>1</v>
      </c>
      <c r="G3155" s="59" t="str">
        <f>VLOOKUP('FRENCH VERSION'!G3155,LIBELLE!J:K,2,FALSE)</f>
        <v>WEEKLY</v>
      </c>
      <c r="H3155" s="59" t="str">
        <f>'FRENCH VERSION'!H3155</f>
        <v>SARJAK CONTAINER LINES</v>
      </c>
      <c r="I3155" s="59">
        <f>'FRENCH VERSION'!I3155</f>
        <v>0</v>
      </c>
      <c r="J3155" s="59">
        <f>'FRENCH VERSION'!J3155</f>
        <v>0</v>
      </c>
      <c r="K3155" s="59">
        <f>'FRENCH VERSION'!K3155</f>
        <v>0</v>
      </c>
      <c r="L3155" s="59" t="e">
        <f>VLOOKUP('FRENCH VERSION'!L3155,LIBELLE!M:N,2,FALSE)</f>
        <v>#N/A</v>
      </c>
      <c r="M3155" s="59" t="str">
        <f>IF('FRENCH VERSION'!M3155="","","X")</f>
        <v/>
      </c>
      <c r="N3155" s="59" t="str">
        <f>IF('FRENCH VERSION'!N3155="","","X")</f>
        <v/>
      </c>
    </row>
    <row r="3156" spans="1:14" x14ac:dyDescent="0.25">
      <c r="A3156" s="59" t="str">
        <f>'FRENCH VERSION'!A3156</f>
        <v>LE HAVRE</v>
      </c>
      <c r="B3156" s="59" t="str">
        <f>VLOOKUP('FRENCH VERSION'!B3156,LIBELLE!A:B,2,FALSE)</f>
        <v>ARABIAN GULF</v>
      </c>
      <c r="C3156" s="59" t="str">
        <f>VLOOKUP('FRENCH VERSION'!C3156,LIBELLE!D:E,2,FALSE)</f>
        <v>SAUDI ARABIA</v>
      </c>
      <c r="D3156" s="59" t="str">
        <f>VLOOKUP('FRENCH VERSION'!D3156,LIBELLE!G:H,2,FALSE)</f>
        <v>DAMMAM</v>
      </c>
      <c r="E3156" s="59" t="str">
        <f>'FRENCH VERSION'!E3156</f>
        <v>SARJAK - SPECIAL EQUIPMENTS ONLY</v>
      </c>
      <c r="F3156" s="59">
        <f>'FRENCH VERSION'!F3156</f>
        <v>1</v>
      </c>
      <c r="G3156" s="59" t="str">
        <f>VLOOKUP('FRENCH VERSION'!G3156,LIBELLE!J:K,2,FALSE)</f>
        <v>WEEKLY</v>
      </c>
      <c r="H3156" s="59" t="str">
        <f>'FRENCH VERSION'!H3156</f>
        <v>SARJAK CONTAINER LINES</v>
      </c>
      <c r="I3156" s="59">
        <f>'FRENCH VERSION'!I3156</f>
        <v>0</v>
      </c>
      <c r="J3156" s="59">
        <f>'FRENCH VERSION'!J3156</f>
        <v>0</v>
      </c>
      <c r="K3156" s="59">
        <f>'FRENCH VERSION'!K3156</f>
        <v>0</v>
      </c>
      <c r="L3156" s="59" t="e">
        <f>VLOOKUP('FRENCH VERSION'!L3156,LIBELLE!M:N,2,FALSE)</f>
        <v>#N/A</v>
      </c>
      <c r="M3156" s="59" t="str">
        <f>IF('FRENCH VERSION'!M3156="","","X")</f>
        <v/>
      </c>
      <c r="N3156" s="59" t="str">
        <f>IF('FRENCH VERSION'!N3156="","","X")</f>
        <v/>
      </c>
    </row>
    <row r="3157" spans="1:14" x14ac:dyDescent="0.25">
      <c r="A3157" s="59" t="str">
        <f>'FRENCH VERSION'!A3157</f>
        <v>LE HAVRE</v>
      </c>
      <c r="B3157" s="59" t="str">
        <f>VLOOKUP('FRENCH VERSION'!B3157,LIBELLE!A:B,2,FALSE)</f>
        <v>CHINA - TAIWAN</v>
      </c>
      <c r="C3157" s="59" t="str">
        <f>VLOOKUP('FRENCH VERSION'!C3157,LIBELLE!D:E,2,FALSE)</f>
        <v>CHINA (CENTRAL)</v>
      </c>
      <c r="D3157" s="59" t="str">
        <f>VLOOKUP('FRENCH VERSION'!D3157,LIBELLE!G:H,2,FALSE)</f>
        <v>SHANGHAI</v>
      </c>
      <c r="E3157" s="59" t="str">
        <f>'FRENCH VERSION'!E3157</f>
        <v>SARJAK - SPECIAL EQUIPMENTS ONLY</v>
      </c>
      <c r="F3157" s="59">
        <f>'FRENCH VERSION'!F3157</f>
        <v>1</v>
      </c>
      <c r="G3157" s="59" t="str">
        <f>VLOOKUP('FRENCH VERSION'!G3157,LIBELLE!J:K,2,FALSE)</f>
        <v>WEEKLY</v>
      </c>
      <c r="H3157" s="59" t="str">
        <f>'FRENCH VERSION'!H3157</f>
        <v>SARJAK CONTAINER LINES</v>
      </c>
      <c r="I3157" s="59">
        <f>'FRENCH VERSION'!I3157</f>
        <v>0</v>
      </c>
      <c r="J3157" s="59">
        <f>'FRENCH VERSION'!J3157</f>
        <v>0</v>
      </c>
      <c r="K3157" s="59">
        <f>'FRENCH VERSION'!K3157</f>
        <v>0</v>
      </c>
      <c r="L3157" s="59" t="e">
        <f>VLOOKUP('FRENCH VERSION'!L3157,LIBELLE!M:N,2,FALSE)</f>
        <v>#N/A</v>
      </c>
      <c r="M3157" s="59" t="str">
        <f>IF('FRENCH VERSION'!M3157="","","X")</f>
        <v/>
      </c>
      <c r="N3157" s="59" t="str">
        <f>IF('FRENCH VERSION'!N3157="","","X")</f>
        <v/>
      </c>
    </row>
    <row r="3158" spans="1:14" x14ac:dyDescent="0.25">
      <c r="A3158" s="59" t="str">
        <f>'FRENCH VERSION'!A3158</f>
        <v>LE HAVRE</v>
      </c>
      <c r="B3158" s="59" t="str">
        <f>VLOOKUP('FRENCH VERSION'!B3158,LIBELLE!A:B,2,FALSE)</f>
        <v>SOUTH EAST ASIA</v>
      </c>
      <c r="C3158" s="59" t="str">
        <f>VLOOKUP('FRENCH VERSION'!C3158,LIBELLE!D:E,2,FALSE)</f>
        <v>MALAYSIA</v>
      </c>
      <c r="D3158" s="59" t="str">
        <f>VLOOKUP('FRENCH VERSION'!D3158,LIBELLE!G:H,2,FALSE)</f>
        <v>PORT KELANG</v>
      </c>
      <c r="E3158" s="59" t="str">
        <f>'FRENCH VERSION'!E3158</f>
        <v>SARJAK - SPECIAL EQUIPMENTS ONLY</v>
      </c>
      <c r="F3158" s="59">
        <f>'FRENCH VERSION'!F3158</f>
        <v>1</v>
      </c>
      <c r="G3158" s="59" t="str">
        <f>VLOOKUP('FRENCH VERSION'!G3158,LIBELLE!J:K,2,FALSE)</f>
        <v>WEEKLY</v>
      </c>
      <c r="H3158" s="59" t="str">
        <f>'FRENCH VERSION'!H3158</f>
        <v>SARJAK CONTAINER LINES</v>
      </c>
      <c r="I3158" s="59">
        <f>'FRENCH VERSION'!I3158</f>
        <v>0</v>
      </c>
      <c r="J3158" s="59">
        <f>'FRENCH VERSION'!J3158</f>
        <v>0</v>
      </c>
      <c r="K3158" s="59">
        <f>'FRENCH VERSION'!K3158</f>
        <v>0</v>
      </c>
      <c r="L3158" s="59" t="e">
        <f>VLOOKUP('FRENCH VERSION'!L3158,LIBELLE!M:N,2,FALSE)</f>
        <v>#N/A</v>
      </c>
      <c r="M3158" s="59" t="str">
        <f>IF('FRENCH VERSION'!M3158="","","X")</f>
        <v/>
      </c>
      <c r="N3158" s="59" t="str">
        <f>IF('FRENCH VERSION'!N3158="","","X")</f>
        <v/>
      </c>
    </row>
    <row r="3159" spans="1:14" x14ac:dyDescent="0.25">
      <c r="A3159" s="59" t="str">
        <f>'FRENCH VERSION'!A3159</f>
        <v>LE HAVRE</v>
      </c>
      <c r="B3159" s="59" t="str">
        <f>VLOOKUP('FRENCH VERSION'!B3159,LIBELLE!A:B,2,FALSE)</f>
        <v>CHINA - TAIWAN</v>
      </c>
      <c r="C3159" s="59" t="str">
        <f>VLOOKUP('FRENCH VERSION'!C3159,LIBELLE!D:E,2,FALSE)</f>
        <v>CHINA (CENTRAL)</v>
      </c>
      <c r="D3159" s="59" t="str">
        <f>VLOOKUP('FRENCH VERSION'!D3159,LIBELLE!G:H,2,FALSE)</f>
        <v>NINGBO</v>
      </c>
      <c r="E3159" s="59" t="str">
        <f>'FRENCH VERSION'!E3159</f>
        <v>SARJAK - SPECIAL EQUIPMENTS ONLY</v>
      </c>
      <c r="F3159" s="59">
        <f>'FRENCH VERSION'!F3159</f>
        <v>1</v>
      </c>
      <c r="G3159" s="59" t="str">
        <f>VLOOKUP('FRENCH VERSION'!G3159,LIBELLE!J:K,2,FALSE)</f>
        <v>WEEKLY</v>
      </c>
      <c r="H3159" s="59" t="str">
        <f>'FRENCH VERSION'!H3159</f>
        <v>SARJAK CONTAINER LINES</v>
      </c>
      <c r="I3159" s="59">
        <f>'FRENCH VERSION'!I3159</f>
        <v>0</v>
      </c>
      <c r="J3159" s="59">
        <f>'FRENCH VERSION'!J3159</f>
        <v>0</v>
      </c>
      <c r="K3159" s="59">
        <f>'FRENCH VERSION'!K3159</f>
        <v>0</v>
      </c>
      <c r="L3159" s="59" t="e">
        <f>VLOOKUP('FRENCH VERSION'!L3159,LIBELLE!M:N,2,FALSE)</f>
        <v>#N/A</v>
      </c>
      <c r="M3159" s="59" t="str">
        <f>IF('FRENCH VERSION'!M3159="","","X")</f>
        <v/>
      </c>
      <c r="N3159" s="59" t="str">
        <f>IF('FRENCH VERSION'!N3159="","","X")</f>
        <v/>
      </c>
    </row>
    <row r="3160" spans="1:14" x14ac:dyDescent="0.25">
      <c r="A3160" s="59" t="str">
        <f>'FRENCH VERSION'!A3160</f>
        <v>LE HAVRE</v>
      </c>
      <c r="B3160" s="59" t="str">
        <f>VLOOKUP('FRENCH VERSION'!B3160,LIBELLE!A:B,2,FALSE)</f>
        <v>SOUTH EAST ASIA</v>
      </c>
      <c r="C3160" s="59" t="str">
        <f>VLOOKUP('FRENCH VERSION'!C3160,LIBELLE!D:E,2,FALSE)</f>
        <v>THAILAND</v>
      </c>
      <c r="D3160" s="59" t="str">
        <f>VLOOKUP('FRENCH VERSION'!D3160,LIBELLE!G:H,2,FALSE)</f>
        <v>BANGKOK</v>
      </c>
      <c r="E3160" s="59" t="str">
        <f>'FRENCH VERSION'!E3160</f>
        <v>SARJAK - SPECIAL EQUIPMENTS ONLY</v>
      </c>
      <c r="F3160" s="59">
        <f>'FRENCH VERSION'!F3160</f>
        <v>1</v>
      </c>
      <c r="G3160" s="59" t="str">
        <f>VLOOKUP('FRENCH VERSION'!G3160,LIBELLE!J:K,2,FALSE)</f>
        <v>WEEKLY</v>
      </c>
      <c r="H3160" s="59" t="str">
        <f>'FRENCH VERSION'!H3160</f>
        <v>SARJAK CONTAINER LINES</v>
      </c>
      <c r="I3160" s="59">
        <f>'FRENCH VERSION'!I3160</f>
        <v>0</v>
      </c>
      <c r="J3160" s="59">
        <f>'FRENCH VERSION'!J3160</f>
        <v>0</v>
      </c>
      <c r="K3160" s="59">
        <f>'FRENCH VERSION'!K3160</f>
        <v>0</v>
      </c>
      <c r="L3160" s="59" t="e">
        <f>VLOOKUP('FRENCH VERSION'!L3160,LIBELLE!M:N,2,FALSE)</f>
        <v>#N/A</v>
      </c>
      <c r="M3160" s="59" t="str">
        <f>IF('FRENCH VERSION'!M3160="","","X")</f>
        <v/>
      </c>
      <c r="N3160" s="59" t="str">
        <f>IF('FRENCH VERSION'!N3160="","","X")</f>
        <v/>
      </c>
    </row>
    <row r="3161" spans="1:14" x14ac:dyDescent="0.25">
      <c r="A3161" s="59" t="str">
        <f>'FRENCH VERSION'!A3161</f>
        <v>LE HAVRE</v>
      </c>
      <c r="B3161" s="59" t="str">
        <f>VLOOKUP('FRENCH VERSION'!B3161,LIBELLE!A:B,2,FALSE)</f>
        <v>SOUTH EAST ASIA</v>
      </c>
      <c r="C3161" s="59" t="str">
        <f>VLOOKUP('FRENCH VERSION'!C3161,LIBELLE!D:E,2,FALSE)</f>
        <v>INDONESIA</v>
      </c>
      <c r="D3161" s="59" t="str">
        <f>VLOOKUP('FRENCH VERSION'!D3161,LIBELLE!G:H,2,FALSE)</f>
        <v>SURABAYA</v>
      </c>
      <c r="E3161" s="59" t="str">
        <f>'FRENCH VERSION'!E3161</f>
        <v>SARJAK - SPECIAL EQUIPMENTS ONLY</v>
      </c>
      <c r="F3161" s="59">
        <f>'FRENCH VERSION'!F3161</f>
        <v>1</v>
      </c>
      <c r="G3161" s="59" t="str">
        <f>VLOOKUP('FRENCH VERSION'!G3161,LIBELLE!J:K,2,FALSE)</f>
        <v>WEEKLY</v>
      </c>
      <c r="H3161" s="59" t="str">
        <f>'FRENCH VERSION'!H3161</f>
        <v>SARJAK CONTAINER LINES</v>
      </c>
      <c r="I3161" s="59">
        <f>'FRENCH VERSION'!I3161</f>
        <v>0</v>
      </c>
      <c r="J3161" s="59">
        <f>'FRENCH VERSION'!J3161</f>
        <v>0</v>
      </c>
      <c r="K3161" s="59">
        <f>'FRENCH VERSION'!K3161</f>
        <v>0</v>
      </c>
      <c r="L3161" s="59" t="e">
        <f>VLOOKUP('FRENCH VERSION'!L3161,LIBELLE!M:N,2,FALSE)</f>
        <v>#N/A</v>
      </c>
      <c r="M3161" s="59" t="str">
        <f>IF('FRENCH VERSION'!M3161="","","X")</f>
        <v/>
      </c>
      <c r="N3161" s="59" t="str">
        <f>IF('FRENCH VERSION'!N3161="","","X")</f>
        <v/>
      </c>
    </row>
    <row r="3162" spans="1:14" x14ac:dyDescent="0.25">
      <c r="A3162" s="59" t="str">
        <f>'FRENCH VERSION'!A3162</f>
        <v>LE HAVRE</v>
      </c>
      <c r="B3162" s="59" t="str">
        <f>VLOOKUP('FRENCH VERSION'!B3162,LIBELLE!A:B,2,FALSE)</f>
        <v>SOUTH EAST ASIA</v>
      </c>
      <c r="C3162" s="59" t="str">
        <f>VLOOKUP('FRENCH VERSION'!C3162,LIBELLE!D:E,2,FALSE)</f>
        <v>VIETNAM</v>
      </c>
      <c r="D3162" s="59" t="str">
        <f>VLOOKUP('FRENCH VERSION'!D3162,LIBELLE!G:H,2,FALSE)</f>
        <v>HO CHI MINH CITY</v>
      </c>
      <c r="E3162" s="59" t="str">
        <f>'FRENCH VERSION'!E3162</f>
        <v>SARJAK - SPECIAL EQUIPMENTS ONLY</v>
      </c>
      <c r="F3162" s="59">
        <f>'FRENCH VERSION'!F3162</f>
        <v>1</v>
      </c>
      <c r="G3162" s="59" t="str">
        <f>VLOOKUP('FRENCH VERSION'!G3162,LIBELLE!J:K,2,FALSE)</f>
        <v>WEEKLY</v>
      </c>
      <c r="H3162" s="59" t="str">
        <f>'FRENCH VERSION'!H3162</f>
        <v>SARJAK CONTAINER LINES</v>
      </c>
      <c r="I3162" s="59">
        <f>'FRENCH VERSION'!I3162</f>
        <v>0</v>
      </c>
      <c r="J3162" s="59">
        <f>'FRENCH VERSION'!J3162</f>
        <v>0</v>
      </c>
      <c r="K3162" s="59">
        <f>'FRENCH VERSION'!K3162</f>
        <v>0</v>
      </c>
      <c r="L3162" s="59" t="e">
        <f>VLOOKUP('FRENCH VERSION'!L3162,LIBELLE!M:N,2,FALSE)</f>
        <v>#N/A</v>
      </c>
      <c r="M3162" s="59" t="str">
        <f>IF('FRENCH VERSION'!M3162="","","X")</f>
        <v/>
      </c>
      <c r="N3162" s="59" t="str">
        <f>IF('FRENCH VERSION'!N3162="","","X")</f>
        <v/>
      </c>
    </row>
    <row r="3163" spans="1:14" x14ac:dyDescent="0.25">
      <c r="A3163" s="59" t="str">
        <f>'FRENCH VERSION'!A3163</f>
        <v>LE HAVRE</v>
      </c>
      <c r="B3163" s="59" t="str">
        <f>VLOOKUP('FRENCH VERSION'!B3163,LIBELLE!A:B,2,FALSE)</f>
        <v>SOUTH EAST ASIA</v>
      </c>
      <c r="C3163" s="59" t="str">
        <f>VLOOKUP('FRENCH VERSION'!C3163,LIBELLE!D:E,2,FALSE)</f>
        <v>SINGAPORE</v>
      </c>
      <c r="D3163" s="59" t="str">
        <f>VLOOKUP('FRENCH VERSION'!D3163,LIBELLE!G:H,2,FALSE)</f>
        <v>SINGAPORE</v>
      </c>
      <c r="E3163" s="59" t="str">
        <f>'FRENCH VERSION'!E3163</f>
        <v>SARJAK - SPECIAL EQUIPMENTS ONLY</v>
      </c>
      <c r="F3163" s="59">
        <f>'FRENCH VERSION'!F3163</f>
        <v>1</v>
      </c>
      <c r="G3163" s="59" t="str">
        <f>VLOOKUP('FRENCH VERSION'!G3163,LIBELLE!J:K,2,FALSE)</f>
        <v>WEEKLY</v>
      </c>
      <c r="H3163" s="59" t="str">
        <f>'FRENCH VERSION'!H3163</f>
        <v>SARJAK CONTAINER LINES</v>
      </c>
      <c r="I3163" s="59">
        <f>'FRENCH VERSION'!I3163</f>
        <v>0</v>
      </c>
      <c r="J3163" s="59">
        <f>'FRENCH VERSION'!J3163</f>
        <v>0</v>
      </c>
      <c r="K3163" s="59">
        <f>'FRENCH VERSION'!K3163</f>
        <v>0</v>
      </c>
      <c r="L3163" s="59" t="e">
        <f>VLOOKUP('FRENCH VERSION'!L3163,LIBELLE!M:N,2,FALSE)</f>
        <v>#N/A</v>
      </c>
      <c r="M3163" s="59" t="str">
        <f>IF('FRENCH VERSION'!M3163="","","X")</f>
        <v/>
      </c>
      <c r="N3163" s="59" t="str">
        <f>IF('FRENCH VERSION'!N3163="","","X")</f>
        <v/>
      </c>
    </row>
    <row r="3164" spans="1:14" x14ac:dyDescent="0.25">
      <c r="A3164" s="59" t="str">
        <f>'FRENCH VERSION'!A3164</f>
        <v>LE HAVRE</v>
      </c>
      <c r="B3164" s="59" t="str">
        <f>VLOOKUP('FRENCH VERSION'!B3164,LIBELLE!A:B,2,FALSE)</f>
        <v>NEAR AND MIDDLE EAST - BLACK SEA</v>
      </c>
      <c r="C3164" s="59" t="str">
        <f>VLOOKUP('FRENCH VERSION'!C3164,LIBELLE!D:E,2,FALSE)</f>
        <v>EGYPT</v>
      </c>
      <c r="D3164" s="59" t="str">
        <f>VLOOKUP('FRENCH VERSION'!D3164,LIBELLE!G:H,2,FALSE)</f>
        <v>PORT SAID</v>
      </c>
      <c r="E3164" s="59" t="str">
        <f>'FRENCH VERSION'!E3164</f>
        <v>SARJAK - SPECIAL EQUIPMENTS ONLY</v>
      </c>
      <c r="F3164" s="59">
        <f>'FRENCH VERSION'!F3164</f>
        <v>1</v>
      </c>
      <c r="G3164" s="59" t="str">
        <f>VLOOKUP('FRENCH VERSION'!G3164,LIBELLE!J:K,2,FALSE)</f>
        <v>WEEKLY</v>
      </c>
      <c r="H3164" s="59" t="str">
        <f>'FRENCH VERSION'!H3164</f>
        <v>SARJAK CONTAINER LINES</v>
      </c>
      <c r="I3164" s="59">
        <f>'FRENCH VERSION'!I3164</f>
        <v>0</v>
      </c>
      <c r="J3164" s="59">
        <f>'FRENCH VERSION'!J3164</f>
        <v>0</v>
      </c>
      <c r="K3164" s="59">
        <f>'FRENCH VERSION'!K3164</f>
        <v>0</v>
      </c>
      <c r="L3164" s="59" t="e">
        <f>VLOOKUP('FRENCH VERSION'!L3164,LIBELLE!M:N,2,FALSE)</f>
        <v>#N/A</v>
      </c>
      <c r="M3164" s="59" t="str">
        <f>IF('FRENCH VERSION'!M3164="","","X")</f>
        <v/>
      </c>
      <c r="N3164" s="59" t="str">
        <f>IF('FRENCH VERSION'!N3164="","","X")</f>
        <v/>
      </c>
    </row>
    <row r="3165" spans="1:14" x14ac:dyDescent="0.25">
      <c r="A3165" s="59" t="str">
        <f>'FRENCH VERSION'!A3165</f>
        <v>LE HAVRE</v>
      </c>
      <c r="B3165" s="59" t="str">
        <f>VLOOKUP('FRENCH VERSION'!B3165,LIBELLE!A:B,2,FALSE)</f>
        <v>NEAR AND MIDDLE EAST - BLACK SEA</v>
      </c>
      <c r="C3165" s="59" t="str">
        <f>VLOOKUP('FRENCH VERSION'!C3165,LIBELLE!D:E,2,FALSE)</f>
        <v>EGYPT</v>
      </c>
      <c r="D3165" s="59" t="str">
        <f>VLOOKUP('FRENCH VERSION'!D3165,LIBELLE!G:H,2,FALSE)</f>
        <v>ALEXANDRIA</v>
      </c>
      <c r="E3165" s="59" t="str">
        <f>'FRENCH VERSION'!E3165</f>
        <v>SARJAK - SPECIAL EQUIPMENTS ONLY</v>
      </c>
      <c r="F3165" s="59">
        <f>'FRENCH VERSION'!F3165</f>
        <v>1</v>
      </c>
      <c r="G3165" s="59" t="str">
        <f>VLOOKUP('FRENCH VERSION'!G3165,LIBELLE!J:K,2,FALSE)</f>
        <v>WEEKLY</v>
      </c>
      <c r="H3165" s="59" t="str">
        <f>'FRENCH VERSION'!H3165</f>
        <v>SARJAK CONTAINER LINES</v>
      </c>
      <c r="I3165" s="59">
        <f>'FRENCH VERSION'!I3165</f>
        <v>0</v>
      </c>
      <c r="J3165" s="59">
        <f>'FRENCH VERSION'!J3165</f>
        <v>0</v>
      </c>
      <c r="K3165" s="59">
        <f>'FRENCH VERSION'!K3165</f>
        <v>0</v>
      </c>
      <c r="L3165" s="59" t="e">
        <f>VLOOKUP('FRENCH VERSION'!L3165,LIBELLE!M:N,2,FALSE)</f>
        <v>#N/A</v>
      </c>
      <c r="M3165" s="59" t="str">
        <f>IF('FRENCH VERSION'!M3165="","","X")</f>
        <v/>
      </c>
      <c r="N3165" s="59" t="str">
        <f>IF('FRENCH VERSION'!N3165="","","X")</f>
        <v/>
      </c>
    </row>
    <row r="3166" spans="1:14" x14ac:dyDescent="0.25">
      <c r="A3166" s="59" t="str">
        <f>'FRENCH VERSION'!A3166</f>
        <v>LE HAVRE</v>
      </c>
      <c r="B3166" s="59" t="str">
        <f>VLOOKUP('FRENCH VERSION'!B3166,LIBELLE!A:B,2,FALSE)</f>
        <v>SOUTH ASIA</v>
      </c>
      <c r="C3166" s="59" t="str">
        <f>VLOOKUP('FRENCH VERSION'!C3166,LIBELLE!D:E,2,FALSE)</f>
        <v>PAKISTAN</v>
      </c>
      <c r="D3166" s="59" t="str">
        <f>VLOOKUP('FRENCH VERSION'!D3166,LIBELLE!G:H,2,FALSE)</f>
        <v>KARACHI</v>
      </c>
      <c r="E3166" s="59" t="str">
        <f>'FRENCH VERSION'!E3166</f>
        <v>SARJAK - SPECIAL EQUIPMENTS ONLY</v>
      </c>
      <c r="F3166" s="59">
        <f>'FRENCH VERSION'!F3166</f>
        <v>1</v>
      </c>
      <c r="G3166" s="59" t="str">
        <f>VLOOKUP('FRENCH VERSION'!G3166,LIBELLE!J:K,2,FALSE)</f>
        <v>WEEKLY</v>
      </c>
      <c r="H3166" s="59" t="str">
        <f>'FRENCH VERSION'!H3166</f>
        <v>SARJAK CONTAINER LINES</v>
      </c>
      <c r="I3166" s="59">
        <f>'FRENCH VERSION'!I3166</f>
        <v>0</v>
      </c>
      <c r="J3166" s="59">
        <f>'FRENCH VERSION'!J3166</f>
        <v>0</v>
      </c>
      <c r="K3166" s="59">
        <f>'FRENCH VERSION'!K3166</f>
        <v>0</v>
      </c>
      <c r="L3166" s="59" t="e">
        <f>VLOOKUP('FRENCH VERSION'!L3166,LIBELLE!M:N,2,FALSE)</f>
        <v>#N/A</v>
      </c>
      <c r="M3166" s="59" t="str">
        <f>IF('FRENCH VERSION'!M3166="","","X")</f>
        <v/>
      </c>
      <c r="N3166" s="59" t="str">
        <f>IF('FRENCH VERSION'!N3166="","","X")</f>
        <v/>
      </c>
    </row>
    <row r="3167" spans="1:14" x14ac:dyDescent="0.25">
      <c r="A3167" s="59" t="str">
        <f>'FRENCH VERSION'!A3167</f>
        <v>LE HAVRE</v>
      </c>
      <c r="B3167" s="59" t="str">
        <f>VLOOKUP('FRENCH VERSION'!B3167,LIBELLE!A:B,2,FALSE)</f>
        <v>SOUTH ASIA</v>
      </c>
      <c r="C3167" s="59" t="str">
        <f>VLOOKUP('FRENCH VERSION'!C3167,LIBELLE!D:E,2,FALSE)</f>
        <v>INDIA</v>
      </c>
      <c r="D3167" s="59" t="str">
        <f>VLOOKUP('FRENCH VERSION'!D3167,LIBELLE!G:H,2,FALSE)</f>
        <v>NHAVA SHEVA</v>
      </c>
      <c r="E3167" s="59" t="str">
        <f>'FRENCH VERSION'!E3167</f>
        <v>SARJAK - SPECIAL EQUIPMENTS ONLY</v>
      </c>
      <c r="F3167" s="59">
        <f>'FRENCH VERSION'!F3167</f>
        <v>1</v>
      </c>
      <c r="G3167" s="59" t="str">
        <f>VLOOKUP('FRENCH VERSION'!G3167,LIBELLE!J:K,2,FALSE)</f>
        <v>WEEKLY</v>
      </c>
      <c r="H3167" s="59" t="str">
        <f>'FRENCH VERSION'!H3167</f>
        <v>SARJAK CONTAINER LINES</v>
      </c>
      <c r="I3167" s="59">
        <f>'FRENCH VERSION'!I3167</f>
        <v>0</v>
      </c>
      <c r="J3167" s="59">
        <f>'FRENCH VERSION'!J3167</f>
        <v>0</v>
      </c>
      <c r="K3167" s="59">
        <f>'FRENCH VERSION'!K3167</f>
        <v>0</v>
      </c>
      <c r="L3167" s="59" t="e">
        <f>VLOOKUP('FRENCH VERSION'!L3167,LIBELLE!M:N,2,FALSE)</f>
        <v>#N/A</v>
      </c>
      <c r="M3167" s="59" t="str">
        <f>IF('FRENCH VERSION'!M3167="","","X")</f>
        <v/>
      </c>
      <c r="N3167" s="59" t="str">
        <f>IF('FRENCH VERSION'!N3167="","","X")</f>
        <v/>
      </c>
    </row>
    <row r="3168" spans="1:14" x14ac:dyDescent="0.25">
      <c r="A3168" s="59" t="str">
        <f>'FRENCH VERSION'!A3168</f>
        <v>LE HAVRE</v>
      </c>
      <c r="B3168" s="59" t="str">
        <f>VLOOKUP('FRENCH VERSION'!B3168,LIBELLE!A:B,2,FALSE)</f>
        <v>SOUTH ASIA</v>
      </c>
      <c r="C3168" s="59" t="str">
        <f>VLOOKUP('FRENCH VERSION'!C3168,LIBELLE!D:E,2,FALSE)</f>
        <v>INDIA</v>
      </c>
      <c r="D3168" s="59" t="str">
        <f>VLOOKUP('FRENCH VERSION'!D3168,LIBELLE!G:H,2,FALSE)</f>
        <v>MUNDRA</v>
      </c>
      <c r="E3168" s="59" t="str">
        <f>'FRENCH VERSION'!E3168</f>
        <v>SARJAK - SPECIAL EQUIPMENTS ONLY</v>
      </c>
      <c r="F3168" s="59">
        <f>'FRENCH VERSION'!F3168</f>
        <v>1</v>
      </c>
      <c r="G3168" s="59" t="str">
        <f>VLOOKUP('FRENCH VERSION'!G3168,LIBELLE!J:K,2,FALSE)</f>
        <v>WEEKLY</v>
      </c>
      <c r="H3168" s="59" t="str">
        <f>'FRENCH VERSION'!H3168</f>
        <v>SARJAK CONTAINER LINES</v>
      </c>
      <c r="I3168" s="59">
        <f>'FRENCH VERSION'!I3168</f>
        <v>0</v>
      </c>
      <c r="J3168" s="59">
        <f>'FRENCH VERSION'!J3168</f>
        <v>0</v>
      </c>
      <c r="K3168" s="59">
        <f>'FRENCH VERSION'!K3168</f>
        <v>0</v>
      </c>
      <c r="L3168" s="59" t="e">
        <f>VLOOKUP('FRENCH VERSION'!L3168,LIBELLE!M:N,2,FALSE)</f>
        <v>#N/A</v>
      </c>
      <c r="M3168" s="59" t="str">
        <f>IF('FRENCH VERSION'!M3168="","","X")</f>
        <v/>
      </c>
      <c r="N3168" s="59" t="str">
        <f>IF('FRENCH VERSION'!N3168="","","X")</f>
        <v/>
      </c>
    </row>
    <row r="3169" spans="1:14" x14ac:dyDescent="0.25">
      <c r="A3169" s="59" t="str">
        <f>'FRENCH VERSION'!A3169</f>
        <v>LE HAVRE</v>
      </c>
      <c r="B3169" s="59" t="str">
        <f>VLOOKUP('FRENCH VERSION'!B3169,LIBELLE!A:B,2,FALSE)</f>
        <v>ARABIAN GULF</v>
      </c>
      <c r="C3169" s="59" t="str">
        <f>VLOOKUP('FRENCH VERSION'!C3169,LIBELLE!D:E,2,FALSE)</f>
        <v>UNITED ARAB EMIRATES</v>
      </c>
      <c r="D3169" s="59" t="str">
        <f>VLOOKUP('FRENCH VERSION'!D3169,LIBELLE!G:H,2,FALSE)</f>
        <v>JEBEL ALI (DUBAI)</v>
      </c>
      <c r="E3169" s="59" t="str">
        <f>'FRENCH VERSION'!E3169</f>
        <v>SARJAK - SPECIAL EQUIPMENTS ONLY</v>
      </c>
      <c r="F3169" s="59">
        <f>'FRENCH VERSION'!F3169</f>
        <v>1</v>
      </c>
      <c r="G3169" s="59" t="str">
        <f>VLOOKUP('FRENCH VERSION'!G3169,LIBELLE!J:K,2,FALSE)</f>
        <v>WEEKLY</v>
      </c>
      <c r="H3169" s="59" t="str">
        <f>'FRENCH VERSION'!H3169</f>
        <v>SARJAK CONTAINER LINES</v>
      </c>
      <c r="I3169" s="59">
        <f>'FRENCH VERSION'!I3169</f>
        <v>0</v>
      </c>
      <c r="J3169" s="59">
        <f>'FRENCH VERSION'!J3169</f>
        <v>0</v>
      </c>
      <c r="K3169" s="59">
        <f>'FRENCH VERSION'!K3169</f>
        <v>0</v>
      </c>
      <c r="L3169" s="59" t="e">
        <f>VLOOKUP('FRENCH VERSION'!L3169,LIBELLE!M:N,2,FALSE)</f>
        <v>#N/A</v>
      </c>
      <c r="M3169" s="59" t="str">
        <f>IF('FRENCH VERSION'!M3169="","","X")</f>
        <v/>
      </c>
      <c r="N3169" s="59" t="str">
        <f>IF('FRENCH VERSION'!N3169="","","X")</f>
        <v/>
      </c>
    </row>
    <row r="3170" spans="1:14" x14ac:dyDescent="0.25">
      <c r="A3170" s="59" t="str">
        <f>'FRENCH VERSION'!A3170</f>
        <v>LE HAVRE</v>
      </c>
      <c r="B3170" s="59" t="str">
        <f>VLOOKUP('FRENCH VERSION'!B3170,LIBELLE!A:B,2,FALSE)</f>
        <v>ARABIAN GULF</v>
      </c>
      <c r="C3170" s="59" t="str">
        <f>VLOOKUP('FRENCH VERSION'!C3170,LIBELLE!D:E,2,FALSE)</f>
        <v>SAUDI ARABIA</v>
      </c>
      <c r="D3170" s="59" t="str">
        <f>VLOOKUP('FRENCH VERSION'!D3170,LIBELLE!G:H,2,FALSE)</f>
        <v>DAMMAM</v>
      </c>
      <c r="E3170" s="59" t="str">
        <f>'FRENCH VERSION'!E3170</f>
        <v>SARJAK - SPECIAL EQUIPMENTS ONLY</v>
      </c>
      <c r="F3170" s="59">
        <f>'FRENCH VERSION'!F3170</f>
        <v>1</v>
      </c>
      <c r="G3170" s="59" t="str">
        <f>VLOOKUP('FRENCH VERSION'!G3170,LIBELLE!J:K,2,FALSE)</f>
        <v>WEEKLY</v>
      </c>
      <c r="H3170" s="59" t="str">
        <f>'FRENCH VERSION'!H3170</f>
        <v>SARJAK CONTAINER LINES</v>
      </c>
      <c r="I3170" s="59">
        <f>'FRENCH VERSION'!I3170</f>
        <v>0</v>
      </c>
      <c r="J3170" s="59">
        <f>'FRENCH VERSION'!J3170</f>
        <v>0</v>
      </c>
      <c r="K3170" s="59">
        <f>'FRENCH VERSION'!K3170</f>
        <v>0</v>
      </c>
      <c r="L3170" s="59" t="e">
        <f>VLOOKUP('FRENCH VERSION'!L3170,LIBELLE!M:N,2,FALSE)</f>
        <v>#N/A</v>
      </c>
      <c r="M3170" s="59" t="str">
        <f>IF('FRENCH VERSION'!M3170="","","X")</f>
        <v/>
      </c>
      <c r="N3170" s="59" t="str">
        <f>IF('FRENCH VERSION'!N3170="","","X")</f>
        <v/>
      </c>
    </row>
    <row r="3171" spans="1:14" x14ac:dyDescent="0.25">
      <c r="A3171" s="59" t="str">
        <f>'FRENCH VERSION'!A3171</f>
        <v>LE HAVRE</v>
      </c>
      <c r="B3171" s="59" t="str">
        <f>VLOOKUP('FRENCH VERSION'!B3171,LIBELLE!A:B,2,FALSE)</f>
        <v>CHINA - TAIWAN</v>
      </c>
      <c r="C3171" s="59" t="str">
        <f>VLOOKUP('FRENCH VERSION'!C3171,LIBELLE!D:E,2,FALSE)</f>
        <v>CHINA (CENTRAL)</v>
      </c>
      <c r="D3171" s="59" t="str">
        <f>VLOOKUP('FRENCH VERSION'!D3171,LIBELLE!G:H,2,FALSE)</f>
        <v>SHANGHAI</v>
      </c>
      <c r="E3171" s="59" t="str">
        <f>'FRENCH VERSION'!E3171</f>
        <v>SARJAK - SPECIAL EQUIPMENTS ONLY</v>
      </c>
      <c r="F3171" s="59">
        <f>'FRENCH VERSION'!F3171</f>
        <v>1</v>
      </c>
      <c r="G3171" s="59" t="str">
        <f>VLOOKUP('FRENCH VERSION'!G3171,LIBELLE!J:K,2,FALSE)</f>
        <v>WEEKLY</v>
      </c>
      <c r="H3171" s="59" t="str">
        <f>'FRENCH VERSION'!H3171</f>
        <v>SARJAK CONTAINER LINES</v>
      </c>
      <c r="I3171" s="59">
        <f>'FRENCH VERSION'!I3171</f>
        <v>0</v>
      </c>
      <c r="J3171" s="59">
        <f>'FRENCH VERSION'!J3171</f>
        <v>0</v>
      </c>
      <c r="K3171" s="59">
        <f>'FRENCH VERSION'!K3171</f>
        <v>0</v>
      </c>
      <c r="L3171" s="59" t="e">
        <f>VLOOKUP('FRENCH VERSION'!L3171,LIBELLE!M:N,2,FALSE)</f>
        <v>#N/A</v>
      </c>
      <c r="M3171" s="59" t="str">
        <f>IF('FRENCH VERSION'!M3171="","","X")</f>
        <v/>
      </c>
      <c r="N3171" s="59" t="str">
        <f>IF('FRENCH VERSION'!N3171="","","X")</f>
        <v/>
      </c>
    </row>
    <row r="3172" spans="1:14" x14ac:dyDescent="0.25">
      <c r="A3172" s="59" t="str">
        <f>'FRENCH VERSION'!A3172</f>
        <v>LE HAVRE</v>
      </c>
      <c r="B3172" s="59" t="str">
        <f>VLOOKUP('FRENCH VERSION'!B3172,LIBELLE!A:B,2,FALSE)</f>
        <v>SOUTH EAST ASIA</v>
      </c>
      <c r="C3172" s="59" t="str">
        <f>VLOOKUP('FRENCH VERSION'!C3172,LIBELLE!D:E,2,FALSE)</f>
        <v>MALAYSIA</v>
      </c>
      <c r="D3172" s="59" t="str">
        <f>VLOOKUP('FRENCH VERSION'!D3172,LIBELLE!G:H,2,FALSE)</f>
        <v>PORT KELANG</v>
      </c>
      <c r="E3172" s="59" t="str">
        <f>'FRENCH VERSION'!E3172</f>
        <v>SARJAK - SPECIAL EQUIPMENTS ONLY</v>
      </c>
      <c r="F3172" s="59">
        <f>'FRENCH VERSION'!F3172</f>
        <v>1</v>
      </c>
      <c r="G3172" s="59" t="str">
        <f>VLOOKUP('FRENCH VERSION'!G3172,LIBELLE!J:K,2,FALSE)</f>
        <v>WEEKLY</v>
      </c>
      <c r="H3172" s="59" t="str">
        <f>'FRENCH VERSION'!H3172</f>
        <v>SARJAK CONTAINER LINES</v>
      </c>
      <c r="I3172" s="59">
        <f>'FRENCH VERSION'!I3172</f>
        <v>0</v>
      </c>
      <c r="J3172" s="59">
        <f>'FRENCH VERSION'!J3172</f>
        <v>0</v>
      </c>
      <c r="K3172" s="59">
        <f>'FRENCH VERSION'!K3172</f>
        <v>0</v>
      </c>
      <c r="L3172" s="59" t="e">
        <f>VLOOKUP('FRENCH VERSION'!L3172,LIBELLE!M:N,2,FALSE)</f>
        <v>#N/A</v>
      </c>
      <c r="M3172" s="59" t="str">
        <f>IF('FRENCH VERSION'!M3172="","","X")</f>
        <v/>
      </c>
      <c r="N3172" s="59" t="str">
        <f>IF('FRENCH VERSION'!N3172="","","X")</f>
        <v/>
      </c>
    </row>
    <row r="3173" spans="1:14" x14ac:dyDescent="0.25">
      <c r="A3173" s="59" t="str">
        <f>'FRENCH VERSION'!A3173</f>
        <v>LE HAVRE</v>
      </c>
      <c r="B3173" s="59" t="str">
        <f>VLOOKUP('FRENCH VERSION'!B3173,LIBELLE!A:B,2,FALSE)</f>
        <v>CHINA - TAIWAN</v>
      </c>
      <c r="C3173" s="59" t="str">
        <f>VLOOKUP('FRENCH VERSION'!C3173,LIBELLE!D:E,2,FALSE)</f>
        <v>CHINA (CENTRAL)</v>
      </c>
      <c r="D3173" s="59" t="str">
        <f>VLOOKUP('FRENCH VERSION'!D3173,LIBELLE!G:H,2,FALSE)</f>
        <v>NINGBO</v>
      </c>
      <c r="E3173" s="59" t="str">
        <f>'FRENCH VERSION'!E3173</f>
        <v>SARJAK - SPECIAL EQUIPMENTS ONLY</v>
      </c>
      <c r="F3173" s="59">
        <f>'FRENCH VERSION'!F3173</f>
        <v>1</v>
      </c>
      <c r="G3173" s="59" t="str">
        <f>VLOOKUP('FRENCH VERSION'!G3173,LIBELLE!J:K,2,FALSE)</f>
        <v>WEEKLY</v>
      </c>
      <c r="H3173" s="59" t="str">
        <f>'FRENCH VERSION'!H3173</f>
        <v>SARJAK CONTAINER LINES</v>
      </c>
      <c r="I3173" s="59">
        <f>'FRENCH VERSION'!I3173</f>
        <v>0</v>
      </c>
      <c r="J3173" s="59">
        <f>'FRENCH VERSION'!J3173</f>
        <v>0</v>
      </c>
      <c r="K3173" s="59">
        <f>'FRENCH VERSION'!K3173</f>
        <v>0</v>
      </c>
      <c r="L3173" s="59" t="e">
        <f>VLOOKUP('FRENCH VERSION'!L3173,LIBELLE!M:N,2,FALSE)</f>
        <v>#N/A</v>
      </c>
      <c r="M3173" s="59" t="str">
        <f>IF('FRENCH VERSION'!M3173="","","X")</f>
        <v/>
      </c>
      <c r="N3173" s="59" t="str">
        <f>IF('FRENCH VERSION'!N3173="","","X")</f>
        <v/>
      </c>
    </row>
    <row r="3174" spans="1:14" x14ac:dyDescent="0.25">
      <c r="A3174" s="59" t="str">
        <f>'FRENCH VERSION'!A3174</f>
        <v>LE HAVRE</v>
      </c>
      <c r="B3174" s="59" t="str">
        <f>VLOOKUP('FRENCH VERSION'!B3174,LIBELLE!A:B,2,FALSE)</f>
        <v>SOUTH EAST ASIA</v>
      </c>
      <c r="C3174" s="59" t="str">
        <f>VLOOKUP('FRENCH VERSION'!C3174,LIBELLE!D:E,2,FALSE)</f>
        <v>THAILAND</v>
      </c>
      <c r="D3174" s="59" t="str">
        <f>VLOOKUP('FRENCH VERSION'!D3174,LIBELLE!G:H,2,FALSE)</f>
        <v>BANGKOK</v>
      </c>
      <c r="E3174" s="59" t="str">
        <f>'FRENCH VERSION'!E3174</f>
        <v>SARJAK - SPECIAL EQUIPMENTS ONLY</v>
      </c>
      <c r="F3174" s="59">
        <f>'FRENCH VERSION'!F3174</f>
        <v>1</v>
      </c>
      <c r="G3174" s="59" t="str">
        <f>VLOOKUP('FRENCH VERSION'!G3174,LIBELLE!J:K,2,FALSE)</f>
        <v>WEEKLY</v>
      </c>
      <c r="H3174" s="59" t="str">
        <f>'FRENCH VERSION'!H3174</f>
        <v>SARJAK CONTAINER LINES</v>
      </c>
      <c r="I3174" s="59">
        <f>'FRENCH VERSION'!I3174</f>
        <v>0</v>
      </c>
      <c r="J3174" s="59">
        <f>'FRENCH VERSION'!J3174</f>
        <v>0</v>
      </c>
      <c r="K3174" s="59">
        <f>'FRENCH VERSION'!K3174</f>
        <v>0</v>
      </c>
      <c r="L3174" s="59" t="e">
        <f>VLOOKUP('FRENCH VERSION'!L3174,LIBELLE!M:N,2,FALSE)</f>
        <v>#N/A</v>
      </c>
      <c r="M3174" s="59" t="str">
        <f>IF('FRENCH VERSION'!M3174="","","X")</f>
        <v/>
      </c>
      <c r="N3174" s="59" t="str">
        <f>IF('FRENCH VERSION'!N3174="","","X")</f>
        <v/>
      </c>
    </row>
    <row r="3175" spans="1:14" x14ac:dyDescent="0.25">
      <c r="A3175" s="59" t="str">
        <f>'FRENCH VERSION'!A3175</f>
        <v>LE HAVRE</v>
      </c>
      <c r="B3175" s="59" t="str">
        <f>VLOOKUP('FRENCH VERSION'!B3175,LIBELLE!A:B,2,FALSE)</f>
        <v>SOUTH EAST ASIA</v>
      </c>
      <c r="C3175" s="59" t="str">
        <f>VLOOKUP('FRENCH VERSION'!C3175,LIBELLE!D:E,2,FALSE)</f>
        <v>INDONESIA</v>
      </c>
      <c r="D3175" s="59" t="str">
        <f>VLOOKUP('FRENCH VERSION'!D3175,LIBELLE!G:H,2,FALSE)</f>
        <v>SURABAYA</v>
      </c>
      <c r="E3175" s="59" t="str">
        <f>'FRENCH VERSION'!E3175</f>
        <v>SARJAK - SPECIAL EQUIPMENTS ONLY</v>
      </c>
      <c r="F3175" s="59">
        <f>'FRENCH VERSION'!F3175</f>
        <v>1</v>
      </c>
      <c r="G3175" s="59" t="str">
        <f>VLOOKUP('FRENCH VERSION'!G3175,LIBELLE!J:K,2,FALSE)</f>
        <v>WEEKLY</v>
      </c>
      <c r="H3175" s="59" t="str">
        <f>'FRENCH VERSION'!H3175</f>
        <v>SARJAK CONTAINER LINES</v>
      </c>
      <c r="I3175" s="59">
        <f>'FRENCH VERSION'!I3175</f>
        <v>0</v>
      </c>
      <c r="J3175" s="59">
        <f>'FRENCH VERSION'!J3175</f>
        <v>0</v>
      </c>
      <c r="K3175" s="59">
        <f>'FRENCH VERSION'!K3175</f>
        <v>0</v>
      </c>
      <c r="L3175" s="59" t="e">
        <f>VLOOKUP('FRENCH VERSION'!L3175,LIBELLE!M:N,2,FALSE)</f>
        <v>#N/A</v>
      </c>
      <c r="M3175" s="59" t="str">
        <f>IF('FRENCH VERSION'!M3175="","","X")</f>
        <v/>
      </c>
      <c r="N3175" s="59" t="str">
        <f>IF('FRENCH VERSION'!N3175="","","X")</f>
        <v/>
      </c>
    </row>
    <row r="3176" spans="1:14" x14ac:dyDescent="0.25">
      <c r="A3176" s="59" t="str">
        <f>'FRENCH VERSION'!A3176</f>
        <v>LE HAVRE</v>
      </c>
      <c r="B3176" s="59" t="str">
        <f>VLOOKUP('FRENCH VERSION'!B3176,LIBELLE!A:B,2,FALSE)</f>
        <v>SOUTH EAST ASIA</v>
      </c>
      <c r="C3176" s="59" t="str">
        <f>VLOOKUP('FRENCH VERSION'!C3176,LIBELLE!D:E,2,FALSE)</f>
        <v>VIETNAM</v>
      </c>
      <c r="D3176" s="59" t="str">
        <f>VLOOKUP('FRENCH VERSION'!D3176,LIBELLE!G:H,2,FALSE)</f>
        <v>HO CHI MINH CITY</v>
      </c>
      <c r="E3176" s="59" t="str">
        <f>'FRENCH VERSION'!E3176</f>
        <v>SARJAK - SPECIAL EQUIPMENTS ONLY</v>
      </c>
      <c r="F3176" s="59">
        <f>'FRENCH VERSION'!F3176</f>
        <v>1</v>
      </c>
      <c r="G3176" s="59" t="str">
        <f>VLOOKUP('FRENCH VERSION'!G3176,LIBELLE!J:K,2,FALSE)</f>
        <v>WEEKLY</v>
      </c>
      <c r="H3176" s="59" t="str">
        <f>'FRENCH VERSION'!H3176</f>
        <v>SARJAK CONTAINER LINES</v>
      </c>
      <c r="I3176" s="59">
        <f>'FRENCH VERSION'!I3176</f>
        <v>0</v>
      </c>
      <c r="J3176" s="59">
        <f>'FRENCH VERSION'!J3176</f>
        <v>0</v>
      </c>
      <c r="K3176" s="59">
        <f>'FRENCH VERSION'!K3176</f>
        <v>0</v>
      </c>
      <c r="L3176" s="59" t="e">
        <f>VLOOKUP('FRENCH VERSION'!L3176,LIBELLE!M:N,2,FALSE)</f>
        <v>#N/A</v>
      </c>
      <c r="M3176" s="59" t="str">
        <f>IF('FRENCH VERSION'!M3176="","","X")</f>
        <v/>
      </c>
      <c r="N3176" s="59" t="str">
        <f>IF('FRENCH VERSION'!N3176="","","X")</f>
        <v/>
      </c>
    </row>
    <row r="3177" spans="1:14" x14ac:dyDescent="0.25">
      <c r="A3177" s="59" t="str">
        <f>'FRENCH VERSION'!A3177</f>
        <v>LE HAVRE</v>
      </c>
      <c r="B3177" s="59" t="str">
        <f>VLOOKUP('FRENCH VERSION'!B3177,LIBELLE!A:B,2,FALSE)</f>
        <v>SOUTH EAST ASIA</v>
      </c>
      <c r="C3177" s="59" t="str">
        <f>VLOOKUP('FRENCH VERSION'!C3177,LIBELLE!D:E,2,FALSE)</f>
        <v>SINGAPORE</v>
      </c>
      <c r="D3177" s="59" t="str">
        <f>VLOOKUP('FRENCH VERSION'!D3177,LIBELLE!G:H,2,FALSE)</f>
        <v>SINGAPORE</v>
      </c>
      <c r="E3177" s="59" t="str">
        <f>'FRENCH VERSION'!E3177</f>
        <v>SARJAK - SPECIAL EQUIPMENTS ONLY</v>
      </c>
      <c r="F3177" s="59">
        <f>'FRENCH VERSION'!F3177</f>
        <v>1</v>
      </c>
      <c r="G3177" s="59" t="str">
        <f>VLOOKUP('FRENCH VERSION'!G3177,LIBELLE!J:K,2,FALSE)</f>
        <v>WEEKLY</v>
      </c>
      <c r="H3177" s="59" t="str">
        <f>'FRENCH VERSION'!H3177</f>
        <v>SARJAK CONTAINER LINES</v>
      </c>
      <c r="I3177" s="59">
        <f>'FRENCH VERSION'!I3177</f>
        <v>0</v>
      </c>
      <c r="J3177" s="59">
        <f>'FRENCH VERSION'!J3177</f>
        <v>0</v>
      </c>
      <c r="K3177" s="59">
        <f>'FRENCH VERSION'!K3177</f>
        <v>0</v>
      </c>
      <c r="L3177" s="59" t="e">
        <f>VLOOKUP('FRENCH VERSION'!L3177,LIBELLE!M:N,2,FALSE)</f>
        <v>#N/A</v>
      </c>
      <c r="M3177" s="59" t="str">
        <f>IF('FRENCH VERSION'!M3177="","","X")</f>
        <v/>
      </c>
      <c r="N3177" s="59" t="str">
        <f>IF('FRENCH VERSION'!N3177="","","X")</f>
        <v/>
      </c>
    </row>
    <row r="3178" spans="1:14" x14ac:dyDescent="0.25">
      <c r="A3178" s="59" t="str">
        <f>'FRENCH VERSION'!A3178</f>
        <v>LE HAVRE</v>
      </c>
      <c r="B3178" s="59" t="str">
        <f>VLOOKUP('FRENCH VERSION'!B3178,LIBELLE!A:B,2,FALSE)</f>
        <v>NEAR AND MIDDLE EAST - BLACK SEA</v>
      </c>
      <c r="C3178" s="59" t="str">
        <f>VLOOKUP('FRENCH VERSION'!C3178,LIBELLE!D:E,2,FALSE)</f>
        <v>EGYPT</v>
      </c>
      <c r="D3178" s="59" t="str">
        <f>VLOOKUP('FRENCH VERSION'!D3178,LIBELLE!G:H,2,FALSE)</f>
        <v>PORT SAID</v>
      </c>
      <c r="E3178" s="59" t="str">
        <f>'FRENCH VERSION'!E3178</f>
        <v>SARJAK - SPECIAL EQUIPMENTS ONLY</v>
      </c>
      <c r="F3178" s="59">
        <f>'FRENCH VERSION'!F3178</f>
        <v>1</v>
      </c>
      <c r="G3178" s="59" t="str">
        <f>VLOOKUP('FRENCH VERSION'!G3178,LIBELLE!J:K,2,FALSE)</f>
        <v>WEEKLY</v>
      </c>
      <c r="H3178" s="59" t="str">
        <f>'FRENCH VERSION'!H3178</f>
        <v>SARJAK CONTAINER LINES</v>
      </c>
      <c r="I3178" s="59">
        <f>'FRENCH VERSION'!I3178</f>
        <v>0</v>
      </c>
      <c r="J3178" s="59">
        <f>'FRENCH VERSION'!J3178</f>
        <v>0</v>
      </c>
      <c r="K3178" s="59">
        <f>'FRENCH VERSION'!K3178</f>
        <v>0</v>
      </c>
      <c r="L3178" s="59" t="e">
        <f>VLOOKUP('FRENCH VERSION'!L3178,LIBELLE!M:N,2,FALSE)</f>
        <v>#N/A</v>
      </c>
      <c r="M3178" s="59" t="str">
        <f>IF('FRENCH VERSION'!M3178="","","X")</f>
        <v/>
      </c>
      <c r="N3178" s="59" t="str">
        <f>IF('FRENCH VERSION'!N3178="","","X")</f>
        <v/>
      </c>
    </row>
    <row r="3179" spans="1:14" x14ac:dyDescent="0.25">
      <c r="A3179" s="59" t="str">
        <f>'FRENCH VERSION'!A3179</f>
        <v>LE HAVRE</v>
      </c>
      <c r="B3179" s="59" t="str">
        <f>VLOOKUP('FRENCH VERSION'!B3179,LIBELLE!A:B,2,FALSE)</f>
        <v>NEAR AND MIDDLE EAST - BLACK SEA</v>
      </c>
      <c r="C3179" s="59" t="str">
        <f>VLOOKUP('FRENCH VERSION'!C3179,LIBELLE!D:E,2,FALSE)</f>
        <v>EGYPT</v>
      </c>
      <c r="D3179" s="59" t="str">
        <f>VLOOKUP('FRENCH VERSION'!D3179,LIBELLE!G:H,2,FALSE)</f>
        <v>ALEXANDRIA</v>
      </c>
      <c r="E3179" s="59" t="str">
        <f>'FRENCH VERSION'!E3179</f>
        <v>SARJAK - SPECIAL EQUIPMENTS ONLY</v>
      </c>
      <c r="F3179" s="59">
        <f>'FRENCH VERSION'!F3179</f>
        <v>1</v>
      </c>
      <c r="G3179" s="59" t="str">
        <f>VLOOKUP('FRENCH VERSION'!G3179,LIBELLE!J:K,2,FALSE)</f>
        <v>WEEKLY</v>
      </c>
      <c r="H3179" s="59" t="str">
        <f>'FRENCH VERSION'!H3179</f>
        <v>SARJAK CONTAINER LINES</v>
      </c>
      <c r="I3179" s="59">
        <f>'FRENCH VERSION'!I3179</f>
        <v>0</v>
      </c>
      <c r="J3179" s="59">
        <f>'FRENCH VERSION'!J3179</f>
        <v>0</v>
      </c>
      <c r="K3179" s="59">
        <f>'FRENCH VERSION'!K3179</f>
        <v>0</v>
      </c>
      <c r="L3179" s="59" t="e">
        <f>VLOOKUP('FRENCH VERSION'!L3179,LIBELLE!M:N,2,FALSE)</f>
        <v>#N/A</v>
      </c>
      <c r="M3179" s="59" t="str">
        <f>IF('FRENCH VERSION'!M3179="","","X")</f>
        <v/>
      </c>
      <c r="N3179" s="59" t="str">
        <f>IF('FRENCH VERSION'!N3179="","","X")</f>
        <v/>
      </c>
    </row>
    <row r="3180" spans="1:14" x14ac:dyDescent="0.25">
      <c r="A3180" s="59" t="str">
        <f>'FRENCH VERSION'!A3180</f>
        <v>LE HAVRE</v>
      </c>
      <c r="B3180" s="59" t="str">
        <f>VLOOKUP('FRENCH VERSION'!B3180,LIBELLE!A:B,2,FALSE)</f>
        <v>SOUTH ASIA</v>
      </c>
      <c r="C3180" s="59" t="str">
        <f>VLOOKUP('FRENCH VERSION'!C3180,LIBELLE!D:E,2,FALSE)</f>
        <v>PAKISTAN</v>
      </c>
      <c r="D3180" s="59" t="str">
        <f>VLOOKUP('FRENCH VERSION'!D3180,LIBELLE!G:H,2,FALSE)</f>
        <v>KARACHI</v>
      </c>
      <c r="E3180" s="59" t="str">
        <f>'FRENCH VERSION'!E3180</f>
        <v>SARJAK - SPECIAL EQUIPMENTS ONLY</v>
      </c>
      <c r="F3180" s="59">
        <f>'FRENCH VERSION'!F3180</f>
        <v>1</v>
      </c>
      <c r="G3180" s="59" t="str">
        <f>VLOOKUP('FRENCH VERSION'!G3180,LIBELLE!J:K,2,FALSE)</f>
        <v>WEEKLY</v>
      </c>
      <c r="H3180" s="59" t="str">
        <f>'FRENCH VERSION'!H3180</f>
        <v>SARJAK CONTAINER LINES</v>
      </c>
      <c r="I3180" s="59">
        <f>'FRENCH VERSION'!I3180</f>
        <v>0</v>
      </c>
      <c r="J3180" s="59">
        <f>'FRENCH VERSION'!J3180</f>
        <v>0</v>
      </c>
      <c r="K3180" s="59">
        <f>'FRENCH VERSION'!K3180</f>
        <v>0</v>
      </c>
      <c r="L3180" s="59" t="e">
        <f>VLOOKUP('FRENCH VERSION'!L3180,LIBELLE!M:N,2,FALSE)</f>
        <v>#N/A</v>
      </c>
      <c r="M3180" s="59" t="str">
        <f>IF('FRENCH VERSION'!M3180="","","X")</f>
        <v/>
      </c>
      <c r="N3180" s="59" t="str">
        <f>IF('FRENCH VERSION'!N3180="","","X")</f>
        <v/>
      </c>
    </row>
    <row r="3181" spans="1:14" x14ac:dyDescent="0.25">
      <c r="A3181" s="59" t="str">
        <f>'FRENCH VERSION'!A3181</f>
        <v>LE HAVRE</v>
      </c>
      <c r="B3181" s="59" t="str">
        <f>VLOOKUP('FRENCH VERSION'!B3181,LIBELLE!A:B,2,FALSE)</f>
        <v>BALTIC - NORTH SEA - SCANDINAVIA - ICELAND</v>
      </c>
      <c r="C3181" s="59" t="str">
        <f>VLOOKUP('FRENCH VERSION'!C3181,LIBELLE!D:E,2,FALSE)</f>
        <v>RUSSIA</v>
      </c>
      <c r="D3181" s="59" t="str">
        <f>VLOOKUP('FRENCH VERSION'!D3181,LIBELLE!G:H,2,FALSE)</f>
        <v>ST PETERSBURG</v>
      </c>
      <c r="E3181" s="59" t="str">
        <f>'FRENCH VERSION'!E3181</f>
        <v>SHORTSEA - CMA CGM</v>
      </c>
      <c r="F3181" s="59">
        <f>'FRENCH VERSION'!F3181</f>
        <v>2</v>
      </c>
      <c r="G3181" s="59" t="str">
        <f>VLOOKUP('FRENCH VERSION'!G3181,LIBELLE!J:K,2,FALSE)</f>
        <v>MONTHLY</v>
      </c>
      <c r="H3181" s="59" t="str">
        <f>'FRENCH VERSION'!H3181</f>
        <v>CMA CGM</v>
      </c>
      <c r="I3181" s="59">
        <f>'FRENCH VERSION'!I3181</f>
        <v>0</v>
      </c>
      <c r="J3181" s="59">
        <f>'FRENCH VERSION'!J3181</f>
        <v>12</v>
      </c>
      <c r="K3181" s="59">
        <f>'FRENCH VERSION'!K3181</f>
        <v>10</v>
      </c>
      <c r="L3181" s="59" t="e">
        <f>VLOOKUP('FRENCH VERSION'!L3181,LIBELLE!M:N,2,FALSE)</f>
        <v>#N/A</v>
      </c>
      <c r="M3181" s="59" t="str">
        <f>IF('FRENCH VERSION'!M3181="","","X")</f>
        <v/>
      </c>
      <c r="N3181" s="59" t="str">
        <f>IF('FRENCH VERSION'!N3181="","","X")</f>
        <v/>
      </c>
    </row>
    <row r="3182" spans="1:14" x14ac:dyDescent="0.25">
      <c r="A3182" s="59" t="str">
        <f>'FRENCH VERSION'!A3182</f>
        <v>ROUEN</v>
      </c>
      <c r="B3182" s="59" t="str">
        <f>VLOOKUP('FRENCH VERSION'!B3182,LIBELLE!A:B,2,FALSE)</f>
        <v>BALTIC - NORTH SEA - SCANDINAVIA - ICELAND</v>
      </c>
      <c r="C3182" s="59" t="str">
        <f>VLOOKUP('FRENCH VERSION'!C3182,LIBELLE!D:E,2,FALSE)</f>
        <v>DENMARK</v>
      </c>
      <c r="D3182" s="59" t="str">
        <f>VLOOKUP('FRENCH VERSION'!D3182,LIBELLE!G:H,2,FALSE)</f>
        <v>AARHUS</v>
      </c>
      <c r="E3182" s="59" t="str">
        <f>'FRENCH VERSION'!E3182</f>
        <v>SHORTSEA - CMA CGM (URO)</v>
      </c>
      <c r="F3182" s="59">
        <f>'FRENCH VERSION'!F3182</f>
        <v>1</v>
      </c>
      <c r="G3182" s="59" t="str">
        <f>VLOOKUP('FRENCH VERSION'!G3182,LIBELLE!J:K,2,FALSE)</f>
        <v>WEEKLY</v>
      </c>
      <c r="H3182" s="59" t="str">
        <f>'FRENCH VERSION'!H3182</f>
        <v>CMA CGM (Rouen)</v>
      </c>
      <c r="I3182" s="59" t="str">
        <f>'FRENCH VERSION'!I3182</f>
        <v>TCMD</v>
      </c>
      <c r="J3182" s="59">
        <f>'FRENCH VERSION'!J3182</f>
        <v>8</v>
      </c>
      <c r="K3182" s="59">
        <f>'FRENCH VERSION'!K3182</f>
        <v>10</v>
      </c>
      <c r="L3182" s="59" t="e">
        <f>VLOOKUP('FRENCH VERSION'!L3182,LIBELLE!M:N,2,FALSE)</f>
        <v>#N/A</v>
      </c>
      <c r="M3182" s="59" t="str">
        <f>IF('FRENCH VERSION'!M3182="","","X")</f>
        <v/>
      </c>
      <c r="N3182" s="59" t="str">
        <f>IF('FRENCH VERSION'!N3182="","","X")</f>
        <v/>
      </c>
    </row>
    <row r="3183" spans="1:14" x14ac:dyDescent="0.25">
      <c r="A3183" s="59" t="str">
        <f>'FRENCH VERSION'!A3183</f>
        <v>LE HAVRE</v>
      </c>
      <c r="B3183" s="59" t="str">
        <f>VLOOKUP('FRENCH VERSION'!B3183,LIBELLE!A:B,2,FALSE)</f>
        <v>BALTIC - NORTH SEA - SCANDINAVIA - ICELAND</v>
      </c>
      <c r="C3183" s="59" t="str">
        <f>VLOOKUP('FRENCH VERSION'!C3183,LIBELLE!D:E,2,FALSE)</f>
        <v>DENMARK</v>
      </c>
      <c r="D3183" s="59" t="str">
        <f>VLOOKUP('FRENCH VERSION'!D3183,LIBELLE!G:H,2,FALSE)</f>
        <v>FREDERICIA</v>
      </c>
      <c r="E3183" s="59" t="str">
        <f>'FRENCH VERSION'!E3183</f>
        <v>SHORTSEA - CMA CGM "FULL" (LEH)</v>
      </c>
      <c r="F3183" s="59">
        <f>'FRENCH VERSION'!F3183</f>
        <v>1</v>
      </c>
      <c r="G3183" s="59" t="str">
        <f>VLOOKUP('FRENCH VERSION'!G3183,LIBELLE!J:K,2,FALSE)</f>
        <v>WEEKLY</v>
      </c>
      <c r="H3183" s="59" t="str">
        <f>'FRENCH VERSION'!H3183</f>
        <v>CMA CGM</v>
      </c>
      <c r="I3183" s="59">
        <f>'FRENCH VERSION'!I3183</f>
        <v>0</v>
      </c>
      <c r="J3183" s="59">
        <f>'FRENCH VERSION'!J3183</f>
        <v>8</v>
      </c>
      <c r="K3183" s="59">
        <f>'FRENCH VERSION'!K3183</f>
        <v>10</v>
      </c>
      <c r="L3183" s="59" t="e">
        <f>VLOOKUP('FRENCH VERSION'!L3183,LIBELLE!M:N,2,FALSE)</f>
        <v>#N/A</v>
      </c>
      <c r="M3183" s="59" t="str">
        <f>IF('FRENCH VERSION'!M3183="","","X")</f>
        <v/>
      </c>
      <c r="N3183" s="59" t="str">
        <f>IF('FRENCH VERSION'!N3183="","","X")</f>
        <v/>
      </c>
    </row>
    <row r="3184" spans="1:14" x14ac:dyDescent="0.25">
      <c r="A3184" s="59" t="str">
        <f>'FRENCH VERSION'!A3184</f>
        <v>ROUEN</v>
      </c>
      <c r="B3184" s="59" t="str">
        <f>VLOOKUP('FRENCH VERSION'!B3184,LIBELLE!A:B,2,FALSE)</f>
        <v>BALTIC - NORTH SEA - SCANDINAVIA - ICELAND</v>
      </c>
      <c r="C3184" s="59" t="str">
        <f>VLOOKUP('FRENCH VERSION'!C3184,LIBELLE!D:E,2,FALSE)</f>
        <v>DENMARK</v>
      </c>
      <c r="D3184" s="59" t="str">
        <f>VLOOKUP('FRENCH VERSION'!D3184,LIBELLE!G:H,2,FALSE)</f>
        <v>FREDERICIA</v>
      </c>
      <c r="E3184" s="59" t="str">
        <f>'FRENCH VERSION'!E3184</f>
        <v>SHORTSEA - CMA CGM (URO)</v>
      </c>
      <c r="F3184" s="59">
        <f>'FRENCH VERSION'!F3184</f>
        <v>1</v>
      </c>
      <c r="G3184" s="59" t="str">
        <f>VLOOKUP('FRENCH VERSION'!G3184,LIBELLE!J:K,2,FALSE)</f>
        <v>WEEKLY</v>
      </c>
      <c r="H3184" s="59" t="str">
        <f>'FRENCH VERSION'!H3184</f>
        <v>CMA CGM (Rouen)</v>
      </c>
      <c r="I3184" s="59" t="str">
        <f>'FRENCH VERSION'!I3184</f>
        <v>TCMD</v>
      </c>
      <c r="J3184" s="59">
        <f>'FRENCH VERSION'!J3184</f>
        <v>9</v>
      </c>
      <c r="K3184" s="59">
        <f>'FRENCH VERSION'!K3184</f>
        <v>11</v>
      </c>
      <c r="L3184" s="59" t="e">
        <f>VLOOKUP('FRENCH VERSION'!L3184,LIBELLE!M:N,2,FALSE)</f>
        <v>#N/A</v>
      </c>
      <c r="M3184" s="59" t="str">
        <f>IF('FRENCH VERSION'!M3184="","","X")</f>
        <v/>
      </c>
      <c r="N3184" s="59" t="str">
        <f>IF('FRENCH VERSION'!N3184="","","X")</f>
        <v/>
      </c>
    </row>
    <row r="3185" spans="1:14" x14ac:dyDescent="0.25">
      <c r="A3185" s="59" t="str">
        <f>'FRENCH VERSION'!A3185</f>
        <v>LE HAVRE</v>
      </c>
      <c r="B3185" s="59" t="str">
        <f>VLOOKUP('FRENCH VERSION'!B3185,LIBELLE!A:B,2,FALSE)</f>
        <v>BALTIC - NORTH SEA - SCANDINAVIA - ICELAND</v>
      </c>
      <c r="C3185" s="59" t="str">
        <f>VLOOKUP('FRENCH VERSION'!C3185,LIBELLE!D:E,2,FALSE)</f>
        <v>FINLAND</v>
      </c>
      <c r="D3185" s="59" t="str">
        <f>VLOOKUP('FRENCH VERSION'!D3185,LIBELLE!G:H,2,FALSE)</f>
        <v>HAMINA</v>
      </c>
      <c r="E3185" s="59" t="str">
        <f>'FRENCH VERSION'!E3185</f>
        <v>SHORTSEA - CMA CGM "FULL" (LEH)</v>
      </c>
      <c r="F3185" s="59">
        <f>'FRENCH VERSION'!F3185</f>
        <v>1</v>
      </c>
      <c r="G3185" s="59" t="str">
        <f>VLOOKUP('FRENCH VERSION'!G3185,LIBELLE!J:K,2,FALSE)</f>
        <v>WEEKLY</v>
      </c>
      <c r="H3185" s="59" t="str">
        <f>'FRENCH VERSION'!H3185</f>
        <v>CMA CGM</v>
      </c>
      <c r="I3185" s="59">
        <f>'FRENCH VERSION'!I3185</f>
        <v>0</v>
      </c>
      <c r="J3185" s="59">
        <f>'FRENCH VERSION'!J3185</f>
        <v>9</v>
      </c>
      <c r="K3185" s="59">
        <f>'FRENCH VERSION'!K3185</f>
        <v>11</v>
      </c>
      <c r="L3185" s="59" t="e">
        <f>VLOOKUP('FRENCH VERSION'!L3185,LIBELLE!M:N,2,FALSE)</f>
        <v>#N/A</v>
      </c>
      <c r="M3185" s="59" t="str">
        <f>IF('FRENCH VERSION'!M3185="","","X")</f>
        <v/>
      </c>
      <c r="N3185" s="59" t="str">
        <f>IF('FRENCH VERSION'!N3185="","","X")</f>
        <v/>
      </c>
    </row>
    <row r="3186" spans="1:14" x14ac:dyDescent="0.25">
      <c r="A3186" s="59" t="str">
        <f>'FRENCH VERSION'!A3186</f>
        <v>ROUEN</v>
      </c>
      <c r="B3186" s="59" t="str">
        <f>VLOOKUP('FRENCH VERSION'!B3186,LIBELLE!A:B,2,FALSE)</f>
        <v>BALTIC - NORTH SEA - SCANDINAVIA - ICELAND</v>
      </c>
      <c r="C3186" s="59" t="str">
        <f>VLOOKUP('FRENCH VERSION'!C3186,LIBELLE!D:E,2,FALSE)</f>
        <v>FINLAND</v>
      </c>
      <c r="D3186" s="59" t="str">
        <f>VLOOKUP('FRENCH VERSION'!D3186,LIBELLE!G:H,2,FALSE)</f>
        <v>HAMINA</v>
      </c>
      <c r="E3186" s="59" t="str">
        <f>'FRENCH VERSION'!E3186</f>
        <v>SHORTSEA - CMA CGM (URO)</v>
      </c>
      <c r="F3186" s="59">
        <f>'FRENCH VERSION'!F3186</f>
        <v>1</v>
      </c>
      <c r="G3186" s="59" t="str">
        <f>VLOOKUP('FRENCH VERSION'!G3186,LIBELLE!J:K,2,FALSE)</f>
        <v>WEEKLY</v>
      </c>
      <c r="H3186" s="59" t="str">
        <f>'FRENCH VERSION'!H3186</f>
        <v>CMA CGM (Rouen)</v>
      </c>
      <c r="I3186" s="59" t="str">
        <f>'FRENCH VERSION'!I3186</f>
        <v>TCMD</v>
      </c>
      <c r="J3186" s="59">
        <f>'FRENCH VERSION'!J3186</f>
        <v>12</v>
      </c>
      <c r="K3186" s="59">
        <f>'FRENCH VERSION'!K3186</f>
        <v>15</v>
      </c>
      <c r="L3186" s="59" t="e">
        <f>VLOOKUP('FRENCH VERSION'!L3186,LIBELLE!M:N,2,FALSE)</f>
        <v>#N/A</v>
      </c>
      <c r="M3186" s="59" t="str">
        <f>IF('FRENCH VERSION'!M3186="","","X")</f>
        <v/>
      </c>
      <c r="N3186" s="59" t="str">
        <f>IF('FRENCH VERSION'!N3186="","","X")</f>
        <v/>
      </c>
    </row>
    <row r="3187" spans="1:14" x14ac:dyDescent="0.25">
      <c r="A3187" s="59" t="str">
        <f>'FRENCH VERSION'!A3187</f>
        <v>ROUEN</v>
      </c>
      <c r="B3187" s="59" t="str">
        <f>VLOOKUP('FRENCH VERSION'!B3187,LIBELLE!A:B,2,FALSE)</f>
        <v>BALTIC - NORTH SEA - SCANDINAVIA - ICELAND</v>
      </c>
      <c r="C3187" s="59" t="str">
        <f>VLOOKUP('FRENCH VERSION'!C3187,LIBELLE!D:E,2,FALSE)</f>
        <v>FINLAND</v>
      </c>
      <c r="D3187" s="59" t="str">
        <f>VLOOKUP('FRENCH VERSION'!D3187,LIBELLE!G:H,2,FALSE)</f>
        <v>HELSINKI</v>
      </c>
      <c r="E3187" s="59" t="str">
        <f>'FRENCH VERSION'!E3187</f>
        <v>SHORTSEA - CMA CGM (URO)</v>
      </c>
      <c r="F3187" s="59">
        <f>'FRENCH VERSION'!F3187</f>
        <v>1</v>
      </c>
      <c r="G3187" s="59" t="str">
        <f>VLOOKUP('FRENCH VERSION'!G3187,LIBELLE!J:K,2,FALSE)</f>
        <v>WEEKLY</v>
      </c>
      <c r="H3187" s="59" t="str">
        <f>'FRENCH VERSION'!H3187</f>
        <v>CMA CGM (Rouen)</v>
      </c>
      <c r="I3187" s="59" t="str">
        <f>'FRENCH VERSION'!I3187</f>
        <v>TCMD</v>
      </c>
      <c r="J3187" s="59">
        <f>'FRENCH VERSION'!J3187</f>
        <v>15</v>
      </c>
      <c r="K3187" s="59">
        <f>'FRENCH VERSION'!K3187</f>
        <v>10</v>
      </c>
      <c r="L3187" s="59" t="e">
        <f>VLOOKUP('FRENCH VERSION'!L3187,LIBELLE!M:N,2,FALSE)</f>
        <v>#N/A</v>
      </c>
      <c r="M3187" s="59" t="str">
        <f>IF('FRENCH VERSION'!M3187="","","X")</f>
        <v/>
      </c>
      <c r="N3187" s="59" t="str">
        <f>IF('FRENCH VERSION'!N3187="","","X")</f>
        <v/>
      </c>
    </row>
    <row r="3188" spans="1:14" x14ac:dyDescent="0.25">
      <c r="A3188" s="59" t="str">
        <f>'FRENCH VERSION'!A3188</f>
        <v>LE HAVRE</v>
      </c>
      <c r="B3188" s="59" t="str">
        <f>VLOOKUP('FRENCH VERSION'!B3188,LIBELLE!A:B,2,FALSE)</f>
        <v>BALTIC - NORTH SEA - SCANDINAVIA - ICELAND</v>
      </c>
      <c r="C3188" s="59" t="str">
        <f>VLOOKUP('FRENCH VERSION'!C3188,LIBELLE!D:E,2,FALSE)</f>
        <v>FINLAND</v>
      </c>
      <c r="D3188" s="59" t="str">
        <f>VLOOKUP('FRENCH VERSION'!D3188,LIBELLE!G:H,2,FALSE)</f>
        <v>KOTKA</v>
      </c>
      <c r="E3188" s="59" t="str">
        <f>'FRENCH VERSION'!E3188</f>
        <v>SHORTSEA - CMA CGM "FULL" (LEH)</v>
      </c>
      <c r="F3188" s="59">
        <f>'FRENCH VERSION'!F3188</f>
        <v>1</v>
      </c>
      <c r="G3188" s="59" t="str">
        <f>VLOOKUP('FRENCH VERSION'!G3188,LIBELLE!J:K,2,FALSE)</f>
        <v>WEEKLY</v>
      </c>
      <c r="H3188" s="59" t="str">
        <f>'FRENCH VERSION'!H3188</f>
        <v>CMA CGM</v>
      </c>
      <c r="I3188" s="59">
        <f>'FRENCH VERSION'!I3188</f>
        <v>0</v>
      </c>
      <c r="J3188" s="59">
        <f>'FRENCH VERSION'!J3188</f>
        <v>12</v>
      </c>
      <c r="K3188" s="59">
        <f>'FRENCH VERSION'!K3188</f>
        <v>12</v>
      </c>
      <c r="L3188" s="59" t="e">
        <f>VLOOKUP('FRENCH VERSION'!L3188,LIBELLE!M:N,2,FALSE)</f>
        <v>#N/A</v>
      </c>
      <c r="M3188" s="59" t="str">
        <f>IF('FRENCH VERSION'!M3188="","","X")</f>
        <v/>
      </c>
      <c r="N3188" s="59" t="str">
        <f>IF('FRENCH VERSION'!N3188="","","X")</f>
        <v/>
      </c>
    </row>
    <row r="3189" spans="1:14" x14ac:dyDescent="0.25">
      <c r="A3189" s="59" t="str">
        <f>'FRENCH VERSION'!A3189</f>
        <v>LE HAVRE</v>
      </c>
      <c r="B3189" s="59" t="str">
        <f>VLOOKUP('FRENCH VERSION'!B3189,LIBELLE!A:B,2,FALSE)</f>
        <v>BALTIC - NORTH SEA - SCANDINAVIA - ICELAND</v>
      </c>
      <c r="C3189" s="59" t="str">
        <f>VLOOKUP('FRENCH VERSION'!C3189,LIBELLE!D:E,2,FALSE)</f>
        <v>FINLAND</v>
      </c>
      <c r="D3189" s="59" t="str">
        <f>VLOOKUP('FRENCH VERSION'!D3189,LIBELLE!G:H,2,FALSE)</f>
        <v>MANTYLUOTO</v>
      </c>
      <c r="E3189" s="59" t="str">
        <f>'FRENCH VERSION'!E3189</f>
        <v>SHORTSEA - CMA CGM "FULL" (LEH)</v>
      </c>
      <c r="F3189" s="59">
        <f>'FRENCH VERSION'!F3189</f>
        <v>1</v>
      </c>
      <c r="G3189" s="59" t="str">
        <f>VLOOKUP('FRENCH VERSION'!G3189,LIBELLE!J:K,2,FALSE)</f>
        <v>WEEKLY</v>
      </c>
      <c r="H3189" s="59" t="str">
        <f>'FRENCH VERSION'!H3189</f>
        <v>CMA CGM</v>
      </c>
      <c r="I3189" s="59">
        <f>'FRENCH VERSION'!I3189</f>
        <v>0</v>
      </c>
      <c r="J3189" s="59">
        <f>'FRENCH VERSION'!J3189</f>
        <v>5</v>
      </c>
      <c r="K3189" s="59">
        <f>'FRENCH VERSION'!K3189</f>
        <v>9</v>
      </c>
      <c r="L3189" s="59" t="e">
        <f>VLOOKUP('FRENCH VERSION'!L3189,LIBELLE!M:N,2,FALSE)</f>
        <v>#N/A</v>
      </c>
      <c r="M3189" s="59" t="str">
        <f>IF('FRENCH VERSION'!M3189="","","X")</f>
        <v/>
      </c>
      <c r="N3189" s="59" t="str">
        <f>IF('FRENCH VERSION'!N3189="","","X")</f>
        <v/>
      </c>
    </row>
    <row r="3190" spans="1:14" x14ac:dyDescent="0.25">
      <c r="A3190" s="59" t="str">
        <f>'FRENCH VERSION'!A3190</f>
        <v>ROUEN</v>
      </c>
      <c r="B3190" s="59" t="str">
        <f>VLOOKUP('FRENCH VERSION'!B3190,LIBELLE!A:B,2,FALSE)</f>
        <v>BALTIC - NORTH SEA - SCANDINAVIA - ICELAND</v>
      </c>
      <c r="C3190" s="59" t="str">
        <f>VLOOKUP('FRENCH VERSION'!C3190,LIBELLE!D:E,2,FALSE)</f>
        <v>FINLAND</v>
      </c>
      <c r="D3190" s="59" t="str">
        <f>VLOOKUP('FRENCH VERSION'!D3190,LIBELLE!G:H,2,FALSE)</f>
        <v>MANTYLUOTO</v>
      </c>
      <c r="E3190" s="59" t="str">
        <f>'FRENCH VERSION'!E3190</f>
        <v>SHORTSEA - CMA CGM (URO)</v>
      </c>
      <c r="F3190" s="59">
        <f>'FRENCH VERSION'!F3190</f>
        <v>1</v>
      </c>
      <c r="G3190" s="59" t="str">
        <f>VLOOKUP('FRENCH VERSION'!G3190,LIBELLE!J:K,2,FALSE)</f>
        <v>WEEKLY</v>
      </c>
      <c r="H3190" s="59" t="str">
        <f>'FRENCH VERSION'!H3190</f>
        <v>CMA CGM (Rouen)</v>
      </c>
      <c r="I3190" s="59" t="str">
        <f>'FRENCH VERSION'!I3190</f>
        <v>TCMD</v>
      </c>
      <c r="J3190" s="59">
        <f>'FRENCH VERSION'!J3190</f>
        <v>8</v>
      </c>
      <c r="K3190" s="59">
        <f>'FRENCH VERSION'!K3190</f>
        <v>13</v>
      </c>
      <c r="L3190" s="59" t="e">
        <f>VLOOKUP('FRENCH VERSION'!L3190,LIBELLE!M:N,2,FALSE)</f>
        <v>#N/A</v>
      </c>
      <c r="M3190" s="59" t="str">
        <f>IF('FRENCH VERSION'!M3190="","","X")</f>
        <v/>
      </c>
      <c r="N3190" s="59" t="str">
        <f>IF('FRENCH VERSION'!N3190="","","X")</f>
        <v/>
      </c>
    </row>
    <row r="3191" spans="1:14" x14ac:dyDescent="0.25">
      <c r="A3191" s="59" t="str">
        <f>'FRENCH VERSION'!A3191</f>
        <v>ROUEN</v>
      </c>
      <c r="B3191" s="59" t="str">
        <f>VLOOKUP('FRENCH VERSION'!B3191,LIBELLE!A:B,2,FALSE)</f>
        <v>BALTIC - NORTH SEA - SCANDINAVIA - ICELAND</v>
      </c>
      <c r="C3191" s="59" t="str">
        <f>VLOOKUP('FRENCH VERSION'!C3191,LIBELLE!D:E,2,FALSE)</f>
        <v>GERMANY</v>
      </c>
      <c r="D3191" s="59" t="str">
        <f>VLOOKUP('FRENCH VERSION'!D3191,LIBELLE!G:H,2,FALSE)</f>
        <v>BREMERHAVEN</v>
      </c>
      <c r="E3191" s="59" t="str">
        <f>'FRENCH VERSION'!E3191</f>
        <v>SHORTSEA - CMA CGM (URO)</v>
      </c>
      <c r="F3191" s="59">
        <f>'FRENCH VERSION'!F3191</f>
        <v>1</v>
      </c>
      <c r="G3191" s="59" t="str">
        <f>VLOOKUP('FRENCH VERSION'!G3191,LIBELLE!J:K,2,FALSE)</f>
        <v>WEEKLY</v>
      </c>
      <c r="H3191" s="59" t="str">
        <f>'FRENCH VERSION'!H3191</f>
        <v>CMA CGM (Rouen)</v>
      </c>
      <c r="I3191" s="59" t="str">
        <f>'FRENCH VERSION'!I3191</f>
        <v>TCMD</v>
      </c>
      <c r="J3191" s="59">
        <f>'FRENCH VERSION'!J3191</f>
        <v>8</v>
      </c>
      <c r="K3191" s="59">
        <f>'FRENCH VERSION'!K3191</f>
        <v>5</v>
      </c>
      <c r="L3191" s="59" t="e">
        <f>VLOOKUP('FRENCH VERSION'!L3191,LIBELLE!M:N,2,FALSE)</f>
        <v>#N/A</v>
      </c>
      <c r="M3191" s="59" t="str">
        <f>IF('FRENCH VERSION'!M3191="","","X")</f>
        <v/>
      </c>
      <c r="N3191" s="59" t="str">
        <f>IF('FRENCH VERSION'!N3191="","","X")</f>
        <v/>
      </c>
    </row>
    <row r="3192" spans="1:14" x14ac:dyDescent="0.25">
      <c r="A3192" s="59" t="str">
        <f>'FRENCH VERSION'!A3192</f>
        <v>LE HAVRE</v>
      </c>
      <c r="B3192" s="59" t="str">
        <f>VLOOKUP('FRENCH VERSION'!B3192,LIBELLE!A:B,2,FALSE)</f>
        <v>BALTIC - NORTH SEA - SCANDINAVIA - ICELAND</v>
      </c>
      <c r="C3192" s="59" t="str">
        <f>VLOOKUP('FRENCH VERSION'!C3192,LIBELLE!D:E,2,FALSE)</f>
        <v>GERMANY</v>
      </c>
      <c r="D3192" s="59" t="str">
        <f>VLOOKUP('FRENCH VERSION'!D3192,LIBELLE!G:H,2,FALSE)</f>
        <v>HAMBURG</v>
      </c>
      <c r="E3192" s="59" t="str">
        <f>'FRENCH VERSION'!E3192</f>
        <v>SHORTSEA - CMA CGM "FULL" (LEH)</v>
      </c>
      <c r="F3192" s="59">
        <f>'FRENCH VERSION'!F3192</f>
        <v>1</v>
      </c>
      <c r="G3192" s="59" t="str">
        <f>VLOOKUP('FRENCH VERSION'!G3192,LIBELLE!J:K,2,FALSE)</f>
        <v>WEEKLY</v>
      </c>
      <c r="H3192" s="59" t="str">
        <f>'FRENCH VERSION'!H3192</f>
        <v>CMA CGM</v>
      </c>
      <c r="I3192" s="59">
        <f>'FRENCH VERSION'!I3192</f>
        <v>0</v>
      </c>
      <c r="J3192" s="59">
        <f>'FRENCH VERSION'!J3192</f>
        <v>3</v>
      </c>
      <c r="K3192" s="59">
        <f>'FRENCH VERSION'!K3192</f>
        <v>4</v>
      </c>
      <c r="L3192" s="59" t="e">
        <f>VLOOKUP('FRENCH VERSION'!L3192,LIBELLE!M:N,2,FALSE)</f>
        <v>#N/A</v>
      </c>
      <c r="M3192" s="59" t="str">
        <f>IF('FRENCH VERSION'!M3192="","","X")</f>
        <v/>
      </c>
      <c r="N3192" s="59" t="str">
        <f>IF('FRENCH VERSION'!N3192="","","X")</f>
        <v/>
      </c>
    </row>
    <row r="3193" spans="1:14" x14ac:dyDescent="0.25">
      <c r="A3193" s="59" t="str">
        <f>'FRENCH VERSION'!A3193</f>
        <v>ROUEN</v>
      </c>
      <c r="B3193" s="59" t="str">
        <f>VLOOKUP('FRENCH VERSION'!B3193,LIBELLE!A:B,2,FALSE)</f>
        <v>BALTIC - NORTH SEA - SCANDINAVIA - ICELAND</v>
      </c>
      <c r="C3193" s="59" t="str">
        <f>VLOOKUP('FRENCH VERSION'!C3193,LIBELLE!D:E,2,FALSE)</f>
        <v>GERMANY</v>
      </c>
      <c r="D3193" s="59" t="str">
        <f>VLOOKUP('FRENCH VERSION'!D3193,LIBELLE!G:H,2,FALSE)</f>
        <v>HAMBURG</v>
      </c>
      <c r="E3193" s="59" t="str">
        <f>'FRENCH VERSION'!E3193</f>
        <v>SHORTSEA - CMA CGM (URO)</v>
      </c>
      <c r="F3193" s="59">
        <f>'FRENCH VERSION'!F3193</f>
        <v>1</v>
      </c>
      <c r="G3193" s="59" t="str">
        <f>VLOOKUP('FRENCH VERSION'!G3193,LIBELLE!J:K,2,FALSE)</f>
        <v>WEEKLY</v>
      </c>
      <c r="H3193" s="59" t="str">
        <f>'FRENCH VERSION'!H3193</f>
        <v>CMA CGM (Rouen)</v>
      </c>
      <c r="I3193" s="59" t="str">
        <f>'FRENCH VERSION'!I3193</f>
        <v>TCMD</v>
      </c>
      <c r="J3193" s="59">
        <f>'FRENCH VERSION'!J3193</f>
        <v>6</v>
      </c>
      <c r="K3193" s="59">
        <f>'FRENCH VERSION'!K3193</f>
        <v>7</v>
      </c>
      <c r="L3193" s="59" t="e">
        <f>VLOOKUP('FRENCH VERSION'!L3193,LIBELLE!M:N,2,FALSE)</f>
        <v>#N/A</v>
      </c>
      <c r="M3193" s="59" t="str">
        <f>IF('FRENCH VERSION'!M3193="","","X")</f>
        <v/>
      </c>
      <c r="N3193" s="59" t="str">
        <f>IF('FRENCH VERSION'!N3193="","","X")</f>
        <v/>
      </c>
    </row>
    <row r="3194" spans="1:14" x14ac:dyDescent="0.25">
      <c r="A3194" s="59" t="str">
        <f>'FRENCH VERSION'!A3194</f>
        <v>ROUEN</v>
      </c>
      <c r="B3194" s="59" t="str">
        <f>VLOOKUP('FRENCH VERSION'!B3194,LIBELLE!A:B,2,FALSE)</f>
        <v>BALTIC - NORTH SEA - SCANDINAVIA - ICELAND</v>
      </c>
      <c r="C3194" s="59" t="str">
        <f>VLOOKUP('FRENCH VERSION'!C3194,LIBELLE!D:E,2,FALSE)</f>
        <v>ICELAND</v>
      </c>
      <c r="D3194" s="59" t="str">
        <f>VLOOKUP('FRENCH VERSION'!D3194,LIBELLE!G:H,2,FALSE)</f>
        <v>REYKJAVIK</v>
      </c>
      <c r="E3194" s="59" t="str">
        <f>'FRENCH VERSION'!E3194</f>
        <v>SHORTSEA - CMA CGM (URO)</v>
      </c>
      <c r="F3194" s="59">
        <f>'FRENCH VERSION'!F3194</f>
        <v>1</v>
      </c>
      <c r="G3194" s="59" t="str">
        <f>VLOOKUP('FRENCH VERSION'!G3194,LIBELLE!J:K,2,FALSE)</f>
        <v>WEEKLY</v>
      </c>
      <c r="H3194" s="59" t="str">
        <f>'FRENCH VERSION'!H3194</f>
        <v>CMA CGM (Rouen)</v>
      </c>
      <c r="I3194" s="59" t="str">
        <f>'FRENCH VERSION'!I3194</f>
        <v>TCMD</v>
      </c>
      <c r="J3194" s="59">
        <f>'FRENCH VERSION'!J3194</f>
        <v>16</v>
      </c>
      <c r="K3194" s="59">
        <f>'FRENCH VERSION'!K3194</f>
        <v>15</v>
      </c>
      <c r="L3194" s="59" t="e">
        <f>VLOOKUP('FRENCH VERSION'!L3194,LIBELLE!M:N,2,FALSE)</f>
        <v>#N/A</v>
      </c>
      <c r="M3194" s="59" t="str">
        <f>IF('FRENCH VERSION'!M3194="","","X")</f>
        <v/>
      </c>
      <c r="N3194" s="59" t="str">
        <f>IF('FRENCH VERSION'!N3194="","","X")</f>
        <v/>
      </c>
    </row>
    <row r="3195" spans="1:14" x14ac:dyDescent="0.25">
      <c r="A3195" s="59" t="str">
        <f>'FRENCH VERSION'!A3195</f>
        <v>ROUEN</v>
      </c>
      <c r="B3195" s="59" t="str">
        <f>VLOOKUP('FRENCH VERSION'!B3195,LIBELLE!A:B,2,FALSE)</f>
        <v>GREAT BRITAIN - IRELAND</v>
      </c>
      <c r="C3195" s="59" t="str">
        <f>VLOOKUP('FRENCH VERSION'!C3195,LIBELLE!D:E,2,FALSE)</f>
        <v>IRELAND</v>
      </c>
      <c r="D3195" s="59" t="str">
        <f>VLOOKUP('FRENCH VERSION'!D3195,LIBELLE!G:H,2,FALSE)</f>
        <v>CORK</v>
      </c>
      <c r="E3195" s="59" t="str">
        <f>'FRENCH VERSION'!E3195</f>
        <v>SHORTSEA - CMA CGM (URO)</v>
      </c>
      <c r="F3195" s="59">
        <f>'FRENCH VERSION'!F3195</f>
        <v>1</v>
      </c>
      <c r="G3195" s="59" t="str">
        <f>VLOOKUP('FRENCH VERSION'!G3195,LIBELLE!J:K,2,FALSE)</f>
        <v>WEEKLY</v>
      </c>
      <c r="H3195" s="59" t="str">
        <f>'FRENCH VERSION'!H3195</f>
        <v>CMA CGM (Rouen)</v>
      </c>
      <c r="I3195" s="59" t="str">
        <f>'FRENCH VERSION'!I3195</f>
        <v>TCMD</v>
      </c>
      <c r="J3195" s="59">
        <f>'FRENCH VERSION'!J3195</f>
        <v>10</v>
      </c>
      <c r="K3195" s="59">
        <f>'FRENCH VERSION'!K3195</f>
        <v>8</v>
      </c>
      <c r="L3195" s="59" t="e">
        <f>VLOOKUP('FRENCH VERSION'!L3195,LIBELLE!M:N,2,FALSE)</f>
        <v>#N/A</v>
      </c>
      <c r="M3195" s="59" t="str">
        <f>IF('FRENCH VERSION'!M3195="","","X")</f>
        <v/>
      </c>
      <c r="N3195" s="59" t="str">
        <f>IF('FRENCH VERSION'!N3195="","","X")</f>
        <v/>
      </c>
    </row>
    <row r="3196" spans="1:14" x14ac:dyDescent="0.25">
      <c r="A3196" s="59" t="str">
        <f>'FRENCH VERSION'!A3196</f>
        <v>LE HAVRE</v>
      </c>
      <c r="B3196" s="59" t="str">
        <f>VLOOKUP('FRENCH VERSION'!B3196,LIBELLE!A:B,2,FALSE)</f>
        <v>BALTIC - NORTH SEA - SCANDINAVIA - ICELAND</v>
      </c>
      <c r="C3196" s="59" t="str">
        <f>VLOOKUP('FRENCH VERSION'!C3196,LIBELLE!D:E,2,FALSE)</f>
        <v>NETHERLANDS</v>
      </c>
      <c r="D3196" s="59" t="str">
        <f>VLOOKUP('FRENCH VERSION'!D3196,LIBELLE!G:H,2,FALSE)</f>
        <v>AMSTERDAM</v>
      </c>
      <c r="E3196" s="59" t="str">
        <f>'FRENCH VERSION'!E3196</f>
        <v>SHORTSEA - CMA CGM "FULL" (LEH)</v>
      </c>
      <c r="F3196" s="59">
        <f>'FRENCH VERSION'!F3196</f>
        <v>1</v>
      </c>
      <c r="G3196" s="59" t="str">
        <f>VLOOKUP('FRENCH VERSION'!G3196,LIBELLE!J:K,2,FALSE)</f>
        <v>WEEKLY</v>
      </c>
      <c r="H3196" s="59" t="str">
        <f>'FRENCH VERSION'!H3196</f>
        <v>CMA CGM</v>
      </c>
      <c r="I3196" s="59">
        <f>'FRENCH VERSION'!I3196</f>
        <v>0</v>
      </c>
      <c r="J3196" s="59">
        <f>'FRENCH VERSION'!J3196</f>
        <v>5</v>
      </c>
      <c r="K3196" s="59">
        <f>'FRENCH VERSION'!K3196</f>
        <v>6</v>
      </c>
      <c r="L3196" s="59" t="e">
        <f>VLOOKUP('FRENCH VERSION'!L3196,LIBELLE!M:N,2,FALSE)</f>
        <v>#N/A</v>
      </c>
      <c r="M3196" s="59" t="str">
        <f>IF('FRENCH VERSION'!M3196="","","X")</f>
        <v/>
      </c>
      <c r="N3196" s="59" t="str">
        <f>IF('FRENCH VERSION'!N3196="","","X")</f>
        <v/>
      </c>
    </row>
    <row r="3197" spans="1:14" x14ac:dyDescent="0.25">
      <c r="A3197" s="59" t="str">
        <f>'FRENCH VERSION'!A3197</f>
        <v>ROUEN</v>
      </c>
      <c r="B3197" s="59" t="str">
        <f>VLOOKUP('FRENCH VERSION'!B3197,LIBELLE!A:B,2,FALSE)</f>
        <v>BALTIC - NORTH SEA - SCANDINAVIA - ICELAND</v>
      </c>
      <c r="C3197" s="59" t="str">
        <f>VLOOKUP('FRENCH VERSION'!C3197,LIBELLE!D:E,2,FALSE)</f>
        <v>NETHERLANDS</v>
      </c>
      <c r="D3197" s="59" t="str">
        <f>VLOOKUP('FRENCH VERSION'!D3197,LIBELLE!G:H,2,FALSE)</f>
        <v>AMSTERDAM</v>
      </c>
      <c r="E3197" s="59" t="str">
        <f>'FRENCH VERSION'!E3197</f>
        <v>SHORTSEA - CMA CGM (URO)</v>
      </c>
      <c r="F3197" s="59">
        <f>'FRENCH VERSION'!F3197</f>
        <v>1</v>
      </c>
      <c r="G3197" s="59" t="str">
        <f>VLOOKUP('FRENCH VERSION'!G3197,LIBELLE!J:K,2,FALSE)</f>
        <v>WEEKLY</v>
      </c>
      <c r="H3197" s="59" t="str">
        <f>'FRENCH VERSION'!H3197</f>
        <v>CMA CGM (Rouen)</v>
      </c>
      <c r="I3197" s="59" t="str">
        <f>'FRENCH VERSION'!I3197</f>
        <v>TCMD</v>
      </c>
      <c r="J3197" s="59">
        <f>'FRENCH VERSION'!J3197</f>
        <v>8</v>
      </c>
      <c r="K3197" s="59">
        <f>'FRENCH VERSION'!K3197</f>
        <v>9</v>
      </c>
      <c r="L3197" s="59" t="e">
        <f>VLOOKUP('FRENCH VERSION'!L3197,LIBELLE!M:N,2,FALSE)</f>
        <v>#N/A</v>
      </c>
      <c r="M3197" s="59" t="str">
        <f>IF('FRENCH VERSION'!M3197="","","X")</f>
        <v/>
      </c>
      <c r="N3197" s="59" t="str">
        <f>IF('FRENCH VERSION'!N3197="","","X")</f>
        <v/>
      </c>
    </row>
    <row r="3198" spans="1:14" x14ac:dyDescent="0.25">
      <c r="A3198" s="59" t="str">
        <f>'FRENCH VERSION'!A3198</f>
        <v>ROUEN</v>
      </c>
      <c r="B3198" s="59" t="str">
        <f>VLOOKUP('FRENCH VERSION'!B3198,LIBELLE!A:B,2,FALSE)</f>
        <v>BALTIC - NORTH SEA - SCANDINAVIA - ICELAND</v>
      </c>
      <c r="C3198" s="59" t="str">
        <f>VLOOKUP('FRENCH VERSION'!C3198,LIBELLE!D:E,2,FALSE)</f>
        <v>NORWAY</v>
      </c>
      <c r="D3198" s="59" t="str">
        <f>VLOOKUP('FRENCH VERSION'!D3198,LIBELLE!G:H,2,FALSE)</f>
        <v>ALESUND</v>
      </c>
      <c r="E3198" s="59" t="str">
        <f>'FRENCH VERSION'!E3198</f>
        <v>SHORTSEA - CMA CGM (URO)</v>
      </c>
      <c r="F3198" s="59">
        <f>'FRENCH VERSION'!F3198</f>
        <v>1</v>
      </c>
      <c r="G3198" s="59" t="str">
        <f>VLOOKUP('FRENCH VERSION'!G3198,LIBELLE!J:K,2,FALSE)</f>
        <v>WEEKLY</v>
      </c>
      <c r="H3198" s="59" t="str">
        <f>'FRENCH VERSION'!H3198</f>
        <v>CMA CGM (Rouen)</v>
      </c>
      <c r="I3198" s="59" t="str">
        <f>'FRENCH VERSION'!I3198</f>
        <v>TCMD</v>
      </c>
      <c r="J3198" s="59">
        <f>'FRENCH VERSION'!J3198</f>
        <v>10</v>
      </c>
      <c r="K3198" s="59">
        <f>'FRENCH VERSION'!K3198</f>
        <v>11</v>
      </c>
      <c r="L3198" s="59" t="e">
        <f>VLOOKUP('FRENCH VERSION'!L3198,LIBELLE!M:N,2,FALSE)</f>
        <v>#N/A</v>
      </c>
      <c r="M3198" s="59" t="str">
        <f>IF('FRENCH VERSION'!M3198="","","X")</f>
        <v/>
      </c>
      <c r="N3198" s="59" t="str">
        <f>IF('FRENCH VERSION'!N3198="","","X")</f>
        <v/>
      </c>
    </row>
    <row r="3199" spans="1:14" x14ac:dyDescent="0.25">
      <c r="A3199" s="59" t="str">
        <f>'FRENCH VERSION'!A3199</f>
        <v>LE HAVRE</v>
      </c>
      <c r="B3199" s="59" t="str">
        <f>VLOOKUP('FRENCH VERSION'!B3199,LIBELLE!A:B,2,FALSE)</f>
        <v>BALTIC - NORTH SEA - SCANDINAVIA - ICELAND</v>
      </c>
      <c r="C3199" s="59" t="str">
        <f>VLOOKUP('FRENCH VERSION'!C3199,LIBELLE!D:E,2,FALSE)</f>
        <v>NORWAY</v>
      </c>
      <c r="D3199" s="59" t="str">
        <f>VLOOKUP('FRENCH VERSION'!D3199,LIBELLE!G:H,2,FALSE)</f>
        <v>BERGEN</v>
      </c>
      <c r="E3199" s="59" t="str">
        <f>'FRENCH VERSION'!E3199</f>
        <v>SHORTSEA - CMA CGM "FULL" (LEH)</v>
      </c>
      <c r="F3199" s="59">
        <f>'FRENCH VERSION'!F3199</f>
        <v>1</v>
      </c>
      <c r="G3199" s="59" t="str">
        <f>VLOOKUP('FRENCH VERSION'!G3199,LIBELLE!J:K,2,FALSE)</f>
        <v>WEEKLY</v>
      </c>
      <c r="H3199" s="59" t="str">
        <f>'FRENCH VERSION'!H3199</f>
        <v>CMA CGM</v>
      </c>
      <c r="I3199" s="59">
        <f>'FRENCH VERSION'!I3199</f>
        <v>0</v>
      </c>
      <c r="J3199" s="59">
        <f>'FRENCH VERSION'!J3199</f>
        <v>7</v>
      </c>
      <c r="K3199" s="59">
        <f>'FRENCH VERSION'!K3199</f>
        <v>7</v>
      </c>
      <c r="L3199" s="59" t="e">
        <f>VLOOKUP('FRENCH VERSION'!L3199,LIBELLE!M:N,2,FALSE)</f>
        <v>#N/A</v>
      </c>
      <c r="M3199" s="59" t="str">
        <f>IF('FRENCH VERSION'!M3199="","","X")</f>
        <v/>
      </c>
      <c r="N3199" s="59" t="str">
        <f>IF('FRENCH VERSION'!N3199="","","X")</f>
        <v/>
      </c>
    </row>
    <row r="3200" spans="1:14" x14ac:dyDescent="0.25">
      <c r="A3200" s="59" t="str">
        <f>'FRENCH VERSION'!A3200</f>
        <v>ROUEN</v>
      </c>
      <c r="B3200" s="59" t="str">
        <f>VLOOKUP('FRENCH VERSION'!B3200,LIBELLE!A:B,2,FALSE)</f>
        <v>BALTIC - NORTH SEA - SCANDINAVIA - ICELAND</v>
      </c>
      <c r="C3200" s="59" t="str">
        <f>VLOOKUP('FRENCH VERSION'!C3200,LIBELLE!D:E,2,FALSE)</f>
        <v>NORWAY</v>
      </c>
      <c r="D3200" s="59" t="str">
        <f>VLOOKUP('FRENCH VERSION'!D3200,LIBELLE!G:H,2,FALSE)</f>
        <v>BERGEN</v>
      </c>
      <c r="E3200" s="59" t="str">
        <f>'FRENCH VERSION'!E3200</f>
        <v>SHORTSEA - CMA CGM (URO)</v>
      </c>
      <c r="F3200" s="59">
        <f>'FRENCH VERSION'!F3200</f>
        <v>1</v>
      </c>
      <c r="G3200" s="59" t="str">
        <f>VLOOKUP('FRENCH VERSION'!G3200,LIBELLE!J:K,2,FALSE)</f>
        <v>WEEKLY</v>
      </c>
      <c r="H3200" s="59" t="str">
        <f>'FRENCH VERSION'!H3200</f>
        <v>CMA CGM (Rouen)</v>
      </c>
      <c r="I3200" s="59" t="str">
        <f>'FRENCH VERSION'!I3200</f>
        <v>TCMD</v>
      </c>
      <c r="J3200" s="59">
        <f>'FRENCH VERSION'!J3200</f>
        <v>10</v>
      </c>
      <c r="K3200" s="59">
        <f>'FRENCH VERSION'!K3200</f>
        <v>12</v>
      </c>
      <c r="L3200" s="59" t="e">
        <f>VLOOKUP('FRENCH VERSION'!L3200,LIBELLE!M:N,2,FALSE)</f>
        <v>#N/A</v>
      </c>
      <c r="M3200" s="59" t="str">
        <f>IF('FRENCH VERSION'!M3200="","","X")</f>
        <v/>
      </c>
      <c r="N3200" s="59" t="str">
        <f>IF('FRENCH VERSION'!N3200="","","X")</f>
        <v/>
      </c>
    </row>
    <row r="3201" spans="1:14" x14ac:dyDescent="0.25">
      <c r="A3201" s="59" t="str">
        <f>'FRENCH VERSION'!A3201</f>
        <v>LE HAVRE</v>
      </c>
      <c r="B3201" s="59" t="str">
        <f>VLOOKUP('FRENCH VERSION'!B3201,LIBELLE!A:B,2,FALSE)</f>
        <v>SPAIN - PORTUGAL - AZORES - FRANCE</v>
      </c>
      <c r="C3201" s="59" t="str">
        <f>VLOOKUP('FRENCH VERSION'!C3201,LIBELLE!D:E,2,FALSE)</f>
        <v>PORTUGAL</v>
      </c>
      <c r="D3201" s="59" t="str">
        <f>VLOOKUP('FRENCH VERSION'!D3201,LIBELLE!G:H,2,FALSE)</f>
        <v>LISBON</v>
      </c>
      <c r="E3201" s="59" t="str">
        <f>'FRENCH VERSION'!E3201</f>
        <v>SHORTSEA - CMA CGM "FULL" (LEH)</v>
      </c>
      <c r="F3201" s="59">
        <f>'FRENCH VERSION'!F3201</f>
        <v>1</v>
      </c>
      <c r="G3201" s="59" t="str">
        <f>VLOOKUP('FRENCH VERSION'!G3201,LIBELLE!J:K,2,FALSE)</f>
        <v>WEEKLY</v>
      </c>
      <c r="H3201" s="59" t="str">
        <f>'FRENCH VERSION'!H3201</f>
        <v>CMA CGM</v>
      </c>
      <c r="I3201" s="59">
        <f>'FRENCH VERSION'!I3201</f>
        <v>0</v>
      </c>
      <c r="J3201" s="59">
        <f>'FRENCH VERSION'!J3201</f>
        <v>2</v>
      </c>
      <c r="K3201" s="59">
        <f>'FRENCH VERSION'!K3201</f>
        <v>12</v>
      </c>
      <c r="L3201" s="59" t="e">
        <f>VLOOKUP('FRENCH VERSION'!L3201,LIBELLE!M:N,2,FALSE)</f>
        <v>#N/A</v>
      </c>
      <c r="M3201" s="59" t="str">
        <f>IF('FRENCH VERSION'!M3201="","","X")</f>
        <v/>
      </c>
      <c r="N3201" s="59" t="str">
        <f>IF('FRENCH VERSION'!N3201="","","X")</f>
        <v/>
      </c>
    </row>
    <row r="3202" spans="1:14" x14ac:dyDescent="0.25">
      <c r="A3202" s="59" t="str">
        <f>'FRENCH VERSION'!A3202</f>
        <v>ROUEN</v>
      </c>
      <c r="B3202" s="59" t="str">
        <f>VLOOKUP('FRENCH VERSION'!B3202,LIBELLE!A:B,2,FALSE)</f>
        <v>SPAIN - PORTUGAL - AZORES - FRANCE</v>
      </c>
      <c r="C3202" s="59" t="str">
        <f>VLOOKUP('FRENCH VERSION'!C3202,LIBELLE!D:E,2,FALSE)</f>
        <v>PORTUGAL</v>
      </c>
      <c r="D3202" s="59" t="str">
        <f>VLOOKUP('FRENCH VERSION'!D3202,LIBELLE!G:H,2,FALSE)</f>
        <v>LISBON</v>
      </c>
      <c r="E3202" s="59" t="str">
        <f>'FRENCH VERSION'!E3202</f>
        <v>SHORTSEA - CMA CGM (URO)</v>
      </c>
      <c r="F3202" s="59">
        <f>'FRENCH VERSION'!F3202</f>
        <v>1</v>
      </c>
      <c r="G3202" s="59" t="str">
        <f>VLOOKUP('FRENCH VERSION'!G3202,LIBELLE!J:K,2,FALSE)</f>
        <v>WEEKLY</v>
      </c>
      <c r="H3202" s="59" t="str">
        <f>'FRENCH VERSION'!H3202</f>
        <v>CMA CGM (Rouen)</v>
      </c>
      <c r="I3202" s="59" t="str">
        <f>'FRENCH VERSION'!I3202</f>
        <v>TCMD</v>
      </c>
      <c r="J3202" s="59">
        <f>'FRENCH VERSION'!J3202</f>
        <v>4</v>
      </c>
      <c r="K3202" s="59">
        <f>'FRENCH VERSION'!K3202</f>
        <v>14</v>
      </c>
      <c r="L3202" s="59" t="e">
        <f>VLOOKUP('FRENCH VERSION'!L3202,LIBELLE!M:N,2,FALSE)</f>
        <v>#N/A</v>
      </c>
      <c r="M3202" s="59" t="str">
        <f>IF('FRENCH VERSION'!M3202="","","X")</f>
        <v/>
      </c>
      <c r="N3202" s="59" t="str">
        <f>IF('FRENCH VERSION'!N3202="","","X")</f>
        <v/>
      </c>
    </row>
    <row r="3203" spans="1:14" x14ac:dyDescent="0.25">
      <c r="A3203" s="59" t="str">
        <f>'FRENCH VERSION'!A3203</f>
        <v>LE HAVRE</v>
      </c>
      <c r="B3203" s="59" t="str">
        <f>VLOOKUP('FRENCH VERSION'!B3203,LIBELLE!A:B,2,FALSE)</f>
        <v>BALTIC - NORTH SEA - SCANDINAVIA - ICELAND</v>
      </c>
      <c r="C3203" s="59" t="str">
        <f>VLOOKUP('FRENCH VERSION'!C3203,LIBELLE!D:E,2,FALSE)</f>
        <v>RUSSIA</v>
      </c>
      <c r="D3203" s="59" t="str">
        <f>VLOOKUP('FRENCH VERSION'!D3203,LIBELLE!G:H,2,FALSE)</f>
        <v>UST-LUGA</v>
      </c>
      <c r="E3203" s="59" t="str">
        <f>'FRENCH VERSION'!E3203</f>
        <v>SHORTSEA - CMA CGM</v>
      </c>
      <c r="F3203" s="59">
        <f>'FRENCH VERSION'!F3203</f>
        <v>2</v>
      </c>
      <c r="G3203" s="59" t="str">
        <f>VLOOKUP('FRENCH VERSION'!G3203,LIBELLE!J:K,2,FALSE)</f>
        <v>MONTHLY</v>
      </c>
      <c r="H3203" s="59" t="str">
        <f>'FRENCH VERSION'!H3203</f>
        <v>CMA CGM</v>
      </c>
      <c r="I3203" s="59">
        <f>'FRENCH VERSION'!I3203</f>
        <v>0</v>
      </c>
      <c r="J3203" s="59">
        <f>'FRENCH VERSION'!J3203</f>
        <v>15</v>
      </c>
      <c r="K3203" s="59">
        <f>'FRENCH VERSION'!K3203</f>
        <v>12</v>
      </c>
      <c r="L3203" s="59" t="e">
        <f>VLOOKUP('FRENCH VERSION'!L3203,LIBELLE!M:N,2,FALSE)</f>
        <v>#N/A</v>
      </c>
      <c r="M3203" s="59" t="str">
        <f>IF('FRENCH VERSION'!M3203="","","X")</f>
        <v/>
      </c>
      <c r="N3203" s="59" t="str">
        <f>IF('FRENCH VERSION'!N3203="","","X")</f>
        <v/>
      </c>
    </row>
    <row r="3204" spans="1:14" x14ac:dyDescent="0.25">
      <c r="A3204" s="59" t="str">
        <f>'FRENCH VERSION'!A3204</f>
        <v>LE HAVRE</v>
      </c>
      <c r="B3204" s="59" t="str">
        <f>VLOOKUP('FRENCH VERSION'!B3204,LIBELLE!A:B,2,FALSE)</f>
        <v>SPAIN - PORTUGAL - AZORES - FRANCE</v>
      </c>
      <c r="C3204" s="59" t="str">
        <f>VLOOKUP('FRENCH VERSION'!C3204,LIBELLE!D:E,2,FALSE)</f>
        <v>SPAIN</v>
      </c>
      <c r="D3204" s="59" t="str">
        <f>VLOOKUP('FRENCH VERSION'!D3204,LIBELLE!G:H,2,FALSE)</f>
        <v>CADIZ</v>
      </c>
      <c r="E3204" s="59" t="str">
        <f>'FRENCH VERSION'!E3204</f>
        <v>SHORTSEA - CMA CGM "FULL" (LEH)</v>
      </c>
      <c r="F3204" s="59">
        <f>'FRENCH VERSION'!F3204</f>
        <v>1</v>
      </c>
      <c r="G3204" s="59" t="str">
        <f>VLOOKUP('FRENCH VERSION'!G3204,LIBELLE!J:K,2,FALSE)</f>
        <v>WEEKLY</v>
      </c>
      <c r="H3204" s="59" t="str">
        <f>'FRENCH VERSION'!H3204</f>
        <v>CMA CGM</v>
      </c>
      <c r="I3204" s="59">
        <f>'FRENCH VERSION'!I3204</f>
        <v>0</v>
      </c>
      <c r="J3204" s="59">
        <f>'FRENCH VERSION'!J3204</f>
        <v>8</v>
      </c>
      <c r="K3204" s="59">
        <f>'FRENCH VERSION'!K3204</f>
        <v>8</v>
      </c>
      <c r="L3204" s="59" t="e">
        <f>VLOOKUP('FRENCH VERSION'!L3204,LIBELLE!M:N,2,FALSE)</f>
        <v>#N/A</v>
      </c>
      <c r="M3204" s="59" t="str">
        <f>IF('FRENCH VERSION'!M3204="","","X")</f>
        <v/>
      </c>
      <c r="N3204" s="59" t="str">
        <f>IF('FRENCH VERSION'!N3204="","","X")</f>
        <v/>
      </c>
    </row>
    <row r="3205" spans="1:14" x14ac:dyDescent="0.25">
      <c r="A3205" s="59" t="str">
        <f>'FRENCH VERSION'!A3205</f>
        <v>ROUEN</v>
      </c>
      <c r="B3205" s="59" t="str">
        <f>VLOOKUP('FRENCH VERSION'!B3205,LIBELLE!A:B,2,FALSE)</f>
        <v>SPAIN - PORTUGAL - AZORES - FRANCE</v>
      </c>
      <c r="C3205" s="59" t="str">
        <f>VLOOKUP('FRENCH VERSION'!C3205,LIBELLE!D:E,2,FALSE)</f>
        <v>SPAIN</v>
      </c>
      <c r="D3205" s="59" t="str">
        <f>VLOOKUP('FRENCH VERSION'!D3205,LIBELLE!G:H,2,FALSE)</f>
        <v>CADIZ</v>
      </c>
      <c r="E3205" s="59" t="str">
        <f>'FRENCH VERSION'!E3205</f>
        <v>SHORTSEA - CMA CGM (URO)</v>
      </c>
      <c r="F3205" s="59">
        <f>'FRENCH VERSION'!F3205</f>
        <v>1</v>
      </c>
      <c r="G3205" s="59" t="str">
        <f>VLOOKUP('FRENCH VERSION'!G3205,LIBELLE!J:K,2,FALSE)</f>
        <v>WEEKLY</v>
      </c>
      <c r="H3205" s="59" t="str">
        <f>'FRENCH VERSION'!H3205</f>
        <v>CMA CGM (Rouen)</v>
      </c>
      <c r="I3205" s="59" t="str">
        <f>'FRENCH VERSION'!I3205</f>
        <v>TCMD</v>
      </c>
      <c r="J3205" s="59">
        <f>'FRENCH VERSION'!J3205</f>
        <v>10</v>
      </c>
      <c r="K3205" s="59">
        <f>'FRENCH VERSION'!K3205</f>
        <v>10</v>
      </c>
      <c r="L3205" s="59" t="e">
        <f>VLOOKUP('FRENCH VERSION'!L3205,LIBELLE!M:N,2,FALSE)</f>
        <v>#N/A</v>
      </c>
      <c r="M3205" s="59" t="str">
        <f>IF('FRENCH VERSION'!M3205="","","X")</f>
        <v/>
      </c>
      <c r="N3205" s="59" t="str">
        <f>IF('FRENCH VERSION'!N3205="","","X")</f>
        <v/>
      </c>
    </row>
    <row r="3206" spans="1:14" x14ac:dyDescent="0.25">
      <c r="A3206" s="59" t="str">
        <f>'FRENCH VERSION'!A3206</f>
        <v>LE HAVRE</v>
      </c>
      <c r="B3206" s="59" t="str">
        <f>VLOOKUP('FRENCH VERSION'!B3206,LIBELLE!A:B,2,FALSE)</f>
        <v>BALTIC - NORTH SEA - SCANDINAVIA - ICELAND</v>
      </c>
      <c r="C3206" s="59" t="str">
        <f>VLOOKUP('FRENCH VERSION'!C3206,LIBELLE!D:E,2,FALSE)</f>
        <v>SWEDEN</v>
      </c>
      <c r="D3206" s="59" t="str">
        <f>VLOOKUP('FRENCH VERSION'!D3206,LIBELLE!G:H,2,FALSE)</f>
        <v>SODERTALJE</v>
      </c>
      <c r="E3206" s="59" t="str">
        <f>'FRENCH VERSION'!E3206</f>
        <v>SHORTSEA - CMA CGM "FULL" (LEH)</v>
      </c>
      <c r="F3206" s="59">
        <f>'FRENCH VERSION'!F3206</f>
        <v>1</v>
      </c>
      <c r="G3206" s="59" t="str">
        <f>VLOOKUP('FRENCH VERSION'!G3206,LIBELLE!J:K,2,FALSE)</f>
        <v>WEEKLY</v>
      </c>
      <c r="H3206" s="59" t="str">
        <f>'FRENCH VERSION'!H3206</f>
        <v>CMA CGM</v>
      </c>
      <c r="I3206" s="59">
        <f>'FRENCH VERSION'!I3206</f>
        <v>0</v>
      </c>
      <c r="J3206" s="59">
        <f>'FRENCH VERSION'!J3206</f>
        <v>6</v>
      </c>
      <c r="K3206" s="59">
        <f>'FRENCH VERSION'!K3206</f>
        <v>8</v>
      </c>
      <c r="L3206" s="59" t="e">
        <f>VLOOKUP('FRENCH VERSION'!L3206,LIBELLE!M:N,2,FALSE)</f>
        <v>#N/A</v>
      </c>
      <c r="M3206" s="59" t="str">
        <f>IF('FRENCH VERSION'!M3206="","","X")</f>
        <v/>
      </c>
      <c r="N3206" s="59" t="str">
        <f>IF('FRENCH VERSION'!N3206="","","X")</f>
        <v/>
      </c>
    </row>
    <row r="3207" spans="1:14" x14ac:dyDescent="0.25">
      <c r="A3207" s="59" t="str">
        <f>'FRENCH VERSION'!A3207</f>
        <v>ROUEN</v>
      </c>
      <c r="B3207" s="59" t="str">
        <f>VLOOKUP('FRENCH VERSION'!B3207,LIBELLE!A:B,2,FALSE)</f>
        <v>BALTIC - NORTH SEA - SCANDINAVIA - ICELAND</v>
      </c>
      <c r="C3207" s="59" t="str">
        <f>VLOOKUP('FRENCH VERSION'!C3207,LIBELLE!D:E,2,FALSE)</f>
        <v>SWEDEN</v>
      </c>
      <c r="D3207" s="59" t="str">
        <f>VLOOKUP('FRENCH VERSION'!D3207,LIBELLE!G:H,2,FALSE)</f>
        <v>SODERTALJE</v>
      </c>
      <c r="E3207" s="59" t="str">
        <f>'FRENCH VERSION'!E3207</f>
        <v>SHORTSEA - CMA CGM (URO)</v>
      </c>
      <c r="F3207" s="59">
        <f>'FRENCH VERSION'!F3207</f>
        <v>1</v>
      </c>
      <c r="G3207" s="59" t="str">
        <f>VLOOKUP('FRENCH VERSION'!G3207,LIBELLE!J:K,2,FALSE)</f>
        <v>WEEKLY</v>
      </c>
      <c r="H3207" s="59" t="str">
        <f>'FRENCH VERSION'!H3207</f>
        <v>CMA CGM (Rouen)</v>
      </c>
      <c r="I3207" s="59" t="str">
        <f>'FRENCH VERSION'!I3207</f>
        <v>TCMD</v>
      </c>
      <c r="J3207" s="59">
        <f>'FRENCH VERSION'!J3207</f>
        <v>8</v>
      </c>
      <c r="K3207" s="59">
        <f>'FRENCH VERSION'!K3207</f>
        <v>14</v>
      </c>
      <c r="L3207" s="59" t="e">
        <f>VLOOKUP('FRENCH VERSION'!L3207,LIBELLE!M:N,2,FALSE)</f>
        <v>#N/A</v>
      </c>
      <c r="M3207" s="59" t="str">
        <f>IF('FRENCH VERSION'!M3207="","","X")</f>
        <v/>
      </c>
      <c r="N3207" s="59" t="str">
        <f>IF('FRENCH VERSION'!N3207="","","X")</f>
        <v/>
      </c>
    </row>
    <row r="3208" spans="1:14" x14ac:dyDescent="0.25">
      <c r="A3208" s="59" t="str">
        <f>'FRENCH VERSION'!A3208</f>
        <v>ROUEN</v>
      </c>
      <c r="B3208" s="59" t="str">
        <f>VLOOKUP('FRENCH VERSION'!B3208,LIBELLE!A:B,2,FALSE)</f>
        <v>GREAT BRITAIN - IRELAND</v>
      </c>
      <c r="C3208" s="59" t="str">
        <f>VLOOKUP('FRENCH VERSION'!C3208,LIBELLE!D:E,2,FALSE)</f>
        <v>IRELAND</v>
      </c>
      <c r="D3208" s="59" t="str">
        <f>VLOOKUP('FRENCH VERSION'!D3208,LIBELLE!G:H,2,FALSE)</f>
        <v>BELFAST</v>
      </c>
      <c r="E3208" s="59" t="str">
        <f>'FRENCH VERSION'!E3208</f>
        <v>SHORTSEA - CMA CGM (URO)</v>
      </c>
      <c r="F3208" s="59">
        <f>'FRENCH VERSION'!F3208</f>
        <v>1</v>
      </c>
      <c r="G3208" s="59" t="str">
        <f>VLOOKUP('FRENCH VERSION'!G3208,LIBELLE!J:K,2,FALSE)</f>
        <v>WEEKLY</v>
      </c>
      <c r="H3208" s="59" t="str">
        <f>'FRENCH VERSION'!H3208</f>
        <v>CMA CGM (Rouen)</v>
      </c>
      <c r="I3208" s="59" t="str">
        <f>'FRENCH VERSION'!I3208</f>
        <v>TCMD</v>
      </c>
      <c r="J3208" s="59">
        <f>'FRENCH VERSION'!J3208</f>
        <v>8</v>
      </c>
      <c r="K3208" s="59">
        <f>'FRENCH VERSION'!K3208</f>
        <v>9</v>
      </c>
      <c r="L3208" s="59" t="e">
        <f>VLOOKUP('FRENCH VERSION'!L3208,LIBELLE!M:N,2,FALSE)</f>
        <v>#N/A</v>
      </c>
      <c r="M3208" s="59" t="str">
        <f>IF('FRENCH VERSION'!M3208="","","X")</f>
        <v/>
      </c>
      <c r="N3208" s="59" t="str">
        <f>IF('FRENCH VERSION'!N3208="","","X")</f>
        <v/>
      </c>
    </row>
    <row r="3209" spans="1:14" x14ac:dyDescent="0.25">
      <c r="A3209" s="59" t="str">
        <f>'FRENCH VERSION'!A3209</f>
        <v>LE HAVRE</v>
      </c>
      <c r="B3209" s="59" t="str">
        <f>VLOOKUP('FRENCH VERSION'!B3209,LIBELLE!A:B,2,FALSE)</f>
        <v>GREAT BRITAIN - IRELAND</v>
      </c>
      <c r="C3209" s="59" t="str">
        <f>VLOOKUP('FRENCH VERSION'!C3209,LIBELLE!D:E,2,FALSE)</f>
        <v>GREAT BRITAIN</v>
      </c>
      <c r="D3209" s="59" t="str">
        <f>VLOOKUP('FRENCH VERSION'!D3209,LIBELLE!G:H,2,FALSE)</f>
        <v>BRISTOL</v>
      </c>
      <c r="E3209" s="59" t="str">
        <f>'FRENCH VERSION'!E3209</f>
        <v>SHORTSEA - CMA CGM "FULL" (LEH)</v>
      </c>
      <c r="F3209" s="59">
        <f>'FRENCH VERSION'!F3209</f>
        <v>1</v>
      </c>
      <c r="G3209" s="59" t="str">
        <f>VLOOKUP('FRENCH VERSION'!G3209,LIBELLE!J:K,2,FALSE)</f>
        <v>WEEKLY</v>
      </c>
      <c r="H3209" s="59" t="str">
        <f>'FRENCH VERSION'!H3209</f>
        <v>CMA CGM</v>
      </c>
      <c r="I3209" s="59">
        <f>'FRENCH VERSION'!I3209</f>
        <v>0</v>
      </c>
      <c r="J3209" s="59">
        <f>'FRENCH VERSION'!J3209</f>
        <v>2</v>
      </c>
      <c r="K3209" s="59">
        <f>'FRENCH VERSION'!K3209</f>
        <v>3</v>
      </c>
      <c r="L3209" s="59" t="e">
        <f>VLOOKUP('FRENCH VERSION'!L3209,LIBELLE!M:N,2,FALSE)</f>
        <v>#N/A</v>
      </c>
      <c r="M3209" s="59" t="str">
        <f>IF('FRENCH VERSION'!M3209="","","X")</f>
        <v/>
      </c>
      <c r="N3209" s="59" t="str">
        <f>IF('FRENCH VERSION'!N3209="","","X")</f>
        <v/>
      </c>
    </row>
    <row r="3210" spans="1:14" x14ac:dyDescent="0.25">
      <c r="A3210" s="59" t="str">
        <f>'FRENCH VERSION'!A3210</f>
        <v>ROUEN</v>
      </c>
      <c r="B3210" s="59" t="str">
        <f>VLOOKUP('FRENCH VERSION'!B3210,LIBELLE!A:B,2,FALSE)</f>
        <v>GREAT BRITAIN - IRELAND</v>
      </c>
      <c r="C3210" s="59" t="str">
        <f>VLOOKUP('FRENCH VERSION'!C3210,LIBELLE!D:E,2,FALSE)</f>
        <v>GREAT BRITAIN</v>
      </c>
      <c r="D3210" s="59" t="str">
        <f>VLOOKUP('FRENCH VERSION'!D3210,LIBELLE!G:H,2,FALSE)</f>
        <v>BRISTOL</v>
      </c>
      <c r="E3210" s="59" t="str">
        <f>'FRENCH VERSION'!E3210</f>
        <v>SHORTSEA - CMA CGM (URO)</v>
      </c>
      <c r="F3210" s="59">
        <f>'FRENCH VERSION'!F3210</f>
        <v>1</v>
      </c>
      <c r="G3210" s="59" t="str">
        <f>VLOOKUP('FRENCH VERSION'!G3210,LIBELLE!J:K,2,FALSE)</f>
        <v>WEEKLY</v>
      </c>
      <c r="H3210" s="59" t="str">
        <f>'FRENCH VERSION'!H3210</f>
        <v>CMA CGM (Rouen)</v>
      </c>
      <c r="I3210" s="59" t="str">
        <f>'FRENCH VERSION'!I3210</f>
        <v>TCMD</v>
      </c>
      <c r="J3210" s="59">
        <f>'FRENCH VERSION'!J3210</f>
        <v>0</v>
      </c>
      <c r="K3210" s="59">
        <f>'FRENCH VERSION'!K3210</f>
        <v>7</v>
      </c>
      <c r="L3210" s="59" t="e">
        <f>VLOOKUP('FRENCH VERSION'!L3210,LIBELLE!M:N,2,FALSE)</f>
        <v>#N/A</v>
      </c>
      <c r="M3210" s="59" t="str">
        <f>IF('FRENCH VERSION'!M3210="","","X")</f>
        <v/>
      </c>
      <c r="N3210" s="59" t="str">
        <f>IF('FRENCH VERSION'!N3210="","","X")</f>
        <v/>
      </c>
    </row>
    <row r="3211" spans="1:14" x14ac:dyDescent="0.25">
      <c r="A3211" s="59" t="str">
        <f>'FRENCH VERSION'!A3211</f>
        <v>LE HAVRE</v>
      </c>
      <c r="B3211" s="59" t="str">
        <f>VLOOKUP('FRENCH VERSION'!B3211,LIBELLE!A:B,2,FALSE)</f>
        <v>GREAT BRITAIN - IRELAND</v>
      </c>
      <c r="C3211" s="59" t="str">
        <f>VLOOKUP('FRENCH VERSION'!C3211,LIBELLE!D:E,2,FALSE)</f>
        <v>GREAT BRITAIN</v>
      </c>
      <c r="D3211" s="59" t="str">
        <f>VLOOKUP('FRENCH VERSION'!D3211,LIBELLE!G:H,2,FALSE)</f>
        <v>FELIXSTOWE</v>
      </c>
      <c r="E3211" s="59" t="str">
        <f>'FRENCH VERSION'!E3211</f>
        <v>SHORTSEA - CMA CGM "FULL" (LEH)</v>
      </c>
      <c r="F3211" s="59">
        <f>'FRENCH VERSION'!F3211</f>
        <v>1</v>
      </c>
      <c r="G3211" s="59" t="str">
        <f>VLOOKUP('FRENCH VERSION'!G3211,LIBELLE!J:K,2,FALSE)</f>
        <v>WEEKLY</v>
      </c>
      <c r="H3211" s="59" t="str">
        <f>'FRENCH VERSION'!H3211</f>
        <v>CMA CGM</v>
      </c>
      <c r="I3211" s="59">
        <f>'FRENCH VERSION'!I3211</f>
        <v>0</v>
      </c>
      <c r="J3211" s="59">
        <f>'FRENCH VERSION'!J3211</f>
        <v>5</v>
      </c>
      <c r="K3211" s="59">
        <f>'FRENCH VERSION'!K3211</f>
        <v>5</v>
      </c>
      <c r="L3211" s="59" t="e">
        <f>VLOOKUP('FRENCH VERSION'!L3211,LIBELLE!M:N,2,FALSE)</f>
        <v>#N/A</v>
      </c>
      <c r="M3211" s="59" t="str">
        <f>IF('FRENCH VERSION'!M3211="","","X")</f>
        <v/>
      </c>
      <c r="N3211" s="59" t="str">
        <f>IF('FRENCH VERSION'!N3211="","","X")</f>
        <v/>
      </c>
    </row>
    <row r="3212" spans="1:14" x14ac:dyDescent="0.25">
      <c r="A3212" s="59" t="str">
        <f>'FRENCH VERSION'!A3212</f>
        <v>ROUEN</v>
      </c>
      <c r="B3212" s="59" t="str">
        <f>VLOOKUP('FRENCH VERSION'!B3212,LIBELLE!A:B,2,FALSE)</f>
        <v>GREAT BRITAIN - IRELAND</v>
      </c>
      <c r="C3212" s="59" t="str">
        <f>VLOOKUP('FRENCH VERSION'!C3212,LIBELLE!D:E,2,FALSE)</f>
        <v>GREAT BRITAIN</v>
      </c>
      <c r="D3212" s="59" t="str">
        <f>VLOOKUP('FRENCH VERSION'!D3212,LIBELLE!G:H,2,FALSE)</f>
        <v>FELIXSTOWE</v>
      </c>
      <c r="E3212" s="59" t="str">
        <f>'FRENCH VERSION'!E3212</f>
        <v>SHORTSEA - CMA CGM (URO)</v>
      </c>
      <c r="F3212" s="59">
        <f>'FRENCH VERSION'!F3212</f>
        <v>1</v>
      </c>
      <c r="G3212" s="59" t="str">
        <f>VLOOKUP('FRENCH VERSION'!G3212,LIBELLE!J:K,2,FALSE)</f>
        <v>WEEKLY</v>
      </c>
      <c r="H3212" s="59" t="str">
        <f>'FRENCH VERSION'!H3212</f>
        <v>CMA CGM (Rouen)</v>
      </c>
      <c r="I3212" s="59" t="str">
        <f>'FRENCH VERSION'!I3212</f>
        <v>TCMD</v>
      </c>
      <c r="J3212" s="59">
        <f>'FRENCH VERSION'!J3212</f>
        <v>8</v>
      </c>
      <c r="K3212" s="59">
        <f>'FRENCH VERSION'!K3212</f>
        <v>10</v>
      </c>
      <c r="L3212" s="59" t="e">
        <f>VLOOKUP('FRENCH VERSION'!L3212,LIBELLE!M:N,2,FALSE)</f>
        <v>#N/A</v>
      </c>
      <c r="M3212" s="59" t="str">
        <f>IF('FRENCH VERSION'!M3212="","","X")</f>
        <v/>
      </c>
      <c r="N3212" s="59" t="str">
        <f>IF('FRENCH VERSION'!N3212="","","X")</f>
        <v/>
      </c>
    </row>
    <row r="3213" spans="1:14" x14ac:dyDescent="0.25">
      <c r="A3213" s="59" t="str">
        <f>'FRENCH VERSION'!A3213</f>
        <v>LE HAVRE</v>
      </c>
      <c r="B3213" s="59" t="str">
        <f>VLOOKUP('FRENCH VERSION'!B3213,LIBELLE!A:B,2,FALSE)</f>
        <v>GREAT BRITAIN - IRELAND</v>
      </c>
      <c r="C3213" s="59" t="str">
        <f>VLOOKUP('FRENCH VERSION'!C3213,LIBELLE!D:E,2,FALSE)</f>
        <v>GREAT BRITAIN</v>
      </c>
      <c r="D3213" s="59" t="str">
        <f>VLOOKUP('FRENCH VERSION'!D3213,LIBELLE!G:H,2,FALSE)</f>
        <v>GRANGEMOUTH</v>
      </c>
      <c r="E3213" s="59" t="str">
        <f>'FRENCH VERSION'!E3213</f>
        <v>SHORTSEA - CMA CGM "FULL" (LEH)</v>
      </c>
      <c r="F3213" s="59">
        <f>'FRENCH VERSION'!F3213</f>
        <v>1</v>
      </c>
      <c r="G3213" s="59" t="str">
        <f>VLOOKUP('FRENCH VERSION'!G3213,LIBELLE!J:K,2,FALSE)</f>
        <v>WEEKLY</v>
      </c>
      <c r="H3213" s="59" t="str">
        <f>'FRENCH VERSION'!H3213</f>
        <v>CMA CGM</v>
      </c>
      <c r="I3213" s="59">
        <f>'FRENCH VERSION'!I3213</f>
        <v>0</v>
      </c>
      <c r="J3213" s="59">
        <f>'FRENCH VERSION'!J3213</f>
        <v>4</v>
      </c>
      <c r="K3213" s="59">
        <f>'FRENCH VERSION'!K3213</f>
        <v>7</v>
      </c>
      <c r="L3213" s="59" t="e">
        <f>VLOOKUP('FRENCH VERSION'!L3213,LIBELLE!M:N,2,FALSE)</f>
        <v>#N/A</v>
      </c>
      <c r="M3213" s="59" t="str">
        <f>IF('FRENCH VERSION'!M3213="","","X")</f>
        <v/>
      </c>
      <c r="N3213" s="59" t="str">
        <f>IF('FRENCH VERSION'!N3213="","","X")</f>
        <v/>
      </c>
    </row>
    <row r="3214" spans="1:14" x14ac:dyDescent="0.25">
      <c r="A3214" s="59" t="str">
        <f>'FRENCH VERSION'!A3214</f>
        <v>ROUEN</v>
      </c>
      <c r="B3214" s="59" t="str">
        <f>VLOOKUP('FRENCH VERSION'!B3214,LIBELLE!A:B,2,FALSE)</f>
        <v>GREAT BRITAIN - IRELAND</v>
      </c>
      <c r="C3214" s="59" t="str">
        <f>VLOOKUP('FRENCH VERSION'!C3214,LIBELLE!D:E,2,FALSE)</f>
        <v>GREAT BRITAIN</v>
      </c>
      <c r="D3214" s="59" t="str">
        <f>VLOOKUP('FRENCH VERSION'!D3214,LIBELLE!G:H,2,FALSE)</f>
        <v>GRANGEMOUTH</v>
      </c>
      <c r="E3214" s="59" t="str">
        <f>'FRENCH VERSION'!E3214</f>
        <v>SHORTSEA - CMA CGM (URO)</v>
      </c>
      <c r="F3214" s="59">
        <f>'FRENCH VERSION'!F3214</f>
        <v>1</v>
      </c>
      <c r="G3214" s="59" t="str">
        <f>VLOOKUP('FRENCH VERSION'!G3214,LIBELLE!J:K,2,FALSE)</f>
        <v>WEEKLY</v>
      </c>
      <c r="H3214" s="59" t="str">
        <f>'FRENCH VERSION'!H3214</f>
        <v>CMA CGM (Rouen)</v>
      </c>
      <c r="I3214" s="59" t="str">
        <f>'FRENCH VERSION'!I3214</f>
        <v>TCMD</v>
      </c>
      <c r="J3214" s="59">
        <f>'FRENCH VERSION'!J3214</f>
        <v>7</v>
      </c>
      <c r="K3214" s="59">
        <f>'FRENCH VERSION'!K3214</f>
        <v>9</v>
      </c>
      <c r="L3214" s="59" t="e">
        <f>VLOOKUP('FRENCH VERSION'!L3214,LIBELLE!M:N,2,FALSE)</f>
        <v>#N/A</v>
      </c>
      <c r="M3214" s="59" t="str">
        <f>IF('FRENCH VERSION'!M3214="","","X")</f>
        <v/>
      </c>
      <c r="N3214" s="59" t="str">
        <f>IF('FRENCH VERSION'!N3214="","","X")</f>
        <v/>
      </c>
    </row>
    <row r="3215" spans="1:14" x14ac:dyDescent="0.25">
      <c r="A3215" s="59" t="str">
        <f>'FRENCH VERSION'!A3215</f>
        <v>LE HAVRE</v>
      </c>
      <c r="B3215" s="59" t="str">
        <f>VLOOKUP('FRENCH VERSION'!B3215,LIBELLE!A:B,2,FALSE)</f>
        <v>GREAT BRITAIN - IRELAND</v>
      </c>
      <c r="C3215" s="59" t="str">
        <f>VLOOKUP('FRENCH VERSION'!C3215,LIBELLE!D:E,2,FALSE)</f>
        <v>GREAT BRITAIN</v>
      </c>
      <c r="D3215" s="59" t="str">
        <f>VLOOKUP('FRENCH VERSION'!D3215,LIBELLE!G:H,2,FALSE)</f>
        <v>PORTSMOUTH (UK)</v>
      </c>
      <c r="E3215" s="59" t="str">
        <f>'FRENCH VERSION'!E3215</f>
        <v>SHORTSEA - CMA CGM "FULL" (LEH)</v>
      </c>
      <c r="F3215" s="59">
        <f>'FRENCH VERSION'!F3215</f>
        <v>1</v>
      </c>
      <c r="G3215" s="59" t="str">
        <f>VLOOKUP('FRENCH VERSION'!G3215,LIBELLE!J:K,2,FALSE)</f>
        <v>WEEKLY</v>
      </c>
      <c r="H3215" s="59" t="str">
        <f>'FRENCH VERSION'!H3215</f>
        <v>CMA CGM</v>
      </c>
      <c r="I3215" s="59">
        <f>'FRENCH VERSION'!I3215</f>
        <v>0</v>
      </c>
      <c r="J3215" s="59">
        <f>'FRENCH VERSION'!J3215</f>
        <v>13</v>
      </c>
      <c r="K3215" s="59">
        <f>'FRENCH VERSION'!K3215</f>
        <v>7</v>
      </c>
      <c r="L3215" s="59" t="e">
        <f>VLOOKUP('FRENCH VERSION'!L3215,LIBELLE!M:N,2,FALSE)</f>
        <v>#N/A</v>
      </c>
      <c r="M3215" s="59" t="str">
        <f>IF('FRENCH VERSION'!M3215="","","X")</f>
        <v/>
      </c>
      <c r="N3215" s="59" t="str">
        <f>IF('FRENCH VERSION'!N3215="","","X")</f>
        <v/>
      </c>
    </row>
    <row r="3216" spans="1:14" x14ac:dyDescent="0.25">
      <c r="A3216" s="59" t="str">
        <f>'FRENCH VERSION'!A3216</f>
        <v>ROUEN</v>
      </c>
      <c r="B3216" s="59" t="str">
        <f>VLOOKUP('FRENCH VERSION'!B3216,LIBELLE!A:B,2,FALSE)</f>
        <v>GREAT BRITAIN - IRELAND</v>
      </c>
      <c r="C3216" s="59" t="str">
        <f>VLOOKUP('FRENCH VERSION'!C3216,LIBELLE!D:E,2,FALSE)</f>
        <v>GREAT BRITAIN</v>
      </c>
      <c r="D3216" s="59" t="str">
        <f>VLOOKUP('FRENCH VERSION'!D3216,LIBELLE!G:H,2,FALSE)</f>
        <v>PORTSMOUTH (UK)</v>
      </c>
      <c r="E3216" s="59" t="str">
        <f>'FRENCH VERSION'!E3216</f>
        <v>SHORTSEA - CMA CGM (URO)</v>
      </c>
      <c r="F3216" s="59">
        <f>'FRENCH VERSION'!F3216</f>
        <v>1</v>
      </c>
      <c r="G3216" s="59" t="str">
        <f>VLOOKUP('FRENCH VERSION'!G3216,LIBELLE!J:K,2,FALSE)</f>
        <v>WEEKLY</v>
      </c>
      <c r="H3216" s="59" t="str">
        <f>'FRENCH VERSION'!H3216</f>
        <v>CMA CGM (Rouen)</v>
      </c>
      <c r="I3216" s="59" t="str">
        <f>'FRENCH VERSION'!I3216</f>
        <v>TCMD</v>
      </c>
      <c r="J3216" s="59">
        <f>'FRENCH VERSION'!J3216</f>
        <v>0</v>
      </c>
      <c r="K3216" s="59">
        <f>'FRENCH VERSION'!K3216</f>
        <v>10</v>
      </c>
      <c r="L3216" s="59" t="e">
        <f>VLOOKUP('FRENCH VERSION'!L3216,LIBELLE!M:N,2,FALSE)</f>
        <v>#N/A</v>
      </c>
      <c r="M3216" s="59" t="str">
        <f>IF('FRENCH VERSION'!M3216="","","X")</f>
        <v/>
      </c>
      <c r="N3216" s="59" t="str">
        <f>IF('FRENCH VERSION'!N3216="","","X")</f>
        <v/>
      </c>
    </row>
    <row r="3217" spans="1:14" x14ac:dyDescent="0.25">
      <c r="A3217" s="59" t="str">
        <f>'FRENCH VERSION'!A3217</f>
        <v>LE HAVRE</v>
      </c>
      <c r="B3217" s="59" t="str">
        <f>VLOOKUP('FRENCH VERSION'!B3217,LIBELLE!A:B,2,FALSE)</f>
        <v>GREAT BRITAIN - IRELAND</v>
      </c>
      <c r="C3217" s="59" t="str">
        <f>VLOOKUP('FRENCH VERSION'!C3217,LIBELLE!D:E,2,FALSE)</f>
        <v>GREAT BRITAIN</v>
      </c>
      <c r="D3217" s="59" t="str">
        <f>VLOOKUP('FRENCH VERSION'!D3217,LIBELLE!G:H,2,FALSE)</f>
        <v>SOUTHAMPTON</v>
      </c>
      <c r="E3217" s="59" t="str">
        <f>'FRENCH VERSION'!E3217</f>
        <v>SHORTSEA - CMA CGM "FULL" (LEH)</v>
      </c>
      <c r="F3217" s="59">
        <f>'FRENCH VERSION'!F3217</f>
        <v>1</v>
      </c>
      <c r="G3217" s="59" t="str">
        <f>VLOOKUP('FRENCH VERSION'!G3217,LIBELLE!J:K,2,FALSE)</f>
        <v>WEEKLY</v>
      </c>
      <c r="H3217" s="59" t="str">
        <f>'FRENCH VERSION'!H3217</f>
        <v>CMA CGM</v>
      </c>
      <c r="I3217" s="59">
        <f>'FRENCH VERSION'!I3217</f>
        <v>0</v>
      </c>
      <c r="J3217" s="59">
        <f>'FRENCH VERSION'!J3217</f>
        <v>1</v>
      </c>
      <c r="K3217" s="59">
        <f>'FRENCH VERSION'!K3217</f>
        <v>1</v>
      </c>
      <c r="L3217" s="59" t="e">
        <f>VLOOKUP('FRENCH VERSION'!L3217,LIBELLE!M:N,2,FALSE)</f>
        <v>#N/A</v>
      </c>
      <c r="M3217" s="59" t="str">
        <f>IF('FRENCH VERSION'!M3217="","","X")</f>
        <v/>
      </c>
      <c r="N3217" s="59" t="str">
        <f>IF('FRENCH VERSION'!N3217="","","X")</f>
        <v/>
      </c>
    </row>
    <row r="3218" spans="1:14" x14ac:dyDescent="0.25">
      <c r="A3218" s="59" t="str">
        <f>'FRENCH VERSION'!A3218</f>
        <v>ROUEN</v>
      </c>
      <c r="B3218" s="59" t="str">
        <f>VLOOKUP('FRENCH VERSION'!B3218,LIBELLE!A:B,2,FALSE)</f>
        <v>GREAT BRITAIN - IRELAND</v>
      </c>
      <c r="C3218" s="59" t="str">
        <f>VLOOKUP('FRENCH VERSION'!C3218,LIBELLE!D:E,2,FALSE)</f>
        <v>GREAT BRITAIN</v>
      </c>
      <c r="D3218" s="59" t="str">
        <f>VLOOKUP('FRENCH VERSION'!D3218,LIBELLE!G:H,2,FALSE)</f>
        <v>SOUTHAMPTON</v>
      </c>
      <c r="E3218" s="59" t="str">
        <f>'FRENCH VERSION'!E3218</f>
        <v>SHORTSEA - CMA CGM (URO)</v>
      </c>
      <c r="F3218" s="59">
        <f>'FRENCH VERSION'!F3218</f>
        <v>1</v>
      </c>
      <c r="G3218" s="59" t="str">
        <f>VLOOKUP('FRENCH VERSION'!G3218,LIBELLE!J:K,2,FALSE)</f>
        <v>WEEKLY</v>
      </c>
      <c r="H3218" s="59" t="str">
        <f>'FRENCH VERSION'!H3218</f>
        <v>CMA CGM (Rouen)</v>
      </c>
      <c r="I3218" s="59" t="str">
        <f>'FRENCH VERSION'!I3218</f>
        <v>TCMD</v>
      </c>
      <c r="J3218" s="59">
        <f>'FRENCH VERSION'!J3218</f>
        <v>0</v>
      </c>
      <c r="K3218" s="59">
        <f>'FRENCH VERSION'!K3218</f>
        <v>4</v>
      </c>
      <c r="L3218" s="59" t="e">
        <f>VLOOKUP('FRENCH VERSION'!L3218,LIBELLE!M:N,2,FALSE)</f>
        <v>#N/A</v>
      </c>
      <c r="M3218" s="59" t="str">
        <f>IF('FRENCH VERSION'!M3218="","","X")</f>
        <v/>
      </c>
      <c r="N3218" s="59" t="str">
        <f>IF('FRENCH VERSION'!N3218="","","X")</f>
        <v/>
      </c>
    </row>
    <row r="3219" spans="1:14" x14ac:dyDescent="0.25">
      <c r="A3219" s="59" t="str">
        <f>'FRENCH VERSION'!A3219</f>
        <v>LE HAVRE</v>
      </c>
      <c r="B3219" s="59" t="str">
        <f>VLOOKUP('FRENCH VERSION'!B3219,LIBELLE!A:B,2,FALSE)</f>
        <v>GREAT BRITAIN - IRELAND</v>
      </c>
      <c r="C3219" s="59" t="str">
        <f>VLOOKUP('FRENCH VERSION'!C3219,LIBELLE!D:E,2,FALSE)</f>
        <v>GREAT BRITAIN</v>
      </c>
      <c r="D3219" s="59" t="str">
        <f>VLOOKUP('FRENCH VERSION'!D3219,LIBELLE!G:H,2,FALSE)</f>
        <v>TEESPORT (MIDDLESBROUGH)</v>
      </c>
      <c r="E3219" s="59" t="str">
        <f>'FRENCH VERSION'!E3219</f>
        <v>SHORTSEA - CMA CGM "FULL" (LEH)</v>
      </c>
      <c r="F3219" s="59">
        <f>'FRENCH VERSION'!F3219</f>
        <v>1</v>
      </c>
      <c r="G3219" s="59" t="str">
        <f>VLOOKUP('FRENCH VERSION'!G3219,LIBELLE!J:K,2,FALSE)</f>
        <v>WEEKLY</v>
      </c>
      <c r="H3219" s="59" t="str">
        <f>'FRENCH VERSION'!H3219</f>
        <v>CMA CGM</v>
      </c>
      <c r="I3219" s="59">
        <f>'FRENCH VERSION'!I3219</f>
        <v>0</v>
      </c>
      <c r="J3219" s="59">
        <f>'FRENCH VERSION'!J3219</f>
        <v>3</v>
      </c>
      <c r="K3219" s="59">
        <f>'FRENCH VERSION'!K3219</f>
        <v>9</v>
      </c>
      <c r="L3219" s="59" t="e">
        <f>VLOOKUP('FRENCH VERSION'!L3219,LIBELLE!M:N,2,FALSE)</f>
        <v>#N/A</v>
      </c>
      <c r="M3219" s="59" t="str">
        <f>IF('FRENCH VERSION'!M3219="","","X")</f>
        <v/>
      </c>
      <c r="N3219" s="59" t="str">
        <f>IF('FRENCH VERSION'!N3219="","","X")</f>
        <v/>
      </c>
    </row>
    <row r="3220" spans="1:14" x14ac:dyDescent="0.25">
      <c r="A3220" s="59" t="str">
        <f>'FRENCH VERSION'!A3220</f>
        <v>ROUEN</v>
      </c>
      <c r="B3220" s="59" t="str">
        <f>VLOOKUP('FRENCH VERSION'!B3220,LIBELLE!A:B,2,FALSE)</f>
        <v>GREAT BRITAIN - IRELAND</v>
      </c>
      <c r="C3220" s="59" t="str">
        <f>VLOOKUP('FRENCH VERSION'!C3220,LIBELLE!D:E,2,FALSE)</f>
        <v>GREAT BRITAIN</v>
      </c>
      <c r="D3220" s="59" t="str">
        <f>VLOOKUP('FRENCH VERSION'!D3220,LIBELLE!G:H,2,FALSE)</f>
        <v>TEESPORT (MIDDLESBROUGH)</v>
      </c>
      <c r="E3220" s="59" t="str">
        <f>'FRENCH VERSION'!E3220</f>
        <v>SHORTSEA - CMA CGM (URO)</v>
      </c>
      <c r="F3220" s="59">
        <f>'FRENCH VERSION'!F3220</f>
        <v>1</v>
      </c>
      <c r="G3220" s="59" t="str">
        <f>VLOOKUP('FRENCH VERSION'!G3220,LIBELLE!J:K,2,FALSE)</f>
        <v>WEEKLY</v>
      </c>
      <c r="H3220" s="59" t="str">
        <f>'FRENCH VERSION'!H3220</f>
        <v>CMA CGM (Rouen)</v>
      </c>
      <c r="I3220" s="59" t="str">
        <f>'FRENCH VERSION'!I3220</f>
        <v>TCMD</v>
      </c>
      <c r="J3220" s="59">
        <f>'FRENCH VERSION'!J3220</f>
        <v>6</v>
      </c>
      <c r="K3220" s="59">
        <f>'FRENCH VERSION'!K3220</f>
        <v>11</v>
      </c>
      <c r="L3220" s="59" t="e">
        <f>VLOOKUP('FRENCH VERSION'!L3220,LIBELLE!M:N,2,FALSE)</f>
        <v>#N/A</v>
      </c>
      <c r="M3220" s="59" t="str">
        <f>IF('FRENCH VERSION'!M3220="","","X")</f>
        <v/>
      </c>
      <c r="N3220" s="59" t="str">
        <f>IF('FRENCH VERSION'!N3220="","","X")</f>
        <v/>
      </c>
    </row>
    <row r="3221" spans="1:14" x14ac:dyDescent="0.25">
      <c r="A3221" s="59" t="str">
        <f>'FRENCH VERSION'!A3221</f>
        <v>LE HAVRE</v>
      </c>
      <c r="B3221" s="59" t="str">
        <f>VLOOKUP('FRENCH VERSION'!B3221,LIBELLE!A:B,2,FALSE)</f>
        <v>GREAT BRITAIN - IRELAND</v>
      </c>
      <c r="C3221" s="59" t="str">
        <f>VLOOKUP('FRENCH VERSION'!C3221,LIBELLE!D:E,2,FALSE)</f>
        <v>IRELAND</v>
      </c>
      <c r="D3221" s="59" t="str">
        <f>VLOOKUP('FRENCH VERSION'!D3221,LIBELLE!G:H,2,FALSE)</f>
        <v>BELFAST</v>
      </c>
      <c r="E3221" s="59" t="str">
        <f>'FRENCH VERSION'!E3221</f>
        <v>SHORTSEA - CMA CGM "FULL" (LEH)</v>
      </c>
      <c r="F3221" s="59">
        <f>'FRENCH VERSION'!F3221</f>
        <v>1</v>
      </c>
      <c r="G3221" s="59" t="str">
        <f>VLOOKUP('FRENCH VERSION'!G3221,LIBELLE!J:K,2,FALSE)</f>
        <v>WEEKLY</v>
      </c>
      <c r="H3221" s="59" t="str">
        <f>'FRENCH VERSION'!H3221</f>
        <v>CMA CGM</v>
      </c>
      <c r="I3221" s="59">
        <f>'FRENCH VERSION'!I3221</f>
        <v>0</v>
      </c>
      <c r="J3221" s="59">
        <f>'FRENCH VERSION'!J3221</f>
        <v>3</v>
      </c>
      <c r="K3221" s="59">
        <f>'FRENCH VERSION'!K3221</f>
        <v>3</v>
      </c>
      <c r="L3221" s="59" t="e">
        <f>VLOOKUP('FRENCH VERSION'!L3221,LIBELLE!M:N,2,FALSE)</f>
        <v>#N/A</v>
      </c>
      <c r="M3221" s="59" t="str">
        <f>IF('FRENCH VERSION'!M3221="","","X")</f>
        <v/>
      </c>
      <c r="N3221" s="59" t="str">
        <f>IF('FRENCH VERSION'!N3221="","","X")</f>
        <v/>
      </c>
    </row>
    <row r="3222" spans="1:14" x14ac:dyDescent="0.25">
      <c r="A3222" s="59" t="str">
        <f>'FRENCH VERSION'!A3222</f>
        <v>ROUEN</v>
      </c>
      <c r="B3222" s="59" t="str">
        <f>VLOOKUP('FRENCH VERSION'!B3222,LIBELLE!A:B,2,FALSE)</f>
        <v>SPAIN - PORTUGAL - AZORES - FRANCE</v>
      </c>
      <c r="C3222" s="59" t="str">
        <f>VLOOKUP('FRENCH VERSION'!C3222,LIBELLE!D:E,2,FALSE)</f>
        <v>FRANCE</v>
      </c>
      <c r="D3222" s="59" t="str">
        <f>VLOOKUP('FRENCH VERSION'!D3222,LIBELLE!G:H,2,FALSE)</f>
        <v>BASSENS (BORDEAUX)</v>
      </c>
      <c r="E3222" s="59" t="str">
        <f>'FRENCH VERSION'!E3222</f>
        <v>SHORTSEA - CMA CGM (URO)</v>
      </c>
      <c r="F3222" s="59">
        <f>'FRENCH VERSION'!F3222</f>
        <v>1</v>
      </c>
      <c r="G3222" s="59" t="str">
        <f>VLOOKUP('FRENCH VERSION'!G3222,LIBELLE!J:K,2,FALSE)</f>
        <v>WEEKLY</v>
      </c>
      <c r="H3222" s="59" t="str">
        <f>'FRENCH VERSION'!H3222</f>
        <v>CMA CGM (Rouen)</v>
      </c>
      <c r="I3222" s="59" t="str">
        <f>'FRENCH VERSION'!I3222</f>
        <v>TCMD</v>
      </c>
      <c r="J3222" s="59">
        <f>'FRENCH VERSION'!J3222</f>
        <v>6</v>
      </c>
      <c r="K3222" s="59">
        <f>'FRENCH VERSION'!K3222</f>
        <v>7</v>
      </c>
      <c r="L3222" s="59" t="e">
        <f>VLOOKUP('FRENCH VERSION'!L3222,LIBELLE!M:N,2,FALSE)</f>
        <v>#N/A</v>
      </c>
      <c r="M3222" s="59" t="str">
        <f>IF('FRENCH VERSION'!M3222="","","X")</f>
        <v/>
      </c>
      <c r="N3222" s="59" t="str">
        <f>IF('FRENCH VERSION'!N3222="","","X")</f>
        <v/>
      </c>
    </row>
    <row r="3223" spans="1:14" x14ac:dyDescent="0.25">
      <c r="A3223" s="59" t="str">
        <f>'FRENCH VERSION'!A3223</f>
        <v>ROUEN</v>
      </c>
      <c r="B3223" s="59" t="str">
        <f>VLOOKUP('FRENCH VERSION'!B3223,LIBELLE!A:B,2,FALSE)</f>
        <v>SPAIN - PORTUGAL - AZORES - FRANCE</v>
      </c>
      <c r="C3223" s="59" t="str">
        <f>VLOOKUP('FRENCH VERSION'!C3223,LIBELLE!D:E,2,FALSE)</f>
        <v>SPAIN</v>
      </c>
      <c r="D3223" s="59" t="str">
        <f>VLOOKUP('FRENCH VERSION'!D3223,LIBELLE!G:H,2,FALSE)</f>
        <v>BILBAO</v>
      </c>
      <c r="E3223" s="59" t="str">
        <f>'FRENCH VERSION'!E3223</f>
        <v>SHORTSEA - CMA CGM (URO)</v>
      </c>
      <c r="F3223" s="59">
        <f>'FRENCH VERSION'!F3223</f>
        <v>1</v>
      </c>
      <c r="G3223" s="59" t="str">
        <f>VLOOKUP('FRENCH VERSION'!G3223,LIBELLE!J:K,2,FALSE)</f>
        <v>WEEKLY</v>
      </c>
      <c r="H3223" s="59" t="str">
        <f>'FRENCH VERSION'!H3223</f>
        <v>CMA CGM (Rouen)</v>
      </c>
      <c r="I3223" s="59" t="str">
        <f>'FRENCH VERSION'!I3223</f>
        <v>TCMD</v>
      </c>
      <c r="J3223" s="59">
        <f>'FRENCH VERSION'!J3223</f>
        <v>9</v>
      </c>
      <c r="K3223" s="59">
        <f>'FRENCH VERSION'!K3223</f>
        <v>9</v>
      </c>
      <c r="L3223" s="59" t="e">
        <f>VLOOKUP('FRENCH VERSION'!L3223,LIBELLE!M:N,2,FALSE)</f>
        <v>#N/A</v>
      </c>
      <c r="M3223" s="59" t="str">
        <f>IF('FRENCH VERSION'!M3223="","","X")</f>
        <v/>
      </c>
      <c r="N3223" s="59" t="str">
        <f>IF('FRENCH VERSION'!N3223="","","X")</f>
        <v/>
      </c>
    </row>
    <row r="3224" spans="1:14" x14ac:dyDescent="0.25">
      <c r="A3224" s="59" t="str">
        <f>'FRENCH VERSION'!A3224</f>
        <v>ROUEN</v>
      </c>
      <c r="B3224" s="59" t="str">
        <f>VLOOKUP('FRENCH VERSION'!B3224,LIBELLE!A:B,2,FALSE)</f>
        <v>SPAIN - PORTUGAL - AZORES - FRANCE</v>
      </c>
      <c r="C3224" s="59" t="str">
        <f>VLOOKUP('FRENCH VERSION'!C3224,LIBELLE!D:E,2,FALSE)</f>
        <v>FRANCE</v>
      </c>
      <c r="D3224" s="59" t="str">
        <f>VLOOKUP('FRENCH VERSION'!D3224,LIBELLE!G:H,2,FALSE)</f>
        <v>BREST</v>
      </c>
      <c r="E3224" s="59" t="str">
        <f>'FRENCH VERSION'!E3224</f>
        <v>SHORTSEA - CMA CGM (URO)</v>
      </c>
      <c r="F3224" s="59">
        <f>'FRENCH VERSION'!F3224</f>
        <v>1</v>
      </c>
      <c r="G3224" s="59" t="str">
        <f>VLOOKUP('FRENCH VERSION'!G3224,LIBELLE!J:K,2,FALSE)</f>
        <v>WEEKLY</v>
      </c>
      <c r="H3224" s="59" t="str">
        <f>'FRENCH VERSION'!H3224</f>
        <v>CMA CGM (Rouen)</v>
      </c>
      <c r="I3224" s="59" t="str">
        <f>'FRENCH VERSION'!I3224</f>
        <v>TCMD</v>
      </c>
      <c r="J3224" s="59">
        <f>'FRENCH VERSION'!J3224</f>
        <v>7</v>
      </c>
      <c r="K3224" s="59">
        <f>'FRENCH VERSION'!K3224</f>
        <v>6</v>
      </c>
      <c r="L3224" s="59" t="e">
        <f>VLOOKUP('FRENCH VERSION'!L3224,LIBELLE!M:N,2,FALSE)</f>
        <v>#N/A</v>
      </c>
      <c r="M3224" s="59" t="str">
        <f>IF('FRENCH VERSION'!M3224="","","X")</f>
        <v/>
      </c>
      <c r="N3224" s="59" t="str">
        <f>IF('FRENCH VERSION'!N3224="","","X")</f>
        <v/>
      </c>
    </row>
    <row r="3225" spans="1:14" x14ac:dyDescent="0.25">
      <c r="A3225" s="59" t="str">
        <f>'FRENCH VERSION'!A3225</f>
        <v>ROUEN</v>
      </c>
      <c r="B3225" s="59" t="str">
        <f>VLOOKUP('FRENCH VERSION'!B3225,LIBELLE!A:B,2,FALSE)</f>
        <v>BALTIC - NORTH SEA - SCANDINAVIA - ICELAND</v>
      </c>
      <c r="C3225" s="59" t="str">
        <f>VLOOKUP('FRENCH VERSION'!C3225,LIBELLE!D:E,2,FALSE)</f>
        <v>DENMARK</v>
      </c>
      <c r="D3225" s="59" t="str">
        <f>VLOOKUP('FRENCH VERSION'!D3225,LIBELLE!G:H,2,FALSE)</f>
        <v>COPENHAGEN</v>
      </c>
      <c r="E3225" s="59" t="str">
        <f>'FRENCH VERSION'!E3225</f>
        <v>SHORTSEA - CMA CGM (URO)</v>
      </c>
      <c r="F3225" s="59">
        <f>'FRENCH VERSION'!F3225</f>
        <v>1</v>
      </c>
      <c r="G3225" s="59" t="str">
        <f>VLOOKUP('FRENCH VERSION'!G3225,LIBELLE!J:K,2,FALSE)</f>
        <v>WEEKLY</v>
      </c>
      <c r="H3225" s="59" t="str">
        <f>'FRENCH VERSION'!H3225</f>
        <v>CMA CGM (Rouen)</v>
      </c>
      <c r="I3225" s="59" t="str">
        <f>'FRENCH VERSION'!I3225</f>
        <v>TCMD</v>
      </c>
      <c r="J3225" s="59">
        <f>'FRENCH VERSION'!J3225</f>
        <v>9</v>
      </c>
      <c r="K3225" s="59">
        <f>'FRENCH VERSION'!K3225</f>
        <v>9</v>
      </c>
      <c r="L3225" s="59" t="e">
        <f>VLOOKUP('FRENCH VERSION'!L3225,LIBELLE!M:N,2,FALSE)</f>
        <v>#N/A</v>
      </c>
      <c r="M3225" s="59" t="str">
        <f>IF('FRENCH VERSION'!M3225="","","X")</f>
        <v/>
      </c>
      <c r="N3225" s="59" t="str">
        <f>IF('FRENCH VERSION'!N3225="","","X")</f>
        <v/>
      </c>
    </row>
    <row r="3226" spans="1:14" x14ac:dyDescent="0.25">
      <c r="A3226" s="59" t="str">
        <f>'FRENCH VERSION'!A3226</f>
        <v>ROUEN</v>
      </c>
      <c r="B3226" s="59" t="str">
        <f>VLOOKUP('FRENCH VERSION'!B3226,LIBELLE!A:B,2,FALSE)</f>
        <v>BALTIC - NORTH SEA - SCANDINAVIA - ICELAND</v>
      </c>
      <c r="C3226" s="59" t="str">
        <f>VLOOKUP('FRENCH VERSION'!C3226,LIBELLE!D:E,2,FALSE)</f>
        <v>LITHUANIA</v>
      </c>
      <c r="D3226" s="59" t="str">
        <f>VLOOKUP('FRENCH VERSION'!D3226,LIBELLE!G:H,2,FALSE)</f>
        <v>KLAIPEDA</v>
      </c>
      <c r="E3226" s="59" t="str">
        <f>'FRENCH VERSION'!E3226</f>
        <v>SHORTSEA - CMA CGM (URO)</v>
      </c>
      <c r="F3226" s="59">
        <f>'FRENCH VERSION'!F3226</f>
        <v>1</v>
      </c>
      <c r="G3226" s="59" t="str">
        <f>VLOOKUP('FRENCH VERSION'!G3226,LIBELLE!J:K,2,FALSE)</f>
        <v>WEEKLY</v>
      </c>
      <c r="H3226" s="59" t="str">
        <f>'FRENCH VERSION'!H3226</f>
        <v>CMA CGM (Rouen)</v>
      </c>
      <c r="I3226" s="59" t="str">
        <f>'FRENCH VERSION'!I3226</f>
        <v>TCMD</v>
      </c>
      <c r="J3226" s="59">
        <f>'FRENCH VERSION'!J3226</f>
        <v>11</v>
      </c>
      <c r="K3226" s="59">
        <f>'FRENCH VERSION'!K3226</f>
        <v>0</v>
      </c>
      <c r="L3226" s="59" t="e">
        <f>VLOOKUP('FRENCH VERSION'!L3226,LIBELLE!M:N,2,FALSE)</f>
        <v>#N/A</v>
      </c>
      <c r="M3226" s="59" t="str">
        <f>IF('FRENCH VERSION'!M3226="","","X")</f>
        <v/>
      </c>
      <c r="N3226" s="59" t="str">
        <f>IF('FRENCH VERSION'!N3226="","","X")</f>
        <v/>
      </c>
    </row>
    <row r="3227" spans="1:14" x14ac:dyDescent="0.25">
      <c r="A3227" s="59" t="str">
        <f>'FRENCH VERSION'!A3227</f>
        <v>ROUEN</v>
      </c>
      <c r="B3227" s="59" t="str">
        <f>VLOOKUP('FRENCH VERSION'!B3227,LIBELLE!A:B,2,FALSE)</f>
        <v>BALTIC - NORTH SEA - SCANDINAVIA - ICELAND</v>
      </c>
      <c r="C3227" s="59" t="str">
        <f>VLOOKUP('FRENCH VERSION'!C3227,LIBELLE!D:E,2,FALSE)</f>
        <v>FINLAND</v>
      </c>
      <c r="D3227" s="59" t="str">
        <f>VLOOKUP('FRENCH VERSION'!D3227,LIBELLE!G:H,2,FALSE)</f>
        <v>KOTKA</v>
      </c>
      <c r="E3227" s="59" t="str">
        <f>'FRENCH VERSION'!E3227</f>
        <v>SHORTSEA - CMA CGM (URO)</v>
      </c>
      <c r="F3227" s="59">
        <f>'FRENCH VERSION'!F3227</f>
        <v>1</v>
      </c>
      <c r="G3227" s="59" t="str">
        <f>VLOOKUP('FRENCH VERSION'!G3227,LIBELLE!J:K,2,FALSE)</f>
        <v>WEEKLY</v>
      </c>
      <c r="H3227" s="59" t="str">
        <f>'FRENCH VERSION'!H3227</f>
        <v>CMA CGM (Rouen)</v>
      </c>
      <c r="I3227" s="59" t="str">
        <f>'FRENCH VERSION'!I3227</f>
        <v>TCMD</v>
      </c>
      <c r="J3227" s="59">
        <f>'FRENCH VERSION'!J3227</f>
        <v>7</v>
      </c>
      <c r="K3227" s="59">
        <f>'FRENCH VERSION'!K3227</f>
        <v>12</v>
      </c>
      <c r="L3227" s="59" t="e">
        <f>VLOOKUP('FRENCH VERSION'!L3227,LIBELLE!M:N,2,FALSE)</f>
        <v>#N/A</v>
      </c>
      <c r="M3227" s="59" t="str">
        <f>IF('FRENCH VERSION'!M3227="","","X")</f>
        <v/>
      </c>
      <c r="N3227" s="59" t="str">
        <f>IF('FRENCH VERSION'!N3227="","","X")</f>
        <v/>
      </c>
    </row>
    <row r="3228" spans="1:14" x14ac:dyDescent="0.25">
      <c r="A3228" s="59" t="str">
        <f>'FRENCH VERSION'!A3228</f>
        <v>ROUEN</v>
      </c>
      <c r="B3228" s="59" t="str">
        <f>VLOOKUP('FRENCH VERSION'!B3228,LIBELLE!A:B,2,FALSE)</f>
        <v>SPAIN - PORTUGAL - AZORES - FRANCE</v>
      </c>
      <c r="C3228" s="59" t="str">
        <f>VLOOKUP('FRENCH VERSION'!C3228,LIBELLE!D:E,2,FALSE)</f>
        <v>FRANCE</v>
      </c>
      <c r="D3228" s="59" t="str">
        <f>VLOOKUP('FRENCH VERSION'!D3228,LIBELLE!G:H,2,FALSE)</f>
        <v>LA ROCHELLE</v>
      </c>
      <c r="E3228" s="59" t="str">
        <f>'FRENCH VERSION'!E3228</f>
        <v>SHORTSEA - CMA CGM (URO)</v>
      </c>
      <c r="F3228" s="59">
        <f>'FRENCH VERSION'!F3228</f>
        <v>1</v>
      </c>
      <c r="G3228" s="59" t="str">
        <f>VLOOKUP('FRENCH VERSION'!G3228,LIBELLE!J:K,2,FALSE)</f>
        <v>WEEKLY</v>
      </c>
      <c r="H3228" s="59" t="str">
        <f>'FRENCH VERSION'!H3228</f>
        <v>CMA CGM (Rouen)</v>
      </c>
      <c r="I3228" s="59" t="str">
        <f>'FRENCH VERSION'!I3228</f>
        <v>TCMD</v>
      </c>
      <c r="J3228" s="59">
        <f>'FRENCH VERSION'!J3228</f>
        <v>10</v>
      </c>
      <c r="K3228" s="59">
        <f>'FRENCH VERSION'!K3228</f>
        <v>8</v>
      </c>
      <c r="L3228" s="59" t="e">
        <f>VLOOKUP('FRENCH VERSION'!L3228,LIBELLE!M:N,2,FALSE)</f>
        <v>#N/A</v>
      </c>
      <c r="M3228" s="59" t="str">
        <f>IF('FRENCH VERSION'!M3228="","","X")</f>
        <v/>
      </c>
      <c r="N3228" s="59" t="str">
        <f>IF('FRENCH VERSION'!N3228="","","X")</f>
        <v/>
      </c>
    </row>
    <row r="3229" spans="1:14" x14ac:dyDescent="0.25">
      <c r="A3229" s="59" t="str">
        <f>'FRENCH VERSION'!A3229</f>
        <v>ROUEN</v>
      </c>
      <c r="B3229" s="59" t="str">
        <f>VLOOKUP('FRENCH VERSION'!B3229,LIBELLE!A:B,2,FALSE)</f>
        <v>BALTIC - NORTH SEA - SCANDINAVIA - ICELAND</v>
      </c>
      <c r="C3229" s="59" t="str">
        <f>VLOOKUP('FRENCH VERSION'!C3229,LIBELLE!D:E,2,FALSE)</f>
        <v>LATVIA</v>
      </c>
      <c r="D3229" s="59" t="str">
        <f>VLOOKUP('FRENCH VERSION'!D3229,LIBELLE!G:H,2,FALSE)</f>
        <v>RIGA</v>
      </c>
      <c r="E3229" s="59" t="str">
        <f>'FRENCH VERSION'!E3229</f>
        <v>SHORTSEA - CMA CGM (URO)</v>
      </c>
      <c r="F3229" s="59">
        <f>'FRENCH VERSION'!F3229</f>
        <v>1</v>
      </c>
      <c r="G3229" s="59" t="str">
        <f>VLOOKUP('FRENCH VERSION'!G3229,LIBELLE!J:K,2,FALSE)</f>
        <v>WEEKLY</v>
      </c>
      <c r="H3229" s="59" t="str">
        <f>'FRENCH VERSION'!H3229</f>
        <v>CMA CGM (Rouen)</v>
      </c>
      <c r="I3229" s="59" t="str">
        <f>'FRENCH VERSION'!I3229</f>
        <v>TCMD</v>
      </c>
      <c r="J3229" s="59">
        <f>'FRENCH VERSION'!J3229</f>
        <v>9</v>
      </c>
      <c r="K3229" s="59">
        <f>'FRENCH VERSION'!K3229</f>
        <v>12</v>
      </c>
      <c r="L3229" s="59" t="e">
        <f>VLOOKUP('FRENCH VERSION'!L3229,LIBELLE!M:N,2,FALSE)</f>
        <v>#N/A</v>
      </c>
      <c r="M3229" s="59" t="str">
        <f>IF('FRENCH VERSION'!M3229="","","X")</f>
        <v/>
      </c>
      <c r="N3229" s="59" t="str">
        <f>IF('FRENCH VERSION'!N3229="","","X")</f>
        <v/>
      </c>
    </row>
    <row r="3230" spans="1:14" x14ac:dyDescent="0.25">
      <c r="A3230" s="59" t="str">
        <f>'FRENCH VERSION'!A3230</f>
        <v>LE HAVRE</v>
      </c>
      <c r="B3230" s="59" t="str">
        <f>VLOOKUP('FRENCH VERSION'!B3230,LIBELLE!A:B,2,FALSE)</f>
        <v>BALTIC - NORTH SEA - SCANDINAVIA - ICELAND</v>
      </c>
      <c r="C3230" s="59" t="str">
        <f>VLOOKUP('FRENCH VERSION'!C3230,LIBELLE!D:E,2,FALSE)</f>
        <v>RUSSIA</v>
      </c>
      <c r="D3230" s="59" t="str">
        <f>VLOOKUP('FRENCH VERSION'!D3230,LIBELLE!G:H,2,FALSE)</f>
        <v>ST PETERSBURG</v>
      </c>
      <c r="E3230" s="59" t="str">
        <f>'FRENCH VERSION'!E3230</f>
        <v>SHORTSEA - CMA CGM</v>
      </c>
      <c r="F3230" s="59">
        <f>'FRENCH VERSION'!F3230</f>
        <v>2</v>
      </c>
      <c r="G3230" s="59" t="str">
        <f>VLOOKUP('FRENCH VERSION'!G3230,LIBELLE!J:K,2,FALSE)</f>
        <v>MONTHLY</v>
      </c>
      <c r="H3230" s="59" t="str">
        <f>'FRENCH VERSION'!H3230</f>
        <v>CMA CGM</v>
      </c>
      <c r="I3230" s="59">
        <f>'FRENCH VERSION'!I3230</f>
        <v>0</v>
      </c>
      <c r="J3230" s="59">
        <f>'FRENCH VERSION'!J3230</f>
        <v>12</v>
      </c>
      <c r="K3230" s="59">
        <f>'FRENCH VERSION'!K3230</f>
        <v>10</v>
      </c>
      <c r="L3230" s="59" t="str">
        <f>VLOOKUP('FRENCH VERSION'!L3230,LIBELLE!M:N,2,FALSE)</f>
        <v>CONTAINER SOC (SHIPPER OWNED CONTAINERS)</v>
      </c>
      <c r="M3230" s="59" t="str">
        <f>IF('FRENCH VERSION'!M3230="","","X")</f>
        <v/>
      </c>
      <c r="N3230" s="59" t="str">
        <f>IF('FRENCH VERSION'!N3230="","","X")</f>
        <v/>
      </c>
    </row>
    <row r="3231" spans="1:14" x14ac:dyDescent="0.25">
      <c r="A3231" s="59" t="str">
        <f>'FRENCH VERSION'!A3231</f>
        <v>ROUEN</v>
      </c>
      <c r="B3231" s="59" t="str">
        <f>VLOOKUP('FRENCH VERSION'!B3231,LIBELLE!A:B,2,FALSE)</f>
        <v>BALTIC - NORTH SEA - SCANDINAVIA - ICELAND</v>
      </c>
      <c r="C3231" s="59" t="str">
        <f>VLOOKUP('FRENCH VERSION'!C3231,LIBELLE!D:E,2,FALSE)</f>
        <v>DENMARK</v>
      </c>
      <c r="D3231" s="59" t="str">
        <f>VLOOKUP('FRENCH VERSION'!D3231,LIBELLE!G:H,2,FALSE)</f>
        <v>AARHUS</v>
      </c>
      <c r="E3231" s="59" t="str">
        <f>'FRENCH VERSION'!E3231</f>
        <v>SHORTSEA - CMA CGM (URO)</v>
      </c>
      <c r="F3231" s="59">
        <f>'FRENCH VERSION'!F3231</f>
        <v>1</v>
      </c>
      <c r="G3231" s="59" t="str">
        <f>VLOOKUP('FRENCH VERSION'!G3231,LIBELLE!J:K,2,FALSE)</f>
        <v>WEEKLY</v>
      </c>
      <c r="H3231" s="59" t="str">
        <f>'FRENCH VERSION'!H3231</f>
        <v>CMA CGM (Rouen)</v>
      </c>
      <c r="I3231" s="59" t="str">
        <f>'FRENCH VERSION'!I3231</f>
        <v>TCMD</v>
      </c>
      <c r="J3231" s="59">
        <f>'FRENCH VERSION'!J3231</f>
        <v>8</v>
      </c>
      <c r="K3231" s="59">
        <f>'FRENCH VERSION'!K3231</f>
        <v>10</v>
      </c>
      <c r="L3231" s="59" t="str">
        <f>VLOOKUP('FRENCH VERSION'!L3231,LIBELLE!M:N,2,FALSE)</f>
        <v>CONTAINER SOC (SHIPPER OWNED CONTAINERS)</v>
      </c>
      <c r="M3231" s="59" t="str">
        <f>IF('FRENCH VERSION'!M3231="","","X")</f>
        <v/>
      </c>
      <c r="N3231" s="59" t="str">
        <f>IF('FRENCH VERSION'!N3231="","","X")</f>
        <v/>
      </c>
    </row>
    <row r="3232" spans="1:14" x14ac:dyDescent="0.25">
      <c r="A3232" s="59" t="str">
        <f>'FRENCH VERSION'!A3232</f>
        <v>LE HAVRE</v>
      </c>
      <c r="B3232" s="59" t="str">
        <f>VLOOKUP('FRENCH VERSION'!B3232,LIBELLE!A:B,2,FALSE)</f>
        <v>BALTIC - NORTH SEA - SCANDINAVIA - ICELAND</v>
      </c>
      <c r="C3232" s="59" t="str">
        <f>VLOOKUP('FRENCH VERSION'!C3232,LIBELLE!D:E,2,FALSE)</f>
        <v>DENMARK</v>
      </c>
      <c r="D3232" s="59" t="str">
        <f>VLOOKUP('FRENCH VERSION'!D3232,LIBELLE!G:H,2,FALSE)</f>
        <v>FREDERICIA</v>
      </c>
      <c r="E3232" s="59" t="str">
        <f>'FRENCH VERSION'!E3232</f>
        <v>SHORTSEA - CMA CGM "FULL" (LEH)</v>
      </c>
      <c r="F3232" s="59">
        <f>'FRENCH VERSION'!F3232</f>
        <v>1</v>
      </c>
      <c r="G3232" s="59" t="str">
        <f>VLOOKUP('FRENCH VERSION'!G3232,LIBELLE!J:K,2,FALSE)</f>
        <v>WEEKLY</v>
      </c>
      <c r="H3232" s="59" t="str">
        <f>'FRENCH VERSION'!H3232</f>
        <v>CMA CGM</v>
      </c>
      <c r="I3232" s="59">
        <f>'FRENCH VERSION'!I3232</f>
        <v>0</v>
      </c>
      <c r="J3232" s="59">
        <f>'FRENCH VERSION'!J3232</f>
        <v>8</v>
      </c>
      <c r="K3232" s="59">
        <f>'FRENCH VERSION'!K3232</f>
        <v>10</v>
      </c>
      <c r="L3232" s="59" t="str">
        <f>VLOOKUP('FRENCH VERSION'!L3232,LIBELLE!M:N,2,FALSE)</f>
        <v>CONTAINER SOC (SHIPPER OWNED CONTAINERS)</v>
      </c>
      <c r="M3232" s="59" t="str">
        <f>IF('FRENCH VERSION'!M3232="","","X")</f>
        <v/>
      </c>
      <c r="N3232" s="59" t="str">
        <f>IF('FRENCH VERSION'!N3232="","","X")</f>
        <v/>
      </c>
    </row>
    <row r="3233" spans="1:14" x14ac:dyDescent="0.25">
      <c r="A3233" s="59" t="str">
        <f>'FRENCH VERSION'!A3233</f>
        <v>ROUEN</v>
      </c>
      <c r="B3233" s="59" t="str">
        <f>VLOOKUP('FRENCH VERSION'!B3233,LIBELLE!A:B,2,FALSE)</f>
        <v>BALTIC - NORTH SEA - SCANDINAVIA - ICELAND</v>
      </c>
      <c r="C3233" s="59" t="str">
        <f>VLOOKUP('FRENCH VERSION'!C3233,LIBELLE!D:E,2,FALSE)</f>
        <v>DENMARK</v>
      </c>
      <c r="D3233" s="59" t="str">
        <f>VLOOKUP('FRENCH VERSION'!D3233,LIBELLE!G:H,2,FALSE)</f>
        <v>FREDERICIA</v>
      </c>
      <c r="E3233" s="59" t="str">
        <f>'FRENCH VERSION'!E3233</f>
        <v>SHORTSEA - CMA CGM (URO)</v>
      </c>
      <c r="F3233" s="59">
        <f>'FRENCH VERSION'!F3233</f>
        <v>1</v>
      </c>
      <c r="G3233" s="59" t="str">
        <f>VLOOKUP('FRENCH VERSION'!G3233,LIBELLE!J:K,2,FALSE)</f>
        <v>WEEKLY</v>
      </c>
      <c r="H3233" s="59" t="str">
        <f>'FRENCH VERSION'!H3233</f>
        <v>CMA CGM (Rouen)</v>
      </c>
      <c r="I3233" s="59" t="str">
        <f>'FRENCH VERSION'!I3233</f>
        <v>TCMD</v>
      </c>
      <c r="J3233" s="59">
        <f>'FRENCH VERSION'!J3233</f>
        <v>9</v>
      </c>
      <c r="K3233" s="59">
        <f>'FRENCH VERSION'!K3233</f>
        <v>11</v>
      </c>
      <c r="L3233" s="59" t="str">
        <f>VLOOKUP('FRENCH VERSION'!L3233,LIBELLE!M:N,2,FALSE)</f>
        <v>CONTAINER SOC (SHIPPER OWNED CONTAINERS)</v>
      </c>
      <c r="M3233" s="59" t="str">
        <f>IF('FRENCH VERSION'!M3233="","","X")</f>
        <v/>
      </c>
      <c r="N3233" s="59" t="str">
        <f>IF('FRENCH VERSION'!N3233="","","X")</f>
        <v/>
      </c>
    </row>
    <row r="3234" spans="1:14" x14ac:dyDescent="0.25">
      <c r="A3234" s="59" t="str">
        <f>'FRENCH VERSION'!A3234</f>
        <v>LE HAVRE</v>
      </c>
      <c r="B3234" s="59" t="str">
        <f>VLOOKUP('FRENCH VERSION'!B3234,LIBELLE!A:B,2,FALSE)</f>
        <v>BALTIC - NORTH SEA - SCANDINAVIA - ICELAND</v>
      </c>
      <c r="C3234" s="59" t="str">
        <f>VLOOKUP('FRENCH VERSION'!C3234,LIBELLE!D:E,2,FALSE)</f>
        <v>FINLAND</v>
      </c>
      <c r="D3234" s="59" t="str">
        <f>VLOOKUP('FRENCH VERSION'!D3234,LIBELLE!G:H,2,FALSE)</f>
        <v>HAMINA</v>
      </c>
      <c r="E3234" s="59" t="str">
        <f>'FRENCH VERSION'!E3234</f>
        <v>SHORTSEA - CMA CGM "FULL" (LEH)</v>
      </c>
      <c r="F3234" s="59">
        <f>'FRENCH VERSION'!F3234</f>
        <v>1</v>
      </c>
      <c r="G3234" s="59" t="str">
        <f>VLOOKUP('FRENCH VERSION'!G3234,LIBELLE!J:K,2,FALSE)</f>
        <v>WEEKLY</v>
      </c>
      <c r="H3234" s="59" t="str">
        <f>'FRENCH VERSION'!H3234</f>
        <v>CMA CGM</v>
      </c>
      <c r="I3234" s="59">
        <f>'FRENCH VERSION'!I3234</f>
        <v>0</v>
      </c>
      <c r="J3234" s="59">
        <f>'FRENCH VERSION'!J3234</f>
        <v>9</v>
      </c>
      <c r="K3234" s="59">
        <f>'FRENCH VERSION'!K3234</f>
        <v>11</v>
      </c>
      <c r="L3234" s="59" t="str">
        <f>VLOOKUP('FRENCH VERSION'!L3234,LIBELLE!M:N,2,FALSE)</f>
        <v>CONTAINER SOC (SHIPPER OWNED CONTAINERS)</v>
      </c>
      <c r="M3234" s="59" t="str">
        <f>IF('FRENCH VERSION'!M3234="","","X")</f>
        <v/>
      </c>
      <c r="N3234" s="59" t="str">
        <f>IF('FRENCH VERSION'!N3234="","","X")</f>
        <v/>
      </c>
    </row>
    <row r="3235" spans="1:14" x14ac:dyDescent="0.25">
      <c r="A3235" s="59" t="str">
        <f>'FRENCH VERSION'!A3235</f>
        <v>ROUEN</v>
      </c>
      <c r="B3235" s="59" t="str">
        <f>VLOOKUP('FRENCH VERSION'!B3235,LIBELLE!A:B,2,FALSE)</f>
        <v>BALTIC - NORTH SEA - SCANDINAVIA - ICELAND</v>
      </c>
      <c r="C3235" s="59" t="str">
        <f>VLOOKUP('FRENCH VERSION'!C3235,LIBELLE!D:E,2,FALSE)</f>
        <v>FINLAND</v>
      </c>
      <c r="D3235" s="59" t="str">
        <f>VLOOKUP('FRENCH VERSION'!D3235,LIBELLE!G:H,2,FALSE)</f>
        <v>HAMINA</v>
      </c>
      <c r="E3235" s="59" t="str">
        <f>'FRENCH VERSION'!E3235</f>
        <v>SHORTSEA - CMA CGM (URO)</v>
      </c>
      <c r="F3235" s="59">
        <f>'FRENCH VERSION'!F3235</f>
        <v>1</v>
      </c>
      <c r="G3235" s="59" t="str">
        <f>VLOOKUP('FRENCH VERSION'!G3235,LIBELLE!J:K,2,FALSE)</f>
        <v>WEEKLY</v>
      </c>
      <c r="H3235" s="59" t="str">
        <f>'FRENCH VERSION'!H3235</f>
        <v>CMA CGM (Rouen)</v>
      </c>
      <c r="I3235" s="59" t="str">
        <f>'FRENCH VERSION'!I3235</f>
        <v>TCMD</v>
      </c>
      <c r="J3235" s="59">
        <f>'FRENCH VERSION'!J3235</f>
        <v>12</v>
      </c>
      <c r="K3235" s="59">
        <f>'FRENCH VERSION'!K3235</f>
        <v>15</v>
      </c>
      <c r="L3235" s="59" t="str">
        <f>VLOOKUP('FRENCH VERSION'!L3235,LIBELLE!M:N,2,FALSE)</f>
        <v>CONTAINER SOC (SHIPPER OWNED CONTAINERS)</v>
      </c>
      <c r="M3235" s="59" t="str">
        <f>IF('FRENCH VERSION'!M3235="","","X")</f>
        <v/>
      </c>
      <c r="N3235" s="59" t="str">
        <f>IF('FRENCH VERSION'!N3235="","","X")</f>
        <v/>
      </c>
    </row>
    <row r="3236" spans="1:14" x14ac:dyDescent="0.25">
      <c r="A3236" s="59" t="str">
        <f>'FRENCH VERSION'!A3236</f>
        <v>ROUEN</v>
      </c>
      <c r="B3236" s="59" t="str">
        <f>VLOOKUP('FRENCH VERSION'!B3236,LIBELLE!A:B,2,FALSE)</f>
        <v>BALTIC - NORTH SEA - SCANDINAVIA - ICELAND</v>
      </c>
      <c r="C3236" s="59" t="str">
        <f>VLOOKUP('FRENCH VERSION'!C3236,LIBELLE!D:E,2,FALSE)</f>
        <v>FINLAND</v>
      </c>
      <c r="D3236" s="59" t="str">
        <f>VLOOKUP('FRENCH VERSION'!D3236,LIBELLE!G:H,2,FALSE)</f>
        <v>HELSINKI</v>
      </c>
      <c r="E3236" s="59" t="str">
        <f>'FRENCH VERSION'!E3236</f>
        <v>SHORTSEA - CMA CGM (URO)</v>
      </c>
      <c r="F3236" s="59">
        <f>'FRENCH VERSION'!F3236</f>
        <v>1</v>
      </c>
      <c r="G3236" s="59" t="str">
        <f>VLOOKUP('FRENCH VERSION'!G3236,LIBELLE!J:K,2,FALSE)</f>
        <v>WEEKLY</v>
      </c>
      <c r="H3236" s="59" t="str">
        <f>'FRENCH VERSION'!H3236</f>
        <v>CMA CGM (Rouen)</v>
      </c>
      <c r="I3236" s="59" t="str">
        <f>'FRENCH VERSION'!I3236</f>
        <v>TCMD</v>
      </c>
      <c r="J3236" s="59">
        <f>'FRENCH VERSION'!J3236</f>
        <v>15</v>
      </c>
      <c r="K3236" s="59">
        <f>'FRENCH VERSION'!K3236</f>
        <v>10</v>
      </c>
      <c r="L3236" s="59" t="str">
        <f>VLOOKUP('FRENCH VERSION'!L3236,LIBELLE!M:N,2,FALSE)</f>
        <v>CONTAINER SOC (SHIPPER OWNED CONTAINERS)</v>
      </c>
      <c r="M3236" s="59" t="str">
        <f>IF('FRENCH VERSION'!M3236="","","X")</f>
        <v/>
      </c>
      <c r="N3236" s="59" t="str">
        <f>IF('FRENCH VERSION'!N3236="","","X")</f>
        <v/>
      </c>
    </row>
    <row r="3237" spans="1:14" x14ac:dyDescent="0.25">
      <c r="A3237" s="59" t="str">
        <f>'FRENCH VERSION'!A3237</f>
        <v>LE HAVRE</v>
      </c>
      <c r="B3237" s="59" t="str">
        <f>VLOOKUP('FRENCH VERSION'!B3237,LIBELLE!A:B,2,FALSE)</f>
        <v>BALTIC - NORTH SEA - SCANDINAVIA - ICELAND</v>
      </c>
      <c r="C3237" s="59" t="str">
        <f>VLOOKUP('FRENCH VERSION'!C3237,LIBELLE!D:E,2,FALSE)</f>
        <v>FINLAND</v>
      </c>
      <c r="D3237" s="59" t="str">
        <f>VLOOKUP('FRENCH VERSION'!D3237,LIBELLE!G:H,2,FALSE)</f>
        <v>KOTKA</v>
      </c>
      <c r="E3237" s="59" t="str">
        <f>'FRENCH VERSION'!E3237</f>
        <v>SHORTSEA - CMA CGM "FULL" (LEH)</v>
      </c>
      <c r="F3237" s="59">
        <f>'FRENCH VERSION'!F3237</f>
        <v>1</v>
      </c>
      <c r="G3237" s="59" t="str">
        <f>VLOOKUP('FRENCH VERSION'!G3237,LIBELLE!J:K,2,FALSE)</f>
        <v>WEEKLY</v>
      </c>
      <c r="H3237" s="59" t="str">
        <f>'FRENCH VERSION'!H3237</f>
        <v>CMA CGM</v>
      </c>
      <c r="I3237" s="59">
        <f>'FRENCH VERSION'!I3237</f>
        <v>0</v>
      </c>
      <c r="J3237" s="59">
        <f>'FRENCH VERSION'!J3237</f>
        <v>12</v>
      </c>
      <c r="K3237" s="59">
        <f>'FRENCH VERSION'!K3237</f>
        <v>12</v>
      </c>
      <c r="L3237" s="59" t="str">
        <f>VLOOKUP('FRENCH VERSION'!L3237,LIBELLE!M:N,2,FALSE)</f>
        <v>CONTAINER SOC (SHIPPER OWNED CONTAINERS)</v>
      </c>
      <c r="M3237" s="59" t="str">
        <f>IF('FRENCH VERSION'!M3237="","","X")</f>
        <v/>
      </c>
      <c r="N3237" s="59" t="str">
        <f>IF('FRENCH VERSION'!N3237="","","X")</f>
        <v/>
      </c>
    </row>
    <row r="3238" spans="1:14" x14ac:dyDescent="0.25">
      <c r="A3238" s="59" t="str">
        <f>'FRENCH VERSION'!A3238</f>
        <v>LE HAVRE</v>
      </c>
      <c r="B3238" s="59" t="str">
        <f>VLOOKUP('FRENCH VERSION'!B3238,LIBELLE!A:B,2,FALSE)</f>
        <v>BALTIC - NORTH SEA - SCANDINAVIA - ICELAND</v>
      </c>
      <c r="C3238" s="59" t="str">
        <f>VLOOKUP('FRENCH VERSION'!C3238,LIBELLE!D:E,2,FALSE)</f>
        <v>FINLAND</v>
      </c>
      <c r="D3238" s="59" t="str">
        <f>VLOOKUP('FRENCH VERSION'!D3238,LIBELLE!G:H,2,FALSE)</f>
        <v>MANTYLUOTO</v>
      </c>
      <c r="E3238" s="59" t="str">
        <f>'FRENCH VERSION'!E3238</f>
        <v>SHORTSEA - CMA CGM "FULL" (LEH)</v>
      </c>
      <c r="F3238" s="59">
        <f>'FRENCH VERSION'!F3238</f>
        <v>1</v>
      </c>
      <c r="G3238" s="59" t="str">
        <f>VLOOKUP('FRENCH VERSION'!G3238,LIBELLE!J:K,2,FALSE)</f>
        <v>WEEKLY</v>
      </c>
      <c r="H3238" s="59" t="str">
        <f>'FRENCH VERSION'!H3238</f>
        <v>CMA CGM</v>
      </c>
      <c r="I3238" s="59">
        <f>'FRENCH VERSION'!I3238</f>
        <v>0</v>
      </c>
      <c r="J3238" s="59">
        <f>'FRENCH VERSION'!J3238</f>
        <v>5</v>
      </c>
      <c r="K3238" s="59">
        <f>'FRENCH VERSION'!K3238</f>
        <v>9</v>
      </c>
      <c r="L3238" s="59" t="str">
        <f>VLOOKUP('FRENCH VERSION'!L3238,LIBELLE!M:N,2,FALSE)</f>
        <v>CONTAINER SOC (SHIPPER OWNED CONTAINERS)</v>
      </c>
      <c r="M3238" s="59" t="str">
        <f>IF('FRENCH VERSION'!M3238="","","X")</f>
        <v/>
      </c>
      <c r="N3238" s="59" t="str">
        <f>IF('FRENCH VERSION'!N3238="","","X")</f>
        <v/>
      </c>
    </row>
    <row r="3239" spans="1:14" x14ac:dyDescent="0.25">
      <c r="A3239" s="59" t="str">
        <f>'FRENCH VERSION'!A3239</f>
        <v>ROUEN</v>
      </c>
      <c r="B3239" s="59" t="str">
        <f>VLOOKUP('FRENCH VERSION'!B3239,LIBELLE!A:B,2,FALSE)</f>
        <v>BALTIC - NORTH SEA - SCANDINAVIA - ICELAND</v>
      </c>
      <c r="C3239" s="59" t="str">
        <f>VLOOKUP('FRENCH VERSION'!C3239,LIBELLE!D:E,2,FALSE)</f>
        <v>FINLAND</v>
      </c>
      <c r="D3239" s="59" t="str">
        <f>VLOOKUP('FRENCH VERSION'!D3239,LIBELLE!G:H,2,FALSE)</f>
        <v>MANTYLUOTO</v>
      </c>
      <c r="E3239" s="59" t="str">
        <f>'FRENCH VERSION'!E3239</f>
        <v>SHORTSEA - CMA CGM (URO)</v>
      </c>
      <c r="F3239" s="59">
        <f>'FRENCH VERSION'!F3239</f>
        <v>1</v>
      </c>
      <c r="G3239" s="59" t="str">
        <f>VLOOKUP('FRENCH VERSION'!G3239,LIBELLE!J:K,2,FALSE)</f>
        <v>WEEKLY</v>
      </c>
      <c r="H3239" s="59" t="str">
        <f>'FRENCH VERSION'!H3239</f>
        <v>CMA CGM (Rouen)</v>
      </c>
      <c r="I3239" s="59" t="str">
        <f>'FRENCH VERSION'!I3239</f>
        <v>TCMD</v>
      </c>
      <c r="J3239" s="59">
        <f>'FRENCH VERSION'!J3239</f>
        <v>8</v>
      </c>
      <c r="K3239" s="59">
        <f>'FRENCH VERSION'!K3239</f>
        <v>13</v>
      </c>
      <c r="L3239" s="59" t="str">
        <f>VLOOKUP('FRENCH VERSION'!L3239,LIBELLE!M:N,2,FALSE)</f>
        <v>CONTAINER SOC (SHIPPER OWNED CONTAINERS)</v>
      </c>
      <c r="M3239" s="59" t="str">
        <f>IF('FRENCH VERSION'!M3239="","","X")</f>
        <v/>
      </c>
      <c r="N3239" s="59" t="str">
        <f>IF('FRENCH VERSION'!N3239="","","X")</f>
        <v/>
      </c>
    </row>
    <row r="3240" spans="1:14" x14ac:dyDescent="0.25">
      <c r="A3240" s="59" t="str">
        <f>'FRENCH VERSION'!A3240</f>
        <v>ROUEN</v>
      </c>
      <c r="B3240" s="59" t="str">
        <f>VLOOKUP('FRENCH VERSION'!B3240,LIBELLE!A:B,2,FALSE)</f>
        <v>BALTIC - NORTH SEA - SCANDINAVIA - ICELAND</v>
      </c>
      <c r="C3240" s="59" t="str">
        <f>VLOOKUP('FRENCH VERSION'!C3240,LIBELLE!D:E,2,FALSE)</f>
        <v>GERMANY</v>
      </c>
      <c r="D3240" s="59" t="str">
        <f>VLOOKUP('FRENCH VERSION'!D3240,LIBELLE!G:H,2,FALSE)</f>
        <v>BREMERHAVEN</v>
      </c>
      <c r="E3240" s="59" t="str">
        <f>'FRENCH VERSION'!E3240</f>
        <v>SHORTSEA - CMA CGM (URO)</v>
      </c>
      <c r="F3240" s="59">
        <f>'FRENCH VERSION'!F3240</f>
        <v>1</v>
      </c>
      <c r="G3240" s="59" t="str">
        <f>VLOOKUP('FRENCH VERSION'!G3240,LIBELLE!J:K,2,FALSE)</f>
        <v>WEEKLY</v>
      </c>
      <c r="H3240" s="59" t="str">
        <f>'FRENCH VERSION'!H3240</f>
        <v>CMA CGM (Rouen)</v>
      </c>
      <c r="I3240" s="59" t="str">
        <f>'FRENCH VERSION'!I3240</f>
        <v>TCMD</v>
      </c>
      <c r="J3240" s="59">
        <f>'FRENCH VERSION'!J3240</f>
        <v>8</v>
      </c>
      <c r="K3240" s="59">
        <f>'FRENCH VERSION'!K3240</f>
        <v>5</v>
      </c>
      <c r="L3240" s="59" t="str">
        <f>VLOOKUP('FRENCH VERSION'!L3240,LIBELLE!M:N,2,FALSE)</f>
        <v>CONTAINER SOC (SHIPPER OWNED CONTAINERS)</v>
      </c>
      <c r="M3240" s="59" t="str">
        <f>IF('FRENCH VERSION'!M3240="","","X")</f>
        <v/>
      </c>
      <c r="N3240" s="59" t="str">
        <f>IF('FRENCH VERSION'!N3240="","","X")</f>
        <v/>
      </c>
    </row>
    <row r="3241" spans="1:14" x14ac:dyDescent="0.25">
      <c r="A3241" s="59" t="str">
        <f>'FRENCH VERSION'!A3241</f>
        <v>LE HAVRE</v>
      </c>
      <c r="B3241" s="59" t="str">
        <f>VLOOKUP('FRENCH VERSION'!B3241,LIBELLE!A:B,2,FALSE)</f>
        <v>BALTIC - NORTH SEA - SCANDINAVIA - ICELAND</v>
      </c>
      <c r="C3241" s="59" t="str">
        <f>VLOOKUP('FRENCH VERSION'!C3241,LIBELLE!D:E,2,FALSE)</f>
        <v>GERMANY</v>
      </c>
      <c r="D3241" s="59" t="str">
        <f>VLOOKUP('FRENCH VERSION'!D3241,LIBELLE!G:H,2,FALSE)</f>
        <v>HAMBURG</v>
      </c>
      <c r="E3241" s="59" t="str">
        <f>'FRENCH VERSION'!E3241</f>
        <v>SHORTSEA - CMA CGM "FULL" (LEH)</v>
      </c>
      <c r="F3241" s="59">
        <f>'FRENCH VERSION'!F3241</f>
        <v>1</v>
      </c>
      <c r="G3241" s="59" t="str">
        <f>VLOOKUP('FRENCH VERSION'!G3241,LIBELLE!J:K,2,FALSE)</f>
        <v>WEEKLY</v>
      </c>
      <c r="H3241" s="59" t="str">
        <f>'FRENCH VERSION'!H3241</f>
        <v>CMA CGM</v>
      </c>
      <c r="I3241" s="59">
        <f>'FRENCH VERSION'!I3241</f>
        <v>0</v>
      </c>
      <c r="J3241" s="59">
        <f>'FRENCH VERSION'!J3241</f>
        <v>3</v>
      </c>
      <c r="K3241" s="59">
        <f>'FRENCH VERSION'!K3241</f>
        <v>4</v>
      </c>
      <c r="L3241" s="59" t="str">
        <f>VLOOKUP('FRENCH VERSION'!L3241,LIBELLE!M:N,2,FALSE)</f>
        <v>CONTAINER SOC (SHIPPER OWNED CONTAINERS)</v>
      </c>
      <c r="M3241" s="59" t="str">
        <f>IF('FRENCH VERSION'!M3241="","","X")</f>
        <v/>
      </c>
      <c r="N3241" s="59" t="str">
        <f>IF('FRENCH VERSION'!N3241="","","X")</f>
        <v/>
      </c>
    </row>
    <row r="3242" spans="1:14" x14ac:dyDescent="0.25">
      <c r="A3242" s="59" t="str">
        <f>'FRENCH VERSION'!A3242</f>
        <v>ROUEN</v>
      </c>
      <c r="B3242" s="59" t="str">
        <f>VLOOKUP('FRENCH VERSION'!B3242,LIBELLE!A:B,2,FALSE)</f>
        <v>BALTIC - NORTH SEA - SCANDINAVIA - ICELAND</v>
      </c>
      <c r="C3242" s="59" t="str">
        <f>VLOOKUP('FRENCH VERSION'!C3242,LIBELLE!D:E,2,FALSE)</f>
        <v>GERMANY</v>
      </c>
      <c r="D3242" s="59" t="str">
        <f>VLOOKUP('FRENCH VERSION'!D3242,LIBELLE!G:H,2,FALSE)</f>
        <v>HAMBURG</v>
      </c>
      <c r="E3242" s="59" t="str">
        <f>'FRENCH VERSION'!E3242</f>
        <v>SHORTSEA - CMA CGM (URO)</v>
      </c>
      <c r="F3242" s="59">
        <f>'FRENCH VERSION'!F3242</f>
        <v>1</v>
      </c>
      <c r="G3242" s="59" t="str">
        <f>VLOOKUP('FRENCH VERSION'!G3242,LIBELLE!J:K,2,FALSE)</f>
        <v>WEEKLY</v>
      </c>
      <c r="H3242" s="59" t="str">
        <f>'FRENCH VERSION'!H3242</f>
        <v>CMA CGM (Rouen)</v>
      </c>
      <c r="I3242" s="59" t="str">
        <f>'FRENCH VERSION'!I3242</f>
        <v>TCMD</v>
      </c>
      <c r="J3242" s="59">
        <f>'FRENCH VERSION'!J3242</f>
        <v>6</v>
      </c>
      <c r="K3242" s="59">
        <f>'FRENCH VERSION'!K3242</f>
        <v>7</v>
      </c>
      <c r="L3242" s="59" t="str">
        <f>VLOOKUP('FRENCH VERSION'!L3242,LIBELLE!M:N,2,FALSE)</f>
        <v>CONTAINER SOC (SHIPPER OWNED CONTAINERS)</v>
      </c>
      <c r="M3242" s="59" t="str">
        <f>IF('FRENCH VERSION'!M3242="","","X")</f>
        <v/>
      </c>
      <c r="N3242" s="59" t="str">
        <f>IF('FRENCH VERSION'!N3242="","","X")</f>
        <v/>
      </c>
    </row>
    <row r="3243" spans="1:14" x14ac:dyDescent="0.25">
      <c r="A3243" s="59" t="str">
        <f>'FRENCH VERSION'!A3243</f>
        <v>ROUEN</v>
      </c>
      <c r="B3243" s="59" t="str">
        <f>VLOOKUP('FRENCH VERSION'!B3243,LIBELLE!A:B,2,FALSE)</f>
        <v>BALTIC - NORTH SEA - SCANDINAVIA - ICELAND</v>
      </c>
      <c r="C3243" s="59" t="str">
        <f>VLOOKUP('FRENCH VERSION'!C3243,LIBELLE!D:E,2,FALSE)</f>
        <v>ICELAND</v>
      </c>
      <c r="D3243" s="59" t="str">
        <f>VLOOKUP('FRENCH VERSION'!D3243,LIBELLE!G:H,2,FALSE)</f>
        <v>REYKJAVIK</v>
      </c>
      <c r="E3243" s="59" t="str">
        <f>'FRENCH VERSION'!E3243</f>
        <v>SHORTSEA - CMA CGM (URO)</v>
      </c>
      <c r="F3243" s="59">
        <f>'FRENCH VERSION'!F3243</f>
        <v>1</v>
      </c>
      <c r="G3243" s="59" t="str">
        <f>VLOOKUP('FRENCH VERSION'!G3243,LIBELLE!J:K,2,FALSE)</f>
        <v>WEEKLY</v>
      </c>
      <c r="H3243" s="59" t="str">
        <f>'FRENCH VERSION'!H3243</f>
        <v>CMA CGM (Rouen)</v>
      </c>
      <c r="I3243" s="59" t="str">
        <f>'FRENCH VERSION'!I3243</f>
        <v>TCMD</v>
      </c>
      <c r="J3243" s="59">
        <f>'FRENCH VERSION'!J3243</f>
        <v>16</v>
      </c>
      <c r="K3243" s="59">
        <f>'FRENCH VERSION'!K3243</f>
        <v>15</v>
      </c>
      <c r="L3243" s="59" t="str">
        <f>VLOOKUP('FRENCH VERSION'!L3243,LIBELLE!M:N,2,FALSE)</f>
        <v>CONTAINER SOC (SHIPPER OWNED CONTAINERS)</v>
      </c>
      <c r="M3243" s="59" t="str">
        <f>IF('FRENCH VERSION'!M3243="","","X")</f>
        <v/>
      </c>
      <c r="N3243" s="59" t="str">
        <f>IF('FRENCH VERSION'!N3243="","","X")</f>
        <v/>
      </c>
    </row>
    <row r="3244" spans="1:14" x14ac:dyDescent="0.25">
      <c r="A3244" s="59" t="str">
        <f>'FRENCH VERSION'!A3244</f>
        <v>ROUEN</v>
      </c>
      <c r="B3244" s="59" t="str">
        <f>VLOOKUP('FRENCH VERSION'!B3244,LIBELLE!A:B,2,FALSE)</f>
        <v>GREAT BRITAIN - IRELAND</v>
      </c>
      <c r="C3244" s="59" t="str">
        <f>VLOOKUP('FRENCH VERSION'!C3244,LIBELLE!D:E,2,FALSE)</f>
        <v>IRELAND</v>
      </c>
      <c r="D3244" s="59" t="str">
        <f>VLOOKUP('FRENCH VERSION'!D3244,LIBELLE!G:H,2,FALSE)</f>
        <v>CORK</v>
      </c>
      <c r="E3244" s="59" t="str">
        <f>'FRENCH VERSION'!E3244</f>
        <v>SHORTSEA - CMA CGM (URO)</v>
      </c>
      <c r="F3244" s="59">
        <f>'FRENCH VERSION'!F3244</f>
        <v>1</v>
      </c>
      <c r="G3244" s="59" t="str">
        <f>VLOOKUP('FRENCH VERSION'!G3244,LIBELLE!J:K,2,FALSE)</f>
        <v>WEEKLY</v>
      </c>
      <c r="H3244" s="59" t="str">
        <f>'FRENCH VERSION'!H3244</f>
        <v>CMA CGM (Rouen)</v>
      </c>
      <c r="I3244" s="59" t="str">
        <f>'FRENCH VERSION'!I3244</f>
        <v>TCMD</v>
      </c>
      <c r="J3244" s="59">
        <f>'FRENCH VERSION'!J3244</f>
        <v>10</v>
      </c>
      <c r="K3244" s="59">
        <f>'FRENCH VERSION'!K3244</f>
        <v>8</v>
      </c>
      <c r="L3244" s="59" t="str">
        <f>VLOOKUP('FRENCH VERSION'!L3244,LIBELLE!M:N,2,FALSE)</f>
        <v>CONTAINER SOC (SHIPPER OWNED CONTAINERS)</v>
      </c>
      <c r="M3244" s="59" t="str">
        <f>IF('FRENCH VERSION'!M3244="","","X")</f>
        <v/>
      </c>
      <c r="N3244" s="59" t="str">
        <f>IF('FRENCH VERSION'!N3244="","","X")</f>
        <v/>
      </c>
    </row>
    <row r="3245" spans="1:14" x14ac:dyDescent="0.25">
      <c r="A3245" s="59" t="str">
        <f>'FRENCH VERSION'!A3245</f>
        <v>LE HAVRE</v>
      </c>
      <c r="B3245" s="59" t="str">
        <f>VLOOKUP('FRENCH VERSION'!B3245,LIBELLE!A:B,2,FALSE)</f>
        <v>BALTIC - NORTH SEA - SCANDINAVIA - ICELAND</v>
      </c>
      <c r="C3245" s="59" t="str">
        <f>VLOOKUP('FRENCH VERSION'!C3245,LIBELLE!D:E,2,FALSE)</f>
        <v>NETHERLANDS</v>
      </c>
      <c r="D3245" s="59" t="str">
        <f>VLOOKUP('FRENCH VERSION'!D3245,LIBELLE!G:H,2,FALSE)</f>
        <v>AMSTERDAM</v>
      </c>
      <c r="E3245" s="59" t="str">
        <f>'FRENCH VERSION'!E3245</f>
        <v>SHORTSEA - CMA CGM "FULL" (LEH)</v>
      </c>
      <c r="F3245" s="59">
        <f>'FRENCH VERSION'!F3245</f>
        <v>1</v>
      </c>
      <c r="G3245" s="59" t="str">
        <f>VLOOKUP('FRENCH VERSION'!G3245,LIBELLE!J:K,2,FALSE)</f>
        <v>WEEKLY</v>
      </c>
      <c r="H3245" s="59" t="str">
        <f>'FRENCH VERSION'!H3245</f>
        <v>CMA CGM</v>
      </c>
      <c r="I3245" s="59">
        <f>'FRENCH VERSION'!I3245</f>
        <v>0</v>
      </c>
      <c r="J3245" s="59">
        <f>'FRENCH VERSION'!J3245</f>
        <v>5</v>
      </c>
      <c r="K3245" s="59">
        <f>'FRENCH VERSION'!K3245</f>
        <v>6</v>
      </c>
      <c r="L3245" s="59" t="str">
        <f>VLOOKUP('FRENCH VERSION'!L3245,LIBELLE!M:N,2,FALSE)</f>
        <v>CONTAINER SOC (SHIPPER OWNED CONTAINERS)</v>
      </c>
      <c r="M3245" s="59" t="str">
        <f>IF('FRENCH VERSION'!M3245="","","X")</f>
        <v/>
      </c>
      <c r="N3245" s="59" t="str">
        <f>IF('FRENCH VERSION'!N3245="","","X")</f>
        <v/>
      </c>
    </row>
    <row r="3246" spans="1:14" x14ac:dyDescent="0.25">
      <c r="A3246" s="59" t="str">
        <f>'FRENCH VERSION'!A3246</f>
        <v>ROUEN</v>
      </c>
      <c r="B3246" s="59" t="str">
        <f>VLOOKUP('FRENCH VERSION'!B3246,LIBELLE!A:B,2,FALSE)</f>
        <v>BALTIC - NORTH SEA - SCANDINAVIA - ICELAND</v>
      </c>
      <c r="C3246" s="59" t="str">
        <f>VLOOKUP('FRENCH VERSION'!C3246,LIBELLE!D:E,2,FALSE)</f>
        <v>NETHERLANDS</v>
      </c>
      <c r="D3246" s="59" t="str">
        <f>VLOOKUP('FRENCH VERSION'!D3246,LIBELLE!G:H,2,FALSE)</f>
        <v>AMSTERDAM</v>
      </c>
      <c r="E3246" s="59" t="str">
        <f>'FRENCH VERSION'!E3246</f>
        <v>SHORTSEA - CMA CGM (URO)</v>
      </c>
      <c r="F3246" s="59">
        <f>'FRENCH VERSION'!F3246</f>
        <v>1</v>
      </c>
      <c r="G3246" s="59" t="str">
        <f>VLOOKUP('FRENCH VERSION'!G3246,LIBELLE!J:K,2,FALSE)</f>
        <v>WEEKLY</v>
      </c>
      <c r="H3246" s="59" t="str">
        <f>'FRENCH VERSION'!H3246</f>
        <v>CMA CGM (Rouen)</v>
      </c>
      <c r="I3246" s="59" t="str">
        <f>'FRENCH VERSION'!I3246</f>
        <v>TCMD</v>
      </c>
      <c r="J3246" s="59">
        <f>'FRENCH VERSION'!J3246</f>
        <v>8</v>
      </c>
      <c r="K3246" s="59">
        <f>'FRENCH VERSION'!K3246</f>
        <v>9</v>
      </c>
      <c r="L3246" s="59" t="str">
        <f>VLOOKUP('FRENCH VERSION'!L3246,LIBELLE!M:N,2,FALSE)</f>
        <v>CONTAINER SOC (SHIPPER OWNED CONTAINERS)</v>
      </c>
      <c r="M3246" s="59" t="str">
        <f>IF('FRENCH VERSION'!M3246="","","X")</f>
        <v/>
      </c>
      <c r="N3246" s="59" t="str">
        <f>IF('FRENCH VERSION'!N3246="","","X")</f>
        <v/>
      </c>
    </row>
    <row r="3247" spans="1:14" x14ac:dyDescent="0.25">
      <c r="A3247" s="59" t="str">
        <f>'FRENCH VERSION'!A3247</f>
        <v>ROUEN</v>
      </c>
      <c r="B3247" s="59" t="str">
        <f>VLOOKUP('FRENCH VERSION'!B3247,LIBELLE!A:B,2,FALSE)</f>
        <v>BALTIC - NORTH SEA - SCANDINAVIA - ICELAND</v>
      </c>
      <c r="C3247" s="59" t="str">
        <f>VLOOKUP('FRENCH VERSION'!C3247,LIBELLE!D:E,2,FALSE)</f>
        <v>NORWAY</v>
      </c>
      <c r="D3247" s="59" t="str">
        <f>VLOOKUP('FRENCH VERSION'!D3247,LIBELLE!G:H,2,FALSE)</f>
        <v>ALESUND</v>
      </c>
      <c r="E3247" s="59" t="str">
        <f>'FRENCH VERSION'!E3247</f>
        <v>SHORTSEA - CMA CGM (URO)</v>
      </c>
      <c r="F3247" s="59">
        <f>'FRENCH VERSION'!F3247</f>
        <v>1</v>
      </c>
      <c r="G3247" s="59" t="str">
        <f>VLOOKUP('FRENCH VERSION'!G3247,LIBELLE!J:K,2,FALSE)</f>
        <v>WEEKLY</v>
      </c>
      <c r="H3247" s="59" t="str">
        <f>'FRENCH VERSION'!H3247</f>
        <v>CMA CGM (Rouen)</v>
      </c>
      <c r="I3247" s="59" t="str">
        <f>'FRENCH VERSION'!I3247</f>
        <v>TCMD</v>
      </c>
      <c r="J3247" s="59">
        <f>'FRENCH VERSION'!J3247</f>
        <v>10</v>
      </c>
      <c r="K3247" s="59">
        <f>'FRENCH VERSION'!K3247</f>
        <v>11</v>
      </c>
      <c r="L3247" s="59" t="str">
        <f>VLOOKUP('FRENCH VERSION'!L3247,LIBELLE!M:N,2,FALSE)</f>
        <v>CONTAINER SOC (SHIPPER OWNED CONTAINERS)</v>
      </c>
      <c r="M3247" s="59" t="str">
        <f>IF('FRENCH VERSION'!M3247="","","X")</f>
        <v/>
      </c>
      <c r="N3247" s="59" t="str">
        <f>IF('FRENCH VERSION'!N3247="","","X")</f>
        <v/>
      </c>
    </row>
    <row r="3248" spans="1:14" x14ac:dyDescent="0.25">
      <c r="A3248" s="59" t="str">
        <f>'FRENCH VERSION'!A3248</f>
        <v>LE HAVRE</v>
      </c>
      <c r="B3248" s="59" t="str">
        <f>VLOOKUP('FRENCH VERSION'!B3248,LIBELLE!A:B,2,FALSE)</f>
        <v>BALTIC - NORTH SEA - SCANDINAVIA - ICELAND</v>
      </c>
      <c r="C3248" s="59" t="str">
        <f>VLOOKUP('FRENCH VERSION'!C3248,LIBELLE!D:E,2,FALSE)</f>
        <v>NORWAY</v>
      </c>
      <c r="D3248" s="59" t="str">
        <f>VLOOKUP('FRENCH VERSION'!D3248,LIBELLE!G:H,2,FALSE)</f>
        <v>BERGEN</v>
      </c>
      <c r="E3248" s="59" t="str">
        <f>'FRENCH VERSION'!E3248</f>
        <v>SHORTSEA - CMA CGM "FULL" (LEH)</v>
      </c>
      <c r="F3248" s="59">
        <f>'FRENCH VERSION'!F3248</f>
        <v>1</v>
      </c>
      <c r="G3248" s="59" t="str">
        <f>VLOOKUP('FRENCH VERSION'!G3248,LIBELLE!J:K,2,FALSE)</f>
        <v>WEEKLY</v>
      </c>
      <c r="H3248" s="59" t="str">
        <f>'FRENCH VERSION'!H3248</f>
        <v>CMA CGM</v>
      </c>
      <c r="I3248" s="59">
        <f>'FRENCH VERSION'!I3248</f>
        <v>0</v>
      </c>
      <c r="J3248" s="59">
        <f>'FRENCH VERSION'!J3248</f>
        <v>7</v>
      </c>
      <c r="K3248" s="59">
        <f>'FRENCH VERSION'!K3248</f>
        <v>7</v>
      </c>
      <c r="L3248" s="59" t="str">
        <f>VLOOKUP('FRENCH VERSION'!L3248,LIBELLE!M:N,2,FALSE)</f>
        <v>CONTAINER SOC (SHIPPER OWNED CONTAINERS)</v>
      </c>
      <c r="M3248" s="59" t="str">
        <f>IF('FRENCH VERSION'!M3248="","","X")</f>
        <v/>
      </c>
      <c r="N3248" s="59" t="str">
        <f>IF('FRENCH VERSION'!N3248="","","X")</f>
        <v/>
      </c>
    </row>
    <row r="3249" spans="1:14" x14ac:dyDescent="0.25">
      <c r="A3249" s="59" t="str">
        <f>'FRENCH VERSION'!A3249</f>
        <v>ROUEN</v>
      </c>
      <c r="B3249" s="59" t="str">
        <f>VLOOKUP('FRENCH VERSION'!B3249,LIBELLE!A:B,2,FALSE)</f>
        <v>BALTIC - NORTH SEA - SCANDINAVIA - ICELAND</v>
      </c>
      <c r="C3249" s="59" t="str">
        <f>VLOOKUP('FRENCH VERSION'!C3249,LIBELLE!D:E,2,FALSE)</f>
        <v>NORWAY</v>
      </c>
      <c r="D3249" s="59" t="str">
        <f>VLOOKUP('FRENCH VERSION'!D3249,LIBELLE!G:H,2,FALSE)</f>
        <v>BERGEN</v>
      </c>
      <c r="E3249" s="59" t="str">
        <f>'FRENCH VERSION'!E3249</f>
        <v>SHORTSEA - CMA CGM (URO)</v>
      </c>
      <c r="F3249" s="59">
        <f>'FRENCH VERSION'!F3249</f>
        <v>1</v>
      </c>
      <c r="G3249" s="59" t="str">
        <f>VLOOKUP('FRENCH VERSION'!G3249,LIBELLE!J:K,2,FALSE)</f>
        <v>WEEKLY</v>
      </c>
      <c r="H3249" s="59" t="str">
        <f>'FRENCH VERSION'!H3249</f>
        <v>CMA CGM (Rouen)</v>
      </c>
      <c r="I3249" s="59" t="str">
        <f>'FRENCH VERSION'!I3249</f>
        <v>TCMD</v>
      </c>
      <c r="J3249" s="59">
        <f>'FRENCH VERSION'!J3249</f>
        <v>10</v>
      </c>
      <c r="K3249" s="59">
        <f>'FRENCH VERSION'!K3249</f>
        <v>12</v>
      </c>
      <c r="L3249" s="59" t="str">
        <f>VLOOKUP('FRENCH VERSION'!L3249,LIBELLE!M:N,2,FALSE)</f>
        <v>CONTAINER SOC (SHIPPER OWNED CONTAINERS)</v>
      </c>
      <c r="M3249" s="59" t="str">
        <f>IF('FRENCH VERSION'!M3249="","","X")</f>
        <v/>
      </c>
      <c r="N3249" s="59" t="str">
        <f>IF('FRENCH VERSION'!N3249="","","X")</f>
        <v/>
      </c>
    </row>
    <row r="3250" spans="1:14" x14ac:dyDescent="0.25">
      <c r="A3250" s="59" t="str">
        <f>'FRENCH VERSION'!A3250</f>
        <v>LE HAVRE</v>
      </c>
      <c r="B3250" s="59" t="str">
        <f>VLOOKUP('FRENCH VERSION'!B3250,LIBELLE!A:B,2,FALSE)</f>
        <v>SPAIN - PORTUGAL - AZORES - FRANCE</v>
      </c>
      <c r="C3250" s="59" t="str">
        <f>VLOOKUP('FRENCH VERSION'!C3250,LIBELLE!D:E,2,FALSE)</f>
        <v>PORTUGAL</v>
      </c>
      <c r="D3250" s="59" t="str">
        <f>VLOOKUP('FRENCH VERSION'!D3250,LIBELLE!G:H,2,FALSE)</f>
        <v>LISBON</v>
      </c>
      <c r="E3250" s="59" t="str">
        <f>'FRENCH VERSION'!E3250</f>
        <v>SHORTSEA - CMA CGM "FULL" (LEH)</v>
      </c>
      <c r="F3250" s="59">
        <f>'FRENCH VERSION'!F3250</f>
        <v>1</v>
      </c>
      <c r="G3250" s="59" t="str">
        <f>VLOOKUP('FRENCH VERSION'!G3250,LIBELLE!J:K,2,FALSE)</f>
        <v>WEEKLY</v>
      </c>
      <c r="H3250" s="59" t="str">
        <f>'FRENCH VERSION'!H3250</f>
        <v>CMA CGM</v>
      </c>
      <c r="I3250" s="59">
        <f>'FRENCH VERSION'!I3250</f>
        <v>0</v>
      </c>
      <c r="J3250" s="59">
        <f>'FRENCH VERSION'!J3250</f>
        <v>2</v>
      </c>
      <c r="K3250" s="59">
        <f>'FRENCH VERSION'!K3250</f>
        <v>12</v>
      </c>
      <c r="L3250" s="59" t="str">
        <f>VLOOKUP('FRENCH VERSION'!L3250,LIBELLE!M:N,2,FALSE)</f>
        <v>CONTAINER SOC (SHIPPER OWNED CONTAINERS)</v>
      </c>
      <c r="M3250" s="59" t="str">
        <f>IF('FRENCH VERSION'!M3250="","","X")</f>
        <v/>
      </c>
      <c r="N3250" s="59" t="str">
        <f>IF('FRENCH VERSION'!N3250="","","X")</f>
        <v/>
      </c>
    </row>
    <row r="3251" spans="1:14" x14ac:dyDescent="0.25">
      <c r="A3251" s="59" t="str">
        <f>'FRENCH VERSION'!A3251</f>
        <v>ROUEN</v>
      </c>
      <c r="B3251" s="59" t="str">
        <f>VLOOKUP('FRENCH VERSION'!B3251,LIBELLE!A:B,2,FALSE)</f>
        <v>SPAIN - PORTUGAL - AZORES - FRANCE</v>
      </c>
      <c r="C3251" s="59" t="str">
        <f>VLOOKUP('FRENCH VERSION'!C3251,LIBELLE!D:E,2,FALSE)</f>
        <v>PORTUGAL</v>
      </c>
      <c r="D3251" s="59" t="str">
        <f>VLOOKUP('FRENCH VERSION'!D3251,LIBELLE!G:H,2,FALSE)</f>
        <v>LISBON</v>
      </c>
      <c r="E3251" s="59" t="str">
        <f>'FRENCH VERSION'!E3251</f>
        <v>SHORTSEA - CMA CGM (URO)</v>
      </c>
      <c r="F3251" s="59">
        <f>'FRENCH VERSION'!F3251</f>
        <v>1</v>
      </c>
      <c r="G3251" s="59" t="str">
        <f>VLOOKUP('FRENCH VERSION'!G3251,LIBELLE!J:K,2,FALSE)</f>
        <v>WEEKLY</v>
      </c>
      <c r="H3251" s="59" t="str">
        <f>'FRENCH VERSION'!H3251</f>
        <v>CMA CGM (Rouen)</v>
      </c>
      <c r="I3251" s="59" t="str">
        <f>'FRENCH VERSION'!I3251</f>
        <v>TCMD</v>
      </c>
      <c r="J3251" s="59">
        <f>'FRENCH VERSION'!J3251</f>
        <v>4</v>
      </c>
      <c r="K3251" s="59">
        <f>'FRENCH VERSION'!K3251</f>
        <v>14</v>
      </c>
      <c r="L3251" s="59" t="str">
        <f>VLOOKUP('FRENCH VERSION'!L3251,LIBELLE!M:N,2,FALSE)</f>
        <v>CONTAINER SOC (SHIPPER OWNED CONTAINERS)</v>
      </c>
      <c r="M3251" s="59" t="str">
        <f>IF('FRENCH VERSION'!M3251="","","X")</f>
        <v/>
      </c>
      <c r="N3251" s="59" t="str">
        <f>IF('FRENCH VERSION'!N3251="","","X")</f>
        <v/>
      </c>
    </row>
    <row r="3252" spans="1:14" x14ac:dyDescent="0.25">
      <c r="A3252" s="59" t="str">
        <f>'FRENCH VERSION'!A3252</f>
        <v>LE HAVRE</v>
      </c>
      <c r="B3252" s="59" t="str">
        <f>VLOOKUP('FRENCH VERSION'!B3252,LIBELLE!A:B,2,FALSE)</f>
        <v>BALTIC - NORTH SEA - SCANDINAVIA - ICELAND</v>
      </c>
      <c r="C3252" s="59" t="str">
        <f>VLOOKUP('FRENCH VERSION'!C3252,LIBELLE!D:E,2,FALSE)</f>
        <v>RUSSIA</v>
      </c>
      <c r="D3252" s="59" t="str">
        <f>VLOOKUP('FRENCH VERSION'!D3252,LIBELLE!G:H,2,FALSE)</f>
        <v>UST-LUGA</v>
      </c>
      <c r="E3252" s="59" t="str">
        <f>'FRENCH VERSION'!E3252</f>
        <v>SHORTSEA - CMA CGM</v>
      </c>
      <c r="F3252" s="59">
        <f>'FRENCH VERSION'!F3252</f>
        <v>2</v>
      </c>
      <c r="G3252" s="59" t="str">
        <f>VLOOKUP('FRENCH VERSION'!G3252,LIBELLE!J:K,2,FALSE)</f>
        <v>MONTHLY</v>
      </c>
      <c r="H3252" s="59" t="str">
        <f>'FRENCH VERSION'!H3252</f>
        <v>CMA CGM</v>
      </c>
      <c r="I3252" s="59">
        <f>'FRENCH VERSION'!I3252</f>
        <v>0</v>
      </c>
      <c r="J3252" s="59">
        <f>'FRENCH VERSION'!J3252</f>
        <v>15</v>
      </c>
      <c r="K3252" s="59">
        <f>'FRENCH VERSION'!K3252</f>
        <v>12</v>
      </c>
      <c r="L3252" s="59" t="str">
        <f>VLOOKUP('FRENCH VERSION'!L3252,LIBELLE!M:N,2,FALSE)</f>
        <v>CONTAINER SOC (SHIPPER OWNED CONTAINERS)</v>
      </c>
      <c r="M3252" s="59" t="str">
        <f>IF('FRENCH VERSION'!M3252="","","X")</f>
        <v/>
      </c>
      <c r="N3252" s="59" t="str">
        <f>IF('FRENCH VERSION'!N3252="","","X")</f>
        <v/>
      </c>
    </row>
    <row r="3253" spans="1:14" x14ac:dyDescent="0.25">
      <c r="A3253" s="59" t="str">
        <f>'FRENCH VERSION'!A3253</f>
        <v>LE HAVRE</v>
      </c>
      <c r="B3253" s="59" t="str">
        <f>VLOOKUP('FRENCH VERSION'!B3253,LIBELLE!A:B,2,FALSE)</f>
        <v>SPAIN - PORTUGAL - AZORES - FRANCE</v>
      </c>
      <c r="C3253" s="59" t="str">
        <f>VLOOKUP('FRENCH VERSION'!C3253,LIBELLE!D:E,2,FALSE)</f>
        <v>SPAIN</v>
      </c>
      <c r="D3253" s="59" t="str">
        <f>VLOOKUP('FRENCH VERSION'!D3253,LIBELLE!G:H,2,FALSE)</f>
        <v>CADIZ</v>
      </c>
      <c r="E3253" s="59" t="str">
        <f>'FRENCH VERSION'!E3253</f>
        <v>SHORTSEA - CMA CGM "FULL" (LEH)</v>
      </c>
      <c r="F3253" s="59">
        <f>'FRENCH VERSION'!F3253</f>
        <v>1</v>
      </c>
      <c r="G3253" s="59" t="str">
        <f>VLOOKUP('FRENCH VERSION'!G3253,LIBELLE!J:K,2,FALSE)</f>
        <v>WEEKLY</v>
      </c>
      <c r="H3253" s="59" t="str">
        <f>'FRENCH VERSION'!H3253</f>
        <v>CMA CGM</v>
      </c>
      <c r="I3253" s="59">
        <f>'FRENCH VERSION'!I3253</f>
        <v>0</v>
      </c>
      <c r="J3253" s="59">
        <f>'FRENCH VERSION'!J3253</f>
        <v>8</v>
      </c>
      <c r="K3253" s="59">
        <f>'FRENCH VERSION'!K3253</f>
        <v>8</v>
      </c>
      <c r="L3253" s="59" t="str">
        <f>VLOOKUP('FRENCH VERSION'!L3253,LIBELLE!M:N,2,FALSE)</f>
        <v>CONTAINER SOC (SHIPPER OWNED CONTAINERS)</v>
      </c>
      <c r="M3253" s="59" t="str">
        <f>IF('FRENCH VERSION'!M3253="","","X")</f>
        <v/>
      </c>
      <c r="N3253" s="59" t="str">
        <f>IF('FRENCH VERSION'!N3253="","","X")</f>
        <v/>
      </c>
    </row>
    <row r="3254" spans="1:14" x14ac:dyDescent="0.25">
      <c r="A3254" s="59" t="str">
        <f>'FRENCH VERSION'!A3254</f>
        <v>ROUEN</v>
      </c>
      <c r="B3254" s="59" t="str">
        <f>VLOOKUP('FRENCH VERSION'!B3254,LIBELLE!A:B,2,FALSE)</f>
        <v>SPAIN - PORTUGAL - AZORES - FRANCE</v>
      </c>
      <c r="C3254" s="59" t="str">
        <f>VLOOKUP('FRENCH VERSION'!C3254,LIBELLE!D:E,2,FALSE)</f>
        <v>SPAIN</v>
      </c>
      <c r="D3254" s="59" t="str">
        <f>VLOOKUP('FRENCH VERSION'!D3254,LIBELLE!G:H,2,FALSE)</f>
        <v>CADIZ</v>
      </c>
      <c r="E3254" s="59" t="str">
        <f>'FRENCH VERSION'!E3254</f>
        <v>SHORTSEA - CMA CGM (URO)</v>
      </c>
      <c r="F3254" s="59">
        <f>'FRENCH VERSION'!F3254</f>
        <v>1</v>
      </c>
      <c r="G3254" s="59" t="str">
        <f>VLOOKUP('FRENCH VERSION'!G3254,LIBELLE!J:K,2,FALSE)</f>
        <v>WEEKLY</v>
      </c>
      <c r="H3254" s="59" t="str">
        <f>'FRENCH VERSION'!H3254</f>
        <v>CMA CGM (Rouen)</v>
      </c>
      <c r="I3254" s="59" t="str">
        <f>'FRENCH VERSION'!I3254</f>
        <v>TCMD</v>
      </c>
      <c r="J3254" s="59">
        <f>'FRENCH VERSION'!J3254</f>
        <v>10</v>
      </c>
      <c r="K3254" s="59">
        <f>'FRENCH VERSION'!K3254</f>
        <v>10</v>
      </c>
      <c r="L3254" s="59" t="str">
        <f>VLOOKUP('FRENCH VERSION'!L3254,LIBELLE!M:N,2,FALSE)</f>
        <v>CONTAINER SOC (SHIPPER OWNED CONTAINERS)</v>
      </c>
      <c r="M3254" s="59" t="str">
        <f>IF('FRENCH VERSION'!M3254="","","X")</f>
        <v/>
      </c>
      <c r="N3254" s="59" t="str">
        <f>IF('FRENCH VERSION'!N3254="","","X")</f>
        <v/>
      </c>
    </row>
    <row r="3255" spans="1:14" x14ac:dyDescent="0.25">
      <c r="A3255" s="59" t="str">
        <f>'FRENCH VERSION'!A3255</f>
        <v>LE HAVRE</v>
      </c>
      <c r="B3255" s="59" t="str">
        <f>VLOOKUP('FRENCH VERSION'!B3255,LIBELLE!A:B,2,FALSE)</f>
        <v>BALTIC - NORTH SEA - SCANDINAVIA - ICELAND</v>
      </c>
      <c r="C3255" s="59" t="str">
        <f>VLOOKUP('FRENCH VERSION'!C3255,LIBELLE!D:E,2,FALSE)</f>
        <v>SWEDEN</v>
      </c>
      <c r="D3255" s="59" t="str">
        <f>VLOOKUP('FRENCH VERSION'!D3255,LIBELLE!G:H,2,FALSE)</f>
        <v>SODERTALJE</v>
      </c>
      <c r="E3255" s="59" t="str">
        <f>'FRENCH VERSION'!E3255</f>
        <v>SHORTSEA - CMA CGM "FULL" (LEH)</v>
      </c>
      <c r="F3255" s="59">
        <f>'FRENCH VERSION'!F3255</f>
        <v>1</v>
      </c>
      <c r="G3255" s="59" t="str">
        <f>VLOOKUP('FRENCH VERSION'!G3255,LIBELLE!J:K,2,FALSE)</f>
        <v>WEEKLY</v>
      </c>
      <c r="H3255" s="59" t="str">
        <f>'FRENCH VERSION'!H3255</f>
        <v>CMA CGM</v>
      </c>
      <c r="I3255" s="59">
        <f>'FRENCH VERSION'!I3255</f>
        <v>0</v>
      </c>
      <c r="J3255" s="59">
        <f>'FRENCH VERSION'!J3255</f>
        <v>6</v>
      </c>
      <c r="K3255" s="59">
        <f>'FRENCH VERSION'!K3255</f>
        <v>8</v>
      </c>
      <c r="L3255" s="59" t="str">
        <f>VLOOKUP('FRENCH VERSION'!L3255,LIBELLE!M:N,2,FALSE)</f>
        <v>CONTAINER SOC (SHIPPER OWNED CONTAINERS)</v>
      </c>
      <c r="M3255" s="59" t="str">
        <f>IF('FRENCH VERSION'!M3255="","","X")</f>
        <v/>
      </c>
      <c r="N3255" s="59" t="str">
        <f>IF('FRENCH VERSION'!N3255="","","X")</f>
        <v/>
      </c>
    </row>
    <row r="3256" spans="1:14" x14ac:dyDescent="0.25">
      <c r="A3256" s="59" t="str">
        <f>'FRENCH VERSION'!A3256</f>
        <v>ROUEN</v>
      </c>
      <c r="B3256" s="59" t="str">
        <f>VLOOKUP('FRENCH VERSION'!B3256,LIBELLE!A:B,2,FALSE)</f>
        <v>BALTIC - NORTH SEA - SCANDINAVIA - ICELAND</v>
      </c>
      <c r="C3256" s="59" t="str">
        <f>VLOOKUP('FRENCH VERSION'!C3256,LIBELLE!D:E,2,FALSE)</f>
        <v>SWEDEN</v>
      </c>
      <c r="D3256" s="59" t="str">
        <f>VLOOKUP('FRENCH VERSION'!D3256,LIBELLE!G:H,2,FALSE)</f>
        <v>SODERTALJE</v>
      </c>
      <c r="E3256" s="59" t="str">
        <f>'FRENCH VERSION'!E3256</f>
        <v>SHORTSEA - CMA CGM (URO)</v>
      </c>
      <c r="F3256" s="59">
        <f>'FRENCH VERSION'!F3256</f>
        <v>1</v>
      </c>
      <c r="G3256" s="59" t="str">
        <f>VLOOKUP('FRENCH VERSION'!G3256,LIBELLE!J:K,2,FALSE)</f>
        <v>WEEKLY</v>
      </c>
      <c r="H3256" s="59" t="str">
        <f>'FRENCH VERSION'!H3256</f>
        <v>CMA CGM (Rouen)</v>
      </c>
      <c r="I3256" s="59" t="str">
        <f>'FRENCH VERSION'!I3256</f>
        <v>TCMD</v>
      </c>
      <c r="J3256" s="59">
        <f>'FRENCH VERSION'!J3256</f>
        <v>8</v>
      </c>
      <c r="K3256" s="59">
        <f>'FRENCH VERSION'!K3256</f>
        <v>14</v>
      </c>
      <c r="L3256" s="59" t="str">
        <f>VLOOKUP('FRENCH VERSION'!L3256,LIBELLE!M:N,2,FALSE)</f>
        <v>CONTAINER SOC (SHIPPER OWNED CONTAINERS)</v>
      </c>
      <c r="M3256" s="59" t="str">
        <f>IF('FRENCH VERSION'!M3256="","","X")</f>
        <v/>
      </c>
      <c r="N3256" s="59" t="str">
        <f>IF('FRENCH VERSION'!N3256="","","X")</f>
        <v/>
      </c>
    </row>
    <row r="3257" spans="1:14" x14ac:dyDescent="0.25">
      <c r="A3257" s="59" t="str">
        <f>'FRENCH VERSION'!A3257</f>
        <v>ROUEN</v>
      </c>
      <c r="B3257" s="59" t="str">
        <f>VLOOKUP('FRENCH VERSION'!B3257,LIBELLE!A:B,2,FALSE)</f>
        <v>GREAT BRITAIN - IRELAND</v>
      </c>
      <c r="C3257" s="59" t="str">
        <f>VLOOKUP('FRENCH VERSION'!C3257,LIBELLE!D:E,2,FALSE)</f>
        <v>IRELAND</v>
      </c>
      <c r="D3257" s="59" t="str">
        <f>VLOOKUP('FRENCH VERSION'!D3257,LIBELLE!G:H,2,FALSE)</f>
        <v>BELFAST</v>
      </c>
      <c r="E3257" s="59" t="str">
        <f>'FRENCH VERSION'!E3257</f>
        <v>SHORTSEA - CMA CGM (URO)</v>
      </c>
      <c r="F3257" s="59">
        <f>'FRENCH VERSION'!F3257</f>
        <v>1</v>
      </c>
      <c r="G3257" s="59" t="str">
        <f>VLOOKUP('FRENCH VERSION'!G3257,LIBELLE!J:K,2,FALSE)</f>
        <v>WEEKLY</v>
      </c>
      <c r="H3257" s="59" t="str">
        <f>'FRENCH VERSION'!H3257</f>
        <v>CMA CGM (Rouen)</v>
      </c>
      <c r="I3257" s="59" t="str">
        <f>'FRENCH VERSION'!I3257</f>
        <v>TCMD</v>
      </c>
      <c r="J3257" s="59">
        <f>'FRENCH VERSION'!J3257</f>
        <v>8</v>
      </c>
      <c r="K3257" s="59">
        <f>'FRENCH VERSION'!K3257</f>
        <v>9</v>
      </c>
      <c r="L3257" s="59" t="str">
        <f>VLOOKUP('FRENCH VERSION'!L3257,LIBELLE!M:N,2,FALSE)</f>
        <v>CONTAINER SOC (SHIPPER OWNED CONTAINERS)</v>
      </c>
      <c r="M3257" s="59" t="str">
        <f>IF('FRENCH VERSION'!M3257="","","X")</f>
        <v/>
      </c>
      <c r="N3257" s="59" t="str">
        <f>IF('FRENCH VERSION'!N3257="","","X")</f>
        <v/>
      </c>
    </row>
    <row r="3258" spans="1:14" x14ac:dyDescent="0.25">
      <c r="A3258" s="59" t="str">
        <f>'FRENCH VERSION'!A3258</f>
        <v>LE HAVRE</v>
      </c>
      <c r="B3258" s="59" t="str">
        <f>VLOOKUP('FRENCH VERSION'!B3258,LIBELLE!A:B,2,FALSE)</f>
        <v>GREAT BRITAIN - IRELAND</v>
      </c>
      <c r="C3258" s="59" t="str">
        <f>VLOOKUP('FRENCH VERSION'!C3258,LIBELLE!D:E,2,FALSE)</f>
        <v>GREAT BRITAIN</v>
      </c>
      <c r="D3258" s="59" t="str">
        <f>VLOOKUP('FRENCH VERSION'!D3258,LIBELLE!G:H,2,FALSE)</f>
        <v>BRISTOL</v>
      </c>
      <c r="E3258" s="59" t="str">
        <f>'FRENCH VERSION'!E3258</f>
        <v>SHORTSEA - CMA CGM "FULL" (LEH)</v>
      </c>
      <c r="F3258" s="59">
        <f>'FRENCH VERSION'!F3258</f>
        <v>1</v>
      </c>
      <c r="G3258" s="59" t="str">
        <f>VLOOKUP('FRENCH VERSION'!G3258,LIBELLE!J:K,2,FALSE)</f>
        <v>WEEKLY</v>
      </c>
      <c r="H3258" s="59" t="str">
        <f>'FRENCH VERSION'!H3258</f>
        <v>CMA CGM</v>
      </c>
      <c r="I3258" s="59">
        <f>'FRENCH VERSION'!I3258</f>
        <v>0</v>
      </c>
      <c r="J3258" s="59">
        <f>'FRENCH VERSION'!J3258</f>
        <v>2</v>
      </c>
      <c r="K3258" s="59">
        <f>'FRENCH VERSION'!K3258</f>
        <v>3</v>
      </c>
      <c r="L3258" s="59" t="str">
        <f>VLOOKUP('FRENCH VERSION'!L3258,LIBELLE!M:N,2,FALSE)</f>
        <v>CONTAINER SOC (SHIPPER OWNED CONTAINERS)</v>
      </c>
      <c r="M3258" s="59" t="str">
        <f>IF('FRENCH VERSION'!M3258="","","X")</f>
        <v/>
      </c>
      <c r="N3258" s="59" t="str">
        <f>IF('FRENCH VERSION'!N3258="","","X")</f>
        <v/>
      </c>
    </row>
    <row r="3259" spans="1:14" x14ac:dyDescent="0.25">
      <c r="A3259" s="59" t="str">
        <f>'FRENCH VERSION'!A3259</f>
        <v>ROUEN</v>
      </c>
      <c r="B3259" s="59" t="str">
        <f>VLOOKUP('FRENCH VERSION'!B3259,LIBELLE!A:B,2,FALSE)</f>
        <v>GREAT BRITAIN - IRELAND</v>
      </c>
      <c r="C3259" s="59" t="str">
        <f>VLOOKUP('FRENCH VERSION'!C3259,LIBELLE!D:E,2,FALSE)</f>
        <v>GREAT BRITAIN</v>
      </c>
      <c r="D3259" s="59" t="str">
        <f>VLOOKUP('FRENCH VERSION'!D3259,LIBELLE!G:H,2,FALSE)</f>
        <v>BRISTOL</v>
      </c>
      <c r="E3259" s="59" t="str">
        <f>'FRENCH VERSION'!E3259</f>
        <v>SHORTSEA - CMA CGM (URO)</v>
      </c>
      <c r="F3259" s="59">
        <f>'FRENCH VERSION'!F3259</f>
        <v>1</v>
      </c>
      <c r="G3259" s="59" t="str">
        <f>VLOOKUP('FRENCH VERSION'!G3259,LIBELLE!J:K,2,FALSE)</f>
        <v>WEEKLY</v>
      </c>
      <c r="H3259" s="59" t="str">
        <f>'FRENCH VERSION'!H3259</f>
        <v>CMA CGM (Rouen)</v>
      </c>
      <c r="I3259" s="59" t="str">
        <f>'FRENCH VERSION'!I3259</f>
        <v>TCMD</v>
      </c>
      <c r="J3259" s="59">
        <f>'FRENCH VERSION'!J3259</f>
        <v>0</v>
      </c>
      <c r="K3259" s="59">
        <f>'FRENCH VERSION'!K3259</f>
        <v>7</v>
      </c>
      <c r="L3259" s="59" t="str">
        <f>VLOOKUP('FRENCH VERSION'!L3259,LIBELLE!M:N,2,FALSE)</f>
        <v>CONTAINER SOC (SHIPPER OWNED CONTAINERS)</v>
      </c>
      <c r="M3259" s="59" t="str">
        <f>IF('FRENCH VERSION'!M3259="","","X")</f>
        <v/>
      </c>
      <c r="N3259" s="59" t="str">
        <f>IF('FRENCH VERSION'!N3259="","","X")</f>
        <v/>
      </c>
    </row>
    <row r="3260" spans="1:14" x14ac:dyDescent="0.25">
      <c r="A3260" s="59" t="str">
        <f>'FRENCH VERSION'!A3260</f>
        <v>LE HAVRE</v>
      </c>
      <c r="B3260" s="59" t="str">
        <f>VLOOKUP('FRENCH VERSION'!B3260,LIBELLE!A:B,2,FALSE)</f>
        <v>GREAT BRITAIN - IRELAND</v>
      </c>
      <c r="C3260" s="59" t="str">
        <f>VLOOKUP('FRENCH VERSION'!C3260,LIBELLE!D:E,2,FALSE)</f>
        <v>GREAT BRITAIN</v>
      </c>
      <c r="D3260" s="59" t="str">
        <f>VLOOKUP('FRENCH VERSION'!D3260,LIBELLE!G:H,2,FALSE)</f>
        <v>FELIXSTOWE</v>
      </c>
      <c r="E3260" s="59" t="str">
        <f>'FRENCH VERSION'!E3260</f>
        <v>SHORTSEA - CMA CGM "FULL" (LEH)</v>
      </c>
      <c r="F3260" s="59">
        <f>'FRENCH VERSION'!F3260</f>
        <v>1</v>
      </c>
      <c r="G3260" s="59" t="str">
        <f>VLOOKUP('FRENCH VERSION'!G3260,LIBELLE!J:K,2,FALSE)</f>
        <v>WEEKLY</v>
      </c>
      <c r="H3260" s="59" t="str">
        <f>'FRENCH VERSION'!H3260</f>
        <v>CMA CGM</v>
      </c>
      <c r="I3260" s="59">
        <f>'FRENCH VERSION'!I3260</f>
        <v>0</v>
      </c>
      <c r="J3260" s="59">
        <f>'FRENCH VERSION'!J3260</f>
        <v>5</v>
      </c>
      <c r="K3260" s="59">
        <f>'FRENCH VERSION'!K3260</f>
        <v>5</v>
      </c>
      <c r="L3260" s="59" t="str">
        <f>VLOOKUP('FRENCH VERSION'!L3260,LIBELLE!M:N,2,FALSE)</f>
        <v>CONTAINER SOC (SHIPPER OWNED CONTAINERS)</v>
      </c>
      <c r="M3260" s="59" t="str">
        <f>IF('FRENCH VERSION'!M3260="","","X")</f>
        <v/>
      </c>
      <c r="N3260" s="59" t="str">
        <f>IF('FRENCH VERSION'!N3260="","","X")</f>
        <v/>
      </c>
    </row>
    <row r="3261" spans="1:14" x14ac:dyDescent="0.25">
      <c r="A3261" s="59" t="str">
        <f>'FRENCH VERSION'!A3261</f>
        <v>ROUEN</v>
      </c>
      <c r="B3261" s="59" t="str">
        <f>VLOOKUP('FRENCH VERSION'!B3261,LIBELLE!A:B,2,FALSE)</f>
        <v>GREAT BRITAIN - IRELAND</v>
      </c>
      <c r="C3261" s="59" t="str">
        <f>VLOOKUP('FRENCH VERSION'!C3261,LIBELLE!D:E,2,FALSE)</f>
        <v>GREAT BRITAIN</v>
      </c>
      <c r="D3261" s="59" t="str">
        <f>VLOOKUP('FRENCH VERSION'!D3261,LIBELLE!G:H,2,FALSE)</f>
        <v>FELIXSTOWE</v>
      </c>
      <c r="E3261" s="59" t="str">
        <f>'FRENCH VERSION'!E3261</f>
        <v>SHORTSEA - CMA CGM (URO)</v>
      </c>
      <c r="F3261" s="59">
        <f>'FRENCH VERSION'!F3261</f>
        <v>1</v>
      </c>
      <c r="G3261" s="59" t="str">
        <f>VLOOKUP('FRENCH VERSION'!G3261,LIBELLE!J:K,2,FALSE)</f>
        <v>WEEKLY</v>
      </c>
      <c r="H3261" s="59" t="str">
        <f>'FRENCH VERSION'!H3261</f>
        <v>CMA CGM (Rouen)</v>
      </c>
      <c r="I3261" s="59" t="str">
        <f>'FRENCH VERSION'!I3261</f>
        <v>TCMD</v>
      </c>
      <c r="J3261" s="59">
        <f>'FRENCH VERSION'!J3261</f>
        <v>8</v>
      </c>
      <c r="K3261" s="59">
        <f>'FRENCH VERSION'!K3261</f>
        <v>10</v>
      </c>
      <c r="L3261" s="59" t="str">
        <f>VLOOKUP('FRENCH VERSION'!L3261,LIBELLE!M:N,2,FALSE)</f>
        <v>CONTAINER SOC (SHIPPER OWNED CONTAINERS)</v>
      </c>
      <c r="M3261" s="59" t="str">
        <f>IF('FRENCH VERSION'!M3261="","","X")</f>
        <v/>
      </c>
      <c r="N3261" s="59" t="str">
        <f>IF('FRENCH VERSION'!N3261="","","X")</f>
        <v/>
      </c>
    </row>
    <row r="3262" spans="1:14" x14ac:dyDescent="0.25">
      <c r="A3262" s="59" t="str">
        <f>'FRENCH VERSION'!A3262</f>
        <v>LE HAVRE</v>
      </c>
      <c r="B3262" s="59" t="str">
        <f>VLOOKUP('FRENCH VERSION'!B3262,LIBELLE!A:B,2,FALSE)</f>
        <v>GREAT BRITAIN - IRELAND</v>
      </c>
      <c r="C3262" s="59" t="str">
        <f>VLOOKUP('FRENCH VERSION'!C3262,LIBELLE!D:E,2,FALSE)</f>
        <v>GREAT BRITAIN</v>
      </c>
      <c r="D3262" s="59" t="str">
        <f>VLOOKUP('FRENCH VERSION'!D3262,LIBELLE!G:H,2,FALSE)</f>
        <v>GRANGEMOUTH</v>
      </c>
      <c r="E3262" s="59" t="str">
        <f>'FRENCH VERSION'!E3262</f>
        <v>SHORTSEA - CMA CGM "FULL" (LEH)</v>
      </c>
      <c r="F3262" s="59">
        <f>'FRENCH VERSION'!F3262</f>
        <v>1</v>
      </c>
      <c r="G3262" s="59" t="str">
        <f>VLOOKUP('FRENCH VERSION'!G3262,LIBELLE!J:K,2,FALSE)</f>
        <v>WEEKLY</v>
      </c>
      <c r="H3262" s="59" t="str">
        <f>'FRENCH VERSION'!H3262</f>
        <v>CMA CGM</v>
      </c>
      <c r="I3262" s="59">
        <f>'FRENCH VERSION'!I3262</f>
        <v>0</v>
      </c>
      <c r="J3262" s="59">
        <f>'FRENCH VERSION'!J3262</f>
        <v>4</v>
      </c>
      <c r="K3262" s="59">
        <f>'FRENCH VERSION'!K3262</f>
        <v>7</v>
      </c>
      <c r="L3262" s="59" t="str">
        <f>VLOOKUP('FRENCH VERSION'!L3262,LIBELLE!M:N,2,FALSE)</f>
        <v>CONTAINER SOC (SHIPPER OWNED CONTAINERS)</v>
      </c>
      <c r="M3262" s="59" t="str">
        <f>IF('FRENCH VERSION'!M3262="","","X")</f>
        <v/>
      </c>
      <c r="N3262" s="59" t="str">
        <f>IF('FRENCH VERSION'!N3262="","","X")</f>
        <v/>
      </c>
    </row>
    <row r="3263" spans="1:14" x14ac:dyDescent="0.25">
      <c r="A3263" s="59" t="str">
        <f>'FRENCH VERSION'!A3263</f>
        <v>ROUEN</v>
      </c>
      <c r="B3263" s="59" t="str">
        <f>VLOOKUP('FRENCH VERSION'!B3263,LIBELLE!A:B,2,FALSE)</f>
        <v>GREAT BRITAIN - IRELAND</v>
      </c>
      <c r="C3263" s="59" t="str">
        <f>VLOOKUP('FRENCH VERSION'!C3263,LIBELLE!D:E,2,FALSE)</f>
        <v>GREAT BRITAIN</v>
      </c>
      <c r="D3263" s="59" t="str">
        <f>VLOOKUP('FRENCH VERSION'!D3263,LIBELLE!G:H,2,FALSE)</f>
        <v>GRANGEMOUTH</v>
      </c>
      <c r="E3263" s="59" t="str">
        <f>'FRENCH VERSION'!E3263</f>
        <v>SHORTSEA - CMA CGM (URO)</v>
      </c>
      <c r="F3263" s="59">
        <f>'FRENCH VERSION'!F3263</f>
        <v>1</v>
      </c>
      <c r="G3263" s="59" t="str">
        <f>VLOOKUP('FRENCH VERSION'!G3263,LIBELLE!J:K,2,FALSE)</f>
        <v>WEEKLY</v>
      </c>
      <c r="H3263" s="59" t="str">
        <f>'FRENCH VERSION'!H3263</f>
        <v>CMA CGM (Rouen)</v>
      </c>
      <c r="I3263" s="59" t="str">
        <f>'FRENCH VERSION'!I3263</f>
        <v>TCMD</v>
      </c>
      <c r="J3263" s="59">
        <f>'FRENCH VERSION'!J3263</f>
        <v>7</v>
      </c>
      <c r="K3263" s="59">
        <f>'FRENCH VERSION'!K3263</f>
        <v>9</v>
      </c>
      <c r="L3263" s="59" t="str">
        <f>VLOOKUP('FRENCH VERSION'!L3263,LIBELLE!M:N,2,FALSE)</f>
        <v>CONTAINER SOC (SHIPPER OWNED CONTAINERS)</v>
      </c>
      <c r="M3263" s="59" t="str">
        <f>IF('FRENCH VERSION'!M3263="","","X")</f>
        <v/>
      </c>
      <c r="N3263" s="59" t="str">
        <f>IF('FRENCH VERSION'!N3263="","","X")</f>
        <v/>
      </c>
    </row>
    <row r="3264" spans="1:14" x14ac:dyDescent="0.25">
      <c r="A3264" s="59" t="str">
        <f>'FRENCH VERSION'!A3264</f>
        <v>LE HAVRE</v>
      </c>
      <c r="B3264" s="59" t="str">
        <f>VLOOKUP('FRENCH VERSION'!B3264,LIBELLE!A:B,2,FALSE)</f>
        <v>GREAT BRITAIN - IRELAND</v>
      </c>
      <c r="C3264" s="59" t="str">
        <f>VLOOKUP('FRENCH VERSION'!C3264,LIBELLE!D:E,2,FALSE)</f>
        <v>GREAT BRITAIN</v>
      </c>
      <c r="D3264" s="59" t="str">
        <f>VLOOKUP('FRENCH VERSION'!D3264,LIBELLE!G:H,2,FALSE)</f>
        <v>PORTSMOUTH (UK)</v>
      </c>
      <c r="E3264" s="59" t="str">
        <f>'FRENCH VERSION'!E3264</f>
        <v>SHORTSEA - CMA CGM "FULL" (LEH)</v>
      </c>
      <c r="F3264" s="59">
        <f>'FRENCH VERSION'!F3264</f>
        <v>1</v>
      </c>
      <c r="G3264" s="59" t="str">
        <f>VLOOKUP('FRENCH VERSION'!G3264,LIBELLE!J:K,2,FALSE)</f>
        <v>WEEKLY</v>
      </c>
      <c r="H3264" s="59" t="str">
        <f>'FRENCH VERSION'!H3264</f>
        <v>CMA CGM</v>
      </c>
      <c r="I3264" s="59">
        <f>'FRENCH VERSION'!I3264</f>
        <v>0</v>
      </c>
      <c r="J3264" s="59">
        <f>'FRENCH VERSION'!J3264</f>
        <v>13</v>
      </c>
      <c r="K3264" s="59">
        <f>'FRENCH VERSION'!K3264</f>
        <v>7</v>
      </c>
      <c r="L3264" s="59" t="str">
        <f>VLOOKUP('FRENCH VERSION'!L3264,LIBELLE!M:N,2,FALSE)</f>
        <v>CONTAINER SOC (SHIPPER OWNED CONTAINERS)</v>
      </c>
      <c r="M3264" s="59" t="str">
        <f>IF('FRENCH VERSION'!M3264="","","X")</f>
        <v/>
      </c>
      <c r="N3264" s="59" t="str">
        <f>IF('FRENCH VERSION'!N3264="","","X")</f>
        <v/>
      </c>
    </row>
    <row r="3265" spans="1:14" x14ac:dyDescent="0.25">
      <c r="A3265" s="59" t="str">
        <f>'FRENCH VERSION'!A3265</f>
        <v>ROUEN</v>
      </c>
      <c r="B3265" s="59" t="str">
        <f>VLOOKUP('FRENCH VERSION'!B3265,LIBELLE!A:B,2,FALSE)</f>
        <v>GREAT BRITAIN - IRELAND</v>
      </c>
      <c r="C3265" s="59" t="str">
        <f>VLOOKUP('FRENCH VERSION'!C3265,LIBELLE!D:E,2,FALSE)</f>
        <v>GREAT BRITAIN</v>
      </c>
      <c r="D3265" s="59" t="str">
        <f>VLOOKUP('FRENCH VERSION'!D3265,LIBELLE!G:H,2,FALSE)</f>
        <v>PORTSMOUTH (UK)</v>
      </c>
      <c r="E3265" s="59" t="str">
        <f>'FRENCH VERSION'!E3265</f>
        <v>SHORTSEA - CMA CGM (URO)</v>
      </c>
      <c r="F3265" s="59">
        <f>'FRENCH VERSION'!F3265</f>
        <v>1</v>
      </c>
      <c r="G3265" s="59" t="str">
        <f>VLOOKUP('FRENCH VERSION'!G3265,LIBELLE!J:K,2,FALSE)</f>
        <v>WEEKLY</v>
      </c>
      <c r="H3265" s="59" t="str">
        <f>'FRENCH VERSION'!H3265</f>
        <v>CMA CGM (Rouen)</v>
      </c>
      <c r="I3265" s="59" t="str">
        <f>'FRENCH VERSION'!I3265</f>
        <v>TCMD</v>
      </c>
      <c r="J3265" s="59">
        <f>'FRENCH VERSION'!J3265</f>
        <v>0</v>
      </c>
      <c r="K3265" s="59">
        <f>'FRENCH VERSION'!K3265</f>
        <v>10</v>
      </c>
      <c r="L3265" s="59" t="str">
        <f>VLOOKUP('FRENCH VERSION'!L3265,LIBELLE!M:N,2,FALSE)</f>
        <v>CONTAINER SOC (SHIPPER OWNED CONTAINERS)</v>
      </c>
      <c r="M3265" s="59" t="str">
        <f>IF('FRENCH VERSION'!M3265="","","X")</f>
        <v/>
      </c>
      <c r="N3265" s="59" t="str">
        <f>IF('FRENCH VERSION'!N3265="","","X")</f>
        <v/>
      </c>
    </row>
    <row r="3266" spans="1:14" x14ac:dyDescent="0.25">
      <c r="A3266" s="59" t="str">
        <f>'FRENCH VERSION'!A3266</f>
        <v>LE HAVRE</v>
      </c>
      <c r="B3266" s="59" t="str">
        <f>VLOOKUP('FRENCH VERSION'!B3266,LIBELLE!A:B,2,FALSE)</f>
        <v>GREAT BRITAIN - IRELAND</v>
      </c>
      <c r="C3266" s="59" t="str">
        <f>VLOOKUP('FRENCH VERSION'!C3266,LIBELLE!D:E,2,FALSE)</f>
        <v>GREAT BRITAIN</v>
      </c>
      <c r="D3266" s="59" t="str">
        <f>VLOOKUP('FRENCH VERSION'!D3266,LIBELLE!G:H,2,FALSE)</f>
        <v>SOUTHAMPTON</v>
      </c>
      <c r="E3266" s="59" t="str">
        <f>'FRENCH VERSION'!E3266</f>
        <v>SHORTSEA - CMA CGM "FULL" (LEH)</v>
      </c>
      <c r="F3266" s="59">
        <f>'FRENCH VERSION'!F3266</f>
        <v>1</v>
      </c>
      <c r="G3266" s="59" t="str">
        <f>VLOOKUP('FRENCH VERSION'!G3266,LIBELLE!J:K,2,FALSE)</f>
        <v>WEEKLY</v>
      </c>
      <c r="H3266" s="59" t="str">
        <f>'FRENCH VERSION'!H3266</f>
        <v>CMA CGM</v>
      </c>
      <c r="I3266" s="59">
        <f>'FRENCH VERSION'!I3266</f>
        <v>0</v>
      </c>
      <c r="J3266" s="59">
        <f>'FRENCH VERSION'!J3266</f>
        <v>1</v>
      </c>
      <c r="K3266" s="59">
        <f>'FRENCH VERSION'!K3266</f>
        <v>1</v>
      </c>
      <c r="L3266" s="59" t="str">
        <f>VLOOKUP('FRENCH VERSION'!L3266,LIBELLE!M:N,2,FALSE)</f>
        <v>CONTAINER SOC (SHIPPER OWNED CONTAINERS)</v>
      </c>
      <c r="M3266" s="59" t="str">
        <f>IF('FRENCH VERSION'!M3266="","","X")</f>
        <v/>
      </c>
      <c r="N3266" s="59" t="str">
        <f>IF('FRENCH VERSION'!N3266="","","X")</f>
        <v/>
      </c>
    </row>
    <row r="3267" spans="1:14" x14ac:dyDescent="0.25">
      <c r="A3267" s="59" t="str">
        <f>'FRENCH VERSION'!A3267</f>
        <v>ROUEN</v>
      </c>
      <c r="B3267" s="59" t="str">
        <f>VLOOKUP('FRENCH VERSION'!B3267,LIBELLE!A:B,2,FALSE)</f>
        <v>GREAT BRITAIN - IRELAND</v>
      </c>
      <c r="C3267" s="59" t="str">
        <f>VLOOKUP('FRENCH VERSION'!C3267,LIBELLE!D:E,2,FALSE)</f>
        <v>GREAT BRITAIN</v>
      </c>
      <c r="D3267" s="59" t="str">
        <f>VLOOKUP('FRENCH VERSION'!D3267,LIBELLE!G:H,2,FALSE)</f>
        <v>SOUTHAMPTON</v>
      </c>
      <c r="E3267" s="59" t="str">
        <f>'FRENCH VERSION'!E3267</f>
        <v>SHORTSEA - CMA CGM (URO)</v>
      </c>
      <c r="F3267" s="59">
        <f>'FRENCH VERSION'!F3267</f>
        <v>1</v>
      </c>
      <c r="G3267" s="59" t="str">
        <f>VLOOKUP('FRENCH VERSION'!G3267,LIBELLE!J:K,2,FALSE)</f>
        <v>WEEKLY</v>
      </c>
      <c r="H3267" s="59" t="str">
        <f>'FRENCH VERSION'!H3267</f>
        <v>CMA CGM (Rouen)</v>
      </c>
      <c r="I3267" s="59" t="str">
        <f>'FRENCH VERSION'!I3267</f>
        <v>TCMD</v>
      </c>
      <c r="J3267" s="59">
        <f>'FRENCH VERSION'!J3267</f>
        <v>0</v>
      </c>
      <c r="K3267" s="59">
        <f>'FRENCH VERSION'!K3267</f>
        <v>4</v>
      </c>
      <c r="L3267" s="59" t="str">
        <f>VLOOKUP('FRENCH VERSION'!L3267,LIBELLE!M:N,2,FALSE)</f>
        <v>CONTAINER SOC (SHIPPER OWNED CONTAINERS)</v>
      </c>
      <c r="M3267" s="59" t="str">
        <f>IF('FRENCH VERSION'!M3267="","","X")</f>
        <v/>
      </c>
      <c r="N3267" s="59" t="str">
        <f>IF('FRENCH VERSION'!N3267="","","X")</f>
        <v/>
      </c>
    </row>
    <row r="3268" spans="1:14" x14ac:dyDescent="0.25">
      <c r="A3268" s="59" t="str">
        <f>'FRENCH VERSION'!A3268</f>
        <v>LE HAVRE</v>
      </c>
      <c r="B3268" s="59" t="str">
        <f>VLOOKUP('FRENCH VERSION'!B3268,LIBELLE!A:B,2,FALSE)</f>
        <v>GREAT BRITAIN - IRELAND</v>
      </c>
      <c r="C3268" s="59" t="str">
        <f>VLOOKUP('FRENCH VERSION'!C3268,LIBELLE!D:E,2,FALSE)</f>
        <v>GREAT BRITAIN</v>
      </c>
      <c r="D3268" s="59" t="str">
        <f>VLOOKUP('FRENCH VERSION'!D3268,LIBELLE!G:H,2,FALSE)</f>
        <v>TEESPORT (MIDDLESBROUGH)</v>
      </c>
      <c r="E3268" s="59" t="str">
        <f>'FRENCH VERSION'!E3268</f>
        <v>SHORTSEA - CMA CGM "FULL" (LEH)</v>
      </c>
      <c r="F3268" s="59">
        <f>'FRENCH VERSION'!F3268</f>
        <v>1</v>
      </c>
      <c r="G3268" s="59" t="str">
        <f>VLOOKUP('FRENCH VERSION'!G3268,LIBELLE!J:K,2,FALSE)</f>
        <v>WEEKLY</v>
      </c>
      <c r="H3268" s="59" t="str">
        <f>'FRENCH VERSION'!H3268</f>
        <v>CMA CGM</v>
      </c>
      <c r="I3268" s="59">
        <f>'FRENCH VERSION'!I3268</f>
        <v>0</v>
      </c>
      <c r="J3268" s="59">
        <f>'FRENCH VERSION'!J3268</f>
        <v>3</v>
      </c>
      <c r="K3268" s="59">
        <f>'FRENCH VERSION'!K3268</f>
        <v>9</v>
      </c>
      <c r="L3268" s="59" t="str">
        <f>VLOOKUP('FRENCH VERSION'!L3268,LIBELLE!M:N,2,FALSE)</f>
        <v>CONTAINER SOC (SHIPPER OWNED CONTAINERS)</v>
      </c>
      <c r="M3268" s="59" t="str">
        <f>IF('FRENCH VERSION'!M3268="","","X")</f>
        <v/>
      </c>
      <c r="N3268" s="59" t="str">
        <f>IF('FRENCH VERSION'!N3268="","","X")</f>
        <v/>
      </c>
    </row>
    <row r="3269" spans="1:14" x14ac:dyDescent="0.25">
      <c r="A3269" s="59" t="str">
        <f>'FRENCH VERSION'!A3269</f>
        <v>ROUEN</v>
      </c>
      <c r="B3269" s="59" t="str">
        <f>VLOOKUP('FRENCH VERSION'!B3269,LIBELLE!A:B,2,FALSE)</f>
        <v>GREAT BRITAIN - IRELAND</v>
      </c>
      <c r="C3269" s="59" t="str">
        <f>VLOOKUP('FRENCH VERSION'!C3269,LIBELLE!D:E,2,FALSE)</f>
        <v>GREAT BRITAIN</v>
      </c>
      <c r="D3269" s="59" t="str">
        <f>VLOOKUP('FRENCH VERSION'!D3269,LIBELLE!G:H,2,FALSE)</f>
        <v>TEESPORT (MIDDLESBROUGH)</v>
      </c>
      <c r="E3269" s="59" t="str">
        <f>'FRENCH VERSION'!E3269</f>
        <v>SHORTSEA - CMA CGM (URO)</v>
      </c>
      <c r="F3269" s="59">
        <f>'FRENCH VERSION'!F3269</f>
        <v>1</v>
      </c>
      <c r="G3269" s="59" t="str">
        <f>VLOOKUP('FRENCH VERSION'!G3269,LIBELLE!J:K,2,FALSE)</f>
        <v>WEEKLY</v>
      </c>
      <c r="H3269" s="59" t="str">
        <f>'FRENCH VERSION'!H3269</f>
        <v>CMA CGM (Rouen)</v>
      </c>
      <c r="I3269" s="59" t="str">
        <f>'FRENCH VERSION'!I3269</f>
        <v>TCMD</v>
      </c>
      <c r="J3269" s="59">
        <f>'FRENCH VERSION'!J3269</f>
        <v>6</v>
      </c>
      <c r="K3269" s="59">
        <f>'FRENCH VERSION'!K3269</f>
        <v>11</v>
      </c>
      <c r="L3269" s="59" t="str">
        <f>VLOOKUP('FRENCH VERSION'!L3269,LIBELLE!M:N,2,FALSE)</f>
        <v>CONTAINER SOC (SHIPPER OWNED CONTAINERS)</v>
      </c>
      <c r="M3269" s="59" t="str">
        <f>IF('FRENCH VERSION'!M3269="","","X")</f>
        <v/>
      </c>
      <c r="N3269" s="59" t="str">
        <f>IF('FRENCH VERSION'!N3269="","","X")</f>
        <v/>
      </c>
    </row>
    <row r="3270" spans="1:14" x14ac:dyDescent="0.25">
      <c r="A3270" s="59" t="str">
        <f>'FRENCH VERSION'!A3270</f>
        <v>LE HAVRE</v>
      </c>
      <c r="B3270" s="59" t="str">
        <f>VLOOKUP('FRENCH VERSION'!B3270,LIBELLE!A:B,2,FALSE)</f>
        <v>GREAT BRITAIN - IRELAND</v>
      </c>
      <c r="C3270" s="59" t="str">
        <f>VLOOKUP('FRENCH VERSION'!C3270,LIBELLE!D:E,2,FALSE)</f>
        <v>IRELAND</v>
      </c>
      <c r="D3270" s="59" t="str">
        <f>VLOOKUP('FRENCH VERSION'!D3270,LIBELLE!G:H,2,FALSE)</f>
        <v>BELFAST</v>
      </c>
      <c r="E3270" s="59" t="str">
        <f>'FRENCH VERSION'!E3270</f>
        <v>SHORTSEA - CMA CGM "FULL" (LEH)</v>
      </c>
      <c r="F3270" s="59">
        <f>'FRENCH VERSION'!F3270</f>
        <v>1</v>
      </c>
      <c r="G3270" s="59" t="str">
        <f>VLOOKUP('FRENCH VERSION'!G3270,LIBELLE!J:K,2,FALSE)</f>
        <v>WEEKLY</v>
      </c>
      <c r="H3270" s="59" t="str">
        <f>'FRENCH VERSION'!H3270</f>
        <v>CMA CGM</v>
      </c>
      <c r="I3270" s="59">
        <f>'FRENCH VERSION'!I3270</f>
        <v>0</v>
      </c>
      <c r="J3270" s="59">
        <f>'FRENCH VERSION'!J3270</f>
        <v>3</v>
      </c>
      <c r="K3270" s="59">
        <f>'FRENCH VERSION'!K3270</f>
        <v>3</v>
      </c>
      <c r="L3270" s="59" t="str">
        <f>VLOOKUP('FRENCH VERSION'!L3270,LIBELLE!M:N,2,FALSE)</f>
        <v>CONTAINER SOC (SHIPPER OWNED CONTAINERS)</v>
      </c>
      <c r="M3270" s="59" t="str">
        <f>IF('FRENCH VERSION'!M3270="","","X")</f>
        <v/>
      </c>
      <c r="N3270" s="59" t="str">
        <f>IF('FRENCH VERSION'!N3270="","","X")</f>
        <v/>
      </c>
    </row>
    <row r="3271" spans="1:14" x14ac:dyDescent="0.25">
      <c r="A3271" s="59" t="str">
        <f>'FRENCH VERSION'!A3271</f>
        <v>ROUEN</v>
      </c>
      <c r="B3271" s="59" t="str">
        <f>VLOOKUP('FRENCH VERSION'!B3271,LIBELLE!A:B,2,FALSE)</f>
        <v>SPAIN - PORTUGAL - AZORES - FRANCE</v>
      </c>
      <c r="C3271" s="59" t="str">
        <f>VLOOKUP('FRENCH VERSION'!C3271,LIBELLE!D:E,2,FALSE)</f>
        <v>FRANCE</v>
      </c>
      <c r="D3271" s="59" t="str">
        <f>VLOOKUP('FRENCH VERSION'!D3271,LIBELLE!G:H,2,FALSE)</f>
        <v>BASSENS (BORDEAUX)</v>
      </c>
      <c r="E3271" s="59" t="str">
        <f>'FRENCH VERSION'!E3271</f>
        <v>SHORTSEA - CMA CGM (URO)</v>
      </c>
      <c r="F3271" s="59">
        <f>'FRENCH VERSION'!F3271</f>
        <v>1</v>
      </c>
      <c r="G3271" s="59" t="str">
        <f>VLOOKUP('FRENCH VERSION'!G3271,LIBELLE!J:K,2,FALSE)</f>
        <v>WEEKLY</v>
      </c>
      <c r="H3271" s="59" t="str">
        <f>'FRENCH VERSION'!H3271</f>
        <v>CMA CGM (Rouen)</v>
      </c>
      <c r="I3271" s="59" t="str">
        <f>'FRENCH VERSION'!I3271</f>
        <v>TCMD</v>
      </c>
      <c r="J3271" s="59">
        <f>'FRENCH VERSION'!J3271</f>
        <v>6</v>
      </c>
      <c r="K3271" s="59">
        <f>'FRENCH VERSION'!K3271</f>
        <v>7</v>
      </c>
      <c r="L3271" s="59" t="str">
        <f>VLOOKUP('FRENCH VERSION'!L3271,LIBELLE!M:N,2,FALSE)</f>
        <v>CONTAINER SOC (SHIPPER OWNED CONTAINERS)</v>
      </c>
      <c r="M3271" s="59" t="str">
        <f>IF('FRENCH VERSION'!M3271="","","X")</f>
        <v/>
      </c>
      <c r="N3271" s="59" t="str">
        <f>IF('FRENCH VERSION'!N3271="","","X")</f>
        <v/>
      </c>
    </row>
    <row r="3272" spans="1:14" x14ac:dyDescent="0.25">
      <c r="A3272" s="59" t="str">
        <f>'FRENCH VERSION'!A3272</f>
        <v>ROUEN</v>
      </c>
      <c r="B3272" s="59" t="str">
        <f>VLOOKUP('FRENCH VERSION'!B3272,LIBELLE!A:B,2,FALSE)</f>
        <v>SPAIN - PORTUGAL - AZORES - FRANCE</v>
      </c>
      <c r="C3272" s="59" t="str">
        <f>VLOOKUP('FRENCH VERSION'!C3272,LIBELLE!D:E,2,FALSE)</f>
        <v>SPAIN</v>
      </c>
      <c r="D3272" s="59" t="str">
        <f>VLOOKUP('FRENCH VERSION'!D3272,LIBELLE!G:H,2,FALSE)</f>
        <v>BILBAO</v>
      </c>
      <c r="E3272" s="59" t="str">
        <f>'FRENCH VERSION'!E3272</f>
        <v>SHORTSEA - CMA CGM (URO)</v>
      </c>
      <c r="F3272" s="59">
        <f>'FRENCH VERSION'!F3272</f>
        <v>1</v>
      </c>
      <c r="G3272" s="59" t="str">
        <f>VLOOKUP('FRENCH VERSION'!G3272,LIBELLE!J:K,2,FALSE)</f>
        <v>WEEKLY</v>
      </c>
      <c r="H3272" s="59" t="str">
        <f>'FRENCH VERSION'!H3272</f>
        <v>CMA CGM (Rouen)</v>
      </c>
      <c r="I3272" s="59" t="str">
        <f>'FRENCH VERSION'!I3272</f>
        <v>TCMD</v>
      </c>
      <c r="J3272" s="59">
        <f>'FRENCH VERSION'!J3272</f>
        <v>9</v>
      </c>
      <c r="K3272" s="59">
        <f>'FRENCH VERSION'!K3272</f>
        <v>9</v>
      </c>
      <c r="L3272" s="59" t="str">
        <f>VLOOKUP('FRENCH VERSION'!L3272,LIBELLE!M:N,2,FALSE)</f>
        <v>CONTAINER SOC (SHIPPER OWNED CONTAINERS)</v>
      </c>
      <c r="M3272" s="59" t="str">
        <f>IF('FRENCH VERSION'!M3272="","","X")</f>
        <v/>
      </c>
      <c r="N3272" s="59" t="str">
        <f>IF('FRENCH VERSION'!N3272="","","X")</f>
        <v/>
      </c>
    </row>
    <row r="3273" spans="1:14" x14ac:dyDescent="0.25">
      <c r="A3273" s="59" t="str">
        <f>'FRENCH VERSION'!A3273</f>
        <v>ROUEN</v>
      </c>
      <c r="B3273" s="59" t="str">
        <f>VLOOKUP('FRENCH VERSION'!B3273,LIBELLE!A:B,2,FALSE)</f>
        <v>SPAIN - PORTUGAL - AZORES - FRANCE</v>
      </c>
      <c r="C3273" s="59" t="str">
        <f>VLOOKUP('FRENCH VERSION'!C3273,LIBELLE!D:E,2,FALSE)</f>
        <v>FRANCE</v>
      </c>
      <c r="D3273" s="59" t="str">
        <f>VLOOKUP('FRENCH VERSION'!D3273,LIBELLE!G:H,2,FALSE)</f>
        <v>BREST</v>
      </c>
      <c r="E3273" s="59" t="str">
        <f>'FRENCH VERSION'!E3273</f>
        <v>SHORTSEA - CMA CGM (URO)</v>
      </c>
      <c r="F3273" s="59">
        <f>'FRENCH VERSION'!F3273</f>
        <v>1</v>
      </c>
      <c r="G3273" s="59" t="str">
        <f>VLOOKUP('FRENCH VERSION'!G3273,LIBELLE!J:K,2,FALSE)</f>
        <v>WEEKLY</v>
      </c>
      <c r="H3273" s="59" t="str">
        <f>'FRENCH VERSION'!H3273</f>
        <v>CMA CGM (Rouen)</v>
      </c>
      <c r="I3273" s="59" t="str">
        <f>'FRENCH VERSION'!I3273</f>
        <v>TCMD</v>
      </c>
      <c r="J3273" s="59">
        <f>'FRENCH VERSION'!J3273</f>
        <v>7</v>
      </c>
      <c r="K3273" s="59">
        <f>'FRENCH VERSION'!K3273</f>
        <v>6</v>
      </c>
      <c r="L3273" s="59" t="str">
        <f>VLOOKUP('FRENCH VERSION'!L3273,LIBELLE!M:N,2,FALSE)</f>
        <v>CONTAINER SOC (SHIPPER OWNED CONTAINERS)</v>
      </c>
      <c r="M3273" s="59" t="str">
        <f>IF('FRENCH VERSION'!M3273="","","X")</f>
        <v/>
      </c>
      <c r="N3273" s="59" t="str">
        <f>IF('FRENCH VERSION'!N3273="","","X")</f>
        <v/>
      </c>
    </row>
    <row r="3274" spans="1:14" x14ac:dyDescent="0.25">
      <c r="A3274" s="59" t="str">
        <f>'FRENCH VERSION'!A3274</f>
        <v>ROUEN</v>
      </c>
      <c r="B3274" s="59" t="str">
        <f>VLOOKUP('FRENCH VERSION'!B3274,LIBELLE!A:B,2,FALSE)</f>
        <v>BALTIC - NORTH SEA - SCANDINAVIA - ICELAND</v>
      </c>
      <c r="C3274" s="59" t="str">
        <f>VLOOKUP('FRENCH VERSION'!C3274,LIBELLE!D:E,2,FALSE)</f>
        <v>DENMARK</v>
      </c>
      <c r="D3274" s="59" t="str">
        <f>VLOOKUP('FRENCH VERSION'!D3274,LIBELLE!G:H,2,FALSE)</f>
        <v>COPENHAGEN</v>
      </c>
      <c r="E3274" s="59" t="str">
        <f>'FRENCH VERSION'!E3274</f>
        <v>SHORTSEA - CMA CGM (URO)</v>
      </c>
      <c r="F3274" s="59">
        <f>'FRENCH VERSION'!F3274</f>
        <v>1</v>
      </c>
      <c r="G3274" s="59" t="str">
        <f>VLOOKUP('FRENCH VERSION'!G3274,LIBELLE!J:K,2,FALSE)</f>
        <v>WEEKLY</v>
      </c>
      <c r="H3274" s="59" t="str">
        <f>'FRENCH VERSION'!H3274</f>
        <v>CMA CGM (Rouen)</v>
      </c>
      <c r="I3274" s="59" t="str">
        <f>'FRENCH VERSION'!I3274</f>
        <v>TCMD</v>
      </c>
      <c r="J3274" s="59">
        <f>'FRENCH VERSION'!J3274</f>
        <v>9</v>
      </c>
      <c r="K3274" s="59">
        <f>'FRENCH VERSION'!K3274</f>
        <v>9</v>
      </c>
      <c r="L3274" s="59" t="str">
        <f>VLOOKUP('FRENCH VERSION'!L3274,LIBELLE!M:N,2,FALSE)</f>
        <v>CONTAINER SOC (SHIPPER OWNED CONTAINERS)</v>
      </c>
      <c r="M3274" s="59" t="str">
        <f>IF('FRENCH VERSION'!M3274="","","X")</f>
        <v/>
      </c>
      <c r="N3274" s="59" t="str">
        <f>IF('FRENCH VERSION'!N3274="","","X")</f>
        <v/>
      </c>
    </row>
    <row r="3275" spans="1:14" x14ac:dyDescent="0.25">
      <c r="A3275" s="59" t="str">
        <f>'FRENCH VERSION'!A3275</f>
        <v>ROUEN</v>
      </c>
      <c r="B3275" s="59" t="str">
        <f>VLOOKUP('FRENCH VERSION'!B3275,LIBELLE!A:B,2,FALSE)</f>
        <v>BALTIC - NORTH SEA - SCANDINAVIA - ICELAND</v>
      </c>
      <c r="C3275" s="59" t="str">
        <f>VLOOKUP('FRENCH VERSION'!C3275,LIBELLE!D:E,2,FALSE)</f>
        <v>LITHUANIA</v>
      </c>
      <c r="D3275" s="59" t="str">
        <f>VLOOKUP('FRENCH VERSION'!D3275,LIBELLE!G:H,2,FALSE)</f>
        <v>KLAIPEDA</v>
      </c>
      <c r="E3275" s="59" t="str">
        <f>'FRENCH VERSION'!E3275</f>
        <v>SHORTSEA - CMA CGM (URO)</v>
      </c>
      <c r="F3275" s="59">
        <f>'FRENCH VERSION'!F3275</f>
        <v>1</v>
      </c>
      <c r="G3275" s="59" t="str">
        <f>VLOOKUP('FRENCH VERSION'!G3275,LIBELLE!J:K,2,FALSE)</f>
        <v>WEEKLY</v>
      </c>
      <c r="H3275" s="59" t="str">
        <f>'FRENCH VERSION'!H3275</f>
        <v>CMA CGM (Rouen)</v>
      </c>
      <c r="I3275" s="59" t="str">
        <f>'FRENCH VERSION'!I3275</f>
        <v>TCMD</v>
      </c>
      <c r="J3275" s="59">
        <f>'FRENCH VERSION'!J3275</f>
        <v>11</v>
      </c>
      <c r="K3275" s="59">
        <f>'FRENCH VERSION'!K3275</f>
        <v>0</v>
      </c>
      <c r="L3275" s="59" t="str">
        <f>VLOOKUP('FRENCH VERSION'!L3275,LIBELLE!M:N,2,FALSE)</f>
        <v>CONTAINER SOC (SHIPPER OWNED CONTAINERS)</v>
      </c>
      <c r="M3275" s="59" t="str">
        <f>IF('FRENCH VERSION'!M3275="","","X")</f>
        <v/>
      </c>
      <c r="N3275" s="59" t="str">
        <f>IF('FRENCH VERSION'!N3275="","","X")</f>
        <v/>
      </c>
    </row>
    <row r="3276" spans="1:14" x14ac:dyDescent="0.25">
      <c r="A3276" s="59" t="str">
        <f>'FRENCH VERSION'!A3276</f>
        <v>ROUEN</v>
      </c>
      <c r="B3276" s="59" t="str">
        <f>VLOOKUP('FRENCH VERSION'!B3276,LIBELLE!A:B,2,FALSE)</f>
        <v>BALTIC - NORTH SEA - SCANDINAVIA - ICELAND</v>
      </c>
      <c r="C3276" s="59" t="str">
        <f>VLOOKUP('FRENCH VERSION'!C3276,LIBELLE!D:E,2,FALSE)</f>
        <v>FINLAND</v>
      </c>
      <c r="D3276" s="59" t="str">
        <f>VLOOKUP('FRENCH VERSION'!D3276,LIBELLE!G:H,2,FALSE)</f>
        <v>KOTKA</v>
      </c>
      <c r="E3276" s="59" t="str">
        <f>'FRENCH VERSION'!E3276</f>
        <v>SHORTSEA - CMA CGM (URO)</v>
      </c>
      <c r="F3276" s="59">
        <f>'FRENCH VERSION'!F3276</f>
        <v>1</v>
      </c>
      <c r="G3276" s="59" t="str">
        <f>VLOOKUP('FRENCH VERSION'!G3276,LIBELLE!J:K,2,FALSE)</f>
        <v>WEEKLY</v>
      </c>
      <c r="H3276" s="59" t="str">
        <f>'FRENCH VERSION'!H3276</f>
        <v>CMA CGM (Rouen)</v>
      </c>
      <c r="I3276" s="59" t="str">
        <f>'FRENCH VERSION'!I3276</f>
        <v>TCMD</v>
      </c>
      <c r="J3276" s="59">
        <f>'FRENCH VERSION'!J3276</f>
        <v>7</v>
      </c>
      <c r="K3276" s="59">
        <f>'FRENCH VERSION'!K3276</f>
        <v>12</v>
      </c>
      <c r="L3276" s="59" t="str">
        <f>VLOOKUP('FRENCH VERSION'!L3276,LIBELLE!M:N,2,FALSE)</f>
        <v>CONTAINER SOC (SHIPPER OWNED CONTAINERS)</v>
      </c>
      <c r="M3276" s="59" t="str">
        <f>IF('FRENCH VERSION'!M3276="","","X")</f>
        <v/>
      </c>
      <c r="N3276" s="59" t="str">
        <f>IF('FRENCH VERSION'!N3276="","","X")</f>
        <v/>
      </c>
    </row>
    <row r="3277" spans="1:14" x14ac:dyDescent="0.25">
      <c r="A3277" s="59" t="str">
        <f>'FRENCH VERSION'!A3277</f>
        <v>ROUEN</v>
      </c>
      <c r="B3277" s="59" t="str">
        <f>VLOOKUP('FRENCH VERSION'!B3277,LIBELLE!A:B,2,FALSE)</f>
        <v>SPAIN - PORTUGAL - AZORES - FRANCE</v>
      </c>
      <c r="C3277" s="59" t="str">
        <f>VLOOKUP('FRENCH VERSION'!C3277,LIBELLE!D:E,2,FALSE)</f>
        <v>FRANCE</v>
      </c>
      <c r="D3277" s="59" t="str">
        <f>VLOOKUP('FRENCH VERSION'!D3277,LIBELLE!G:H,2,FALSE)</f>
        <v>LA ROCHELLE</v>
      </c>
      <c r="E3277" s="59" t="str">
        <f>'FRENCH VERSION'!E3277</f>
        <v>SHORTSEA - CMA CGM (URO)</v>
      </c>
      <c r="F3277" s="59">
        <f>'FRENCH VERSION'!F3277</f>
        <v>1</v>
      </c>
      <c r="G3277" s="59" t="str">
        <f>VLOOKUP('FRENCH VERSION'!G3277,LIBELLE!J:K,2,FALSE)</f>
        <v>WEEKLY</v>
      </c>
      <c r="H3277" s="59" t="str">
        <f>'FRENCH VERSION'!H3277</f>
        <v>CMA CGM (Rouen)</v>
      </c>
      <c r="I3277" s="59" t="str">
        <f>'FRENCH VERSION'!I3277</f>
        <v>TCMD</v>
      </c>
      <c r="J3277" s="59">
        <f>'FRENCH VERSION'!J3277</f>
        <v>10</v>
      </c>
      <c r="K3277" s="59">
        <f>'FRENCH VERSION'!K3277</f>
        <v>8</v>
      </c>
      <c r="L3277" s="59" t="str">
        <f>VLOOKUP('FRENCH VERSION'!L3277,LIBELLE!M:N,2,FALSE)</f>
        <v>CONTAINER SOC (SHIPPER OWNED CONTAINERS)</v>
      </c>
      <c r="M3277" s="59" t="str">
        <f>IF('FRENCH VERSION'!M3277="","","X")</f>
        <v/>
      </c>
      <c r="N3277" s="59" t="str">
        <f>IF('FRENCH VERSION'!N3277="","","X")</f>
        <v/>
      </c>
    </row>
    <row r="3278" spans="1:14" x14ac:dyDescent="0.25">
      <c r="A3278" s="59" t="str">
        <f>'FRENCH VERSION'!A3278</f>
        <v>ROUEN</v>
      </c>
      <c r="B3278" s="59" t="str">
        <f>VLOOKUP('FRENCH VERSION'!B3278,LIBELLE!A:B,2,FALSE)</f>
        <v>BALTIC - NORTH SEA - SCANDINAVIA - ICELAND</v>
      </c>
      <c r="C3278" s="59" t="str">
        <f>VLOOKUP('FRENCH VERSION'!C3278,LIBELLE!D:E,2,FALSE)</f>
        <v>LATVIA</v>
      </c>
      <c r="D3278" s="59" t="str">
        <f>VLOOKUP('FRENCH VERSION'!D3278,LIBELLE!G:H,2,FALSE)</f>
        <v>RIGA</v>
      </c>
      <c r="E3278" s="59" t="str">
        <f>'FRENCH VERSION'!E3278</f>
        <v>SHORTSEA - CMA CGM (URO)</v>
      </c>
      <c r="F3278" s="59">
        <f>'FRENCH VERSION'!F3278</f>
        <v>1</v>
      </c>
      <c r="G3278" s="59" t="str">
        <f>VLOOKUP('FRENCH VERSION'!G3278,LIBELLE!J:K,2,FALSE)</f>
        <v>WEEKLY</v>
      </c>
      <c r="H3278" s="59" t="str">
        <f>'FRENCH VERSION'!H3278</f>
        <v>CMA CGM (Rouen)</v>
      </c>
      <c r="I3278" s="59" t="str">
        <f>'FRENCH VERSION'!I3278</f>
        <v>TCMD</v>
      </c>
      <c r="J3278" s="59">
        <f>'FRENCH VERSION'!J3278</f>
        <v>9</v>
      </c>
      <c r="K3278" s="59">
        <f>'FRENCH VERSION'!K3278</f>
        <v>12</v>
      </c>
      <c r="L3278" s="59" t="str">
        <f>VLOOKUP('FRENCH VERSION'!L3278,LIBELLE!M:N,2,FALSE)</f>
        <v>CONTAINER SOC (SHIPPER OWNED CONTAINERS)</v>
      </c>
      <c r="M3278" s="59" t="str">
        <f>IF('FRENCH VERSION'!M3278="","","X")</f>
        <v/>
      </c>
      <c r="N3278" s="59" t="str">
        <f>IF('FRENCH VERSION'!N3278="","","X")</f>
        <v/>
      </c>
    </row>
    <row r="3279" spans="1:14" x14ac:dyDescent="0.25">
      <c r="A3279" s="59" t="str">
        <f>'FRENCH VERSION'!A3279</f>
        <v>LE HAVRE</v>
      </c>
      <c r="B3279" s="59" t="str">
        <f>VLOOKUP('FRENCH VERSION'!B3279,LIBELLE!A:B,2,FALSE)</f>
        <v>BALTIC - NORTH SEA - SCANDINAVIA - ICELAND</v>
      </c>
      <c r="C3279" s="59" t="str">
        <f>VLOOKUP('FRENCH VERSION'!C3279,LIBELLE!D:E,2,FALSE)</f>
        <v>RUSSIA</v>
      </c>
      <c r="D3279" s="59" t="str">
        <f>VLOOKUP('FRENCH VERSION'!D3279,LIBELLE!G:H,2,FALSE)</f>
        <v>ST PETERSBURG</v>
      </c>
      <c r="E3279" s="59" t="str">
        <f>'FRENCH VERSION'!E3279</f>
        <v>SHORTSEA - CMA CGM</v>
      </c>
      <c r="F3279" s="59">
        <f>'FRENCH VERSION'!F3279</f>
        <v>2</v>
      </c>
      <c r="G3279" s="59" t="str">
        <f>VLOOKUP('FRENCH VERSION'!G3279,LIBELLE!J:K,2,FALSE)</f>
        <v>MONTHLY</v>
      </c>
      <c r="H3279" s="59" t="str">
        <f>'FRENCH VERSION'!H3279</f>
        <v>CMA CGM</v>
      </c>
      <c r="I3279" s="59">
        <f>'FRENCH VERSION'!I3279</f>
        <v>0</v>
      </c>
      <c r="J3279" s="59">
        <f>'FRENCH VERSION'!J3279</f>
        <v>12</v>
      </c>
      <c r="K3279" s="59">
        <f>'FRENCH VERSION'!K3279</f>
        <v>10</v>
      </c>
      <c r="L3279" s="59" t="str">
        <f>VLOOKUP('FRENCH VERSION'!L3279,LIBELLE!M:N,2,FALSE)</f>
        <v>CONTAINER 45' PW RF</v>
      </c>
      <c r="M3279" s="59" t="str">
        <f>IF('FRENCH VERSION'!M3279="","","X")</f>
        <v/>
      </c>
      <c r="N3279" s="59" t="str">
        <f>IF('FRENCH VERSION'!N3279="","","X")</f>
        <v/>
      </c>
    </row>
    <row r="3280" spans="1:14" x14ac:dyDescent="0.25">
      <c r="A3280" s="59" t="str">
        <f>'FRENCH VERSION'!A3280</f>
        <v>ROUEN</v>
      </c>
      <c r="B3280" s="59" t="str">
        <f>VLOOKUP('FRENCH VERSION'!B3280,LIBELLE!A:B,2,FALSE)</f>
        <v>BALTIC - NORTH SEA - SCANDINAVIA - ICELAND</v>
      </c>
      <c r="C3280" s="59" t="str">
        <f>VLOOKUP('FRENCH VERSION'!C3280,LIBELLE!D:E,2,FALSE)</f>
        <v>DENMARK</v>
      </c>
      <c r="D3280" s="59" t="str">
        <f>VLOOKUP('FRENCH VERSION'!D3280,LIBELLE!G:H,2,FALSE)</f>
        <v>AARHUS</v>
      </c>
      <c r="E3280" s="59" t="str">
        <f>'FRENCH VERSION'!E3280</f>
        <v>SHORTSEA - CMA CGM (URO)</v>
      </c>
      <c r="F3280" s="59">
        <f>'FRENCH VERSION'!F3280</f>
        <v>1</v>
      </c>
      <c r="G3280" s="59" t="str">
        <f>VLOOKUP('FRENCH VERSION'!G3280,LIBELLE!J:K,2,FALSE)</f>
        <v>WEEKLY</v>
      </c>
      <c r="H3280" s="59" t="str">
        <f>'FRENCH VERSION'!H3280</f>
        <v>CMA CGM (Rouen)</v>
      </c>
      <c r="I3280" s="59" t="str">
        <f>'FRENCH VERSION'!I3280</f>
        <v>TCMD</v>
      </c>
      <c r="J3280" s="59">
        <f>'FRENCH VERSION'!J3280</f>
        <v>8</v>
      </c>
      <c r="K3280" s="59">
        <f>'FRENCH VERSION'!K3280</f>
        <v>10</v>
      </c>
      <c r="L3280" s="59" t="str">
        <f>VLOOKUP('FRENCH VERSION'!L3280,LIBELLE!M:N,2,FALSE)</f>
        <v>CONTAINER 45' PW RF</v>
      </c>
      <c r="M3280" s="59" t="str">
        <f>IF('FRENCH VERSION'!M3280="","","X")</f>
        <v/>
      </c>
      <c r="N3280" s="59" t="str">
        <f>IF('FRENCH VERSION'!N3280="","","X")</f>
        <v/>
      </c>
    </row>
    <row r="3281" spans="1:14" x14ac:dyDescent="0.25">
      <c r="A3281" s="59" t="str">
        <f>'FRENCH VERSION'!A3281</f>
        <v>LE HAVRE</v>
      </c>
      <c r="B3281" s="59" t="str">
        <f>VLOOKUP('FRENCH VERSION'!B3281,LIBELLE!A:B,2,FALSE)</f>
        <v>BALTIC - NORTH SEA - SCANDINAVIA - ICELAND</v>
      </c>
      <c r="C3281" s="59" t="str">
        <f>VLOOKUP('FRENCH VERSION'!C3281,LIBELLE!D:E,2,FALSE)</f>
        <v>DENMARK</v>
      </c>
      <c r="D3281" s="59" t="str">
        <f>VLOOKUP('FRENCH VERSION'!D3281,LIBELLE!G:H,2,FALSE)</f>
        <v>FREDERICIA</v>
      </c>
      <c r="E3281" s="59" t="str">
        <f>'FRENCH VERSION'!E3281</f>
        <v>SHORTSEA - CMA CGM "FULL" (LEH)</v>
      </c>
      <c r="F3281" s="59">
        <f>'FRENCH VERSION'!F3281</f>
        <v>1</v>
      </c>
      <c r="G3281" s="59" t="str">
        <f>VLOOKUP('FRENCH VERSION'!G3281,LIBELLE!J:K,2,FALSE)</f>
        <v>WEEKLY</v>
      </c>
      <c r="H3281" s="59" t="str">
        <f>'FRENCH VERSION'!H3281</f>
        <v>CMA CGM</v>
      </c>
      <c r="I3281" s="59">
        <f>'FRENCH VERSION'!I3281</f>
        <v>0</v>
      </c>
      <c r="J3281" s="59">
        <f>'FRENCH VERSION'!J3281</f>
        <v>8</v>
      </c>
      <c r="K3281" s="59">
        <f>'FRENCH VERSION'!K3281</f>
        <v>10</v>
      </c>
      <c r="L3281" s="59" t="str">
        <f>VLOOKUP('FRENCH VERSION'!L3281,LIBELLE!M:N,2,FALSE)</f>
        <v>CONTAINER 45' PW RF</v>
      </c>
      <c r="M3281" s="59" t="str">
        <f>IF('FRENCH VERSION'!M3281="","","X")</f>
        <v/>
      </c>
      <c r="N3281" s="59" t="str">
        <f>IF('FRENCH VERSION'!N3281="","","X")</f>
        <v/>
      </c>
    </row>
    <row r="3282" spans="1:14" x14ac:dyDescent="0.25">
      <c r="A3282" s="59" t="str">
        <f>'FRENCH VERSION'!A3282</f>
        <v>ROUEN</v>
      </c>
      <c r="B3282" s="59" t="str">
        <f>VLOOKUP('FRENCH VERSION'!B3282,LIBELLE!A:B,2,FALSE)</f>
        <v>BALTIC - NORTH SEA - SCANDINAVIA - ICELAND</v>
      </c>
      <c r="C3282" s="59" t="str">
        <f>VLOOKUP('FRENCH VERSION'!C3282,LIBELLE!D:E,2,FALSE)</f>
        <v>DENMARK</v>
      </c>
      <c r="D3282" s="59" t="str">
        <f>VLOOKUP('FRENCH VERSION'!D3282,LIBELLE!G:H,2,FALSE)</f>
        <v>FREDERICIA</v>
      </c>
      <c r="E3282" s="59" t="str">
        <f>'FRENCH VERSION'!E3282</f>
        <v>SHORTSEA - CMA CGM (URO)</v>
      </c>
      <c r="F3282" s="59">
        <f>'FRENCH VERSION'!F3282</f>
        <v>1</v>
      </c>
      <c r="G3282" s="59" t="str">
        <f>VLOOKUP('FRENCH VERSION'!G3282,LIBELLE!J:K,2,FALSE)</f>
        <v>WEEKLY</v>
      </c>
      <c r="H3282" s="59" t="str">
        <f>'FRENCH VERSION'!H3282</f>
        <v>CMA CGM (Rouen)</v>
      </c>
      <c r="I3282" s="59" t="str">
        <f>'FRENCH VERSION'!I3282</f>
        <v>TCMD</v>
      </c>
      <c r="J3282" s="59">
        <f>'FRENCH VERSION'!J3282</f>
        <v>9</v>
      </c>
      <c r="K3282" s="59">
        <f>'FRENCH VERSION'!K3282</f>
        <v>11</v>
      </c>
      <c r="L3282" s="59" t="str">
        <f>VLOOKUP('FRENCH VERSION'!L3282,LIBELLE!M:N,2,FALSE)</f>
        <v>CONTAINER 45' PW RF</v>
      </c>
      <c r="M3282" s="59" t="str">
        <f>IF('FRENCH VERSION'!M3282="","","X")</f>
        <v/>
      </c>
      <c r="N3282" s="59" t="str">
        <f>IF('FRENCH VERSION'!N3282="","","X")</f>
        <v/>
      </c>
    </row>
    <row r="3283" spans="1:14" x14ac:dyDescent="0.25">
      <c r="A3283" s="59" t="str">
        <f>'FRENCH VERSION'!A3283</f>
        <v>LE HAVRE</v>
      </c>
      <c r="B3283" s="59" t="str">
        <f>VLOOKUP('FRENCH VERSION'!B3283,LIBELLE!A:B,2,FALSE)</f>
        <v>BALTIC - NORTH SEA - SCANDINAVIA - ICELAND</v>
      </c>
      <c r="C3283" s="59" t="str">
        <f>VLOOKUP('FRENCH VERSION'!C3283,LIBELLE!D:E,2,FALSE)</f>
        <v>FINLAND</v>
      </c>
      <c r="D3283" s="59" t="str">
        <f>VLOOKUP('FRENCH VERSION'!D3283,LIBELLE!G:H,2,FALSE)</f>
        <v>HAMINA</v>
      </c>
      <c r="E3283" s="59" t="str">
        <f>'FRENCH VERSION'!E3283</f>
        <v>SHORTSEA - CMA CGM "FULL" (LEH)</v>
      </c>
      <c r="F3283" s="59">
        <f>'FRENCH VERSION'!F3283</f>
        <v>1</v>
      </c>
      <c r="G3283" s="59" t="str">
        <f>VLOOKUP('FRENCH VERSION'!G3283,LIBELLE!J:K,2,FALSE)</f>
        <v>WEEKLY</v>
      </c>
      <c r="H3283" s="59" t="str">
        <f>'FRENCH VERSION'!H3283</f>
        <v>CMA CGM</v>
      </c>
      <c r="I3283" s="59">
        <f>'FRENCH VERSION'!I3283</f>
        <v>0</v>
      </c>
      <c r="J3283" s="59">
        <f>'FRENCH VERSION'!J3283</f>
        <v>9</v>
      </c>
      <c r="K3283" s="59">
        <f>'FRENCH VERSION'!K3283</f>
        <v>11</v>
      </c>
      <c r="L3283" s="59" t="str">
        <f>VLOOKUP('FRENCH VERSION'!L3283,LIBELLE!M:N,2,FALSE)</f>
        <v>CONTAINER 45' PW RF</v>
      </c>
      <c r="M3283" s="59" t="str">
        <f>IF('FRENCH VERSION'!M3283="","","X")</f>
        <v/>
      </c>
      <c r="N3283" s="59" t="str">
        <f>IF('FRENCH VERSION'!N3283="","","X")</f>
        <v/>
      </c>
    </row>
    <row r="3284" spans="1:14" x14ac:dyDescent="0.25">
      <c r="A3284" s="59" t="str">
        <f>'FRENCH VERSION'!A3284</f>
        <v>ROUEN</v>
      </c>
      <c r="B3284" s="59" t="str">
        <f>VLOOKUP('FRENCH VERSION'!B3284,LIBELLE!A:B,2,FALSE)</f>
        <v>BALTIC - NORTH SEA - SCANDINAVIA - ICELAND</v>
      </c>
      <c r="C3284" s="59" t="str">
        <f>VLOOKUP('FRENCH VERSION'!C3284,LIBELLE!D:E,2,FALSE)</f>
        <v>FINLAND</v>
      </c>
      <c r="D3284" s="59" t="str">
        <f>VLOOKUP('FRENCH VERSION'!D3284,LIBELLE!G:H,2,FALSE)</f>
        <v>HAMINA</v>
      </c>
      <c r="E3284" s="59" t="str">
        <f>'FRENCH VERSION'!E3284</f>
        <v>SHORTSEA - CMA CGM (URO)</v>
      </c>
      <c r="F3284" s="59">
        <f>'FRENCH VERSION'!F3284</f>
        <v>1</v>
      </c>
      <c r="G3284" s="59" t="str">
        <f>VLOOKUP('FRENCH VERSION'!G3284,LIBELLE!J:K,2,FALSE)</f>
        <v>WEEKLY</v>
      </c>
      <c r="H3284" s="59" t="str">
        <f>'FRENCH VERSION'!H3284</f>
        <v>CMA CGM (Rouen)</v>
      </c>
      <c r="I3284" s="59" t="str">
        <f>'FRENCH VERSION'!I3284</f>
        <v>TCMD</v>
      </c>
      <c r="J3284" s="59">
        <f>'FRENCH VERSION'!J3284</f>
        <v>12</v>
      </c>
      <c r="K3284" s="59">
        <f>'FRENCH VERSION'!K3284</f>
        <v>15</v>
      </c>
      <c r="L3284" s="59" t="str">
        <f>VLOOKUP('FRENCH VERSION'!L3284,LIBELLE!M:N,2,FALSE)</f>
        <v>CONTAINER 45' PW RF</v>
      </c>
      <c r="M3284" s="59" t="str">
        <f>IF('FRENCH VERSION'!M3284="","","X")</f>
        <v/>
      </c>
      <c r="N3284" s="59" t="str">
        <f>IF('FRENCH VERSION'!N3284="","","X")</f>
        <v/>
      </c>
    </row>
    <row r="3285" spans="1:14" x14ac:dyDescent="0.25">
      <c r="A3285" s="59" t="str">
        <f>'FRENCH VERSION'!A3285</f>
        <v>ROUEN</v>
      </c>
      <c r="B3285" s="59" t="str">
        <f>VLOOKUP('FRENCH VERSION'!B3285,LIBELLE!A:B,2,FALSE)</f>
        <v>BALTIC - NORTH SEA - SCANDINAVIA - ICELAND</v>
      </c>
      <c r="C3285" s="59" t="str">
        <f>VLOOKUP('FRENCH VERSION'!C3285,LIBELLE!D:E,2,FALSE)</f>
        <v>FINLAND</v>
      </c>
      <c r="D3285" s="59" t="str">
        <f>VLOOKUP('FRENCH VERSION'!D3285,LIBELLE!G:H,2,FALSE)</f>
        <v>HELSINKI</v>
      </c>
      <c r="E3285" s="59" t="str">
        <f>'FRENCH VERSION'!E3285</f>
        <v>SHORTSEA - CMA CGM (URO)</v>
      </c>
      <c r="F3285" s="59">
        <f>'FRENCH VERSION'!F3285</f>
        <v>1</v>
      </c>
      <c r="G3285" s="59" t="str">
        <f>VLOOKUP('FRENCH VERSION'!G3285,LIBELLE!J:K,2,FALSE)</f>
        <v>WEEKLY</v>
      </c>
      <c r="H3285" s="59" t="str">
        <f>'FRENCH VERSION'!H3285</f>
        <v>CMA CGM (Rouen)</v>
      </c>
      <c r="I3285" s="59" t="str">
        <f>'FRENCH VERSION'!I3285</f>
        <v>TCMD</v>
      </c>
      <c r="J3285" s="59">
        <f>'FRENCH VERSION'!J3285</f>
        <v>15</v>
      </c>
      <c r="K3285" s="59">
        <f>'FRENCH VERSION'!K3285</f>
        <v>10</v>
      </c>
      <c r="L3285" s="59" t="str">
        <f>VLOOKUP('FRENCH VERSION'!L3285,LIBELLE!M:N,2,FALSE)</f>
        <v>CONTAINER 45' PW RF</v>
      </c>
      <c r="M3285" s="59" t="str">
        <f>IF('FRENCH VERSION'!M3285="","","X")</f>
        <v/>
      </c>
      <c r="N3285" s="59" t="str">
        <f>IF('FRENCH VERSION'!N3285="","","X")</f>
        <v/>
      </c>
    </row>
    <row r="3286" spans="1:14" x14ac:dyDescent="0.25">
      <c r="A3286" s="59" t="str">
        <f>'FRENCH VERSION'!A3286</f>
        <v>LE HAVRE</v>
      </c>
      <c r="B3286" s="59" t="str">
        <f>VLOOKUP('FRENCH VERSION'!B3286,LIBELLE!A:B,2,FALSE)</f>
        <v>BALTIC - NORTH SEA - SCANDINAVIA - ICELAND</v>
      </c>
      <c r="C3286" s="59" t="str">
        <f>VLOOKUP('FRENCH VERSION'!C3286,LIBELLE!D:E,2,FALSE)</f>
        <v>FINLAND</v>
      </c>
      <c r="D3286" s="59" t="str">
        <f>VLOOKUP('FRENCH VERSION'!D3286,LIBELLE!G:H,2,FALSE)</f>
        <v>KOTKA</v>
      </c>
      <c r="E3286" s="59" t="str">
        <f>'FRENCH VERSION'!E3286</f>
        <v>SHORTSEA - CMA CGM "FULL" (LEH)</v>
      </c>
      <c r="F3286" s="59">
        <f>'FRENCH VERSION'!F3286</f>
        <v>1</v>
      </c>
      <c r="G3286" s="59" t="str">
        <f>VLOOKUP('FRENCH VERSION'!G3286,LIBELLE!J:K,2,FALSE)</f>
        <v>WEEKLY</v>
      </c>
      <c r="H3286" s="59" t="str">
        <f>'FRENCH VERSION'!H3286</f>
        <v>CMA CGM</v>
      </c>
      <c r="I3286" s="59">
        <f>'FRENCH VERSION'!I3286</f>
        <v>0</v>
      </c>
      <c r="J3286" s="59">
        <f>'FRENCH VERSION'!J3286</f>
        <v>12</v>
      </c>
      <c r="K3286" s="59">
        <f>'FRENCH VERSION'!K3286</f>
        <v>12</v>
      </c>
      <c r="L3286" s="59" t="str">
        <f>VLOOKUP('FRENCH VERSION'!L3286,LIBELLE!M:N,2,FALSE)</f>
        <v>CONTAINER 45' PW RF</v>
      </c>
      <c r="M3286" s="59" t="str">
        <f>IF('FRENCH VERSION'!M3286="","","X")</f>
        <v/>
      </c>
      <c r="N3286" s="59" t="str">
        <f>IF('FRENCH VERSION'!N3286="","","X")</f>
        <v/>
      </c>
    </row>
    <row r="3287" spans="1:14" x14ac:dyDescent="0.25">
      <c r="A3287" s="59" t="str">
        <f>'FRENCH VERSION'!A3287</f>
        <v>LE HAVRE</v>
      </c>
      <c r="B3287" s="59" t="str">
        <f>VLOOKUP('FRENCH VERSION'!B3287,LIBELLE!A:B,2,FALSE)</f>
        <v>BALTIC - NORTH SEA - SCANDINAVIA - ICELAND</v>
      </c>
      <c r="C3287" s="59" t="str">
        <f>VLOOKUP('FRENCH VERSION'!C3287,LIBELLE!D:E,2,FALSE)</f>
        <v>FINLAND</v>
      </c>
      <c r="D3287" s="59" t="str">
        <f>VLOOKUP('FRENCH VERSION'!D3287,LIBELLE!G:H,2,FALSE)</f>
        <v>MANTYLUOTO</v>
      </c>
      <c r="E3287" s="59" t="str">
        <f>'FRENCH VERSION'!E3287</f>
        <v>SHORTSEA - CMA CGM "FULL" (LEH)</v>
      </c>
      <c r="F3287" s="59">
        <f>'FRENCH VERSION'!F3287</f>
        <v>1</v>
      </c>
      <c r="G3287" s="59" t="str">
        <f>VLOOKUP('FRENCH VERSION'!G3287,LIBELLE!J:K,2,FALSE)</f>
        <v>WEEKLY</v>
      </c>
      <c r="H3287" s="59" t="str">
        <f>'FRENCH VERSION'!H3287</f>
        <v>CMA CGM</v>
      </c>
      <c r="I3287" s="59">
        <f>'FRENCH VERSION'!I3287</f>
        <v>0</v>
      </c>
      <c r="J3287" s="59">
        <f>'FRENCH VERSION'!J3287</f>
        <v>5</v>
      </c>
      <c r="K3287" s="59">
        <f>'FRENCH VERSION'!K3287</f>
        <v>9</v>
      </c>
      <c r="L3287" s="59" t="str">
        <f>VLOOKUP('FRENCH VERSION'!L3287,LIBELLE!M:N,2,FALSE)</f>
        <v>CONTAINER 45' PW RF</v>
      </c>
      <c r="M3287" s="59" t="str">
        <f>IF('FRENCH VERSION'!M3287="","","X")</f>
        <v/>
      </c>
      <c r="N3287" s="59" t="str">
        <f>IF('FRENCH VERSION'!N3287="","","X")</f>
        <v/>
      </c>
    </row>
    <row r="3288" spans="1:14" x14ac:dyDescent="0.25">
      <c r="A3288" s="59" t="str">
        <f>'FRENCH VERSION'!A3288</f>
        <v>ROUEN</v>
      </c>
      <c r="B3288" s="59" t="str">
        <f>VLOOKUP('FRENCH VERSION'!B3288,LIBELLE!A:B,2,FALSE)</f>
        <v>BALTIC - NORTH SEA - SCANDINAVIA - ICELAND</v>
      </c>
      <c r="C3288" s="59" t="str">
        <f>VLOOKUP('FRENCH VERSION'!C3288,LIBELLE!D:E,2,FALSE)</f>
        <v>FINLAND</v>
      </c>
      <c r="D3288" s="59" t="str">
        <f>VLOOKUP('FRENCH VERSION'!D3288,LIBELLE!G:H,2,FALSE)</f>
        <v>MANTYLUOTO</v>
      </c>
      <c r="E3288" s="59" t="str">
        <f>'FRENCH VERSION'!E3288</f>
        <v>SHORTSEA - CMA CGM (URO)</v>
      </c>
      <c r="F3288" s="59">
        <f>'FRENCH VERSION'!F3288</f>
        <v>1</v>
      </c>
      <c r="G3288" s="59" t="str">
        <f>VLOOKUP('FRENCH VERSION'!G3288,LIBELLE!J:K,2,FALSE)</f>
        <v>WEEKLY</v>
      </c>
      <c r="H3288" s="59" t="str">
        <f>'FRENCH VERSION'!H3288</f>
        <v>CMA CGM (Rouen)</v>
      </c>
      <c r="I3288" s="59" t="str">
        <f>'FRENCH VERSION'!I3288</f>
        <v>TCMD</v>
      </c>
      <c r="J3288" s="59">
        <f>'FRENCH VERSION'!J3288</f>
        <v>8</v>
      </c>
      <c r="K3288" s="59">
        <f>'FRENCH VERSION'!K3288</f>
        <v>13</v>
      </c>
      <c r="L3288" s="59" t="str">
        <f>VLOOKUP('FRENCH VERSION'!L3288,LIBELLE!M:N,2,FALSE)</f>
        <v>CONTAINER 45' PW RF</v>
      </c>
      <c r="M3288" s="59" t="str">
        <f>IF('FRENCH VERSION'!M3288="","","X")</f>
        <v/>
      </c>
      <c r="N3288" s="59" t="str">
        <f>IF('FRENCH VERSION'!N3288="","","X")</f>
        <v/>
      </c>
    </row>
    <row r="3289" spans="1:14" x14ac:dyDescent="0.25">
      <c r="A3289" s="59" t="str">
        <f>'FRENCH VERSION'!A3289</f>
        <v>ROUEN</v>
      </c>
      <c r="B3289" s="59" t="str">
        <f>VLOOKUP('FRENCH VERSION'!B3289,LIBELLE!A:B,2,FALSE)</f>
        <v>BALTIC - NORTH SEA - SCANDINAVIA - ICELAND</v>
      </c>
      <c r="C3289" s="59" t="str">
        <f>VLOOKUP('FRENCH VERSION'!C3289,LIBELLE!D:E,2,FALSE)</f>
        <v>GERMANY</v>
      </c>
      <c r="D3289" s="59" t="str">
        <f>VLOOKUP('FRENCH VERSION'!D3289,LIBELLE!G:H,2,FALSE)</f>
        <v>BREMERHAVEN</v>
      </c>
      <c r="E3289" s="59" t="str">
        <f>'FRENCH VERSION'!E3289</f>
        <v>SHORTSEA - CMA CGM (URO)</v>
      </c>
      <c r="F3289" s="59">
        <f>'FRENCH VERSION'!F3289</f>
        <v>1</v>
      </c>
      <c r="G3289" s="59" t="str">
        <f>VLOOKUP('FRENCH VERSION'!G3289,LIBELLE!J:K,2,FALSE)</f>
        <v>WEEKLY</v>
      </c>
      <c r="H3289" s="59" t="str">
        <f>'FRENCH VERSION'!H3289</f>
        <v>CMA CGM (Rouen)</v>
      </c>
      <c r="I3289" s="59" t="str">
        <f>'FRENCH VERSION'!I3289</f>
        <v>TCMD</v>
      </c>
      <c r="J3289" s="59">
        <f>'FRENCH VERSION'!J3289</f>
        <v>8</v>
      </c>
      <c r="K3289" s="59">
        <f>'FRENCH VERSION'!K3289</f>
        <v>5</v>
      </c>
      <c r="L3289" s="59" t="str">
        <f>VLOOKUP('FRENCH VERSION'!L3289,LIBELLE!M:N,2,FALSE)</f>
        <v>CONTAINER 45' PW RF</v>
      </c>
      <c r="M3289" s="59" t="str">
        <f>IF('FRENCH VERSION'!M3289="","","X")</f>
        <v/>
      </c>
      <c r="N3289" s="59" t="str">
        <f>IF('FRENCH VERSION'!N3289="","","X")</f>
        <v/>
      </c>
    </row>
    <row r="3290" spans="1:14" x14ac:dyDescent="0.25">
      <c r="A3290" s="59" t="str">
        <f>'FRENCH VERSION'!A3290</f>
        <v>LE HAVRE</v>
      </c>
      <c r="B3290" s="59" t="str">
        <f>VLOOKUP('FRENCH VERSION'!B3290,LIBELLE!A:B,2,FALSE)</f>
        <v>BALTIC - NORTH SEA - SCANDINAVIA - ICELAND</v>
      </c>
      <c r="C3290" s="59" t="str">
        <f>VLOOKUP('FRENCH VERSION'!C3290,LIBELLE!D:E,2,FALSE)</f>
        <v>GERMANY</v>
      </c>
      <c r="D3290" s="59" t="str">
        <f>VLOOKUP('FRENCH VERSION'!D3290,LIBELLE!G:H,2,FALSE)</f>
        <v>HAMBURG</v>
      </c>
      <c r="E3290" s="59" t="str">
        <f>'FRENCH VERSION'!E3290</f>
        <v>SHORTSEA - CMA CGM "FULL" (LEH)</v>
      </c>
      <c r="F3290" s="59">
        <f>'FRENCH VERSION'!F3290</f>
        <v>1</v>
      </c>
      <c r="G3290" s="59" t="str">
        <f>VLOOKUP('FRENCH VERSION'!G3290,LIBELLE!J:K,2,FALSE)</f>
        <v>WEEKLY</v>
      </c>
      <c r="H3290" s="59" t="str">
        <f>'FRENCH VERSION'!H3290</f>
        <v>CMA CGM</v>
      </c>
      <c r="I3290" s="59">
        <f>'FRENCH VERSION'!I3290</f>
        <v>0</v>
      </c>
      <c r="J3290" s="59">
        <f>'FRENCH VERSION'!J3290</f>
        <v>3</v>
      </c>
      <c r="K3290" s="59">
        <f>'FRENCH VERSION'!K3290</f>
        <v>4</v>
      </c>
      <c r="L3290" s="59" t="str">
        <f>VLOOKUP('FRENCH VERSION'!L3290,LIBELLE!M:N,2,FALSE)</f>
        <v>CONTAINER 45' PW RF</v>
      </c>
      <c r="M3290" s="59" t="str">
        <f>IF('FRENCH VERSION'!M3290="","","X")</f>
        <v/>
      </c>
      <c r="N3290" s="59" t="str">
        <f>IF('FRENCH VERSION'!N3290="","","X")</f>
        <v/>
      </c>
    </row>
    <row r="3291" spans="1:14" x14ac:dyDescent="0.25">
      <c r="A3291" s="59" t="str">
        <f>'FRENCH VERSION'!A3291</f>
        <v>ROUEN</v>
      </c>
      <c r="B3291" s="59" t="str">
        <f>VLOOKUP('FRENCH VERSION'!B3291,LIBELLE!A:B,2,FALSE)</f>
        <v>BALTIC - NORTH SEA - SCANDINAVIA - ICELAND</v>
      </c>
      <c r="C3291" s="59" t="str">
        <f>VLOOKUP('FRENCH VERSION'!C3291,LIBELLE!D:E,2,FALSE)</f>
        <v>GERMANY</v>
      </c>
      <c r="D3291" s="59" t="str">
        <f>VLOOKUP('FRENCH VERSION'!D3291,LIBELLE!G:H,2,FALSE)</f>
        <v>HAMBURG</v>
      </c>
      <c r="E3291" s="59" t="str">
        <f>'FRENCH VERSION'!E3291</f>
        <v>SHORTSEA - CMA CGM (URO)</v>
      </c>
      <c r="F3291" s="59">
        <f>'FRENCH VERSION'!F3291</f>
        <v>1</v>
      </c>
      <c r="G3291" s="59" t="str">
        <f>VLOOKUP('FRENCH VERSION'!G3291,LIBELLE!J:K,2,FALSE)</f>
        <v>WEEKLY</v>
      </c>
      <c r="H3291" s="59" t="str">
        <f>'FRENCH VERSION'!H3291</f>
        <v>CMA CGM (Rouen)</v>
      </c>
      <c r="I3291" s="59" t="str">
        <f>'FRENCH VERSION'!I3291</f>
        <v>TCMD</v>
      </c>
      <c r="J3291" s="59">
        <f>'FRENCH VERSION'!J3291</f>
        <v>6</v>
      </c>
      <c r="K3291" s="59">
        <f>'FRENCH VERSION'!K3291</f>
        <v>7</v>
      </c>
      <c r="L3291" s="59" t="str">
        <f>VLOOKUP('FRENCH VERSION'!L3291,LIBELLE!M:N,2,FALSE)</f>
        <v>CONTAINER 45' PW RF</v>
      </c>
      <c r="M3291" s="59" t="str">
        <f>IF('FRENCH VERSION'!M3291="","","X")</f>
        <v/>
      </c>
      <c r="N3291" s="59" t="str">
        <f>IF('FRENCH VERSION'!N3291="","","X")</f>
        <v/>
      </c>
    </row>
    <row r="3292" spans="1:14" x14ac:dyDescent="0.25">
      <c r="A3292" s="59" t="str">
        <f>'FRENCH VERSION'!A3292</f>
        <v>ROUEN</v>
      </c>
      <c r="B3292" s="59" t="str">
        <f>VLOOKUP('FRENCH VERSION'!B3292,LIBELLE!A:B,2,FALSE)</f>
        <v>BALTIC - NORTH SEA - SCANDINAVIA - ICELAND</v>
      </c>
      <c r="C3292" s="59" t="str">
        <f>VLOOKUP('FRENCH VERSION'!C3292,LIBELLE!D:E,2,FALSE)</f>
        <v>ICELAND</v>
      </c>
      <c r="D3292" s="59" t="str">
        <f>VLOOKUP('FRENCH VERSION'!D3292,LIBELLE!G:H,2,FALSE)</f>
        <v>REYKJAVIK</v>
      </c>
      <c r="E3292" s="59" t="str">
        <f>'FRENCH VERSION'!E3292</f>
        <v>SHORTSEA - CMA CGM (URO)</v>
      </c>
      <c r="F3292" s="59">
        <f>'FRENCH VERSION'!F3292</f>
        <v>1</v>
      </c>
      <c r="G3292" s="59" t="str">
        <f>VLOOKUP('FRENCH VERSION'!G3292,LIBELLE!J:K,2,FALSE)</f>
        <v>WEEKLY</v>
      </c>
      <c r="H3292" s="59" t="str">
        <f>'FRENCH VERSION'!H3292</f>
        <v>CMA CGM (Rouen)</v>
      </c>
      <c r="I3292" s="59" t="str">
        <f>'FRENCH VERSION'!I3292</f>
        <v>TCMD</v>
      </c>
      <c r="J3292" s="59">
        <f>'FRENCH VERSION'!J3292</f>
        <v>16</v>
      </c>
      <c r="K3292" s="59">
        <f>'FRENCH VERSION'!K3292</f>
        <v>15</v>
      </c>
      <c r="L3292" s="59" t="str">
        <f>VLOOKUP('FRENCH VERSION'!L3292,LIBELLE!M:N,2,FALSE)</f>
        <v>CONTAINER 45' PW RF</v>
      </c>
      <c r="M3292" s="59" t="str">
        <f>IF('FRENCH VERSION'!M3292="","","X")</f>
        <v/>
      </c>
      <c r="N3292" s="59" t="str">
        <f>IF('FRENCH VERSION'!N3292="","","X")</f>
        <v/>
      </c>
    </row>
    <row r="3293" spans="1:14" x14ac:dyDescent="0.25">
      <c r="A3293" s="59" t="str">
        <f>'FRENCH VERSION'!A3293</f>
        <v>ROUEN</v>
      </c>
      <c r="B3293" s="59" t="str">
        <f>VLOOKUP('FRENCH VERSION'!B3293,LIBELLE!A:B,2,FALSE)</f>
        <v>GREAT BRITAIN - IRELAND</v>
      </c>
      <c r="C3293" s="59" t="str">
        <f>VLOOKUP('FRENCH VERSION'!C3293,LIBELLE!D:E,2,FALSE)</f>
        <v>IRELAND</v>
      </c>
      <c r="D3293" s="59" t="str">
        <f>VLOOKUP('FRENCH VERSION'!D3293,LIBELLE!G:H,2,FALSE)</f>
        <v>CORK</v>
      </c>
      <c r="E3293" s="59" t="str">
        <f>'FRENCH VERSION'!E3293</f>
        <v>SHORTSEA - CMA CGM (URO)</v>
      </c>
      <c r="F3293" s="59">
        <f>'FRENCH VERSION'!F3293</f>
        <v>1</v>
      </c>
      <c r="G3293" s="59" t="str">
        <f>VLOOKUP('FRENCH VERSION'!G3293,LIBELLE!J:K,2,FALSE)</f>
        <v>WEEKLY</v>
      </c>
      <c r="H3293" s="59" t="str">
        <f>'FRENCH VERSION'!H3293</f>
        <v>CMA CGM (Rouen)</v>
      </c>
      <c r="I3293" s="59" t="str">
        <f>'FRENCH VERSION'!I3293</f>
        <v>TCMD</v>
      </c>
      <c r="J3293" s="59">
        <f>'FRENCH VERSION'!J3293</f>
        <v>10</v>
      </c>
      <c r="K3293" s="59">
        <f>'FRENCH VERSION'!K3293</f>
        <v>8</v>
      </c>
      <c r="L3293" s="59" t="str">
        <f>VLOOKUP('FRENCH VERSION'!L3293,LIBELLE!M:N,2,FALSE)</f>
        <v>CONTAINER 45' PW RF</v>
      </c>
      <c r="M3293" s="59" t="str">
        <f>IF('FRENCH VERSION'!M3293="","","X")</f>
        <v/>
      </c>
      <c r="N3293" s="59" t="str">
        <f>IF('FRENCH VERSION'!N3293="","","X")</f>
        <v/>
      </c>
    </row>
    <row r="3294" spans="1:14" x14ac:dyDescent="0.25">
      <c r="A3294" s="59" t="str">
        <f>'FRENCH VERSION'!A3294</f>
        <v>LE HAVRE</v>
      </c>
      <c r="B3294" s="59" t="str">
        <f>VLOOKUP('FRENCH VERSION'!B3294,LIBELLE!A:B,2,FALSE)</f>
        <v>BALTIC - NORTH SEA - SCANDINAVIA - ICELAND</v>
      </c>
      <c r="C3294" s="59" t="str">
        <f>VLOOKUP('FRENCH VERSION'!C3294,LIBELLE!D:E,2,FALSE)</f>
        <v>NETHERLANDS</v>
      </c>
      <c r="D3294" s="59" t="str">
        <f>VLOOKUP('FRENCH VERSION'!D3294,LIBELLE!G:H,2,FALSE)</f>
        <v>AMSTERDAM</v>
      </c>
      <c r="E3294" s="59" t="str">
        <f>'FRENCH VERSION'!E3294</f>
        <v>SHORTSEA - CMA CGM "FULL" (LEH)</v>
      </c>
      <c r="F3294" s="59">
        <f>'FRENCH VERSION'!F3294</f>
        <v>1</v>
      </c>
      <c r="G3294" s="59" t="str">
        <f>VLOOKUP('FRENCH VERSION'!G3294,LIBELLE!J:K,2,FALSE)</f>
        <v>WEEKLY</v>
      </c>
      <c r="H3294" s="59" t="str">
        <f>'FRENCH VERSION'!H3294</f>
        <v>CMA CGM</v>
      </c>
      <c r="I3294" s="59">
        <f>'FRENCH VERSION'!I3294</f>
        <v>0</v>
      </c>
      <c r="J3294" s="59">
        <f>'FRENCH VERSION'!J3294</f>
        <v>5</v>
      </c>
      <c r="K3294" s="59">
        <f>'FRENCH VERSION'!K3294</f>
        <v>6</v>
      </c>
      <c r="L3294" s="59" t="str">
        <f>VLOOKUP('FRENCH VERSION'!L3294,LIBELLE!M:N,2,FALSE)</f>
        <v>CONTAINER 45' PW RF</v>
      </c>
      <c r="M3294" s="59" t="str">
        <f>IF('FRENCH VERSION'!M3294="","","X")</f>
        <v/>
      </c>
      <c r="N3294" s="59" t="str">
        <f>IF('FRENCH VERSION'!N3294="","","X")</f>
        <v/>
      </c>
    </row>
    <row r="3295" spans="1:14" x14ac:dyDescent="0.25">
      <c r="A3295" s="59" t="str">
        <f>'FRENCH VERSION'!A3295</f>
        <v>ROUEN</v>
      </c>
      <c r="B3295" s="59" t="str">
        <f>VLOOKUP('FRENCH VERSION'!B3295,LIBELLE!A:B,2,FALSE)</f>
        <v>BALTIC - NORTH SEA - SCANDINAVIA - ICELAND</v>
      </c>
      <c r="C3295" s="59" t="str">
        <f>VLOOKUP('FRENCH VERSION'!C3295,LIBELLE!D:E,2,FALSE)</f>
        <v>NETHERLANDS</v>
      </c>
      <c r="D3295" s="59" t="str">
        <f>VLOOKUP('FRENCH VERSION'!D3295,LIBELLE!G:H,2,FALSE)</f>
        <v>AMSTERDAM</v>
      </c>
      <c r="E3295" s="59" t="str">
        <f>'FRENCH VERSION'!E3295</f>
        <v>SHORTSEA - CMA CGM (URO)</v>
      </c>
      <c r="F3295" s="59">
        <f>'FRENCH VERSION'!F3295</f>
        <v>1</v>
      </c>
      <c r="G3295" s="59" t="str">
        <f>VLOOKUP('FRENCH VERSION'!G3295,LIBELLE!J:K,2,FALSE)</f>
        <v>WEEKLY</v>
      </c>
      <c r="H3295" s="59" t="str">
        <f>'FRENCH VERSION'!H3295</f>
        <v>CMA CGM (Rouen)</v>
      </c>
      <c r="I3295" s="59" t="str">
        <f>'FRENCH VERSION'!I3295</f>
        <v>TCMD</v>
      </c>
      <c r="J3295" s="59">
        <f>'FRENCH VERSION'!J3295</f>
        <v>8</v>
      </c>
      <c r="K3295" s="59">
        <f>'FRENCH VERSION'!K3295</f>
        <v>9</v>
      </c>
      <c r="L3295" s="59" t="str">
        <f>VLOOKUP('FRENCH VERSION'!L3295,LIBELLE!M:N,2,FALSE)</f>
        <v>CONTAINER 45' PW RF</v>
      </c>
      <c r="M3295" s="59" t="str">
        <f>IF('FRENCH VERSION'!M3295="","","X")</f>
        <v/>
      </c>
      <c r="N3295" s="59" t="str">
        <f>IF('FRENCH VERSION'!N3295="","","X")</f>
        <v/>
      </c>
    </row>
    <row r="3296" spans="1:14" x14ac:dyDescent="0.25">
      <c r="A3296" s="59" t="str">
        <f>'FRENCH VERSION'!A3296</f>
        <v>ROUEN</v>
      </c>
      <c r="B3296" s="59" t="str">
        <f>VLOOKUP('FRENCH VERSION'!B3296,LIBELLE!A:B,2,FALSE)</f>
        <v>BALTIC - NORTH SEA - SCANDINAVIA - ICELAND</v>
      </c>
      <c r="C3296" s="59" t="str">
        <f>VLOOKUP('FRENCH VERSION'!C3296,LIBELLE!D:E,2,FALSE)</f>
        <v>NORWAY</v>
      </c>
      <c r="D3296" s="59" t="str">
        <f>VLOOKUP('FRENCH VERSION'!D3296,LIBELLE!G:H,2,FALSE)</f>
        <v>ALESUND</v>
      </c>
      <c r="E3296" s="59" t="str">
        <f>'FRENCH VERSION'!E3296</f>
        <v>SHORTSEA - CMA CGM (URO)</v>
      </c>
      <c r="F3296" s="59">
        <f>'FRENCH VERSION'!F3296</f>
        <v>1</v>
      </c>
      <c r="G3296" s="59" t="str">
        <f>VLOOKUP('FRENCH VERSION'!G3296,LIBELLE!J:K,2,FALSE)</f>
        <v>WEEKLY</v>
      </c>
      <c r="H3296" s="59" t="str">
        <f>'FRENCH VERSION'!H3296</f>
        <v>CMA CGM (Rouen)</v>
      </c>
      <c r="I3296" s="59" t="str">
        <f>'FRENCH VERSION'!I3296</f>
        <v>TCMD</v>
      </c>
      <c r="J3296" s="59">
        <f>'FRENCH VERSION'!J3296</f>
        <v>10</v>
      </c>
      <c r="K3296" s="59">
        <f>'FRENCH VERSION'!K3296</f>
        <v>11</v>
      </c>
      <c r="L3296" s="59" t="str">
        <f>VLOOKUP('FRENCH VERSION'!L3296,LIBELLE!M:N,2,FALSE)</f>
        <v>CONTAINER 45' PW RF</v>
      </c>
      <c r="M3296" s="59" t="str">
        <f>IF('FRENCH VERSION'!M3296="","","X")</f>
        <v/>
      </c>
      <c r="N3296" s="59" t="str">
        <f>IF('FRENCH VERSION'!N3296="","","X")</f>
        <v/>
      </c>
    </row>
    <row r="3297" spans="1:14" x14ac:dyDescent="0.25">
      <c r="A3297" s="59" t="str">
        <f>'FRENCH VERSION'!A3297</f>
        <v>LE HAVRE</v>
      </c>
      <c r="B3297" s="59" t="str">
        <f>VLOOKUP('FRENCH VERSION'!B3297,LIBELLE!A:B,2,FALSE)</f>
        <v>BALTIC - NORTH SEA - SCANDINAVIA - ICELAND</v>
      </c>
      <c r="C3297" s="59" t="str">
        <f>VLOOKUP('FRENCH VERSION'!C3297,LIBELLE!D:E,2,FALSE)</f>
        <v>NORWAY</v>
      </c>
      <c r="D3297" s="59" t="str">
        <f>VLOOKUP('FRENCH VERSION'!D3297,LIBELLE!G:H,2,FALSE)</f>
        <v>BERGEN</v>
      </c>
      <c r="E3297" s="59" t="str">
        <f>'FRENCH VERSION'!E3297</f>
        <v>SHORTSEA - CMA CGM "FULL" (LEH)</v>
      </c>
      <c r="F3297" s="59">
        <f>'FRENCH VERSION'!F3297</f>
        <v>1</v>
      </c>
      <c r="G3297" s="59" t="str">
        <f>VLOOKUP('FRENCH VERSION'!G3297,LIBELLE!J:K,2,FALSE)</f>
        <v>WEEKLY</v>
      </c>
      <c r="H3297" s="59" t="str">
        <f>'FRENCH VERSION'!H3297</f>
        <v>CMA CGM</v>
      </c>
      <c r="I3297" s="59">
        <f>'FRENCH VERSION'!I3297</f>
        <v>0</v>
      </c>
      <c r="J3297" s="59">
        <f>'FRENCH VERSION'!J3297</f>
        <v>7</v>
      </c>
      <c r="K3297" s="59">
        <f>'FRENCH VERSION'!K3297</f>
        <v>7</v>
      </c>
      <c r="L3297" s="59" t="str">
        <f>VLOOKUP('FRENCH VERSION'!L3297,LIBELLE!M:N,2,FALSE)</f>
        <v>CONTAINER 45' PW RF</v>
      </c>
      <c r="M3297" s="59" t="str">
        <f>IF('FRENCH VERSION'!M3297="","","X")</f>
        <v/>
      </c>
      <c r="N3297" s="59" t="str">
        <f>IF('FRENCH VERSION'!N3297="","","X")</f>
        <v/>
      </c>
    </row>
    <row r="3298" spans="1:14" x14ac:dyDescent="0.25">
      <c r="A3298" s="59" t="str">
        <f>'FRENCH VERSION'!A3298</f>
        <v>ROUEN</v>
      </c>
      <c r="B3298" s="59" t="str">
        <f>VLOOKUP('FRENCH VERSION'!B3298,LIBELLE!A:B,2,FALSE)</f>
        <v>BALTIC - NORTH SEA - SCANDINAVIA - ICELAND</v>
      </c>
      <c r="C3298" s="59" t="str">
        <f>VLOOKUP('FRENCH VERSION'!C3298,LIBELLE!D:E,2,FALSE)</f>
        <v>NORWAY</v>
      </c>
      <c r="D3298" s="59" t="str">
        <f>VLOOKUP('FRENCH VERSION'!D3298,LIBELLE!G:H,2,FALSE)</f>
        <v>BERGEN</v>
      </c>
      <c r="E3298" s="59" t="str">
        <f>'FRENCH VERSION'!E3298</f>
        <v>SHORTSEA - CMA CGM (URO)</v>
      </c>
      <c r="F3298" s="59">
        <f>'FRENCH VERSION'!F3298</f>
        <v>1</v>
      </c>
      <c r="G3298" s="59" t="str">
        <f>VLOOKUP('FRENCH VERSION'!G3298,LIBELLE!J:K,2,FALSE)</f>
        <v>WEEKLY</v>
      </c>
      <c r="H3298" s="59" t="str">
        <f>'FRENCH VERSION'!H3298</f>
        <v>CMA CGM (Rouen)</v>
      </c>
      <c r="I3298" s="59" t="str">
        <f>'FRENCH VERSION'!I3298</f>
        <v>TCMD</v>
      </c>
      <c r="J3298" s="59">
        <f>'FRENCH VERSION'!J3298</f>
        <v>10</v>
      </c>
      <c r="K3298" s="59">
        <f>'FRENCH VERSION'!K3298</f>
        <v>12</v>
      </c>
      <c r="L3298" s="59" t="str">
        <f>VLOOKUP('FRENCH VERSION'!L3298,LIBELLE!M:N,2,FALSE)</f>
        <v>CONTAINER 45' PW RF</v>
      </c>
      <c r="M3298" s="59" t="str">
        <f>IF('FRENCH VERSION'!M3298="","","X")</f>
        <v/>
      </c>
      <c r="N3298" s="59" t="str">
        <f>IF('FRENCH VERSION'!N3298="","","X")</f>
        <v/>
      </c>
    </row>
    <row r="3299" spans="1:14" x14ac:dyDescent="0.25">
      <c r="A3299" s="59" t="str">
        <f>'FRENCH VERSION'!A3299</f>
        <v>LE HAVRE</v>
      </c>
      <c r="B3299" s="59" t="str">
        <f>VLOOKUP('FRENCH VERSION'!B3299,LIBELLE!A:B,2,FALSE)</f>
        <v>SPAIN - PORTUGAL - AZORES - FRANCE</v>
      </c>
      <c r="C3299" s="59" t="str">
        <f>VLOOKUP('FRENCH VERSION'!C3299,LIBELLE!D:E,2,FALSE)</f>
        <v>PORTUGAL</v>
      </c>
      <c r="D3299" s="59" t="str">
        <f>VLOOKUP('FRENCH VERSION'!D3299,LIBELLE!G:H,2,FALSE)</f>
        <v>LISBON</v>
      </c>
      <c r="E3299" s="59" t="str">
        <f>'FRENCH VERSION'!E3299</f>
        <v>SHORTSEA - CMA CGM "FULL" (LEH)</v>
      </c>
      <c r="F3299" s="59">
        <f>'FRENCH VERSION'!F3299</f>
        <v>1</v>
      </c>
      <c r="G3299" s="59" t="str">
        <f>VLOOKUP('FRENCH VERSION'!G3299,LIBELLE!J:K,2,FALSE)</f>
        <v>WEEKLY</v>
      </c>
      <c r="H3299" s="59" t="str">
        <f>'FRENCH VERSION'!H3299</f>
        <v>CMA CGM</v>
      </c>
      <c r="I3299" s="59">
        <f>'FRENCH VERSION'!I3299</f>
        <v>0</v>
      </c>
      <c r="J3299" s="59">
        <f>'FRENCH VERSION'!J3299</f>
        <v>2</v>
      </c>
      <c r="K3299" s="59">
        <f>'FRENCH VERSION'!K3299</f>
        <v>12</v>
      </c>
      <c r="L3299" s="59" t="str">
        <f>VLOOKUP('FRENCH VERSION'!L3299,LIBELLE!M:N,2,FALSE)</f>
        <v>CONTAINER 45' PW RF</v>
      </c>
      <c r="M3299" s="59" t="str">
        <f>IF('FRENCH VERSION'!M3299="","","X")</f>
        <v/>
      </c>
      <c r="N3299" s="59" t="str">
        <f>IF('FRENCH VERSION'!N3299="","","X")</f>
        <v/>
      </c>
    </row>
    <row r="3300" spans="1:14" x14ac:dyDescent="0.25">
      <c r="A3300" s="59" t="str">
        <f>'FRENCH VERSION'!A3300</f>
        <v>ROUEN</v>
      </c>
      <c r="B3300" s="59" t="str">
        <f>VLOOKUP('FRENCH VERSION'!B3300,LIBELLE!A:B,2,FALSE)</f>
        <v>SPAIN - PORTUGAL - AZORES - FRANCE</v>
      </c>
      <c r="C3300" s="59" t="str">
        <f>VLOOKUP('FRENCH VERSION'!C3300,LIBELLE!D:E,2,FALSE)</f>
        <v>PORTUGAL</v>
      </c>
      <c r="D3300" s="59" t="str">
        <f>VLOOKUP('FRENCH VERSION'!D3300,LIBELLE!G:H,2,FALSE)</f>
        <v>LISBON</v>
      </c>
      <c r="E3300" s="59" t="str">
        <f>'FRENCH VERSION'!E3300</f>
        <v>SHORTSEA - CMA CGM (URO)</v>
      </c>
      <c r="F3300" s="59">
        <f>'FRENCH VERSION'!F3300</f>
        <v>1</v>
      </c>
      <c r="G3300" s="59" t="str">
        <f>VLOOKUP('FRENCH VERSION'!G3300,LIBELLE!J:K,2,FALSE)</f>
        <v>WEEKLY</v>
      </c>
      <c r="H3300" s="59" t="str">
        <f>'FRENCH VERSION'!H3300</f>
        <v>CMA CGM (Rouen)</v>
      </c>
      <c r="I3300" s="59" t="str">
        <f>'FRENCH VERSION'!I3300</f>
        <v>TCMD</v>
      </c>
      <c r="J3300" s="59">
        <f>'FRENCH VERSION'!J3300</f>
        <v>4</v>
      </c>
      <c r="K3300" s="59">
        <f>'FRENCH VERSION'!K3300</f>
        <v>14</v>
      </c>
      <c r="L3300" s="59" t="str">
        <f>VLOOKUP('FRENCH VERSION'!L3300,LIBELLE!M:N,2,FALSE)</f>
        <v>CONTAINER 45' PW RF</v>
      </c>
      <c r="M3300" s="59" t="str">
        <f>IF('FRENCH VERSION'!M3300="","","X")</f>
        <v/>
      </c>
      <c r="N3300" s="59" t="str">
        <f>IF('FRENCH VERSION'!N3300="","","X")</f>
        <v/>
      </c>
    </row>
    <row r="3301" spans="1:14" x14ac:dyDescent="0.25">
      <c r="A3301" s="59" t="str">
        <f>'FRENCH VERSION'!A3301</f>
        <v>LE HAVRE</v>
      </c>
      <c r="B3301" s="59" t="str">
        <f>VLOOKUP('FRENCH VERSION'!B3301,LIBELLE!A:B,2,FALSE)</f>
        <v>BALTIC - NORTH SEA - SCANDINAVIA - ICELAND</v>
      </c>
      <c r="C3301" s="59" t="str">
        <f>VLOOKUP('FRENCH VERSION'!C3301,LIBELLE!D:E,2,FALSE)</f>
        <v>RUSSIA</v>
      </c>
      <c r="D3301" s="59" t="str">
        <f>VLOOKUP('FRENCH VERSION'!D3301,LIBELLE!G:H,2,FALSE)</f>
        <v>UST-LUGA</v>
      </c>
      <c r="E3301" s="59" t="str">
        <f>'FRENCH VERSION'!E3301</f>
        <v>SHORTSEA - CMA CGM</v>
      </c>
      <c r="F3301" s="59">
        <f>'FRENCH VERSION'!F3301</f>
        <v>2</v>
      </c>
      <c r="G3301" s="59" t="str">
        <f>VLOOKUP('FRENCH VERSION'!G3301,LIBELLE!J:K,2,FALSE)</f>
        <v>MONTHLY</v>
      </c>
      <c r="H3301" s="59" t="str">
        <f>'FRENCH VERSION'!H3301</f>
        <v>CMA CGM</v>
      </c>
      <c r="I3301" s="59">
        <f>'FRENCH VERSION'!I3301</f>
        <v>0</v>
      </c>
      <c r="J3301" s="59">
        <f>'FRENCH VERSION'!J3301</f>
        <v>15</v>
      </c>
      <c r="K3301" s="59">
        <f>'FRENCH VERSION'!K3301</f>
        <v>12</v>
      </c>
      <c r="L3301" s="59" t="str">
        <f>VLOOKUP('FRENCH VERSION'!L3301,LIBELLE!M:N,2,FALSE)</f>
        <v>CONTAINER 45' PW RF</v>
      </c>
      <c r="M3301" s="59" t="str">
        <f>IF('FRENCH VERSION'!M3301="","","X")</f>
        <v/>
      </c>
      <c r="N3301" s="59" t="str">
        <f>IF('FRENCH VERSION'!N3301="","","X")</f>
        <v/>
      </c>
    </row>
    <row r="3302" spans="1:14" x14ac:dyDescent="0.25">
      <c r="A3302" s="59" t="str">
        <f>'FRENCH VERSION'!A3302</f>
        <v>LE HAVRE</v>
      </c>
      <c r="B3302" s="59" t="str">
        <f>VLOOKUP('FRENCH VERSION'!B3302,LIBELLE!A:B,2,FALSE)</f>
        <v>SPAIN - PORTUGAL - AZORES - FRANCE</v>
      </c>
      <c r="C3302" s="59" t="str">
        <f>VLOOKUP('FRENCH VERSION'!C3302,LIBELLE!D:E,2,FALSE)</f>
        <v>SPAIN</v>
      </c>
      <c r="D3302" s="59" t="str">
        <f>VLOOKUP('FRENCH VERSION'!D3302,LIBELLE!G:H,2,FALSE)</f>
        <v>CADIZ</v>
      </c>
      <c r="E3302" s="59" t="str">
        <f>'FRENCH VERSION'!E3302</f>
        <v>SHORTSEA - CMA CGM "FULL" (LEH)</v>
      </c>
      <c r="F3302" s="59">
        <f>'FRENCH VERSION'!F3302</f>
        <v>1</v>
      </c>
      <c r="G3302" s="59" t="str">
        <f>VLOOKUP('FRENCH VERSION'!G3302,LIBELLE!J:K,2,FALSE)</f>
        <v>WEEKLY</v>
      </c>
      <c r="H3302" s="59" t="str">
        <f>'FRENCH VERSION'!H3302</f>
        <v>CMA CGM</v>
      </c>
      <c r="I3302" s="59">
        <f>'FRENCH VERSION'!I3302</f>
        <v>0</v>
      </c>
      <c r="J3302" s="59">
        <f>'FRENCH VERSION'!J3302</f>
        <v>8</v>
      </c>
      <c r="K3302" s="59">
        <f>'FRENCH VERSION'!K3302</f>
        <v>8</v>
      </c>
      <c r="L3302" s="59" t="str">
        <f>VLOOKUP('FRENCH VERSION'!L3302,LIBELLE!M:N,2,FALSE)</f>
        <v>CONTAINER 45' PW RF</v>
      </c>
      <c r="M3302" s="59" t="str">
        <f>IF('FRENCH VERSION'!M3302="","","X")</f>
        <v/>
      </c>
      <c r="N3302" s="59" t="str">
        <f>IF('FRENCH VERSION'!N3302="","","X")</f>
        <v/>
      </c>
    </row>
    <row r="3303" spans="1:14" x14ac:dyDescent="0.25">
      <c r="A3303" s="59" t="str">
        <f>'FRENCH VERSION'!A3303</f>
        <v>ROUEN</v>
      </c>
      <c r="B3303" s="59" t="str">
        <f>VLOOKUP('FRENCH VERSION'!B3303,LIBELLE!A:B,2,FALSE)</f>
        <v>SPAIN - PORTUGAL - AZORES - FRANCE</v>
      </c>
      <c r="C3303" s="59" t="str">
        <f>VLOOKUP('FRENCH VERSION'!C3303,LIBELLE!D:E,2,FALSE)</f>
        <v>SPAIN</v>
      </c>
      <c r="D3303" s="59" t="str">
        <f>VLOOKUP('FRENCH VERSION'!D3303,LIBELLE!G:H,2,FALSE)</f>
        <v>CADIZ</v>
      </c>
      <c r="E3303" s="59" t="str">
        <f>'FRENCH VERSION'!E3303</f>
        <v>SHORTSEA - CMA CGM (URO)</v>
      </c>
      <c r="F3303" s="59">
        <f>'FRENCH VERSION'!F3303</f>
        <v>1</v>
      </c>
      <c r="G3303" s="59" t="str">
        <f>VLOOKUP('FRENCH VERSION'!G3303,LIBELLE!J:K,2,FALSE)</f>
        <v>WEEKLY</v>
      </c>
      <c r="H3303" s="59" t="str">
        <f>'FRENCH VERSION'!H3303</f>
        <v>CMA CGM (Rouen)</v>
      </c>
      <c r="I3303" s="59" t="str">
        <f>'FRENCH VERSION'!I3303</f>
        <v>TCMD</v>
      </c>
      <c r="J3303" s="59">
        <f>'FRENCH VERSION'!J3303</f>
        <v>10</v>
      </c>
      <c r="K3303" s="59">
        <f>'FRENCH VERSION'!K3303</f>
        <v>10</v>
      </c>
      <c r="L3303" s="59" t="str">
        <f>VLOOKUP('FRENCH VERSION'!L3303,LIBELLE!M:N,2,FALSE)</f>
        <v>CONTAINER 45' PW RF</v>
      </c>
      <c r="M3303" s="59" t="str">
        <f>IF('FRENCH VERSION'!M3303="","","X")</f>
        <v/>
      </c>
      <c r="N3303" s="59" t="str">
        <f>IF('FRENCH VERSION'!N3303="","","X")</f>
        <v/>
      </c>
    </row>
    <row r="3304" spans="1:14" x14ac:dyDescent="0.25">
      <c r="A3304" s="59" t="str">
        <f>'FRENCH VERSION'!A3304</f>
        <v>LE HAVRE</v>
      </c>
      <c r="B3304" s="59" t="str">
        <f>VLOOKUP('FRENCH VERSION'!B3304,LIBELLE!A:B,2,FALSE)</f>
        <v>BALTIC - NORTH SEA - SCANDINAVIA - ICELAND</v>
      </c>
      <c r="C3304" s="59" t="str">
        <f>VLOOKUP('FRENCH VERSION'!C3304,LIBELLE!D:E,2,FALSE)</f>
        <v>SWEDEN</v>
      </c>
      <c r="D3304" s="59" t="str">
        <f>VLOOKUP('FRENCH VERSION'!D3304,LIBELLE!G:H,2,FALSE)</f>
        <v>SODERTALJE</v>
      </c>
      <c r="E3304" s="59" t="str">
        <f>'FRENCH VERSION'!E3304</f>
        <v>SHORTSEA - CMA CGM "FULL" (LEH)</v>
      </c>
      <c r="F3304" s="59">
        <f>'FRENCH VERSION'!F3304</f>
        <v>1</v>
      </c>
      <c r="G3304" s="59" t="str">
        <f>VLOOKUP('FRENCH VERSION'!G3304,LIBELLE!J:K,2,FALSE)</f>
        <v>WEEKLY</v>
      </c>
      <c r="H3304" s="59" t="str">
        <f>'FRENCH VERSION'!H3304</f>
        <v>CMA CGM</v>
      </c>
      <c r="I3304" s="59">
        <f>'FRENCH VERSION'!I3304</f>
        <v>0</v>
      </c>
      <c r="J3304" s="59">
        <f>'FRENCH VERSION'!J3304</f>
        <v>6</v>
      </c>
      <c r="K3304" s="59">
        <f>'FRENCH VERSION'!K3304</f>
        <v>8</v>
      </c>
      <c r="L3304" s="59" t="str">
        <f>VLOOKUP('FRENCH VERSION'!L3304,LIBELLE!M:N,2,FALSE)</f>
        <v>CONTAINER 45' PW RF</v>
      </c>
      <c r="M3304" s="59" t="str">
        <f>IF('FRENCH VERSION'!M3304="","","X")</f>
        <v/>
      </c>
      <c r="N3304" s="59" t="str">
        <f>IF('FRENCH VERSION'!N3304="","","X")</f>
        <v/>
      </c>
    </row>
    <row r="3305" spans="1:14" x14ac:dyDescent="0.25">
      <c r="A3305" s="59" t="str">
        <f>'FRENCH VERSION'!A3305</f>
        <v>ROUEN</v>
      </c>
      <c r="B3305" s="59" t="str">
        <f>VLOOKUP('FRENCH VERSION'!B3305,LIBELLE!A:B,2,FALSE)</f>
        <v>BALTIC - NORTH SEA - SCANDINAVIA - ICELAND</v>
      </c>
      <c r="C3305" s="59" t="str">
        <f>VLOOKUP('FRENCH VERSION'!C3305,LIBELLE!D:E,2,FALSE)</f>
        <v>SWEDEN</v>
      </c>
      <c r="D3305" s="59" t="str">
        <f>VLOOKUP('FRENCH VERSION'!D3305,LIBELLE!G:H,2,FALSE)</f>
        <v>SODERTALJE</v>
      </c>
      <c r="E3305" s="59" t="str">
        <f>'FRENCH VERSION'!E3305</f>
        <v>SHORTSEA - CMA CGM (URO)</v>
      </c>
      <c r="F3305" s="59">
        <f>'FRENCH VERSION'!F3305</f>
        <v>1</v>
      </c>
      <c r="G3305" s="59" t="str">
        <f>VLOOKUP('FRENCH VERSION'!G3305,LIBELLE!J:K,2,FALSE)</f>
        <v>WEEKLY</v>
      </c>
      <c r="H3305" s="59" t="str">
        <f>'FRENCH VERSION'!H3305</f>
        <v>CMA CGM (Rouen)</v>
      </c>
      <c r="I3305" s="59" t="str">
        <f>'FRENCH VERSION'!I3305</f>
        <v>TCMD</v>
      </c>
      <c r="J3305" s="59">
        <f>'FRENCH VERSION'!J3305</f>
        <v>8</v>
      </c>
      <c r="K3305" s="59">
        <f>'FRENCH VERSION'!K3305</f>
        <v>14</v>
      </c>
      <c r="L3305" s="59" t="str">
        <f>VLOOKUP('FRENCH VERSION'!L3305,LIBELLE!M:N,2,FALSE)</f>
        <v>CONTAINER 45' PW RF</v>
      </c>
      <c r="M3305" s="59" t="str">
        <f>IF('FRENCH VERSION'!M3305="","","X")</f>
        <v/>
      </c>
      <c r="N3305" s="59" t="str">
        <f>IF('FRENCH VERSION'!N3305="","","X")</f>
        <v/>
      </c>
    </row>
    <row r="3306" spans="1:14" x14ac:dyDescent="0.25">
      <c r="A3306" s="59" t="str">
        <f>'FRENCH VERSION'!A3306</f>
        <v>ROUEN</v>
      </c>
      <c r="B3306" s="59" t="str">
        <f>VLOOKUP('FRENCH VERSION'!B3306,LIBELLE!A:B,2,FALSE)</f>
        <v>GREAT BRITAIN - IRELAND</v>
      </c>
      <c r="C3306" s="59" t="str">
        <f>VLOOKUP('FRENCH VERSION'!C3306,LIBELLE!D:E,2,FALSE)</f>
        <v>IRELAND</v>
      </c>
      <c r="D3306" s="59" t="str">
        <f>VLOOKUP('FRENCH VERSION'!D3306,LIBELLE!G:H,2,FALSE)</f>
        <v>BELFAST</v>
      </c>
      <c r="E3306" s="59" t="str">
        <f>'FRENCH VERSION'!E3306</f>
        <v>SHORTSEA - CMA CGM (URO)</v>
      </c>
      <c r="F3306" s="59">
        <f>'FRENCH VERSION'!F3306</f>
        <v>1</v>
      </c>
      <c r="G3306" s="59" t="str">
        <f>VLOOKUP('FRENCH VERSION'!G3306,LIBELLE!J:K,2,FALSE)</f>
        <v>WEEKLY</v>
      </c>
      <c r="H3306" s="59" t="str">
        <f>'FRENCH VERSION'!H3306</f>
        <v>CMA CGM (Rouen)</v>
      </c>
      <c r="I3306" s="59" t="str">
        <f>'FRENCH VERSION'!I3306</f>
        <v>TCMD</v>
      </c>
      <c r="J3306" s="59">
        <f>'FRENCH VERSION'!J3306</f>
        <v>8</v>
      </c>
      <c r="K3306" s="59">
        <f>'FRENCH VERSION'!K3306</f>
        <v>9</v>
      </c>
      <c r="L3306" s="59" t="str">
        <f>VLOOKUP('FRENCH VERSION'!L3306,LIBELLE!M:N,2,FALSE)</f>
        <v>CONTAINER 45' PW RF</v>
      </c>
      <c r="M3306" s="59" t="str">
        <f>IF('FRENCH VERSION'!M3306="","","X")</f>
        <v/>
      </c>
      <c r="N3306" s="59" t="str">
        <f>IF('FRENCH VERSION'!N3306="","","X")</f>
        <v/>
      </c>
    </row>
    <row r="3307" spans="1:14" x14ac:dyDescent="0.25">
      <c r="A3307" s="59" t="str">
        <f>'FRENCH VERSION'!A3307</f>
        <v>LE HAVRE</v>
      </c>
      <c r="B3307" s="59" t="str">
        <f>VLOOKUP('FRENCH VERSION'!B3307,LIBELLE!A:B,2,FALSE)</f>
        <v>GREAT BRITAIN - IRELAND</v>
      </c>
      <c r="C3307" s="59" t="str">
        <f>VLOOKUP('FRENCH VERSION'!C3307,LIBELLE!D:E,2,FALSE)</f>
        <v>GREAT BRITAIN</v>
      </c>
      <c r="D3307" s="59" t="str">
        <f>VLOOKUP('FRENCH VERSION'!D3307,LIBELLE!G:H,2,FALSE)</f>
        <v>BRISTOL</v>
      </c>
      <c r="E3307" s="59" t="str">
        <f>'FRENCH VERSION'!E3307</f>
        <v>SHORTSEA - CMA CGM "FULL" (LEH)</v>
      </c>
      <c r="F3307" s="59">
        <f>'FRENCH VERSION'!F3307</f>
        <v>1</v>
      </c>
      <c r="G3307" s="59" t="str">
        <f>VLOOKUP('FRENCH VERSION'!G3307,LIBELLE!J:K,2,FALSE)</f>
        <v>WEEKLY</v>
      </c>
      <c r="H3307" s="59" t="str">
        <f>'FRENCH VERSION'!H3307</f>
        <v>CMA CGM</v>
      </c>
      <c r="I3307" s="59">
        <f>'FRENCH VERSION'!I3307</f>
        <v>0</v>
      </c>
      <c r="J3307" s="59">
        <f>'FRENCH VERSION'!J3307</f>
        <v>2</v>
      </c>
      <c r="K3307" s="59">
        <f>'FRENCH VERSION'!K3307</f>
        <v>3</v>
      </c>
      <c r="L3307" s="59" t="str">
        <f>VLOOKUP('FRENCH VERSION'!L3307,LIBELLE!M:N,2,FALSE)</f>
        <v>CONTAINER 45' PW RF</v>
      </c>
      <c r="M3307" s="59" t="str">
        <f>IF('FRENCH VERSION'!M3307="","","X")</f>
        <v/>
      </c>
      <c r="N3307" s="59" t="str">
        <f>IF('FRENCH VERSION'!N3307="","","X")</f>
        <v/>
      </c>
    </row>
    <row r="3308" spans="1:14" x14ac:dyDescent="0.25">
      <c r="A3308" s="59" t="str">
        <f>'FRENCH VERSION'!A3308</f>
        <v>ROUEN</v>
      </c>
      <c r="B3308" s="59" t="str">
        <f>VLOOKUP('FRENCH VERSION'!B3308,LIBELLE!A:B,2,FALSE)</f>
        <v>GREAT BRITAIN - IRELAND</v>
      </c>
      <c r="C3308" s="59" t="str">
        <f>VLOOKUP('FRENCH VERSION'!C3308,LIBELLE!D:E,2,FALSE)</f>
        <v>GREAT BRITAIN</v>
      </c>
      <c r="D3308" s="59" t="str">
        <f>VLOOKUP('FRENCH VERSION'!D3308,LIBELLE!G:H,2,FALSE)</f>
        <v>BRISTOL</v>
      </c>
      <c r="E3308" s="59" t="str">
        <f>'FRENCH VERSION'!E3308</f>
        <v>SHORTSEA - CMA CGM (URO)</v>
      </c>
      <c r="F3308" s="59">
        <f>'FRENCH VERSION'!F3308</f>
        <v>1</v>
      </c>
      <c r="G3308" s="59" t="str">
        <f>VLOOKUP('FRENCH VERSION'!G3308,LIBELLE!J:K,2,FALSE)</f>
        <v>WEEKLY</v>
      </c>
      <c r="H3308" s="59" t="str">
        <f>'FRENCH VERSION'!H3308</f>
        <v>CMA CGM (Rouen)</v>
      </c>
      <c r="I3308" s="59" t="str">
        <f>'FRENCH VERSION'!I3308</f>
        <v>TCMD</v>
      </c>
      <c r="J3308" s="59">
        <f>'FRENCH VERSION'!J3308</f>
        <v>0</v>
      </c>
      <c r="K3308" s="59">
        <f>'FRENCH VERSION'!K3308</f>
        <v>7</v>
      </c>
      <c r="L3308" s="59" t="str">
        <f>VLOOKUP('FRENCH VERSION'!L3308,LIBELLE!M:N,2,FALSE)</f>
        <v>CONTAINER 45' PW RF</v>
      </c>
      <c r="M3308" s="59" t="str">
        <f>IF('FRENCH VERSION'!M3308="","","X")</f>
        <v/>
      </c>
      <c r="N3308" s="59" t="str">
        <f>IF('FRENCH VERSION'!N3308="","","X")</f>
        <v/>
      </c>
    </row>
    <row r="3309" spans="1:14" x14ac:dyDescent="0.25">
      <c r="A3309" s="59" t="str">
        <f>'FRENCH VERSION'!A3309</f>
        <v>LE HAVRE</v>
      </c>
      <c r="B3309" s="59" t="str">
        <f>VLOOKUP('FRENCH VERSION'!B3309,LIBELLE!A:B,2,FALSE)</f>
        <v>GREAT BRITAIN - IRELAND</v>
      </c>
      <c r="C3309" s="59" t="str">
        <f>VLOOKUP('FRENCH VERSION'!C3309,LIBELLE!D:E,2,FALSE)</f>
        <v>GREAT BRITAIN</v>
      </c>
      <c r="D3309" s="59" t="str">
        <f>VLOOKUP('FRENCH VERSION'!D3309,LIBELLE!G:H,2,FALSE)</f>
        <v>FELIXSTOWE</v>
      </c>
      <c r="E3309" s="59" t="str">
        <f>'FRENCH VERSION'!E3309</f>
        <v>SHORTSEA - CMA CGM "FULL" (LEH)</v>
      </c>
      <c r="F3309" s="59">
        <f>'FRENCH VERSION'!F3309</f>
        <v>1</v>
      </c>
      <c r="G3309" s="59" t="str">
        <f>VLOOKUP('FRENCH VERSION'!G3309,LIBELLE!J:K,2,FALSE)</f>
        <v>WEEKLY</v>
      </c>
      <c r="H3309" s="59" t="str">
        <f>'FRENCH VERSION'!H3309</f>
        <v>CMA CGM</v>
      </c>
      <c r="I3309" s="59">
        <f>'FRENCH VERSION'!I3309</f>
        <v>0</v>
      </c>
      <c r="J3309" s="59">
        <f>'FRENCH VERSION'!J3309</f>
        <v>5</v>
      </c>
      <c r="K3309" s="59">
        <f>'FRENCH VERSION'!K3309</f>
        <v>5</v>
      </c>
      <c r="L3309" s="59" t="str">
        <f>VLOOKUP('FRENCH VERSION'!L3309,LIBELLE!M:N,2,FALSE)</f>
        <v>CONTAINER 45' PW RF</v>
      </c>
      <c r="M3309" s="59" t="str">
        <f>IF('FRENCH VERSION'!M3309="","","X")</f>
        <v/>
      </c>
      <c r="N3309" s="59" t="str">
        <f>IF('FRENCH VERSION'!N3309="","","X")</f>
        <v/>
      </c>
    </row>
    <row r="3310" spans="1:14" x14ac:dyDescent="0.25">
      <c r="A3310" s="59" t="str">
        <f>'FRENCH VERSION'!A3310</f>
        <v>ROUEN</v>
      </c>
      <c r="B3310" s="59" t="str">
        <f>VLOOKUP('FRENCH VERSION'!B3310,LIBELLE!A:B,2,FALSE)</f>
        <v>GREAT BRITAIN - IRELAND</v>
      </c>
      <c r="C3310" s="59" t="str">
        <f>VLOOKUP('FRENCH VERSION'!C3310,LIBELLE!D:E,2,FALSE)</f>
        <v>GREAT BRITAIN</v>
      </c>
      <c r="D3310" s="59" t="str">
        <f>VLOOKUP('FRENCH VERSION'!D3310,LIBELLE!G:H,2,FALSE)</f>
        <v>FELIXSTOWE</v>
      </c>
      <c r="E3310" s="59" t="str">
        <f>'FRENCH VERSION'!E3310</f>
        <v>SHORTSEA - CMA CGM (URO)</v>
      </c>
      <c r="F3310" s="59">
        <f>'FRENCH VERSION'!F3310</f>
        <v>1</v>
      </c>
      <c r="G3310" s="59" t="str">
        <f>VLOOKUP('FRENCH VERSION'!G3310,LIBELLE!J:K,2,FALSE)</f>
        <v>WEEKLY</v>
      </c>
      <c r="H3310" s="59" t="str">
        <f>'FRENCH VERSION'!H3310</f>
        <v>CMA CGM (Rouen)</v>
      </c>
      <c r="I3310" s="59" t="str">
        <f>'FRENCH VERSION'!I3310</f>
        <v>TCMD</v>
      </c>
      <c r="J3310" s="59">
        <f>'FRENCH VERSION'!J3310</f>
        <v>8</v>
      </c>
      <c r="K3310" s="59">
        <f>'FRENCH VERSION'!K3310</f>
        <v>10</v>
      </c>
      <c r="L3310" s="59" t="str">
        <f>VLOOKUP('FRENCH VERSION'!L3310,LIBELLE!M:N,2,FALSE)</f>
        <v>CONTAINER 45' PW RF</v>
      </c>
      <c r="M3310" s="59" t="str">
        <f>IF('FRENCH VERSION'!M3310="","","X")</f>
        <v/>
      </c>
      <c r="N3310" s="59" t="str">
        <f>IF('FRENCH VERSION'!N3310="","","X")</f>
        <v/>
      </c>
    </row>
    <row r="3311" spans="1:14" x14ac:dyDescent="0.25">
      <c r="A3311" s="59" t="str">
        <f>'FRENCH VERSION'!A3311</f>
        <v>LE HAVRE</v>
      </c>
      <c r="B3311" s="59" t="str">
        <f>VLOOKUP('FRENCH VERSION'!B3311,LIBELLE!A:B,2,FALSE)</f>
        <v>GREAT BRITAIN - IRELAND</v>
      </c>
      <c r="C3311" s="59" t="str">
        <f>VLOOKUP('FRENCH VERSION'!C3311,LIBELLE!D:E,2,FALSE)</f>
        <v>GREAT BRITAIN</v>
      </c>
      <c r="D3311" s="59" t="str">
        <f>VLOOKUP('FRENCH VERSION'!D3311,LIBELLE!G:H,2,FALSE)</f>
        <v>GRANGEMOUTH</v>
      </c>
      <c r="E3311" s="59" t="str">
        <f>'FRENCH VERSION'!E3311</f>
        <v>SHORTSEA - CMA CGM "FULL" (LEH)</v>
      </c>
      <c r="F3311" s="59">
        <f>'FRENCH VERSION'!F3311</f>
        <v>1</v>
      </c>
      <c r="G3311" s="59" t="str">
        <f>VLOOKUP('FRENCH VERSION'!G3311,LIBELLE!J:K,2,FALSE)</f>
        <v>WEEKLY</v>
      </c>
      <c r="H3311" s="59" t="str">
        <f>'FRENCH VERSION'!H3311</f>
        <v>CMA CGM</v>
      </c>
      <c r="I3311" s="59">
        <f>'FRENCH VERSION'!I3311</f>
        <v>0</v>
      </c>
      <c r="J3311" s="59">
        <f>'FRENCH VERSION'!J3311</f>
        <v>4</v>
      </c>
      <c r="K3311" s="59">
        <f>'FRENCH VERSION'!K3311</f>
        <v>7</v>
      </c>
      <c r="L3311" s="59" t="str">
        <f>VLOOKUP('FRENCH VERSION'!L3311,LIBELLE!M:N,2,FALSE)</f>
        <v>CONTAINER 45' PW RF</v>
      </c>
      <c r="M3311" s="59" t="str">
        <f>IF('FRENCH VERSION'!M3311="","","X")</f>
        <v/>
      </c>
      <c r="N3311" s="59" t="str">
        <f>IF('FRENCH VERSION'!N3311="","","X")</f>
        <v/>
      </c>
    </row>
    <row r="3312" spans="1:14" x14ac:dyDescent="0.25">
      <c r="A3312" s="59" t="str">
        <f>'FRENCH VERSION'!A3312</f>
        <v>ROUEN</v>
      </c>
      <c r="B3312" s="59" t="str">
        <f>VLOOKUP('FRENCH VERSION'!B3312,LIBELLE!A:B,2,FALSE)</f>
        <v>GREAT BRITAIN - IRELAND</v>
      </c>
      <c r="C3312" s="59" t="str">
        <f>VLOOKUP('FRENCH VERSION'!C3312,LIBELLE!D:E,2,FALSE)</f>
        <v>GREAT BRITAIN</v>
      </c>
      <c r="D3312" s="59" t="str">
        <f>VLOOKUP('FRENCH VERSION'!D3312,LIBELLE!G:H,2,FALSE)</f>
        <v>GRANGEMOUTH</v>
      </c>
      <c r="E3312" s="59" t="str">
        <f>'FRENCH VERSION'!E3312</f>
        <v>SHORTSEA - CMA CGM (URO)</v>
      </c>
      <c r="F3312" s="59">
        <f>'FRENCH VERSION'!F3312</f>
        <v>1</v>
      </c>
      <c r="G3312" s="59" t="str">
        <f>VLOOKUP('FRENCH VERSION'!G3312,LIBELLE!J:K,2,FALSE)</f>
        <v>WEEKLY</v>
      </c>
      <c r="H3312" s="59" t="str">
        <f>'FRENCH VERSION'!H3312</f>
        <v>CMA CGM (Rouen)</v>
      </c>
      <c r="I3312" s="59" t="str">
        <f>'FRENCH VERSION'!I3312</f>
        <v>TCMD</v>
      </c>
      <c r="J3312" s="59">
        <f>'FRENCH VERSION'!J3312</f>
        <v>7</v>
      </c>
      <c r="K3312" s="59">
        <f>'FRENCH VERSION'!K3312</f>
        <v>9</v>
      </c>
      <c r="L3312" s="59" t="str">
        <f>VLOOKUP('FRENCH VERSION'!L3312,LIBELLE!M:N,2,FALSE)</f>
        <v>CONTAINER 45' PW RF</v>
      </c>
      <c r="M3312" s="59" t="str">
        <f>IF('FRENCH VERSION'!M3312="","","X")</f>
        <v/>
      </c>
      <c r="N3312" s="59" t="str">
        <f>IF('FRENCH VERSION'!N3312="","","X")</f>
        <v/>
      </c>
    </row>
    <row r="3313" spans="1:14" x14ac:dyDescent="0.25">
      <c r="A3313" s="59" t="str">
        <f>'FRENCH VERSION'!A3313</f>
        <v>LE HAVRE</v>
      </c>
      <c r="B3313" s="59" t="str">
        <f>VLOOKUP('FRENCH VERSION'!B3313,LIBELLE!A:B,2,FALSE)</f>
        <v>GREAT BRITAIN - IRELAND</v>
      </c>
      <c r="C3313" s="59" t="str">
        <f>VLOOKUP('FRENCH VERSION'!C3313,LIBELLE!D:E,2,FALSE)</f>
        <v>GREAT BRITAIN</v>
      </c>
      <c r="D3313" s="59" t="str">
        <f>VLOOKUP('FRENCH VERSION'!D3313,LIBELLE!G:H,2,FALSE)</f>
        <v>PORTSMOUTH (UK)</v>
      </c>
      <c r="E3313" s="59" t="str">
        <f>'FRENCH VERSION'!E3313</f>
        <v>SHORTSEA - CMA CGM "FULL" (LEH)</v>
      </c>
      <c r="F3313" s="59">
        <f>'FRENCH VERSION'!F3313</f>
        <v>1</v>
      </c>
      <c r="G3313" s="59" t="str">
        <f>VLOOKUP('FRENCH VERSION'!G3313,LIBELLE!J:K,2,FALSE)</f>
        <v>WEEKLY</v>
      </c>
      <c r="H3313" s="59" t="str">
        <f>'FRENCH VERSION'!H3313</f>
        <v>CMA CGM</v>
      </c>
      <c r="I3313" s="59">
        <f>'FRENCH VERSION'!I3313</f>
        <v>0</v>
      </c>
      <c r="J3313" s="59">
        <f>'FRENCH VERSION'!J3313</f>
        <v>13</v>
      </c>
      <c r="K3313" s="59">
        <f>'FRENCH VERSION'!K3313</f>
        <v>7</v>
      </c>
      <c r="L3313" s="59" t="str">
        <f>VLOOKUP('FRENCH VERSION'!L3313,LIBELLE!M:N,2,FALSE)</f>
        <v>CONTAINER 45' PW RF</v>
      </c>
      <c r="M3313" s="59" t="str">
        <f>IF('FRENCH VERSION'!M3313="","","X")</f>
        <v/>
      </c>
      <c r="N3313" s="59" t="str">
        <f>IF('FRENCH VERSION'!N3313="","","X")</f>
        <v/>
      </c>
    </row>
    <row r="3314" spans="1:14" x14ac:dyDescent="0.25">
      <c r="A3314" s="59" t="str">
        <f>'FRENCH VERSION'!A3314</f>
        <v>ROUEN</v>
      </c>
      <c r="B3314" s="59" t="str">
        <f>VLOOKUP('FRENCH VERSION'!B3314,LIBELLE!A:B,2,FALSE)</f>
        <v>GREAT BRITAIN - IRELAND</v>
      </c>
      <c r="C3314" s="59" t="str">
        <f>VLOOKUP('FRENCH VERSION'!C3314,LIBELLE!D:E,2,FALSE)</f>
        <v>GREAT BRITAIN</v>
      </c>
      <c r="D3314" s="59" t="str">
        <f>VLOOKUP('FRENCH VERSION'!D3314,LIBELLE!G:H,2,FALSE)</f>
        <v>PORTSMOUTH (UK)</v>
      </c>
      <c r="E3314" s="59" t="str">
        <f>'FRENCH VERSION'!E3314</f>
        <v>SHORTSEA - CMA CGM (URO)</v>
      </c>
      <c r="F3314" s="59">
        <f>'FRENCH VERSION'!F3314</f>
        <v>1</v>
      </c>
      <c r="G3314" s="59" t="str">
        <f>VLOOKUP('FRENCH VERSION'!G3314,LIBELLE!J:K,2,FALSE)</f>
        <v>WEEKLY</v>
      </c>
      <c r="H3314" s="59" t="str">
        <f>'FRENCH VERSION'!H3314</f>
        <v>CMA CGM (Rouen)</v>
      </c>
      <c r="I3314" s="59" t="str">
        <f>'FRENCH VERSION'!I3314</f>
        <v>TCMD</v>
      </c>
      <c r="J3314" s="59">
        <f>'FRENCH VERSION'!J3314</f>
        <v>0</v>
      </c>
      <c r="K3314" s="59">
        <f>'FRENCH VERSION'!K3314</f>
        <v>10</v>
      </c>
      <c r="L3314" s="59" t="str">
        <f>VLOOKUP('FRENCH VERSION'!L3314,LIBELLE!M:N,2,FALSE)</f>
        <v>CONTAINER 45' PW RF</v>
      </c>
      <c r="M3314" s="59" t="str">
        <f>IF('FRENCH VERSION'!M3314="","","X")</f>
        <v/>
      </c>
      <c r="N3314" s="59" t="str">
        <f>IF('FRENCH VERSION'!N3314="","","X")</f>
        <v/>
      </c>
    </row>
    <row r="3315" spans="1:14" x14ac:dyDescent="0.25">
      <c r="A3315" s="59" t="str">
        <f>'FRENCH VERSION'!A3315</f>
        <v>LE HAVRE</v>
      </c>
      <c r="B3315" s="59" t="str">
        <f>VLOOKUP('FRENCH VERSION'!B3315,LIBELLE!A:B,2,FALSE)</f>
        <v>GREAT BRITAIN - IRELAND</v>
      </c>
      <c r="C3315" s="59" t="str">
        <f>VLOOKUP('FRENCH VERSION'!C3315,LIBELLE!D:E,2,FALSE)</f>
        <v>GREAT BRITAIN</v>
      </c>
      <c r="D3315" s="59" t="str">
        <f>VLOOKUP('FRENCH VERSION'!D3315,LIBELLE!G:H,2,FALSE)</f>
        <v>SOUTHAMPTON</v>
      </c>
      <c r="E3315" s="59" t="str">
        <f>'FRENCH VERSION'!E3315</f>
        <v>SHORTSEA - CMA CGM "FULL" (LEH)</v>
      </c>
      <c r="F3315" s="59">
        <f>'FRENCH VERSION'!F3315</f>
        <v>1</v>
      </c>
      <c r="G3315" s="59" t="str">
        <f>VLOOKUP('FRENCH VERSION'!G3315,LIBELLE!J:K,2,FALSE)</f>
        <v>WEEKLY</v>
      </c>
      <c r="H3315" s="59" t="str">
        <f>'FRENCH VERSION'!H3315</f>
        <v>CMA CGM</v>
      </c>
      <c r="I3315" s="59">
        <f>'FRENCH VERSION'!I3315</f>
        <v>0</v>
      </c>
      <c r="J3315" s="59">
        <f>'FRENCH VERSION'!J3315</f>
        <v>1</v>
      </c>
      <c r="K3315" s="59">
        <f>'FRENCH VERSION'!K3315</f>
        <v>1</v>
      </c>
      <c r="L3315" s="59" t="str">
        <f>VLOOKUP('FRENCH VERSION'!L3315,LIBELLE!M:N,2,FALSE)</f>
        <v>CONTAINER 45' PW RF</v>
      </c>
      <c r="M3315" s="59" t="str">
        <f>IF('FRENCH VERSION'!M3315="","","X")</f>
        <v/>
      </c>
      <c r="N3315" s="59" t="str">
        <f>IF('FRENCH VERSION'!N3315="","","X")</f>
        <v/>
      </c>
    </row>
    <row r="3316" spans="1:14" x14ac:dyDescent="0.25">
      <c r="A3316" s="59" t="str">
        <f>'FRENCH VERSION'!A3316</f>
        <v>ROUEN</v>
      </c>
      <c r="B3316" s="59" t="str">
        <f>VLOOKUP('FRENCH VERSION'!B3316,LIBELLE!A:B,2,FALSE)</f>
        <v>GREAT BRITAIN - IRELAND</v>
      </c>
      <c r="C3316" s="59" t="str">
        <f>VLOOKUP('FRENCH VERSION'!C3316,LIBELLE!D:E,2,FALSE)</f>
        <v>GREAT BRITAIN</v>
      </c>
      <c r="D3316" s="59" t="str">
        <f>VLOOKUP('FRENCH VERSION'!D3316,LIBELLE!G:H,2,FALSE)</f>
        <v>SOUTHAMPTON</v>
      </c>
      <c r="E3316" s="59" t="str">
        <f>'FRENCH VERSION'!E3316</f>
        <v>SHORTSEA - CMA CGM (URO)</v>
      </c>
      <c r="F3316" s="59">
        <f>'FRENCH VERSION'!F3316</f>
        <v>1</v>
      </c>
      <c r="G3316" s="59" t="str">
        <f>VLOOKUP('FRENCH VERSION'!G3316,LIBELLE!J:K,2,FALSE)</f>
        <v>WEEKLY</v>
      </c>
      <c r="H3316" s="59" t="str">
        <f>'FRENCH VERSION'!H3316</f>
        <v>CMA CGM (Rouen)</v>
      </c>
      <c r="I3316" s="59" t="str">
        <f>'FRENCH VERSION'!I3316</f>
        <v>TCMD</v>
      </c>
      <c r="J3316" s="59">
        <f>'FRENCH VERSION'!J3316</f>
        <v>0</v>
      </c>
      <c r="K3316" s="59">
        <f>'FRENCH VERSION'!K3316</f>
        <v>4</v>
      </c>
      <c r="L3316" s="59" t="str">
        <f>VLOOKUP('FRENCH VERSION'!L3316,LIBELLE!M:N,2,FALSE)</f>
        <v>CONTAINER 45' PW RF</v>
      </c>
      <c r="M3316" s="59" t="str">
        <f>IF('FRENCH VERSION'!M3316="","","X")</f>
        <v/>
      </c>
      <c r="N3316" s="59" t="str">
        <f>IF('FRENCH VERSION'!N3316="","","X")</f>
        <v/>
      </c>
    </row>
    <row r="3317" spans="1:14" x14ac:dyDescent="0.25">
      <c r="A3317" s="59" t="str">
        <f>'FRENCH VERSION'!A3317</f>
        <v>LE HAVRE</v>
      </c>
      <c r="B3317" s="59" t="str">
        <f>VLOOKUP('FRENCH VERSION'!B3317,LIBELLE!A:B,2,FALSE)</f>
        <v>GREAT BRITAIN - IRELAND</v>
      </c>
      <c r="C3317" s="59" t="str">
        <f>VLOOKUP('FRENCH VERSION'!C3317,LIBELLE!D:E,2,FALSE)</f>
        <v>GREAT BRITAIN</v>
      </c>
      <c r="D3317" s="59" t="str">
        <f>VLOOKUP('FRENCH VERSION'!D3317,LIBELLE!G:H,2,FALSE)</f>
        <v>TEESPORT (MIDDLESBROUGH)</v>
      </c>
      <c r="E3317" s="59" t="str">
        <f>'FRENCH VERSION'!E3317</f>
        <v>SHORTSEA - CMA CGM "FULL" (LEH)</v>
      </c>
      <c r="F3317" s="59">
        <f>'FRENCH VERSION'!F3317</f>
        <v>1</v>
      </c>
      <c r="G3317" s="59" t="str">
        <f>VLOOKUP('FRENCH VERSION'!G3317,LIBELLE!J:K,2,FALSE)</f>
        <v>WEEKLY</v>
      </c>
      <c r="H3317" s="59" t="str">
        <f>'FRENCH VERSION'!H3317</f>
        <v>CMA CGM</v>
      </c>
      <c r="I3317" s="59">
        <f>'FRENCH VERSION'!I3317</f>
        <v>0</v>
      </c>
      <c r="J3317" s="59">
        <f>'FRENCH VERSION'!J3317</f>
        <v>3</v>
      </c>
      <c r="K3317" s="59">
        <f>'FRENCH VERSION'!K3317</f>
        <v>9</v>
      </c>
      <c r="L3317" s="59" t="str">
        <f>VLOOKUP('FRENCH VERSION'!L3317,LIBELLE!M:N,2,FALSE)</f>
        <v>CONTAINER 45' PW RF</v>
      </c>
      <c r="M3317" s="59" t="str">
        <f>IF('FRENCH VERSION'!M3317="","","X")</f>
        <v/>
      </c>
      <c r="N3317" s="59" t="str">
        <f>IF('FRENCH VERSION'!N3317="","","X")</f>
        <v/>
      </c>
    </row>
    <row r="3318" spans="1:14" x14ac:dyDescent="0.25">
      <c r="A3318" s="59" t="str">
        <f>'FRENCH VERSION'!A3318</f>
        <v>ROUEN</v>
      </c>
      <c r="B3318" s="59" t="str">
        <f>VLOOKUP('FRENCH VERSION'!B3318,LIBELLE!A:B,2,FALSE)</f>
        <v>GREAT BRITAIN - IRELAND</v>
      </c>
      <c r="C3318" s="59" t="str">
        <f>VLOOKUP('FRENCH VERSION'!C3318,LIBELLE!D:E,2,FALSE)</f>
        <v>GREAT BRITAIN</v>
      </c>
      <c r="D3318" s="59" t="str">
        <f>VLOOKUP('FRENCH VERSION'!D3318,LIBELLE!G:H,2,FALSE)</f>
        <v>TEESPORT (MIDDLESBROUGH)</v>
      </c>
      <c r="E3318" s="59" t="str">
        <f>'FRENCH VERSION'!E3318</f>
        <v>SHORTSEA - CMA CGM (URO)</v>
      </c>
      <c r="F3318" s="59">
        <f>'FRENCH VERSION'!F3318</f>
        <v>1</v>
      </c>
      <c r="G3318" s="59" t="str">
        <f>VLOOKUP('FRENCH VERSION'!G3318,LIBELLE!J:K,2,FALSE)</f>
        <v>WEEKLY</v>
      </c>
      <c r="H3318" s="59" t="str">
        <f>'FRENCH VERSION'!H3318</f>
        <v>CMA CGM (Rouen)</v>
      </c>
      <c r="I3318" s="59" t="str">
        <f>'FRENCH VERSION'!I3318</f>
        <v>TCMD</v>
      </c>
      <c r="J3318" s="59">
        <f>'FRENCH VERSION'!J3318</f>
        <v>6</v>
      </c>
      <c r="K3318" s="59">
        <f>'FRENCH VERSION'!K3318</f>
        <v>11</v>
      </c>
      <c r="L3318" s="59" t="str">
        <f>VLOOKUP('FRENCH VERSION'!L3318,LIBELLE!M:N,2,FALSE)</f>
        <v>CONTAINER 45' PW RF</v>
      </c>
      <c r="M3318" s="59" t="str">
        <f>IF('FRENCH VERSION'!M3318="","","X")</f>
        <v/>
      </c>
      <c r="N3318" s="59" t="str">
        <f>IF('FRENCH VERSION'!N3318="","","X")</f>
        <v/>
      </c>
    </row>
    <row r="3319" spans="1:14" x14ac:dyDescent="0.25">
      <c r="A3319" s="59" t="str">
        <f>'FRENCH VERSION'!A3319</f>
        <v>LE HAVRE</v>
      </c>
      <c r="B3319" s="59" t="str">
        <f>VLOOKUP('FRENCH VERSION'!B3319,LIBELLE!A:B,2,FALSE)</f>
        <v>GREAT BRITAIN - IRELAND</v>
      </c>
      <c r="C3319" s="59" t="str">
        <f>VLOOKUP('FRENCH VERSION'!C3319,LIBELLE!D:E,2,FALSE)</f>
        <v>IRELAND</v>
      </c>
      <c r="D3319" s="59" t="str">
        <f>VLOOKUP('FRENCH VERSION'!D3319,LIBELLE!G:H,2,FALSE)</f>
        <v>BELFAST</v>
      </c>
      <c r="E3319" s="59" t="str">
        <f>'FRENCH VERSION'!E3319</f>
        <v>SHORTSEA - CMA CGM "FULL" (LEH)</v>
      </c>
      <c r="F3319" s="59">
        <f>'FRENCH VERSION'!F3319</f>
        <v>1</v>
      </c>
      <c r="G3319" s="59" t="str">
        <f>VLOOKUP('FRENCH VERSION'!G3319,LIBELLE!J:K,2,FALSE)</f>
        <v>WEEKLY</v>
      </c>
      <c r="H3319" s="59" t="str">
        <f>'FRENCH VERSION'!H3319</f>
        <v>CMA CGM</v>
      </c>
      <c r="I3319" s="59">
        <f>'FRENCH VERSION'!I3319</f>
        <v>0</v>
      </c>
      <c r="J3319" s="59">
        <f>'FRENCH VERSION'!J3319</f>
        <v>3</v>
      </c>
      <c r="K3319" s="59">
        <f>'FRENCH VERSION'!K3319</f>
        <v>3</v>
      </c>
      <c r="L3319" s="59" t="str">
        <f>VLOOKUP('FRENCH VERSION'!L3319,LIBELLE!M:N,2,FALSE)</f>
        <v>CONTAINER 45' PW RF</v>
      </c>
      <c r="M3319" s="59" t="str">
        <f>IF('FRENCH VERSION'!M3319="","","X")</f>
        <v/>
      </c>
      <c r="N3319" s="59" t="str">
        <f>IF('FRENCH VERSION'!N3319="","","X")</f>
        <v/>
      </c>
    </row>
    <row r="3320" spans="1:14" x14ac:dyDescent="0.25">
      <c r="A3320" s="59" t="str">
        <f>'FRENCH VERSION'!A3320</f>
        <v>ROUEN</v>
      </c>
      <c r="B3320" s="59" t="str">
        <f>VLOOKUP('FRENCH VERSION'!B3320,LIBELLE!A:B,2,FALSE)</f>
        <v>SPAIN - PORTUGAL - AZORES - FRANCE</v>
      </c>
      <c r="C3320" s="59" t="str">
        <f>VLOOKUP('FRENCH VERSION'!C3320,LIBELLE!D:E,2,FALSE)</f>
        <v>FRANCE</v>
      </c>
      <c r="D3320" s="59" t="str">
        <f>VLOOKUP('FRENCH VERSION'!D3320,LIBELLE!G:H,2,FALSE)</f>
        <v>BASSENS (BORDEAUX)</v>
      </c>
      <c r="E3320" s="59" t="str">
        <f>'FRENCH VERSION'!E3320</f>
        <v>SHORTSEA - CMA CGM (URO)</v>
      </c>
      <c r="F3320" s="59">
        <f>'FRENCH VERSION'!F3320</f>
        <v>1</v>
      </c>
      <c r="G3320" s="59" t="str">
        <f>VLOOKUP('FRENCH VERSION'!G3320,LIBELLE!J:K,2,FALSE)</f>
        <v>WEEKLY</v>
      </c>
      <c r="H3320" s="59" t="str">
        <f>'FRENCH VERSION'!H3320</f>
        <v>CMA CGM (Rouen)</v>
      </c>
      <c r="I3320" s="59" t="str">
        <f>'FRENCH VERSION'!I3320</f>
        <v>TCMD</v>
      </c>
      <c r="J3320" s="59">
        <f>'FRENCH VERSION'!J3320</f>
        <v>6</v>
      </c>
      <c r="K3320" s="59">
        <f>'FRENCH VERSION'!K3320</f>
        <v>7</v>
      </c>
      <c r="L3320" s="59" t="str">
        <f>VLOOKUP('FRENCH VERSION'!L3320,LIBELLE!M:N,2,FALSE)</f>
        <v>CONTAINER 45' PW RF</v>
      </c>
      <c r="M3320" s="59" t="str">
        <f>IF('FRENCH VERSION'!M3320="","","X")</f>
        <v/>
      </c>
      <c r="N3320" s="59" t="str">
        <f>IF('FRENCH VERSION'!N3320="","","X")</f>
        <v/>
      </c>
    </row>
    <row r="3321" spans="1:14" x14ac:dyDescent="0.25">
      <c r="A3321" s="59" t="str">
        <f>'FRENCH VERSION'!A3321</f>
        <v>ROUEN</v>
      </c>
      <c r="B3321" s="59" t="str">
        <f>VLOOKUP('FRENCH VERSION'!B3321,LIBELLE!A:B,2,FALSE)</f>
        <v>SPAIN - PORTUGAL - AZORES - FRANCE</v>
      </c>
      <c r="C3321" s="59" t="str">
        <f>VLOOKUP('FRENCH VERSION'!C3321,LIBELLE!D:E,2,FALSE)</f>
        <v>SPAIN</v>
      </c>
      <c r="D3321" s="59" t="str">
        <f>VLOOKUP('FRENCH VERSION'!D3321,LIBELLE!G:H,2,FALSE)</f>
        <v>BILBAO</v>
      </c>
      <c r="E3321" s="59" t="str">
        <f>'FRENCH VERSION'!E3321</f>
        <v>SHORTSEA - CMA CGM (URO)</v>
      </c>
      <c r="F3321" s="59">
        <f>'FRENCH VERSION'!F3321</f>
        <v>1</v>
      </c>
      <c r="G3321" s="59" t="str">
        <f>VLOOKUP('FRENCH VERSION'!G3321,LIBELLE!J:K,2,FALSE)</f>
        <v>WEEKLY</v>
      </c>
      <c r="H3321" s="59" t="str">
        <f>'FRENCH VERSION'!H3321</f>
        <v>CMA CGM (Rouen)</v>
      </c>
      <c r="I3321" s="59" t="str">
        <f>'FRENCH VERSION'!I3321</f>
        <v>TCMD</v>
      </c>
      <c r="J3321" s="59">
        <f>'FRENCH VERSION'!J3321</f>
        <v>9</v>
      </c>
      <c r="K3321" s="59">
        <f>'FRENCH VERSION'!K3321</f>
        <v>9</v>
      </c>
      <c r="L3321" s="59" t="str">
        <f>VLOOKUP('FRENCH VERSION'!L3321,LIBELLE!M:N,2,FALSE)</f>
        <v>CONTAINER 45' PW RF</v>
      </c>
      <c r="M3321" s="59" t="str">
        <f>IF('FRENCH VERSION'!M3321="","","X")</f>
        <v/>
      </c>
      <c r="N3321" s="59" t="str">
        <f>IF('FRENCH VERSION'!N3321="","","X")</f>
        <v/>
      </c>
    </row>
    <row r="3322" spans="1:14" x14ac:dyDescent="0.25">
      <c r="A3322" s="59" t="str">
        <f>'FRENCH VERSION'!A3322</f>
        <v>ROUEN</v>
      </c>
      <c r="B3322" s="59" t="str">
        <f>VLOOKUP('FRENCH VERSION'!B3322,LIBELLE!A:B,2,FALSE)</f>
        <v>SPAIN - PORTUGAL - AZORES - FRANCE</v>
      </c>
      <c r="C3322" s="59" t="str">
        <f>VLOOKUP('FRENCH VERSION'!C3322,LIBELLE!D:E,2,FALSE)</f>
        <v>FRANCE</v>
      </c>
      <c r="D3322" s="59" t="str">
        <f>VLOOKUP('FRENCH VERSION'!D3322,LIBELLE!G:H,2,FALSE)</f>
        <v>BREST</v>
      </c>
      <c r="E3322" s="59" t="str">
        <f>'FRENCH VERSION'!E3322</f>
        <v>SHORTSEA - CMA CGM (URO)</v>
      </c>
      <c r="F3322" s="59">
        <f>'FRENCH VERSION'!F3322</f>
        <v>1</v>
      </c>
      <c r="G3322" s="59" t="str">
        <f>VLOOKUP('FRENCH VERSION'!G3322,LIBELLE!J:K,2,FALSE)</f>
        <v>WEEKLY</v>
      </c>
      <c r="H3322" s="59" t="str">
        <f>'FRENCH VERSION'!H3322</f>
        <v>CMA CGM (Rouen)</v>
      </c>
      <c r="I3322" s="59" t="str">
        <f>'FRENCH VERSION'!I3322</f>
        <v>TCMD</v>
      </c>
      <c r="J3322" s="59">
        <f>'FRENCH VERSION'!J3322</f>
        <v>7</v>
      </c>
      <c r="K3322" s="59">
        <f>'FRENCH VERSION'!K3322</f>
        <v>6</v>
      </c>
      <c r="L3322" s="59" t="str">
        <f>VLOOKUP('FRENCH VERSION'!L3322,LIBELLE!M:N,2,FALSE)</f>
        <v>CONTAINER 45' PW RF</v>
      </c>
      <c r="M3322" s="59" t="str">
        <f>IF('FRENCH VERSION'!M3322="","","X")</f>
        <v/>
      </c>
      <c r="N3322" s="59" t="str">
        <f>IF('FRENCH VERSION'!N3322="","","X")</f>
        <v/>
      </c>
    </row>
    <row r="3323" spans="1:14" x14ac:dyDescent="0.25">
      <c r="A3323" s="59" t="str">
        <f>'FRENCH VERSION'!A3323</f>
        <v>ROUEN</v>
      </c>
      <c r="B3323" s="59" t="str">
        <f>VLOOKUP('FRENCH VERSION'!B3323,LIBELLE!A:B,2,FALSE)</f>
        <v>BALTIC - NORTH SEA - SCANDINAVIA - ICELAND</v>
      </c>
      <c r="C3323" s="59" t="str">
        <f>VLOOKUP('FRENCH VERSION'!C3323,LIBELLE!D:E,2,FALSE)</f>
        <v>DENMARK</v>
      </c>
      <c r="D3323" s="59" t="str">
        <f>VLOOKUP('FRENCH VERSION'!D3323,LIBELLE!G:H,2,FALSE)</f>
        <v>COPENHAGEN</v>
      </c>
      <c r="E3323" s="59" t="str">
        <f>'FRENCH VERSION'!E3323</f>
        <v>SHORTSEA - CMA CGM (URO)</v>
      </c>
      <c r="F3323" s="59">
        <f>'FRENCH VERSION'!F3323</f>
        <v>1</v>
      </c>
      <c r="G3323" s="59" t="str">
        <f>VLOOKUP('FRENCH VERSION'!G3323,LIBELLE!J:K,2,FALSE)</f>
        <v>WEEKLY</v>
      </c>
      <c r="H3323" s="59" t="str">
        <f>'FRENCH VERSION'!H3323</f>
        <v>CMA CGM (Rouen)</v>
      </c>
      <c r="I3323" s="59" t="str">
        <f>'FRENCH VERSION'!I3323</f>
        <v>TCMD</v>
      </c>
      <c r="J3323" s="59">
        <f>'FRENCH VERSION'!J3323</f>
        <v>9</v>
      </c>
      <c r="K3323" s="59">
        <f>'FRENCH VERSION'!K3323</f>
        <v>9</v>
      </c>
      <c r="L3323" s="59" t="str">
        <f>VLOOKUP('FRENCH VERSION'!L3323,LIBELLE!M:N,2,FALSE)</f>
        <v>CONTAINER 45' PW RF</v>
      </c>
      <c r="M3323" s="59" t="str">
        <f>IF('FRENCH VERSION'!M3323="","","X")</f>
        <v/>
      </c>
      <c r="N3323" s="59" t="str">
        <f>IF('FRENCH VERSION'!N3323="","","X")</f>
        <v/>
      </c>
    </row>
    <row r="3324" spans="1:14" x14ac:dyDescent="0.25">
      <c r="A3324" s="59" t="str">
        <f>'FRENCH VERSION'!A3324</f>
        <v>ROUEN</v>
      </c>
      <c r="B3324" s="59" t="str">
        <f>VLOOKUP('FRENCH VERSION'!B3324,LIBELLE!A:B,2,FALSE)</f>
        <v>BALTIC - NORTH SEA - SCANDINAVIA - ICELAND</v>
      </c>
      <c r="C3324" s="59" t="str">
        <f>VLOOKUP('FRENCH VERSION'!C3324,LIBELLE!D:E,2,FALSE)</f>
        <v>LITHUANIA</v>
      </c>
      <c r="D3324" s="59" t="str">
        <f>VLOOKUP('FRENCH VERSION'!D3324,LIBELLE!G:H,2,FALSE)</f>
        <v>KLAIPEDA</v>
      </c>
      <c r="E3324" s="59" t="str">
        <f>'FRENCH VERSION'!E3324</f>
        <v>SHORTSEA - CMA CGM (URO)</v>
      </c>
      <c r="F3324" s="59">
        <f>'FRENCH VERSION'!F3324</f>
        <v>1</v>
      </c>
      <c r="G3324" s="59" t="str">
        <f>VLOOKUP('FRENCH VERSION'!G3324,LIBELLE!J:K,2,FALSE)</f>
        <v>WEEKLY</v>
      </c>
      <c r="H3324" s="59" t="str">
        <f>'FRENCH VERSION'!H3324</f>
        <v>CMA CGM (Rouen)</v>
      </c>
      <c r="I3324" s="59" t="str">
        <f>'FRENCH VERSION'!I3324</f>
        <v>TCMD</v>
      </c>
      <c r="J3324" s="59">
        <f>'FRENCH VERSION'!J3324</f>
        <v>11</v>
      </c>
      <c r="K3324" s="59">
        <f>'FRENCH VERSION'!K3324</f>
        <v>0</v>
      </c>
      <c r="L3324" s="59" t="str">
        <f>VLOOKUP('FRENCH VERSION'!L3324,LIBELLE!M:N,2,FALSE)</f>
        <v>CONTAINER 45' PW RF</v>
      </c>
      <c r="M3324" s="59" t="str">
        <f>IF('FRENCH VERSION'!M3324="","","X")</f>
        <v/>
      </c>
      <c r="N3324" s="59" t="str">
        <f>IF('FRENCH VERSION'!N3324="","","X")</f>
        <v/>
      </c>
    </row>
    <row r="3325" spans="1:14" x14ac:dyDescent="0.25">
      <c r="A3325" s="59" t="str">
        <f>'FRENCH VERSION'!A3325</f>
        <v>ROUEN</v>
      </c>
      <c r="B3325" s="59" t="str">
        <f>VLOOKUP('FRENCH VERSION'!B3325,LIBELLE!A:B,2,FALSE)</f>
        <v>BALTIC - NORTH SEA - SCANDINAVIA - ICELAND</v>
      </c>
      <c r="C3325" s="59" t="str">
        <f>VLOOKUP('FRENCH VERSION'!C3325,LIBELLE!D:E,2,FALSE)</f>
        <v>FINLAND</v>
      </c>
      <c r="D3325" s="59" t="str">
        <f>VLOOKUP('FRENCH VERSION'!D3325,LIBELLE!G:H,2,FALSE)</f>
        <v>KOTKA</v>
      </c>
      <c r="E3325" s="59" t="str">
        <f>'FRENCH VERSION'!E3325</f>
        <v>SHORTSEA - CMA CGM (URO)</v>
      </c>
      <c r="F3325" s="59">
        <f>'FRENCH VERSION'!F3325</f>
        <v>1</v>
      </c>
      <c r="G3325" s="59" t="str">
        <f>VLOOKUP('FRENCH VERSION'!G3325,LIBELLE!J:K,2,FALSE)</f>
        <v>WEEKLY</v>
      </c>
      <c r="H3325" s="59" t="str">
        <f>'FRENCH VERSION'!H3325</f>
        <v>CMA CGM (Rouen)</v>
      </c>
      <c r="I3325" s="59" t="str">
        <f>'FRENCH VERSION'!I3325</f>
        <v>TCMD</v>
      </c>
      <c r="J3325" s="59">
        <f>'FRENCH VERSION'!J3325</f>
        <v>7</v>
      </c>
      <c r="K3325" s="59">
        <f>'FRENCH VERSION'!K3325</f>
        <v>12</v>
      </c>
      <c r="L3325" s="59" t="str">
        <f>VLOOKUP('FRENCH VERSION'!L3325,LIBELLE!M:N,2,FALSE)</f>
        <v>CONTAINER 45' PW RF</v>
      </c>
      <c r="M3325" s="59" t="str">
        <f>IF('FRENCH VERSION'!M3325="","","X")</f>
        <v/>
      </c>
      <c r="N3325" s="59" t="str">
        <f>IF('FRENCH VERSION'!N3325="","","X")</f>
        <v/>
      </c>
    </row>
    <row r="3326" spans="1:14" x14ac:dyDescent="0.25">
      <c r="A3326" s="59" t="str">
        <f>'FRENCH VERSION'!A3326</f>
        <v>ROUEN</v>
      </c>
      <c r="B3326" s="59" t="str">
        <f>VLOOKUP('FRENCH VERSION'!B3326,LIBELLE!A:B,2,FALSE)</f>
        <v>SPAIN - PORTUGAL - AZORES - FRANCE</v>
      </c>
      <c r="C3326" s="59" t="str">
        <f>VLOOKUP('FRENCH VERSION'!C3326,LIBELLE!D:E,2,FALSE)</f>
        <v>FRANCE</v>
      </c>
      <c r="D3326" s="59" t="str">
        <f>VLOOKUP('FRENCH VERSION'!D3326,LIBELLE!G:H,2,FALSE)</f>
        <v>LA ROCHELLE</v>
      </c>
      <c r="E3326" s="59" t="str">
        <f>'FRENCH VERSION'!E3326</f>
        <v>SHORTSEA - CMA CGM (URO)</v>
      </c>
      <c r="F3326" s="59">
        <f>'FRENCH VERSION'!F3326</f>
        <v>1</v>
      </c>
      <c r="G3326" s="59" t="str">
        <f>VLOOKUP('FRENCH VERSION'!G3326,LIBELLE!J:K,2,FALSE)</f>
        <v>WEEKLY</v>
      </c>
      <c r="H3326" s="59" t="str">
        <f>'FRENCH VERSION'!H3326</f>
        <v>CMA CGM (Rouen)</v>
      </c>
      <c r="I3326" s="59" t="str">
        <f>'FRENCH VERSION'!I3326</f>
        <v>TCMD</v>
      </c>
      <c r="J3326" s="59">
        <f>'FRENCH VERSION'!J3326</f>
        <v>10</v>
      </c>
      <c r="K3326" s="59">
        <f>'FRENCH VERSION'!K3326</f>
        <v>8</v>
      </c>
      <c r="L3326" s="59" t="str">
        <f>VLOOKUP('FRENCH VERSION'!L3326,LIBELLE!M:N,2,FALSE)</f>
        <v>CONTAINER 45' PW RF</v>
      </c>
      <c r="M3326" s="59" t="str">
        <f>IF('FRENCH VERSION'!M3326="","","X")</f>
        <v/>
      </c>
      <c r="N3326" s="59" t="str">
        <f>IF('FRENCH VERSION'!N3326="","","X")</f>
        <v/>
      </c>
    </row>
    <row r="3327" spans="1:14" x14ac:dyDescent="0.25">
      <c r="A3327" s="59" t="str">
        <f>'FRENCH VERSION'!A3327</f>
        <v>ROUEN</v>
      </c>
      <c r="B3327" s="59" t="str">
        <f>VLOOKUP('FRENCH VERSION'!B3327,LIBELLE!A:B,2,FALSE)</f>
        <v>BALTIC - NORTH SEA - SCANDINAVIA - ICELAND</v>
      </c>
      <c r="C3327" s="59" t="str">
        <f>VLOOKUP('FRENCH VERSION'!C3327,LIBELLE!D:E,2,FALSE)</f>
        <v>LATVIA</v>
      </c>
      <c r="D3327" s="59" t="str">
        <f>VLOOKUP('FRENCH VERSION'!D3327,LIBELLE!G:H,2,FALSE)</f>
        <v>RIGA</v>
      </c>
      <c r="E3327" s="59" t="str">
        <f>'FRENCH VERSION'!E3327</f>
        <v>SHORTSEA - CMA CGM (URO)</v>
      </c>
      <c r="F3327" s="59">
        <f>'FRENCH VERSION'!F3327</f>
        <v>1</v>
      </c>
      <c r="G3327" s="59" t="str">
        <f>VLOOKUP('FRENCH VERSION'!G3327,LIBELLE!J:K,2,FALSE)</f>
        <v>WEEKLY</v>
      </c>
      <c r="H3327" s="59" t="str">
        <f>'FRENCH VERSION'!H3327</f>
        <v>CMA CGM (Rouen)</v>
      </c>
      <c r="I3327" s="59" t="str">
        <f>'FRENCH VERSION'!I3327</f>
        <v>TCMD</v>
      </c>
      <c r="J3327" s="59">
        <f>'FRENCH VERSION'!J3327</f>
        <v>9</v>
      </c>
      <c r="K3327" s="59">
        <f>'FRENCH VERSION'!K3327</f>
        <v>12</v>
      </c>
      <c r="L3327" s="59" t="str">
        <f>VLOOKUP('FRENCH VERSION'!L3327,LIBELLE!M:N,2,FALSE)</f>
        <v>CONTAINER 45' PW RF</v>
      </c>
      <c r="M3327" s="59" t="str">
        <f>IF('FRENCH VERSION'!M3327="","","X")</f>
        <v/>
      </c>
      <c r="N3327" s="59" t="str">
        <f>IF('FRENCH VERSION'!N3327="","","X")</f>
        <v/>
      </c>
    </row>
    <row r="3328" spans="1:14" x14ac:dyDescent="0.25">
      <c r="A3328" s="59" t="str">
        <f>'FRENCH VERSION'!A3328</f>
        <v>LE HAVRE</v>
      </c>
      <c r="B3328" s="59" t="str">
        <f>VLOOKUP('FRENCH VERSION'!B3328,LIBELLE!A:B,2,FALSE)</f>
        <v>BALTIC - NORTH SEA - SCANDINAVIA - ICELAND</v>
      </c>
      <c r="C3328" s="59" t="str">
        <f>VLOOKUP('FRENCH VERSION'!C3328,LIBELLE!D:E,2,FALSE)</f>
        <v>LATVIA</v>
      </c>
      <c r="D3328" s="59" t="str">
        <f>VLOOKUP('FRENCH VERSION'!D3328,LIBELLE!G:H,2,FALSE)</f>
        <v>RIGA</v>
      </c>
      <c r="E3328" s="59" t="str">
        <f>'FRENCH VERSION'!E3328</f>
        <v>SHORTSEA - HAPAG LLOYD</v>
      </c>
      <c r="F3328" s="59">
        <f>'FRENCH VERSION'!F3328</f>
        <v>1</v>
      </c>
      <c r="G3328" s="59" t="str">
        <f>VLOOKUP('FRENCH VERSION'!G3328,LIBELLE!J:K,2,FALSE)</f>
        <v>WEEKLY</v>
      </c>
      <c r="H3328" s="59" t="str">
        <f>'FRENCH VERSION'!H3328</f>
        <v>HAPAG LLOYD</v>
      </c>
      <c r="I3328" s="59">
        <f>'FRENCH VERSION'!I3328</f>
        <v>0</v>
      </c>
      <c r="J3328" s="59">
        <f>'FRENCH VERSION'!J3328</f>
        <v>10</v>
      </c>
      <c r="K3328" s="59">
        <f>'FRENCH VERSION'!K3328</f>
        <v>13</v>
      </c>
      <c r="L3328" s="59" t="str">
        <f>VLOOKUP('FRENCH VERSION'!L3328,LIBELLE!M:N,2,FALSE)</f>
        <v>CONTAINER SOC (SHIPPER OWNED CONTAINERS)</v>
      </c>
      <c r="M3328" s="59" t="str">
        <f>IF('FRENCH VERSION'!M3328="","","X")</f>
        <v/>
      </c>
      <c r="N3328" s="59" t="str">
        <f>IF('FRENCH VERSION'!N3328="","","X")</f>
        <v/>
      </c>
    </row>
    <row r="3329" spans="1:14" x14ac:dyDescent="0.25">
      <c r="A3329" s="59" t="str">
        <f>'FRENCH VERSION'!A3329</f>
        <v>LE HAVRE</v>
      </c>
      <c r="B3329" s="59" t="str">
        <f>VLOOKUP('FRENCH VERSION'!B3329,LIBELLE!A:B,2,FALSE)</f>
        <v>BALTIC - NORTH SEA - SCANDINAVIA - ICELAND</v>
      </c>
      <c r="C3329" s="59" t="str">
        <f>VLOOKUP('FRENCH VERSION'!C3329,LIBELLE!D:E,2,FALSE)</f>
        <v>RUSSIA</v>
      </c>
      <c r="D3329" s="59" t="str">
        <f>VLOOKUP('FRENCH VERSION'!D3329,LIBELLE!G:H,2,FALSE)</f>
        <v>ST PETERSBURG</v>
      </c>
      <c r="E3329" s="59" t="str">
        <f>'FRENCH VERSION'!E3329</f>
        <v>SHORTSEA - HAPAG LLOYD</v>
      </c>
      <c r="F3329" s="59">
        <f>'FRENCH VERSION'!F3329</f>
        <v>1</v>
      </c>
      <c r="G3329" s="59" t="str">
        <f>VLOOKUP('FRENCH VERSION'!G3329,LIBELLE!J:K,2,FALSE)</f>
        <v>WEEKLY</v>
      </c>
      <c r="H3329" s="59" t="str">
        <f>'FRENCH VERSION'!H3329</f>
        <v>HAPAG LLOYD</v>
      </c>
      <c r="I3329" s="59">
        <f>'FRENCH VERSION'!I3329</f>
        <v>0</v>
      </c>
      <c r="J3329" s="59">
        <f>'FRENCH VERSION'!J3329</f>
        <v>13</v>
      </c>
      <c r="K3329" s="59">
        <f>'FRENCH VERSION'!K3329</f>
        <v>9</v>
      </c>
      <c r="L3329" s="59" t="str">
        <f>VLOOKUP('FRENCH VERSION'!L3329,LIBELLE!M:N,2,FALSE)</f>
        <v>CONTAINER SOC (SHIPPER OWNED CONTAINERS)</v>
      </c>
      <c r="M3329" s="59" t="str">
        <f>IF('FRENCH VERSION'!M3329="","","X")</f>
        <v/>
      </c>
      <c r="N3329" s="59" t="str">
        <f>IF('FRENCH VERSION'!N3329="","","X")</f>
        <v/>
      </c>
    </row>
    <row r="3330" spans="1:14" x14ac:dyDescent="0.25">
      <c r="A3330" s="59" t="str">
        <f>'FRENCH VERSION'!A3330</f>
        <v>LE HAVRE</v>
      </c>
      <c r="B3330" s="59" t="str">
        <f>VLOOKUP('FRENCH VERSION'!B3330,LIBELLE!A:B,2,FALSE)</f>
        <v>SPAIN - PORTUGAL - AZORES - FRANCE</v>
      </c>
      <c r="C3330" s="59" t="str">
        <f>VLOOKUP('FRENCH VERSION'!C3330,LIBELLE!D:E,2,FALSE)</f>
        <v>PORTUGAL</v>
      </c>
      <c r="D3330" s="59" t="str">
        <f>VLOOKUP('FRENCH VERSION'!D3330,LIBELLE!G:H,2,FALSE)</f>
        <v>LEIXOES</v>
      </c>
      <c r="E3330" s="59" t="str">
        <f>'FRENCH VERSION'!E3330</f>
        <v>SHORTSEA - HAPAG LLOYD</v>
      </c>
      <c r="F3330" s="59">
        <f>'FRENCH VERSION'!F3330</f>
        <v>1</v>
      </c>
      <c r="G3330" s="59" t="str">
        <f>VLOOKUP('FRENCH VERSION'!G3330,LIBELLE!J:K,2,FALSE)</f>
        <v>WEEKLY</v>
      </c>
      <c r="H3330" s="59" t="str">
        <f>'FRENCH VERSION'!H3330</f>
        <v>HAPAG LLOYD</v>
      </c>
      <c r="I3330" s="59">
        <f>'FRENCH VERSION'!I3330</f>
        <v>0</v>
      </c>
      <c r="J3330" s="59">
        <f>'FRENCH VERSION'!J3330</f>
        <v>6</v>
      </c>
      <c r="K3330" s="59">
        <f>'FRENCH VERSION'!K3330</f>
        <v>8</v>
      </c>
      <c r="L3330" s="59" t="str">
        <f>VLOOKUP('FRENCH VERSION'!L3330,LIBELLE!M:N,2,FALSE)</f>
        <v>CONTAINER SOC (SHIPPER OWNED CONTAINERS)</v>
      </c>
      <c r="M3330" s="59" t="str">
        <f>IF('FRENCH VERSION'!M3330="","","X")</f>
        <v/>
      </c>
      <c r="N3330" s="59" t="str">
        <f>IF('FRENCH VERSION'!N3330="","","X")</f>
        <v/>
      </c>
    </row>
    <row r="3331" spans="1:14" x14ac:dyDescent="0.25">
      <c r="A3331" s="59" t="str">
        <f>'FRENCH VERSION'!A3331</f>
        <v>LE HAVRE</v>
      </c>
      <c r="B3331" s="59" t="str">
        <f>VLOOKUP('FRENCH VERSION'!B3331,LIBELLE!A:B,2,FALSE)</f>
        <v>BALTIC - NORTH SEA - SCANDINAVIA - ICELAND</v>
      </c>
      <c r="C3331" s="59" t="str">
        <f>VLOOKUP('FRENCH VERSION'!C3331,LIBELLE!D:E,2,FALSE)</f>
        <v>FINLAND</v>
      </c>
      <c r="D3331" s="59" t="str">
        <f>VLOOKUP('FRENCH VERSION'!D3331,LIBELLE!G:H,2,FALSE)</f>
        <v>HELSINKI</v>
      </c>
      <c r="E3331" s="59" t="str">
        <f>'FRENCH VERSION'!E3331</f>
        <v>SHORTSEA - HAPAG LLOYD</v>
      </c>
      <c r="F3331" s="59">
        <f>'FRENCH VERSION'!F3331</f>
        <v>1</v>
      </c>
      <c r="G3331" s="59" t="str">
        <f>VLOOKUP('FRENCH VERSION'!G3331,LIBELLE!J:K,2,FALSE)</f>
        <v>WEEKLY</v>
      </c>
      <c r="H3331" s="59" t="str">
        <f>'FRENCH VERSION'!H3331</f>
        <v>HAPAG LLOYD</v>
      </c>
      <c r="I3331" s="59">
        <f>'FRENCH VERSION'!I3331</f>
        <v>0</v>
      </c>
      <c r="J3331" s="59">
        <f>'FRENCH VERSION'!J3331</f>
        <v>8</v>
      </c>
      <c r="K3331" s="59">
        <f>'FRENCH VERSION'!K3331</f>
        <v>7</v>
      </c>
      <c r="L3331" s="59" t="str">
        <f>VLOOKUP('FRENCH VERSION'!L3331,LIBELLE!M:N,2,FALSE)</f>
        <v>CONTAINER SOC (SHIPPER OWNED CONTAINERS)</v>
      </c>
      <c r="M3331" s="59" t="str">
        <f>IF('FRENCH VERSION'!M3331="","","X")</f>
        <v/>
      </c>
      <c r="N3331" s="59" t="str">
        <f>IF('FRENCH VERSION'!N3331="","","X")</f>
        <v/>
      </c>
    </row>
    <row r="3332" spans="1:14" x14ac:dyDescent="0.25">
      <c r="A3332" s="59" t="str">
        <f>'FRENCH VERSION'!A3332</f>
        <v>LE HAVRE</v>
      </c>
      <c r="B3332" s="59" t="str">
        <f>VLOOKUP('FRENCH VERSION'!B3332,LIBELLE!A:B,2,FALSE)</f>
        <v>NORTH AFRICA - CANARY ISLANDS</v>
      </c>
      <c r="C3332" s="59" t="str">
        <f>VLOOKUP('FRENCH VERSION'!C3332,LIBELLE!D:E,2,FALSE)</f>
        <v>MOROCCO</v>
      </c>
      <c r="D3332" s="59" t="str">
        <f>VLOOKUP('FRENCH VERSION'!D3332,LIBELLE!G:H,2,FALSE)</f>
        <v>TANGER MED</v>
      </c>
      <c r="E3332" s="59" t="str">
        <f>'FRENCH VERSION'!E3332</f>
        <v>SHORTSEA - PORTLINE</v>
      </c>
      <c r="F3332" s="59">
        <f>'FRENCH VERSION'!F3332</f>
        <v>1</v>
      </c>
      <c r="G3332" s="59" t="str">
        <f>VLOOKUP('FRENCH VERSION'!G3332,LIBELLE!J:K,2,FALSE)</f>
        <v>WEEKLY</v>
      </c>
      <c r="H3332" s="59" t="str">
        <f>'FRENCH VERSION'!H3332</f>
        <v>GS LINES</v>
      </c>
      <c r="I3332" s="59">
        <f>'FRENCH VERSION'!I3332</f>
        <v>0</v>
      </c>
      <c r="J3332" s="59">
        <f>'FRENCH VERSION'!J3332</f>
        <v>9</v>
      </c>
      <c r="K3332" s="59">
        <f>'FRENCH VERSION'!K3332</f>
        <v>0</v>
      </c>
      <c r="L3332" s="59" t="str">
        <f>VLOOKUP('FRENCH VERSION'!L3332,LIBELLE!M:N,2,FALSE)</f>
        <v>CONTAINER SOC (SHIPPER OWNED CONTAINERS)</v>
      </c>
      <c r="M3332" s="59" t="str">
        <f>IF('FRENCH VERSION'!M3332="","","X")</f>
        <v/>
      </c>
      <c r="N3332" s="59" t="str">
        <f>IF('FRENCH VERSION'!N3332="","","X")</f>
        <v/>
      </c>
    </row>
    <row r="3333" spans="1:14" x14ac:dyDescent="0.25">
      <c r="A3333" s="59" t="str">
        <f>'FRENCH VERSION'!A3333</f>
        <v>ROUEN</v>
      </c>
      <c r="B3333" s="59" t="str">
        <f>VLOOKUP('FRENCH VERSION'!B3333,LIBELLE!A:B,2,FALSE)</f>
        <v>BALTIC - NORTH SEA - SCANDINAVIA - ICELAND</v>
      </c>
      <c r="C3333" s="59" t="str">
        <f>VLOOKUP('FRENCH VERSION'!C3333,LIBELLE!D:E,2,FALSE)</f>
        <v>DENMARK</v>
      </c>
      <c r="D3333" s="59" t="str">
        <f>VLOOKUP('FRENCH VERSION'!D3333,LIBELLE!G:H,2,FALSE)</f>
        <v>AARHUS</v>
      </c>
      <c r="E3333" s="59" t="str">
        <f>'FRENCH VERSION'!E3333</f>
        <v>SHORTSEA - MSC (URO)</v>
      </c>
      <c r="F3333" s="59">
        <f>'FRENCH VERSION'!F3333</f>
        <v>1</v>
      </c>
      <c r="G3333" s="59" t="str">
        <f>VLOOKUP('FRENCH VERSION'!G3333,LIBELLE!J:K,2,FALSE)</f>
        <v>WEEKLY</v>
      </c>
      <c r="H3333" s="59" t="str">
        <f>'FRENCH VERSION'!H3333</f>
        <v>MSC</v>
      </c>
      <c r="I3333" s="59">
        <f>'FRENCH VERSION'!I3333</f>
        <v>0</v>
      </c>
      <c r="J3333" s="59">
        <f>'FRENCH VERSION'!J3333</f>
        <v>18</v>
      </c>
      <c r="K3333" s="59">
        <f>'FRENCH VERSION'!K3333</f>
        <v>9</v>
      </c>
      <c r="L3333" s="59" t="str">
        <f>VLOOKUP('FRENCH VERSION'!L3333,LIBELLE!M:N,2,FALSE)</f>
        <v>CONTAINER SOC (SHIPPER OWNED CONTAINERS)</v>
      </c>
      <c r="M3333" s="59" t="str">
        <f>IF('FRENCH VERSION'!M3333="","","X")</f>
        <v/>
      </c>
      <c r="N3333" s="59" t="str">
        <f>IF('FRENCH VERSION'!N3333="","","X")</f>
        <v/>
      </c>
    </row>
    <row r="3334" spans="1:14" x14ac:dyDescent="0.25">
      <c r="A3334" s="59" t="str">
        <f>'FRENCH VERSION'!A3334</f>
        <v>ROUEN</v>
      </c>
      <c r="B3334" s="59" t="str">
        <f>VLOOKUP('FRENCH VERSION'!B3334,LIBELLE!A:B,2,FALSE)</f>
        <v>BALTIC - NORTH SEA - SCANDINAVIA - ICELAND</v>
      </c>
      <c r="C3334" s="59" t="str">
        <f>VLOOKUP('FRENCH VERSION'!C3334,LIBELLE!D:E,2,FALSE)</f>
        <v>RUSSIA</v>
      </c>
      <c r="D3334" s="59" t="str">
        <f>VLOOKUP('FRENCH VERSION'!D3334,LIBELLE!G:H,2,FALSE)</f>
        <v>ST PETERSBURG</v>
      </c>
      <c r="E3334" s="59" t="str">
        <f>'FRENCH VERSION'!E3334</f>
        <v>SHORTSEA - MSC (URO)</v>
      </c>
      <c r="F3334" s="59">
        <f>'FRENCH VERSION'!F3334</f>
        <v>1</v>
      </c>
      <c r="G3334" s="59" t="str">
        <f>VLOOKUP('FRENCH VERSION'!G3334,LIBELLE!J:K,2,FALSE)</f>
        <v>WEEKLY</v>
      </c>
      <c r="H3334" s="59" t="str">
        <f>'FRENCH VERSION'!H3334</f>
        <v>MSC</v>
      </c>
      <c r="I3334" s="59">
        <f>'FRENCH VERSION'!I3334</f>
        <v>0</v>
      </c>
      <c r="J3334" s="59">
        <f>'FRENCH VERSION'!J3334</f>
        <v>11</v>
      </c>
      <c r="K3334" s="59">
        <f>'FRENCH VERSION'!K3334</f>
        <v>0</v>
      </c>
      <c r="L3334" s="59" t="str">
        <f>VLOOKUP('FRENCH VERSION'!L3334,LIBELLE!M:N,2,FALSE)</f>
        <v>CONTAINER SOC (SHIPPER OWNED CONTAINERS)</v>
      </c>
      <c r="M3334" s="59" t="str">
        <f>IF('FRENCH VERSION'!M3334="","","X")</f>
        <v/>
      </c>
      <c r="N3334" s="59" t="str">
        <f>IF('FRENCH VERSION'!N3334="","","X")</f>
        <v/>
      </c>
    </row>
    <row r="3335" spans="1:14" x14ac:dyDescent="0.25">
      <c r="A3335" s="59" t="str">
        <f>'FRENCH VERSION'!A3335</f>
        <v>ROUEN</v>
      </c>
      <c r="B3335" s="59" t="str">
        <f>VLOOKUP('FRENCH VERSION'!B3335,LIBELLE!A:B,2,FALSE)</f>
        <v>SPAIN - PORTUGAL - AZORES - FRANCE</v>
      </c>
      <c r="C3335" s="59" t="str">
        <f>VLOOKUP('FRENCH VERSION'!C3335,LIBELLE!D:E,2,FALSE)</f>
        <v>PORTUGAL</v>
      </c>
      <c r="D3335" s="59" t="str">
        <f>VLOOKUP('FRENCH VERSION'!D3335,LIBELLE!G:H,2,FALSE)</f>
        <v>LEIXOES</v>
      </c>
      <c r="E3335" s="59" t="str">
        <f>'FRENCH VERSION'!E3335</f>
        <v>SHORTSEA - MSC (URO)</v>
      </c>
      <c r="F3335" s="59">
        <f>'FRENCH VERSION'!F3335</f>
        <v>1</v>
      </c>
      <c r="G3335" s="59" t="str">
        <f>VLOOKUP('FRENCH VERSION'!G3335,LIBELLE!J:K,2,FALSE)</f>
        <v>WEEKLY</v>
      </c>
      <c r="H3335" s="59" t="str">
        <f>'FRENCH VERSION'!H3335</f>
        <v>MSC</v>
      </c>
      <c r="I3335" s="59">
        <f>'FRENCH VERSION'!I3335</f>
        <v>0</v>
      </c>
      <c r="J3335" s="59">
        <f>'FRENCH VERSION'!J3335</f>
        <v>14</v>
      </c>
      <c r="K3335" s="59">
        <f>'FRENCH VERSION'!K3335</f>
        <v>0</v>
      </c>
      <c r="L3335" s="59" t="str">
        <f>VLOOKUP('FRENCH VERSION'!L3335,LIBELLE!M:N,2,FALSE)</f>
        <v>CONTAINER SOC (SHIPPER OWNED CONTAINERS)</v>
      </c>
      <c r="M3335" s="59" t="str">
        <f>IF('FRENCH VERSION'!M3335="","","X")</f>
        <v/>
      </c>
      <c r="N3335" s="59" t="str">
        <f>IF('FRENCH VERSION'!N3335="","","X")</f>
        <v/>
      </c>
    </row>
    <row r="3336" spans="1:14" x14ac:dyDescent="0.25">
      <c r="A3336" s="59" t="str">
        <f>'FRENCH VERSION'!A3336</f>
        <v>ROUEN</v>
      </c>
      <c r="B3336" s="59" t="str">
        <f>VLOOKUP('FRENCH VERSION'!B3336,LIBELLE!A:B,2,FALSE)</f>
        <v>SPAIN - PORTUGAL - AZORES - FRANCE</v>
      </c>
      <c r="C3336" s="59" t="str">
        <f>VLOOKUP('FRENCH VERSION'!C3336,LIBELLE!D:E,2,FALSE)</f>
        <v>PORTUGAL</v>
      </c>
      <c r="D3336" s="59" t="str">
        <f>VLOOKUP('FRENCH VERSION'!D3336,LIBELLE!G:H,2,FALSE)</f>
        <v>SINES</v>
      </c>
      <c r="E3336" s="59" t="str">
        <f>'FRENCH VERSION'!E3336</f>
        <v>SHORTSEA - MSC (URO)</v>
      </c>
      <c r="F3336" s="59">
        <f>'FRENCH VERSION'!F3336</f>
        <v>1</v>
      </c>
      <c r="G3336" s="59" t="str">
        <f>VLOOKUP('FRENCH VERSION'!G3336,LIBELLE!J:K,2,FALSE)</f>
        <v>WEEKLY</v>
      </c>
      <c r="H3336" s="59" t="str">
        <f>'FRENCH VERSION'!H3336</f>
        <v>MSC</v>
      </c>
      <c r="I3336" s="59">
        <f>'FRENCH VERSION'!I3336</f>
        <v>0</v>
      </c>
      <c r="J3336" s="59">
        <f>'FRENCH VERSION'!J3336</f>
        <v>5</v>
      </c>
      <c r="K3336" s="59">
        <f>'FRENCH VERSION'!K3336</f>
        <v>0</v>
      </c>
      <c r="L3336" s="59" t="str">
        <f>VLOOKUP('FRENCH VERSION'!L3336,LIBELLE!M:N,2,FALSE)</f>
        <v>CONTAINER SOC (SHIPPER OWNED CONTAINERS)</v>
      </c>
      <c r="M3336" s="59" t="str">
        <f>IF('FRENCH VERSION'!M3336="","","X")</f>
        <v/>
      </c>
      <c r="N3336" s="59" t="str">
        <f>IF('FRENCH VERSION'!N3336="","","X")</f>
        <v/>
      </c>
    </row>
    <row r="3337" spans="1:14" x14ac:dyDescent="0.25">
      <c r="A3337" s="59" t="str">
        <f>'FRENCH VERSION'!A3337</f>
        <v>ROUEN</v>
      </c>
      <c r="B3337" s="59" t="str">
        <f>VLOOKUP('FRENCH VERSION'!B3337,LIBELLE!A:B,2,FALSE)</f>
        <v>GREAT BRITAIN - IRELAND</v>
      </c>
      <c r="C3337" s="59" t="str">
        <f>VLOOKUP('FRENCH VERSION'!C3337,LIBELLE!D:E,2,FALSE)</f>
        <v>IRELAND</v>
      </c>
      <c r="D3337" s="59" t="str">
        <f>VLOOKUP('FRENCH VERSION'!D3337,LIBELLE!G:H,2,FALSE)</f>
        <v>BELFAST</v>
      </c>
      <c r="E3337" s="59" t="str">
        <f>'FRENCH VERSION'!E3337</f>
        <v>SHORTSEA - MSC (URO)</v>
      </c>
      <c r="F3337" s="59">
        <f>'FRENCH VERSION'!F3337</f>
        <v>1</v>
      </c>
      <c r="G3337" s="59" t="str">
        <f>VLOOKUP('FRENCH VERSION'!G3337,LIBELLE!J:K,2,FALSE)</f>
        <v>WEEKLY</v>
      </c>
      <c r="H3337" s="59" t="str">
        <f>'FRENCH VERSION'!H3337</f>
        <v>MSC</v>
      </c>
      <c r="I3337" s="59">
        <f>'FRENCH VERSION'!I3337</f>
        <v>0</v>
      </c>
      <c r="J3337" s="59">
        <f>'FRENCH VERSION'!J3337</f>
        <v>11</v>
      </c>
      <c r="K3337" s="59">
        <f>'FRENCH VERSION'!K3337</f>
        <v>0</v>
      </c>
      <c r="L3337" s="59" t="str">
        <f>VLOOKUP('FRENCH VERSION'!L3337,LIBELLE!M:N,2,FALSE)</f>
        <v>CONTAINER SOC (SHIPPER OWNED CONTAINERS)</v>
      </c>
      <c r="M3337" s="59" t="str">
        <f>IF('FRENCH VERSION'!M3337="","","X")</f>
        <v/>
      </c>
      <c r="N3337" s="59" t="str">
        <f>IF('FRENCH VERSION'!N3337="","","X")</f>
        <v/>
      </c>
    </row>
    <row r="3338" spans="1:14" x14ac:dyDescent="0.25">
      <c r="A3338" s="59" t="str">
        <f>'FRENCH VERSION'!A3338</f>
        <v>ROUEN</v>
      </c>
      <c r="B3338" s="59" t="str">
        <f>VLOOKUP('FRENCH VERSION'!B3338,LIBELLE!A:B,2,FALSE)</f>
        <v>BALTIC - NORTH SEA - SCANDINAVIA - ICELAND</v>
      </c>
      <c r="C3338" s="59" t="str">
        <f>VLOOKUP('FRENCH VERSION'!C3338,LIBELLE!D:E,2,FALSE)</f>
        <v>LATVIA</v>
      </c>
      <c r="D3338" s="59" t="str">
        <f>VLOOKUP('FRENCH VERSION'!D3338,LIBELLE!G:H,2,FALSE)</f>
        <v>RIGA</v>
      </c>
      <c r="E3338" s="59" t="str">
        <f>'FRENCH VERSION'!E3338</f>
        <v>SHORTSEA - MSC (URO)</v>
      </c>
      <c r="F3338" s="59">
        <f>'FRENCH VERSION'!F3338</f>
        <v>1</v>
      </c>
      <c r="G3338" s="59" t="str">
        <f>VLOOKUP('FRENCH VERSION'!G3338,LIBELLE!J:K,2,FALSE)</f>
        <v>WEEKLY</v>
      </c>
      <c r="H3338" s="59" t="str">
        <f>'FRENCH VERSION'!H3338</f>
        <v>MSC</v>
      </c>
      <c r="I3338" s="59">
        <f>'FRENCH VERSION'!I3338</f>
        <v>0</v>
      </c>
      <c r="J3338" s="59">
        <f>'FRENCH VERSION'!J3338</f>
        <v>9</v>
      </c>
      <c r="K3338" s="59">
        <f>'FRENCH VERSION'!K3338</f>
        <v>0</v>
      </c>
      <c r="L3338" s="59" t="str">
        <f>VLOOKUP('FRENCH VERSION'!L3338,LIBELLE!M:N,2,FALSE)</f>
        <v>CONTAINER SOC (SHIPPER OWNED CONTAINERS)</v>
      </c>
      <c r="M3338" s="59" t="str">
        <f>IF('FRENCH VERSION'!M3338="","","X")</f>
        <v/>
      </c>
      <c r="N3338" s="59" t="str">
        <f>IF('FRENCH VERSION'!N3338="","","X")</f>
        <v/>
      </c>
    </row>
    <row r="3339" spans="1:14" x14ac:dyDescent="0.25">
      <c r="A3339" s="59" t="str">
        <f>'FRENCH VERSION'!A3339</f>
        <v>ROUEN</v>
      </c>
      <c r="B3339" s="59" t="str">
        <f>VLOOKUP('FRENCH VERSION'!B3339,LIBELLE!A:B,2,FALSE)</f>
        <v>BALTIC - NORTH SEA - SCANDINAVIA - ICELAND</v>
      </c>
      <c r="C3339" s="59" t="str">
        <f>VLOOKUP('FRENCH VERSION'!C3339,LIBELLE!D:E,2,FALSE)</f>
        <v>LITHUANIA</v>
      </c>
      <c r="D3339" s="59" t="str">
        <f>VLOOKUP('FRENCH VERSION'!D3339,LIBELLE!G:H,2,FALSE)</f>
        <v>KLAIPEDA</v>
      </c>
      <c r="E3339" s="59" t="str">
        <f>'FRENCH VERSION'!E3339</f>
        <v>SHORTSEA - MSC (URO)</v>
      </c>
      <c r="F3339" s="59">
        <f>'FRENCH VERSION'!F3339</f>
        <v>1</v>
      </c>
      <c r="G3339" s="59" t="str">
        <f>VLOOKUP('FRENCH VERSION'!G3339,LIBELLE!J:K,2,FALSE)</f>
        <v>WEEKLY</v>
      </c>
      <c r="H3339" s="59" t="str">
        <f>'FRENCH VERSION'!H3339</f>
        <v>MSC</v>
      </c>
      <c r="I3339" s="59">
        <f>'FRENCH VERSION'!I3339</f>
        <v>0</v>
      </c>
      <c r="J3339" s="59">
        <f>'FRENCH VERSION'!J3339</f>
        <v>10</v>
      </c>
      <c r="K3339" s="59">
        <f>'FRENCH VERSION'!K3339</f>
        <v>0</v>
      </c>
      <c r="L3339" s="59" t="str">
        <f>VLOOKUP('FRENCH VERSION'!L3339,LIBELLE!M:N,2,FALSE)</f>
        <v>CONTAINER SOC (SHIPPER OWNED CONTAINERS)</v>
      </c>
      <c r="M3339" s="59" t="str">
        <f>IF('FRENCH VERSION'!M3339="","","X")</f>
        <v/>
      </c>
      <c r="N3339" s="59" t="str">
        <f>IF('FRENCH VERSION'!N3339="","","X")</f>
        <v/>
      </c>
    </row>
    <row r="3340" spans="1:14" x14ac:dyDescent="0.25">
      <c r="A3340" s="59" t="str">
        <f>'FRENCH VERSION'!A3340</f>
        <v>ROUEN</v>
      </c>
      <c r="B3340" s="59" t="str">
        <f>VLOOKUP('FRENCH VERSION'!B3340,LIBELLE!A:B,2,FALSE)</f>
        <v>BALTIC - NORTH SEA - SCANDINAVIA - ICELAND</v>
      </c>
      <c r="C3340" s="59" t="str">
        <f>VLOOKUP('FRENCH VERSION'!C3340,LIBELLE!D:E,2,FALSE)</f>
        <v>POLAND</v>
      </c>
      <c r="D3340" s="59" t="str">
        <f>VLOOKUP('FRENCH VERSION'!D3340,LIBELLE!G:H,2,FALSE)</f>
        <v>GDYNIA</v>
      </c>
      <c r="E3340" s="59" t="str">
        <f>'FRENCH VERSION'!E3340</f>
        <v>SHORTSEA - MSC (URO)</v>
      </c>
      <c r="F3340" s="59">
        <f>'FRENCH VERSION'!F3340</f>
        <v>1</v>
      </c>
      <c r="G3340" s="59" t="str">
        <f>VLOOKUP('FRENCH VERSION'!G3340,LIBELLE!J:K,2,FALSE)</f>
        <v>WEEKLY</v>
      </c>
      <c r="H3340" s="59" t="str">
        <f>'FRENCH VERSION'!H3340</f>
        <v>MSC</v>
      </c>
      <c r="I3340" s="59">
        <f>'FRENCH VERSION'!I3340</f>
        <v>0</v>
      </c>
      <c r="J3340" s="59">
        <f>'FRENCH VERSION'!J3340</f>
        <v>8</v>
      </c>
      <c r="K3340" s="59">
        <f>'FRENCH VERSION'!K3340</f>
        <v>0</v>
      </c>
      <c r="L3340" s="59" t="str">
        <f>VLOOKUP('FRENCH VERSION'!L3340,LIBELLE!M:N,2,FALSE)</f>
        <v>CONTAINER SOC (SHIPPER OWNED CONTAINERS)</v>
      </c>
      <c r="M3340" s="59" t="str">
        <f>IF('FRENCH VERSION'!M3340="","","X")</f>
        <v/>
      </c>
      <c r="N3340" s="59" t="str">
        <f>IF('FRENCH VERSION'!N3340="","","X")</f>
        <v/>
      </c>
    </row>
    <row r="3341" spans="1:14" x14ac:dyDescent="0.25">
      <c r="A3341" s="59" t="str">
        <f>'FRENCH VERSION'!A3341</f>
        <v>LE HAVRE</v>
      </c>
      <c r="B3341" s="59" t="str">
        <f>VLOOKUP('FRENCH VERSION'!B3341,LIBELLE!A:B,2,FALSE)</f>
        <v>NEAR AND MIDDLE EAST - BLACK SEA</v>
      </c>
      <c r="C3341" s="59" t="str">
        <f>VLOOKUP('FRENCH VERSION'!C3341,LIBELLE!D:E,2,FALSE)</f>
        <v>MALTA</v>
      </c>
      <c r="D3341" s="59" t="str">
        <f>VLOOKUP('FRENCH VERSION'!D3341,LIBELLE!G:H,2,FALSE)</f>
        <v>MARSAXLOKK (MALTA)</v>
      </c>
      <c r="E3341" s="59" t="str">
        <f>'FRENCH VERSION'!E3341</f>
        <v>SHORTSEA - MSC (LEH)</v>
      </c>
      <c r="F3341" s="59">
        <f>'FRENCH VERSION'!F3341</f>
        <v>1</v>
      </c>
      <c r="G3341" s="59" t="str">
        <f>VLOOKUP('FRENCH VERSION'!G3341,LIBELLE!J:K,2,FALSE)</f>
        <v>WEEKLY</v>
      </c>
      <c r="H3341" s="59" t="str">
        <f>'FRENCH VERSION'!H3341</f>
        <v>MSC</v>
      </c>
      <c r="I3341" s="59">
        <f>'FRENCH VERSION'!I3341</f>
        <v>0</v>
      </c>
      <c r="J3341" s="59">
        <f>'FRENCH VERSION'!J3341</f>
        <v>8</v>
      </c>
      <c r="K3341" s="59">
        <f>'FRENCH VERSION'!K3341</f>
        <v>20</v>
      </c>
      <c r="L3341" s="59" t="str">
        <f>VLOOKUP('FRENCH VERSION'!L3341,LIBELLE!M:N,2,FALSE)</f>
        <v>CONTAINER SOC (SHIPPER OWNED CONTAINERS)</v>
      </c>
      <c r="M3341" s="59" t="str">
        <f>IF('FRENCH VERSION'!M3341="","","X")</f>
        <v/>
      </c>
      <c r="N3341" s="59" t="str">
        <f>IF('FRENCH VERSION'!N3341="","","X")</f>
        <v/>
      </c>
    </row>
    <row r="3342" spans="1:14" x14ac:dyDescent="0.25">
      <c r="A3342" s="59" t="str">
        <f>'FRENCH VERSION'!A3342</f>
        <v>LE HAVRE</v>
      </c>
      <c r="B3342" s="59" t="str">
        <f>VLOOKUP('FRENCH VERSION'!B3342,LIBELLE!A:B,2,FALSE)</f>
        <v>GREAT BRITAIN - IRELAND</v>
      </c>
      <c r="C3342" s="59" t="str">
        <f>VLOOKUP('FRENCH VERSION'!C3342,LIBELLE!D:E,2,FALSE)</f>
        <v>IRELAND</v>
      </c>
      <c r="D3342" s="59" t="str">
        <f>VLOOKUP('FRENCH VERSION'!D3342,LIBELLE!G:H,2,FALSE)</f>
        <v>BELFAST</v>
      </c>
      <c r="E3342" s="59" t="str">
        <f>'FRENCH VERSION'!E3342</f>
        <v>SHORTSEA - MSC (LEH)</v>
      </c>
      <c r="F3342" s="59">
        <f>'FRENCH VERSION'!F3342</f>
        <v>1</v>
      </c>
      <c r="G3342" s="59" t="str">
        <f>VLOOKUP('FRENCH VERSION'!G3342,LIBELLE!J:K,2,FALSE)</f>
        <v>WEEKLY</v>
      </c>
      <c r="H3342" s="59" t="str">
        <f>'FRENCH VERSION'!H3342</f>
        <v>MSC</v>
      </c>
      <c r="I3342" s="59">
        <f>'FRENCH VERSION'!I3342</f>
        <v>0</v>
      </c>
      <c r="J3342" s="59">
        <f>'FRENCH VERSION'!J3342</f>
        <v>9</v>
      </c>
      <c r="K3342" s="59">
        <f>'FRENCH VERSION'!K3342</f>
        <v>0</v>
      </c>
      <c r="L3342" s="59" t="str">
        <f>VLOOKUP('FRENCH VERSION'!L3342,LIBELLE!M:N,2,FALSE)</f>
        <v>CONTAINER SOC (SHIPPER OWNED CONTAINERS)</v>
      </c>
      <c r="M3342" s="59" t="str">
        <f>IF('FRENCH VERSION'!M3342="","","X")</f>
        <v/>
      </c>
      <c r="N3342" s="59" t="str">
        <f>IF('FRENCH VERSION'!N3342="","","X")</f>
        <v/>
      </c>
    </row>
    <row r="3343" spans="1:14" x14ac:dyDescent="0.25">
      <c r="A3343" s="59" t="str">
        <f>'FRENCH VERSION'!A3343</f>
        <v>LE HAVRE</v>
      </c>
      <c r="B3343" s="59" t="str">
        <f>VLOOKUP('FRENCH VERSION'!B3343,LIBELLE!A:B,2,FALSE)</f>
        <v>GREAT BRITAIN - IRELAND</v>
      </c>
      <c r="C3343" s="59" t="str">
        <f>VLOOKUP('FRENCH VERSION'!C3343,LIBELLE!D:E,2,FALSE)</f>
        <v>GREAT BRITAIN</v>
      </c>
      <c r="D3343" s="59" t="str">
        <f>VLOOKUP('FRENCH VERSION'!D3343,LIBELLE!G:H,2,FALSE)</f>
        <v>PORTBURY</v>
      </c>
      <c r="E3343" s="59" t="str">
        <f>'FRENCH VERSION'!E3343</f>
        <v>SHORTSEA - MSC (LEH)</v>
      </c>
      <c r="F3343" s="59">
        <f>'FRENCH VERSION'!F3343</f>
        <v>1</v>
      </c>
      <c r="G3343" s="59" t="str">
        <f>VLOOKUP('FRENCH VERSION'!G3343,LIBELLE!J:K,2,FALSE)</f>
        <v>WEEKLY</v>
      </c>
      <c r="H3343" s="59" t="str">
        <f>'FRENCH VERSION'!H3343</f>
        <v>MSC</v>
      </c>
      <c r="I3343" s="59">
        <f>'FRENCH VERSION'!I3343</f>
        <v>0</v>
      </c>
      <c r="J3343" s="59">
        <f>'FRENCH VERSION'!J3343</f>
        <v>5</v>
      </c>
      <c r="K3343" s="59">
        <f>'FRENCH VERSION'!K3343</f>
        <v>15</v>
      </c>
      <c r="L3343" s="59" t="str">
        <f>VLOOKUP('FRENCH VERSION'!L3343,LIBELLE!M:N,2,FALSE)</f>
        <v>CONTAINER SOC (SHIPPER OWNED CONTAINERS)</v>
      </c>
      <c r="M3343" s="59" t="str">
        <f>IF('FRENCH VERSION'!M3343="","","X")</f>
        <v/>
      </c>
      <c r="N3343" s="59" t="str">
        <f>IF('FRENCH VERSION'!N3343="","","X")</f>
        <v/>
      </c>
    </row>
    <row r="3344" spans="1:14" x14ac:dyDescent="0.25">
      <c r="A3344" s="59" t="str">
        <f>'FRENCH VERSION'!A3344</f>
        <v>LE HAVRE</v>
      </c>
      <c r="B3344" s="59" t="str">
        <f>VLOOKUP('FRENCH VERSION'!B3344,LIBELLE!A:B,2,FALSE)</f>
        <v>BALTIC - NORTH SEA - SCANDINAVIA - ICELAND</v>
      </c>
      <c r="C3344" s="59" t="str">
        <f>VLOOKUP('FRENCH VERSION'!C3344,LIBELLE!D:E,2,FALSE)</f>
        <v>FINLAND</v>
      </c>
      <c r="D3344" s="59" t="str">
        <f>VLOOKUP('FRENCH VERSION'!D3344,LIBELLE!G:H,2,FALSE)</f>
        <v>KOTKA</v>
      </c>
      <c r="E3344" s="59" t="str">
        <f>'FRENCH VERSION'!E3344</f>
        <v>SHORTSEA - MSC (LEH)</v>
      </c>
      <c r="F3344" s="59">
        <f>'FRENCH VERSION'!F3344</f>
        <v>1</v>
      </c>
      <c r="G3344" s="59" t="str">
        <f>VLOOKUP('FRENCH VERSION'!G3344,LIBELLE!J:K,2,FALSE)</f>
        <v>WEEKLY</v>
      </c>
      <c r="H3344" s="59" t="str">
        <f>'FRENCH VERSION'!H3344</f>
        <v>MSC</v>
      </c>
      <c r="I3344" s="59">
        <f>'FRENCH VERSION'!I3344</f>
        <v>0</v>
      </c>
      <c r="J3344" s="59">
        <f>'FRENCH VERSION'!J3344</f>
        <v>13</v>
      </c>
      <c r="K3344" s="59">
        <f>'FRENCH VERSION'!K3344</f>
        <v>7</v>
      </c>
      <c r="L3344" s="59" t="str">
        <f>VLOOKUP('FRENCH VERSION'!L3344,LIBELLE!M:N,2,FALSE)</f>
        <v>CONTAINER SOC (SHIPPER OWNED CONTAINERS)</v>
      </c>
      <c r="M3344" s="59" t="str">
        <f>IF('FRENCH VERSION'!M3344="","","X")</f>
        <v/>
      </c>
      <c r="N3344" s="59" t="str">
        <f>IF('FRENCH VERSION'!N3344="","","X")</f>
        <v/>
      </c>
    </row>
    <row r="3345" spans="1:14" x14ac:dyDescent="0.25">
      <c r="A3345" s="59" t="str">
        <f>'FRENCH VERSION'!A3345</f>
        <v>LE HAVRE</v>
      </c>
      <c r="B3345" s="59" t="str">
        <f>VLOOKUP('FRENCH VERSION'!B3345,LIBELLE!A:B,2,FALSE)</f>
        <v>GREAT BRITAIN - IRELAND</v>
      </c>
      <c r="C3345" s="59" t="str">
        <f>VLOOKUP('FRENCH VERSION'!C3345,LIBELLE!D:E,2,FALSE)</f>
        <v>GREAT BRITAIN</v>
      </c>
      <c r="D3345" s="59" t="str">
        <f>VLOOKUP('FRENCH VERSION'!D3345,LIBELLE!G:H,2,FALSE)</f>
        <v>FELIXSTOWE</v>
      </c>
      <c r="E3345" s="59" t="str">
        <f>'FRENCH VERSION'!E3345</f>
        <v>SHORTSEA - MSC (LEH)</v>
      </c>
      <c r="F3345" s="59">
        <f>'FRENCH VERSION'!F3345</f>
        <v>1</v>
      </c>
      <c r="G3345" s="59" t="str">
        <f>VLOOKUP('FRENCH VERSION'!G3345,LIBELLE!J:K,2,FALSE)</f>
        <v>WEEKLY</v>
      </c>
      <c r="H3345" s="59" t="str">
        <f>'FRENCH VERSION'!H3345</f>
        <v>MSC</v>
      </c>
      <c r="I3345" s="59">
        <f>'FRENCH VERSION'!I3345</f>
        <v>0</v>
      </c>
      <c r="J3345" s="59">
        <f>'FRENCH VERSION'!J3345</f>
        <v>2</v>
      </c>
      <c r="K3345" s="59">
        <f>'FRENCH VERSION'!K3345</f>
        <v>3</v>
      </c>
      <c r="L3345" s="59" t="str">
        <f>VLOOKUP('FRENCH VERSION'!L3345,LIBELLE!M:N,2,FALSE)</f>
        <v>CONTAINER SOC (SHIPPER OWNED CONTAINERS)</v>
      </c>
      <c r="M3345" s="59" t="str">
        <f>IF('FRENCH VERSION'!M3345="","","X")</f>
        <v/>
      </c>
      <c r="N3345" s="59" t="str">
        <f>IF('FRENCH VERSION'!N3345="","","X")</f>
        <v/>
      </c>
    </row>
    <row r="3346" spans="1:14" x14ac:dyDescent="0.25">
      <c r="A3346" s="59" t="str">
        <f>'FRENCH VERSION'!A3346</f>
        <v>LE HAVRE</v>
      </c>
      <c r="B3346" s="59" t="str">
        <f>VLOOKUP('FRENCH VERSION'!B3346,LIBELLE!A:B,2,FALSE)</f>
        <v>GREAT BRITAIN - IRELAND</v>
      </c>
      <c r="C3346" s="59" t="str">
        <f>VLOOKUP('FRENCH VERSION'!C3346,LIBELLE!D:E,2,FALSE)</f>
        <v>GREAT BRITAIN</v>
      </c>
      <c r="D3346" s="59" t="str">
        <f>VLOOKUP('FRENCH VERSION'!D3346,LIBELLE!G:H,2,FALSE)</f>
        <v>GRANGEMOUTH</v>
      </c>
      <c r="E3346" s="59" t="str">
        <f>'FRENCH VERSION'!E3346</f>
        <v>SHORTSEA - MSC (LEH)</v>
      </c>
      <c r="F3346" s="59">
        <f>'FRENCH VERSION'!F3346</f>
        <v>1</v>
      </c>
      <c r="G3346" s="59" t="str">
        <f>VLOOKUP('FRENCH VERSION'!G3346,LIBELLE!J:K,2,FALSE)</f>
        <v>WEEKLY</v>
      </c>
      <c r="H3346" s="59" t="str">
        <f>'FRENCH VERSION'!H3346</f>
        <v>MSC</v>
      </c>
      <c r="I3346" s="59">
        <f>'FRENCH VERSION'!I3346</f>
        <v>0</v>
      </c>
      <c r="J3346" s="59">
        <f>'FRENCH VERSION'!J3346</f>
        <v>6</v>
      </c>
      <c r="K3346" s="59">
        <f>'FRENCH VERSION'!K3346</f>
        <v>9</v>
      </c>
      <c r="L3346" s="59" t="str">
        <f>VLOOKUP('FRENCH VERSION'!L3346,LIBELLE!M:N,2,FALSE)</f>
        <v>CONTAINER SOC (SHIPPER OWNED CONTAINERS)</v>
      </c>
      <c r="M3346" s="59" t="str">
        <f>IF('FRENCH VERSION'!M3346="","","X")</f>
        <v/>
      </c>
      <c r="N3346" s="59" t="str">
        <f>IF('FRENCH VERSION'!N3346="","","X")</f>
        <v/>
      </c>
    </row>
    <row r="3347" spans="1:14" x14ac:dyDescent="0.25">
      <c r="A3347" s="59" t="str">
        <f>'FRENCH VERSION'!A3347</f>
        <v>LE HAVRE</v>
      </c>
      <c r="B3347" s="59" t="str">
        <f>VLOOKUP('FRENCH VERSION'!B3347,LIBELLE!A:B,2,FALSE)</f>
        <v>GREAT BRITAIN - IRELAND</v>
      </c>
      <c r="C3347" s="59" t="str">
        <f>VLOOKUP('FRENCH VERSION'!C3347,LIBELLE!D:E,2,FALSE)</f>
        <v>GREAT BRITAIN</v>
      </c>
      <c r="D3347" s="59" t="str">
        <f>VLOOKUP('FRENCH VERSION'!D3347,LIBELLE!G:H,2,FALSE)</f>
        <v>TEESPORT (MIDDLESBROUGH)</v>
      </c>
      <c r="E3347" s="59" t="str">
        <f>'FRENCH VERSION'!E3347</f>
        <v>SHORTSEA - MSC (LEH)</v>
      </c>
      <c r="F3347" s="59">
        <f>'FRENCH VERSION'!F3347</f>
        <v>1</v>
      </c>
      <c r="G3347" s="59" t="str">
        <f>VLOOKUP('FRENCH VERSION'!G3347,LIBELLE!J:K,2,FALSE)</f>
        <v>WEEKLY</v>
      </c>
      <c r="H3347" s="59" t="str">
        <f>'FRENCH VERSION'!H3347</f>
        <v>MSC</v>
      </c>
      <c r="I3347" s="59">
        <f>'FRENCH VERSION'!I3347</f>
        <v>0</v>
      </c>
      <c r="J3347" s="59">
        <f>'FRENCH VERSION'!J3347</f>
        <v>3</v>
      </c>
      <c r="K3347" s="59">
        <f>'FRENCH VERSION'!K3347</f>
        <v>3</v>
      </c>
      <c r="L3347" s="59" t="str">
        <f>VLOOKUP('FRENCH VERSION'!L3347,LIBELLE!M:N,2,FALSE)</f>
        <v>CONTAINER SOC (SHIPPER OWNED CONTAINERS)</v>
      </c>
      <c r="M3347" s="59" t="str">
        <f>IF('FRENCH VERSION'!M3347="","","X")</f>
        <v/>
      </c>
      <c r="N3347" s="59" t="str">
        <f>IF('FRENCH VERSION'!N3347="","","X")</f>
        <v/>
      </c>
    </row>
    <row r="3348" spans="1:14" x14ac:dyDescent="0.25">
      <c r="A3348" s="59" t="str">
        <f>'FRENCH VERSION'!A3348</f>
        <v>LE HAVRE</v>
      </c>
      <c r="B3348" s="59" t="str">
        <f>VLOOKUP('FRENCH VERSION'!B3348,LIBELLE!A:B,2,FALSE)</f>
        <v>BALTIC - NORTH SEA - SCANDINAVIA - ICELAND</v>
      </c>
      <c r="C3348" s="59" t="str">
        <f>VLOOKUP('FRENCH VERSION'!C3348,LIBELLE!D:E,2,FALSE)</f>
        <v>DENMARK</v>
      </c>
      <c r="D3348" s="59" t="str">
        <f>VLOOKUP('FRENCH VERSION'!D3348,LIBELLE!G:H,2,FALSE)</f>
        <v>AALBORG</v>
      </c>
      <c r="E3348" s="59" t="str">
        <f>'FRENCH VERSION'!E3348</f>
        <v>SHORTSEA - HAPAG LLOYD</v>
      </c>
      <c r="F3348" s="59">
        <f>'FRENCH VERSION'!F3348</f>
        <v>1</v>
      </c>
      <c r="G3348" s="59" t="str">
        <f>VLOOKUP('FRENCH VERSION'!G3348,LIBELLE!J:K,2,FALSE)</f>
        <v>WEEKLY</v>
      </c>
      <c r="H3348" s="59" t="str">
        <f>'FRENCH VERSION'!H3348</f>
        <v>HAPAG LLOYD</v>
      </c>
      <c r="I3348" s="59">
        <f>'FRENCH VERSION'!I3348</f>
        <v>0</v>
      </c>
      <c r="J3348" s="59">
        <f>'FRENCH VERSION'!J3348</f>
        <v>10</v>
      </c>
      <c r="K3348" s="59">
        <f>'FRENCH VERSION'!K3348</f>
        <v>12</v>
      </c>
      <c r="L3348" s="59" t="str">
        <f>VLOOKUP('FRENCH VERSION'!L3348,LIBELLE!M:N,2,FALSE)</f>
        <v>CONTAINER SOC (SHIPPER OWNED CONTAINERS)</v>
      </c>
      <c r="M3348" s="59" t="str">
        <f>IF('FRENCH VERSION'!M3348="","","X")</f>
        <v/>
      </c>
      <c r="N3348" s="59" t="str">
        <f>IF('FRENCH VERSION'!N3348="","","X")</f>
        <v/>
      </c>
    </row>
    <row r="3349" spans="1:14" x14ac:dyDescent="0.25">
      <c r="A3349" s="59" t="str">
        <f>'FRENCH VERSION'!A3349</f>
        <v>LE HAVRE</v>
      </c>
      <c r="B3349" s="59" t="str">
        <f>VLOOKUP('FRENCH VERSION'!B3349,LIBELLE!A:B,2,FALSE)</f>
        <v>BALTIC - NORTH SEA - SCANDINAVIA - ICELAND</v>
      </c>
      <c r="C3349" s="59" t="str">
        <f>VLOOKUP('FRENCH VERSION'!C3349,LIBELLE!D:E,2,FALSE)</f>
        <v>NORWAY</v>
      </c>
      <c r="D3349" s="59" t="str">
        <f>VLOOKUP('FRENCH VERSION'!D3349,LIBELLE!G:H,2,FALSE)</f>
        <v>ALESUND</v>
      </c>
      <c r="E3349" s="59" t="str">
        <f>'FRENCH VERSION'!E3349</f>
        <v>SHORTSEA - HAPAG LLOYD</v>
      </c>
      <c r="F3349" s="59">
        <f>'FRENCH VERSION'!F3349</f>
        <v>1</v>
      </c>
      <c r="G3349" s="59" t="str">
        <f>VLOOKUP('FRENCH VERSION'!G3349,LIBELLE!J:K,2,FALSE)</f>
        <v>WEEKLY</v>
      </c>
      <c r="H3349" s="59" t="str">
        <f>'FRENCH VERSION'!H3349</f>
        <v>HAPAG LLOYD</v>
      </c>
      <c r="I3349" s="59">
        <f>'FRENCH VERSION'!I3349</f>
        <v>0</v>
      </c>
      <c r="J3349" s="59">
        <f>'FRENCH VERSION'!J3349</f>
        <v>7</v>
      </c>
      <c r="K3349" s="59">
        <f>'FRENCH VERSION'!K3349</f>
        <v>9</v>
      </c>
      <c r="L3349" s="59" t="str">
        <f>VLOOKUP('FRENCH VERSION'!L3349,LIBELLE!M:N,2,FALSE)</f>
        <v>CONTAINER SOC (SHIPPER OWNED CONTAINERS)</v>
      </c>
      <c r="M3349" s="59" t="str">
        <f>IF('FRENCH VERSION'!M3349="","","X")</f>
        <v/>
      </c>
      <c r="N3349" s="59" t="str">
        <f>IF('FRENCH VERSION'!N3349="","","X")</f>
        <v/>
      </c>
    </row>
    <row r="3350" spans="1:14" x14ac:dyDescent="0.25">
      <c r="A3350" s="59" t="str">
        <f>'FRENCH VERSION'!A3350</f>
        <v>LE HAVRE</v>
      </c>
      <c r="B3350" s="59" t="str">
        <f>VLOOKUP('FRENCH VERSION'!B3350,LIBELLE!A:B,2,FALSE)</f>
        <v>GREAT BRITAIN - IRELAND</v>
      </c>
      <c r="C3350" s="59" t="str">
        <f>VLOOKUP('FRENCH VERSION'!C3350,LIBELLE!D:E,2,FALSE)</f>
        <v>IRELAND</v>
      </c>
      <c r="D3350" s="59" t="str">
        <f>VLOOKUP('FRENCH VERSION'!D3350,LIBELLE!G:H,2,FALSE)</f>
        <v>BELFAST</v>
      </c>
      <c r="E3350" s="59" t="str">
        <f>'FRENCH VERSION'!E3350</f>
        <v>SHORTSEA - HAPAG LLOYD</v>
      </c>
      <c r="F3350" s="59">
        <f>'FRENCH VERSION'!F3350</f>
        <v>1</v>
      </c>
      <c r="G3350" s="59" t="str">
        <f>VLOOKUP('FRENCH VERSION'!G3350,LIBELLE!J:K,2,FALSE)</f>
        <v>WEEKLY</v>
      </c>
      <c r="H3350" s="59" t="str">
        <f>'FRENCH VERSION'!H3350</f>
        <v>HAPAG LLOYD</v>
      </c>
      <c r="I3350" s="59">
        <f>'FRENCH VERSION'!I3350</f>
        <v>0</v>
      </c>
      <c r="J3350" s="59">
        <f>'FRENCH VERSION'!J3350</f>
        <v>6</v>
      </c>
      <c r="K3350" s="59">
        <f>'FRENCH VERSION'!K3350</f>
        <v>3</v>
      </c>
      <c r="L3350" s="59" t="str">
        <f>VLOOKUP('FRENCH VERSION'!L3350,LIBELLE!M:N,2,FALSE)</f>
        <v>CONTAINER SOC (SHIPPER OWNED CONTAINERS)</v>
      </c>
      <c r="M3350" s="59" t="str">
        <f>IF('FRENCH VERSION'!M3350="","","X")</f>
        <v/>
      </c>
      <c r="N3350" s="59" t="str">
        <f>IF('FRENCH VERSION'!N3350="","","X")</f>
        <v/>
      </c>
    </row>
    <row r="3351" spans="1:14" x14ac:dyDescent="0.25">
      <c r="A3351" s="59" t="str">
        <f>'FRENCH VERSION'!A3351</f>
        <v>LE HAVRE</v>
      </c>
      <c r="B3351" s="59" t="str">
        <f>VLOOKUP('FRENCH VERSION'!B3351,LIBELLE!A:B,2,FALSE)</f>
        <v>BALTIC - NORTH SEA - SCANDINAVIA - ICELAND</v>
      </c>
      <c r="C3351" s="59" t="str">
        <f>VLOOKUP('FRENCH VERSION'!C3351,LIBELLE!D:E,2,FALSE)</f>
        <v>NORWAY</v>
      </c>
      <c r="D3351" s="59" t="str">
        <f>VLOOKUP('FRENCH VERSION'!D3351,LIBELLE!G:H,2,FALSE)</f>
        <v>BERGEN</v>
      </c>
      <c r="E3351" s="59" t="str">
        <f>'FRENCH VERSION'!E3351</f>
        <v>SHORTSEA - HAPAG LLOYD</v>
      </c>
      <c r="F3351" s="59">
        <f>'FRENCH VERSION'!F3351</f>
        <v>1</v>
      </c>
      <c r="G3351" s="59" t="str">
        <f>VLOOKUP('FRENCH VERSION'!G3351,LIBELLE!J:K,2,FALSE)</f>
        <v>WEEKLY</v>
      </c>
      <c r="H3351" s="59" t="str">
        <f>'FRENCH VERSION'!H3351</f>
        <v>HAPAG LLOYD</v>
      </c>
      <c r="I3351" s="59">
        <f>'FRENCH VERSION'!I3351</f>
        <v>0</v>
      </c>
      <c r="J3351" s="59">
        <f>'FRENCH VERSION'!J3351</f>
        <v>6</v>
      </c>
      <c r="K3351" s="59">
        <f>'FRENCH VERSION'!K3351</f>
        <v>6</v>
      </c>
      <c r="L3351" s="59" t="str">
        <f>VLOOKUP('FRENCH VERSION'!L3351,LIBELLE!M:N,2,FALSE)</f>
        <v>CONTAINER SOC (SHIPPER OWNED CONTAINERS)</v>
      </c>
      <c r="M3351" s="59" t="str">
        <f>IF('FRENCH VERSION'!M3351="","","X")</f>
        <v/>
      </c>
      <c r="N3351" s="59" t="str">
        <f>IF('FRENCH VERSION'!N3351="","","X")</f>
        <v/>
      </c>
    </row>
    <row r="3352" spans="1:14" x14ac:dyDescent="0.25">
      <c r="A3352" s="59" t="str">
        <f>'FRENCH VERSION'!A3352</f>
        <v>LE HAVRE</v>
      </c>
      <c r="B3352" s="59" t="str">
        <f>VLOOKUP('FRENCH VERSION'!B3352,LIBELLE!A:B,2,FALSE)</f>
        <v>BALTIC - NORTH SEA - SCANDINAVIA - ICELAND</v>
      </c>
      <c r="C3352" s="59" t="str">
        <f>VLOOKUP('FRENCH VERSION'!C3352,LIBELLE!D:E,2,FALSE)</f>
        <v>GERMANY</v>
      </c>
      <c r="D3352" s="59" t="str">
        <f>VLOOKUP('FRENCH VERSION'!D3352,LIBELLE!G:H,2,FALSE)</f>
        <v>BREMERHAVEN</v>
      </c>
      <c r="E3352" s="59" t="str">
        <f>'FRENCH VERSION'!E3352</f>
        <v>SHORTSEA - HAPAG LLOYD</v>
      </c>
      <c r="F3352" s="59">
        <f>'FRENCH VERSION'!F3352</f>
        <v>1</v>
      </c>
      <c r="G3352" s="59" t="str">
        <f>VLOOKUP('FRENCH VERSION'!G3352,LIBELLE!J:K,2,FALSE)</f>
        <v>WEEKLY</v>
      </c>
      <c r="H3352" s="59" t="str">
        <f>'FRENCH VERSION'!H3352</f>
        <v>HAPAG LLOYD</v>
      </c>
      <c r="I3352" s="59">
        <f>'FRENCH VERSION'!I3352</f>
        <v>0</v>
      </c>
      <c r="J3352" s="59">
        <f>'FRENCH VERSION'!J3352</f>
        <v>8</v>
      </c>
      <c r="K3352" s="59">
        <f>'FRENCH VERSION'!K3352</f>
        <v>1</v>
      </c>
      <c r="L3352" s="59" t="str">
        <f>VLOOKUP('FRENCH VERSION'!L3352,LIBELLE!M:N,2,FALSE)</f>
        <v>CONTAINER SOC (SHIPPER OWNED CONTAINERS)</v>
      </c>
      <c r="M3352" s="59" t="str">
        <f>IF('FRENCH VERSION'!M3352="","","X")</f>
        <v/>
      </c>
      <c r="N3352" s="59" t="str">
        <f>IF('FRENCH VERSION'!N3352="","","X")</f>
        <v/>
      </c>
    </row>
    <row r="3353" spans="1:14" x14ac:dyDescent="0.25">
      <c r="A3353" s="59" t="str">
        <f>'FRENCH VERSION'!A3353</f>
        <v>LE HAVRE</v>
      </c>
      <c r="B3353" s="59" t="str">
        <f>VLOOKUP('FRENCH VERSION'!B3353,LIBELLE!A:B,2,FALSE)</f>
        <v>GREAT BRITAIN - IRELAND</v>
      </c>
      <c r="C3353" s="59" t="str">
        <f>VLOOKUP('FRENCH VERSION'!C3353,LIBELLE!D:E,2,FALSE)</f>
        <v>IRELAND</v>
      </c>
      <c r="D3353" s="59" t="str">
        <f>VLOOKUP('FRENCH VERSION'!D3353,LIBELLE!G:H,2,FALSE)</f>
        <v>CORK</v>
      </c>
      <c r="E3353" s="59" t="str">
        <f>'FRENCH VERSION'!E3353</f>
        <v>SHORTSEA - HAPAG LLOYD</v>
      </c>
      <c r="F3353" s="59">
        <f>'FRENCH VERSION'!F3353</f>
        <v>1</v>
      </c>
      <c r="G3353" s="59" t="str">
        <f>VLOOKUP('FRENCH VERSION'!G3353,LIBELLE!J:K,2,FALSE)</f>
        <v>WEEKLY</v>
      </c>
      <c r="H3353" s="59" t="str">
        <f>'FRENCH VERSION'!H3353</f>
        <v>HAPAG LLOYD</v>
      </c>
      <c r="I3353" s="59">
        <f>'FRENCH VERSION'!I3353</f>
        <v>0</v>
      </c>
      <c r="J3353" s="59">
        <f>'FRENCH VERSION'!J3353</f>
        <v>0</v>
      </c>
      <c r="K3353" s="59">
        <f>'FRENCH VERSION'!K3353</f>
        <v>15</v>
      </c>
      <c r="L3353" s="59" t="str">
        <f>VLOOKUP('FRENCH VERSION'!L3353,LIBELLE!M:N,2,FALSE)</f>
        <v>CONTAINER SOC (SHIPPER OWNED CONTAINERS)</v>
      </c>
      <c r="M3353" s="59" t="str">
        <f>IF('FRENCH VERSION'!M3353="","","X")</f>
        <v/>
      </c>
      <c r="N3353" s="59" t="str">
        <f>IF('FRENCH VERSION'!N3353="","","X")</f>
        <v/>
      </c>
    </row>
    <row r="3354" spans="1:14" x14ac:dyDescent="0.25">
      <c r="A3354" s="59" t="str">
        <f>'FRENCH VERSION'!A3354</f>
        <v>LE HAVRE</v>
      </c>
      <c r="B3354" s="59" t="str">
        <f>VLOOKUP('FRENCH VERSION'!B3354,LIBELLE!A:B,2,FALSE)</f>
        <v>GREAT BRITAIN - IRELAND</v>
      </c>
      <c r="C3354" s="59" t="str">
        <f>VLOOKUP('FRENCH VERSION'!C3354,LIBELLE!D:E,2,FALSE)</f>
        <v>GREAT BRITAIN</v>
      </c>
      <c r="D3354" s="59" t="str">
        <f>VLOOKUP('FRENCH VERSION'!D3354,LIBELLE!G:H,2,FALSE)</f>
        <v>FELIXSTOWE</v>
      </c>
      <c r="E3354" s="59" t="str">
        <f>'FRENCH VERSION'!E3354</f>
        <v>SHORTSEA - HAPAG LLOYD</v>
      </c>
      <c r="F3354" s="59">
        <f>'FRENCH VERSION'!F3354</f>
        <v>1</v>
      </c>
      <c r="G3354" s="59" t="str">
        <f>VLOOKUP('FRENCH VERSION'!G3354,LIBELLE!J:K,2,FALSE)</f>
        <v>WEEKLY</v>
      </c>
      <c r="H3354" s="59" t="str">
        <f>'FRENCH VERSION'!H3354</f>
        <v>HAPAG LLOYD</v>
      </c>
      <c r="I3354" s="59">
        <f>'FRENCH VERSION'!I3354</f>
        <v>0</v>
      </c>
      <c r="J3354" s="59">
        <f>'FRENCH VERSION'!J3354</f>
        <v>1</v>
      </c>
      <c r="K3354" s="59">
        <f>'FRENCH VERSION'!K3354</f>
        <v>0</v>
      </c>
      <c r="L3354" s="59" t="str">
        <f>VLOOKUP('FRENCH VERSION'!L3354,LIBELLE!M:N,2,FALSE)</f>
        <v>CONTAINER SOC (SHIPPER OWNED CONTAINERS)</v>
      </c>
      <c r="M3354" s="59" t="str">
        <f>IF('FRENCH VERSION'!M3354="","","X")</f>
        <v/>
      </c>
      <c r="N3354" s="59" t="str">
        <f>IF('FRENCH VERSION'!N3354="","","X")</f>
        <v/>
      </c>
    </row>
    <row r="3355" spans="1:14" x14ac:dyDescent="0.25">
      <c r="A3355" s="59" t="str">
        <f>'FRENCH VERSION'!A3355</f>
        <v>LE HAVRE</v>
      </c>
      <c r="B3355" s="59" t="str">
        <f>VLOOKUP('FRENCH VERSION'!B3355,LIBELLE!A:B,2,FALSE)</f>
        <v>GREAT BRITAIN - IRELAND</v>
      </c>
      <c r="C3355" s="59" t="str">
        <f>VLOOKUP('FRENCH VERSION'!C3355,LIBELLE!D:E,2,FALSE)</f>
        <v>GREAT BRITAIN</v>
      </c>
      <c r="D3355" s="59" t="str">
        <f>VLOOKUP('FRENCH VERSION'!D3355,LIBELLE!G:H,2,FALSE)</f>
        <v>GRANGEMOUTH</v>
      </c>
      <c r="E3355" s="59" t="str">
        <f>'FRENCH VERSION'!E3355</f>
        <v>SHORTSEA - HAPAG LLOYD</v>
      </c>
      <c r="F3355" s="59">
        <f>'FRENCH VERSION'!F3355</f>
        <v>1</v>
      </c>
      <c r="G3355" s="59" t="str">
        <f>VLOOKUP('FRENCH VERSION'!G3355,LIBELLE!J:K,2,FALSE)</f>
        <v>WEEKLY</v>
      </c>
      <c r="H3355" s="59" t="str">
        <f>'FRENCH VERSION'!H3355</f>
        <v>HAPAG LLOYD</v>
      </c>
      <c r="I3355" s="59">
        <f>'FRENCH VERSION'!I3355</f>
        <v>0</v>
      </c>
      <c r="J3355" s="59">
        <f>'FRENCH VERSION'!J3355</f>
        <v>10</v>
      </c>
      <c r="K3355" s="59">
        <f>'FRENCH VERSION'!K3355</f>
        <v>6</v>
      </c>
      <c r="L3355" s="59" t="str">
        <f>VLOOKUP('FRENCH VERSION'!L3355,LIBELLE!M:N,2,FALSE)</f>
        <v>CONTAINER SOC (SHIPPER OWNED CONTAINERS)</v>
      </c>
      <c r="M3355" s="59" t="str">
        <f>IF('FRENCH VERSION'!M3355="","","X")</f>
        <v/>
      </c>
      <c r="N3355" s="59" t="str">
        <f>IF('FRENCH VERSION'!N3355="","","X")</f>
        <v/>
      </c>
    </row>
    <row r="3356" spans="1:14" x14ac:dyDescent="0.25">
      <c r="A3356" s="59" t="str">
        <f>'FRENCH VERSION'!A3356</f>
        <v>LE HAVRE</v>
      </c>
      <c r="B3356" s="59" t="str">
        <f>VLOOKUP('FRENCH VERSION'!B3356,LIBELLE!A:B,2,FALSE)</f>
        <v>BALTIC - NORTH SEA - SCANDINAVIA - ICELAND</v>
      </c>
      <c r="C3356" s="59" t="str">
        <f>VLOOKUP('FRENCH VERSION'!C3356,LIBELLE!D:E,2,FALSE)</f>
        <v>GERMANY</v>
      </c>
      <c r="D3356" s="59" t="str">
        <f>VLOOKUP('FRENCH VERSION'!D3356,LIBELLE!G:H,2,FALSE)</f>
        <v>HAMBURG</v>
      </c>
      <c r="E3356" s="59" t="str">
        <f>'FRENCH VERSION'!E3356</f>
        <v>SHORTSEA - HAPAG LLOYD</v>
      </c>
      <c r="F3356" s="59">
        <f>'FRENCH VERSION'!F3356</f>
        <v>1</v>
      </c>
      <c r="G3356" s="59" t="str">
        <f>VLOOKUP('FRENCH VERSION'!G3356,LIBELLE!J:K,2,FALSE)</f>
        <v>WEEKLY</v>
      </c>
      <c r="H3356" s="59" t="str">
        <f>'FRENCH VERSION'!H3356</f>
        <v>HAPAG LLOYD</v>
      </c>
      <c r="I3356" s="59">
        <f>'FRENCH VERSION'!I3356</f>
        <v>0</v>
      </c>
      <c r="J3356" s="59">
        <f>'FRENCH VERSION'!J3356</f>
        <v>2</v>
      </c>
      <c r="K3356" s="59">
        <f>'FRENCH VERSION'!K3356</f>
        <v>2</v>
      </c>
      <c r="L3356" s="59" t="str">
        <f>VLOOKUP('FRENCH VERSION'!L3356,LIBELLE!M:N,2,FALSE)</f>
        <v>CONTAINER SOC (SHIPPER OWNED CONTAINERS)</v>
      </c>
      <c r="M3356" s="59" t="str">
        <f>IF('FRENCH VERSION'!M3356="","","X")</f>
        <v/>
      </c>
      <c r="N3356" s="59" t="str">
        <f>IF('FRENCH VERSION'!N3356="","","X")</f>
        <v/>
      </c>
    </row>
    <row r="3357" spans="1:14" x14ac:dyDescent="0.25">
      <c r="A3357" s="59" t="str">
        <f>'FRENCH VERSION'!A3357</f>
        <v>LE HAVRE</v>
      </c>
      <c r="B3357" s="59" t="str">
        <f>VLOOKUP('FRENCH VERSION'!B3357,LIBELLE!A:B,2,FALSE)</f>
        <v>BALTIC - NORTH SEA - SCANDINAVIA - ICELAND</v>
      </c>
      <c r="C3357" s="59" t="str">
        <f>VLOOKUP('FRENCH VERSION'!C3357,LIBELLE!D:E,2,FALSE)</f>
        <v>FINLAND</v>
      </c>
      <c r="D3357" s="59" t="str">
        <f>VLOOKUP('FRENCH VERSION'!D3357,LIBELLE!G:H,2,FALSE)</f>
        <v>KOTKA</v>
      </c>
      <c r="E3357" s="59" t="str">
        <f>'FRENCH VERSION'!E3357</f>
        <v>SHORTSEA - HAPAG LLOYD</v>
      </c>
      <c r="F3357" s="59">
        <f>'FRENCH VERSION'!F3357</f>
        <v>1</v>
      </c>
      <c r="G3357" s="59" t="str">
        <f>VLOOKUP('FRENCH VERSION'!G3357,LIBELLE!J:K,2,FALSE)</f>
        <v>WEEKLY</v>
      </c>
      <c r="H3357" s="59" t="str">
        <f>'FRENCH VERSION'!H3357</f>
        <v>HAPAG LLOYD</v>
      </c>
      <c r="I3357" s="59">
        <f>'FRENCH VERSION'!I3357</f>
        <v>0</v>
      </c>
      <c r="J3357" s="59">
        <f>'FRENCH VERSION'!J3357</f>
        <v>10</v>
      </c>
      <c r="K3357" s="59">
        <f>'FRENCH VERSION'!K3357</f>
        <v>7</v>
      </c>
      <c r="L3357" s="59" t="str">
        <f>VLOOKUP('FRENCH VERSION'!L3357,LIBELLE!M:N,2,FALSE)</f>
        <v>CONTAINER SOC (SHIPPER OWNED CONTAINERS)</v>
      </c>
      <c r="M3357" s="59" t="str">
        <f>IF('FRENCH VERSION'!M3357="","","X")</f>
        <v/>
      </c>
      <c r="N3357" s="59" t="str">
        <f>IF('FRENCH VERSION'!N3357="","","X")</f>
        <v/>
      </c>
    </row>
    <row r="3358" spans="1:14" x14ac:dyDescent="0.25">
      <c r="A3358" s="59" t="str">
        <f>'FRENCH VERSION'!A3358</f>
        <v>LE HAVRE</v>
      </c>
      <c r="B3358" s="59" t="str">
        <f>VLOOKUP('FRENCH VERSION'!B3358,LIBELLE!A:B,2,FALSE)</f>
        <v>BALTIC - NORTH SEA - SCANDINAVIA - ICELAND</v>
      </c>
      <c r="C3358" s="59" t="str">
        <f>VLOOKUP('FRENCH VERSION'!C3358,LIBELLE!D:E,2,FALSE)</f>
        <v>ICELAND</v>
      </c>
      <c r="D3358" s="59" t="str">
        <f>VLOOKUP('FRENCH VERSION'!D3358,LIBELLE!G:H,2,FALSE)</f>
        <v>REYKJAVIK</v>
      </c>
      <c r="E3358" s="59" t="str">
        <f>'FRENCH VERSION'!E3358</f>
        <v>SHORTSEA - HAPAG LLOYD</v>
      </c>
      <c r="F3358" s="59">
        <f>'FRENCH VERSION'!F3358</f>
        <v>1</v>
      </c>
      <c r="G3358" s="59" t="str">
        <f>VLOOKUP('FRENCH VERSION'!G3358,LIBELLE!J:K,2,FALSE)</f>
        <v>WEEKLY</v>
      </c>
      <c r="H3358" s="59" t="str">
        <f>'FRENCH VERSION'!H3358</f>
        <v>HAPAG LLOYD</v>
      </c>
      <c r="I3358" s="59">
        <f>'FRENCH VERSION'!I3358</f>
        <v>0</v>
      </c>
      <c r="J3358" s="59">
        <f>'FRENCH VERSION'!J3358</f>
        <v>10</v>
      </c>
      <c r="K3358" s="59">
        <f>'FRENCH VERSION'!K3358</f>
        <v>0</v>
      </c>
      <c r="L3358" s="59" t="str">
        <f>VLOOKUP('FRENCH VERSION'!L3358,LIBELLE!M:N,2,FALSE)</f>
        <v>CONTAINER SOC (SHIPPER OWNED CONTAINERS)</v>
      </c>
      <c r="M3358" s="59" t="str">
        <f>IF('FRENCH VERSION'!M3358="","","X")</f>
        <v/>
      </c>
      <c r="N3358" s="59" t="str">
        <f>IF('FRENCH VERSION'!N3358="","","X")</f>
        <v/>
      </c>
    </row>
    <row r="3359" spans="1:14" x14ac:dyDescent="0.25">
      <c r="A3359" s="59" t="str">
        <f>'FRENCH VERSION'!A3359</f>
        <v>LE HAVRE</v>
      </c>
      <c r="B3359" s="59" t="str">
        <f>VLOOKUP('FRENCH VERSION'!B3359,LIBELLE!A:B,2,FALSE)</f>
        <v>GREAT BRITAIN - IRELAND</v>
      </c>
      <c r="C3359" s="59" t="str">
        <f>VLOOKUP('FRENCH VERSION'!C3359,LIBELLE!D:E,2,FALSE)</f>
        <v>GREAT BRITAIN</v>
      </c>
      <c r="D3359" s="59" t="str">
        <f>VLOOKUP('FRENCH VERSION'!D3359,LIBELLE!G:H,2,FALSE)</f>
        <v>SOUTHAMPTON</v>
      </c>
      <c r="E3359" s="59" t="str">
        <f>'FRENCH VERSION'!E3359</f>
        <v>SHORTSEA - HAPAG LLOYD</v>
      </c>
      <c r="F3359" s="59">
        <f>'FRENCH VERSION'!F3359</f>
        <v>1</v>
      </c>
      <c r="G3359" s="59" t="str">
        <f>VLOOKUP('FRENCH VERSION'!G3359,LIBELLE!J:K,2,FALSE)</f>
        <v>WEEKLY</v>
      </c>
      <c r="H3359" s="59" t="str">
        <f>'FRENCH VERSION'!H3359</f>
        <v>HAPAG LLOYD</v>
      </c>
      <c r="I3359" s="59">
        <f>'FRENCH VERSION'!I3359</f>
        <v>0</v>
      </c>
      <c r="J3359" s="59">
        <f>'FRENCH VERSION'!J3359</f>
        <v>4</v>
      </c>
      <c r="K3359" s="59">
        <f>'FRENCH VERSION'!K3359</f>
        <v>1</v>
      </c>
      <c r="L3359" s="59" t="str">
        <f>VLOOKUP('FRENCH VERSION'!L3359,LIBELLE!M:N,2,FALSE)</f>
        <v>CONTAINER SOC (SHIPPER OWNED CONTAINERS)</v>
      </c>
      <c r="M3359" s="59" t="str">
        <f>IF('FRENCH VERSION'!M3359="","","X")</f>
        <v/>
      </c>
      <c r="N3359" s="59" t="str">
        <f>IF('FRENCH VERSION'!N3359="","","X")</f>
        <v/>
      </c>
    </row>
    <row r="3360" spans="1:14" x14ac:dyDescent="0.25">
      <c r="A3360" s="59" t="str">
        <f>'FRENCH VERSION'!A3360</f>
        <v>LE HAVRE</v>
      </c>
      <c r="B3360" s="59" t="str">
        <f>VLOOKUP('FRENCH VERSION'!B3360,LIBELLE!A:B,2,FALSE)</f>
        <v>BALTIC - NORTH SEA - SCANDINAVIA - ICELAND</v>
      </c>
      <c r="C3360" s="59" t="str">
        <f>VLOOKUP('FRENCH VERSION'!C3360,LIBELLE!D:E,2,FALSE)</f>
        <v>FINLAND</v>
      </c>
      <c r="D3360" s="59" t="str">
        <f>VLOOKUP('FRENCH VERSION'!D3360,LIBELLE!G:H,2,FALSE)</f>
        <v>HELSINKI</v>
      </c>
      <c r="E3360" s="59" t="str">
        <f>'FRENCH VERSION'!E3360</f>
        <v>SHORTSEA - OOCL</v>
      </c>
      <c r="F3360" s="59">
        <f>'FRENCH VERSION'!F3360</f>
        <v>1</v>
      </c>
      <c r="G3360" s="59" t="str">
        <f>VLOOKUP('FRENCH VERSION'!G3360,LIBELLE!J:K,2,FALSE)</f>
        <v>WEEKLY</v>
      </c>
      <c r="H3360" s="59" t="str">
        <f>'FRENCH VERSION'!H3360</f>
        <v>OOCL</v>
      </c>
      <c r="I3360" s="59">
        <f>'FRENCH VERSION'!I3360</f>
        <v>0</v>
      </c>
      <c r="J3360" s="59">
        <f>'FRENCH VERSION'!J3360</f>
        <v>9</v>
      </c>
      <c r="K3360" s="59">
        <f>'FRENCH VERSION'!K3360</f>
        <v>12</v>
      </c>
      <c r="L3360" s="59" t="str">
        <f>VLOOKUP('FRENCH VERSION'!L3360,LIBELLE!M:N,2,FALSE)</f>
        <v>CONTAINER SOC (SHIPPER OWNED CONTAINERS)</v>
      </c>
      <c r="M3360" s="59" t="str">
        <f>IF('FRENCH VERSION'!M3360="","","X")</f>
        <v/>
      </c>
      <c r="N3360" s="59" t="str">
        <f>IF('FRENCH VERSION'!N3360="","","X")</f>
        <v/>
      </c>
    </row>
    <row r="3361" spans="1:14" x14ac:dyDescent="0.25">
      <c r="A3361" s="59" t="str">
        <f>'FRENCH VERSION'!A3361</f>
        <v>LE HAVRE</v>
      </c>
      <c r="B3361" s="59" t="str">
        <f>VLOOKUP('FRENCH VERSION'!B3361,LIBELLE!A:B,2,FALSE)</f>
        <v>BALTIC - NORTH SEA - SCANDINAVIA - ICELAND</v>
      </c>
      <c r="C3361" s="59" t="str">
        <f>VLOOKUP('FRENCH VERSION'!C3361,LIBELLE!D:E,2,FALSE)</f>
        <v>FINLAND</v>
      </c>
      <c r="D3361" s="59" t="str">
        <f>VLOOKUP('FRENCH VERSION'!D3361,LIBELLE!G:H,2,FALSE)</f>
        <v>KOTKA</v>
      </c>
      <c r="E3361" s="59" t="str">
        <f>'FRENCH VERSION'!E3361</f>
        <v>SHORTSEA - OOCL</v>
      </c>
      <c r="F3361" s="59">
        <f>'FRENCH VERSION'!F3361</f>
        <v>1</v>
      </c>
      <c r="G3361" s="59" t="str">
        <f>VLOOKUP('FRENCH VERSION'!G3361,LIBELLE!J:K,2,FALSE)</f>
        <v>WEEKLY</v>
      </c>
      <c r="H3361" s="59" t="str">
        <f>'FRENCH VERSION'!H3361</f>
        <v>OOCL</v>
      </c>
      <c r="I3361" s="59">
        <f>'FRENCH VERSION'!I3361</f>
        <v>0</v>
      </c>
      <c r="J3361" s="59">
        <f>'FRENCH VERSION'!J3361</f>
        <v>10</v>
      </c>
      <c r="K3361" s="59">
        <f>'FRENCH VERSION'!K3361</f>
        <v>11</v>
      </c>
      <c r="L3361" s="59" t="str">
        <f>VLOOKUP('FRENCH VERSION'!L3361,LIBELLE!M:N,2,FALSE)</f>
        <v>CONTAINER SOC (SHIPPER OWNED CONTAINERS)</v>
      </c>
      <c r="M3361" s="59" t="str">
        <f>IF('FRENCH VERSION'!M3361="","","X")</f>
        <v/>
      </c>
      <c r="N3361" s="59" t="str">
        <f>IF('FRENCH VERSION'!N3361="","","X")</f>
        <v/>
      </c>
    </row>
    <row r="3362" spans="1:14" x14ac:dyDescent="0.25">
      <c r="A3362" s="59" t="str">
        <f>'FRENCH VERSION'!A3362</f>
        <v>LE HAVRE</v>
      </c>
      <c r="B3362" s="59" t="str">
        <f>VLOOKUP('FRENCH VERSION'!B3362,LIBELLE!A:B,2,FALSE)</f>
        <v>BALTIC - NORTH SEA - SCANDINAVIA - ICELAND</v>
      </c>
      <c r="C3362" s="59" t="str">
        <f>VLOOKUP('FRENCH VERSION'!C3362,LIBELLE!D:E,2,FALSE)</f>
        <v>LATVIA</v>
      </c>
      <c r="D3362" s="59" t="str">
        <f>VLOOKUP('FRENCH VERSION'!D3362,LIBELLE!G:H,2,FALSE)</f>
        <v>RIGA</v>
      </c>
      <c r="E3362" s="59" t="str">
        <f>'FRENCH VERSION'!E3362</f>
        <v>SHORTSEA - OOCL</v>
      </c>
      <c r="F3362" s="59">
        <f>'FRENCH VERSION'!F3362</f>
        <v>1</v>
      </c>
      <c r="G3362" s="59" t="str">
        <f>VLOOKUP('FRENCH VERSION'!G3362,LIBELLE!J:K,2,FALSE)</f>
        <v>WEEKLY</v>
      </c>
      <c r="H3362" s="59" t="str">
        <f>'FRENCH VERSION'!H3362</f>
        <v>OOCL</v>
      </c>
      <c r="I3362" s="59">
        <f>'FRENCH VERSION'!I3362</f>
        <v>0</v>
      </c>
      <c r="J3362" s="59">
        <f>'FRENCH VERSION'!J3362</f>
        <v>9</v>
      </c>
      <c r="K3362" s="59">
        <f>'FRENCH VERSION'!K3362</f>
        <v>17</v>
      </c>
      <c r="L3362" s="59" t="str">
        <f>VLOOKUP('FRENCH VERSION'!L3362,LIBELLE!M:N,2,FALSE)</f>
        <v>CONTAINER SOC (SHIPPER OWNED CONTAINERS)</v>
      </c>
      <c r="M3362" s="59" t="str">
        <f>IF('FRENCH VERSION'!M3362="","","X")</f>
        <v/>
      </c>
      <c r="N3362" s="59" t="str">
        <f>IF('FRENCH VERSION'!N3362="","","X")</f>
        <v/>
      </c>
    </row>
    <row r="3363" spans="1:14" x14ac:dyDescent="0.25">
      <c r="A3363" s="59" t="str">
        <f>'FRENCH VERSION'!A3363</f>
        <v>LE HAVRE</v>
      </c>
      <c r="B3363" s="59" t="str">
        <f>VLOOKUP('FRENCH VERSION'!B3363,LIBELLE!A:B,2,FALSE)</f>
        <v>BALTIC - NORTH SEA - SCANDINAVIA - ICELAND</v>
      </c>
      <c r="C3363" s="59" t="str">
        <f>VLOOKUP('FRENCH VERSION'!C3363,LIBELLE!D:E,2,FALSE)</f>
        <v>LITHUANIA</v>
      </c>
      <c r="D3363" s="59" t="str">
        <f>VLOOKUP('FRENCH VERSION'!D3363,LIBELLE!G:H,2,FALSE)</f>
        <v>KLAIPEDA</v>
      </c>
      <c r="E3363" s="59" t="str">
        <f>'FRENCH VERSION'!E3363</f>
        <v>SHORTSEA - OOCL</v>
      </c>
      <c r="F3363" s="59">
        <f>'FRENCH VERSION'!F3363</f>
        <v>1</v>
      </c>
      <c r="G3363" s="59" t="str">
        <f>VLOOKUP('FRENCH VERSION'!G3363,LIBELLE!J:K,2,FALSE)</f>
        <v>WEEKLY</v>
      </c>
      <c r="H3363" s="59" t="str">
        <f>'FRENCH VERSION'!H3363</f>
        <v>OOCL</v>
      </c>
      <c r="I3363" s="59">
        <f>'FRENCH VERSION'!I3363</f>
        <v>0</v>
      </c>
      <c r="J3363" s="59">
        <f>'FRENCH VERSION'!J3363</f>
        <v>12</v>
      </c>
      <c r="K3363" s="59">
        <f>'FRENCH VERSION'!K3363</f>
        <v>12</v>
      </c>
      <c r="L3363" s="59" t="str">
        <f>VLOOKUP('FRENCH VERSION'!L3363,LIBELLE!M:N,2,FALSE)</f>
        <v>CONTAINER SOC (SHIPPER OWNED CONTAINERS)</v>
      </c>
      <c r="M3363" s="59" t="str">
        <f>IF('FRENCH VERSION'!M3363="","","X")</f>
        <v/>
      </c>
      <c r="N3363" s="59" t="str">
        <f>IF('FRENCH VERSION'!N3363="","","X")</f>
        <v/>
      </c>
    </row>
    <row r="3364" spans="1:14" x14ac:dyDescent="0.25">
      <c r="A3364" s="59" t="str">
        <f>'FRENCH VERSION'!A3364</f>
        <v>LE HAVRE</v>
      </c>
      <c r="B3364" s="59" t="str">
        <f>VLOOKUP('FRENCH VERSION'!B3364,LIBELLE!A:B,2,FALSE)</f>
        <v>BALTIC - NORTH SEA - SCANDINAVIA - ICELAND</v>
      </c>
      <c r="C3364" s="59" t="str">
        <f>VLOOKUP('FRENCH VERSION'!C3364,LIBELLE!D:E,2,FALSE)</f>
        <v>POLAND</v>
      </c>
      <c r="D3364" s="59" t="str">
        <f>VLOOKUP('FRENCH VERSION'!D3364,LIBELLE!G:H,2,FALSE)</f>
        <v>GDYNIA</v>
      </c>
      <c r="E3364" s="59" t="str">
        <f>'FRENCH VERSION'!E3364</f>
        <v>SHORTSEA - OOCL</v>
      </c>
      <c r="F3364" s="59">
        <f>'FRENCH VERSION'!F3364</f>
        <v>1</v>
      </c>
      <c r="G3364" s="59" t="str">
        <f>VLOOKUP('FRENCH VERSION'!G3364,LIBELLE!J:K,2,FALSE)</f>
        <v>WEEKLY</v>
      </c>
      <c r="H3364" s="59" t="str">
        <f>'FRENCH VERSION'!H3364</f>
        <v>OOCL</v>
      </c>
      <c r="I3364" s="59">
        <f>'FRENCH VERSION'!I3364</f>
        <v>0</v>
      </c>
      <c r="J3364" s="59">
        <f>'FRENCH VERSION'!J3364</f>
        <v>13</v>
      </c>
      <c r="K3364" s="59">
        <f>'FRENCH VERSION'!K3364</f>
        <v>10</v>
      </c>
      <c r="L3364" s="59" t="str">
        <f>VLOOKUP('FRENCH VERSION'!L3364,LIBELLE!M:N,2,FALSE)</f>
        <v>CONTAINER SOC (SHIPPER OWNED CONTAINERS)</v>
      </c>
      <c r="M3364" s="59" t="str">
        <f>IF('FRENCH VERSION'!M3364="","","X")</f>
        <v/>
      </c>
      <c r="N3364" s="59" t="str">
        <f>IF('FRENCH VERSION'!N3364="","","X")</f>
        <v/>
      </c>
    </row>
    <row r="3365" spans="1:14" x14ac:dyDescent="0.25">
      <c r="A3365" s="59" t="str">
        <f>'FRENCH VERSION'!A3365</f>
        <v>LE HAVRE</v>
      </c>
      <c r="B3365" s="59" t="str">
        <f>VLOOKUP('FRENCH VERSION'!B3365,LIBELLE!A:B,2,FALSE)</f>
        <v>BALTIC - NORTH SEA - SCANDINAVIA - ICELAND</v>
      </c>
      <c r="C3365" s="59" t="str">
        <f>VLOOKUP('FRENCH VERSION'!C3365,LIBELLE!D:E,2,FALSE)</f>
        <v>RUSSIA</v>
      </c>
      <c r="D3365" s="59" t="str">
        <f>VLOOKUP('FRENCH VERSION'!D3365,LIBELLE!G:H,2,FALSE)</f>
        <v>ST PETERSBURG</v>
      </c>
      <c r="E3365" s="59" t="str">
        <f>'FRENCH VERSION'!E3365</f>
        <v>SHORTSEA - OOCL</v>
      </c>
      <c r="F3365" s="59">
        <f>'FRENCH VERSION'!F3365</f>
        <v>1</v>
      </c>
      <c r="G3365" s="59" t="str">
        <f>VLOOKUP('FRENCH VERSION'!G3365,LIBELLE!J:K,2,FALSE)</f>
        <v>WEEKLY</v>
      </c>
      <c r="H3365" s="59" t="str">
        <f>'FRENCH VERSION'!H3365</f>
        <v>OOCL</v>
      </c>
      <c r="I3365" s="59">
        <f>'FRENCH VERSION'!I3365</f>
        <v>0</v>
      </c>
      <c r="J3365" s="59">
        <f>'FRENCH VERSION'!J3365</f>
        <v>9</v>
      </c>
      <c r="K3365" s="59">
        <f>'FRENCH VERSION'!K3365</f>
        <v>17</v>
      </c>
      <c r="L3365" s="59" t="str">
        <f>VLOOKUP('FRENCH VERSION'!L3365,LIBELLE!M:N,2,FALSE)</f>
        <v>CONTAINER SOC (SHIPPER OWNED CONTAINERS)</v>
      </c>
      <c r="M3365" s="59" t="str">
        <f>IF('FRENCH VERSION'!M3365="","","X")</f>
        <v/>
      </c>
      <c r="N3365" s="59" t="str">
        <f>IF('FRENCH VERSION'!N3365="","","X")</f>
        <v/>
      </c>
    </row>
    <row r="3366" spans="1:14" x14ac:dyDescent="0.25">
      <c r="A3366" s="59" t="str">
        <f>'FRENCH VERSION'!A3366</f>
        <v>LE HAVRE</v>
      </c>
      <c r="B3366" s="59" t="str">
        <f>VLOOKUP('FRENCH VERSION'!B3366,LIBELLE!A:B,2,FALSE)</f>
        <v>SPAIN - PORTUGAL - AZORES - FRANCE</v>
      </c>
      <c r="C3366" s="59" t="str">
        <f>VLOOKUP('FRENCH VERSION'!C3366,LIBELLE!D:E,2,FALSE)</f>
        <v>PORTUGAL</v>
      </c>
      <c r="D3366" s="59" t="str">
        <f>VLOOKUP('FRENCH VERSION'!D3366,LIBELLE!G:H,2,FALSE)</f>
        <v>LEIXOES</v>
      </c>
      <c r="E3366" s="59" t="str">
        <f>'FRENCH VERSION'!E3366</f>
        <v>SHORTSEA - PORTLINE</v>
      </c>
      <c r="F3366" s="59">
        <f>'FRENCH VERSION'!F3366</f>
        <v>1</v>
      </c>
      <c r="G3366" s="59" t="str">
        <f>VLOOKUP('FRENCH VERSION'!G3366,LIBELLE!J:K,2,FALSE)</f>
        <v>WEEKLY</v>
      </c>
      <c r="H3366" s="59" t="str">
        <f>'FRENCH VERSION'!H3366</f>
        <v>GS LINES</v>
      </c>
      <c r="I3366" s="59">
        <f>'FRENCH VERSION'!I3366</f>
        <v>0</v>
      </c>
      <c r="J3366" s="59">
        <f>'FRENCH VERSION'!J3366</f>
        <v>7</v>
      </c>
      <c r="K3366" s="59">
        <f>'FRENCH VERSION'!K3366</f>
        <v>7</v>
      </c>
      <c r="L3366" s="59" t="str">
        <f>VLOOKUP('FRENCH VERSION'!L3366,LIBELLE!M:N,2,FALSE)</f>
        <v>CONTAINER SOC (SHIPPER OWNED CONTAINERS)</v>
      </c>
      <c r="M3366" s="59" t="str">
        <f>IF('FRENCH VERSION'!M3366="","","X")</f>
        <v/>
      </c>
      <c r="N3366" s="59" t="str">
        <f>IF('FRENCH VERSION'!N3366="","","X")</f>
        <v/>
      </c>
    </row>
    <row r="3367" spans="1:14" x14ac:dyDescent="0.25">
      <c r="A3367" s="59" t="str">
        <f>'FRENCH VERSION'!A3367</f>
        <v>LE HAVRE</v>
      </c>
      <c r="B3367" s="59" t="str">
        <f>VLOOKUP('FRENCH VERSION'!B3367,LIBELLE!A:B,2,FALSE)</f>
        <v>SPAIN - PORTUGAL - AZORES - FRANCE</v>
      </c>
      <c r="C3367" s="59" t="str">
        <f>VLOOKUP('FRENCH VERSION'!C3367,LIBELLE!D:E,2,FALSE)</f>
        <v>PORTUGAL</v>
      </c>
      <c r="D3367" s="59" t="str">
        <f>VLOOKUP('FRENCH VERSION'!D3367,LIBELLE!G:H,2,FALSE)</f>
        <v>LISBON</v>
      </c>
      <c r="E3367" s="59" t="str">
        <f>'FRENCH VERSION'!E3367</f>
        <v>SHORTSEA - PORTLINE</v>
      </c>
      <c r="F3367" s="59">
        <f>'FRENCH VERSION'!F3367</f>
        <v>1</v>
      </c>
      <c r="G3367" s="59" t="str">
        <f>VLOOKUP('FRENCH VERSION'!G3367,LIBELLE!J:K,2,FALSE)</f>
        <v>WEEKLY</v>
      </c>
      <c r="H3367" s="59" t="str">
        <f>'FRENCH VERSION'!H3367</f>
        <v>GS LINES</v>
      </c>
      <c r="I3367" s="59">
        <f>'FRENCH VERSION'!I3367</f>
        <v>0</v>
      </c>
      <c r="J3367" s="59">
        <f>'FRENCH VERSION'!J3367</f>
        <v>6</v>
      </c>
      <c r="K3367" s="59">
        <f>'FRENCH VERSION'!K3367</f>
        <v>6</v>
      </c>
      <c r="L3367" s="59" t="str">
        <f>VLOOKUP('FRENCH VERSION'!L3367,LIBELLE!M:N,2,FALSE)</f>
        <v>CONTAINER SOC (SHIPPER OWNED CONTAINERS)</v>
      </c>
      <c r="M3367" s="59" t="str">
        <f>IF('FRENCH VERSION'!M3367="","","X")</f>
        <v/>
      </c>
      <c r="N3367" s="59" t="str">
        <f>IF('FRENCH VERSION'!N3367="","","X")</f>
        <v/>
      </c>
    </row>
    <row r="3368" spans="1:14" x14ac:dyDescent="0.25">
      <c r="A3368" s="59" t="str">
        <f>'FRENCH VERSION'!A3368</f>
        <v>LE HAVRE</v>
      </c>
      <c r="B3368" s="59" t="str">
        <f>VLOOKUP('FRENCH VERSION'!B3368,LIBELLE!A:B,2,FALSE)</f>
        <v>BALTIC - NORTH SEA - SCANDINAVIA - ICELAND</v>
      </c>
      <c r="C3368" s="59" t="str">
        <f>VLOOKUP('FRENCH VERSION'!C3368,LIBELLE!D:E,2,FALSE)</f>
        <v>RUSSIA</v>
      </c>
      <c r="D3368" s="59" t="str">
        <f>VLOOKUP('FRENCH VERSION'!D3368,LIBELLE!G:H,2,FALSE)</f>
        <v>ST PETERSBURG</v>
      </c>
      <c r="E3368" s="59" t="str">
        <f>'FRENCH VERSION'!E3368</f>
        <v>SHORTSEA - NSC</v>
      </c>
      <c r="F3368" s="59">
        <f>'FRENCH VERSION'!F3368</f>
        <v>1</v>
      </c>
      <c r="G3368" s="59" t="str">
        <f>VLOOKUP('FRENCH VERSION'!G3368,LIBELLE!J:K,2,FALSE)</f>
        <v>EVERY 6 WEEKS</v>
      </c>
      <c r="H3368" s="59" t="str">
        <f>'FRENCH VERSION'!H3368</f>
        <v>NSC ARKHANGELSK</v>
      </c>
      <c r="I3368" s="59">
        <f>'FRENCH VERSION'!I3368</f>
        <v>0</v>
      </c>
      <c r="J3368" s="59">
        <f>'FRENCH VERSION'!J3368</f>
        <v>6</v>
      </c>
      <c r="K3368" s="59">
        <f>'FRENCH VERSION'!K3368</f>
        <v>6</v>
      </c>
      <c r="L3368" s="59" t="str">
        <f>VLOOKUP('FRENCH VERSION'!L3368,LIBELLE!M:N,2,FALSE)</f>
        <v>CONTAINER SOC (SHIPPER OWNED CONTAINERS)</v>
      </c>
      <c r="M3368" s="59" t="str">
        <f>IF('FRENCH VERSION'!M3368="","","X")</f>
        <v/>
      </c>
      <c r="N3368" s="59" t="str">
        <f>IF('FRENCH VERSION'!N3368="","","X")</f>
        <v/>
      </c>
    </row>
    <row r="3369" spans="1:14" x14ac:dyDescent="0.25">
      <c r="A3369" s="59" t="str">
        <f>'FRENCH VERSION'!A3369</f>
        <v>ROUEN</v>
      </c>
      <c r="B3369" s="59" t="str">
        <f>VLOOKUP('FRENCH VERSION'!B3369,LIBELLE!A:B,2,FALSE)</f>
        <v>BALTIC - NORTH SEA - SCANDINAVIA - ICELAND</v>
      </c>
      <c r="C3369" s="59" t="str">
        <f>VLOOKUP('FRENCH VERSION'!C3369,LIBELLE!D:E,2,FALSE)</f>
        <v>FINLAND</v>
      </c>
      <c r="D3369" s="59" t="str">
        <f>VLOOKUP('FRENCH VERSION'!D3369,LIBELLE!G:H,2,FALSE)</f>
        <v>HELSINKI</v>
      </c>
      <c r="E3369" s="59" t="str">
        <f>'FRENCH VERSION'!E3369</f>
        <v>SHORTSEA - MSC (URO)</v>
      </c>
      <c r="F3369" s="59">
        <f>'FRENCH VERSION'!F3369</f>
        <v>1</v>
      </c>
      <c r="G3369" s="59" t="str">
        <f>VLOOKUP('FRENCH VERSION'!G3369,LIBELLE!J:K,2,FALSE)</f>
        <v>WEEKLY</v>
      </c>
      <c r="H3369" s="59" t="str">
        <f>'FRENCH VERSION'!H3369</f>
        <v>MSC</v>
      </c>
      <c r="I3369" s="59">
        <f>'FRENCH VERSION'!I3369</f>
        <v>0</v>
      </c>
      <c r="J3369" s="59">
        <f>'FRENCH VERSION'!J3369</f>
        <v>9</v>
      </c>
      <c r="K3369" s="59">
        <f>'FRENCH VERSION'!K3369</f>
        <v>0</v>
      </c>
      <c r="L3369" s="59" t="str">
        <f>VLOOKUP('FRENCH VERSION'!L3369,LIBELLE!M:N,2,FALSE)</f>
        <v>CONTAINER SOC (SHIPPER OWNED CONTAINERS)</v>
      </c>
      <c r="M3369" s="59" t="str">
        <f>IF('FRENCH VERSION'!M3369="","","X")</f>
        <v/>
      </c>
      <c r="N3369" s="59" t="str">
        <f>IF('FRENCH VERSION'!N3369="","","X")</f>
        <v/>
      </c>
    </row>
    <row r="3370" spans="1:14" x14ac:dyDescent="0.25">
      <c r="A3370" s="59" t="str">
        <f>'FRENCH VERSION'!A3370</f>
        <v>ROUEN</v>
      </c>
      <c r="B3370" s="59" t="str">
        <f>VLOOKUP('FRENCH VERSION'!B3370,LIBELLE!A:B,2,FALSE)</f>
        <v>BALTIC - NORTH SEA - SCANDINAVIA - ICELAND</v>
      </c>
      <c r="C3370" s="59" t="str">
        <f>VLOOKUP('FRENCH VERSION'!C3370,LIBELLE!D:E,2,FALSE)</f>
        <v>FINLAND</v>
      </c>
      <c r="D3370" s="59" t="str">
        <f>VLOOKUP('FRENCH VERSION'!D3370,LIBELLE!G:H,2,FALSE)</f>
        <v>KOTKA</v>
      </c>
      <c r="E3370" s="59" t="str">
        <f>'FRENCH VERSION'!E3370</f>
        <v>SHORTSEA - MSC (URO)</v>
      </c>
      <c r="F3370" s="59">
        <f>'FRENCH VERSION'!F3370</f>
        <v>1</v>
      </c>
      <c r="G3370" s="59" t="str">
        <f>VLOOKUP('FRENCH VERSION'!G3370,LIBELLE!J:K,2,FALSE)</f>
        <v>WEEKLY</v>
      </c>
      <c r="H3370" s="59" t="str">
        <f>'FRENCH VERSION'!H3370</f>
        <v>MSC</v>
      </c>
      <c r="I3370" s="59">
        <f>'FRENCH VERSION'!I3370</f>
        <v>0</v>
      </c>
      <c r="J3370" s="59">
        <f>'FRENCH VERSION'!J3370</f>
        <v>13</v>
      </c>
      <c r="K3370" s="59">
        <f>'FRENCH VERSION'!K3370</f>
        <v>0</v>
      </c>
      <c r="L3370" s="59" t="str">
        <f>VLOOKUP('FRENCH VERSION'!L3370,LIBELLE!M:N,2,FALSE)</f>
        <v>CONTAINER SOC (SHIPPER OWNED CONTAINERS)</v>
      </c>
      <c r="M3370" s="59" t="str">
        <f>IF('FRENCH VERSION'!M3370="","","X")</f>
        <v/>
      </c>
      <c r="N3370" s="59" t="str">
        <f>IF('FRENCH VERSION'!N3370="","","X")</f>
        <v/>
      </c>
    </row>
    <row r="3371" spans="1:14" x14ac:dyDescent="0.25">
      <c r="A3371" s="59" t="str">
        <f>'FRENCH VERSION'!A3371</f>
        <v>LE HAVRE</v>
      </c>
      <c r="B3371" s="59" t="str">
        <f>VLOOKUP('FRENCH VERSION'!B3371,LIBELLE!A:B,2,FALSE)</f>
        <v>GREAT BRITAIN - IRELAND</v>
      </c>
      <c r="C3371" s="59" t="str">
        <f>VLOOKUP('FRENCH VERSION'!C3371,LIBELLE!D:E,2,FALSE)</f>
        <v>GREAT BRITAIN</v>
      </c>
      <c r="D3371" s="59" t="str">
        <f>VLOOKUP('FRENCH VERSION'!D3371,LIBELLE!G:H,2,FALSE)</f>
        <v>TILBURY</v>
      </c>
      <c r="E3371" s="59" t="str">
        <f>'FRENCH VERSION'!E3371</f>
        <v>SHORTSEA - MSC (LEH)</v>
      </c>
      <c r="F3371" s="59">
        <f>'FRENCH VERSION'!F3371</f>
        <v>1</v>
      </c>
      <c r="G3371" s="59" t="str">
        <f>VLOOKUP('FRENCH VERSION'!G3371,LIBELLE!J:K,2,FALSE)</f>
        <v>WEEKLY</v>
      </c>
      <c r="H3371" s="59" t="str">
        <f>'FRENCH VERSION'!H3371</f>
        <v>MSC</v>
      </c>
      <c r="I3371" s="59">
        <f>'FRENCH VERSION'!I3371</f>
        <v>0</v>
      </c>
      <c r="J3371" s="59">
        <f>'FRENCH VERSION'!J3371</f>
        <v>2</v>
      </c>
      <c r="K3371" s="59">
        <f>'FRENCH VERSION'!K3371</f>
        <v>0</v>
      </c>
      <c r="L3371" s="59" t="str">
        <f>VLOOKUP('FRENCH VERSION'!L3371,LIBELLE!M:N,2,FALSE)</f>
        <v>CONTAINER SOC (SHIPPER OWNED CONTAINERS)</v>
      </c>
      <c r="M3371" s="59" t="str">
        <f>IF('FRENCH VERSION'!M3371="","","X")</f>
        <v/>
      </c>
      <c r="N3371" s="59" t="str">
        <f>IF('FRENCH VERSION'!N3371="","","X")</f>
        <v/>
      </c>
    </row>
    <row r="3372" spans="1:14" x14ac:dyDescent="0.25">
      <c r="A3372" s="59" t="str">
        <f>'FRENCH VERSION'!A3372</f>
        <v>LE HAVRE</v>
      </c>
      <c r="B3372" s="59" t="str">
        <f>VLOOKUP('FRENCH VERSION'!B3372,LIBELLE!A:B,2,FALSE)</f>
        <v>GREAT BRITAIN - IRELAND</v>
      </c>
      <c r="C3372" s="59" t="str">
        <f>VLOOKUP('FRENCH VERSION'!C3372,LIBELLE!D:E,2,FALSE)</f>
        <v>GREAT BRITAIN</v>
      </c>
      <c r="D3372" s="59" t="str">
        <f>VLOOKUP('FRENCH VERSION'!D3372,LIBELLE!G:H,2,FALSE)</f>
        <v>GREENOCK</v>
      </c>
      <c r="E3372" s="59" t="str">
        <f>'FRENCH VERSION'!E3372</f>
        <v>SHORTSEA - MSC (LEH)</v>
      </c>
      <c r="F3372" s="59">
        <f>'FRENCH VERSION'!F3372</f>
        <v>1</v>
      </c>
      <c r="G3372" s="59" t="str">
        <f>VLOOKUP('FRENCH VERSION'!G3372,LIBELLE!J:K,2,FALSE)</f>
        <v>WEEKLY</v>
      </c>
      <c r="H3372" s="59" t="str">
        <f>'FRENCH VERSION'!H3372</f>
        <v>MSC</v>
      </c>
      <c r="I3372" s="59">
        <f>'FRENCH VERSION'!I3372</f>
        <v>0</v>
      </c>
      <c r="J3372" s="59">
        <f>'FRENCH VERSION'!J3372</f>
        <v>4</v>
      </c>
      <c r="K3372" s="59">
        <f>'FRENCH VERSION'!K3372</f>
        <v>0</v>
      </c>
      <c r="L3372" s="59" t="str">
        <f>VLOOKUP('FRENCH VERSION'!L3372,LIBELLE!M:N,2,FALSE)</f>
        <v>CONTAINER SOC (SHIPPER OWNED CONTAINERS)</v>
      </c>
      <c r="M3372" s="59" t="str">
        <f>IF('FRENCH VERSION'!M3372="","","X")</f>
        <v/>
      </c>
      <c r="N3372" s="59" t="str">
        <f>IF('FRENCH VERSION'!N3372="","","X")</f>
        <v/>
      </c>
    </row>
    <row r="3373" spans="1:14" x14ac:dyDescent="0.25">
      <c r="A3373" s="59" t="str">
        <f>'FRENCH VERSION'!A3373</f>
        <v>LE HAVRE</v>
      </c>
      <c r="B3373" s="59" t="str">
        <f>VLOOKUP('FRENCH VERSION'!B3373,LIBELLE!A:B,2,FALSE)</f>
        <v>GREAT BRITAIN - IRELAND</v>
      </c>
      <c r="C3373" s="59" t="str">
        <f>VLOOKUP('FRENCH VERSION'!C3373,LIBELLE!D:E,2,FALSE)</f>
        <v>GREAT BRITAIN</v>
      </c>
      <c r="D3373" s="59" t="str">
        <f>VLOOKUP('FRENCH VERSION'!D3373,LIBELLE!G:H,2,FALSE)</f>
        <v>LONDON</v>
      </c>
      <c r="E3373" s="59" t="str">
        <f>'FRENCH VERSION'!E3373</f>
        <v>SHORTSEA - MARFRET</v>
      </c>
      <c r="F3373" s="59">
        <f>'FRENCH VERSION'!F3373</f>
        <v>1</v>
      </c>
      <c r="G3373" s="59" t="str">
        <f>VLOOKUP('FRENCH VERSION'!G3373,LIBELLE!J:K,2,FALSE)</f>
        <v>WEEKLY</v>
      </c>
      <c r="H3373" s="59" t="str">
        <f>'FRENCH VERSION'!H3373</f>
        <v>MARFRET</v>
      </c>
      <c r="I3373" s="59">
        <f>'FRENCH VERSION'!I3373</f>
        <v>0</v>
      </c>
      <c r="J3373" s="59">
        <f>'FRENCH VERSION'!J3373</f>
        <v>0</v>
      </c>
      <c r="K3373" s="59">
        <f>'FRENCH VERSION'!K3373</f>
        <v>1</v>
      </c>
      <c r="L3373" s="59" t="str">
        <f>VLOOKUP('FRENCH VERSION'!L3373,LIBELLE!M:N,2,FALSE)</f>
        <v>CONTAINER SOC (SHIPPER OWNED CONTAINERS)</v>
      </c>
      <c r="M3373" s="59" t="str">
        <f>IF('FRENCH VERSION'!M3373="","","X")</f>
        <v/>
      </c>
      <c r="N3373" s="59" t="str">
        <f>IF('FRENCH VERSION'!N3373="","","X")</f>
        <v/>
      </c>
    </row>
    <row r="3374" spans="1:14" x14ac:dyDescent="0.25">
      <c r="A3374" s="59" t="str">
        <f>'FRENCH VERSION'!A3374</f>
        <v>ROUEN</v>
      </c>
      <c r="B3374" s="59" t="str">
        <f>VLOOKUP('FRENCH VERSION'!B3374,LIBELLE!A:B,2,FALSE)</f>
        <v>WEST AFRICA</v>
      </c>
      <c r="C3374" s="59" t="str">
        <f>VLOOKUP('FRENCH VERSION'!C3374,LIBELLE!D:E,2,FALSE)</f>
        <v>MAURITANIA</v>
      </c>
      <c r="D3374" s="59" t="str">
        <f>VLOOKUP('FRENCH VERSION'!D3374,LIBELLE!G:H,2,FALSE)</f>
        <v>NOUAKCHOTT</v>
      </c>
      <c r="E3374" s="59" t="str">
        <f>'FRENCH VERSION'!E3374</f>
        <v>EUROPE TO MAURITANIA</v>
      </c>
      <c r="F3374" s="59">
        <f>'FRENCH VERSION'!F3374</f>
        <v>0</v>
      </c>
      <c r="G3374" s="59" t="str">
        <f>VLOOKUP('FRENCH VERSION'!G3374,LIBELLE!J:K,2,FALSE)</f>
        <v>MONTHLY ON INCENTIVE</v>
      </c>
      <c r="H3374" s="59" t="str">
        <f>'FRENCH VERSION'!H3374</f>
        <v>MTL - Maritime Transport Logistik</v>
      </c>
      <c r="I3374" s="59" t="str">
        <f>'FRENCH VERSION'!I3374</f>
        <v>TCMD</v>
      </c>
      <c r="J3374" s="59">
        <f>'FRENCH VERSION'!J3374</f>
        <v>11</v>
      </c>
      <c r="K3374" s="59">
        <f>'FRENCH VERSION'!K3374</f>
        <v>0</v>
      </c>
      <c r="L3374" s="59" t="str">
        <f>VLOOKUP('FRENCH VERSION'!L3374,LIBELLE!M:N,2,FALSE)</f>
        <v>BREAK BULK</v>
      </c>
      <c r="M3374" s="59" t="str">
        <f>IF('FRENCH VERSION'!M3374="","","X")</f>
        <v/>
      </c>
      <c r="N3374" s="59" t="str">
        <f>IF('FRENCH VERSION'!N3374="","","X")</f>
        <v>X</v>
      </c>
    </row>
    <row r="3375" spans="1:14" x14ac:dyDescent="0.25">
      <c r="A3375" s="59" t="str">
        <f>'FRENCH VERSION'!A3375</f>
        <v>ROUEN</v>
      </c>
      <c r="B3375" s="59" t="str">
        <f>VLOOKUP('FRENCH VERSION'!B3375,LIBELLE!A:B,2,FALSE)</f>
        <v>WEST AFRICA</v>
      </c>
      <c r="C3375" s="59" t="str">
        <f>VLOOKUP('FRENCH VERSION'!C3375,LIBELLE!D:E,2,FALSE)</f>
        <v>MAURITANIA</v>
      </c>
      <c r="D3375" s="59" t="str">
        <f>VLOOKUP('FRENCH VERSION'!D3375,LIBELLE!G:H,2,FALSE)</f>
        <v>NOUADHIBOU</v>
      </c>
      <c r="E3375" s="59" t="str">
        <f>'FRENCH VERSION'!E3375</f>
        <v>EUROPE TO MAURITANIA</v>
      </c>
      <c r="F3375" s="59">
        <f>'FRENCH VERSION'!F3375</f>
        <v>0</v>
      </c>
      <c r="G3375" s="59" t="str">
        <f>VLOOKUP('FRENCH VERSION'!G3375,LIBELLE!J:K,2,FALSE)</f>
        <v>MONTHLY ON INCENTIVE</v>
      </c>
      <c r="H3375" s="59" t="str">
        <f>'FRENCH VERSION'!H3375</f>
        <v>MTL - Maritime Transport Logistik</v>
      </c>
      <c r="I3375" s="59" t="str">
        <f>'FRENCH VERSION'!I3375</f>
        <v>TCMD</v>
      </c>
      <c r="J3375" s="59">
        <f>'FRENCH VERSION'!J3375</f>
        <v>9</v>
      </c>
      <c r="K3375" s="59">
        <f>'FRENCH VERSION'!K3375</f>
        <v>0</v>
      </c>
      <c r="L3375" s="59" t="str">
        <f>VLOOKUP('FRENCH VERSION'!L3375,LIBELLE!M:N,2,FALSE)</f>
        <v>BREAK BULK</v>
      </c>
      <c r="M3375" s="59" t="str">
        <f>IF('FRENCH VERSION'!M3375="","","X")</f>
        <v/>
      </c>
      <c r="N3375" s="59" t="str">
        <f>IF('FRENCH VERSION'!N3375="","","X")</f>
        <v>X</v>
      </c>
    </row>
    <row r="3376" spans="1:14" x14ac:dyDescent="0.25">
      <c r="A3376" s="59" t="str">
        <f>'FRENCH VERSION'!A3376</f>
        <v>ROUEN</v>
      </c>
      <c r="B3376" s="59" t="str">
        <f>VLOOKUP('FRENCH VERSION'!B3376,LIBELLE!A:B,2,FALSE)</f>
        <v>WEST AFRICA</v>
      </c>
      <c r="C3376" s="59" t="str">
        <f>VLOOKUP('FRENCH VERSION'!C3376,LIBELLE!D:E,2,FALSE)</f>
        <v>IVORY COAST</v>
      </c>
      <c r="D3376" s="59" t="str">
        <f>VLOOKUP('FRENCH VERSION'!D3376,LIBELLE!G:H,2,FALSE)</f>
        <v>ABIDJAN</v>
      </c>
      <c r="E3376" s="59" t="str">
        <f>'FRENCH VERSION'!E3376</f>
        <v>WEST AFRICA SERVICE</v>
      </c>
      <c r="F3376" s="59">
        <f>'FRENCH VERSION'!F3376</f>
        <v>2</v>
      </c>
      <c r="G3376" s="59" t="str">
        <f>VLOOKUP('FRENCH VERSION'!G3376,LIBELLE!J:K,2,FALSE)</f>
        <v>MONTHLY</v>
      </c>
      <c r="H3376" s="59" t="str">
        <f>'FRENCH VERSION'!H3376</f>
        <v>B.O.C.S</v>
      </c>
      <c r="I3376" s="59" t="str">
        <f>'FRENCH VERSION'!I3376</f>
        <v>TCMD</v>
      </c>
      <c r="J3376" s="59">
        <f>'FRENCH VERSION'!J3376</f>
        <v>17</v>
      </c>
      <c r="K3376" s="59">
        <f>'FRENCH VERSION'!K3376</f>
        <v>0</v>
      </c>
      <c r="L3376" s="59" t="str">
        <f>VLOOKUP('FRENCH VERSION'!L3376,LIBELLE!M:N,2,FALSE)</f>
        <v>BREAK BULK</v>
      </c>
      <c r="M3376" s="59" t="str">
        <f>IF('FRENCH VERSION'!M3376="","","X")</f>
        <v/>
      </c>
      <c r="N3376" s="59" t="str">
        <f>IF('FRENCH VERSION'!N3376="","","X")</f>
        <v/>
      </c>
    </row>
    <row r="3377" spans="1:14" x14ac:dyDescent="0.25">
      <c r="A3377" s="59" t="str">
        <f>'FRENCH VERSION'!A3377</f>
        <v>ROUEN</v>
      </c>
      <c r="B3377" s="59" t="str">
        <f>VLOOKUP('FRENCH VERSION'!B3377,LIBELLE!A:B,2,FALSE)</f>
        <v>WEST AFRICA</v>
      </c>
      <c r="C3377" s="59" t="str">
        <f>VLOOKUP('FRENCH VERSION'!C3377,LIBELLE!D:E,2,FALSE)</f>
        <v>GABON</v>
      </c>
      <c r="D3377" s="59" t="str">
        <f>VLOOKUP('FRENCH VERSION'!D3377,LIBELLE!G:H,2,FALSE)</f>
        <v>LIBREVILLE</v>
      </c>
      <c r="E3377" s="59" t="str">
        <f>'FRENCH VERSION'!E3377</f>
        <v>WEST AFRICA SERVICE</v>
      </c>
      <c r="F3377" s="59">
        <f>'FRENCH VERSION'!F3377</f>
        <v>2</v>
      </c>
      <c r="G3377" s="59" t="str">
        <f>VLOOKUP('FRENCH VERSION'!G3377,LIBELLE!J:K,2,FALSE)</f>
        <v>MONTHLY</v>
      </c>
      <c r="H3377" s="59" t="str">
        <f>'FRENCH VERSION'!H3377</f>
        <v>B.O.C.S</v>
      </c>
      <c r="I3377" s="59" t="str">
        <f>'FRENCH VERSION'!I3377</f>
        <v>TCMD</v>
      </c>
      <c r="J3377" s="59">
        <f>'FRENCH VERSION'!J3377</f>
        <v>22</v>
      </c>
      <c r="K3377" s="59">
        <f>'FRENCH VERSION'!K3377</f>
        <v>0</v>
      </c>
      <c r="L3377" s="59" t="str">
        <f>VLOOKUP('FRENCH VERSION'!L3377,LIBELLE!M:N,2,FALSE)</f>
        <v>BREAK BULK</v>
      </c>
      <c r="M3377" s="59" t="str">
        <f>IF('FRENCH VERSION'!M3377="","","X")</f>
        <v/>
      </c>
      <c r="N3377" s="59" t="str">
        <f>IF('FRENCH VERSION'!N3377="","","X")</f>
        <v/>
      </c>
    </row>
    <row r="3378" spans="1:14" x14ac:dyDescent="0.25">
      <c r="A3378" s="59" t="str">
        <f>'FRENCH VERSION'!A3378</f>
        <v>ROUEN</v>
      </c>
      <c r="B3378" s="59" t="str">
        <f>VLOOKUP('FRENCH VERSION'!B3378,LIBELLE!A:B,2,FALSE)</f>
        <v>WEST AFRICA</v>
      </c>
      <c r="C3378" s="59" t="str">
        <f>VLOOKUP('FRENCH VERSION'!C3378,LIBELLE!D:E,2,FALSE)</f>
        <v>CAMEROON</v>
      </c>
      <c r="D3378" s="59" t="str">
        <f>VLOOKUP('FRENCH VERSION'!D3378,LIBELLE!G:H,2,FALSE)</f>
        <v>DOUALA</v>
      </c>
      <c r="E3378" s="59" t="str">
        <f>'FRENCH VERSION'!E3378</f>
        <v>WEST AFRICA SERVICE</v>
      </c>
      <c r="F3378" s="59">
        <f>'FRENCH VERSION'!F3378</f>
        <v>2</v>
      </c>
      <c r="G3378" s="59" t="str">
        <f>VLOOKUP('FRENCH VERSION'!G3378,LIBELLE!J:K,2,FALSE)</f>
        <v>MONTHLY</v>
      </c>
      <c r="H3378" s="59" t="str">
        <f>'FRENCH VERSION'!H3378</f>
        <v>B.O.C.S</v>
      </c>
      <c r="I3378" s="59" t="str">
        <f>'FRENCH VERSION'!I3378</f>
        <v>TCMD</v>
      </c>
      <c r="J3378" s="59">
        <f>'FRENCH VERSION'!J3378</f>
        <v>23</v>
      </c>
      <c r="K3378" s="59">
        <f>'FRENCH VERSION'!K3378</f>
        <v>0</v>
      </c>
      <c r="L3378" s="59" t="str">
        <f>VLOOKUP('FRENCH VERSION'!L3378,LIBELLE!M:N,2,FALSE)</f>
        <v>BREAK BULK</v>
      </c>
      <c r="M3378" s="59" t="str">
        <f>IF('FRENCH VERSION'!M3378="","","X")</f>
        <v/>
      </c>
      <c r="N3378" s="59" t="str">
        <f>IF('FRENCH VERSION'!N3378="","","X")</f>
        <v/>
      </c>
    </row>
    <row r="3379" spans="1:14" x14ac:dyDescent="0.25">
      <c r="A3379" s="59" t="str">
        <f>'FRENCH VERSION'!A3379</f>
        <v>ROUEN</v>
      </c>
      <c r="B3379" s="59" t="str">
        <f>VLOOKUP('FRENCH VERSION'!B3379,LIBELLE!A:B,2,FALSE)</f>
        <v>WEST AFRICA</v>
      </c>
      <c r="C3379" s="59" t="str">
        <f>VLOOKUP('FRENCH VERSION'!C3379,LIBELLE!D:E,2,FALSE)</f>
        <v>GABON</v>
      </c>
      <c r="D3379" s="59" t="str">
        <f>VLOOKUP('FRENCH VERSION'!D3379,LIBELLE!G:H,2,FALSE)</f>
        <v>PORT GENTIL</v>
      </c>
      <c r="E3379" s="59" t="str">
        <f>'FRENCH VERSION'!E3379</f>
        <v>WEST AFRICA SERVICE</v>
      </c>
      <c r="F3379" s="59">
        <f>'FRENCH VERSION'!F3379</f>
        <v>2</v>
      </c>
      <c r="G3379" s="59" t="str">
        <f>VLOOKUP('FRENCH VERSION'!G3379,LIBELLE!J:K,2,FALSE)</f>
        <v>MONTHLY</v>
      </c>
      <c r="H3379" s="59" t="str">
        <f>'FRENCH VERSION'!H3379</f>
        <v>B.O.C.S</v>
      </c>
      <c r="I3379" s="59" t="str">
        <f>'FRENCH VERSION'!I3379</f>
        <v>TCMD</v>
      </c>
      <c r="J3379" s="59">
        <f>'FRENCH VERSION'!J3379</f>
        <v>30</v>
      </c>
      <c r="K3379" s="59">
        <f>'FRENCH VERSION'!K3379</f>
        <v>0</v>
      </c>
      <c r="L3379" s="59" t="str">
        <f>VLOOKUP('FRENCH VERSION'!L3379,LIBELLE!M:N,2,FALSE)</f>
        <v>BREAK BULK</v>
      </c>
      <c r="M3379" s="59" t="str">
        <f>IF('FRENCH VERSION'!M3379="","","X")</f>
        <v/>
      </c>
      <c r="N3379" s="59" t="str">
        <f>IF('FRENCH VERSION'!N3379="","","X")</f>
        <v/>
      </c>
    </row>
    <row r="3380" spans="1:14" x14ac:dyDescent="0.25">
      <c r="A3380" s="59" t="str">
        <f>'FRENCH VERSION'!A3380</f>
        <v>ROUEN</v>
      </c>
      <c r="B3380" s="59" t="str">
        <f>VLOOKUP('FRENCH VERSION'!B3380,LIBELLE!A:B,2,FALSE)</f>
        <v>WEST AFRICA</v>
      </c>
      <c r="C3380" s="59" t="str">
        <f>VLOOKUP('FRENCH VERSION'!C3380,LIBELLE!D:E,2,FALSE)</f>
        <v>SENEGAL</v>
      </c>
      <c r="D3380" s="59" t="str">
        <f>VLOOKUP('FRENCH VERSION'!D3380,LIBELLE!G:H,2,FALSE)</f>
        <v>DAKAR</v>
      </c>
      <c r="E3380" s="59" t="str">
        <f>'FRENCH VERSION'!E3380</f>
        <v>EUROPE TO MAURITANIA</v>
      </c>
      <c r="F3380" s="59">
        <f>'FRENCH VERSION'!F3380</f>
        <v>0</v>
      </c>
      <c r="G3380" s="59" t="str">
        <f>VLOOKUP('FRENCH VERSION'!G3380,LIBELLE!J:K,2,FALSE)</f>
        <v>MONTHLY ON INCENTIVE</v>
      </c>
      <c r="H3380" s="59" t="str">
        <f>'FRENCH VERSION'!H3380</f>
        <v>MTL - Maritime Transport Logistik</v>
      </c>
      <c r="I3380" s="59" t="str">
        <f>'FRENCH VERSION'!I3380</f>
        <v>TCMD</v>
      </c>
      <c r="J3380" s="59">
        <f>'FRENCH VERSION'!J3380</f>
        <v>0</v>
      </c>
      <c r="K3380" s="59">
        <f>'FRENCH VERSION'!K3380</f>
        <v>0</v>
      </c>
      <c r="L3380" s="59" t="str">
        <f>VLOOKUP('FRENCH VERSION'!L3380,LIBELLE!M:N,2,FALSE)</f>
        <v>BREAK BULK</v>
      </c>
      <c r="M3380" s="59" t="str">
        <f>IF('FRENCH VERSION'!M3380="","","X")</f>
        <v/>
      </c>
      <c r="N3380" s="59" t="str">
        <f>IF('FRENCH VERSION'!N3380="","","X")</f>
        <v>X</v>
      </c>
    </row>
    <row r="3381" spans="1:14" x14ac:dyDescent="0.25">
      <c r="A3381" s="59" t="str">
        <f>'FRENCH VERSION'!A3381</f>
        <v>ROUEN</v>
      </c>
      <c r="B3381" s="59" t="str">
        <f>VLOOKUP('FRENCH VERSION'!B3381,LIBELLE!A:B,2,FALSE)</f>
        <v>NORTH AFRICA - CANARY ISLANDS</v>
      </c>
      <c r="C3381" s="59" t="str">
        <f>VLOOKUP('FRENCH VERSION'!C3381,LIBELLE!D:E,2,FALSE)</f>
        <v>SPAIN</v>
      </c>
      <c r="D3381" s="59" t="str">
        <f>VLOOKUP('FRENCH VERSION'!D3381,LIBELLE!G:H,2,FALSE)</f>
        <v>LAS PALMAS (GRAN CANARIA)</v>
      </c>
      <c r="E3381" s="59" t="str">
        <f>'FRENCH VERSION'!E3381</f>
        <v>EUROPE - West AFRICA</v>
      </c>
      <c r="F3381" s="59">
        <f>'FRENCH VERSION'!F3381</f>
        <v>1</v>
      </c>
      <c r="G3381" s="59" t="str">
        <f>VLOOKUP('FRENCH VERSION'!G3381,LIBELLE!J:K,2,FALSE)</f>
        <v>MONTHLY</v>
      </c>
      <c r="H3381" s="59" t="str">
        <f>'FRENCH VERSION'!H3381</f>
        <v>U.A.L (Universal Africa Lines)</v>
      </c>
      <c r="I3381" s="59" t="str">
        <f>'FRENCH VERSION'!I3381</f>
        <v>TCMD</v>
      </c>
      <c r="J3381" s="59">
        <f>'FRENCH VERSION'!J3381</f>
        <v>7</v>
      </c>
      <c r="K3381" s="59">
        <f>'FRENCH VERSION'!K3381</f>
        <v>0</v>
      </c>
      <c r="L3381" s="59" t="str">
        <f>VLOOKUP('FRENCH VERSION'!L3381,LIBELLE!M:N,2,FALSE)</f>
        <v>BREAK BULK</v>
      </c>
      <c r="M3381" s="59" t="str">
        <f>IF('FRENCH VERSION'!M3381="","","X")</f>
        <v/>
      </c>
      <c r="N3381" s="59" t="str">
        <f>IF('FRENCH VERSION'!N3381="","","X")</f>
        <v>X</v>
      </c>
    </row>
    <row r="3382" spans="1:14" x14ac:dyDescent="0.25">
      <c r="A3382" s="59" t="str">
        <f>'FRENCH VERSION'!A3382</f>
        <v>ROUEN</v>
      </c>
      <c r="B3382" s="59" t="str">
        <f>VLOOKUP('FRENCH VERSION'!B3382,LIBELLE!A:B,2,FALSE)</f>
        <v>WEST AFRICA</v>
      </c>
      <c r="C3382" s="59" t="str">
        <f>VLOOKUP('FRENCH VERSION'!C3382,LIBELLE!D:E,2,FALSE)</f>
        <v>MAURITANIA</v>
      </c>
      <c r="D3382" s="59" t="str">
        <f>VLOOKUP('FRENCH VERSION'!D3382,LIBELLE!G:H,2,FALSE)</f>
        <v>NOUADHIBOU</v>
      </c>
      <c r="E3382" s="59" t="str">
        <f>'FRENCH VERSION'!E3382</f>
        <v>EUROPE - West AFRICA</v>
      </c>
      <c r="F3382" s="59">
        <f>'FRENCH VERSION'!F3382</f>
        <v>1</v>
      </c>
      <c r="G3382" s="59" t="str">
        <f>VLOOKUP('FRENCH VERSION'!G3382,LIBELLE!J:K,2,FALSE)</f>
        <v>MONTHLY</v>
      </c>
      <c r="H3382" s="59" t="str">
        <f>'FRENCH VERSION'!H3382</f>
        <v>U.A.L (Universal Africa Lines)</v>
      </c>
      <c r="I3382" s="59" t="str">
        <f>'FRENCH VERSION'!I3382</f>
        <v>TCMD</v>
      </c>
      <c r="J3382" s="59">
        <f>'FRENCH VERSION'!J3382</f>
        <v>11</v>
      </c>
      <c r="K3382" s="59">
        <f>'FRENCH VERSION'!K3382</f>
        <v>0</v>
      </c>
      <c r="L3382" s="59" t="str">
        <f>VLOOKUP('FRENCH VERSION'!L3382,LIBELLE!M:N,2,FALSE)</f>
        <v>BREAK BULK</v>
      </c>
      <c r="M3382" s="59" t="str">
        <f>IF('FRENCH VERSION'!M3382="","","X")</f>
        <v/>
      </c>
      <c r="N3382" s="59" t="str">
        <f>IF('FRENCH VERSION'!N3382="","","X")</f>
        <v>X</v>
      </c>
    </row>
    <row r="3383" spans="1:14" x14ac:dyDescent="0.25">
      <c r="A3383" s="59" t="str">
        <f>'FRENCH VERSION'!A3383</f>
        <v>ROUEN</v>
      </c>
      <c r="B3383" s="59" t="str">
        <f>VLOOKUP('FRENCH VERSION'!B3383,LIBELLE!A:B,2,FALSE)</f>
        <v>WEST AFRICA</v>
      </c>
      <c r="C3383" s="59" t="str">
        <f>VLOOKUP('FRENCH VERSION'!C3383,LIBELLE!D:E,2,FALSE)</f>
        <v>MAURITANIA</v>
      </c>
      <c r="D3383" s="59" t="str">
        <f>VLOOKUP('FRENCH VERSION'!D3383,LIBELLE!G:H,2,FALSE)</f>
        <v>NOUAKCHOTT</v>
      </c>
      <c r="E3383" s="59" t="str">
        <f>'FRENCH VERSION'!E3383</f>
        <v>EUROPE - West AFRICA</v>
      </c>
      <c r="F3383" s="59">
        <f>'FRENCH VERSION'!F3383</f>
        <v>1</v>
      </c>
      <c r="G3383" s="59" t="str">
        <f>VLOOKUP('FRENCH VERSION'!G3383,LIBELLE!J:K,2,FALSE)</f>
        <v>MONTHLY</v>
      </c>
      <c r="H3383" s="59" t="str">
        <f>'FRENCH VERSION'!H3383</f>
        <v>U.A.L (Universal Africa Lines)</v>
      </c>
      <c r="I3383" s="59" t="str">
        <f>'FRENCH VERSION'!I3383</f>
        <v>TCMD</v>
      </c>
      <c r="J3383" s="59">
        <f>'FRENCH VERSION'!J3383</f>
        <v>12</v>
      </c>
      <c r="K3383" s="59">
        <f>'FRENCH VERSION'!K3383</f>
        <v>0</v>
      </c>
      <c r="L3383" s="59" t="str">
        <f>VLOOKUP('FRENCH VERSION'!L3383,LIBELLE!M:N,2,FALSE)</f>
        <v>BREAK BULK</v>
      </c>
      <c r="M3383" s="59" t="str">
        <f>IF('FRENCH VERSION'!M3383="","","X")</f>
        <v/>
      </c>
      <c r="N3383" s="59" t="str">
        <f>IF('FRENCH VERSION'!N3383="","","X")</f>
        <v>X</v>
      </c>
    </row>
    <row r="3384" spans="1:14" x14ac:dyDescent="0.25">
      <c r="A3384" s="59" t="str">
        <f>'FRENCH VERSION'!A3384</f>
        <v>ROUEN</v>
      </c>
      <c r="B3384" s="59" t="str">
        <f>VLOOKUP('FRENCH VERSION'!B3384,LIBELLE!A:B,2,FALSE)</f>
        <v>WEST AFRICA</v>
      </c>
      <c r="C3384" s="59" t="str">
        <f>VLOOKUP('FRENCH VERSION'!C3384,LIBELLE!D:E,2,FALSE)</f>
        <v>NIGERIA</v>
      </c>
      <c r="D3384" s="59" t="str">
        <f>VLOOKUP('FRENCH VERSION'!D3384,LIBELLE!G:H,2,FALSE)</f>
        <v>PORT HARCOURT</v>
      </c>
      <c r="E3384" s="59" t="str">
        <f>'FRENCH VERSION'!E3384</f>
        <v>EUROPE - West AFRICA</v>
      </c>
      <c r="F3384" s="59">
        <f>'FRENCH VERSION'!F3384</f>
        <v>1</v>
      </c>
      <c r="G3384" s="59" t="str">
        <f>VLOOKUP('FRENCH VERSION'!G3384,LIBELLE!J:K,2,FALSE)</f>
        <v>MONTHLY</v>
      </c>
      <c r="H3384" s="59" t="str">
        <f>'FRENCH VERSION'!H3384</f>
        <v>U.A.L (Universal Africa Lines)</v>
      </c>
      <c r="I3384" s="59" t="str">
        <f>'FRENCH VERSION'!I3384</f>
        <v>TCMD</v>
      </c>
      <c r="J3384" s="59">
        <f>'FRENCH VERSION'!J3384</f>
        <v>21</v>
      </c>
      <c r="K3384" s="59">
        <f>'FRENCH VERSION'!K3384</f>
        <v>0</v>
      </c>
      <c r="L3384" s="59" t="str">
        <f>VLOOKUP('FRENCH VERSION'!L3384,LIBELLE!M:N,2,FALSE)</f>
        <v>BREAK BULK</v>
      </c>
      <c r="M3384" s="59" t="str">
        <f>IF('FRENCH VERSION'!M3384="","","X")</f>
        <v/>
      </c>
      <c r="N3384" s="59" t="str">
        <f>IF('FRENCH VERSION'!N3384="","","X")</f>
        <v>X</v>
      </c>
    </row>
    <row r="3385" spans="1:14" x14ac:dyDescent="0.25">
      <c r="A3385" s="59" t="str">
        <f>'FRENCH VERSION'!A3385</f>
        <v>ROUEN</v>
      </c>
      <c r="B3385" s="59" t="str">
        <f>VLOOKUP('FRENCH VERSION'!B3385,LIBELLE!A:B,2,FALSE)</f>
        <v>WEST AFRICA</v>
      </c>
      <c r="C3385" s="59" t="str">
        <f>VLOOKUP('FRENCH VERSION'!C3385,LIBELLE!D:E,2,FALSE)</f>
        <v>SENEGAL</v>
      </c>
      <c r="D3385" s="59" t="str">
        <f>VLOOKUP('FRENCH VERSION'!D3385,LIBELLE!G:H,2,FALSE)</f>
        <v>DAKAR</v>
      </c>
      <c r="E3385" s="59" t="str">
        <f>'FRENCH VERSION'!E3385</f>
        <v>EUROPE - West AFRICA "On Inducement"</v>
      </c>
      <c r="F3385" s="59">
        <f>'FRENCH VERSION'!F3385</f>
        <v>0</v>
      </c>
      <c r="G3385" s="59" t="str">
        <f>VLOOKUP('FRENCH VERSION'!G3385,LIBELLE!J:K,2,FALSE)</f>
        <v>MONTHLY ON INCENTIVE</v>
      </c>
      <c r="H3385" s="59" t="str">
        <f>'FRENCH VERSION'!H3385</f>
        <v>U.A.L (Universal Africa Lines)</v>
      </c>
      <c r="I3385" s="59" t="str">
        <f>'FRENCH VERSION'!I3385</f>
        <v>TCMD</v>
      </c>
      <c r="J3385" s="59">
        <f>'FRENCH VERSION'!J3385</f>
        <v>0</v>
      </c>
      <c r="K3385" s="59">
        <f>'FRENCH VERSION'!K3385</f>
        <v>0</v>
      </c>
      <c r="L3385" s="59" t="str">
        <f>VLOOKUP('FRENCH VERSION'!L3385,LIBELLE!M:N,2,FALSE)</f>
        <v>BREAK BULK</v>
      </c>
      <c r="M3385" s="59" t="str">
        <f>IF('FRENCH VERSION'!M3385="","","X")</f>
        <v/>
      </c>
      <c r="N3385" s="59" t="str">
        <f>IF('FRENCH VERSION'!N3385="","","X")</f>
        <v/>
      </c>
    </row>
    <row r="3386" spans="1:14" x14ac:dyDescent="0.25">
      <c r="A3386" s="59" t="str">
        <f>'FRENCH VERSION'!A3386</f>
        <v>ROUEN</v>
      </c>
      <c r="B3386" s="59" t="str">
        <f>VLOOKUP('FRENCH VERSION'!B3386,LIBELLE!A:B,2,FALSE)</f>
        <v>WEST AFRICA</v>
      </c>
      <c r="C3386" s="59" t="str">
        <f>VLOOKUP('FRENCH VERSION'!C3386,LIBELLE!D:E,2,FALSE)</f>
        <v>ANGOLA</v>
      </c>
      <c r="D3386" s="59" t="str">
        <f>VLOOKUP('FRENCH VERSION'!D3386,LIBELLE!G:H,2,FALSE)</f>
        <v>LUANDA</v>
      </c>
      <c r="E3386" s="59" t="str">
        <f>'FRENCH VERSION'!E3386</f>
        <v>EUROPE - West AFRICA</v>
      </c>
      <c r="F3386" s="59">
        <f>'FRENCH VERSION'!F3386</f>
        <v>1</v>
      </c>
      <c r="G3386" s="59" t="str">
        <f>VLOOKUP('FRENCH VERSION'!G3386,LIBELLE!J:K,2,FALSE)</f>
        <v>MONTHLY</v>
      </c>
      <c r="H3386" s="59" t="str">
        <f>'FRENCH VERSION'!H3386</f>
        <v>U.A.L (Universal Africa Lines)</v>
      </c>
      <c r="I3386" s="59" t="str">
        <f>'FRENCH VERSION'!I3386</f>
        <v>TCMD</v>
      </c>
      <c r="J3386" s="59">
        <f>'FRENCH VERSION'!J3386</f>
        <v>22</v>
      </c>
      <c r="K3386" s="59">
        <f>'FRENCH VERSION'!K3386</f>
        <v>0</v>
      </c>
      <c r="L3386" s="59" t="str">
        <f>VLOOKUP('FRENCH VERSION'!L3386,LIBELLE!M:N,2,FALSE)</f>
        <v>BREAK BULK</v>
      </c>
      <c r="M3386" s="59" t="str">
        <f>IF('FRENCH VERSION'!M3386="","","X")</f>
        <v/>
      </c>
      <c r="N3386" s="59" t="str">
        <f>IF('FRENCH VERSION'!N3386="","","X")</f>
        <v>X</v>
      </c>
    </row>
    <row r="3387" spans="1:14" x14ac:dyDescent="0.25">
      <c r="A3387" s="59" t="str">
        <f>'FRENCH VERSION'!A3387</f>
        <v>ROUEN</v>
      </c>
      <c r="B3387" s="59" t="str">
        <f>VLOOKUP('FRENCH VERSION'!B3387,LIBELLE!A:B,2,FALSE)</f>
        <v>WEST AFRICA</v>
      </c>
      <c r="C3387" s="59" t="str">
        <f>VLOOKUP('FRENCH VERSION'!C3387,LIBELLE!D:E,2,FALSE)</f>
        <v>ANGOLA</v>
      </c>
      <c r="D3387" s="59" t="str">
        <f>VLOOKUP('FRENCH VERSION'!D3387,LIBELLE!G:H,2,FALSE)</f>
        <v>SOYO</v>
      </c>
      <c r="E3387" s="59" t="str">
        <f>'FRENCH VERSION'!E3387</f>
        <v>EUROPE - West AFRICA</v>
      </c>
      <c r="F3387" s="59">
        <f>'FRENCH VERSION'!F3387</f>
        <v>1</v>
      </c>
      <c r="G3387" s="59" t="str">
        <f>VLOOKUP('FRENCH VERSION'!G3387,LIBELLE!J:K,2,FALSE)</f>
        <v>MONTHLY</v>
      </c>
      <c r="H3387" s="59" t="str">
        <f>'FRENCH VERSION'!H3387</f>
        <v>U.A.L (Universal Africa Lines)</v>
      </c>
      <c r="I3387" s="59" t="str">
        <f>'FRENCH VERSION'!I3387</f>
        <v>TCMD</v>
      </c>
      <c r="J3387" s="59">
        <f>'FRENCH VERSION'!J3387</f>
        <v>23</v>
      </c>
      <c r="K3387" s="59">
        <f>'FRENCH VERSION'!K3387</f>
        <v>0</v>
      </c>
      <c r="L3387" s="59" t="str">
        <f>VLOOKUP('FRENCH VERSION'!L3387,LIBELLE!M:N,2,FALSE)</f>
        <v>BREAK BULK</v>
      </c>
      <c r="M3387" s="59" t="str">
        <f>IF('FRENCH VERSION'!M3387="","","X")</f>
        <v/>
      </c>
      <c r="N3387" s="59" t="str">
        <f>IF('FRENCH VERSION'!N3387="","","X")</f>
        <v>X</v>
      </c>
    </row>
    <row r="3388" spans="1:14" x14ac:dyDescent="0.25">
      <c r="A3388" s="59" t="str">
        <f>'FRENCH VERSION'!A3388</f>
        <v>ROUEN</v>
      </c>
      <c r="B3388" s="59" t="str">
        <f>VLOOKUP('FRENCH VERSION'!B3388,LIBELLE!A:B,2,FALSE)</f>
        <v>WEST AFRICA</v>
      </c>
      <c r="C3388" s="59" t="str">
        <f>VLOOKUP('FRENCH VERSION'!C3388,LIBELLE!D:E,2,FALSE)</f>
        <v>CONGO</v>
      </c>
      <c r="D3388" s="59" t="str">
        <f>VLOOKUP('FRENCH VERSION'!D3388,LIBELLE!G:H,2,FALSE)</f>
        <v>POINTE NOIRE</v>
      </c>
      <c r="E3388" s="59" t="str">
        <f>'FRENCH VERSION'!E3388</f>
        <v>EUROPE - West AFRICA</v>
      </c>
      <c r="F3388" s="59">
        <f>'FRENCH VERSION'!F3388</f>
        <v>1</v>
      </c>
      <c r="G3388" s="59" t="str">
        <f>VLOOKUP('FRENCH VERSION'!G3388,LIBELLE!J:K,2,FALSE)</f>
        <v>MONTHLY</v>
      </c>
      <c r="H3388" s="59" t="str">
        <f>'FRENCH VERSION'!H3388</f>
        <v>U.A.L (Universal Africa Lines)</v>
      </c>
      <c r="I3388" s="59" t="str">
        <f>'FRENCH VERSION'!I3388</f>
        <v>TCMD</v>
      </c>
      <c r="J3388" s="59">
        <f>'FRENCH VERSION'!J3388</f>
        <v>24</v>
      </c>
      <c r="K3388" s="59">
        <f>'FRENCH VERSION'!K3388</f>
        <v>0</v>
      </c>
      <c r="L3388" s="59" t="str">
        <f>VLOOKUP('FRENCH VERSION'!L3388,LIBELLE!M:N,2,FALSE)</f>
        <v>BREAK BULK</v>
      </c>
      <c r="M3388" s="59" t="str">
        <f>IF('FRENCH VERSION'!M3388="","","X")</f>
        <v/>
      </c>
      <c r="N3388" s="59" t="str">
        <f>IF('FRENCH VERSION'!N3388="","","X")</f>
        <v>X</v>
      </c>
    </row>
    <row r="3389" spans="1:14" x14ac:dyDescent="0.25">
      <c r="A3389" s="59" t="str">
        <f>'FRENCH VERSION'!A3389</f>
        <v>ROUEN</v>
      </c>
      <c r="B3389" s="59" t="str">
        <f>VLOOKUP('FRENCH VERSION'!B3389,LIBELLE!A:B,2,FALSE)</f>
        <v>WEST AFRICA</v>
      </c>
      <c r="C3389" s="59" t="str">
        <f>VLOOKUP('FRENCH VERSION'!C3389,LIBELLE!D:E,2,FALSE)</f>
        <v>DEMOCRATIC REPUBLIC OF CONGO</v>
      </c>
      <c r="D3389" s="59" t="str">
        <f>VLOOKUP('FRENCH VERSION'!D3389,LIBELLE!G:H,2,FALSE)</f>
        <v>BANANA</v>
      </c>
      <c r="E3389" s="59" t="str">
        <f>'FRENCH VERSION'!E3389</f>
        <v>EUROPE - West AFRICA</v>
      </c>
      <c r="F3389" s="59">
        <f>'FRENCH VERSION'!F3389</f>
        <v>1</v>
      </c>
      <c r="G3389" s="59" t="str">
        <f>VLOOKUP('FRENCH VERSION'!G3389,LIBELLE!J:K,2,FALSE)</f>
        <v>MONTHLY</v>
      </c>
      <c r="H3389" s="59" t="str">
        <f>'FRENCH VERSION'!H3389</f>
        <v>U.A.L (Universal Africa Lines)</v>
      </c>
      <c r="I3389" s="59" t="str">
        <f>'FRENCH VERSION'!I3389</f>
        <v>TCMD</v>
      </c>
      <c r="J3389" s="59">
        <f>'FRENCH VERSION'!J3389</f>
        <v>22</v>
      </c>
      <c r="K3389" s="59">
        <f>'FRENCH VERSION'!K3389</f>
        <v>0</v>
      </c>
      <c r="L3389" s="59" t="str">
        <f>VLOOKUP('FRENCH VERSION'!L3389,LIBELLE!M:N,2,FALSE)</f>
        <v>BREAK BULK</v>
      </c>
      <c r="M3389" s="59" t="str">
        <f>IF('FRENCH VERSION'!M3389="","","X")</f>
        <v/>
      </c>
      <c r="N3389" s="59" t="str">
        <f>IF('FRENCH VERSION'!N3389="","","X")</f>
        <v>X</v>
      </c>
    </row>
    <row r="3390" spans="1:14" x14ac:dyDescent="0.25">
      <c r="A3390" s="59" t="str">
        <f>'FRENCH VERSION'!A3390</f>
        <v>ROUEN</v>
      </c>
      <c r="B3390" s="59" t="str">
        <f>VLOOKUP('FRENCH VERSION'!B3390,LIBELLE!A:B,2,FALSE)</f>
        <v>WEST AFRICA</v>
      </c>
      <c r="C3390" s="59" t="str">
        <f>VLOOKUP('FRENCH VERSION'!C3390,LIBELLE!D:E,2,FALSE)</f>
        <v>GABON</v>
      </c>
      <c r="D3390" s="59" t="str">
        <f>VLOOKUP('FRENCH VERSION'!D3390,LIBELLE!G:H,2,FALSE)</f>
        <v>PORT GENTIL</v>
      </c>
      <c r="E3390" s="59" t="str">
        <f>'FRENCH VERSION'!E3390</f>
        <v>EUROPE - West AFRICA</v>
      </c>
      <c r="F3390" s="59">
        <f>'FRENCH VERSION'!F3390</f>
        <v>1</v>
      </c>
      <c r="G3390" s="59" t="str">
        <f>VLOOKUP('FRENCH VERSION'!G3390,LIBELLE!J:K,2,FALSE)</f>
        <v>MONTHLY</v>
      </c>
      <c r="H3390" s="59" t="str">
        <f>'FRENCH VERSION'!H3390</f>
        <v>U.A.L (Universal Africa Lines)</v>
      </c>
      <c r="I3390" s="59" t="str">
        <f>'FRENCH VERSION'!I3390</f>
        <v>TCMD</v>
      </c>
      <c r="J3390" s="59">
        <f>'FRENCH VERSION'!J3390</f>
        <v>28</v>
      </c>
      <c r="K3390" s="59">
        <f>'FRENCH VERSION'!K3390</f>
        <v>0</v>
      </c>
      <c r="L3390" s="59" t="str">
        <f>VLOOKUP('FRENCH VERSION'!L3390,LIBELLE!M:N,2,FALSE)</f>
        <v>BREAK BULK</v>
      </c>
      <c r="M3390" s="59" t="str">
        <f>IF('FRENCH VERSION'!M3390="","","X")</f>
        <v/>
      </c>
      <c r="N3390" s="59" t="str">
        <f>IF('FRENCH VERSION'!N3390="","","X")</f>
        <v>X</v>
      </c>
    </row>
    <row r="3391" spans="1:14" x14ac:dyDescent="0.25">
      <c r="A3391" s="59" t="str">
        <f>'FRENCH VERSION'!A3391</f>
        <v>ROUEN</v>
      </c>
      <c r="B3391" s="59" t="str">
        <f>VLOOKUP('FRENCH VERSION'!B3391,LIBELLE!A:B,2,FALSE)</f>
        <v>WEST AFRICA</v>
      </c>
      <c r="C3391" s="59" t="str">
        <f>VLOOKUP('FRENCH VERSION'!C3391,LIBELLE!D:E,2,FALSE)</f>
        <v>GHANA</v>
      </c>
      <c r="D3391" s="59" t="str">
        <f>VLOOKUP('FRENCH VERSION'!D3391,LIBELLE!G:H,2,FALSE)</f>
        <v>TEMA</v>
      </c>
      <c r="E3391" s="59" t="str">
        <f>'FRENCH VERSION'!E3391</f>
        <v>WEST AFRICA SERVICE (SSI)</v>
      </c>
      <c r="F3391" s="59">
        <f>'FRENCH VERSION'!F3391</f>
        <v>0</v>
      </c>
      <c r="G3391" s="59" t="str">
        <f>VLOOKUP('FRENCH VERSION'!G3391,LIBELLE!J:K,2,FALSE)</f>
        <v>MONTHLY ON INCENTIVE</v>
      </c>
      <c r="H3391" s="59" t="str">
        <f>'FRENCH VERSION'!H3391</f>
        <v>B.O.C.S</v>
      </c>
      <c r="I3391" s="59" t="str">
        <f>'FRENCH VERSION'!I3391</f>
        <v>TCMD</v>
      </c>
      <c r="J3391" s="59">
        <f>'FRENCH VERSION'!J3391</f>
        <v>14</v>
      </c>
      <c r="K3391" s="59">
        <f>'FRENCH VERSION'!K3391</f>
        <v>0</v>
      </c>
      <c r="L3391" s="59" t="str">
        <f>VLOOKUP('FRENCH VERSION'!L3391,LIBELLE!M:N,2,FALSE)</f>
        <v>BREAK BULK</v>
      </c>
      <c r="M3391" s="59" t="str">
        <f>IF('FRENCH VERSION'!M3391="","","X")</f>
        <v/>
      </c>
      <c r="N3391" s="59" t="str">
        <f>IF('FRENCH VERSION'!N3391="","","X")</f>
        <v>X</v>
      </c>
    </row>
    <row r="3392" spans="1:14" x14ac:dyDescent="0.25">
      <c r="A3392" s="59" t="str">
        <f>'FRENCH VERSION'!A3392</f>
        <v>ROUEN</v>
      </c>
      <c r="B3392" s="59" t="str">
        <f>VLOOKUP('FRENCH VERSION'!B3392,LIBELLE!A:B,2,FALSE)</f>
        <v>WEST AFRICA</v>
      </c>
      <c r="C3392" s="59" t="str">
        <f>VLOOKUP('FRENCH VERSION'!C3392,LIBELLE!D:E,2,FALSE)</f>
        <v>TOGO</v>
      </c>
      <c r="D3392" s="59" t="str">
        <f>VLOOKUP('FRENCH VERSION'!D3392,LIBELLE!G:H,2,FALSE)</f>
        <v>LOME</v>
      </c>
      <c r="E3392" s="59" t="str">
        <f>'FRENCH VERSION'!E3392</f>
        <v>WEST AFRICA SERVICE (SSI)</v>
      </c>
      <c r="F3392" s="59">
        <f>'FRENCH VERSION'!F3392</f>
        <v>0</v>
      </c>
      <c r="G3392" s="59" t="str">
        <f>VLOOKUP('FRENCH VERSION'!G3392,LIBELLE!J:K,2,FALSE)</f>
        <v>MONTHLY ON INCENTIVE</v>
      </c>
      <c r="H3392" s="59" t="str">
        <f>'FRENCH VERSION'!H3392</f>
        <v>B.O.C.S</v>
      </c>
      <c r="I3392" s="59" t="str">
        <f>'FRENCH VERSION'!I3392</f>
        <v>TCMD</v>
      </c>
      <c r="J3392" s="59">
        <f>'FRENCH VERSION'!J3392</f>
        <v>0</v>
      </c>
      <c r="K3392" s="59">
        <f>'FRENCH VERSION'!K3392</f>
        <v>0</v>
      </c>
      <c r="L3392" s="59" t="str">
        <f>VLOOKUP('FRENCH VERSION'!L3392,LIBELLE!M:N,2,FALSE)</f>
        <v>BREAK BULK</v>
      </c>
      <c r="M3392" s="59" t="str">
        <f>IF('FRENCH VERSION'!M3392="","","X")</f>
        <v/>
      </c>
      <c r="N3392" s="59" t="str">
        <f>IF('FRENCH VERSION'!N3392="","","X")</f>
        <v>X</v>
      </c>
    </row>
    <row r="3393" spans="1:14" x14ac:dyDescent="0.25">
      <c r="A3393" s="59" t="str">
        <f>'FRENCH VERSION'!A3393</f>
        <v>ROUEN</v>
      </c>
      <c r="B3393" s="59" t="str">
        <f>VLOOKUP('FRENCH VERSION'!B3393,LIBELLE!A:B,2,FALSE)</f>
        <v>WEST AFRICA</v>
      </c>
      <c r="C3393" s="59" t="str">
        <f>VLOOKUP('FRENCH VERSION'!C3393,LIBELLE!D:E,2,FALSE)</f>
        <v>BENIN</v>
      </c>
      <c r="D3393" s="59" t="str">
        <f>VLOOKUP('FRENCH VERSION'!D3393,LIBELLE!G:H,2,FALSE)</f>
        <v>COTONOU</v>
      </c>
      <c r="E3393" s="59" t="str">
        <f>'FRENCH VERSION'!E3393</f>
        <v>WEST AFRICA SERVICE (SSI)</v>
      </c>
      <c r="F3393" s="59">
        <f>'FRENCH VERSION'!F3393</f>
        <v>0</v>
      </c>
      <c r="G3393" s="59" t="str">
        <f>VLOOKUP('FRENCH VERSION'!G3393,LIBELLE!J:K,2,FALSE)</f>
        <v>MONTHLY ON INCENTIVE</v>
      </c>
      <c r="H3393" s="59" t="str">
        <f>'FRENCH VERSION'!H3393</f>
        <v>B.O.C.S</v>
      </c>
      <c r="I3393" s="59" t="str">
        <f>'FRENCH VERSION'!I3393</f>
        <v>TCMD</v>
      </c>
      <c r="J3393" s="59">
        <f>'FRENCH VERSION'!J3393</f>
        <v>17</v>
      </c>
      <c r="K3393" s="59">
        <f>'FRENCH VERSION'!K3393</f>
        <v>0</v>
      </c>
      <c r="L3393" s="59" t="str">
        <f>VLOOKUP('FRENCH VERSION'!L3393,LIBELLE!M:N,2,FALSE)</f>
        <v>BREAK BULK</v>
      </c>
      <c r="M3393" s="59" t="str">
        <f>IF('FRENCH VERSION'!M3393="","","X")</f>
        <v/>
      </c>
      <c r="N3393" s="59" t="str">
        <f>IF('FRENCH VERSION'!N3393="","","X")</f>
        <v>X</v>
      </c>
    </row>
    <row r="3394" spans="1:14" x14ac:dyDescent="0.25">
      <c r="A3394" s="59" t="str">
        <f>'FRENCH VERSION'!A3394</f>
        <v>ROUEN</v>
      </c>
      <c r="B3394" s="59" t="str">
        <f>VLOOKUP('FRENCH VERSION'!B3394,LIBELLE!A:B,2,FALSE)</f>
        <v>WEST AFRICA</v>
      </c>
      <c r="C3394" s="59" t="str">
        <f>VLOOKUP('FRENCH VERSION'!C3394,LIBELLE!D:E,2,FALSE)</f>
        <v>GHANA</v>
      </c>
      <c r="D3394" s="59" t="str">
        <f>VLOOKUP('FRENCH VERSION'!D3394,LIBELLE!G:H,2,FALSE)</f>
        <v>TAKORADI</v>
      </c>
      <c r="E3394" s="59" t="str">
        <f>'FRENCH VERSION'!E3394</f>
        <v>WEST AFRICA SERVICE (SSI)</v>
      </c>
      <c r="F3394" s="59">
        <f>'FRENCH VERSION'!F3394</f>
        <v>0</v>
      </c>
      <c r="G3394" s="59" t="str">
        <f>VLOOKUP('FRENCH VERSION'!G3394,LIBELLE!J:K,2,FALSE)</f>
        <v>MONTHLY ON INCENTIVE</v>
      </c>
      <c r="H3394" s="59" t="str">
        <f>'FRENCH VERSION'!H3394</f>
        <v>B.O.C.S</v>
      </c>
      <c r="I3394" s="59" t="str">
        <f>'FRENCH VERSION'!I3394</f>
        <v>TCMD</v>
      </c>
      <c r="J3394" s="59">
        <f>'FRENCH VERSION'!J3394</f>
        <v>0</v>
      </c>
      <c r="K3394" s="59">
        <f>'FRENCH VERSION'!K3394</f>
        <v>0</v>
      </c>
      <c r="L3394" s="59" t="str">
        <f>VLOOKUP('FRENCH VERSION'!L3394,LIBELLE!M:N,2,FALSE)</f>
        <v>BREAK BULK</v>
      </c>
      <c r="M3394" s="59" t="str">
        <f>IF('FRENCH VERSION'!M3394="","","X")</f>
        <v/>
      </c>
      <c r="N3394" s="59" t="str">
        <f>IF('FRENCH VERSION'!N3394="","","X")</f>
        <v>X</v>
      </c>
    </row>
    <row r="3395" spans="1:14" x14ac:dyDescent="0.25">
      <c r="A3395" s="59" t="str">
        <f>'FRENCH VERSION'!A3395</f>
        <v>ROUEN</v>
      </c>
      <c r="B3395" s="59" t="str">
        <f>VLOOKUP('FRENCH VERSION'!B3395,LIBELLE!A:B,2,FALSE)</f>
        <v>WEST AFRICA</v>
      </c>
      <c r="C3395" s="59" t="str">
        <f>VLOOKUP('FRENCH VERSION'!C3395,LIBELLE!D:E,2,FALSE)</f>
        <v>SENEGAL</v>
      </c>
      <c r="D3395" s="59" t="str">
        <f>VLOOKUP('FRENCH VERSION'!D3395,LIBELLE!G:H,2,FALSE)</f>
        <v>DAKAR</v>
      </c>
      <c r="E3395" s="59" t="str">
        <f>'FRENCH VERSION'!E3395</f>
        <v>WEST AFRICA SERVICE (SSI)</v>
      </c>
      <c r="F3395" s="59">
        <f>'FRENCH VERSION'!F3395</f>
        <v>0</v>
      </c>
      <c r="G3395" s="59" t="str">
        <f>VLOOKUP('FRENCH VERSION'!G3395,LIBELLE!J:K,2,FALSE)</f>
        <v>MONTHLY ON INCENTIVE</v>
      </c>
      <c r="H3395" s="59" t="str">
        <f>'FRENCH VERSION'!H3395</f>
        <v>B.O.C.S</v>
      </c>
      <c r="I3395" s="59" t="str">
        <f>'FRENCH VERSION'!I3395</f>
        <v>TCMD</v>
      </c>
      <c r="J3395" s="59">
        <f>'FRENCH VERSION'!J3395</f>
        <v>0</v>
      </c>
      <c r="K3395" s="59">
        <f>'FRENCH VERSION'!K3395</f>
        <v>0</v>
      </c>
      <c r="L3395" s="59" t="str">
        <f>VLOOKUP('FRENCH VERSION'!L3395,LIBELLE!M:N,2,FALSE)</f>
        <v>BREAK BULK</v>
      </c>
      <c r="M3395" s="59" t="str">
        <f>IF('FRENCH VERSION'!M3395="","","X")</f>
        <v/>
      </c>
      <c r="N3395" s="59" t="str">
        <f>IF('FRENCH VERSION'!N3395="","","X")</f>
        <v>X</v>
      </c>
    </row>
    <row r="3396" spans="1:14" x14ac:dyDescent="0.25">
      <c r="A3396" s="59" t="str">
        <f>'FRENCH VERSION'!A3396</f>
        <v>ROUEN</v>
      </c>
      <c r="B3396" s="59" t="str">
        <f>VLOOKUP('FRENCH VERSION'!B3396,LIBELLE!A:B,2,FALSE)</f>
        <v>WEST AFRICA</v>
      </c>
      <c r="C3396" s="59" t="str">
        <f>VLOOKUP('FRENCH VERSION'!C3396,LIBELLE!D:E,2,FALSE)</f>
        <v>CONGO</v>
      </c>
      <c r="D3396" s="59" t="str">
        <f>VLOOKUP('FRENCH VERSION'!D3396,LIBELLE!G:H,2,FALSE)</f>
        <v>POINTE NOIRE</v>
      </c>
      <c r="E3396" s="59" t="str">
        <f>'FRENCH VERSION'!E3396</f>
        <v>WEST AFRICA SERVICE (1/mois)</v>
      </c>
      <c r="F3396" s="59">
        <f>'FRENCH VERSION'!F3396</f>
        <v>1</v>
      </c>
      <c r="G3396" s="59" t="str">
        <f>VLOOKUP('FRENCH VERSION'!G3396,LIBELLE!J:K,2,FALSE)</f>
        <v>MONTHLY</v>
      </c>
      <c r="H3396" s="59" t="str">
        <f>'FRENCH VERSION'!H3396</f>
        <v>B.O.C.S</v>
      </c>
      <c r="I3396" s="59" t="str">
        <f>'FRENCH VERSION'!I3396</f>
        <v>TCMD</v>
      </c>
      <c r="J3396" s="59">
        <f>'FRENCH VERSION'!J3396</f>
        <v>32</v>
      </c>
      <c r="K3396" s="59">
        <f>'FRENCH VERSION'!K3396</f>
        <v>0</v>
      </c>
      <c r="L3396" s="59" t="str">
        <f>VLOOKUP('FRENCH VERSION'!L3396,LIBELLE!M:N,2,FALSE)</f>
        <v>BREAK BULK</v>
      </c>
      <c r="M3396" s="59" t="str">
        <f>IF('FRENCH VERSION'!M3396="","","X")</f>
        <v/>
      </c>
      <c r="N3396" s="59" t="str">
        <f>IF('FRENCH VERSION'!N3396="","","X")</f>
        <v>X</v>
      </c>
    </row>
    <row r="3397" spans="1:14" x14ac:dyDescent="0.25">
      <c r="A3397" s="59" t="str">
        <f>'FRENCH VERSION'!A3397</f>
        <v>ROUEN</v>
      </c>
      <c r="B3397" s="59" t="str">
        <f>VLOOKUP('FRENCH VERSION'!B3397,LIBELLE!A:B,2,FALSE)</f>
        <v>WEST AFRICA</v>
      </c>
      <c r="C3397" s="59" t="str">
        <f>VLOOKUP('FRENCH VERSION'!C3397,LIBELLE!D:E,2,FALSE)</f>
        <v>IVORY COAST</v>
      </c>
      <c r="D3397" s="59" t="str">
        <f>VLOOKUP('FRENCH VERSION'!D3397,LIBELLE!G:H,2,FALSE)</f>
        <v>ABIDJAN</v>
      </c>
      <c r="E3397" s="59" t="str">
        <f>'FRENCH VERSION'!E3397</f>
        <v>EUROPE - West AFRICA "On Inducement"</v>
      </c>
      <c r="F3397" s="59">
        <f>'FRENCH VERSION'!F3397</f>
        <v>0</v>
      </c>
      <c r="G3397" s="59" t="str">
        <f>VLOOKUP('FRENCH VERSION'!G3397,LIBELLE!J:K,2,FALSE)</f>
        <v>MONTHLY ON INCENTIVE</v>
      </c>
      <c r="H3397" s="59" t="str">
        <f>'FRENCH VERSION'!H3397</f>
        <v>U.A.L (Universal Africa Lines)</v>
      </c>
      <c r="I3397" s="59" t="str">
        <f>'FRENCH VERSION'!I3397</f>
        <v>TCMD</v>
      </c>
      <c r="J3397" s="59">
        <f>'FRENCH VERSION'!J3397</f>
        <v>19</v>
      </c>
      <c r="K3397" s="59">
        <f>'FRENCH VERSION'!K3397</f>
        <v>0</v>
      </c>
      <c r="L3397" s="59" t="str">
        <f>VLOOKUP('FRENCH VERSION'!L3397,LIBELLE!M:N,2,FALSE)</f>
        <v>BREAK BULK</v>
      </c>
      <c r="M3397" s="59" t="str">
        <f>IF('FRENCH VERSION'!M3397="","","X")</f>
        <v/>
      </c>
      <c r="N3397" s="59" t="str">
        <f>IF('FRENCH VERSION'!N3397="","","X")</f>
        <v/>
      </c>
    </row>
    <row r="3398" spans="1:14" x14ac:dyDescent="0.25">
      <c r="A3398" s="59" t="str">
        <f>'FRENCH VERSION'!A3398</f>
        <v>ROUEN</v>
      </c>
      <c r="B3398" s="59" t="str">
        <f>VLOOKUP('FRENCH VERSION'!B3398,LIBELLE!A:B,2,FALSE)</f>
        <v>WEST AFRICA</v>
      </c>
      <c r="C3398" s="59" t="str">
        <f>VLOOKUP('FRENCH VERSION'!C3398,LIBELLE!D:E,2,FALSE)</f>
        <v>EQUATORIAL GUINEA</v>
      </c>
      <c r="D3398" s="59" t="str">
        <f>VLOOKUP('FRENCH VERSION'!D3398,LIBELLE!G:H,2,FALSE)</f>
        <v>MALABO</v>
      </c>
      <c r="E3398" s="59" t="str">
        <f>'FRENCH VERSION'!E3398</f>
        <v>EUROPE - West AFRICA</v>
      </c>
      <c r="F3398" s="59">
        <f>'FRENCH VERSION'!F3398</f>
        <v>1</v>
      </c>
      <c r="G3398" s="59" t="str">
        <f>VLOOKUP('FRENCH VERSION'!G3398,LIBELLE!J:K,2,FALSE)</f>
        <v>MONTHLY</v>
      </c>
      <c r="H3398" s="59" t="str">
        <f>'FRENCH VERSION'!H3398</f>
        <v>U.A.L (Universal Africa Lines)</v>
      </c>
      <c r="I3398" s="59" t="str">
        <f>'FRENCH VERSION'!I3398</f>
        <v>TCMD</v>
      </c>
      <c r="J3398" s="59">
        <f>'FRENCH VERSION'!J3398</f>
        <v>24</v>
      </c>
      <c r="K3398" s="59">
        <f>'FRENCH VERSION'!K3398</f>
        <v>0</v>
      </c>
      <c r="L3398" s="59" t="str">
        <f>VLOOKUP('FRENCH VERSION'!L3398,LIBELLE!M:N,2,FALSE)</f>
        <v>BREAK BULK</v>
      </c>
      <c r="M3398" s="59" t="str">
        <f>IF('FRENCH VERSION'!M3398="","","X")</f>
        <v/>
      </c>
      <c r="N3398" s="59" t="str">
        <f>IF('FRENCH VERSION'!N3398="","","X")</f>
        <v>X</v>
      </c>
    </row>
    <row r="3399" spans="1:14" x14ac:dyDescent="0.25">
      <c r="A3399" s="59" t="str">
        <f>'FRENCH VERSION'!A3399</f>
        <v>ROUEN</v>
      </c>
      <c r="B3399" s="59" t="str">
        <f>VLOOKUP('FRENCH VERSION'!B3399,LIBELLE!A:B,2,FALSE)</f>
        <v>WEST AFRICA</v>
      </c>
      <c r="C3399" s="59" t="str">
        <f>VLOOKUP('FRENCH VERSION'!C3399,LIBELLE!D:E,2,FALSE)</f>
        <v>GHANA</v>
      </c>
      <c r="D3399" s="59" t="str">
        <f>VLOOKUP('FRENCH VERSION'!D3399,LIBELLE!G:H,2,FALSE)</f>
        <v>TAKORADI</v>
      </c>
      <c r="E3399" s="59" t="str">
        <f>'FRENCH VERSION'!E3399</f>
        <v>EUROPE - West AFRICA</v>
      </c>
      <c r="F3399" s="59">
        <f>'FRENCH VERSION'!F3399</f>
        <v>1</v>
      </c>
      <c r="G3399" s="59" t="str">
        <f>VLOOKUP('FRENCH VERSION'!G3399,LIBELLE!J:K,2,FALSE)</f>
        <v>MONTHLY</v>
      </c>
      <c r="H3399" s="59" t="str">
        <f>'FRENCH VERSION'!H3399</f>
        <v>U.A.L (Universal Africa Lines)</v>
      </c>
      <c r="I3399" s="59" t="str">
        <f>'FRENCH VERSION'!I3399</f>
        <v>TCMD</v>
      </c>
      <c r="J3399" s="59">
        <f>'FRENCH VERSION'!J3399</f>
        <v>18</v>
      </c>
      <c r="K3399" s="59">
        <f>'FRENCH VERSION'!K3399</f>
        <v>0</v>
      </c>
      <c r="L3399" s="59" t="str">
        <f>VLOOKUP('FRENCH VERSION'!L3399,LIBELLE!M:N,2,FALSE)</f>
        <v>BREAK BULK</v>
      </c>
      <c r="M3399" s="59" t="str">
        <f>IF('FRENCH VERSION'!M3399="","","X")</f>
        <v/>
      </c>
      <c r="N3399" s="59" t="str">
        <f>IF('FRENCH VERSION'!N3399="","","X")</f>
        <v>X</v>
      </c>
    </row>
    <row r="3400" spans="1:14" x14ac:dyDescent="0.25">
      <c r="A3400" s="59" t="str">
        <f>'FRENCH VERSION'!A3400</f>
        <v>ROUEN</v>
      </c>
      <c r="B3400" s="59" t="str">
        <f>VLOOKUP('FRENCH VERSION'!B3400,LIBELLE!A:B,2,FALSE)</f>
        <v>WEST AFRICA</v>
      </c>
      <c r="C3400" s="59" t="str">
        <f>VLOOKUP('FRENCH VERSION'!C3400,LIBELLE!D:E,2,FALSE)</f>
        <v>CAMEROON</v>
      </c>
      <c r="D3400" s="59" t="str">
        <f>VLOOKUP('FRENCH VERSION'!D3400,LIBELLE!G:H,2,FALSE)</f>
        <v>DOUALA</v>
      </c>
      <c r="E3400" s="59" t="str">
        <f>'FRENCH VERSION'!E3400</f>
        <v>EUROPE - West AFRICA</v>
      </c>
      <c r="F3400" s="59">
        <f>'FRENCH VERSION'!F3400</f>
        <v>1</v>
      </c>
      <c r="G3400" s="59" t="str">
        <f>VLOOKUP('FRENCH VERSION'!G3400,LIBELLE!J:K,2,FALSE)</f>
        <v>MONTHLY</v>
      </c>
      <c r="H3400" s="59" t="str">
        <f>'FRENCH VERSION'!H3400</f>
        <v>U.A.L (Universal Africa Lines)</v>
      </c>
      <c r="I3400" s="59" t="str">
        <f>'FRENCH VERSION'!I3400</f>
        <v>TCMD</v>
      </c>
      <c r="J3400" s="59">
        <f>'FRENCH VERSION'!J3400</f>
        <v>22</v>
      </c>
      <c r="K3400" s="59">
        <f>'FRENCH VERSION'!K3400</f>
        <v>0</v>
      </c>
      <c r="L3400" s="59" t="str">
        <f>VLOOKUP('FRENCH VERSION'!L3400,LIBELLE!M:N,2,FALSE)</f>
        <v>BREAK BULK</v>
      </c>
      <c r="M3400" s="59" t="str">
        <f>IF('FRENCH VERSION'!M3400="","","X")</f>
        <v/>
      </c>
      <c r="N3400" s="59" t="str">
        <f>IF('FRENCH VERSION'!N3400="","","X")</f>
        <v>X</v>
      </c>
    </row>
    <row r="3401" spans="1:14" x14ac:dyDescent="0.25">
      <c r="A3401" s="59" t="str">
        <f>'FRENCH VERSION'!A3401</f>
        <v>ROUEN</v>
      </c>
      <c r="B3401" s="59" t="str">
        <f>VLOOKUP('FRENCH VERSION'!B3401,LIBELLE!A:B,2,FALSE)</f>
        <v>WEST AFRICA</v>
      </c>
      <c r="C3401" s="59" t="str">
        <f>VLOOKUP('FRENCH VERSION'!C3401,LIBELLE!D:E,2,FALSE)</f>
        <v>NIGERIA</v>
      </c>
      <c r="D3401" s="59" t="str">
        <f>VLOOKUP('FRENCH VERSION'!D3401,LIBELLE!G:H,2,FALSE)</f>
        <v>ONNE</v>
      </c>
      <c r="E3401" s="59" t="str">
        <f>'FRENCH VERSION'!E3401</f>
        <v>EUROPE - West AFRICA</v>
      </c>
      <c r="F3401" s="59">
        <f>'FRENCH VERSION'!F3401</f>
        <v>1</v>
      </c>
      <c r="G3401" s="59" t="str">
        <f>VLOOKUP('FRENCH VERSION'!G3401,LIBELLE!J:K,2,FALSE)</f>
        <v>MONTHLY</v>
      </c>
      <c r="H3401" s="59" t="str">
        <f>'FRENCH VERSION'!H3401</f>
        <v>U.A.L (Universal Africa Lines)</v>
      </c>
      <c r="I3401" s="59" t="str">
        <f>'FRENCH VERSION'!I3401</f>
        <v>TCMD</v>
      </c>
      <c r="J3401" s="59">
        <f>'FRENCH VERSION'!J3401</f>
        <v>18</v>
      </c>
      <c r="K3401" s="59">
        <f>'FRENCH VERSION'!K3401</f>
        <v>0</v>
      </c>
      <c r="L3401" s="59" t="str">
        <f>VLOOKUP('FRENCH VERSION'!L3401,LIBELLE!M:N,2,FALSE)</f>
        <v>BREAK BULK</v>
      </c>
      <c r="M3401" s="59" t="str">
        <f>IF('FRENCH VERSION'!M3401="","","X")</f>
        <v/>
      </c>
      <c r="N3401" s="59" t="str">
        <f>IF('FRENCH VERSION'!N3401="","","X")</f>
        <v>X</v>
      </c>
    </row>
    <row r="3402" spans="1:14" x14ac:dyDescent="0.25">
      <c r="A3402" s="59" t="str">
        <f>'FRENCH VERSION'!A3402</f>
        <v>ROUEN</v>
      </c>
      <c r="B3402" s="59" t="str">
        <f>VLOOKUP('FRENCH VERSION'!B3402,LIBELLE!A:B,2,FALSE)</f>
        <v>WEST AFRICA</v>
      </c>
      <c r="C3402" s="59" t="str">
        <f>VLOOKUP('FRENCH VERSION'!C3402,LIBELLE!D:E,2,FALSE)</f>
        <v>NIGERIA</v>
      </c>
      <c r="D3402" s="59" t="str">
        <f>VLOOKUP('FRENCH VERSION'!D3402,LIBELLE!G:H,2,FALSE)</f>
        <v>WARRI</v>
      </c>
      <c r="E3402" s="59" t="str">
        <f>'FRENCH VERSION'!E3402</f>
        <v>EUROPE - West AFRICA</v>
      </c>
      <c r="F3402" s="59">
        <f>'FRENCH VERSION'!F3402</f>
        <v>1</v>
      </c>
      <c r="G3402" s="59" t="str">
        <f>VLOOKUP('FRENCH VERSION'!G3402,LIBELLE!J:K,2,FALSE)</f>
        <v>MONTHLY</v>
      </c>
      <c r="H3402" s="59" t="str">
        <f>'FRENCH VERSION'!H3402</f>
        <v>U.A.L (Universal Africa Lines)</v>
      </c>
      <c r="I3402" s="59" t="str">
        <f>'FRENCH VERSION'!I3402</f>
        <v>TCMD</v>
      </c>
      <c r="J3402" s="59">
        <f>'FRENCH VERSION'!J3402</f>
        <v>18</v>
      </c>
      <c r="K3402" s="59">
        <f>'FRENCH VERSION'!K3402</f>
        <v>0</v>
      </c>
      <c r="L3402" s="59" t="str">
        <f>VLOOKUP('FRENCH VERSION'!L3402,LIBELLE!M:N,2,FALSE)</f>
        <v>BREAK BULK</v>
      </c>
      <c r="M3402" s="59" t="str">
        <f>IF('FRENCH VERSION'!M3402="","","X")</f>
        <v/>
      </c>
      <c r="N3402" s="59" t="str">
        <f>IF('FRENCH VERSION'!N3402="","","X")</f>
        <v>X</v>
      </c>
    </row>
    <row r="3403" spans="1:14" x14ac:dyDescent="0.25">
      <c r="A3403" s="59" t="str">
        <f>'FRENCH VERSION'!A3403</f>
        <v>ROUEN</v>
      </c>
      <c r="B3403" s="59" t="str">
        <f>VLOOKUP('FRENCH VERSION'!B3403,LIBELLE!A:B,2,FALSE)</f>
        <v>WEST AFRICA</v>
      </c>
      <c r="C3403" s="59" t="str">
        <f>VLOOKUP('FRENCH VERSION'!C3403,LIBELLE!D:E,2,FALSE)</f>
        <v>EQUATORIAL GUINEA</v>
      </c>
      <c r="D3403" s="59" t="str">
        <f>VLOOKUP('FRENCH VERSION'!D3403,LIBELLE!G:H,2,FALSE)</f>
        <v>LUBA</v>
      </c>
      <c r="E3403" s="59" t="str">
        <f>'FRENCH VERSION'!E3403</f>
        <v>EUROPE - West AFRICA</v>
      </c>
      <c r="F3403" s="59">
        <f>'FRENCH VERSION'!F3403</f>
        <v>1</v>
      </c>
      <c r="G3403" s="59" t="str">
        <f>VLOOKUP('FRENCH VERSION'!G3403,LIBELLE!J:K,2,FALSE)</f>
        <v>MONTHLY</v>
      </c>
      <c r="H3403" s="59" t="str">
        <f>'FRENCH VERSION'!H3403</f>
        <v>U.A.L (Universal Africa Lines)</v>
      </c>
      <c r="I3403" s="59" t="str">
        <f>'FRENCH VERSION'!I3403</f>
        <v>TCMD</v>
      </c>
      <c r="J3403" s="59">
        <f>'FRENCH VERSION'!J3403</f>
        <v>23</v>
      </c>
      <c r="K3403" s="59">
        <f>'FRENCH VERSION'!K3403</f>
        <v>0</v>
      </c>
      <c r="L3403" s="59" t="str">
        <f>VLOOKUP('FRENCH VERSION'!L3403,LIBELLE!M:N,2,FALSE)</f>
        <v>BREAK BULK</v>
      </c>
      <c r="M3403" s="59" t="str">
        <f>IF('FRENCH VERSION'!M3403="","","X")</f>
        <v/>
      </c>
      <c r="N3403" s="59" t="str">
        <f>IF('FRENCH VERSION'!N3403="","","X")</f>
        <v>X</v>
      </c>
    </row>
    <row r="3404" spans="1:14" x14ac:dyDescent="0.25">
      <c r="A3404" s="59" t="str">
        <f>'FRENCH VERSION'!A3404</f>
        <v>LE HAVRE</v>
      </c>
      <c r="B3404" s="59" t="str">
        <f>VLOOKUP('FRENCH VERSION'!B3404,LIBELLE!A:B,2,FALSE)</f>
        <v>WEST AFRICA</v>
      </c>
      <c r="C3404" s="59" t="str">
        <f>VLOOKUP('FRENCH VERSION'!C3404,LIBELLE!D:E,2,FALSE)</f>
        <v>CAMEROON</v>
      </c>
      <c r="D3404" s="59" t="str">
        <f>VLOOKUP('FRENCH VERSION'!D3404,LIBELLE!G:H,2,FALSE)</f>
        <v>DOUALA</v>
      </c>
      <c r="E3404" s="59" t="str">
        <f>'FRENCH VERSION'!E3404</f>
        <v>WEST AFRICA SOUTHERN EXPRESS</v>
      </c>
      <c r="F3404" s="59">
        <f>'FRENCH VERSION'!F3404</f>
        <v>3</v>
      </c>
      <c r="G3404" s="59" t="str">
        <f>VLOOKUP('FRENCH VERSION'!G3404,LIBELLE!J:K,2,FALSE)</f>
        <v>MONTHLY</v>
      </c>
      <c r="H3404" s="59" t="str">
        <f>'FRENCH VERSION'!H3404</f>
        <v>GRIMALDI</v>
      </c>
      <c r="I3404" s="59" t="str">
        <f>'FRENCH VERSION'!I3404</f>
        <v>NORD</v>
      </c>
      <c r="J3404" s="59">
        <f>'FRENCH VERSION'!J3404</f>
        <v>21</v>
      </c>
      <c r="K3404" s="59">
        <f>'FRENCH VERSION'!K3404</f>
        <v>28</v>
      </c>
      <c r="L3404" s="59" t="str">
        <f>VLOOKUP('FRENCH VERSION'!L3404,LIBELLE!M:N,2,FALSE)</f>
        <v>BREAK BULK</v>
      </c>
      <c r="M3404" s="59" t="str">
        <f>IF('FRENCH VERSION'!M3404="","","X")</f>
        <v/>
      </c>
      <c r="N3404" s="59" t="str">
        <f>IF('FRENCH VERSION'!N3404="","","X")</f>
        <v>X</v>
      </c>
    </row>
    <row r="3405" spans="1:14" x14ac:dyDescent="0.25">
      <c r="A3405" s="59" t="str">
        <f>'FRENCH VERSION'!A3405</f>
        <v>LE HAVRE</v>
      </c>
      <c r="B3405" s="59" t="str">
        <f>VLOOKUP('FRENCH VERSION'!B3405,LIBELLE!A:B,2,FALSE)</f>
        <v>WEST AFRICA</v>
      </c>
      <c r="C3405" s="59" t="str">
        <f>VLOOKUP('FRENCH VERSION'!C3405,LIBELLE!D:E,2,FALSE)</f>
        <v>SENEGAL</v>
      </c>
      <c r="D3405" s="59" t="str">
        <f>VLOOKUP('FRENCH VERSION'!D3405,LIBELLE!G:H,2,FALSE)</f>
        <v>DAKAR</v>
      </c>
      <c r="E3405" s="59" t="str">
        <f>'FRENCH VERSION'!E3405</f>
        <v>WEST AFRICA SOUTHERN EXPRESS</v>
      </c>
      <c r="F3405" s="59">
        <f>'FRENCH VERSION'!F3405</f>
        <v>3</v>
      </c>
      <c r="G3405" s="59" t="str">
        <f>VLOOKUP('FRENCH VERSION'!G3405,LIBELLE!J:K,2,FALSE)</f>
        <v>MONTHLY</v>
      </c>
      <c r="H3405" s="59" t="str">
        <f>'FRENCH VERSION'!H3405</f>
        <v>GRIMALDI</v>
      </c>
      <c r="I3405" s="59" t="str">
        <f>'FRENCH VERSION'!I3405</f>
        <v>NORD</v>
      </c>
      <c r="J3405" s="59">
        <f>'FRENCH VERSION'!J3405</f>
        <v>8</v>
      </c>
      <c r="K3405" s="59">
        <f>'FRENCH VERSION'!K3405</f>
        <v>0</v>
      </c>
      <c r="L3405" s="59" t="str">
        <f>VLOOKUP('FRENCH VERSION'!L3405,LIBELLE!M:N,2,FALSE)</f>
        <v>BREAK BULK</v>
      </c>
      <c r="M3405" s="59" t="str">
        <f>IF('FRENCH VERSION'!M3405="","","X")</f>
        <v/>
      </c>
      <c r="N3405" s="59" t="str">
        <f>IF('FRENCH VERSION'!N3405="","","X")</f>
        <v>X</v>
      </c>
    </row>
    <row r="3406" spans="1:14" x14ac:dyDescent="0.25">
      <c r="A3406" s="59" t="str">
        <f>'FRENCH VERSION'!A3406</f>
        <v>LE HAVRE</v>
      </c>
      <c r="B3406" s="59" t="str">
        <f>VLOOKUP('FRENCH VERSION'!B3406,LIBELLE!A:B,2,FALSE)</f>
        <v>WEST AFRICA</v>
      </c>
      <c r="C3406" s="59" t="str">
        <f>VLOOKUP('FRENCH VERSION'!C3406,LIBELLE!D:E,2,FALSE)</f>
        <v>GAMBIA</v>
      </c>
      <c r="D3406" s="59" t="str">
        <f>VLOOKUP('FRENCH VERSION'!D3406,LIBELLE!G:H,2,FALSE)</f>
        <v>BANJUL</v>
      </c>
      <c r="E3406" s="59" t="str">
        <f>'FRENCH VERSION'!E3406</f>
        <v>WEST AFRICA SOUTHERN EXPRESS</v>
      </c>
      <c r="F3406" s="59">
        <f>'FRENCH VERSION'!F3406</f>
        <v>3</v>
      </c>
      <c r="G3406" s="59" t="str">
        <f>VLOOKUP('FRENCH VERSION'!G3406,LIBELLE!J:K,2,FALSE)</f>
        <v>MONTHLY</v>
      </c>
      <c r="H3406" s="59" t="str">
        <f>'FRENCH VERSION'!H3406</f>
        <v>GRIMALDI</v>
      </c>
      <c r="I3406" s="59" t="str">
        <f>'FRENCH VERSION'!I3406</f>
        <v>NORD</v>
      </c>
      <c r="J3406" s="59">
        <f>'FRENCH VERSION'!J3406</f>
        <v>20</v>
      </c>
      <c r="K3406" s="59">
        <f>'FRENCH VERSION'!K3406</f>
        <v>0</v>
      </c>
      <c r="L3406" s="59" t="str">
        <f>VLOOKUP('FRENCH VERSION'!L3406,LIBELLE!M:N,2,FALSE)</f>
        <v>BREAK BULK</v>
      </c>
      <c r="M3406" s="59" t="str">
        <f>IF('FRENCH VERSION'!M3406="","","X")</f>
        <v/>
      </c>
      <c r="N3406" s="59" t="str">
        <f>IF('FRENCH VERSION'!N3406="","","X")</f>
        <v>X</v>
      </c>
    </row>
    <row r="3407" spans="1:14" x14ac:dyDescent="0.25">
      <c r="A3407" s="59" t="str">
        <f>'FRENCH VERSION'!A3407</f>
        <v>LE HAVRE</v>
      </c>
      <c r="B3407" s="59" t="str">
        <f>VLOOKUP('FRENCH VERSION'!B3407,LIBELLE!A:B,2,FALSE)</f>
        <v>WEST AFRICA</v>
      </c>
      <c r="C3407" s="59" t="str">
        <f>VLOOKUP('FRENCH VERSION'!C3407,LIBELLE!D:E,2,FALSE)</f>
        <v>GHANA</v>
      </c>
      <c r="D3407" s="59" t="str">
        <f>VLOOKUP('FRENCH VERSION'!D3407,LIBELLE!G:H,2,FALSE)</f>
        <v>TAKORADI</v>
      </c>
      <c r="E3407" s="59" t="str">
        <f>'FRENCH VERSION'!E3407</f>
        <v>WEST AFRICA SOUTHERN EXPRESS</v>
      </c>
      <c r="F3407" s="59">
        <f>'FRENCH VERSION'!F3407</f>
        <v>3</v>
      </c>
      <c r="G3407" s="59" t="str">
        <f>VLOOKUP('FRENCH VERSION'!G3407,LIBELLE!J:K,2,FALSE)</f>
        <v>MONTHLY</v>
      </c>
      <c r="H3407" s="59" t="str">
        <f>'FRENCH VERSION'!H3407</f>
        <v>GRIMALDI</v>
      </c>
      <c r="I3407" s="59" t="str">
        <f>'FRENCH VERSION'!I3407</f>
        <v>NORD</v>
      </c>
      <c r="J3407" s="59">
        <f>'FRENCH VERSION'!J3407</f>
        <v>24</v>
      </c>
      <c r="K3407" s="59">
        <f>'FRENCH VERSION'!K3407</f>
        <v>0</v>
      </c>
      <c r="L3407" s="59" t="str">
        <f>VLOOKUP('FRENCH VERSION'!L3407,LIBELLE!M:N,2,FALSE)</f>
        <v>BREAK BULK</v>
      </c>
      <c r="M3407" s="59" t="str">
        <f>IF('FRENCH VERSION'!M3407="","","X")</f>
        <v/>
      </c>
      <c r="N3407" s="59" t="str">
        <f>IF('FRENCH VERSION'!N3407="","","X")</f>
        <v>X</v>
      </c>
    </row>
    <row r="3408" spans="1:14" x14ac:dyDescent="0.25">
      <c r="A3408" s="59" t="str">
        <f>'FRENCH VERSION'!A3408</f>
        <v>LE HAVRE</v>
      </c>
      <c r="B3408" s="59" t="str">
        <f>VLOOKUP('FRENCH VERSION'!B3408,LIBELLE!A:B,2,FALSE)</f>
        <v>WEST AFRICA</v>
      </c>
      <c r="C3408" s="59" t="str">
        <f>VLOOKUP('FRENCH VERSION'!C3408,LIBELLE!D:E,2,FALSE)</f>
        <v>GABON</v>
      </c>
      <c r="D3408" s="59" t="str">
        <f>VLOOKUP('FRENCH VERSION'!D3408,LIBELLE!G:H,2,FALSE)</f>
        <v>LIBREVILLE</v>
      </c>
      <c r="E3408" s="59" t="str">
        <f>'FRENCH VERSION'!E3408</f>
        <v>WEST AFRICA SOUTHERN EXPRESS</v>
      </c>
      <c r="F3408" s="59">
        <f>'FRENCH VERSION'!F3408</f>
        <v>3</v>
      </c>
      <c r="G3408" s="59" t="str">
        <f>VLOOKUP('FRENCH VERSION'!G3408,LIBELLE!J:K,2,FALSE)</f>
        <v>MONTHLY</v>
      </c>
      <c r="H3408" s="59" t="str">
        <f>'FRENCH VERSION'!H3408</f>
        <v>GRIMALDI</v>
      </c>
      <c r="I3408" s="59" t="str">
        <f>'FRENCH VERSION'!I3408</f>
        <v>NORD</v>
      </c>
      <c r="J3408" s="59">
        <f>'FRENCH VERSION'!J3408</f>
        <v>25</v>
      </c>
      <c r="K3408" s="59">
        <f>'FRENCH VERSION'!K3408</f>
        <v>26</v>
      </c>
      <c r="L3408" s="59" t="str">
        <f>VLOOKUP('FRENCH VERSION'!L3408,LIBELLE!M:N,2,FALSE)</f>
        <v>BREAK BULK</v>
      </c>
      <c r="M3408" s="59" t="str">
        <f>IF('FRENCH VERSION'!M3408="","","X")</f>
        <v/>
      </c>
      <c r="N3408" s="59" t="str">
        <f>IF('FRENCH VERSION'!N3408="","","X")</f>
        <v>X</v>
      </c>
    </row>
    <row r="3409" spans="1:14" x14ac:dyDescent="0.25">
      <c r="A3409" s="59" t="str">
        <f>'FRENCH VERSION'!A3409</f>
        <v>LE HAVRE</v>
      </c>
      <c r="B3409" s="59" t="str">
        <f>VLOOKUP('FRENCH VERSION'!B3409,LIBELLE!A:B,2,FALSE)</f>
        <v>WEST AFRICA</v>
      </c>
      <c r="C3409" s="59" t="str">
        <f>VLOOKUP('FRENCH VERSION'!C3409,LIBELLE!D:E,2,FALSE)</f>
        <v>TOGO</v>
      </c>
      <c r="D3409" s="59" t="str">
        <f>VLOOKUP('FRENCH VERSION'!D3409,LIBELLE!G:H,2,FALSE)</f>
        <v>LOME</v>
      </c>
      <c r="E3409" s="59" t="str">
        <f>'FRENCH VERSION'!E3409</f>
        <v>WEST AFRICA SOUTHERN EXPRESS</v>
      </c>
      <c r="F3409" s="59">
        <f>'FRENCH VERSION'!F3409</f>
        <v>3</v>
      </c>
      <c r="G3409" s="59" t="str">
        <f>VLOOKUP('FRENCH VERSION'!G3409,LIBELLE!J:K,2,FALSE)</f>
        <v>MONTHLY</v>
      </c>
      <c r="H3409" s="59" t="str">
        <f>'FRENCH VERSION'!H3409</f>
        <v>GRIMALDI</v>
      </c>
      <c r="I3409" s="59" t="str">
        <f>'FRENCH VERSION'!I3409</f>
        <v>NORD</v>
      </c>
      <c r="J3409" s="59">
        <f>'FRENCH VERSION'!J3409</f>
        <v>15</v>
      </c>
      <c r="K3409" s="59">
        <f>'FRENCH VERSION'!K3409</f>
        <v>36</v>
      </c>
      <c r="L3409" s="59" t="str">
        <f>VLOOKUP('FRENCH VERSION'!L3409,LIBELLE!M:N,2,FALSE)</f>
        <v>BREAK BULK</v>
      </c>
      <c r="M3409" s="59" t="str">
        <f>IF('FRENCH VERSION'!M3409="","","X")</f>
        <v/>
      </c>
      <c r="N3409" s="59" t="str">
        <f>IF('FRENCH VERSION'!N3409="","","X")</f>
        <v>X</v>
      </c>
    </row>
    <row r="3410" spans="1:14" x14ac:dyDescent="0.25">
      <c r="A3410" s="59" t="str">
        <f>'FRENCH VERSION'!A3410</f>
        <v>LE HAVRE</v>
      </c>
      <c r="B3410" s="59" t="str">
        <f>VLOOKUP('FRENCH VERSION'!B3410,LIBELLE!A:B,2,FALSE)</f>
        <v>WEST AFRICA</v>
      </c>
      <c r="C3410" s="59" t="str">
        <f>VLOOKUP('FRENCH VERSION'!C3410,LIBELLE!D:E,2,FALSE)</f>
        <v>MAURITANIA</v>
      </c>
      <c r="D3410" s="59" t="str">
        <f>VLOOKUP('FRENCH VERSION'!D3410,LIBELLE!G:H,2,FALSE)</f>
        <v>NOUAKCHOTT</v>
      </c>
      <c r="E3410" s="59" t="str">
        <f>'FRENCH VERSION'!E3410</f>
        <v>WEST AFRICA SOUTHERN EXPRESS</v>
      </c>
      <c r="F3410" s="59">
        <f>'FRENCH VERSION'!F3410</f>
        <v>3</v>
      </c>
      <c r="G3410" s="59" t="str">
        <f>VLOOKUP('FRENCH VERSION'!G3410,LIBELLE!J:K,2,FALSE)</f>
        <v>MONTHLY</v>
      </c>
      <c r="H3410" s="59" t="str">
        <f>'FRENCH VERSION'!H3410</f>
        <v>GRIMALDI</v>
      </c>
      <c r="I3410" s="59" t="str">
        <f>'FRENCH VERSION'!I3410</f>
        <v>NORD</v>
      </c>
      <c r="J3410" s="59">
        <f>'FRENCH VERSION'!J3410</f>
        <v>10</v>
      </c>
      <c r="K3410" s="59">
        <f>'FRENCH VERSION'!K3410</f>
        <v>0</v>
      </c>
      <c r="L3410" s="59" t="str">
        <f>VLOOKUP('FRENCH VERSION'!L3410,LIBELLE!M:N,2,FALSE)</f>
        <v>BREAK BULK</v>
      </c>
      <c r="M3410" s="59" t="str">
        <f>IF('FRENCH VERSION'!M3410="","","X")</f>
        <v/>
      </c>
      <c r="N3410" s="59" t="str">
        <f>IF('FRENCH VERSION'!N3410="","","X")</f>
        <v>X</v>
      </c>
    </row>
    <row r="3411" spans="1:14" x14ac:dyDescent="0.25">
      <c r="A3411" s="59" t="str">
        <f>'FRENCH VERSION'!A3411</f>
        <v>LE HAVRE</v>
      </c>
      <c r="B3411" s="59" t="str">
        <f>VLOOKUP('FRENCH VERSION'!B3411,LIBELLE!A:B,2,FALSE)</f>
        <v>WEST AFRICA</v>
      </c>
      <c r="C3411" s="59" t="str">
        <f>VLOOKUP('FRENCH VERSION'!C3411,LIBELLE!D:E,2,FALSE)</f>
        <v>EQUATORIAL GUINEA</v>
      </c>
      <c r="D3411" s="59" t="str">
        <f>VLOOKUP('FRENCH VERSION'!D3411,LIBELLE!G:H,2,FALSE)</f>
        <v>MALABO</v>
      </c>
      <c r="E3411" s="59" t="str">
        <f>'FRENCH VERSION'!E3411</f>
        <v xml:space="preserve">TRANSSHIPMENTS </v>
      </c>
      <c r="F3411" s="59">
        <f>'FRENCH VERSION'!F3411</f>
        <v>2</v>
      </c>
      <c r="G3411" s="59" t="str">
        <f>VLOOKUP('FRENCH VERSION'!G3411,LIBELLE!J:K,2,FALSE)</f>
        <v>MONTHLY</v>
      </c>
      <c r="H3411" s="59" t="str">
        <f>'FRENCH VERSION'!H3411</f>
        <v>GRIMALDI</v>
      </c>
      <c r="I3411" s="59">
        <f>'FRENCH VERSION'!I3411</f>
        <v>0</v>
      </c>
      <c r="J3411" s="59">
        <f>'FRENCH VERSION'!J3411</f>
        <v>20</v>
      </c>
      <c r="K3411" s="59">
        <f>'FRENCH VERSION'!K3411</f>
        <v>0</v>
      </c>
      <c r="L3411" s="59" t="str">
        <f>VLOOKUP('FRENCH VERSION'!L3411,LIBELLE!M:N,2,FALSE)</f>
        <v>BREAK BULK</v>
      </c>
      <c r="M3411" s="59" t="str">
        <f>IF('FRENCH VERSION'!M3411="","","X")</f>
        <v/>
      </c>
      <c r="N3411" s="59" t="str">
        <f>IF('FRENCH VERSION'!N3411="","","X")</f>
        <v/>
      </c>
    </row>
    <row r="3412" spans="1:14" x14ac:dyDescent="0.25">
      <c r="A3412" s="59" t="str">
        <f>'FRENCH VERSION'!A3412</f>
        <v>LE HAVRE</v>
      </c>
      <c r="B3412" s="59" t="str">
        <f>VLOOKUP('FRENCH VERSION'!B3412,LIBELLE!A:B,2,FALSE)</f>
        <v>WEST AFRICA</v>
      </c>
      <c r="C3412" s="59" t="str">
        <f>VLOOKUP('FRENCH VERSION'!C3412,LIBELLE!D:E,2,FALSE)</f>
        <v>GUINEA</v>
      </c>
      <c r="D3412" s="59" t="str">
        <f>VLOOKUP('FRENCH VERSION'!D3412,LIBELLE!G:H,2,FALSE)</f>
        <v>CONAKRY</v>
      </c>
      <c r="E3412" s="59" t="str">
        <f>'FRENCH VERSION'!E3412</f>
        <v xml:space="preserve">TRANSSHIPMENTS </v>
      </c>
      <c r="F3412" s="59">
        <f>'FRENCH VERSION'!F3412</f>
        <v>2</v>
      </c>
      <c r="G3412" s="59" t="str">
        <f>VLOOKUP('FRENCH VERSION'!G3412,LIBELLE!J:K,2,FALSE)</f>
        <v>MONTHLY</v>
      </c>
      <c r="H3412" s="59" t="str">
        <f>'FRENCH VERSION'!H3412</f>
        <v>GRIMALDI</v>
      </c>
      <c r="I3412" s="59">
        <f>'FRENCH VERSION'!I3412</f>
        <v>0</v>
      </c>
      <c r="J3412" s="59">
        <f>'FRENCH VERSION'!J3412</f>
        <v>24</v>
      </c>
      <c r="K3412" s="59">
        <f>'FRENCH VERSION'!K3412</f>
        <v>30</v>
      </c>
      <c r="L3412" s="59" t="str">
        <f>VLOOKUP('FRENCH VERSION'!L3412,LIBELLE!M:N,2,FALSE)</f>
        <v>BREAK BULK</v>
      </c>
      <c r="M3412" s="59" t="str">
        <f>IF('FRENCH VERSION'!M3412="","","X")</f>
        <v/>
      </c>
      <c r="N3412" s="59" t="str">
        <f>IF('FRENCH VERSION'!N3412="","","X")</f>
        <v/>
      </c>
    </row>
    <row r="3413" spans="1:14" x14ac:dyDescent="0.25">
      <c r="A3413" s="59" t="str">
        <f>'FRENCH VERSION'!A3413</f>
        <v>LE HAVRE</v>
      </c>
      <c r="B3413" s="59" t="str">
        <f>VLOOKUP('FRENCH VERSION'!B3413,LIBELLE!A:B,2,FALSE)</f>
        <v>WEST AFRICA</v>
      </c>
      <c r="C3413" s="59" t="str">
        <f>VLOOKUP('FRENCH VERSION'!C3413,LIBELLE!D:E,2,FALSE)</f>
        <v>IVORY COAST</v>
      </c>
      <c r="D3413" s="59" t="str">
        <f>VLOOKUP('FRENCH VERSION'!D3413,LIBELLE!G:H,2,FALSE)</f>
        <v>ABIDJAN</v>
      </c>
      <c r="E3413" s="59" t="str">
        <f>'FRENCH VERSION'!E3413</f>
        <v xml:space="preserve">TRANSSHIPMENTS </v>
      </c>
      <c r="F3413" s="59">
        <f>'FRENCH VERSION'!F3413</f>
        <v>2</v>
      </c>
      <c r="G3413" s="59" t="str">
        <f>VLOOKUP('FRENCH VERSION'!G3413,LIBELLE!J:K,2,FALSE)</f>
        <v>MONTHLY</v>
      </c>
      <c r="H3413" s="59" t="str">
        <f>'FRENCH VERSION'!H3413</f>
        <v>GRIMALDI</v>
      </c>
      <c r="I3413" s="59">
        <f>'FRENCH VERSION'!I3413</f>
        <v>0</v>
      </c>
      <c r="J3413" s="59">
        <f>'FRENCH VERSION'!J3413</f>
        <v>19</v>
      </c>
      <c r="K3413" s="59">
        <f>'FRENCH VERSION'!K3413</f>
        <v>0</v>
      </c>
      <c r="L3413" s="59" t="str">
        <f>VLOOKUP('FRENCH VERSION'!L3413,LIBELLE!M:N,2,FALSE)</f>
        <v>BREAK BULK</v>
      </c>
      <c r="M3413" s="59" t="str">
        <f>IF('FRENCH VERSION'!M3413="","","X")</f>
        <v/>
      </c>
      <c r="N3413" s="59" t="str">
        <f>IF('FRENCH VERSION'!N3413="","","X")</f>
        <v/>
      </c>
    </row>
    <row r="3414" spans="1:14" x14ac:dyDescent="0.25">
      <c r="A3414" s="59" t="str">
        <f>'FRENCH VERSION'!A3414</f>
        <v>LE HAVRE</v>
      </c>
      <c r="B3414" s="59" t="str">
        <f>VLOOKUP('FRENCH VERSION'!B3414,LIBELLE!A:B,2,FALSE)</f>
        <v>WEST AFRICA</v>
      </c>
      <c r="C3414" s="59" t="str">
        <f>VLOOKUP('FRENCH VERSION'!C3414,LIBELLE!D:E,2,FALSE)</f>
        <v>BENIN</v>
      </c>
      <c r="D3414" s="59" t="str">
        <f>VLOOKUP('FRENCH VERSION'!D3414,LIBELLE!G:H,2,FALSE)</f>
        <v>COTONOU</v>
      </c>
      <c r="E3414" s="59" t="str">
        <f>'FRENCH VERSION'!E3414</f>
        <v xml:space="preserve">TRANSSHIPMENTS </v>
      </c>
      <c r="F3414" s="59">
        <f>'FRENCH VERSION'!F3414</f>
        <v>2</v>
      </c>
      <c r="G3414" s="59" t="str">
        <f>VLOOKUP('FRENCH VERSION'!G3414,LIBELLE!J:K,2,FALSE)</f>
        <v>MONTHLY</v>
      </c>
      <c r="H3414" s="59" t="str">
        <f>'FRENCH VERSION'!H3414</f>
        <v>GRIMALDI</v>
      </c>
      <c r="I3414" s="59">
        <f>'FRENCH VERSION'!I3414</f>
        <v>0</v>
      </c>
      <c r="J3414" s="59">
        <f>'FRENCH VERSION'!J3414</f>
        <v>20</v>
      </c>
      <c r="K3414" s="59">
        <f>'FRENCH VERSION'!K3414</f>
        <v>0</v>
      </c>
      <c r="L3414" s="59" t="str">
        <f>VLOOKUP('FRENCH VERSION'!L3414,LIBELLE!M:N,2,FALSE)</f>
        <v>BREAK BULK</v>
      </c>
      <c r="M3414" s="59" t="str">
        <f>IF('FRENCH VERSION'!M3414="","","X")</f>
        <v/>
      </c>
      <c r="N3414" s="59" t="str">
        <f>IF('FRENCH VERSION'!N3414="","","X")</f>
        <v/>
      </c>
    </row>
    <row r="3415" spans="1:14" x14ac:dyDescent="0.25">
      <c r="A3415" s="59" t="str">
        <f>'FRENCH VERSION'!A3415</f>
        <v>LE HAVRE</v>
      </c>
      <c r="B3415" s="59" t="str">
        <f>VLOOKUP('FRENCH VERSION'!B3415,LIBELLE!A:B,2,FALSE)</f>
        <v>WEST AFRICA</v>
      </c>
      <c r="C3415" s="59" t="str">
        <f>VLOOKUP('FRENCH VERSION'!C3415,LIBELLE!D:E,2,FALSE)</f>
        <v>NIGERIA</v>
      </c>
      <c r="D3415" s="59" t="str">
        <f>VLOOKUP('FRENCH VERSION'!D3415,LIBELLE!G:H,2,FALSE)</f>
        <v>LAGOS / TINCAN ISLAND</v>
      </c>
      <c r="E3415" s="59" t="str">
        <f>'FRENCH VERSION'!E3415</f>
        <v xml:space="preserve">TRANSSHIPMENTS </v>
      </c>
      <c r="F3415" s="59">
        <f>'FRENCH VERSION'!F3415</f>
        <v>2</v>
      </c>
      <c r="G3415" s="59" t="str">
        <f>VLOOKUP('FRENCH VERSION'!G3415,LIBELLE!J:K,2,FALSE)</f>
        <v>MONTHLY</v>
      </c>
      <c r="H3415" s="59" t="str">
        <f>'FRENCH VERSION'!H3415</f>
        <v>GRIMALDI</v>
      </c>
      <c r="I3415" s="59">
        <f>'FRENCH VERSION'!I3415</f>
        <v>0</v>
      </c>
      <c r="J3415" s="59">
        <f>'FRENCH VERSION'!J3415</f>
        <v>22</v>
      </c>
      <c r="K3415" s="59">
        <f>'FRENCH VERSION'!K3415</f>
        <v>0</v>
      </c>
      <c r="L3415" s="59" t="str">
        <f>VLOOKUP('FRENCH VERSION'!L3415,LIBELLE!M:N,2,FALSE)</f>
        <v>BREAK BULK</v>
      </c>
      <c r="M3415" s="59" t="str">
        <f>IF('FRENCH VERSION'!M3415="","","X")</f>
        <v/>
      </c>
      <c r="N3415" s="59" t="str">
        <f>IF('FRENCH VERSION'!N3415="","","X")</f>
        <v/>
      </c>
    </row>
    <row r="3416" spans="1:14" x14ac:dyDescent="0.25">
      <c r="A3416" s="59" t="str">
        <f>'FRENCH VERSION'!A3416</f>
        <v>LE HAVRE</v>
      </c>
      <c r="B3416" s="59" t="str">
        <f>VLOOKUP('FRENCH VERSION'!B3416,LIBELLE!A:B,2,FALSE)</f>
        <v>WEST AFRICA</v>
      </c>
      <c r="C3416" s="59" t="str">
        <f>VLOOKUP('FRENCH VERSION'!C3416,LIBELLE!D:E,2,FALSE)</f>
        <v>GHANA</v>
      </c>
      <c r="D3416" s="59" t="str">
        <f>VLOOKUP('FRENCH VERSION'!D3416,LIBELLE!G:H,2,FALSE)</f>
        <v>TEMA</v>
      </c>
      <c r="E3416" s="59" t="str">
        <f>'FRENCH VERSION'!E3416</f>
        <v xml:space="preserve">TRANSSHIPMENTS </v>
      </c>
      <c r="F3416" s="59">
        <f>'FRENCH VERSION'!F3416</f>
        <v>2</v>
      </c>
      <c r="G3416" s="59" t="str">
        <f>VLOOKUP('FRENCH VERSION'!G3416,LIBELLE!J:K,2,FALSE)</f>
        <v>MONTHLY</v>
      </c>
      <c r="H3416" s="59" t="str">
        <f>'FRENCH VERSION'!H3416</f>
        <v>GRIMALDI</v>
      </c>
      <c r="I3416" s="59">
        <f>'FRENCH VERSION'!I3416</f>
        <v>0</v>
      </c>
      <c r="J3416" s="59">
        <f>'FRENCH VERSION'!J3416</f>
        <v>19</v>
      </c>
      <c r="K3416" s="59">
        <f>'FRENCH VERSION'!K3416</f>
        <v>0</v>
      </c>
      <c r="L3416" s="59" t="str">
        <f>VLOOKUP('FRENCH VERSION'!L3416,LIBELLE!M:N,2,FALSE)</f>
        <v>BREAK BULK</v>
      </c>
      <c r="M3416" s="59" t="str">
        <f>IF('FRENCH VERSION'!M3416="","","X")</f>
        <v/>
      </c>
      <c r="N3416" s="59" t="str">
        <f>IF('FRENCH VERSION'!N3416="","","X")</f>
        <v/>
      </c>
    </row>
    <row r="3417" spans="1:14" x14ac:dyDescent="0.25">
      <c r="A3417" s="59" t="str">
        <f>'FRENCH VERSION'!A3417</f>
        <v>LE HAVRE</v>
      </c>
      <c r="B3417" s="59" t="str">
        <f>VLOOKUP('FRENCH VERSION'!B3417,LIBELLE!A:B,2,FALSE)</f>
        <v>U.S.A. AND CANADA (GREAT LAKES)</v>
      </c>
      <c r="C3417" s="59" t="str">
        <f>VLOOKUP('FRENCH VERSION'!C3417,LIBELLE!D:E,2,FALSE)</f>
        <v>FRANCE</v>
      </c>
      <c r="D3417" s="59" t="str">
        <f>VLOOKUP('FRENCH VERSION'!D3417,LIBELLE!G:H,2,FALSE)</f>
        <v>ST PIERRE ET MIQUELON</v>
      </c>
      <c r="E3417" s="59" t="str">
        <f>'FRENCH VERSION'!E3417</f>
        <v>ALLIANCE EUROPE</v>
      </c>
      <c r="F3417" s="59">
        <f>'FRENCH VERSION'!F3417</f>
        <v>1</v>
      </c>
      <c r="G3417" s="59" t="str">
        <f>VLOOKUP('FRENCH VERSION'!G3417,LIBELLE!J:K,2,FALSE)</f>
        <v>WEEKLY</v>
      </c>
      <c r="H3417" s="59" t="str">
        <f>'FRENCH VERSION'!H3417</f>
        <v>ALLIANCE EUROPE - NVOCC</v>
      </c>
      <c r="I3417" s="59">
        <f>'FRENCH VERSION'!I3417</f>
        <v>0</v>
      </c>
      <c r="J3417" s="59">
        <f>'FRENCH VERSION'!J3417</f>
        <v>21</v>
      </c>
      <c r="K3417" s="59">
        <f>'FRENCH VERSION'!K3417</f>
        <v>30</v>
      </c>
      <c r="L3417" s="59" t="str">
        <f>VLOOKUP('FRENCH VERSION'!L3417,LIBELLE!M:N,2,FALSE)</f>
        <v>BREAK BULK</v>
      </c>
      <c r="M3417" s="59" t="str">
        <f>IF('FRENCH VERSION'!M3417="","","X")</f>
        <v/>
      </c>
      <c r="N3417" s="59" t="str">
        <f>IF('FRENCH VERSION'!N3417="","","X")</f>
        <v/>
      </c>
    </row>
    <row r="3418" spans="1:14" x14ac:dyDescent="0.25">
      <c r="A3418" s="59" t="str">
        <f>'FRENCH VERSION'!A3418</f>
        <v>LE HAVRE</v>
      </c>
      <c r="B3418" s="59" t="str">
        <f>VLOOKUP('FRENCH VERSION'!B3418,LIBELLE!A:B,2,FALSE)</f>
        <v>WEST AFRICA</v>
      </c>
      <c r="C3418" s="59" t="str">
        <f>VLOOKUP('FRENCH VERSION'!C3418,LIBELLE!D:E,2,FALSE)</f>
        <v>CONGO</v>
      </c>
      <c r="D3418" s="59" t="str">
        <f>VLOOKUP('FRENCH VERSION'!D3418,LIBELLE!G:H,2,FALSE)</f>
        <v>POINTE NOIRE</v>
      </c>
      <c r="E3418" s="59" t="str">
        <f>'FRENCH VERSION'!E3418</f>
        <v xml:space="preserve">TRANSSHIPMENTS </v>
      </c>
      <c r="F3418" s="59">
        <f>'FRENCH VERSION'!F3418</f>
        <v>2</v>
      </c>
      <c r="G3418" s="59" t="str">
        <f>VLOOKUP('FRENCH VERSION'!G3418,LIBELLE!J:K,2,FALSE)</f>
        <v>MONTHLY</v>
      </c>
      <c r="H3418" s="59" t="str">
        <f>'FRENCH VERSION'!H3418</f>
        <v>GRIMALDI</v>
      </c>
      <c r="I3418" s="59">
        <f>'FRENCH VERSION'!I3418</f>
        <v>0</v>
      </c>
      <c r="J3418" s="59">
        <f>'FRENCH VERSION'!J3418</f>
        <v>22</v>
      </c>
      <c r="K3418" s="59">
        <f>'FRENCH VERSION'!K3418</f>
        <v>0</v>
      </c>
      <c r="L3418" s="59" t="str">
        <f>VLOOKUP('FRENCH VERSION'!L3418,LIBELLE!M:N,2,FALSE)</f>
        <v>BREAK BULK</v>
      </c>
      <c r="M3418" s="59" t="str">
        <f>IF('FRENCH VERSION'!M3418="","","X")</f>
        <v/>
      </c>
      <c r="N3418" s="59" t="str">
        <f>IF('FRENCH VERSION'!N3418="","","X")</f>
        <v/>
      </c>
    </row>
    <row r="3419" spans="1:14" x14ac:dyDescent="0.25">
      <c r="A3419" s="59" t="str">
        <f>'FRENCH VERSION'!A3419</f>
        <v>LE HAVRE</v>
      </c>
      <c r="B3419" s="59" t="str">
        <f>VLOOKUP('FRENCH VERSION'!B3419,LIBELLE!A:B,2,FALSE)</f>
        <v>CARIBBEAN</v>
      </c>
      <c r="C3419" s="59" t="str">
        <f>VLOOKUP('FRENCH VERSION'!C3419,LIBELLE!D:E,2,FALSE)</f>
        <v>MARTINIQUE</v>
      </c>
      <c r="D3419" s="59" t="str">
        <f>VLOOKUP('FRENCH VERSION'!D3419,LIBELLE!G:H,2,FALSE)</f>
        <v>FORT DE FRANCE</v>
      </c>
      <c r="E3419" s="59" t="str">
        <f>'FRENCH VERSION'!E3419</f>
        <v>MARFRET SMIS</v>
      </c>
      <c r="F3419" s="59">
        <f>'FRENCH VERSION'!F3419</f>
        <v>1</v>
      </c>
      <c r="G3419" s="59" t="str">
        <f>VLOOKUP('FRENCH VERSION'!G3419,LIBELLE!J:K,2,FALSE)</f>
        <v>MONTHLY</v>
      </c>
      <c r="H3419" s="59" t="str">
        <f>'FRENCH VERSION'!H3419</f>
        <v>MARFRET MPV</v>
      </c>
      <c r="I3419" s="59" t="str">
        <f>'FRENCH VERSION'!I3419</f>
        <v>NORD</v>
      </c>
      <c r="J3419" s="59">
        <f>'FRENCH VERSION'!J3419</f>
        <v>22</v>
      </c>
      <c r="K3419" s="59">
        <f>'FRENCH VERSION'!K3419</f>
        <v>20</v>
      </c>
      <c r="L3419" s="59" t="str">
        <f>VLOOKUP('FRENCH VERSION'!L3419,LIBELLE!M:N,2,FALSE)</f>
        <v>BREAK BULK</v>
      </c>
      <c r="M3419" s="59" t="str">
        <f>IF('FRENCH VERSION'!M3419="","","X")</f>
        <v/>
      </c>
      <c r="N3419" s="59" t="str">
        <f>IF('FRENCH VERSION'!N3419="","","X")</f>
        <v>X</v>
      </c>
    </row>
    <row r="3420" spans="1:14" x14ac:dyDescent="0.25">
      <c r="A3420" s="59" t="str">
        <f>'FRENCH VERSION'!A3420</f>
        <v>LE HAVRE</v>
      </c>
      <c r="B3420" s="59" t="str">
        <f>VLOOKUP('FRENCH VERSION'!B3420,LIBELLE!A:B,2,FALSE)</f>
        <v>CARIBBEAN</v>
      </c>
      <c r="C3420" s="59" t="str">
        <f>VLOOKUP('FRENCH VERSION'!C3420,LIBELLE!D:E,2,FALSE)</f>
        <v>GUADELOUPE</v>
      </c>
      <c r="D3420" s="59" t="str">
        <f>VLOOKUP('FRENCH VERSION'!D3420,LIBELLE!G:H,2,FALSE)</f>
        <v>POINTE A PITRE</v>
      </c>
      <c r="E3420" s="59" t="str">
        <f>'FRENCH VERSION'!E3420</f>
        <v>MARFRET SMIS</v>
      </c>
      <c r="F3420" s="59">
        <f>'FRENCH VERSION'!F3420</f>
        <v>1</v>
      </c>
      <c r="G3420" s="59" t="str">
        <f>VLOOKUP('FRENCH VERSION'!G3420,LIBELLE!J:K,2,FALSE)</f>
        <v>MONTHLY</v>
      </c>
      <c r="H3420" s="59" t="str">
        <f>'FRENCH VERSION'!H3420</f>
        <v>MARFRET MPV</v>
      </c>
      <c r="I3420" s="59" t="str">
        <f>'FRENCH VERSION'!I3420</f>
        <v>NORD</v>
      </c>
      <c r="J3420" s="59">
        <f>'FRENCH VERSION'!J3420</f>
        <v>21</v>
      </c>
      <c r="K3420" s="59">
        <f>'FRENCH VERSION'!K3420</f>
        <v>15</v>
      </c>
      <c r="L3420" s="59" t="str">
        <f>VLOOKUP('FRENCH VERSION'!L3420,LIBELLE!M:N,2,FALSE)</f>
        <v>BREAK BULK</v>
      </c>
      <c r="M3420" s="59" t="str">
        <f>IF('FRENCH VERSION'!M3420="","","X")</f>
        <v/>
      </c>
      <c r="N3420" s="59" t="str">
        <f>IF('FRENCH VERSION'!N3420="","","X")</f>
        <v>X</v>
      </c>
    </row>
    <row r="3421" spans="1:14" x14ac:dyDescent="0.25">
      <c r="A3421" s="59" t="str">
        <f>'FRENCH VERSION'!A3421</f>
        <v>LE HAVRE</v>
      </c>
      <c r="B3421" s="59" t="str">
        <f>VLOOKUP('FRENCH VERSION'!B3421,LIBELLE!A:B,2,FALSE)</f>
        <v>CARIBBEAN</v>
      </c>
      <c r="C3421" s="59" t="str">
        <f>VLOOKUP('FRENCH VERSION'!C3421,LIBELLE!D:E,2,FALSE)</f>
        <v>THE BOTTOM (SABA ISLAND)</v>
      </c>
      <c r="D3421" s="59" t="str">
        <f>VLOOKUP('FRENCH VERSION'!D3421,LIBELLE!G:H,2,FALSE)</f>
        <v>MARIGOT (St MARTIN)</v>
      </c>
      <c r="E3421" s="59" t="str">
        <f>'FRENCH VERSION'!E3421</f>
        <v>MARFRET SMIS</v>
      </c>
      <c r="F3421" s="59">
        <f>'FRENCH VERSION'!F3421</f>
        <v>1</v>
      </c>
      <c r="G3421" s="59" t="str">
        <f>VLOOKUP('FRENCH VERSION'!G3421,LIBELLE!J:K,2,FALSE)</f>
        <v>MONTHLY</v>
      </c>
      <c r="H3421" s="59" t="str">
        <f>'FRENCH VERSION'!H3421</f>
        <v>MARFRET MPV</v>
      </c>
      <c r="I3421" s="59" t="str">
        <f>'FRENCH VERSION'!I3421</f>
        <v>NORD</v>
      </c>
      <c r="J3421" s="59">
        <f>'FRENCH VERSION'!J3421</f>
        <v>25</v>
      </c>
      <c r="K3421" s="59">
        <f>'FRENCH VERSION'!K3421</f>
        <v>18</v>
      </c>
      <c r="L3421" s="59" t="str">
        <f>VLOOKUP('FRENCH VERSION'!L3421,LIBELLE!M:N,2,FALSE)</f>
        <v>BREAK BULK</v>
      </c>
      <c r="M3421" s="59" t="str">
        <f>IF('FRENCH VERSION'!M3421="","","X")</f>
        <v/>
      </c>
      <c r="N3421" s="59" t="str">
        <f>IF('FRENCH VERSION'!N3421="","","X")</f>
        <v>X</v>
      </c>
    </row>
    <row r="3422" spans="1:14" x14ac:dyDescent="0.25">
      <c r="A3422" s="59" t="str">
        <f>'FRENCH VERSION'!A3422</f>
        <v>LE HAVRE</v>
      </c>
      <c r="B3422" s="59" t="str">
        <f>VLOOKUP('FRENCH VERSION'!B3422,LIBELLE!A:B,2,FALSE)</f>
        <v>CARIBBEAN</v>
      </c>
      <c r="C3422" s="59" t="str">
        <f>VLOOKUP('FRENCH VERSION'!C3422,LIBELLE!D:E,2,FALSE)</f>
        <v>SAINT BARTHELEMY</v>
      </c>
      <c r="D3422" s="59" t="str">
        <f>VLOOKUP('FRENCH VERSION'!D3422,LIBELLE!G:H,2,FALSE)</f>
        <v>GUSTAVIA (St BARTHELEMY)</v>
      </c>
      <c r="E3422" s="59" t="str">
        <f>'FRENCH VERSION'!E3422</f>
        <v>MARFRET SMIS</v>
      </c>
      <c r="F3422" s="59">
        <f>'FRENCH VERSION'!F3422</f>
        <v>1</v>
      </c>
      <c r="G3422" s="59" t="str">
        <f>VLOOKUP('FRENCH VERSION'!G3422,LIBELLE!J:K,2,FALSE)</f>
        <v>MONTHLY</v>
      </c>
      <c r="H3422" s="59" t="str">
        <f>'FRENCH VERSION'!H3422</f>
        <v>MARFRET MPV</v>
      </c>
      <c r="I3422" s="59" t="str">
        <f>'FRENCH VERSION'!I3422</f>
        <v>NORD</v>
      </c>
      <c r="J3422" s="59">
        <f>'FRENCH VERSION'!J3422</f>
        <v>25</v>
      </c>
      <c r="K3422" s="59">
        <f>'FRENCH VERSION'!K3422</f>
        <v>18</v>
      </c>
      <c r="L3422" s="59" t="str">
        <f>VLOOKUP('FRENCH VERSION'!L3422,LIBELLE!M:N,2,FALSE)</f>
        <v>BREAK BULK</v>
      </c>
      <c r="M3422" s="59" t="str">
        <f>IF('FRENCH VERSION'!M3422="","","X")</f>
        <v/>
      </c>
      <c r="N3422" s="59" t="str">
        <f>IF('FRENCH VERSION'!N3422="","","X")</f>
        <v>X</v>
      </c>
    </row>
    <row r="3423" spans="1:14" x14ac:dyDescent="0.25">
      <c r="A3423" s="59" t="str">
        <f>'FRENCH VERSION'!A3423</f>
        <v>LE HAVRE</v>
      </c>
      <c r="B3423" s="59" t="str">
        <f>VLOOKUP('FRENCH VERSION'!B3423,LIBELLE!A:B,2,FALSE)</f>
        <v>WEST AFRICA</v>
      </c>
      <c r="C3423" s="59" t="str">
        <f>VLOOKUP('FRENCH VERSION'!C3423,LIBELLE!D:E,2,FALSE)</f>
        <v>ANGOLA</v>
      </c>
      <c r="D3423" s="59" t="str">
        <f>VLOOKUP('FRENCH VERSION'!D3423,LIBELLE!G:H,2,FALSE)</f>
        <v>LUANDA</v>
      </c>
      <c r="E3423" s="59" t="str">
        <f>'FRENCH VERSION'!E3423</f>
        <v>WEST AFRICA SOUTHERN EXPRESS</v>
      </c>
      <c r="F3423" s="59">
        <f>'FRENCH VERSION'!F3423</f>
        <v>3</v>
      </c>
      <c r="G3423" s="59" t="str">
        <f>VLOOKUP('FRENCH VERSION'!G3423,LIBELLE!J:K,2,FALSE)</f>
        <v>MONTHLY</v>
      </c>
      <c r="H3423" s="59" t="str">
        <f>'FRENCH VERSION'!H3423</f>
        <v>GRIMALDI</v>
      </c>
      <c r="I3423" s="59" t="str">
        <f>'FRENCH VERSION'!I3423</f>
        <v>NORD</v>
      </c>
      <c r="J3423" s="59">
        <f>'FRENCH VERSION'!J3423</f>
        <v>20</v>
      </c>
      <c r="K3423" s="59">
        <f>'FRENCH VERSION'!K3423</f>
        <v>27</v>
      </c>
      <c r="L3423" s="59" t="str">
        <f>VLOOKUP('FRENCH VERSION'!L3423,LIBELLE!M:N,2,FALSE)</f>
        <v>BREAK BULK</v>
      </c>
      <c r="M3423" s="59" t="str">
        <f>IF('FRENCH VERSION'!M3423="","","X")</f>
        <v/>
      </c>
      <c r="N3423" s="59" t="str">
        <f>IF('FRENCH VERSION'!N3423="","","X")</f>
        <v>X</v>
      </c>
    </row>
    <row r="3424" spans="1:14" x14ac:dyDescent="0.25">
      <c r="A3424" s="59" t="str">
        <f>'FRENCH VERSION'!A3424</f>
        <v>LE HAVRE</v>
      </c>
      <c r="B3424" s="59" t="str">
        <f>VLOOKUP('FRENCH VERSION'!B3424,LIBELLE!A:B,2,FALSE)</f>
        <v>SOUTH AMERICA - NORTH/EAST COAST</v>
      </c>
      <c r="C3424" s="59" t="str">
        <f>VLOOKUP('FRENCH VERSION'!C3424,LIBELLE!D:E,2,FALSE)</f>
        <v>FRENCH GUYANA</v>
      </c>
      <c r="D3424" s="59" t="str">
        <f>VLOOKUP('FRENCH VERSION'!D3424,LIBELLE!G:H,2,FALSE)</f>
        <v>DEGRAD DES CANNES</v>
      </c>
      <c r="E3424" s="59" t="str">
        <f>'FRENCH VERSION'!E3424</f>
        <v>MARFRET SMIS</v>
      </c>
      <c r="F3424" s="59">
        <f>'FRENCH VERSION'!F3424</f>
        <v>1</v>
      </c>
      <c r="G3424" s="59" t="str">
        <f>VLOOKUP('FRENCH VERSION'!G3424,LIBELLE!J:K,2,FALSE)</f>
        <v>MONTHLY</v>
      </c>
      <c r="H3424" s="59" t="str">
        <f>'FRENCH VERSION'!H3424</f>
        <v>MARFRET MPV</v>
      </c>
      <c r="I3424" s="59" t="str">
        <f>'FRENCH VERSION'!I3424</f>
        <v>NORD</v>
      </c>
      <c r="J3424" s="59">
        <f>'FRENCH VERSION'!J3424</f>
        <v>18</v>
      </c>
      <c r="K3424" s="59">
        <f>'FRENCH VERSION'!K3424</f>
        <v>13</v>
      </c>
      <c r="L3424" s="59" t="str">
        <f>VLOOKUP('FRENCH VERSION'!L3424,LIBELLE!M:N,2,FALSE)</f>
        <v>BREAK BULK</v>
      </c>
      <c r="M3424" s="59" t="str">
        <f>IF('FRENCH VERSION'!M3424="","","X")</f>
        <v/>
      </c>
      <c r="N3424" s="59" t="str">
        <f>IF('FRENCH VERSION'!N3424="","","X")</f>
        <v>X</v>
      </c>
    </row>
    <row r="3425" spans="1:14" x14ac:dyDescent="0.25">
      <c r="A3425" s="59" t="str">
        <f>'FRENCH VERSION'!A3425</f>
        <v>LE HAVRE</v>
      </c>
      <c r="B3425" s="59" t="str">
        <f>VLOOKUP('FRENCH VERSION'!B3425,LIBELLE!A:B,2,FALSE)</f>
        <v>WEST AFRICA</v>
      </c>
      <c r="C3425" s="59" t="str">
        <f>VLOOKUP('FRENCH VERSION'!C3425,LIBELLE!D:E,2,FALSE)</f>
        <v>CAMEROON</v>
      </c>
      <c r="D3425" s="59" t="str">
        <f>VLOOKUP('FRENCH VERSION'!D3425,LIBELLE!G:H,2,FALSE)</f>
        <v>DOUALA</v>
      </c>
      <c r="E3425" s="59" t="str">
        <f>'FRENCH VERSION'!E3425</f>
        <v>WEST AFRICA SOUTHERN EXPRESS</v>
      </c>
      <c r="F3425" s="59">
        <f>'FRENCH VERSION'!F3425</f>
        <v>3</v>
      </c>
      <c r="G3425" s="59" t="str">
        <f>VLOOKUP('FRENCH VERSION'!G3425,LIBELLE!J:K,2,FALSE)</f>
        <v>MONTHLY</v>
      </c>
      <c r="H3425" s="59" t="str">
        <f>'FRENCH VERSION'!H3425</f>
        <v>GRIMALDI</v>
      </c>
      <c r="I3425" s="59" t="str">
        <f>'FRENCH VERSION'!I3425</f>
        <v>NORD</v>
      </c>
      <c r="J3425" s="59">
        <f>'FRENCH VERSION'!J3425</f>
        <v>21</v>
      </c>
      <c r="K3425" s="59">
        <f>'FRENCH VERSION'!K3425</f>
        <v>28</v>
      </c>
      <c r="L3425" s="59" t="str">
        <f>VLOOKUP('FRENCH VERSION'!L3425,LIBELLE!M:N,2,FALSE)</f>
        <v>RO/RO</v>
      </c>
      <c r="M3425" s="59" t="str">
        <f>IF('FRENCH VERSION'!M3425="","","X")</f>
        <v/>
      </c>
      <c r="N3425" s="59" t="str">
        <f>IF('FRENCH VERSION'!N3425="","","X")</f>
        <v>X</v>
      </c>
    </row>
    <row r="3426" spans="1:14" x14ac:dyDescent="0.25">
      <c r="A3426" s="59" t="str">
        <f>'FRENCH VERSION'!A3426</f>
        <v>LE HAVRE</v>
      </c>
      <c r="B3426" s="59" t="str">
        <f>VLOOKUP('FRENCH VERSION'!B3426,LIBELLE!A:B,2,FALSE)</f>
        <v>WEST AFRICA</v>
      </c>
      <c r="C3426" s="59" t="str">
        <f>VLOOKUP('FRENCH VERSION'!C3426,LIBELLE!D:E,2,FALSE)</f>
        <v>SENEGAL</v>
      </c>
      <c r="D3426" s="59" t="str">
        <f>VLOOKUP('FRENCH VERSION'!D3426,LIBELLE!G:H,2,FALSE)</f>
        <v>DAKAR</v>
      </c>
      <c r="E3426" s="59" t="str">
        <f>'FRENCH VERSION'!E3426</f>
        <v>WEST AFRICA SOUTHERN EXPRESS</v>
      </c>
      <c r="F3426" s="59">
        <f>'FRENCH VERSION'!F3426</f>
        <v>3</v>
      </c>
      <c r="G3426" s="59" t="str">
        <f>VLOOKUP('FRENCH VERSION'!G3426,LIBELLE!J:K,2,FALSE)</f>
        <v>MONTHLY</v>
      </c>
      <c r="H3426" s="59" t="str">
        <f>'FRENCH VERSION'!H3426</f>
        <v>GRIMALDI</v>
      </c>
      <c r="I3426" s="59" t="str">
        <f>'FRENCH VERSION'!I3426</f>
        <v>NORD</v>
      </c>
      <c r="J3426" s="59">
        <f>'FRENCH VERSION'!J3426</f>
        <v>8</v>
      </c>
      <c r="K3426" s="59">
        <f>'FRENCH VERSION'!K3426</f>
        <v>0</v>
      </c>
      <c r="L3426" s="59" t="str">
        <f>VLOOKUP('FRENCH VERSION'!L3426,LIBELLE!M:N,2,FALSE)</f>
        <v>RO/RO</v>
      </c>
      <c r="M3426" s="59" t="str">
        <f>IF('FRENCH VERSION'!M3426="","","X")</f>
        <v/>
      </c>
      <c r="N3426" s="59" t="str">
        <f>IF('FRENCH VERSION'!N3426="","","X")</f>
        <v>X</v>
      </c>
    </row>
    <row r="3427" spans="1:14" x14ac:dyDescent="0.25">
      <c r="A3427" s="59" t="str">
        <f>'FRENCH VERSION'!A3427</f>
        <v>LE HAVRE</v>
      </c>
      <c r="B3427" s="59" t="str">
        <f>VLOOKUP('FRENCH VERSION'!B3427,LIBELLE!A:B,2,FALSE)</f>
        <v>WEST AFRICA</v>
      </c>
      <c r="C3427" s="59" t="str">
        <f>VLOOKUP('FRENCH VERSION'!C3427,LIBELLE!D:E,2,FALSE)</f>
        <v>GAMBIA</v>
      </c>
      <c r="D3427" s="59" t="str">
        <f>VLOOKUP('FRENCH VERSION'!D3427,LIBELLE!G:H,2,FALSE)</f>
        <v>BANJUL</v>
      </c>
      <c r="E3427" s="59" t="str">
        <f>'FRENCH VERSION'!E3427</f>
        <v>WEST AFRICA SOUTHERN EXPRESS</v>
      </c>
      <c r="F3427" s="59">
        <f>'FRENCH VERSION'!F3427</f>
        <v>3</v>
      </c>
      <c r="G3427" s="59" t="str">
        <f>VLOOKUP('FRENCH VERSION'!G3427,LIBELLE!J:K,2,FALSE)</f>
        <v>MONTHLY</v>
      </c>
      <c r="H3427" s="59" t="str">
        <f>'FRENCH VERSION'!H3427</f>
        <v>GRIMALDI</v>
      </c>
      <c r="I3427" s="59" t="str">
        <f>'FRENCH VERSION'!I3427</f>
        <v>NORD</v>
      </c>
      <c r="J3427" s="59">
        <f>'FRENCH VERSION'!J3427</f>
        <v>20</v>
      </c>
      <c r="K3427" s="59">
        <f>'FRENCH VERSION'!K3427</f>
        <v>0</v>
      </c>
      <c r="L3427" s="59" t="str">
        <f>VLOOKUP('FRENCH VERSION'!L3427,LIBELLE!M:N,2,FALSE)</f>
        <v>RO/RO</v>
      </c>
      <c r="M3427" s="59" t="str">
        <f>IF('FRENCH VERSION'!M3427="","","X")</f>
        <v/>
      </c>
      <c r="N3427" s="59" t="str">
        <f>IF('FRENCH VERSION'!N3427="","","X")</f>
        <v>X</v>
      </c>
    </row>
    <row r="3428" spans="1:14" x14ac:dyDescent="0.25">
      <c r="A3428" s="59" t="str">
        <f>'FRENCH VERSION'!A3428</f>
        <v>LE HAVRE</v>
      </c>
      <c r="B3428" s="59" t="str">
        <f>VLOOKUP('FRENCH VERSION'!B3428,LIBELLE!A:B,2,FALSE)</f>
        <v>WEST AFRICA</v>
      </c>
      <c r="C3428" s="59" t="str">
        <f>VLOOKUP('FRENCH VERSION'!C3428,LIBELLE!D:E,2,FALSE)</f>
        <v>GHANA</v>
      </c>
      <c r="D3428" s="59" t="str">
        <f>VLOOKUP('FRENCH VERSION'!D3428,LIBELLE!G:H,2,FALSE)</f>
        <v>TAKORADI</v>
      </c>
      <c r="E3428" s="59" t="str">
        <f>'FRENCH VERSION'!E3428</f>
        <v>WEST AFRICA SOUTHERN EXPRESS</v>
      </c>
      <c r="F3428" s="59">
        <f>'FRENCH VERSION'!F3428</f>
        <v>3</v>
      </c>
      <c r="G3428" s="59" t="str">
        <f>VLOOKUP('FRENCH VERSION'!G3428,LIBELLE!J:K,2,FALSE)</f>
        <v>MONTHLY</v>
      </c>
      <c r="H3428" s="59" t="str">
        <f>'FRENCH VERSION'!H3428</f>
        <v>GRIMALDI</v>
      </c>
      <c r="I3428" s="59" t="str">
        <f>'FRENCH VERSION'!I3428</f>
        <v>NORD</v>
      </c>
      <c r="J3428" s="59">
        <f>'FRENCH VERSION'!J3428</f>
        <v>24</v>
      </c>
      <c r="K3428" s="59">
        <f>'FRENCH VERSION'!K3428</f>
        <v>0</v>
      </c>
      <c r="L3428" s="59" t="str">
        <f>VLOOKUP('FRENCH VERSION'!L3428,LIBELLE!M:N,2,FALSE)</f>
        <v>RO/RO</v>
      </c>
      <c r="M3428" s="59" t="str">
        <f>IF('FRENCH VERSION'!M3428="","","X")</f>
        <v/>
      </c>
      <c r="N3428" s="59" t="str">
        <f>IF('FRENCH VERSION'!N3428="","","X")</f>
        <v>X</v>
      </c>
    </row>
    <row r="3429" spans="1:14" x14ac:dyDescent="0.25">
      <c r="A3429" s="59" t="str">
        <f>'FRENCH VERSION'!A3429</f>
        <v>LE HAVRE</v>
      </c>
      <c r="B3429" s="59" t="str">
        <f>VLOOKUP('FRENCH VERSION'!B3429,LIBELLE!A:B,2,FALSE)</f>
        <v>WEST AFRICA</v>
      </c>
      <c r="C3429" s="59" t="str">
        <f>VLOOKUP('FRENCH VERSION'!C3429,LIBELLE!D:E,2,FALSE)</f>
        <v>GABON</v>
      </c>
      <c r="D3429" s="59" t="str">
        <f>VLOOKUP('FRENCH VERSION'!D3429,LIBELLE!G:H,2,FALSE)</f>
        <v>LIBREVILLE</v>
      </c>
      <c r="E3429" s="59" t="str">
        <f>'FRENCH VERSION'!E3429</f>
        <v>WEST AFRICA SOUTHERN EXPRESS</v>
      </c>
      <c r="F3429" s="59">
        <f>'FRENCH VERSION'!F3429</f>
        <v>3</v>
      </c>
      <c r="G3429" s="59" t="str">
        <f>VLOOKUP('FRENCH VERSION'!G3429,LIBELLE!J:K,2,FALSE)</f>
        <v>MONTHLY</v>
      </c>
      <c r="H3429" s="59" t="str">
        <f>'FRENCH VERSION'!H3429</f>
        <v>GRIMALDI</v>
      </c>
      <c r="I3429" s="59" t="str">
        <f>'FRENCH VERSION'!I3429</f>
        <v>NORD</v>
      </c>
      <c r="J3429" s="59">
        <f>'FRENCH VERSION'!J3429</f>
        <v>25</v>
      </c>
      <c r="K3429" s="59">
        <f>'FRENCH VERSION'!K3429</f>
        <v>26</v>
      </c>
      <c r="L3429" s="59" t="str">
        <f>VLOOKUP('FRENCH VERSION'!L3429,LIBELLE!M:N,2,FALSE)</f>
        <v>RO/RO</v>
      </c>
      <c r="M3429" s="59" t="str">
        <f>IF('FRENCH VERSION'!M3429="","","X")</f>
        <v/>
      </c>
      <c r="N3429" s="59" t="str">
        <f>IF('FRENCH VERSION'!N3429="","","X")</f>
        <v>X</v>
      </c>
    </row>
    <row r="3430" spans="1:14" x14ac:dyDescent="0.25">
      <c r="A3430" s="59" t="str">
        <f>'FRENCH VERSION'!A3430</f>
        <v>LE HAVRE</v>
      </c>
      <c r="B3430" s="59" t="str">
        <f>VLOOKUP('FRENCH VERSION'!B3430,LIBELLE!A:B,2,FALSE)</f>
        <v>WEST AFRICA</v>
      </c>
      <c r="C3430" s="59" t="str">
        <f>VLOOKUP('FRENCH VERSION'!C3430,LIBELLE!D:E,2,FALSE)</f>
        <v>TOGO</v>
      </c>
      <c r="D3430" s="59" t="str">
        <f>VLOOKUP('FRENCH VERSION'!D3430,LIBELLE!G:H,2,FALSE)</f>
        <v>LOME</v>
      </c>
      <c r="E3430" s="59" t="str">
        <f>'FRENCH VERSION'!E3430</f>
        <v>WEST AFRICA SOUTHERN EXPRESS</v>
      </c>
      <c r="F3430" s="59">
        <f>'FRENCH VERSION'!F3430</f>
        <v>3</v>
      </c>
      <c r="G3430" s="59" t="str">
        <f>VLOOKUP('FRENCH VERSION'!G3430,LIBELLE!J:K,2,FALSE)</f>
        <v>MONTHLY</v>
      </c>
      <c r="H3430" s="59" t="str">
        <f>'FRENCH VERSION'!H3430</f>
        <v>GRIMALDI</v>
      </c>
      <c r="I3430" s="59" t="str">
        <f>'FRENCH VERSION'!I3430</f>
        <v>NORD</v>
      </c>
      <c r="J3430" s="59">
        <f>'FRENCH VERSION'!J3430</f>
        <v>15</v>
      </c>
      <c r="K3430" s="59">
        <f>'FRENCH VERSION'!K3430</f>
        <v>36</v>
      </c>
      <c r="L3430" s="59" t="str">
        <f>VLOOKUP('FRENCH VERSION'!L3430,LIBELLE!M:N,2,FALSE)</f>
        <v>RO/RO</v>
      </c>
      <c r="M3430" s="59" t="str">
        <f>IF('FRENCH VERSION'!M3430="","","X")</f>
        <v/>
      </c>
      <c r="N3430" s="59" t="str">
        <f>IF('FRENCH VERSION'!N3430="","","X")</f>
        <v>X</v>
      </c>
    </row>
    <row r="3431" spans="1:14" x14ac:dyDescent="0.25">
      <c r="A3431" s="59" t="str">
        <f>'FRENCH VERSION'!A3431</f>
        <v>LE HAVRE</v>
      </c>
      <c r="B3431" s="59" t="str">
        <f>VLOOKUP('FRENCH VERSION'!B3431,LIBELLE!A:B,2,FALSE)</f>
        <v>WEST AFRICA</v>
      </c>
      <c r="C3431" s="59" t="str">
        <f>VLOOKUP('FRENCH VERSION'!C3431,LIBELLE!D:E,2,FALSE)</f>
        <v>MAURITANIA</v>
      </c>
      <c r="D3431" s="59" t="str">
        <f>VLOOKUP('FRENCH VERSION'!D3431,LIBELLE!G:H,2,FALSE)</f>
        <v>NOUAKCHOTT</v>
      </c>
      <c r="E3431" s="59" t="str">
        <f>'FRENCH VERSION'!E3431</f>
        <v>WEST AFRICA SOUTHERN EXPRESS</v>
      </c>
      <c r="F3431" s="59">
        <f>'FRENCH VERSION'!F3431</f>
        <v>3</v>
      </c>
      <c r="G3431" s="59" t="str">
        <f>VLOOKUP('FRENCH VERSION'!G3431,LIBELLE!J:K,2,FALSE)</f>
        <v>MONTHLY</v>
      </c>
      <c r="H3431" s="59" t="str">
        <f>'FRENCH VERSION'!H3431</f>
        <v>GRIMALDI</v>
      </c>
      <c r="I3431" s="59" t="str">
        <f>'FRENCH VERSION'!I3431</f>
        <v>NORD</v>
      </c>
      <c r="J3431" s="59">
        <f>'FRENCH VERSION'!J3431</f>
        <v>10</v>
      </c>
      <c r="K3431" s="59">
        <f>'FRENCH VERSION'!K3431</f>
        <v>0</v>
      </c>
      <c r="L3431" s="59" t="str">
        <f>VLOOKUP('FRENCH VERSION'!L3431,LIBELLE!M:N,2,FALSE)</f>
        <v>RO/RO</v>
      </c>
      <c r="M3431" s="59" t="str">
        <f>IF('FRENCH VERSION'!M3431="","","X")</f>
        <v/>
      </c>
      <c r="N3431" s="59" t="str">
        <f>IF('FRENCH VERSION'!N3431="","","X")</f>
        <v>X</v>
      </c>
    </row>
    <row r="3432" spans="1:14" x14ac:dyDescent="0.25">
      <c r="A3432" s="59" t="str">
        <f>'FRENCH VERSION'!A3432</f>
        <v>LE HAVRE</v>
      </c>
      <c r="B3432" s="59" t="str">
        <f>VLOOKUP('FRENCH VERSION'!B3432,LIBELLE!A:B,2,FALSE)</f>
        <v>WEST AFRICA</v>
      </c>
      <c r="C3432" s="59" t="str">
        <f>VLOOKUP('FRENCH VERSION'!C3432,LIBELLE!D:E,2,FALSE)</f>
        <v>EQUATORIAL GUINEA</v>
      </c>
      <c r="D3432" s="59" t="str">
        <f>VLOOKUP('FRENCH VERSION'!D3432,LIBELLE!G:H,2,FALSE)</f>
        <v>MALABO</v>
      </c>
      <c r="E3432" s="59" t="str">
        <f>'FRENCH VERSION'!E3432</f>
        <v xml:space="preserve">TRANSSHIPMENTS </v>
      </c>
      <c r="F3432" s="59">
        <f>'FRENCH VERSION'!F3432</f>
        <v>2</v>
      </c>
      <c r="G3432" s="59" t="str">
        <f>VLOOKUP('FRENCH VERSION'!G3432,LIBELLE!J:K,2,FALSE)</f>
        <v>MONTHLY</v>
      </c>
      <c r="H3432" s="59" t="str">
        <f>'FRENCH VERSION'!H3432</f>
        <v>GRIMALDI</v>
      </c>
      <c r="I3432" s="59">
        <f>'FRENCH VERSION'!I3432</f>
        <v>0</v>
      </c>
      <c r="J3432" s="59">
        <f>'FRENCH VERSION'!J3432</f>
        <v>20</v>
      </c>
      <c r="K3432" s="59">
        <f>'FRENCH VERSION'!K3432</f>
        <v>0</v>
      </c>
      <c r="L3432" s="59" t="str">
        <f>VLOOKUP('FRENCH VERSION'!L3432,LIBELLE!M:N,2,FALSE)</f>
        <v>RO/RO</v>
      </c>
      <c r="M3432" s="59" t="str">
        <f>IF('FRENCH VERSION'!M3432="","","X")</f>
        <v/>
      </c>
      <c r="N3432" s="59" t="str">
        <f>IF('FRENCH VERSION'!N3432="","","X")</f>
        <v/>
      </c>
    </row>
    <row r="3433" spans="1:14" x14ac:dyDescent="0.25">
      <c r="A3433" s="59" t="str">
        <f>'FRENCH VERSION'!A3433</f>
        <v>LE HAVRE</v>
      </c>
      <c r="B3433" s="59" t="str">
        <f>VLOOKUP('FRENCH VERSION'!B3433,LIBELLE!A:B,2,FALSE)</f>
        <v>WEST AFRICA</v>
      </c>
      <c r="C3433" s="59" t="str">
        <f>VLOOKUP('FRENCH VERSION'!C3433,LIBELLE!D:E,2,FALSE)</f>
        <v>GUINEA</v>
      </c>
      <c r="D3433" s="59" t="str">
        <f>VLOOKUP('FRENCH VERSION'!D3433,LIBELLE!G:H,2,FALSE)</f>
        <v>CONAKRY</v>
      </c>
      <c r="E3433" s="59" t="str">
        <f>'FRENCH VERSION'!E3433</f>
        <v xml:space="preserve">TRANSSHIPMENTS </v>
      </c>
      <c r="F3433" s="59">
        <f>'FRENCH VERSION'!F3433</f>
        <v>2</v>
      </c>
      <c r="G3433" s="59" t="str">
        <f>VLOOKUP('FRENCH VERSION'!G3433,LIBELLE!J:K,2,FALSE)</f>
        <v>MONTHLY</v>
      </c>
      <c r="H3433" s="59" t="str">
        <f>'FRENCH VERSION'!H3433</f>
        <v>GRIMALDI</v>
      </c>
      <c r="I3433" s="59">
        <f>'FRENCH VERSION'!I3433</f>
        <v>0</v>
      </c>
      <c r="J3433" s="59">
        <f>'FRENCH VERSION'!J3433</f>
        <v>24</v>
      </c>
      <c r="K3433" s="59">
        <f>'FRENCH VERSION'!K3433</f>
        <v>30</v>
      </c>
      <c r="L3433" s="59" t="str">
        <f>VLOOKUP('FRENCH VERSION'!L3433,LIBELLE!M:N,2,FALSE)</f>
        <v>RO/RO</v>
      </c>
      <c r="M3433" s="59" t="str">
        <f>IF('FRENCH VERSION'!M3433="","","X")</f>
        <v/>
      </c>
      <c r="N3433" s="59" t="str">
        <f>IF('FRENCH VERSION'!N3433="","","X")</f>
        <v/>
      </c>
    </row>
    <row r="3434" spans="1:14" x14ac:dyDescent="0.25">
      <c r="A3434" s="59" t="str">
        <f>'FRENCH VERSION'!A3434</f>
        <v>LE HAVRE</v>
      </c>
      <c r="B3434" s="59" t="str">
        <f>VLOOKUP('FRENCH VERSION'!B3434,LIBELLE!A:B,2,FALSE)</f>
        <v>WEST AFRICA</v>
      </c>
      <c r="C3434" s="59" t="str">
        <f>VLOOKUP('FRENCH VERSION'!C3434,LIBELLE!D:E,2,FALSE)</f>
        <v>IVORY COAST</v>
      </c>
      <c r="D3434" s="59" t="str">
        <f>VLOOKUP('FRENCH VERSION'!D3434,LIBELLE!G:H,2,FALSE)</f>
        <v>ABIDJAN</v>
      </c>
      <c r="E3434" s="59" t="str">
        <f>'FRENCH VERSION'!E3434</f>
        <v xml:space="preserve">TRANSSHIPMENTS </v>
      </c>
      <c r="F3434" s="59">
        <f>'FRENCH VERSION'!F3434</f>
        <v>2</v>
      </c>
      <c r="G3434" s="59" t="str">
        <f>VLOOKUP('FRENCH VERSION'!G3434,LIBELLE!J:K,2,FALSE)</f>
        <v>MONTHLY</v>
      </c>
      <c r="H3434" s="59" t="str">
        <f>'FRENCH VERSION'!H3434</f>
        <v>GRIMALDI</v>
      </c>
      <c r="I3434" s="59">
        <f>'FRENCH VERSION'!I3434</f>
        <v>0</v>
      </c>
      <c r="J3434" s="59">
        <f>'FRENCH VERSION'!J3434</f>
        <v>19</v>
      </c>
      <c r="K3434" s="59">
        <f>'FRENCH VERSION'!K3434</f>
        <v>0</v>
      </c>
      <c r="L3434" s="59" t="str">
        <f>VLOOKUP('FRENCH VERSION'!L3434,LIBELLE!M:N,2,FALSE)</f>
        <v>RO/RO</v>
      </c>
      <c r="M3434" s="59" t="str">
        <f>IF('FRENCH VERSION'!M3434="","","X")</f>
        <v/>
      </c>
      <c r="N3434" s="59" t="str">
        <f>IF('FRENCH VERSION'!N3434="","","X")</f>
        <v/>
      </c>
    </row>
    <row r="3435" spans="1:14" x14ac:dyDescent="0.25">
      <c r="A3435" s="59" t="str">
        <f>'FRENCH VERSION'!A3435</f>
        <v>LE HAVRE</v>
      </c>
      <c r="B3435" s="59" t="str">
        <f>VLOOKUP('FRENCH VERSION'!B3435,LIBELLE!A:B,2,FALSE)</f>
        <v>WEST AFRICA</v>
      </c>
      <c r="C3435" s="59" t="str">
        <f>VLOOKUP('FRENCH VERSION'!C3435,LIBELLE!D:E,2,FALSE)</f>
        <v>BENIN</v>
      </c>
      <c r="D3435" s="59" t="str">
        <f>VLOOKUP('FRENCH VERSION'!D3435,LIBELLE!G:H,2,FALSE)</f>
        <v>COTONOU</v>
      </c>
      <c r="E3435" s="59" t="str">
        <f>'FRENCH VERSION'!E3435</f>
        <v xml:space="preserve">TRANSSHIPMENTS </v>
      </c>
      <c r="F3435" s="59">
        <f>'FRENCH VERSION'!F3435</f>
        <v>2</v>
      </c>
      <c r="G3435" s="59" t="str">
        <f>VLOOKUP('FRENCH VERSION'!G3435,LIBELLE!J:K,2,FALSE)</f>
        <v>MONTHLY</v>
      </c>
      <c r="H3435" s="59" t="str">
        <f>'FRENCH VERSION'!H3435</f>
        <v>GRIMALDI</v>
      </c>
      <c r="I3435" s="59">
        <f>'FRENCH VERSION'!I3435</f>
        <v>0</v>
      </c>
      <c r="J3435" s="59">
        <f>'FRENCH VERSION'!J3435</f>
        <v>20</v>
      </c>
      <c r="K3435" s="59">
        <f>'FRENCH VERSION'!K3435</f>
        <v>0</v>
      </c>
      <c r="L3435" s="59" t="str">
        <f>VLOOKUP('FRENCH VERSION'!L3435,LIBELLE!M:N,2,FALSE)</f>
        <v>RO/RO</v>
      </c>
      <c r="M3435" s="59" t="str">
        <f>IF('FRENCH VERSION'!M3435="","","X")</f>
        <v/>
      </c>
      <c r="N3435" s="59" t="str">
        <f>IF('FRENCH VERSION'!N3435="","","X")</f>
        <v/>
      </c>
    </row>
    <row r="3436" spans="1:14" x14ac:dyDescent="0.25">
      <c r="A3436" s="59" t="str">
        <f>'FRENCH VERSION'!A3436</f>
        <v>LE HAVRE</v>
      </c>
      <c r="B3436" s="59" t="str">
        <f>VLOOKUP('FRENCH VERSION'!B3436,LIBELLE!A:B,2,FALSE)</f>
        <v>WEST AFRICA</v>
      </c>
      <c r="C3436" s="59" t="str">
        <f>VLOOKUP('FRENCH VERSION'!C3436,LIBELLE!D:E,2,FALSE)</f>
        <v>NIGERIA</v>
      </c>
      <c r="D3436" s="59" t="str">
        <f>VLOOKUP('FRENCH VERSION'!D3436,LIBELLE!G:H,2,FALSE)</f>
        <v>LAGOS / TINCAN ISLAND</v>
      </c>
      <c r="E3436" s="59" t="str">
        <f>'FRENCH VERSION'!E3436</f>
        <v xml:space="preserve">TRANSSHIPMENTS </v>
      </c>
      <c r="F3436" s="59">
        <f>'FRENCH VERSION'!F3436</f>
        <v>2</v>
      </c>
      <c r="G3436" s="59" t="str">
        <f>VLOOKUP('FRENCH VERSION'!G3436,LIBELLE!J:K,2,FALSE)</f>
        <v>MONTHLY</v>
      </c>
      <c r="H3436" s="59" t="str">
        <f>'FRENCH VERSION'!H3436</f>
        <v>GRIMALDI</v>
      </c>
      <c r="I3436" s="59">
        <f>'FRENCH VERSION'!I3436</f>
        <v>0</v>
      </c>
      <c r="J3436" s="59">
        <f>'FRENCH VERSION'!J3436</f>
        <v>22</v>
      </c>
      <c r="K3436" s="59">
        <f>'FRENCH VERSION'!K3436</f>
        <v>0</v>
      </c>
      <c r="L3436" s="59" t="str">
        <f>VLOOKUP('FRENCH VERSION'!L3436,LIBELLE!M:N,2,FALSE)</f>
        <v>RO/RO</v>
      </c>
      <c r="M3436" s="59" t="str">
        <f>IF('FRENCH VERSION'!M3436="","","X")</f>
        <v/>
      </c>
      <c r="N3436" s="59" t="str">
        <f>IF('FRENCH VERSION'!N3436="","","X")</f>
        <v/>
      </c>
    </row>
    <row r="3437" spans="1:14" x14ac:dyDescent="0.25">
      <c r="A3437" s="59" t="str">
        <f>'FRENCH VERSION'!A3437</f>
        <v>LE HAVRE</v>
      </c>
      <c r="B3437" s="59" t="str">
        <f>VLOOKUP('FRENCH VERSION'!B3437,LIBELLE!A:B,2,FALSE)</f>
        <v>WEST AFRICA</v>
      </c>
      <c r="C3437" s="59" t="str">
        <f>VLOOKUP('FRENCH VERSION'!C3437,LIBELLE!D:E,2,FALSE)</f>
        <v>GHANA</v>
      </c>
      <c r="D3437" s="59" t="str">
        <f>VLOOKUP('FRENCH VERSION'!D3437,LIBELLE!G:H,2,FALSE)</f>
        <v>TEMA</v>
      </c>
      <c r="E3437" s="59" t="str">
        <f>'FRENCH VERSION'!E3437</f>
        <v xml:space="preserve">TRANSSHIPMENTS </v>
      </c>
      <c r="F3437" s="59">
        <f>'FRENCH VERSION'!F3437</f>
        <v>2</v>
      </c>
      <c r="G3437" s="59" t="str">
        <f>VLOOKUP('FRENCH VERSION'!G3437,LIBELLE!J:K,2,FALSE)</f>
        <v>MONTHLY</v>
      </c>
      <c r="H3437" s="59" t="str">
        <f>'FRENCH VERSION'!H3437</f>
        <v>GRIMALDI</v>
      </c>
      <c r="I3437" s="59">
        <f>'FRENCH VERSION'!I3437</f>
        <v>0</v>
      </c>
      <c r="J3437" s="59">
        <f>'FRENCH VERSION'!J3437</f>
        <v>19</v>
      </c>
      <c r="K3437" s="59">
        <f>'FRENCH VERSION'!K3437</f>
        <v>0</v>
      </c>
      <c r="L3437" s="59" t="str">
        <f>VLOOKUP('FRENCH VERSION'!L3437,LIBELLE!M:N,2,FALSE)</f>
        <v>RO/RO</v>
      </c>
      <c r="M3437" s="59" t="str">
        <f>IF('FRENCH VERSION'!M3437="","","X")</f>
        <v/>
      </c>
      <c r="N3437" s="59" t="str">
        <f>IF('FRENCH VERSION'!N3437="","","X")</f>
        <v/>
      </c>
    </row>
    <row r="3438" spans="1:14" x14ac:dyDescent="0.25">
      <c r="A3438" s="59" t="str">
        <f>'FRENCH VERSION'!A3438</f>
        <v>LE HAVRE</v>
      </c>
      <c r="B3438" s="59" t="str">
        <f>VLOOKUP('FRENCH VERSION'!B3438,LIBELLE!A:B,2,FALSE)</f>
        <v>U.S.A. AND CANADA (GREAT LAKES)</v>
      </c>
      <c r="C3438" s="59" t="str">
        <f>VLOOKUP('FRENCH VERSION'!C3438,LIBELLE!D:E,2,FALSE)</f>
        <v>FRANCE</v>
      </c>
      <c r="D3438" s="59" t="str">
        <f>VLOOKUP('FRENCH VERSION'!D3438,LIBELLE!G:H,2,FALSE)</f>
        <v>ST PIERRE ET MIQUELON</v>
      </c>
      <c r="E3438" s="59" t="str">
        <f>'FRENCH VERSION'!E3438</f>
        <v>ALLIANCE EUROPE</v>
      </c>
      <c r="F3438" s="59">
        <f>'FRENCH VERSION'!F3438</f>
        <v>1</v>
      </c>
      <c r="G3438" s="59" t="str">
        <f>VLOOKUP('FRENCH VERSION'!G3438,LIBELLE!J:K,2,FALSE)</f>
        <v>WEEKLY</v>
      </c>
      <c r="H3438" s="59" t="str">
        <f>'FRENCH VERSION'!H3438</f>
        <v>ALLIANCE EUROPE - NVOCC</v>
      </c>
      <c r="I3438" s="59">
        <f>'FRENCH VERSION'!I3438</f>
        <v>0</v>
      </c>
      <c r="J3438" s="59">
        <f>'FRENCH VERSION'!J3438</f>
        <v>21</v>
      </c>
      <c r="K3438" s="59">
        <f>'FRENCH VERSION'!K3438</f>
        <v>30</v>
      </c>
      <c r="L3438" s="59" t="str">
        <f>VLOOKUP('FRENCH VERSION'!L3438,LIBELLE!M:N,2,FALSE)</f>
        <v>RO/RO</v>
      </c>
      <c r="M3438" s="59" t="str">
        <f>IF('FRENCH VERSION'!M3438="","","X")</f>
        <v/>
      </c>
      <c r="N3438" s="59" t="str">
        <f>IF('FRENCH VERSION'!N3438="","","X")</f>
        <v/>
      </c>
    </row>
    <row r="3439" spans="1:14" x14ac:dyDescent="0.25">
      <c r="A3439" s="59" t="str">
        <f>'FRENCH VERSION'!A3439</f>
        <v>LE HAVRE</v>
      </c>
      <c r="B3439" s="59" t="str">
        <f>VLOOKUP('FRENCH VERSION'!B3439,LIBELLE!A:B,2,FALSE)</f>
        <v>WEST AFRICA</v>
      </c>
      <c r="C3439" s="59" t="str">
        <f>VLOOKUP('FRENCH VERSION'!C3439,LIBELLE!D:E,2,FALSE)</f>
        <v>CONGO</v>
      </c>
      <c r="D3439" s="59" t="str">
        <f>VLOOKUP('FRENCH VERSION'!D3439,LIBELLE!G:H,2,FALSE)</f>
        <v>POINTE NOIRE</v>
      </c>
      <c r="E3439" s="59" t="str">
        <f>'FRENCH VERSION'!E3439</f>
        <v xml:space="preserve">TRANSSHIPMENTS </v>
      </c>
      <c r="F3439" s="59">
        <f>'FRENCH VERSION'!F3439</f>
        <v>2</v>
      </c>
      <c r="G3439" s="59" t="str">
        <f>VLOOKUP('FRENCH VERSION'!G3439,LIBELLE!J:K,2,FALSE)</f>
        <v>MONTHLY</v>
      </c>
      <c r="H3439" s="59" t="str">
        <f>'FRENCH VERSION'!H3439</f>
        <v>GRIMALDI</v>
      </c>
      <c r="I3439" s="59">
        <f>'FRENCH VERSION'!I3439</f>
        <v>0</v>
      </c>
      <c r="J3439" s="59">
        <f>'FRENCH VERSION'!J3439</f>
        <v>22</v>
      </c>
      <c r="K3439" s="59">
        <f>'FRENCH VERSION'!K3439</f>
        <v>0</v>
      </c>
      <c r="L3439" s="59" t="str">
        <f>VLOOKUP('FRENCH VERSION'!L3439,LIBELLE!M:N,2,FALSE)</f>
        <v>RO/RO</v>
      </c>
      <c r="M3439" s="59" t="str">
        <f>IF('FRENCH VERSION'!M3439="","","X")</f>
        <v/>
      </c>
      <c r="N3439" s="59" t="str">
        <f>IF('FRENCH VERSION'!N3439="","","X")</f>
        <v/>
      </c>
    </row>
    <row r="3440" spans="1:14" x14ac:dyDescent="0.25">
      <c r="A3440" s="59" t="str">
        <f>'FRENCH VERSION'!A3440</f>
        <v>LE HAVRE</v>
      </c>
      <c r="B3440" s="59" t="str">
        <f>VLOOKUP('FRENCH VERSION'!B3440,LIBELLE!A:B,2,FALSE)</f>
        <v>CARIBBEAN</v>
      </c>
      <c r="C3440" s="59" t="str">
        <f>VLOOKUP('FRENCH VERSION'!C3440,LIBELLE!D:E,2,FALSE)</f>
        <v>MARTINIQUE</v>
      </c>
      <c r="D3440" s="59" t="str">
        <f>VLOOKUP('FRENCH VERSION'!D3440,LIBELLE!G:H,2,FALSE)</f>
        <v>FORT DE FRANCE</v>
      </c>
      <c r="E3440" s="59" t="str">
        <f>'FRENCH VERSION'!E3440</f>
        <v>MARFRET SMIS</v>
      </c>
      <c r="F3440" s="59">
        <f>'FRENCH VERSION'!F3440</f>
        <v>1</v>
      </c>
      <c r="G3440" s="59" t="str">
        <f>VLOOKUP('FRENCH VERSION'!G3440,LIBELLE!J:K,2,FALSE)</f>
        <v>MONTHLY</v>
      </c>
      <c r="H3440" s="59" t="str">
        <f>'FRENCH VERSION'!H3440</f>
        <v>MARFRET MPV</v>
      </c>
      <c r="I3440" s="59" t="str">
        <f>'FRENCH VERSION'!I3440</f>
        <v>NORD</v>
      </c>
      <c r="J3440" s="59">
        <f>'FRENCH VERSION'!J3440</f>
        <v>22</v>
      </c>
      <c r="K3440" s="59">
        <f>'FRENCH VERSION'!K3440</f>
        <v>20</v>
      </c>
      <c r="L3440" s="59" t="str">
        <f>VLOOKUP('FRENCH VERSION'!L3440,LIBELLE!M:N,2,FALSE)</f>
        <v>RO/RO</v>
      </c>
      <c r="M3440" s="59" t="str">
        <f>IF('FRENCH VERSION'!M3440="","","X")</f>
        <v/>
      </c>
      <c r="N3440" s="59" t="str">
        <f>IF('FRENCH VERSION'!N3440="","","X")</f>
        <v>X</v>
      </c>
    </row>
    <row r="3441" spans="1:14" x14ac:dyDescent="0.25">
      <c r="A3441" s="59" t="str">
        <f>'FRENCH VERSION'!A3441</f>
        <v>LE HAVRE</v>
      </c>
      <c r="B3441" s="59" t="str">
        <f>VLOOKUP('FRENCH VERSION'!B3441,LIBELLE!A:B,2,FALSE)</f>
        <v>CARIBBEAN</v>
      </c>
      <c r="C3441" s="59" t="str">
        <f>VLOOKUP('FRENCH VERSION'!C3441,LIBELLE!D:E,2,FALSE)</f>
        <v>GUADELOUPE</v>
      </c>
      <c r="D3441" s="59" t="str">
        <f>VLOOKUP('FRENCH VERSION'!D3441,LIBELLE!G:H,2,FALSE)</f>
        <v>POINTE A PITRE</v>
      </c>
      <c r="E3441" s="59" t="str">
        <f>'FRENCH VERSION'!E3441</f>
        <v>MARFRET SMIS</v>
      </c>
      <c r="F3441" s="59">
        <f>'FRENCH VERSION'!F3441</f>
        <v>1</v>
      </c>
      <c r="G3441" s="59" t="str">
        <f>VLOOKUP('FRENCH VERSION'!G3441,LIBELLE!J:K,2,FALSE)</f>
        <v>MONTHLY</v>
      </c>
      <c r="H3441" s="59" t="str">
        <f>'FRENCH VERSION'!H3441</f>
        <v>MARFRET MPV</v>
      </c>
      <c r="I3441" s="59" t="str">
        <f>'FRENCH VERSION'!I3441</f>
        <v>NORD</v>
      </c>
      <c r="J3441" s="59">
        <f>'FRENCH VERSION'!J3441</f>
        <v>21</v>
      </c>
      <c r="K3441" s="59">
        <f>'FRENCH VERSION'!K3441</f>
        <v>15</v>
      </c>
      <c r="L3441" s="59" t="str">
        <f>VLOOKUP('FRENCH VERSION'!L3441,LIBELLE!M:N,2,FALSE)</f>
        <v>RO/RO</v>
      </c>
      <c r="M3441" s="59" t="str">
        <f>IF('FRENCH VERSION'!M3441="","","X")</f>
        <v/>
      </c>
      <c r="N3441" s="59" t="str">
        <f>IF('FRENCH VERSION'!N3441="","","X")</f>
        <v>X</v>
      </c>
    </row>
    <row r="3442" spans="1:14" x14ac:dyDescent="0.25">
      <c r="A3442" s="59" t="str">
        <f>'FRENCH VERSION'!A3442</f>
        <v>LE HAVRE</v>
      </c>
      <c r="B3442" s="59" t="str">
        <f>VLOOKUP('FRENCH VERSION'!B3442,LIBELLE!A:B,2,FALSE)</f>
        <v>CARIBBEAN</v>
      </c>
      <c r="C3442" s="59" t="str">
        <f>VLOOKUP('FRENCH VERSION'!C3442,LIBELLE!D:E,2,FALSE)</f>
        <v>THE BOTTOM (SABA ISLAND)</v>
      </c>
      <c r="D3442" s="59" t="str">
        <f>VLOOKUP('FRENCH VERSION'!D3442,LIBELLE!G:H,2,FALSE)</f>
        <v>MARIGOT (St MARTIN)</v>
      </c>
      <c r="E3442" s="59" t="str">
        <f>'FRENCH VERSION'!E3442</f>
        <v>MARFRET SMIS</v>
      </c>
      <c r="F3442" s="59">
        <f>'FRENCH VERSION'!F3442</f>
        <v>1</v>
      </c>
      <c r="G3442" s="59" t="str">
        <f>VLOOKUP('FRENCH VERSION'!G3442,LIBELLE!J:K,2,FALSE)</f>
        <v>MONTHLY</v>
      </c>
      <c r="H3442" s="59" t="str">
        <f>'FRENCH VERSION'!H3442</f>
        <v>MARFRET MPV</v>
      </c>
      <c r="I3442" s="59" t="str">
        <f>'FRENCH VERSION'!I3442</f>
        <v>NORD</v>
      </c>
      <c r="J3442" s="59">
        <f>'FRENCH VERSION'!J3442</f>
        <v>25</v>
      </c>
      <c r="K3442" s="59">
        <f>'FRENCH VERSION'!K3442</f>
        <v>18</v>
      </c>
      <c r="L3442" s="59" t="str">
        <f>VLOOKUP('FRENCH VERSION'!L3442,LIBELLE!M:N,2,FALSE)</f>
        <v>RO/RO</v>
      </c>
      <c r="M3442" s="59" t="str">
        <f>IF('FRENCH VERSION'!M3442="","","X")</f>
        <v/>
      </c>
      <c r="N3442" s="59" t="str">
        <f>IF('FRENCH VERSION'!N3442="","","X")</f>
        <v>X</v>
      </c>
    </row>
    <row r="3443" spans="1:14" x14ac:dyDescent="0.25">
      <c r="A3443" s="59" t="str">
        <f>'FRENCH VERSION'!A3443</f>
        <v>LE HAVRE</v>
      </c>
      <c r="B3443" s="59" t="str">
        <f>VLOOKUP('FRENCH VERSION'!B3443,LIBELLE!A:B,2,FALSE)</f>
        <v>CARIBBEAN</v>
      </c>
      <c r="C3443" s="59" t="str">
        <f>VLOOKUP('FRENCH VERSION'!C3443,LIBELLE!D:E,2,FALSE)</f>
        <v>SAINT BARTHELEMY</v>
      </c>
      <c r="D3443" s="59" t="str">
        <f>VLOOKUP('FRENCH VERSION'!D3443,LIBELLE!G:H,2,FALSE)</f>
        <v>GUSTAVIA (St BARTHELEMY)</v>
      </c>
      <c r="E3443" s="59" t="str">
        <f>'FRENCH VERSION'!E3443</f>
        <v>MARFRET SMIS</v>
      </c>
      <c r="F3443" s="59">
        <f>'FRENCH VERSION'!F3443</f>
        <v>1</v>
      </c>
      <c r="G3443" s="59" t="str">
        <f>VLOOKUP('FRENCH VERSION'!G3443,LIBELLE!J:K,2,FALSE)</f>
        <v>MONTHLY</v>
      </c>
      <c r="H3443" s="59" t="str">
        <f>'FRENCH VERSION'!H3443</f>
        <v>MARFRET MPV</v>
      </c>
      <c r="I3443" s="59" t="str">
        <f>'FRENCH VERSION'!I3443</f>
        <v>NORD</v>
      </c>
      <c r="J3443" s="59">
        <f>'FRENCH VERSION'!J3443</f>
        <v>25</v>
      </c>
      <c r="K3443" s="59">
        <f>'FRENCH VERSION'!K3443</f>
        <v>18</v>
      </c>
      <c r="L3443" s="59" t="str">
        <f>VLOOKUP('FRENCH VERSION'!L3443,LIBELLE!M:N,2,FALSE)</f>
        <v>RO/RO</v>
      </c>
      <c r="M3443" s="59" t="str">
        <f>IF('FRENCH VERSION'!M3443="","","X")</f>
        <v/>
      </c>
      <c r="N3443" s="59" t="str">
        <f>IF('FRENCH VERSION'!N3443="","","X")</f>
        <v>X</v>
      </c>
    </row>
    <row r="3444" spans="1:14" x14ac:dyDescent="0.25">
      <c r="A3444" s="59" t="str">
        <f>'FRENCH VERSION'!A3444</f>
        <v>LE HAVRE</v>
      </c>
      <c r="B3444" s="59" t="str">
        <f>VLOOKUP('FRENCH VERSION'!B3444,LIBELLE!A:B,2,FALSE)</f>
        <v>WEST AFRICA</v>
      </c>
      <c r="C3444" s="59" t="str">
        <f>VLOOKUP('FRENCH VERSION'!C3444,LIBELLE!D:E,2,FALSE)</f>
        <v>ANGOLA</v>
      </c>
      <c r="D3444" s="59" t="str">
        <f>VLOOKUP('FRENCH VERSION'!D3444,LIBELLE!G:H,2,FALSE)</f>
        <v>LUANDA</v>
      </c>
      <c r="E3444" s="59" t="str">
        <f>'FRENCH VERSION'!E3444</f>
        <v>WEST AFRICA SOUTHERN EXPRESS</v>
      </c>
      <c r="F3444" s="59">
        <f>'FRENCH VERSION'!F3444</f>
        <v>3</v>
      </c>
      <c r="G3444" s="59" t="str">
        <f>VLOOKUP('FRENCH VERSION'!G3444,LIBELLE!J:K,2,FALSE)</f>
        <v>MONTHLY</v>
      </c>
      <c r="H3444" s="59" t="str">
        <f>'FRENCH VERSION'!H3444</f>
        <v>GRIMALDI</v>
      </c>
      <c r="I3444" s="59" t="str">
        <f>'FRENCH VERSION'!I3444</f>
        <v>NORD</v>
      </c>
      <c r="J3444" s="59">
        <f>'FRENCH VERSION'!J3444</f>
        <v>20</v>
      </c>
      <c r="K3444" s="59">
        <f>'FRENCH VERSION'!K3444</f>
        <v>27</v>
      </c>
      <c r="L3444" s="59" t="str">
        <f>VLOOKUP('FRENCH VERSION'!L3444,LIBELLE!M:N,2,FALSE)</f>
        <v>RO/RO</v>
      </c>
      <c r="M3444" s="59" t="str">
        <f>IF('FRENCH VERSION'!M3444="","","X")</f>
        <v/>
      </c>
      <c r="N3444" s="59" t="str">
        <f>IF('FRENCH VERSION'!N3444="","","X")</f>
        <v>X</v>
      </c>
    </row>
    <row r="3445" spans="1:14" x14ac:dyDescent="0.25">
      <c r="A3445" s="59" t="str">
        <f>'FRENCH VERSION'!A3445</f>
        <v>LE HAVRE</v>
      </c>
      <c r="B3445" s="59" t="str">
        <f>VLOOKUP('FRENCH VERSION'!B3445,LIBELLE!A:B,2,FALSE)</f>
        <v>SOUTH AMERICA - NORTH/EAST COAST</v>
      </c>
      <c r="C3445" s="59" t="str">
        <f>VLOOKUP('FRENCH VERSION'!C3445,LIBELLE!D:E,2,FALSE)</f>
        <v>FRENCH GUYANA</v>
      </c>
      <c r="D3445" s="59" t="str">
        <f>VLOOKUP('FRENCH VERSION'!D3445,LIBELLE!G:H,2,FALSE)</f>
        <v>DEGRAD DES CANNES</v>
      </c>
      <c r="E3445" s="59" t="str">
        <f>'FRENCH VERSION'!E3445</f>
        <v>MARFRET SMIS</v>
      </c>
      <c r="F3445" s="59">
        <f>'FRENCH VERSION'!F3445</f>
        <v>1</v>
      </c>
      <c r="G3445" s="59" t="str">
        <f>VLOOKUP('FRENCH VERSION'!G3445,LIBELLE!J:K,2,FALSE)</f>
        <v>MONTHLY</v>
      </c>
      <c r="H3445" s="59" t="str">
        <f>'FRENCH VERSION'!H3445</f>
        <v>MARFRET MPV</v>
      </c>
      <c r="I3445" s="59" t="str">
        <f>'FRENCH VERSION'!I3445</f>
        <v>NORD</v>
      </c>
      <c r="J3445" s="59">
        <f>'FRENCH VERSION'!J3445</f>
        <v>18</v>
      </c>
      <c r="K3445" s="59">
        <f>'FRENCH VERSION'!K3445</f>
        <v>13</v>
      </c>
      <c r="L3445" s="59" t="str">
        <f>VLOOKUP('FRENCH VERSION'!L3445,LIBELLE!M:N,2,FALSE)</f>
        <v>RO/RO</v>
      </c>
      <c r="M3445" s="59" t="str">
        <f>IF('FRENCH VERSION'!M3445="","","X")</f>
        <v/>
      </c>
      <c r="N3445" s="59" t="str">
        <f>IF('FRENCH VERSION'!N3445="","","X")</f>
        <v>X</v>
      </c>
    </row>
    <row r="3446" spans="1:14" x14ac:dyDescent="0.25">
      <c r="A3446" s="59" t="str">
        <f>'FRENCH VERSION'!A3446</f>
        <v>LE HAVRE</v>
      </c>
      <c r="B3446" s="59" t="str">
        <f>VLOOKUP('FRENCH VERSION'!B3446,LIBELLE!A:B,2,FALSE)</f>
        <v>SPAIN - PORTUGAL - AZORES - FRANCE</v>
      </c>
      <c r="C3446" s="59" t="str">
        <f>VLOOKUP('FRENCH VERSION'!C3446,LIBELLE!D:E,2,FALSE)</f>
        <v>PORTUGAL</v>
      </c>
      <c r="D3446" s="59" t="str">
        <f>VLOOKUP('FRENCH VERSION'!D3446,LIBELLE!G:H,2,FALSE)</f>
        <v>LEIXOES</v>
      </c>
      <c r="E3446" s="59" t="str">
        <f>'FRENCH VERSION'!E3446</f>
        <v>SHORTSEA - GRIMALDI</v>
      </c>
      <c r="F3446" s="59">
        <f>'FRENCH VERSION'!F3446</f>
        <v>2</v>
      </c>
      <c r="G3446" s="59" t="str">
        <f>VLOOKUP('FRENCH VERSION'!G3446,LIBELLE!J:K,2,FALSE)</f>
        <v>MONTHLY</v>
      </c>
      <c r="H3446" s="59" t="str">
        <f>'FRENCH VERSION'!H3446</f>
        <v>GRIMALDI</v>
      </c>
      <c r="I3446" s="59">
        <f>'FRENCH VERSION'!I3446</f>
        <v>0</v>
      </c>
      <c r="J3446" s="59">
        <f>'FRENCH VERSION'!J3446</f>
        <v>3</v>
      </c>
      <c r="K3446" s="59">
        <f>'FRENCH VERSION'!K3446</f>
        <v>0</v>
      </c>
      <c r="L3446" s="59" t="str">
        <f>VLOOKUP('FRENCH VERSION'!L3446,LIBELLE!M:N,2,FALSE)</f>
        <v>RO/RO</v>
      </c>
      <c r="M3446" s="59" t="str">
        <f>IF('FRENCH VERSION'!M3446="","","X")</f>
        <v/>
      </c>
      <c r="N3446" s="59" t="str">
        <f>IF('FRENCH VERSION'!N3446="","","X")</f>
        <v/>
      </c>
    </row>
    <row r="3447" spans="1:14" x14ac:dyDescent="0.25">
      <c r="A3447" s="59" t="str">
        <f>'FRENCH VERSION'!A3447</f>
        <v>LE HAVRE</v>
      </c>
      <c r="B3447" s="59" t="str">
        <f>VLOOKUP('FRENCH VERSION'!B3447,LIBELLE!A:B,2,FALSE)</f>
        <v>GREAT BRITAIN - IRELAND</v>
      </c>
      <c r="C3447" s="59" t="str">
        <f>VLOOKUP('FRENCH VERSION'!C3447,LIBELLE!D:E,2,FALSE)</f>
        <v>GREAT BRITAIN</v>
      </c>
      <c r="D3447" s="59" t="str">
        <f>VLOOKUP('FRENCH VERSION'!D3447,LIBELLE!G:H,2,FALSE)</f>
        <v>TILBURY</v>
      </c>
      <c r="E3447" s="59" t="str">
        <f>'FRENCH VERSION'!E3447</f>
        <v>SHORTSEA - GRIMALDI</v>
      </c>
      <c r="F3447" s="59">
        <f>'FRENCH VERSION'!F3447</f>
        <v>2</v>
      </c>
      <c r="G3447" s="59" t="str">
        <f>VLOOKUP('FRENCH VERSION'!G3447,LIBELLE!J:K,2,FALSE)</f>
        <v>MONTHLY</v>
      </c>
      <c r="H3447" s="59" t="str">
        <f>'FRENCH VERSION'!H3447</f>
        <v>GRIMALDI</v>
      </c>
      <c r="I3447" s="59">
        <f>'FRENCH VERSION'!I3447</f>
        <v>0</v>
      </c>
      <c r="J3447" s="59">
        <f>'FRENCH VERSION'!J3447</f>
        <v>0</v>
      </c>
      <c r="K3447" s="59">
        <f>'FRENCH VERSION'!K3447</f>
        <v>7</v>
      </c>
      <c r="L3447" s="59" t="str">
        <f>VLOOKUP('FRENCH VERSION'!L3447,LIBELLE!M:N,2,FALSE)</f>
        <v>RO/RO</v>
      </c>
      <c r="M3447" s="59" t="str">
        <f>IF('FRENCH VERSION'!M3447="","","X")</f>
        <v/>
      </c>
      <c r="N3447" s="59" t="str">
        <f>IF('FRENCH VERSION'!N3447="","","X")</f>
        <v/>
      </c>
    </row>
    <row r="3448" spans="1:14" x14ac:dyDescent="0.25">
      <c r="A3448" s="59" t="str">
        <f>'FRENCH VERSION'!A3448</f>
        <v>LE HAVRE</v>
      </c>
      <c r="B3448" s="59" t="str">
        <f>VLOOKUP('FRENCH VERSION'!B3448,LIBELLE!A:B,2,FALSE)</f>
        <v>SPAIN - PORTUGAL - AZORES - FRANCE</v>
      </c>
      <c r="C3448" s="59" t="str">
        <f>VLOOKUP('FRENCH VERSION'!C3448,LIBELLE!D:E,2,FALSE)</f>
        <v>PORTUGAL</v>
      </c>
      <c r="D3448" s="59" t="str">
        <f>VLOOKUP('FRENCH VERSION'!D3448,LIBELLE!G:H,2,FALSE)</f>
        <v>LEIXOES</v>
      </c>
      <c r="E3448" s="59" t="str">
        <f>'FRENCH VERSION'!E3448</f>
        <v>SHORTSEA - GRIMALDI</v>
      </c>
      <c r="F3448" s="59">
        <f>'FRENCH VERSION'!F3448</f>
        <v>2</v>
      </c>
      <c r="G3448" s="59" t="str">
        <f>VLOOKUP('FRENCH VERSION'!G3448,LIBELLE!J:K,2,FALSE)</f>
        <v>MONTHLY</v>
      </c>
      <c r="H3448" s="59" t="str">
        <f>'FRENCH VERSION'!H3448</f>
        <v>GRIMALDI</v>
      </c>
      <c r="I3448" s="59">
        <f>'FRENCH VERSION'!I3448</f>
        <v>0</v>
      </c>
      <c r="J3448" s="59">
        <f>'FRENCH VERSION'!J3448</f>
        <v>3</v>
      </c>
      <c r="K3448" s="59">
        <f>'FRENCH VERSION'!K3448</f>
        <v>0</v>
      </c>
      <c r="L3448" s="59" t="e">
        <f>VLOOKUP('FRENCH VERSION'!L3448,LIBELLE!M:N,2,FALSE)</f>
        <v>#N/A</v>
      </c>
      <c r="M3448" s="59" t="str">
        <f>IF('FRENCH VERSION'!M3448="","","X")</f>
        <v/>
      </c>
      <c r="N3448" s="59" t="str">
        <f>IF('FRENCH VERSION'!N3448="","","X")</f>
        <v/>
      </c>
    </row>
    <row r="3449" spans="1:14" x14ac:dyDescent="0.25">
      <c r="A3449" s="59" t="str">
        <f>'FRENCH VERSION'!A3449</f>
        <v>LE HAVRE</v>
      </c>
      <c r="B3449" s="59" t="str">
        <f>VLOOKUP('FRENCH VERSION'!B3449,LIBELLE!A:B,2,FALSE)</f>
        <v>GREAT BRITAIN - IRELAND</v>
      </c>
      <c r="C3449" s="59" t="str">
        <f>VLOOKUP('FRENCH VERSION'!C3449,LIBELLE!D:E,2,FALSE)</f>
        <v>GREAT BRITAIN</v>
      </c>
      <c r="D3449" s="59" t="str">
        <f>VLOOKUP('FRENCH VERSION'!D3449,LIBELLE!G:H,2,FALSE)</f>
        <v>TILBURY</v>
      </c>
      <c r="E3449" s="59" t="str">
        <f>'FRENCH VERSION'!E3449</f>
        <v>SHORTSEA - GRIMALDI</v>
      </c>
      <c r="F3449" s="59">
        <f>'FRENCH VERSION'!F3449</f>
        <v>2</v>
      </c>
      <c r="G3449" s="59" t="str">
        <f>VLOOKUP('FRENCH VERSION'!G3449,LIBELLE!J:K,2,FALSE)</f>
        <v>MONTHLY</v>
      </c>
      <c r="H3449" s="59" t="str">
        <f>'FRENCH VERSION'!H3449</f>
        <v>GRIMALDI</v>
      </c>
      <c r="I3449" s="59">
        <f>'FRENCH VERSION'!I3449</f>
        <v>0</v>
      </c>
      <c r="J3449" s="59">
        <f>'FRENCH VERSION'!J3449</f>
        <v>0</v>
      </c>
      <c r="K3449" s="59">
        <f>'FRENCH VERSION'!K3449</f>
        <v>7</v>
      </c>
      <c r="L3449" s="59" t="e">
        <f>VLOOKUP('FRENCH VERSION'!L3449,LIBELLE!M:N,2,FALSE)</f>
        <v>#N/A</v>
      </c>
      <c r="M3449" s="59" t="str">
        <f>IF('FRENCH VERSION'!M3449="","","X")</f>
        <v/>
      </c>
      <c r="N3449" s="59" t="str">
        <f>IF('FRENCH VERSION'!N3449="","","X")</f>
        <v/>
      </c>
    </row>
    <row r="3450" spans="1:14" x14ac:dyDescent="0.25">
      <c r="A3450" s="59" t="str">
        <f>'FRENCH VERSION'!A3450</f>
        <v>LE HAVRE</v>
      </c>
      <c r="B3450" s="59" t="str">
        <f>VLOOKUP('FRENCH VERSION'!B3450,LIBELLE!A:B,2,FALSE)</f>
        <v>RED SEA</v>
      </c>
      <c r="C3450" s="59" t="str">
        <f>VLOOKUP('FRENCH VERSION'!C3450,LIBELLE!D:E,2,FALSE)</f>
        <v>JORDAN</v>
      </c>
      <c r="D3450" s="59" t="str">
        <f>VLOOKUP('FRENCH VERSION'!D3450,LIBELLE!G:H,2,FALSE)</f>
        <v>AQABA (EL AKABA)</v>
      </c>
      <c r="E3450" s="59" t="str">
        <f>'FRENCH VERSION'!E3450</f>
        <v>MIDDLE EAST - INDIA - FAR EAST (HOEGH)</v>
      </c>
      <c r="F3450" s="59">
        <f>'FRENCH VERSION'!F3450</f>
        <v>1</v>
      </c>
      <c r="G3450" s="59" t="str">
        <f>VLOOKUP('FRENCH VERSION'!G3450,LIBELLE!J:K,2,FALSE)</f>
        <v>MONTHLY</v>
      </c>
      <c r="H3450" s="59" t="str">
        <f>'FRENCH VERSION'!H3450</f>
        <v>HOEGH AUTOLINERS</v>
      </c>
      <c r="I3450" s="59" t="str">
        <f>'FRENCH VERSION'!I3450</f>
        <v xml:space="preserve"> RORO</v>
      </c>
      <c r="J3450" s="59">
        <f>'FRENCH VERSION'!J3450</f>
        <v>14</v>
      </c>
      <c r="K3450" s="59">
        <f>'FRENCH VERSION'!K3450</f>
        <v>0</v>
      </c>
      <c r="L3450" s="59" t="str">
        <f>VLOOKUP('FRENCH VERSION'!L3450,LIBELLE!M:N,2,FALSE)</f>
        <v>RO/RO</v>
      </c>
      <c r="M3450" s="59" t="str">
        <f>IF('FRENCH VERSION'!M3450="","","X")</f>
        <v/>
      </c>
      <c r="N3450" s="59" t="str">
        <f>IF('FRENCH VERSION'!N3450="","","X")</f>
        <v/>
      </c>
    </row>
    <row r="3451" spans="1:14" x14ac:dyDescent="0.25">
      <c r="A3451" s="59" t="str">
        <f>'FRENCH VERSION'!A3451</f>
        <v>LE HAVRE</v>
      </c>
      <c r="B3451" s="59" t="str">
        <f>VLOOKUP('FRENCH VERSION'!B3451,LIBELLE!A:B,2,FALSE)</f>
        <v>ARABIAN GULF</v>
      </c>
      <c r="C3451" s="59" t="str">
        <f>VLOOKUP('FRENCH VERSION'!C3451,LIBELLE!D:E,2,FALSE)</f>
        <v>UNITED ARAB EMIRATES</v>
      </c>
      <c r="D3451" s="59" t="str">
        <f>VLOOKUP('FRENCH VERSION'!D3451,LIBELLE!G:H,2,FALSE)</f>
        <v>ABU DHABI - KHALIFA PORT</v>
      </c>
      <c r="E3451" s="59" t="str">
        <f>'FRENCH VERSION'!E3451</f>
        <v>MIDDLE EAST - INDIA - FAR EAST (HOEGH)</v>
      </c>
      <c r="F3451" s="59">
        <f>'FRENCH VERSION'!F3451</f>
        <v>1</v>
      </c>
      <c r="G3451" s="59" t="str">
        <f>VLOOKUP('FRENCH VERSION'!G3451,LIBELLE!J:K,2,FALSE)</f>
        <v>MONTHLY</v>
      </c>
      <c r="H3451" s="59" t="str">
        <f>'FRENCH VERSION'!H3451</f>
        <v>HOEGH AUTOLINERS</v>
      </c>
      <c r="I3451" s="59" t="str">
        <f>'FRENCH VERSION'!I3451</f>
        <v xml:space="preserve"> RORO</v>
      </c>
      <c r="J3451" s="59">
        <f>'FRENCH VERSION'!J3451</f>
        <v>26</v>
      </c>
      <c r="K3451" s="59">
        <f>'FRENCH VERSION'!K3451</f>
        <v>50</v>
      </c>
      <c r="L3451" s="59" t="str">
        <f>VLOOKUP('FRENCH VERSION'!L3451,LIBELLE!M:N,2,FALSE)</f>
        <v>RO/RO</v>
      </c>
      <c r="M3451" s="59" t="str">
        <f>IF('FRENCH VERSION'!M3451="","","X")</f>
        <v/>
      </c>
      <c r="N3451" s="59" t="str">
        <f>IF('FRENCH VERSION'!N3451="","","X")</f>
        <v/>
      </c>
    </row>
    <row r="3452" spans="1:14" x14ac:dyDescent="0.25">
      <c r="A3452" s="59" t="str">
        <f>'FRENCH VERSION'!A3452</f>
        <v>LE HAVRE</v>
      </c>
      <c r="B3452" s="59" t="str">
        <f>VLOOKUP('FRENCH VERSION'!B3452,LIBELLE!A:B,2,FALSE)</f>
        <v>SOUTH ASIA</v>
      </c>
      <c r="C3452" s="59" t="str">
        <f>VLOOKUP('FRENCH VERSION'!C3452,LIBELLE!D:E,2,FALSE)</f>
        <v>INDIA</v>
      </c>
      <c r="D3452" s="59" t="str">
        <f>VLOOKUP('FRENCH VERSION'!D3452,LIBELLE!G:H,2,FALSE)</f>
        <v>MUMBAI</v>
      </c>
      <c r="E3452" s="59" t="str">
        <f>'FRENCH VERSION'!E3452</f>
        <v xml:space="preserve">TRANSSHIPMENTS </v>
      </c>
      <c r="F3452" s="59">
        <f>'FRENCH VERSION'!F3452</f>
        <v>1</v>
      </c>
      <c r="G3452" s="59" t="str">
        <f>VLOOKUP('FRENCH VERSION'!G3452,LIBELLE!J:K,2,FALSE)</f>
        <v>MONTHLY</v>
      </c>
      <c r="H3452" s="59" t="str">
        <f>'FRENCH VERSION'!H3452</f>
        <v>HOEGH AUTOLINERS</v>
      </c>
      <c r="I3452" s="59" t="str">
        <f>'FRENCH VERSION'!I3452</f>
        <v xml:space="preserve"> RORO</v>
      </c>
      <c r="J3452" s="59">
        <f>'FRENCH VERSION'!J3452</f>
        <v>31</v>
      </c>
      <c r="K3452" s="59">
        <f>'FRENCH VERSION'!K3452</f>
        <v>40</v>
      </c>
      <c r="L3452" s="59" t="str">
        <f>VLOOKUP('FRENCH VERSION'!L3452,LIBELLE!M:N,2,FALSE)</f>
        <v>RO/RO</v>
      </c>
      <c r="M3452" s="59" t="str">
        <f>IF('FRENCH VERSION'!M3452="","","X")</f>
        <v/>
      </c>
      <c r="N3452" s="59" t="str">
        <f>IF('FRENCH VERSION'!N3452="","","X")</f>
        <v/>
      </c>
    </row>
    <row r="3453" spans="1:14" x14ac:dyDescent="0.25">
      <c r="A3453" s="59" t="str">
        <f>'FRENCH VERSION'!A3453</f>
        <v>LE HAVRE</v>
      </c>
      <c r="B3453" s="59" t="str">
        <f>VLOOKUP('FRENCH VERSION'!B3453,LIBELLE!A:B,2,FALSE)</f>
        <v>ARABIAN GULF</v>
      </c>
      <c r="C3453" s="59" t="str">
        <f>VLOOKUP('FRENCH VERSION'!C3453,LIBELLE!D:E,2,FALSE)</f>
        <v>SAUDI ARABIA</v>
      </c>
      <c r="D3453" s="59" t="str">
        <f>VLOOKUP('FRENCH VERSION'!D3453,LIBELLE!G:H,2,FALSE)</f>
        <v>DAMMAM</v>
      </c>
      <c r="E3453" s="59" t="str">
        <f>'FRENCH VERSION'!E3453</f>
        <v xml:space="preserve">TRANSSHIPMENTS </v>
      </c>
      <c r="F3453" s="59">
        <f>'FRENCH VERSION'!F3453</f>
        <v>1</v>
      </c>
      <c r="G3453" s="59" t="str">
        <f>VLOOKUP('FRENCH VERSION'!G3453,LIBELLE!J:K,2,FALSE)</f>
        <v>MONTHLY</v>
      </c>
      <c r="H3453" s="59" t="str">
        <f>'FRENCH VERSION'!H3453</f>
        <v>HOEGH AUTOLINERS</v>
      </c>
      <c r="I3453" s="59" t="str">
        <f>'FRENCH VERSION'!I3453</f>
        <v xml:space="preserve"> RORO</v>
      </c>
      <c r="J3453" s="59">
        <f>'FRENCH VERSION'!J3453</f>
        <v>32</v>
      </c>
      <c r="K3453" s="59">
        <f>'FRENCH VERSION'!K3453</f>
        <v>50</v>
      </c>
      <c r="L3453" s="59" t="str">
        <f>VLOOKUP('FRENCH VERSION'!L3453,LIBELLE!M:N,2,FALSE)</f>
        <v>RO/RO</v>
      </c>
      <c r="M3453" s="59" t="str">
        <f>IF('FRENCH VERSION'!M3453="","","X")</f>
        <v/>
      </c>
      <c r="N3453" s="59" t="str">
        <f>IF('FRENCH VERSION'!N3453="","","X")</f>
        <v/>
      </c>
    </row>
    <row r="3454" spans="1:14" x14ac:dyDescent="0.25">
      <c r="A3454" s="59" t="str">
        <f>'FRENCH VERSION'!A3454</f>
        <v>LE HAVRE</v>
      </c>
      <c r="B3454" s="59" t="str">
        <f>VLOOKUP('FRENCH VERSION'!B3454,LIBELLE!A:B,2,FALSE)</f>
        <v>RED SEA</v>
      </c>
      <c r="C3454" s="59" t="str">
        <f>VLOOKUP('FRENCH VERSION'!C3454,LIBELLE!D:E,2,FALSE)</f>
        <v>SAUDI ARABIA</v>
      </c>
      <c r="D3454" s="59" t="str">
        <f>VLOOKUP('FRENCH VERSION'!D3454,LIBELLE!G:H,2,FALSE)</f>
        <v>DJEDDAH</v>
      </c>
      <c r="E3454" s="59" t="str">
        <f>'FRENCH VERSION'!E3454</f>
        <v>MIDDLE EAST - INDIA - FAR EAST (HOEGH)</v>
      </c>
      <c r="F3454" s="59">
        <f>'FRENCH VERSION'!F3454</f>
        <v>1</v>
      </c>
      <c r="G3454" s="59" t="str">
        <f>VLOOKUP('FRENCH VERSION'!G3454,LIBELLE!J:K,2,FALSE)</f>
        <v>MONTHLY</v>
      </c>
      <c r="H3454" s="59" t="str">
        <f>'FRENCH VERSION'!H3454</f>
        <v>HOEGH AUTOLINERS</v>
      </c>
      <c r="I3454" s="59" t="str">
        <f>'FRENCH VERSION'!I3454</f>
        <v xml:space="preserve"> RORO</v>
      </c>
      <c r="J3454" s="59">
        <f>'FRENCH VERSION'!J3454</f>
        <v>17</v>
      </c>
      <c r="K3454" s="59">
        <f>'FRENCH VERSION'!K3454</f>
        <v>0</v>
      </c>
      <c r="L3454" s="59" t="str">
        <f>VLOOKUP('FRENCH VERSION'!L3454,LIBELLE!M:N,2,FALSE)</f>
        <v>RO/RO</v>
      </c>
      <c r="M3454" s="59" t="str">
        <f>IF('FRENCH VERSION'!M3454="","","X")</f>
        <v/>
      </c>
      <c r="N3454" s="59" t="str">
        <f>IF('FRENCH VERSION'!N3454="","","X")</f>
        <v/>
      </c>
    </row>
    <row r="3455" spans="1:14" x14ac:dyDescent="0.25">
      <c r="A3455" s="59" t="str">
        <f>'FRENCH VERSION'!A3455</f>
        <v>LE HAVRE</v>
      </c>
      <c r="B3455" s="59" t="str">
        <f>VLOOKUP('FRENCH VERSION'!B3455,LIBELLE!A:B,2,FALSE)</f>
        <v>ARABIAN GULF</v>
      </c>
      <c r="C3455" s="59" t="str">
        <f>VLOOKUP('FRENCH VERSION'!C3455,LIBELLE!D:E,2,FALSE)</f>
        <v>UNITED ARAB EMIRATES</v>
      </c>
      <c r="D3455" s="59" t="str">
        <f>VLOOKUP('FRENCH VERSION'!D3455,LIBELLE!G:H,2,FALSE)</f>
        <v>JEBEL ALI (DUBAI)</v>
      </c>
      <c r="E3455" s="59" t="str">
        <f>'FRENCH VERSION'!E3455</f>
        <v>MIDDLE EAST - INDIA - FAR EAST (HOEGH)</v>
      </c>
      <c r="F3455" s="59">
        <f>'FRENCH VERSION'!F3455</f>
        <v>1</v>
      </c>
      <c r="G3455" s="59" t="str">
        <f>VLOOKUP('FRENCH VERSION'!G3455,LIBELLE!J:K,2,FALSE)</f>
        <v>MONTHLY</v>
      </c>
      <c r="H3455" s="59" t="str">
        <f>'FRENCH VERSION'!H3455</f>
        <v>HOEGH AUTOLINERS</v>
      </c>
      <c r="I3455" s="59" t="str">
        <f>'FRENCH VERSION'!I3455</f>
        <v xml:space="preserve"> RORO</v>
      </c>
      <c r="J3455" s="59">
        <f>'FRENCH VERSION'!J3455</f>
        <v>25</v>
      </c>
      <c r="K3455" s="59">
        <f>'FRENCH VERSION'!K3455</f>
        <v>50</v>
      </c>
      <c r="L3455" s="59" t="str">
        <f>VLOOKUP('FRENCH VERSION'!L3455,LIBELLE!M:N,2,FALSE)</f>
        <v>RO/RO</v>
      </c>
      <c r="M3455" s="59" t="str">
        <f>IF('FRENCH VERSION'!M3455="","","X")</f>
        <v/>
      </c>
      <c r="N3455" s="59" t="str">
        <f>IF('FRENCH VERSION'!N3455="","","X")</f>
        <v/>
      </c>
    </row>
    <row r="3456" spans="1:14" x14ac:dyDescent="0.25">
      <c r="A3456" s="59" t="str">
        <f>'FRENCH VERSION'!A3456</f>
        <v>LE HAVRE</v>
      </c>
      <c r="B3456" s="59" t="str">
        <f>VLOOKUP('FRENCH VERSION'!B3456,LIBELLE!A:B,2,FALSE)</f>
        <v>SPAIN - PORTUGAL - AZORES - FRANCE</v>
      </c>
      <c r="C3456" s="59" t="str">
        <f>VLOOKUP('FRENCH VERSION'!C3456,LIBELLE!D:E,2,FALSE)</f>
        <v>SPAIN</v>
      </c>
      <c r="D3456" s="59" t="str">
        <f>VLOOKUP('FRENCH VERSION'!D3456,LIBELLE!G:H,2,FALSE)</f>
        <v>VALENCIA</v>
      </c>
      <c r="E3456" s="59" t="str">
        <f>'FRENCH VERSION'!E3456</f>
        <v xml:space="preserve">TRANSSHIPMENTS </v>
      </c>
      <c r="F3456" s="59">
        <f>'FRENCH VERSION'!F3456</f>
        <v>1</v>
      </c>
      <c r="G3456" s="59" t="str">
        <f>VLOOKUP('FRENCH VERSION'!G3456,LIBELLE!J:K,2,FALSE)</f>
        <v>MONTHLY</v>
      </c>
      <c r="H3456" s="59" t="str">
        <f>'FRENCH VERSION'!H3456</f>
        <v>HOEGH AUTOLINERS</v>
      </c>
      <c r="I3456" s="59" t="str">
        <f>'FRENCH VERSION'!I3456</f>
        <v xml:space="preserve"> RORO</v>
      </c>
      <c r="J3456" s="59">
        <f>'FRENCH VERSION'!J3456</f>
        <v>6</v>
      </c>
      <c r="K3456" s="59">
        <f>'FRENCH VERSION'!K3456</f>
        <v>0</v>
      </c>
      <c r="L3456" s="59" t="str">
        <f>VLOOKUP('FRENCH VERSION'!L3456,LIBELLE!M:N,2,FALSE)</f>
        <v>RO/RO</v>
      </c>
      <c r="M3456" s="59" t="str">
        <f>IF('FRENCH VERSION'!M3456="","","X")</f>
        <v/>
      </c>
      <c r="N3456" s="59" t="str">
        <f>IF('FRENCH VERSION'!N3456="","","X")</f>
        <v/>
      </c>
    </row>
    <row r="3457" spans="1:14" x14ac:dyDescent="0.25">
      <c r="A3457" s="59" t="str">
        <f>'FRENCH VERSION'!A3457</f>
        <v>LE HAVRE</v>
      </c>
      <c r="B3457" s="59" t="str">
        <f>VLOOKUP('FRENCH VERSION'!B3457,LIBELLE!A:B,2,FALSE)</f>
        <v>ARABIAN GULF</v>
      </c>
      <c r="C3457" s="59" t="str">
        <f>VLOOKUP('FRENCH VERSION'!C3457,LIBELLE!D:E,2,FALSE)</f>
        <v>KUWAIT</v>
      </c>
      <c r="D3457" s="59" t="str">
        <f>VLOOKUP('FRENCH VERSION'!D3457,LIBELLE!G:H,2,FALSE)</f>
        <v>SHUWAIKH (KUWAIT)</v>
      </c>
      <c r="E3457" s="59" t="str">
        <f>'FRENCH VERSION'!E3457</f>
        <v xml:space="preserve">TRANSSHIPMENTS </v>
      </c>
      <c r="F3457" s="59">
        <f>'FRENCH VERSION'!F3457</f>
        <v>1</v>
      </c>
      <c r="G3457" s="59" t="str">
        <f>VLOOKUP('FRENCH VERSION'!G3457,LIBELLE!J:K,2,FALSE)</f>
        <v>MONTHLY</v>
      </c>
      <c r="H3457" s="59" t="str">
        <f>'FRENCH VERSION'!H3457</f>
        <v>HOEGH AUTOLINERS</v>
      </c>
      <c r="I3457" s="59" t="str">
        <f>'FRENCH VERSION'!I3457</f>
        <v xml:space="preserve"> RORO</v>
      </c>
      <c r="J3457" s="59">
        <f>'FRENCH VERSION'!J3457</f>
        <v>33</v>
      </c>
      <c r="K3457" s="59">
        <f>'FRENCH VERSION'!K3457</f>
        <v>50</v>
      </c>
      <c r="L3457" s="59" t="str">
        <f>VLOOKUP('FRENCH VERSION'!L3457,LIBELLE!M:N,2,FALSE)</f>
        <v>RO/RO</v>
      </c>
      <c r="M3457" s="59" t="str">
        <f>IF('FRENCH VERSION'!M3457="","","X")</f>
        <v/>
      </c>
      <c r="N3457" s="59" t="str">
        <f>IF('FRENCH VERSION'!N3457="","","X")</f>
        <v/>
      </c>
    </row>
    <row r="3458" spans="1:14" x14ac:dyDescent="0.25">
      <c r="A3458" s="59" t="str">
        <f>'FRENCH VERSION'!A3458</f>
        <v>LE HAVRE</v>
      </c>
      <c r="B3458" s="59" t="str">
        <f>VLOOKUP('FRENCH VERSION'!B3458,LIBELLE!A:B,2,FALSE)</f>
        <v>ARABIAN GULF</v>
      </c>
      <c r="C3458" s="59" t="str">
        <f>VLOOKUP('FRENCH VERSION'!C3458,LIBELLE!D:E,2,FALSE)</f>
        <v>QATAR</v>
      </c>
      <c r="D3458" s="59" t="str">
        <f>VLOOKUP('FRENCH VERSION'!D3458,LIBELLE!G:H,2,FALSE)</f>
        <v>HAMAD (DOHA)</v>
      </c>
      <c r="E3458" s="59" t="str">
        <f>'FRENCH VERSION'!E3458</f>
        <v>MIDDLE EAST - INDIA - FAR EAST (HOEGH)</v>
      </c>
      <c r="F3458" s="59">
        <f>'FRENCH VERSION'!F3458</f>
        <v>1</v>
      </c>
      <c r="G3458" s="59" t="str">
        <f>VLOOKUP('FRENCH VERSION'!G3458,LIBELLE!J:K,2,FALSE)</f>
        <v>MONTHLY</v>
      </c>
      <c r="H3458" s="59" t="str">
        <f>'FRENCH VERSION'!H3458</f>
        <v>HOEGH AUTOLINERS</v>
      </c>
      <c r="I3458" s="59" t="str">
        <f>'FRENCH VERSION'!I3458</f>
        <v xml:space="preserve"> RORO</v>
      </c>
      <c r="J3458" s="59">
        <f>'FRENCH VERSION'!J3458</f>
        <v>31</v>
      </c>
      <c r="K3458" s="59">
        <f>'FRENCH VERSION'!K3458</f>
        <v>50</v>
      </c>
      <c r="L3458" s="59" t="str">
        <f>VLOOKUP('FRENCH VERSION'!L3458,LIBELLE!M:N,2,FALSE)</f>
        <v>RO/RO</v>
      </c>
      <c r="M3458" s="59" t="str">
        <f>IF('FRENCH VERSION'!M3458="","","X")</f>
        <v/>
      </c>
      <c r="N3458" s="59" t="str">
        <f>IF('FRENCH VERSION'!N3458="","","X")</f>
        <v/>
      </c>
    </row>
    <row r="3459" spans="1:14" x14ac:dyDescent="0.25">
      <c r="A3459" s="59" t="str">
        <f>'FRENCH VERSION'!A3459</f>
        <v>LE HAVRE</v>
      </c>
      <c r="B3459" s="59" t="str">
        <f>VLOOKUP('FRENCH VERSION'!B3459,LIBELLE!A:B,2,FALSE)</f>
        <v>SOUTH ASIA</v>
      </c>
      <c r="C3459" s="59" t="str">
        <f>VLOOKUP('FRENCH VERSION'!C3459,LIBELLE!D:E,2,FALSE)</f>
        <v>INDIA</v>
      </c>
      <c r="D3459" s="59" t="str">
        <f>VLOOKUP('FRENCH VERSION'!D3459,LIBELLE!G:H,2,FALSE)</f>
        <v>CHENNAI (ex MADRAS)</v>
      </c>
      <c r="E3459" s="59" t="str">
        <f>'FRENCH VERSION'!E3459</f>
        <v>MIDDLE EAST - INDIA - FAR EAST (HOEGH)</v>
      </c>
      <c r="F3459" s="59">
        <f>'FRENCH VERSION'!F3459</f>
        <v>1</v>
      </c>
      <c r="G3459" s="59" t="str">
        <f>VLOOKUP('FRENCH VERSION'!G3459,LIBELLE!J:K,2,FALSE)</f>
        <v>MONTHLY</v>
      </c>
      <c r="H3459" s="59" t="str">
        <f>'FRENCH VERSION'!H3459</f>
        <v>HOEGH AUTOLINERS</v>
      </c>
      <c r="I3459" s="59" t="str">
        <f>'FRENCH VERSION'!I3459</f>
        <v xml:space="preserve"> RORO</v>
      </c>
      <c r="J3459" s="59">
        <f>'FRENCH VERSION'!J3459</f>
        <v>25</v>
      </c>
      <c r="K3459" s="59">
        <f>'FRENCH VERSION'!K3459</f>
        <v>45</v>
      </c>
      <c r="L3459" s="59" t="str">
        <f>VLOOKUP('FRENCH VERSION'!L3459,LIBELLE!M:N,2,FALSE)</f>
        <v>RO/RO</v>
      </c>
      <c r="M3459" s="59" t="str">
        <f>IF('FRENCH VERSION'!M3459="","","X")</f>
        <v/>
      </c>
      <c r="N3459" s="59" t="str">
        <f>IF('FRENCH VERSION'!N3459="","","X")</f>
        <v/>
      </c>
    </row>
    <row r="3460" spans="1:14" x14ac:dyDescent="0.25">
      <c r="A3460" s="59" t="str">
        <f>'FRENCH VERSION'!A3460</f>
        <v>LE HAVRE</v>
      </c>
      <c r="B3460" s="59" t="str">
        <f>VLOOKUP('FRENCH VERSION'!B3460,LIBELLE!A:B,2,FALSE)</f>
        <v>ARABIAN GULF</v>
      </c>
      <c r="C3460" s="59" t="str">
        <f>VLOOKUP('FRENCH VERSION'!C3460,LIBELLE!D:E,2,FALSE)</f>
        <v>BAHRAIN</v>
      </c>
      <c r="D3460" s="59" t="str">
        <f>VLOOKUP('FRENCH VERSION'!D3460,LIBELLE!G:H,2,FALSE)</f>
        <v>BAHRAIN</v>
      </c>
      <c r="E3460" s="59" t="str">
        <f>'FRENCH VERSION'!E3460</f>
        <v xml:space="preserve">TRANSSHIPMENTS </v>
      </c>
      <c r="F3460" s="59">
        <f>'FRENCH VERSION'!F3460</f>
        <v>1</v>
      </c>
      <c r="G3460" s="59" t="str">
        <f>VLOOKUP('FRENCH VERSION'!G3460,LIBELLE!J:K,2,FALSE)</f>
        <v>MONTHLY</v>
      </c>
      <c r="H3460" s="59" t="str">
        <f>'FRENCH VERSION'!H3460</f>
        <v>HOEGH AUTOLINERS</v>
      </c>
      <c r="I3460" s="59" t="str">
        <f>'FRENCH VERSION'!I3460</f>
        <v xml:space="preserve"> RORO</v>
      </c>
      <c r="J3460" s="59">
        <f>'FRENCH VERSION'!J3460</f>
        <v>31</v>
      </c>
      <c r="K3460" s="59">
        <f>'FRENCH VERSION'!K3460</f>
        <v>50</v>
      </c>
      <c r="L3460" s="59" t="str">
        <f>VLOOKUP('FRENCH VERSION'!L3460,LIBELLE!M:N,2,FALSE)</f>
        <v>RO/RO</v>
      </c>
      <c r="M3460" s="59" t="str">
        <f>IF('FRENCH VERSION'!M3460="","","X")</f>
        <v/>
      </c>
      <c r="N3460" s="59" t="str">
        <f>IF('FRENCH VERSION'!N3460="","","X")</f>
        <v/>
      </c>
    </row>
    <row r="3461" spans="1:14" x14ac:dyDescent="0.25">
      <c r="A3461" s="59" t="str">
        <f>'FRENCH VERSION'!A3461</f>
        <v>LE HAVRE</v>
      </c>
      <c r="B3461" s="59" t="str">
        <f>VLOOKUP('FRENCH VERSION'!B3461,LIBELLE!A:B,2,FALSE)</f>
        <v>EAST AND SOUTH AFRICA</v>
      </c>
      <c r="C3461" s="59" t="str">
        <f>VLOOKUP('FRENCH VERSION'!C3461,LIBELLE!D:E,2,FALSE)</f>
        <v>SOUTH AFRICA</v>
      </c>
      <c r="D3461" s="59" t="str">
        <f>VLOOKUP('FRENCH VERSION'!D3461,LIBELLE!G:H,2,FALSE)</f>
        <v>PORT ELIZABETH</v>
      </c>
      <c r="E3461" s="59" t="str">
        <f>'FRENCH VERSION'!E3461</f>
        <v>AFRICA - AUSTRALIA 1/4 (HOEGH)</v>
      </c>
      <c r="F3461" s="59">
        <f>'FRENCH VERSION'!F3461</f>
        <v>1</v>
      </c>
      <c r="G3461" s="59" t="str">
        <f>VLOOKUP('FRENCH VERSION'!G3461,LIBELLE!J:K,2,FALSE)</f>
        <v>MONTHLY</v>
      </c>
      <c r="H3461" s="59" t="str">
        <f>'FRENCH VERSION'!H3461</f>
        <v>HOEGH AUTOLINERS</v>
      </c>
      <c r="I3461" s="59" t="str">
        <f>'FRENCH VERSION'!I3461</f>
        <v xml:space="preserve"> RORO</v>
      </c>
      <c r="J3461" s="59">
        <f>'FRENCH VERSION'!J3461</f>
        <v>25</v>
      </c>
      <c r="K3461" s="59">
        <f>'FRENCH VERSION'!K3461</f>
        <v>80</v>
      </c>
      <c r="L3461" s="59" t="str">
        <f>VLOOKUP('FRENCH VERSION'!L3461,LIBELLE!M:N,2,FALSE)</f>
        <v>RO/RO</v>
      </c>
      <c r="M3461" s="59" t="str">
        <f>IF('FRENCH VERSION'!M3461="","","X")</f>
        <v/>
      </c>
      <c r="N3461" s="59" t="str">
        <f>IF('FRENCH VERSION'!N3461="","","X")</f>
        <v/>
      </c>
    </row>
    <row r="3462" spans="1:14" x14ac:dyDescent="0.25">
      <c r="A3462" s="59" t="str">
        <f>'FRENCH VERSION'!A3462</f>
        <v>LE HAVRE</v>
      </c>
      <c r="B3462" s="59" t="str">
        <f>VLOOKUP('FRENCH VERSION'!B3462,LIBELLE!A:B,2,FALSE)</f>
        <v>OCEANIA</v>
      </c>
      <c r="C3462" s="59" t="str">
        <f>VLOOKUP('FRENCH VERSION'!C3462,LIBELLE!D:E,2,FALSE)</f>
        <v>NEW CALEDONIA</v>
      </c>
      <c r="D3462" s="59" t="str">
        <f>VLOOKUP('FRENCH VERSION'!D3462,LIBELLE!G:H,2,FALSE)</f>
        <v>NOUMEA</v>
      </c>
      <c r="E3462" s="59" t="str">
        <f>'FRENCH VERSION'!E3462</f>
        <v>AFRICA - AUSTRALIA 1/4 (HOEGH)</v>
      </c>
      <c r="F3462" s="59">
        <f>'FRENCH VERSION'!F3462</f>
        <v>1</v>
      </c>
      <c r="G3462" s="59" t="str">
        <f>VLOOKUP('FRENCH VERSION'!G3462,LIBELLE!J:K,2,FALSE)</f>
        <v>MONTHLY</v>
      </c>
      <c r="H3462" s="59" t="str">
        <f>'FRENCH VERSION'!H3462</f>
        <v>HOEGH AUTOLINERS</v>
      </c>
      <c r="I3462" s="59" t="str">
        <f>'FRENCH VERSION'!I3462</f>
        <v xml:space="preserve"> RORO</v>
      </c>
      <c r="J3462" s="59">
        <f>'FRENCH VERSION'!J3462</f>
        <v>50</v>
      </c>
      <c r="K3462" s="59">
        <f>'FRENCH VERSION'!K3462</f>
        <v>0</v>
      </c>
      <c r="L3462" s="59" t="str">
        <f>VLOOKUP('FRENCH VERSION'!L3462,LIBELLE!M:N,2,FALSE)</f>
        <v>RO/RO</v>
      </c>
      <c r="M3462" s="59" t="str">
        <f>IF('FRENCH VERSION'!M3462="","","X")</f>
        <v/>
      </c>
      <c r="N3462" s="59" t="str">
        <f>IF('FRENCH VERSION'!N3462="","","X")</f>
        <v/>
      </c>
    </row>
    <row r="3463" spans="1:14" x14ac:dyDescent="0.25">
      <c r="A3463" s="59" t="str">
        <f>'FRENCH VERSION'!A3463</f>
        <v>LE HAVRE</v>
      </c>
      <c r="B3463" s="59" t="str">
        <f>VLOOKUP('FRENCH VERSION'!B3463,LIBELLE!A:B,2,FALSE)</f>
        <v>INDIAN OCEAN</v>
      </c>
      <c r="C3463" s="59" t="str">
        <f>VLOOKUP('FRENCH VERSION'!C3463,LIBELLE!D:E,2,FALSE)</f>
        <v>MADAGASCAR</v>
      </c>
      <c r="D3463" s="59" t="str">
        <f>VLOOKUP('FRENCH VERSION'!D3463,LIBELLE!G:H,2,FALSE)</f>
        <v>TOAMASINA</v>
      </c>
      <c r="E3463" s="59" t="str">
        <f>'FRENCH VERSION'!E3463</f>
        <v>AFRICA - AUSTRALIA 1/4 (HOEGH)</v>
      </c>
      <c r="F3463" s="59">
        <f>'FRENCH VERSION'!F3463</f>
        <v>1</v>
      </c>
      <c r="G3463" s="59" t="str">
        <f>VLOOKUP('FRENCH VERSION'!G3463,LIBELLE!J:K,2,FALSE)</f>
        <v>MONTHLY</v>
      </c>
      <c r="H3463" s="59" t="str">
        <f>'FRENCH VERSION'!H3463</f>
        <v>HOEGH AUTOLINERS</v>
      </c>
      <c r="I3463" s="59" t="str">
        <f>'FRENCH VERSION'!I3463</f>
        <v xml:space="preserve"> RORO</v>
      </c>
      <c r="J3463" s="59">
        <f>'FRENCH VERSION'!J3463</f>
        <v>30</v>
      </c>
      <c r="K3463" s="59">
        <f>'FRENCH VERSION'!K3463</f>
        <v>80</v>
      </c>
      <c r="L3463" s="59" t="str">
        <f>VLOOKUP('FRENCH VERSION'!L3463,LIBELLE!M:N,2,FALSE)</f>
        <v>RO/RO</v>
      </c>
      <c r="M3463" s="59" t="str">
        <f>IF('FRENCH VERSION'!M3463="","","X")</f>
        <v/>
      </c>
      <c r="N3463" s="59" t="str">
        <f>IF('FRENCH VERSION'!N3463="","","X")</f>
        <v/>
      </c>
    </row>
    <row r="3464" spans="1:14" x14ac:dyDescent="0.25">
      <c r="A3464" s="59" t="str">
        <f>'FRENCH VERSION'!A3464</f>
        <v>LE HAVRE</v>
      </c>
      <c r="B3464" s="59" t="str">
        <f>VLOOKUP('FRENCH VERSION'!B3464,LIBELLE!A:B,2,FALSE)</f>
        <v>INDIAN OCEAN</v>
      </c>
      <c r="C3464" s="59" t="str">
        <f>VLOOKUP('FRENCH VERSION'!C3464,LIBELLE!D:E,2,FALSE)</f>
        <v>MAURICE</v>
      </c>
      <c r="D3464" s="59" t="str">
        <f>VLOOKUP('FRENCH VERSION'!D3464,LIBELLE!G:H,2,FALSE)</f>
        <v>PORT LOUIS</v>
      </c>
      <c r="E3464" s="59" t="str">
        <f>'FRENCH VERSION'!E3464</f>
        <v>AFRICA - AUSTRALIA 1/4 (HOEGH)</v>
      </c>
      <c r="F3464" s="59">
        <f>'FRENCH VERSION'!F3464</f>
        <v>1</v>
      </c>
      <c r="G3464" s="59" t="str">
        <f>VLOOKUP('FRENCH VERSION'!G3464,LIBELLE!J:K,2,FALSE)</f>
        <v>MONTHLY</v>
      </c>
      <c r="H3464" s="59" t="str">
        <f>'FRENCH VERSION'!H3464</f>
        <v>HOEGH AUTOLINERS</v>
      </c>
      <c r="I3464" s="59" t="str">
        <f>'FRENCH VERSION'!I3464</f>
        <v xml:space="preserve"> RORO</v>
      </c>
      <c r="J3464" s="59">
        <f>'FRENCH VERSION'!J3464</f>
        <v>30</v>
      </c>
      <c r="K3464" s="59">
        <f>'FRENCH VERSION'!K3464</f>
        <v>80</v>
      </c>
      <c r="L3464" s="59" t="str">
        <f>VLOOKUP('FRENCH VERSION'!L3464,LIBELLE!M:N,2,FALSE)</f>
        <v>RO/RO</v>
      </c>
      <c r="M3464" s="59" t="str">
        <f>IF('FRENCH VERSION'!M3464="","","X")</f>
        <v/>
      </c>
      <c r="N3464" s="59" t="str">
        <f>IF('FRENCH VERSION'!N3464="","","X")</f>
        <v/>
      </c>
    </row>
    <row r="3465" spans="1:14" x14ac:dyDescent="0.25">
      <c r="A3465" s="59" t="str">
        <f>'FRENCH VERSION'!A3465</f>
        <v>LE HAVRE</v>
      </c>
      <c r="B3465" s="59" t="str">
        <f>VLOOKUP('FRENCH VERSION'!B3465,LIBELLE!A:B,2,FALSE)</f>
        <v>EAST AND SOUTH AFRICA</v>
      </c>
      <c r="C3465" s="59" t="str">
        <f>VLOOKUP('FRENCH VERSION'!C3465,LIBELLE!D:E,2,FALSE)</f>
        <v>MOZAMBIQUE</v>
      </c>
      <c r="D3465" s="59" t="str">
        <f>VLOOKUP('FRENCH VERSION'!D3465,LIBELLE!G:H,2,FALSE)</f>
        <v>MAPUTO</v>
      </c>
      <c r="E3465" s="59" t="str">
        <f>'FRENCH VERSION'!E3465</f>
        <v>AFRICA - AUSTRALIA 1/4 (HOEGH)</v>
      </c>
      <c r="F3465" s="59">
        <f>'FRENCH VERSION'!F3465</f>
        <v>1</v>
      </c>
      <c r="G3465" s="59" t="str">
        <f>VLOOKUP('FRENCH VERSION'!G3465,LIBELLE!J:K,2,FALSE)</f>
        <v>MONTHLY</v>
      </c>
      <c r="H3465" s="59" t="str">
        <f>'FRENCH VERSION'!H3465</f>
        <v>HOEGH AUTOLINERS</v>
      </c>
      <c r="I3465" s="59" t="str">
        <f>'FRENCH VERSION'!I3465</f>
        <v xml:space="preserve"> RORO</v>
      </c>
      <c r="J3465" s="59">
        <f>'FRENCH VERSION'!J3465</f>
        <v>30</v>
      </c>
      <c r="K3465" s="59">
        <f>'FRENCH VERSION'!K3465</f>
        <v>80</v>
      </c>
      <c r="L3465" s="59" t="str">
        <f>VLOOKUP('FRENCH VERSION'!L3465,LIBELLE!M:N,2,FALSE)</f>
        <v>RO/RO</v>
      </c>
      <c r="M3465" s="59" t="str">
        <f>IF('FRENCH VERSION'!M3465="","","X")</f>
        <v/>
      </c>
      <c r="N3465" s="59" t="str">
        <f>IF('FRENCH VERSION'!N3465="","","X")</f>
        <v/>
      </c>
    </row>
    <row r="3466" spans="1:14" x14ac:dyDescent="0.25">
      <c r="A3466" s="59" t="str">
        <f>'FRENCH VERSION'!A3466</f>
        <v>LE HAVRE</v>
      </c>
      <c r="B3466" s="59" t="str">
        <f>VLOOKUP('FRENCH VERSION'!B3466,LIBELLE!A:B,2,FALSE)</f>
        <v>OCEANIA</v>
      </c>
      <c r="C3466" s="59" t="str">
        <f>VLOOKUP('FRENCH VERSION'!C3466,LIBELLE!D:E,2,FALSE)</f>
        <v>NEW ZEALAND</v>
      </c>
      <c r="D3466" s="59" t="str">
        <f>VLOOKUP('FRENCH VERSION'!D3466,LIBELLE!G:H,2,FALSE)</f>
        <v>LYTTELTON</v>
      </c>
      <c r="E3466" s="59" t="str">
        <f>'FRENCH VERSION'!E3466</f>
        <v>AFRICA - AUSTRALIA 1/4 (HOEGH)</v>
      </c>
      <c r="F3466" s="59">
        <f>'FRENCH VERSION'!F3466</f>
        <v>1</v>
      </c>
      <c r="G3466" s="59" t="str">
        <f>VLOOKUP('FRENCH VERSION'!G3466,LIBELLE!J:K,2,FALSE)</f>
        <v>MONTHLY</v>
      </c>
      <c r="H3466" s="59" t="str">
        <f>'FRENCH VERSION'!H3466</f>
        <v>HOEGH AUTOLINERS</v>
      </c>
      <c r="I3466" s="59" t="str">
        <f>'FRENCH VERSION'!I3466</f>
        <v xml:space="preserve"> RORO</v>
      </c>
      <c r="J3466" s="59">
        <f>'FRENCH VERSION'!J3466</f>
        <v>50</v>
      </c>
      <c r="K3466" s="59">
        <f>'FRENCH VERSION'!K3466</f>
        <v>60</v>
      </c>
      <c r="L3466" s="59" t="str">
        <f>VLOOKUP('FRENCH VERSION'!L3466,LIBELLE!M:N,2,FALSE)</f>
        <v>RO/RO</v>
      </c>
      <c r="M3466" s="59" t="str">
        <f>IF('FRENCH VERSION'!M3466="","","X")</f>
        <v/>
      </c>
      <c r="N3466" s="59" t="str">
        <f>IF('FRENCH VERSION'!N3466="","","X")</f>
        <v/>
      </c>
    </row>
    <row r="3467" spans="1:14" x14ac:dyDescent="0.25">
      <c r="A3467" s="59" t="str">
        <f>'FRENCH VERSION'!A3467</f>
        <v>LE HAVRE</v>
      </c>
      <c r="B3467" s="59" t="str">
        <f>VLOOKUP('FRENCH VERSION'!B3467,LIBELLE!A:B,2,FALSE)</f>
        <v>U.S.A. - EAST COAST</v>
      </c>
      <c r="C3467" s="59" t="str">
        <f>VLOOKUP('FRENCH VERSION'!C3467,LIBELLE!D:E,2,FALSE)</f>
        <v>U.S.A.</v>
      </c>
      <c r="D3467" s="59" t="str">
        <f>VLOOKUP('FRENCH VERSION'!D3467,LIBELLE!G:H,2,FALSE)</f>
        <v>BALTIMORE</v>
      </c>
      <c r="E3467" s="59" t="str">
        <f>'FRENCH VERSION'!E3467</f>
        <v>EUROPE TO CARIBBEAN &amp; THE AMERICAS (HOEGH)</v>
      </c>
      <c r="F3467" s="59">
        <f>'FRENCH VERSION'!F3467</f>
        <v>2</v>
      </c>
      <c r="G3467" s="59" t="str">
        <f>VLOOKUP('FRENCH VERSION'!G3467,LIBELLE!J:K,2,FALSE)</f>
        <v>MONTHLY</v>
      </c>
      <c r="H3467" s="59" t="str">
        <f>'FRENCH VERSION'!H3467</f>
        <v>HOEGH AUTOLINERS</v>
      </c>
      <c r="I3467" s="59" t="str">
        <f>'FRENCH VERSION'!I3467</f>
        <v xml:space="preserve"> RORO</v>
      </c>
      <c r="J3467" s="59">
        <f>'FRENCH VERSION'!J3467</f>
        <v>12</v>
      </c>
      <c r="K3467" s="59">
        <f>'FRENCH VERSION'!K3467</f>
        <v>16</v>
      </c>
      <c r="L3467" s="59" t="str">
        <f>VLOOKUP('FRENCH VERSION'!L3467,LIBELLE!M:N,2,FALSE)</f>
        <v>RO/RO</v>
      </c>
      <c r="M3467" s="59" t="str">
        <f>IF('FRENCH VERSION'!M3467="","","X")</f>
        <v/>
      </c>
      <c r="N3467" s="59" t="str">
        <f>IF('FRENCH VERSION'!N3467="","","X")</f>
        <v/>
      </c>
    </row>
    <row r="3468" spans="1:14" x14ac:dyDescent="0.25">
      <c r="A3468" s="59" t="str">
        <f>'FRENCH VERSION'!A3468</f>
        <v>LE HAVRE</v>
      </c>
      <c r="B3468" s="59" t="str">
        <f>VLOOKUP('FRENCH VERSION'!B3468,LIBELLE!A:B,2,FALSE)</f>
        <v>CARIBBEAN</v>
      </c>
      <c r="C3468" s="59" t="str">
        <f>VLOOKUP('FRENCH VERSION'!C3468,LIBELLE!D:E,2,FALSE)</f>
        <v>GUADELOUPE</v>
      </c>
      <c r="D3468" s="59" t="str">
        <f>VLOOKUP('FRENCH VERSION'!D3468,LIBELLE!G:H,2,FALSE)</f>
        <v>POINTE A PITRE</v>
      </c>
      <c r="E3468" s="59" t="str">
        <f>'FRENCH VERSION'!E3468</f>
        <v>EUROPE TO CARIBBEAN &amp; THE AMERICAS (HOEGH)</v>
      </c>
      <c r="F3468" s="59">
        <f>'FRENCH VERSION'!F3468</f>
        <v>2</v>
      </c>
      <c r="G3468" s="59" t="str">
        <f>VLOOKUP('FRENCH VERSION'!G3468,LIBELLE!J:K,2,FALSE)</f>
        <v>MONTHLY</v>
      </c>
      <c r="H3468" s="59" t="str">
        <f>'FRENCH VERSION'!H3468</f>
        <v>HOEGH AUTOLINERS</v>
      </c>
      <c r="I3468" s="59" t="str">
        <f>'FRENCH VERSION'!I3468</f>
        <v xml:space="preserve"> RORO</v>
      </c>
      <c r="J3468" s="59">
        <f>'FRENCH VERSION'!J3468</f>
        <v>19</v>
      </c>
      <c r="K3468" s="59">
        <f>'FRENCH VERSION'!K3468</f>
        <v>33</v>
      </c>
      <c r="L3468" s="59" t="str">
        <f>VLOOKUP('FRENCH VERSION'!L3468,LIBELLE!M:N,2,FALSE)</f>
        <v>RO/RO</v>
      </c>
      <c r="M3468" s="59" t="str">
        <f>IF('FRENCH VERSION'!M3468="","","X")</f>
        <v/>
      </c>
      <c r="N3468" s="59" t="str">
        <f>IF('FRENCH VERSION'!N3468="","","X")</f>
        <v/>
      </c>
    </row>
    <row r="3469" spans="1:14" x14ac:dyDescent="0.25">
      <c r="A3469" s="59" t="str">
        <f>'FRENCH VERSION'!A3469</f>
        <v>LE HAVRE</v>
      </c>
      <c r="B3469" s="59" t="str">
        <f>VLOOKUP('FRENCH VERSION'!B3469,LIBELLE!A:B,2,FALSE)</f>
        <v>GULF OF MEXICO - U.S.A. PORTS</v>
      </c>
      <c r="C3469" s="59" t="str">
        <f>VLOOKUP('FRENCH VERSION'!C3469,LIBELLE!D:E,2,FALSE)</f>
        <v>MEXICO</v>
      </c>
      <c r="D3469" s="59" t="str">
        <f>VLOOKUP('FRENCH VERSION'!D3469,LIBELLE!G:H,2,FALSE)</f>
        <v>VERA CRUZ</v>
      </c>
      <c r="E3469" s="59" t="str">
        <f>'FRENCH VERSION'!E3469</f>
        <v>EUROPE TO CARIBBEAN &amp; THE AMERICAS (HOEGH)</v>
      </c>
      <c r="F3469" s="59">
        <f>'FRENCH VERSION'!F3469</f>
        <v>2</v>
      </c>
      <c r="G3469" s="59" t="str">
        <f>VLOOKUP('FRENCH VERSION'!G3469,LIBELLE!J:K,2,FALSE)</f>
        <v>MONTHLY</v>
      </c>
      <c r="H3469" s="59" t="str">
        <f>'FRENCH VERSION'!H3469</f>
        <v>HOEGH AUTOLINERS</v>
      </c>
      <c r="I3469" s="59" t="str">
        <f>'FRENCH VERSION'!I3469</f>
        <v xml:space="preserve"> RORO</v>
      </c>
      <c r="J3469" s="59">
        <f>'FRENCH VERSION'!J3469</f>
        <v>27</v>
      </c>
      <c r="K3469" s="59">
        <f>'FRENCH VERSION'!K3469</f>
        <v>25</v>
      </c>
      <c r="L3469" s="59" t="str">
        <f>VLOOKUP('FRENCH VERSION'!L3469,LIBELLE!M:N,2,FALSE)</f>
        <v>RO/RO</v>
      </c>
      <c r="M3469" s="59" t="str">
        <f>IF('FRENCH VERSION'!M3469="","","X")</f>
        <v/>
      </c>
      <c r="N3469" s="59" t="str">
        <f>IF('FRENCH VERSION'!N3469="","","X")</f>
        <v/>
      </c>
    </row>
    <row r="3470" spans="1:14" x14ac:dyDescent="0.25">
      <c r="A3470" s="59" t="str">
        <f>'FRENCH VERSION'!A3470</f>
        <v>LE HAVRE</v>
      </c>
      <c r="B3470" s="59" t="str">
        <f>VLOOKUP('FRENCH VERSION'!B3470,LIBELLE!A:B,2,FALSE)</f>
        <v>CARIBBEAN</v>
      </c>
      <c r="C3470" s="59" t="str">
        <f>VLOOKUP('FRENCH VERSION'!C3470,LIBELLE!D:E,2,FALSE)</f>
        <v>MARTINIQUE</v>
      </c>
      <c r="D3470" s="59" t="str">
        <f>VLOOKUP('FRENCH VERSION'!D3470,LIBELLE!G:H,2,FALSE)</f>
        <v>FORT DE FRANCE</v>
      </c>
      <c r="E3470" s="59" t="str">
        <f>'FRENCH VERSION'!E3470</f>
        <v>EUROPE TO CARIBBEAN &amp; THE AMERICAS (HOEGH)</v>
      </c>
      <c r="F3470" s="59">
        <f>'FRENCH VERSION'!F3470</f>
        <v>2</v>
      </c>
      <c r="G3470" s="59" t="str">
        <f>VLOOKUP('FRENCH VERSION'!G3470,LIBELLE!J:K,2,FALSE)</f>
        <v>MONTHLY</v>
      </c>
      <c r="H3470" s="59" t="str">
        <f>'FRENCH VERSION'!H3470</f>
        <v>HOEGH AUTOLINERS</v>
      </c>
      <c r="I3470" s="59" t="str">
        <f>'FRENCH VERSION'!I3470</f>
        <v xml:space="preserve"> RORO</v>
      </c>
      <c r="J3470" s="59">
        <f>'FRENCH VERSION'!J3470</f>
        <v>18</v>
      </c>
      <c r="K3470" s="59">
        <f>'FRENCH VERSION'!K3470</f>
        <v>34</v>
      </c>
      <c r="L3470" s="59" t="str">
        <f>VLOOKUP('FRENCH VERSION'!L3470,LIBELLE!M:N,2,FALSE)</f>
        <v>RO/RO</v>
      </c>
      <c r="M3470" s="59" t="str">
        <f>IF('FRENCH VERSION'!M3470="","","X")</f>
        <v/>
      </c>
      <c r="N3470" s="59" t="str">
        <f>IF('FRENCH VERSION'!N3470="","","X")</f>
        <v/>
      </c>
    </row>
    <row r="3471" spans="1:14" x14ac:dyDescent="0.25">
      <c r="A3471" s="59" t="str">
        <f>'FRENCH VERSION'!A3471</f>
        <v>LE HAVRE</v>
      </c>
      <c r="B3471" s="59" t="str">
        <f>VLOOKUP('FRENCH VERSION'!B3471,LIBELLE!A:B,2,FALSE)</f>
        <v>U.S.A. - EAST COAST</v>
      </c>
      <c r="C3471" s="59" t="str">
        <f>VLOOKUP('FRENCH VERSION'!C3471,LIBELLE!D:E,2,FALSE)</f>
        <v>U.S.A.</v>
      </c>
      <c r="D3471" s="59" t="str">
        <f>VLOOKUP('FRENCH VERSION'!D3471,LIBELLE!G:H,2,FALSE)</f>
        <v>JACKSONVILLE</v>
      </c>
      <c r="E3471" s="59" t="str">
        <f>'FRENCH VERSION'!E3471</f>
        <v>EUROPE TO CARIBBEAN &amp; THE AMERICAS (HOEGH)</v>
      </c>
      <c r="F3471" s="59">
        <f>'FRENCH VERSION'!F3471</f>
        <v>2</v>
      </c>
      <c r="G3471" s="59" t="str">
        <f>VLOOKUP('FRENCH VERSION'!G3471,LIBELLE!J:K,2,FALSE)</f>
        <v>MONTHLY</v>
      </c>
      <c r="H3471" s="59" t="str">
        <f>'FRENCH VERSION'!H3471</f>
        <v>HOEGH AUTOLINERS</v>
      </c>
      <c r="I3471" s="59" t="str">
        <f>'FRENCH VERSION'!I3471</f>
        <v xml:space="preserve"> RORO</v>
      </c>
      <c r="J3471" s="59">
        <f>'FRENCH VERSION'!J3471</f>
        <v>20</v>
      </c>
      <c r="K3471" s="59">
        <f>'FRENCH VERSION'!K3471</f>
        <v>25</v>
      </c>
      <c r="L3471" s="59" t="str">
        <f>VLOOKUP('FRENCH VERSION'!L3471,LIBELLE!M:N,2,FALSE)</f>
        <v>RO/RO</v>
      </c>
      <c r="M3471" s="59" t="str">
        <f>IF('FRENCH VERSION'!M3471="","","X")</f>
        <v/>
      </c>
      <c r="N3471" s="59" t="str">
        <f>IF('FRENCH VERSION'!N3471="","","X")</f>
        <v/>
      </c>
    </row>
    <row r="3472" spans="1:14" x14ac:dyDescent="0.25">
      <c r="A3472" s="59" t="str">
        <f>'FRENCH VERSION'!A3472</f>
        <v>LE HAVRE</v>
      </c>
      <c r="B3472" s="59" t="str">
        <f>VLOOKUP('FRENCH VERSION'!B3472,LIBELLE!A:B,2,FALSE)</f>
        <v>OCEANIA</v>
      </c>
      <c r="C3472" s="59" t="str">
        <f>VLOOKUP('FRENCH VERSION'!C3472,LIBELLE!D:E,2,FALSE)</f>
        <v>AUSTRALIA</v>
      </c>
      <c r="D3472" s="59" t="str">
        <f>VLOOKUP('FRENCH VERSION'!D3472,LIBELLE!G:H,2,FALSE)</f>
        <v>BRISBANE</v>
      </c>
      <c r="E3472" s="59" t="str">
        <f>'FRENCH VERSION'!E3472</f>
        <v>AFRICA - AUSTRALIA 3/4 (HOEGH)</v>
      </c>
      <c r="F3472" s="59">
        <f>'FRENCH VERSION'!F3472</f>
        <v>3</v>
      </c>
      <c r="G3472" s="59" t="str">
        <f>VLOOKUP('FRENCH VERSION'!G3472,LIBELLE!J:K,2,FALSE)</f>
        <v>MONTHLY</v>
      </c>
      <c r="H3472" s="59" t="str">
        <f>'FRENCH VERSION'!H3472</f>
        <v>HOEGH AUTOLINERS</v>
      </c>
      <c r="I3472" s="59" t="str">
        <f>'FRENCH VERSION'!I3472</f>
        <v xml:space="preserve"> RORO</v>
      </c>
      <c r="J3472" s="59">
        <f>'FRENCH VERSION'!J3472</f>
        <v>47</v>
      </c>
      <c r="K3472" s="59">
        <f>'FRENCH VERSION'!K3472</f>
        <v>60</v>
      </c>
      <c r="L3472" s="59" t="str">
        <f>VLOOKUP('FRENCH VERSION'!L3472,LIBELLE!M:N,2,FALSE)</f>
        <v>RO/RO</v>
      </c>
      <c r="M3472" s="59" t="str">
        <f>IF('FRENCH VERSION'!M3472="","","X")</f>
        <v/>
      </c>
      <c r="N3472" s="59" t="str">
        <f>IF('FRENCH VERSION'!N3472="","","X")</f>
        <v/>
      </c>
    </row>
    <row r="3473" spans="1:14" x14ac:dyDescent="0.25">
      <c r="A3473" s="59" t="str">
        <f>'FRENCH VERSION'!A3473</f>
        <v>LE HAVRE</v>
      </c>
      <c r="B3473" s="59" t="str">
        <f>VLOOKUP('FRENCH VERSION'!B3473,LIBELLE!A:B,2,FALSE)</f>
        <v>EAST AND SOUTH AFRICA</v>
      </c>
      <c r="C3473" s="59" t="str">
        <f>VLOOKUP('FRENCH VERSION'!C3473,LIBELLE!D:E,2,FALSE)</f>
        <v>SOUTH AFRICA</v>
      </c>
      <c r="D3473" s="59" t="str">
        <f>VLOOKUP('FRENCH VERSION'!D3473,LIBELLE!G:H,2,FALSE)</f>
        <v>DURBAN</v>
      </c>
      <c r="E3473" s="59" t="str">
        <f>'FRENCH VERSION'!E3473</f>
        <v>AFRICA - AUSTRALIA 3/4 (HOEGH)</v>
      </c>
      <c r="F3473" s="59">
        <f>'FRENCH VERSION'!F3473</f>
        <v>3</v>
      </c>
      <c r="G3473" s="59" t="str">
        <f>VLOOKUP('FRENCH VERSION'!G3473,LIBELLE!J:K,2,FALSE)</f>
        <v>MONTHLY</v>
      </c>
      <c r="H3473" s="59" t="str">
        <f>'FRENCH VERSION'!H3473</f>
        <v>HOEGH AUTOLINERS</v>
      </c>
      <c r="I3473" s="59" t="str">
        <f>'FRENCH VERSION'!I3473</f>
        <v xml:space="preserve"> RORO</v>
      </c>
      <c r="J3473" s="59">
        <f>'FRENCH VERSION'!J3473</f>
        <v>24</v>
      </c>
      <c r="K3473" s="59">
        <f>'FRENCH VERSION'!K3473</f>
        <v>80</v>
      </c>
      <c r="L3473" s="59" t="str">
        <f>VLOOKUP('FRENCH VERSION'!L3473,LIBELLE!M:N,2,FALSE)</f>
        <v>RO/RO</v>
      </c>
      <c r="M3473" s="59" t="str">
        <f>IF('FRENCH VERSION'!M3473="","","X")</f>
        <v/>
      </c>
      <c r="N3473" s="59" t="str">
        <f>IF('FRENCH VERSION'!N3473="","","X")</f>
        <v/>
      </c>
    </row>
    <row r="3474" spans="1:14" x14ac:dyDescent="0.25">
      <c r="A3474" s="59" t="str">
        <f>'FRENCH VERSION'!A3474</f>
        <v>LE HAVRE</v>
      </c>
      <c r="B3474" s="59" t="str">
        <f>VLOOKUP('FRENCH VERSION'!B3474,LIBELLE!A:B,2,FALSE)</f>
        <v>OCEANIA</v>
      </c>
      <c r="C3474" s="59" t="str">
        <f>VLOOKUP('FRENCH VERSION'!C3474,LIBELLE!D:E,2,FALSE)</f>
        <v>AUSTRALIA</v>
      </c>
      <c r="D3474" s="59" t="str">
        <f>VLOOKUP('FRENCH VERSION'!D3474,LIBELLE!G:H,2,FALSE)</f>
        <v>PORT KEMBLA</v>
      </c>
      <c r="E3474" s="59" t="str">
        <f>'FRENCH VERSION'!E3474</f>
        <v>AFRICA - AUSTRALIA 3/4 (HOEGH)</v>
      </c>
      <c r="F3474" s="59">
        <f>'FRENCH VERSION'!F3474</f>
        <v>3</v>
      </c>
      <c r="G3474" s="59" t="str">
        <f>VLOOKUP('FRENCH VERSION'!G3474,LIBELLE!J:K,2,FALSE)</f>
        <v>MONTHLY</v>
      </c>
      <c r="H3474" s="59" t="str">
        <f>'FRENCH VERSION'!H3474</f>
        <v>HOEGH AUTOLINERS</v>
      </c>
      <c r="I3474" s="59" t="str">
        <f>'FRENCH VERSION'!I3474</f>
        <v xml:space="preserve"> RORO</v>
      </c>
      <c r="J3474" s="59">
        <f>'FRENCH VERSION'!J3474</f>
        <v>45</v>
      </c>
      <c r="K3474" s="59">
        <f>'FRENCH VERSION'!K3474</f>
        <v>60</v>
      </c>
      <c r="L3474" s="59" t="str">
        <f>VLOOKUP('FRENCH VERSION'!L3474,LIBELLE!M:N,2,FALSE)</f>
        <v>RO/RO</v>
      </c>
      <c r="M3474" s="59" t="str">
        <f>IF('FRENCH VERSION'!M3474="","","X")</f>
        <v/>
      </c>
      <c r="N3474" s="59" t="str">
        <f>IF('FRENCH VERSION'!N3474="","","X")</f>
        <v/>
      </c>
    </row>
    <row r="3475" spans="1:14" x14ac:dyDescent="0.25">
      <c r="A3475" s="59" t="str">
        <f>'FRENCH VERSION'!A3475</f>
        <v>LE HAVRE</v>
      </c>
      <c r="B3475" s="59" t="str">
        <f>VLOOKUP('FRENCH VERSION'!B3475,LIBELLE!A:B,2,FALSE)</f>
        <v>OCEANIA</v>
      </c>
      <c r="C3475" s="59" t="str">
        <f>VLOOKUP('FRENCH VERSION'!C3475,LIBELLE!D:E,2,FALSE)</f>
        <v>AUSTRALIA</v>
      </c>
      <c r="D3475" s="59" t="str">
        <f>VLOOKUP('FRENCH VERSION'!D3475,LIBELLE!G:H,2,FALSE)</f>
        <v>MELBOURNE</v>
      </c>
      <c r="E3475" s="59" t="str">
        <f>'FRENCH VERSION'!E3475</f>
        <v>AFRICA - AUSTRALIA 3/4 (HOEGH)</v>
      </c>
      <c r="F3475" s="59">
        <f>'FRENCH VERSION'!F3475</f>
        <v>3</v>
      </c>
      <c r="G3475" s="59" t="str">
        <f>VLOOKUP('FRENCH VERSION'!G3475,LIBELLE!J:K,2,FALSE)</f>
        <v>MONTHLY</v>
      </c>
      <c r="H3475" s="59" t="str">
        <f>'FRENCH VERSION'!H3475</f>
        <v>HOEGH AUTOLINERS</v>
      </c>
      <c r="I3475" s="59" t="str">
        <f>'FRENCH VERSION'!I3475</f>
        <v xml:space="preserve"> RORO</v>
      </c>
      <c r="J3475" s="59">
        <f>'FRENCH VERSION'!J3475</f>
        <v>43</v>
      </c>
      <c r="K3475" s="59">
        <f>'FRENCH VERSION'!K3475</f>
        <v>60</v>
      </c>
      <c r="L3475" s="59" t="str">
        <f>VLOOKUP('FRENCH VERSION'!L3475,LIBELLE!M:N,2,FALSE)</f>
        <v>RO/RO</v>
      </c>
      <c r="M3475" s="59" t="str">
        <f>IF('FRENCH VERSION'!M3475="","","X")</f>
        <v/>
      </c>
      <c r="N3475" s="59" t="str">
        <f>IF('FRENCH VERSION'!N3475="","","X")</f>
        <v/>
      </c>
    </row>
    <row r="3476" spans="1:14" x14ac:dyDescent="0.25">
      <c r="A3476" s="59" t="str">
        <f>'FRENCH VERSION'!A3476</f>
        <v>LE HAVRE</v>
      </c>
      <c r="B3476" s="59" t="str">
        <f>VLOOKUP('FRENCH VERSION'!B3476,LIBELLE!A:B,2,FALSE)</f>
        <v>OCEANIA</v>
      </c>
      <c r="C3476" s="59" t="str">
        <f>VLOOKUP('FRENCH VERSION'!C3476,LIBELLE!D:E,2,FALSE)</f>
        <v>AUSTRALIA</v>
      </c>
      <c r="D3476" s="59" t="str">
        <f>VLOOKUP('FRENCH VERSION'!D3476,LIBELLE!G:H,2,FALSE)</f>
        <v>FREMANTLE (PERTH)</v>
      </c>
      <c r="E3476" s="59" t="str">
        <f>'FRENCH VERSION'!E3476</f>
        <v>AFRICA - AUSTRALIA 3/4 (HOEGH)</v>
      </c>
      <c r="F3476" s="59">
        <f>'FRENCH VERSION'!F3476</f>
        <v>3</v>
      </c>
      <c r="G3476" s="59" t="str">
        <f>VLOOKUP('FRENCH VERSION'!G3476,LIBELLE!J:K,2,FALSE)</f>
        <v>MONTHLY</v>
      </c>
      <c r="H3476" s="59" t="str">
        <f>'FRENCH VERSION'!H3476</f>
        <v>HOEGH AUTOLINERS</v>
      </c>
      <c r="I3476" s="59" t="str">
        <f>'FRENCH VERSION'!I3476</f>
        <v xml:space="preserve"> RORO</v>
      </c>
      <c r="J3476" s="59">
        <f>'FRENCH VERSION'!J3476</f>
        <v>37</v>
      </c>
      <c r="K3476" s="59">
        <f>'FRENCH VERSION'!K3476</f>
        <v>60</v>
      </c>
      <c r="L3476" s="59" t="str">
        <f>VLOOKUP('FRENCH VERSION'!L3476,LIBELLE!M:N,2,FALSE)</f>
        <v>RO/RO</v>
      </c>
      <c r="M3476" s="59" t="str">
        <f>IF('FRENCH VERSION'!M3476="","","X")</f>
        <v/>
      </c>
      <c r="N3476" s="59" t="str">
        <f>IF('FRENCH VERSION'!N3476="","","X")</f>
        <v/>
      </c>
    </row>
    <row r="3477" spans="1:14" x14ac:dyDescent="0.25">
      <c r="A3477" s="59" t="str">
        <f>'FRENCH VERSION'!A3477</f>
        <v>LE HAVRE</v>
      </c>
      <c r="B3477" s="59" t="str">
        <f>VLOOKUP('FRENCH VERSION'!B3477,LIBELLE!A:B,2,FALSE)</f>
        <v>JAPAN - KOREA</v>
      </c>
      <c r="C3477" s="59" t="str">
        <f>VLOOKUP('FRENCH VERSION'!C3477,LIBELLE!D:E,2,FALSE)</f>
        <v>JAPAN</v>
      </c>
      <c r="D3477" s="59" t="str">
        <f>VLOOKUP('FRENCH VERSION'!D3477,LIBELLE!G:H,2,FALSE)</f>
        <v>HITACHI</v>
      </c>
      <c r="E3477" s="59" t="str">
        <f>'FRENCH VERSION'!E3477</f>
        <v xml:space="preserve">TRANSSHIPMENTS </v>
      </c>
      <c r="F3477" s="59">
        <f>'FRENCH VERSION'!F3477</f>
        <v>1</v>
      </c>
      <c r="G3477" s="59" t="str">
        <f>VLOOKUP('FRENCH VERSION'!G3477,LIBELLE!J:K,2,FALSE)</f>
        <v>MONTHLY</v>
      </c>
      <c r="H3477" s="59" t="str">
        <f>'FRENCH VERSION'!H3477</f>
        <v>HOEGH AUTOLINERS</v>
      </c>
      <c r="I3477" s="59" t="str">
        <f>'FRENCH VERSION'!I3477</f>
        <v xml:space="preserve"> RORO</v>
      </c>
      <c r="J3477" s="59">
        <f>'FRENCH VERSION'!J3477</f>
        <v>50</v>
      </c>
      <c r="K3477" s="59">
        <f>'FRENCH VERSION'!K3477</f>
        <v>50</v>
      </c>
      <c r="L3477" s="59" t="str">
        <f>VLOOKUP('FRENCH VERSION'!L3477,LIBELLE!M:N,2,FALSE)</f>
        <v>RO/RO</v>
      </c>
      <c r="M3477" s="59" t="str">
        <f>IF('FRENCH VERSION'!M3477="","","X")</f>
        <v/>
      </c>
      <c r="N3477" s="59" t="str">
        <f>IF('FRENCH VERSION'!N3477="","","X")</f>
        <v/>
      </c>
    </row>
    <row r="3478" spans="1:14" x14ac:dyDescent="0.25">
      <c r="A3478" s="59" t="str">
        <f>'FRENCH VERSION'!A3478</f>
        <v>LE HAVRE</v>
      </c>
      <c r="B3478" s="59" t="str">
        <f>VLOOKUP('FRENCH VERSION'!B3478,LIBELLE!A:B,2,FALSE)</f>
        <v>GREAT BRITAIN - IRELAND</v>
      </c>
      <c r="C3478" s="59" t="str">
        <f>VLOOKUP('FRENCH VERSION'!C3478,LIBELLE!D:E,2,FALSE)</f>
        <v>GREAT BRITAIN</v>
      </c>
      <c r="D3478" s="59" t="str">
        <f>VLOOKUP('FRENCH VERSION'!D3478,LIBELLE!G:H,2,FALSE)</f>
        <v>NEWCASTLE-UPON-TYNE (GB)</v>
      </c>
      <c r="E3478" s="59" t="str">
        <f>'FRENCH VERSION'!E3478</f>
        <v>AFRICA - AUSTRALIA 1/2 (HOEGH)</v>
      </c>
      <c r="F3478" s="59">
        <f>'FRENCH VERSION'!F3478</f>
        <v>2</v>
      </c>
      <c r="G3478" s="59" t="str">
        <f>VLOOKUP('FRENCH VERSION'!G3478,LIBELLE!J:K,2,FALSE)</f>
        <v>MONTHLY</v>
      </c>
      <c r="H3478" s="59" t="str">
        <f>'FRENCH VERSION'!H3478</f>
        <v>HOEGH AUTOLINERS</v>
      </c>
      <c r="I3478" s="59" t="str">
        <f>'FRENCH VERSION'!I3478</f>
        <v xml:space="preserve"> RORO</v>
      </c>
      <c r="J3478" s="59">
        <f>'FRENCH VERSION'!J3478</f>
        <v>3</v>
      </c>
      <c r="K3478" s="59">
        <f>'FRENCH VERSION'!K3478</f>
        <v>6</v>
      </c>
      <c r="L3478" s="59" t="str">
        <f>VLOOKUP('FRENCH VERSION'!L3478,LIBELLE!M:N,2,FALSE)</f>
        <v>RO/RO</v>
      </c>
      <c r="M3478" s="59" t="str">
        <f>IF('FRENCH VERSION'!M3478="","","X")</f>
        <v/>
      </c>
      <c r="N3478" s="59" t="str">
        <f>IF('FRENCH VERSION'!N3478="","","X")</f>
        <v/>
      </c>
    </row>
    <row r="3479" spans="1:14" x14ac:dyDescent="0.25">
      <c r="A3479" s="59" t="str">
        <f>'FRENCH VERSION'!A3479</f>
        <v>LE HAVRE</v>
      </c>
      <c r="B3479" s="59" t="str">
        <f>VLOOKUP('FRENCH VERSION'!B3479,LIBELLE!A:B,2,FALSE)</f>
        <v>INDIAN OCEAN</v>
      </c>
      <c r="C3479" s="59" t="str">
        <f>VLOOKUP('FRENCH VERSION'!C3479,LIBELLE!D:E,2,FALSE)</f>
        <v>REUNION</v>
      </c>
      <c r="D3479" s="59" t="str">
        <f>VLOOKUP('FRENCH VERSION'!D3479,LIBELLE!G:H,2,FALSE)</f>
        <v>LE PORT (POINTE DES GALETS)</v>
      </c>
      <c r="E3479" s="59" t="str">
        <f>'FRENCH VERSION'!E3479</f>
        <v>AFRICA - AUSTRALIA 1/2 (HOEGH)</v>
      </c>
      <c r="F3479" s="59">
        <f>'FRENCH VERSION'!F3479</f>
        <v>2</v>
      </c>
      <c r="G3479" s="59" t="str">
        <f>VLOOKUP('FRENCH VERSION'!G3479,LIBELLE!J:K,2,FALSE)</f>
        <v>MONTHLY</v>
      </c>
      <c r="H3479" s="59" t="str">
        <f>'FRENCH VERSION'!H3479</f>
        <v>HOEGH AUTOLINERS</v>
      </c>
      <c r="I3479" s="59" t="str">
        <f>'FRENCH VERSION'!I3479</f>
        <v xml:space="preserve"> RORO</v>
      </c>
      <c r="J3479" s="59">
        <f>'FRENCH VERSION'!J3479</f>
        <v>29</v>
      </c>
      <c r="K3479" s="59">
        <f>'FRENCH VERSION'!K3479</f>
        <v>80</v>
      </c>
      <c r="L3479" s="59" t="str">
        <f>VLOOKUP('FRENCH VERSION'!L3479,LIBELLE!M:N,2,FALSE)</f>
        <v>RO/RO</v>
      </c>
      <c r="M3479" s="59" t="str">
        <f>IF('FRENCH VERSION'!M3479="","","X")</f>
        <v/>
      </c>
      <c r="N3479" s="59" t="str">
        <f>IF('FRENCH VERSION'!N3479="","","X")</f>
        <v/>
      </c>
    </row>
    <row r="3480" spans="1:14" x14ac:dyDescent="0.25">
      <c r="A3480" s="59" t="str">
        <f>'FRENCH VERSION'!A3480</f>
        <v>LE HAVRE</v>
      </c>
      <c r="B3480" s="59" t="str">
        <f>VLOOKUP('FRENCH VERSION'!B3480,LIBELLE!A:B,2,FALSE)</f>
        <v>GREAT BRITAIN - IRELAND</v>
      </c>
      <c r="C3480" s="59" t="str">
        <f>VLOOKUP('FRENCH VERSION'!C3480,LIBELLE!D:E,2,FALSE)</f>
        <v>GREAT BRITAIN</v>
      </c>
      <c r="D3480" s="59" t="str">
        <f>VLOOKUP('FRENCH VERSION'!D3480,LIBELLE!G:H,2,FALSE)</f>
        <v>SOUTHAMPTON</v>
      </c>
      <c r="E3480" s="59" t="str">
        <f>'FRENCH VERSION'!E3480</f>
        <v>SHORTSEA (HOEGH)</v>
      </c>
      <c r="F3480" s="59">
        <f>'FRENCH VERSION'!F3480</f>
        <v>1</v>
      </c>
      <c r="G3480" s="59" t="str">
        <f>VLOOKUP('FRENCH VERSION'!G3480,LIBELLE!J:K,2,FALSE)</f>
        <v>WEEKLY</v>
      </c>
      <c r="H3480" s="59" t="str">
        <f>'FRENCH VERSION'!H3480</f>
        <v>HOEGH AUTOLINERS</v>
      </c>
      <c r="I3480" s="59" t="str">
        <f>'FRENCH VERSION'!I3480</f>
        <v xml:space="preserve"> RORO</v>
      </c>
      <c r="J3480" s="59">
        <f>'FRENCH VERSION'!J3480</f>
        <v>1</v>
      </c>
      <c r="K3480" s="59">
        <f>'FRENCH VERSION'!K3480</f>
        <v>1</v>
      </c>
      <c r="L3480" s="59" t="str">
        <f>VLOOKUP('FRENCH VERSION'!L3480,LIBELLE!M:N,2,FALSE)</f>
        <v>RO/RO</v>
      </c>
      <c r="M3480" s="59" t="str">
        <f>IF('FRENCH VERSION'!M3480="","","X")</f>
        <v/>
      </c>
      <c r="N3480" s="59" t="str">
        <f>IF('FRENCH VERSION'!N3480="","","X")</f>
        <v/>
      </c>
    </row>
    <row r="3481" spans="1:14" x14ac:dyDescent="0.25">
      <c r="A3481" s="59" t="str">
        <f>'FRENCH VERSION'!A3481</f>
        <v>LE HAVRE</v>
      </c>
      <c r="B3481" s="59" t="str">
        <f>VLOOKUP('FRENCH VERSION'!B3481,LIBELLE!A:B,2,FALSE)</f>
        <v>CARIBBEAN</v>
      </c>
      <c r="C3481" s="59" t="str">
        <f>VLOOKUP('FRENCH VERSION'!C3481,LIBELLE!D:E,2,FALSE)</f>
        <v>DOMINICAN REPUBLIC</v>
      </c>
      <c r="D3481" s="59" t="str">
        <f>VLOOKUP('FRENCH VERSION'!D3481,LIBELLE!G:H,2,FALSE)</f>
        <v>SANTO DOMINGO</v>
      </c>
      <c r="E3481" s="59" t="str">
        <f>'FRENCH VERSION'!E3481</f>
        <v xml:space="preserve">TRANSSHIPMENTS </v>
      </c>
      <c r="F3481" s="59">
        <f>'FRENCH VERSION'!F3481</f>
        <v>3</v>
      </c>
      <c r="G3481" s="59" t="str">
        <f>VLOOKUP('FRENCH VERSION'!G3481,LIBELLE!J:K,2,FALSE)</f>
        <v>MONTHLY</v>
      </c>
      <c r="H3481" s="59" t="str">
        <f>'FRENCH VERSION'!H3481</f>
        <v>HOEGH AUTOLINERS</v>
      </c>
      <c r="I3481" s="59" t="str">
        <f>'FRENCH VERSION'!I3481</f>
        <v xml:space="preserve"> RORO</v>
      </c>
      <c r="J3481" s="59">
        <f>'FRENCH VERSION'!J3481</f>
        <v>35</v>
      </c>
      <c r="K3481" s="59">
        <f>'FRENCH VERSION'!K3481</f>
        <v>35</v>
      </c>
      <c r="L3481" s="59" t="str">
        <f>VLOOKUP('FRENCH VERSION'!L3481,LIBELLE!M:N,2,FALSE)</f>
        <v>RO/RO</v>
      </c>
      <c r="M3481" s="59" t="str">
        <f>IF('FRENCH VERSION'!M3481="","","X")</f>
        <v/>
      </c>
      <c r="N3481" s="59" t="str">
        <f>IF('FRENCH VERSION'!N3481="","","X")</f>
        <v/>
      </c>
    </row>
    <row r="3482" spans="1:14" x14ac:dyDescent="0.25">
      <c r="A3482" s="59" t="str">
        <f>'FRENCH VERSION'!A3482</f>
        <v>LE HAVRE</v>
      </c>
      <c r="B3482" s="59" t="str">
        <f>VLOOKUP('FRENCH VERSION'!B3482,LIBELLE!A:B,2,FALSE)</f>
        <v>CARIBBEAN</v>
      </c>
      <c r="C3482" s="59" t="str">
        <f>VLOOKUP('FRENCH VERSION'!C3482,LIBELLE!D:E,2,FALSE)</f>
        <v>TRINIDAD &amp; TOBAGO</v>
      </c>
      <c r="D3482" s="59" t="str">
        <f>VLOOKUP('FRENCH VERSION'!D3482,LIBELLE!G:H,2,FALSE)</f>
        <v>PORT OF SPAIN</v>
      </c>
      <c r="E3482" s="59" t="str">
        <f>'FRENCH VERSION'!E3482</f>
        <v xml:space="preserve">TRANSSHIPMENTS </v>
      </c>
      <c r="F3482" s="59">
        <f>'FRENCH VERSION'!F3482</f>
        <v>3</v>
      </c>
      <c r="G3482" s="59" t="str">
        <f>VLOOKUP('FRENCH VERSION'!G3482,LIBELLE!J:K,2,FALSE)</f>
        <v>MONTHLY</v>
      </c>
      <c r="H3482" s="59" t="str">
        <f>'FRENCH VERSION'!H3482</f>
        <v>HOEGH AUTOLINERS</v>
      </c>
      <c r="I3482" s="59" t="str">
        <f>'FRENCH VERSION'!I3482</f>
        <v xml:space="preserve"> RORO</v>
      </c>
      <c r="J3482" s="59">
        <f>'FRENCH VERSION'!J3482</f>
        <v>15</v>
      </c>
      <c r="K3482" s="59">
        <f>'FRENCH VERSION'!K3482</f>
        <v>31</v>
      </c>
      <c r="L3482" s="59" t="str">
        <f>VLOOKUP('FRENCH VERSION'!L3482,LIBELLE!M:N,2,FALSE)</f>
        <v>RO/RO</v>
      </c>
      <c r="M3482" s="59" t="str">
        <f>IF('FRENCH VERSION'!M3482="","","X")</f>
        <v/>
      </c>
      <c r="N3482" s="59" t="str">
        <f>IF('FRENCH VERSION'!N3482="","","X")</f>
        <v/>
      </c>
    </row>
    <row r="3483" spans="1:14" x14ac:dyDescent="0.25">
      <c r="A3483" s="59" t="str">
        <f>'FRENCH VERSION'!A3483</f>
        <v>LE HAVRE</v>
      </c>
      <c r="B3483" s="59" t="str">
        <f>VLOOKUP('FRENCH VERSION'!B3483,LIBELLE!A:B,2,FALSE)</f>
        <v>CARIBBEAN</v>
      </c>
      <c r="C3483" s="59" t="str">
        <f>VLOOKUP('FRENCH VERSION'!C3483,LIBELLE!D:E,2,FALSE)</f>
        <v>JAMAICA</v>
      </c>
      <c r="D3483" s="59" t="str">
        <f>VLOOKUP('FRENCH VERSION'!D3483,LIBELLE!G:H,2,FALSE)</f>
        <v>KINGSTON</v>
      </c>
      <c r="E3483" s="59" t="str">
        <f>'FRENCH VERSION'!E3483</f>
        <v xml:space="preserve">TRANSSHIPMENTS </v>
      </c>
      <c r="F3483" s="59">
        <f>'FRENCH VERSION'!F3483</f>
        <v>3</v>
      </c>
      <c r="G3483" s="59" t="str">
        <f>VLOOKUP('FRENCH VERSION'!G3483,LIBELLE!J:K,2,FALSE)</f>
        <v>MONTHLY</v>
      </c>
      <c r="H3483" s="59" t="str">
        <f>'FRENCH VERSION'!H3483</f>
        <v>HOEGH AUTOLINERS</v>
      </c>
      <c r="I3483" s="59" t="str">
        <f>'FRENCH VERSION'!I3483</f>
        <v xml:space="preserve"> RORO</v>
      </c>
      <c r="J3483" s="59">
        <f>'FRENCH VERSION'!J3483</f>
        <v>35</v>
      </c>
      <c r="K3483" s="59">
        <f>'FRENCH VERSION'!K3483</f>
        <v>35</v>
      </c>
      <c r="L3483" s="59" t="str">
        <f>VLOOKUP('FRENCH VERSION'!L3483,LIBELLE!M:N,2,FALSE)</f>
        <v>RO/RO</v>
      </c>
      <c r="M3483" s="59" t="str">
        <f>IF('FRENCH VERSION'!M3483="","","X")</f>
        <v/>
      </c>
      <c r="N3483" s="59" t="str">
        <f>IF('FRENCH VERSION'!N3483="","","X")</f>
        <v/>
      </c>
    </row>
    <row r="3484" spans="1:14" x14ac:dyDescent="0.25">
      <c r="A3484" s="59" t="str">
        <f>'FRENCH VERSION'!A3484</f>
        <v>LE HAVRE</v>
      </c>
      <c r="B3484" s="59" t="str">
        <f>VLOOKUP('FRENCH VERSION'!B3484,LIBELLE!A:B,2,FALSE)</f>
        <v>CARIBBEAN</v>
      </c>
      <c r="C3484" s="59" t="str">
        <f>VLOOKUP('FRENCH VERSION'!C3484,LIBELLE!D:E,2,FALSE)</f>
        <v>CUBA</v>
      </c>
      <c r="D3484" s="59" t="str">
        <f>VLOOKUP('FRENCH VERSION'!D3484,LIBELLE!G:H,2,FALSE)</f>
        <v>HAVANA</v>
      </c>
      <c r="E3484" s="59" t="str">
        <f>'FRENCH VERSION'!E3484</f>
        <v xml:space="preserve">TRANSSHIPMENTS </v>
      </c>
      <c r="F3484" s="59">
        <f>'FRENCH VERSION'!F3484</f>
        <v>3</v>
      </c>
      <c r="G3484" s="59" t="str">
        <f>VLOOKUP('FRENCH VERSION'!G3484,LIBELLE!J:K,2,FALSE)</f>
        <v>MONTHLY</v>
      </c>
      <c r="H3484" s="59" t="str">
        <f>'FRENCH VERSION'!H3484</f>
        <v>HOEGH AUTOLINERS</v>
      </c>
      <c r="I3484" s="59" t="str">
        <f>'FRENCH VERSION'!I3484</f>
        <v xml:space="preserve"> RORO</v>
      </c>
      <c r="J3484" s="59">
        <f>'FRENCH VERSION'!J3484</f>
        <v>35</v>
      </c>
      <c r="K3484" s="59">
        <f>'FRENCH VERSION'!K3484</f>
        <v>35</v>
      </c>
      <c r="L3484" s="59" t="str">
        <f>VLOOKUP('FRENCH VERSION'!L3484,LIBELLE!M:N,2,FALSE)</f>
        <v>RO/RO</v>
      </c>
      <c r="M3484" s="59" t="str">
        <f>IF('FRENCH VERSION'!M3484="","","X")</f>
        <v/>
      </c>
      <c r="N3484" s="59" t="str">
        <f>IF('FRENCH VERSION'!N3484="","","X")</f>
        <v/>
      </c>
    </row>
    <row r="3485" spans="1:14" x14ac:dyDescent="0.25">
      <c r="A3485" s="59" t="str">
        <f>'FRENCH VERSION'!A3485</f>
        <v>LE HAVRE</v>
      </c>
      <c r="B3485" s="59" t="str">
        <f>VLOOKUP('FRENCH VERSION'!B3485,LIBELLE!A:B,2,FALSE)</f>
        <v>RED SEA</v>
      </c>
      <c r="C3485" s="59" t="str">
        <f>VLOOKUP('FRENCH VERSION'!C3485,LIBELLE!D:E,2,FALSE)</f>
        <v>SAUDI ARABIA</v>
      </c>
      <c r="D3485" s="59" t="str">
        <f>VLOOKUP('FRENCH VERSION'!D3485,LIBELLE!G:H,2,FALSE)</f>
        <v>DJEDDAH</v>
      </c>
      <c r="E3485" s="59" t="str">
        <f>'FRENCH VERSION'!E3485</f>
        <v>FLOTA SUARDIAZ - On Request</v>
      </c>
      <c r="F3485" s="59">
        <f>'FRENCH VERSION'!F3485</f>
        <v>0</v>
      </c>
      <c r="G3485" s="59" t="str">
        <f>VLOOKUP('FRENCH VERSION'!G3485,LIBELLE!J:K,2,FALSE)</f>
        <v>ON REQUEST</v>
      </c>
      <c r="H3485" s="59" t="str">
        <f>'FRENCH VERSION'!H3485</f>
        <v>SUARDIAZ</v>
      </c>
      <c r="I3485" s="59">
        <f>'FRENCH VERSION'!I3485</f>
        <v>0</v>
      </c>
      <c r="J3485" s="59">
        <f>'FRENCH VERSION'!J3485</f>
        <v>0</v>
      </c>
      <c r="K3485" s="59">
        <f>'FRENCH VERSION'!K3485</f>
        <v>0</v>
      </c>
      <c r="L3485" s="59" t="str">
        <f>VLOOKUP('FRENCH VERSION'!L3485,LIBELLE!M:N,2,FALSE)</f>
        <v>RO/RO</v>
      </c>
      <c r="M3485" s="59" t="str">
        <f>IF('FRENCH VERSION'!M3485="","","X")</f>
        <v/>
      </c>
      <c r="N3485" s="59" t="str">
        <f>IF('FRENCH VERSION'!N3485="","","X")</f>
        <v/>
      </c>
    </row>
    <row r="3486" spans="1:14" x14ac:dyDescent="0.25">
      <c r="A3486" s="59" t="str">
        <f>'FRENCH VERSION'!A3486</f>
        <v>LE HAVRE</v>
      </c>
      <c r="B3486" s="59" t="str">
        <f>VLOOKUP('FRENCH VERSION'!B3486,LIBELLE!A:B,2,FALSE)</f>
        <v>GREAT BRITAIN - IRELAND</v>
      </c>
      <c r="C3486" s="59" t="str">
        <f>VLOOKUP('FRENCH VERSION'!C3486,LIBELLE!D:E,2,FALSE)</f>
        <v>GREAT BRITAIN</v>
      </c>
      <c r="D3486" s="59" t="str">
        <f>VLOOKUP('FRENCH VERSION'!D3486,LIBELLE!G:H,2,FALSE)</f>
        <v>SHEERNESS</v>
      </c>
      <c r="E3486" s="59" t="str">
        <f>'FRENCH VERSION'!E3486</f>
        <v>ATLANTIC (UECC)</v>
      </c>
      <c r="F3486" s="59">
        <f>'FRENCH VERSION'!F3486</f>
        <v>1</v>
      </c>
      <c r="G3486" s="59" t="str">
        <f>VLOOKUP('FRENCH VERSION'!G3486,LIBELLE!J:K,2,FALSE)</f>
        <v>WEEKLY</v>
      </c>
      <c r="H3486" s="59" t="str">
        <f>'FRENCH VERSION'!H3486</f>
        <v>UECC</v>
      </c>
      <c r="I3486" s="59" t="str">
        <f>'FRENCH VERSION'!I3486</f>
        <v xml:space="preserve"> RORO</v>
      </c>
      <c r="J3486" s="59">
        <f>'FRENCH VERSION'!J3486</f>
        <v>1</v>
      </c>
      <c r="K3486" s="59">
        <f>'FRENCH VERSION'!K3486</f>
        <v>6</v>
      </c>
      <c r="L3486" s="59" t="str">
        <f>VLOOKUP('FRENCH VERSION'!L3486,LIBELLE!M:N,2,FALSE)</f>
        <v>RO/RO</v>
      </c>
      <c r="M3486" s="59" t="str">
        <f>IF('FRENCH VERSION'!M3486="","","X")</f>
        <v/>
      </c>
      <c r="N3486" s="59" t="str">
        <f>IF('FRENCH VERSION'!N3486="","","X")</f>
        <v/>
      </c>
    </row>
    <row r="3487" spans="1:14" x14ac:dyDescent="0.25">
      <c r="A3487" s="59" t="str">
        <f>'FRENCH VERSION'!A3487</f>
        <v>LE HAVRE</v>
      </c>
      <c r="B3487" s="59" t="str">
        <f>VLOOKUP('FRENCH VERSION'!B3487,LIBELLE!A:B,2,FALSE)</f>
        <v>SPAIN - PORTUGAL - AZORES - FRANCE</v>
      </c>
      <c r="C3487" s="59" t="str">
        <f>VLOOKUP('FRENCH VERSION'!C3487,LIBELLE!D:E,2,FALSE)</f>
        <v>SPAIN</v>
      </c>
      <c r="D3487" s="59" t="str">
        <f>VLOOKUP('FRENCH VERSION'!D3487,LIBELLE!G:H,2,FALSE)</f>
        <v>VIGO</v>
      </c>
      <c r="E3487" s="59" t="str">
        <f>'FRENCH VERSION'!E3487</f>
        <v>SHORTSEA - UECC</v>
      </c>
      <c r="F3487" s="59">
        <f>'FRENCH VERSION'!F3487</f>
        <v>1</v>
      </c>
      <c r="G3487" s="59" t="str">
        <f>VLOOKUP('FRENCH VERSION'!G3487,LIBELLE!J:K,2,FALSE)</f>
        <v>WEEKLY</v>
      </c>
      <c r="H3487" s="59" t="str">
        <f>'FRENCH VERSION'!H3487</f>
        <v>UECC</v>
      </c>
      <c r="I3487" s="59" t="str">
        <f>'FRENCH VERSION'!I3487</f>
        <v xml:space="preserve"> RORO</v>
      </c>
      <c r="J3487" s="59">
        <f>'FRENCH VERSION'!J3487</f>
        <v>5</v>
      </c>
      <c r="K3487" s="59">
        <f>'FRENCH VERSION'!K3487</f>
        <v>3</v>
      </c>
      <c r="L3487" s="59" t="str">
        <f>VLOOKUP('FRENCH VERSION'!L3487,LIBELLE!M:N,2,FALSE)</f>
        <v>RO/RO</v>
      </c>
      <c r="M3487" s="59" t="str">
        <f>IF('FRENCH VERSION'!M3487="","","X")</f>
        <v/>
      </c>
      <c r="N3487" s="59" t="str">
        <f>IF('FRENCH VERSION'!N3487="","","X")</f>
        <v/>
      </c>
    </row>
    <row r="3488" spans="1:14" x14ac:dyDescent="0.25">
      <c r="A3488" s="59" t="str">
        <f>'FRENCH VERSION'!A3488</f>
        <v>LE HAVRE</v>
      </c>
      <c r="B3488" s="59" t="str">
        <f>VLOOKUP('FRENCH VERSION'!B3488,LIBELLE!A:B,2,FALSE)</f>
        <v>SPAIN - PORTUGAL - AZORES - FRANCE</v>
      </c>
      <c r="C3488" s="59" t="str">
        <f>VLOOKUP('FRENCH VERSION'!C3488,LIBELLE!D:E,2,FALSE)</f>
        <v>SPAIN</v>
      </c>
      <c r="D3488" s="59" t="str">
        <f>VLOOKUP('FRENCH VERSION'!D3488,LIBELLE!G:H,2,FALSE)</f>
        <v>SANTANDER</v>
      </c>
      <c r="E3488" s="59" t="str">
        <f>'FRENCH VERSION'!E3488</f>
        <v>SHORTSEA - UECC</v>
      </c>
      <c r="F3488" s="59">
        <f>'FRENCH VERSION'!F3488</f>
        <v>1</v>
      </c>
      <c r="G3488" s="59" t="str">
        <f>VLOOKUP('FRENCH VERSION'!G3488,LIBELLE!J:K,2,FALSE)</f>
        <v>WEEKLY</v>
      </c>
      <c r="H3488" s="59" t="str">
        <f>'FRENCH VERSION'!H3488</f>
        <v>UECC</v>
      </c>
      <c r="I3488" s="59" t="str">
        <f>'FRENCH VERSION'!I3488</f>
        <v xml:space="preserve"> RORO</v>
      </c>
      <c r="J3488" s="59">
        <f>'FRENCH VERSION'!J3488</f>
        <v>8</v>
      </c>
      <c r="K3488" s="59">
        <f>'FRENCH VERSION'!K3488</f>
        <v>0</v>
      </c>
      <c r="L3488" s="59" t="str">
        <f>VLOOKUP('FRENCH VERSION'!L3488,LIBELLE!M:N,2,FALSE)</f>
        <v>RO/RO</v>
      </c>
      <c r="M3488" s="59" t="str">
        <f>IF('FRENCH VERSION'!M3488="","","X")</f>
        <v/>
      </c>
      <c r="N3488" s="59" t="str">
        <f>IF('FRENCH VERSION'!N3488="","","X")</f>
        <v/>
      </c>
    </row>
    <row r="3489" spans="1:14" x14ac:dyDescent="0.25">
      <c r="A3489" s="59" t="str">
        <f>'FRENCH VERSION'!A3489</f>
        <v>LE HAVRE</v>
      </c>
      <c r="B3489" s="59" t="str">
        <f>VLOOKUP('FRENCH VERSION'!B3489,LIBELLE!A:B,2,FALSE)</f>
        <v>GREAT BRITAIN - IRELAND</v>
      </c>
      <c r="C3489" s="59" t="str">
        <f>VLOOKUP('FRENCH VERSION'!C3489,LIBELLE!D:E,2,FALSE)</f>
        <v>GREAT BRITAIN</v>
      </c>
      <c r="D3489" s="59" t="str">
        <f>VLOOKUP('FRENCH VERSION'!D3489,LIBELLE!G:H,2,FALSE)</f>
        <v>SOUTHAMPTON</v>
      </c>
      <c r="E3489" s="59" t="str">
        <f>'FRENCH VERSION'!E3489</f>
        <v>SHORTSEA - UECC</v>
      </c>
      <c r="F3489" s="59">
        <f>'FRENCH VERSION'!F3489</f>
        <v>1</v>
      </c>
      <c r="G3489" s="59" t="str">
        <f>VLOOKUP('FRENCH VERSION'!G3489,LIBELLE!J:K,2,FALSE)</f>
        <v>WEEKLY</v>
      </c>
      <c r="H3489" s="59" t="str">
        <f>'FRENCH VERSION'!H3489</f>
        <v>UECC</v>
      </c>
      <c r="I3489" s="59" t="str">
        <f>'FRENCH VERSION'!I3489</f>
        <v xml:space="preserve"> RORO</v>
      </c>
      <c r="J3489" s="59">
        <f>'FRENCH VERSION'!J3489</f>
        <v>6</v>
      </c>
      <c r="K3489" s="59">
        <f>'FRENCH VERSION'!K3489</f>
        <v>1</v>
      </c>
      <c r="L3489" s="59" t="str">
        <f>VLOOKUP('FRENCH VERSION'!L3489,LIBELLE!M:N,2,FALSE)</f>
        <v>RO/RO</v>
      </c>
      <c r="M3489" s="59" t="str">
        <f>IF('FRENCH VERSION'!M3489="","","X")</f>
        <v/>
      </c>
      <c r="N3489" s="59" t="str">
        <f>IF('FRENCH VERSION'!N3489="","","X")</f>
        <v/>
      </c>
    </row>
    <row r="3490" spans="1:14" x14ac:dyDescent="0.25">
      <c r="A3490" s="59" t="str">
        <f>'FRENCH VERSION'!A3490</f>
        <v>LE HAVRE</v>
      </c>
      <c r="B3490" s="59" t="str">
        <f>VLOOKUP('FRENCH VERSION'!B3490,LIBELLE!A:B,2,FALSE)</f>
        <v>U.S.A. - EAST COAST</v>
      </c>
      <c r="C3490" s="59" t="str">
        <f>VLOOKUP('FRENCH VERSION'!C3490,LIBELLE!D:E,2,FALSE)</f>
        <v>BAHAMAS</v>
      </c>
      <c r="D3490" s="59" t="str">
        <f>VLOOKUP('FRENCH VERSION'!D3490,LIBELLE!G:H,2,FALSE)</f>
        <v>NASSAU NEW PROVIDENCE ISLAND</v>
      </c>
      <c r="E3490" s="59" t="str">
        <f>'FRENCH VERSION'!E3490</f>
        <v xml:space="preserve">TRANSSHIPMENTS </v>
      </c>
      <c r="F3490" s="59">
        <f>'FRENCH VERSION'!F3490</f>
        <v>3</v>
      </c>
      <c r="G3490" s="59" t="str">
        <f>VLOOKUP('FRENCH VERSION'!G3490,LIBELLE!J:K,2,FALSE)</f>
        <v>MONTHLY</v>
      </c>
      <c r="H3490" s="59" t="str">
        <f>'FRENCH VERSION'!H3490</f>
        <v>HOEGH AUTOLINERS</v>
      </c>
      <c r="I3490" s="59" t="str">
        <f>'FRENCH VERSION'!I3490</f>
        <v xml:space="preserve"> RORO</v>
      </c>
      <c r="J3490" s="59">
        <f>'FRENCH VERSION'!J3490</f>
        <v>35</v>
      </c>
      <c r="K3490" s="59">
        <f>'FRENCH VERSION'!K3490</f>
        <v>35</v>
      </c>
      <c r="L3490" s="59" t="str">
        <f>VLOOKUP('FRENCH VERSION'!L3490,LIBELLE!M:N,2,FALSE)</f>
        <v>RO/RO</v>
      </c>
      <c r="M3490" s="59" t="str">
        <f>IF('FRENCH VERSION'!M3490="","","X")</f>
        <v/>
      </c>
      <c r="N3490" s="59" t="str">
        <f>IF('FRENCH VERSION'!N3490="","","X")</f>
        <v/>
      </c>
    </row>
    <row r="3491" spans="1:14" x14ac:dyDescent="0.25">
      <c r="A3491" s="59" t="str">
        <f>'FRENCH VERSION'!A3491</f>
        <v>LE HAVRE</v>
      </c>
      <c r="B3491" s="59" t="str">
        <f>VLOOKUP('FRENCH VERSION'!B3491,LIBELLE!A:B,2,FALSE)</f>
        <v>SOUTH AMERICA - NORTH/EAST COAST</v>
      </c>
      <c r="C3491" s="59" t="str">
        <f>VLOOKUP('FRENCH VERSION'!C3491,LIBELLE!D:E,2,FALSE)</f>
        <v>FRENCH GUYANA</v>
      </c>
      <c r="D3491" s="59" t="str">
        <f>VLOOKUP('FRENCH VERSION'!D3491,LIBELLE!G:H,2,FALSE)</f>
        <v>DEGRAD DES CANNES</v>
      </c>
      <c r="E3491" s="59" t="str">
        <f>'FRENCH VERSION'!E3491</f>
        <v xml:space="preserve">TRANSSHIPMENTS </v>
      </c>
      <c r="F3491" s="59">
        <f>'FRENCH VERSION'!F3491</f>
        <v>3</v>
      </c>
      <c r="G3491" s="59" t="str">
        <f>VLOOKUP('FRENCH VERSION'!G3491,LIBELLE!J:K,2,FALSE)</f>
        <v>MONTHLY</v>
      </c>
      <c r="H3491" s="59" t="str">
        <f>'FRENCH VERSION'!H3491</f>
        <v>HOEGH AUTOLINERS</v>
      </c>
      <c r="I3491" s="59" t="str">
        <f>'FRENCH VERSION'!I3491</f>
        <v xml:space="preserve"> RORO</v>
      </c>
      <c r="J3491" s="59">
        <f>'FRENCH VERSION'!J3491</f>
        <v>35</v>
      </c>
      <c r="K3491" s="59">
        <f>'FRENCH VERSION'!K3491</f>
        <v>40</v>
      </c>
      <c r="L3491" s="59" t="str">
        <f>VLOOKUP('FRENCH VERSION'!L3491,LIBELLE!M:N,2,FALSE)</f>
        <v>RO/RO</v>
      </c>
      <c r="M3491" s="59" t="str">
        <f>IF('FRENCH VERSION'!M3491="","","X")</f>
        <v/>
      </c>
      <c r="N3491" s="59" t="str">
        <f>IF('FRENCH VERSION'!N3491="","","X")</f>
        <v/>
      </c>
    </row>
    <row r="3492" spans="1:14" x14ac:dyDescent="0.25">
      <c r="A3492" s="59" t="str">
        <f>'FRENCH VERSION'!A3492</f>
        <v>LE HAVRE</v>
      </c>
      <c r="B3492" s="59" t="str">
        <f>VLOOKUP('FRENCH VERSION'!B3492,LIBELLE!A:B,2,FALSE)</f>
        <v>ARABIAN GULF</v>
      </c>
      <c r="C3492" s="59" t="str">
        <f>VLOOKUP('FRENCH VERSION'!C3492,LIBELLE!D:E,2,FALSE)</f>
        <v>OMAN</v>
      </c>
      <c r="D3492" s="59" t="str">
        <f>VLOOKUP('FRENCH VERSION'!D3492,LIBELLE!G:H,2,FALSE)</f>
        <v>SOHAR</v>
      </c>
      <c r="E3492" s="59" t="str">
        <f>'FRENCH VERSION'!E3492</f>
        <v>MIDDLE EAST - INDIA - FAR EAST (HOEGH)</v>
      </c>
      <c r="F3492" s="59">
        <f>'FRENCH VERSION'!F3492</f>
        <v>1</v>
      </c>
      <c r="G3492" s="59" t="str">
        <f>VLOOKUP('FRENCH VERSION'!G3492,LIBELLE!J:K,2,FALSE)</f>
        <v>MONTHLY</v>
      </c>
      <c r="H3492" s="59" t="str">
        <f>'FRENCH VERSION'!H3492</f>
        <v>HOEGH AUTOLINERS</v>
      </c>
      <c r="I3492" s="59" t="str">
        <f>'FRENCH VERSION'!I3492</f>
        <v xml:space="preserve"> RORO</v>
      </c>
      <c r="J3492" s="59">
        <f>'FRENCH VERSION'!J3492</f>
        <v>24</v>
      </c>
      <c r="K3492" s="59">
        <f>'FRENCH VERSION'!K3492</f>
        <v>50</v>
      </c>
      <c r="L3492" s="59" t="str">
        <f>VLOOKUP('FRENCH VERSION'!L3492,LIBELLE!M:N,2,FALSE)</f>
        <v>RO/RO</v>
      </c>
      <c r="M3492" s="59" t="str">
        <f>IF('FRENCH VERSION'!M3492="","","X")</f>
        <v/>
      </c>
      <c r="N3492" s="59" t="str">
        <f>IF('FRENCH VERSION'!N3492="","","X")</f>
        <v/>
      </c>
    </row>
    <row r="3493" spans="1:14" x14ac:dyDescent="0.25">
      <c r="A3493" s="59" t="str">
        <f>'FRENCH VERSION'!A3493</f>
        <v>LE HAVRE</v>
      </c>
      <c r="B3493" s="59" t="str">
        <f>VLOOKUP('FRENCH VERSION'!B3493,LIBELLE!A:B,2,FALSE)</f>
        <v>RED SEA</v>
      </c>
      <c r="C3493" s="59" t="str">
        <f>VLOOKUP('FRENCH VERSION'!C3493,LIBELLE!D:E,2,FALSE)</f>
        <v>JORDAN</v>
      </c>
      <c r="D3493" s="59" t="str">
        <f>VLOOKUP('FRENCH VERSION'!D3493,LIBELLE!G:H,2,FALSE)</f>
        <v>AQABA (EL AKABA)</v>
      </c>
      <c r="E3493" s="59" t="str">
        <f>'FRENCH VERSION'!E3493</f>
        <v>EUROPE TO RED SEA - MIDDLE EAST - INDIA</v>
      </c>
      <c r="F3493" s="59">
        <f>'FRENCH VERSION'!F3493</f>
        <v>2</v>
      </c>
      <c r="G3493" s="59" t="str">
        <f>VLOOKUP('FRENCH VERSION'!G3493,LIBELLE!J:K,2,FALSE)</f>
        <v>MONTHLY</v>
      </c>
      <c r="H3493" s="59" t="str">
        <f>'FRENCH VERSION'!H3493</f>
        <v>VAN UDEN SHIPPING</v>
      </c>
      <c r="I3493" s="59" t="str">
        <f>'FRENCH VERSION'!I3493</f>
        <v xml:space="preserve"> RORO</v>
      </c>
      <c r="J3493" s="59">
        <f>'FRENCH VERSION'!J3493</f>
        <v>11</v>
      </c>
      <c r="K3493" s="59">
        <f>'FRENCH VERSION'!K3493</f>
        <v>0</v>
      </c>
      <c r="L3493" s="59" t="str">
        <f>VLOOKUP('FRENCH VERSION'!L3493,LIBELLE!M:N,2,FALSE)</f>
        <v>RO/RO</v>
      </c>
      <c r="M3493" s="59" t="str">
        <f>IF('FRENCH VERSION'!M3493="","","X")</f>
        <v/>
      </c>
      <c r="N3493" s="59" t="str">
        <f>IF('FRENCH VERSION'!N3493="","","X")</f>
        <v>X</v>
      </c>
    </row>
    <row r="3494" spans="1:14" x14ac:dyDescent="0.25">
      <c r="A3494" s="59" t="str">
        <f>'FRENCH VERSION'!A3494</f>
        <v>LE HAVRE</v>
      </c>
      <c r="B3494" s="59" t="str">
        <f>VLOOKUP('FRENCH VERSION'!B3494,LIBELLE!A:B,2,FALSE)</f>
        <v>RED SEA</v>
      </c>
      <c r="C3494" s="59" t="str">
        <f>VLOOKUP('FRENCH VERSION'!C3494,LIBELLE!D:E,2,FALSE)</f>
        <v>SAUDI ARABIA</v>
      </c>
      <c r="D3494" s="59" t="str">
        <f>VLOOKUP('FRENCH VERSION'!D3494,LIBELLE!G:H,2,FALSE)</f>
        <v>DJEDDAH</v>
      </c>
      <c r="E3494" s="59" t="str">
        <f>'FRENCH VERSION'!E3494</f>
        <v>EUROPE TO RED SEA - MIDDLE EAST - INDIA</v>
      </c>
      <c r="F3494" s="59">
        <f>'FRENCH VERSION'!F3494</f>
        <v>2</v>
      </c>
      <c r="G3494" s="59" t="str">
        <f>VLOOKUP('FRENCH VERSION'!G3494,LIBELLE!J:K,2,FALSE)</f>
        <v>MONTHLY</v>
      </c>
      <c r="H3494" s="59" t="str">
        <f>'FRENCH VERSION'!H3494</f>
        <v>VAN UDEN SHIPPING</v>
      </c>
      <c r="I3494" s="59" t="str">
        <f>'FRENCH VERSION'!I3494</f>
        <v xml:space="preserve"> RORO</v>
      </c>
      <c r="J3494" s="59">
        <f>'FRENCH VERSION'!J3494</f>
        <v>13</v>
      </c>
      <c r="K3494" s="59">
        <f>'FRENCH VERSION'!K3494</f>
        <v>0</v>
      </c>
      <c r="L3494" s="59" t="str">
        <f>VLOOKUP('FRENCH VERSION'!L3494,LIBELLE!M:N,2,FALSE)</f>
        <v>RO/RO</v>
      </c>
      <c r="M3494" s="59" t="str">
        <f>IF('FRENCH VERSION'!M3494="","","X")</f>
        <v/>
      </c>
      <c r="N3494" s="59" t="str">
        <f>IF('FRENCH VERSION'!N3494="","","X")</f>
        <v>X</v>
      </c>
    </row>
    <row r="3495" spans="1:14" x14ac:dyDescent="0.25">
      <c r="A3495" s="59" t="str">
        <f>'FRENCH VERSION'!A3495</f>
        <v>LE HAVRE</v>
      </c>
      <c r="B3495" s="59" t="str">
        <f>VLOOKUP('FRENCH VERSION'!B3495,LIBELLE!A:B,2,FALSE)</f>
        <v>ARABIAN GULF</v>
      </c>
      <c r="C3495" s="59" t="str">
        <f>VLOOKUP('FRENCH VERSION'!C3495,LIBELLE!D:E,2,FALSE)</f>
        <v>OMAN</v>
      </c>
      <c r="D3495" s="59" t="str">
        <f>VLOOKUP('FRENCH VERSION'!D3495,LIBELLE!G:H,2,FALSE)</f>
        <v>SOHAR</v>
      </c>
      <c r="E3495" s="59" t="str">
        <f>'FRENCH VERSION'!E3495</f>
        <v>EUROPE TO RED SEA - MIDDLE EAST - INDIA</v>
      </c>
      <c r="F3495" s="59">
        <f>'FRENCH VERSION'!F3495</f>
        <v>2</v>
      </c>
      <c r="G3495" s="59" t="str">
        <f>VLOOKUP('FRENCH VERSION'!G3495,LIBELLE!J:K,2,FALSE)</f>
        <v>MONTHLY</v>
      </c>
      <c r="H3495" s="59" t="str">
        <f>'FRENCH VERSION'!H3495</f>
        <v>VAN UDEN SHIPPING</v>
      </c>
      <c r="I3495" s="59" t="str">
        <f>'FRENCH VERSION'!I3495</f>
        <v xml:space="preserve"> RORO</v>
      </c>
      <c r="J3495" s="59">
        <f>'FRENCH VERSION'!J3495</f>
        <v>19</v>
      </c>
      <c r="K3495" s="59">
        <f>'FRENCH VERSION'!K3495</f>
        <v>0</v>
      </c>
      <c r="L3495" s="59" t="str">
        <f>VLOOKUP('FRENCH VERSION'!L3495,LIBELLE!M:N,2,FALSE)</f>
        <v>RO/RO</v>
      </c>
      <c r="M3495" s="59" t="str">
        <f>IF('FRENCH VERSION'!M3495="","","X")</f>
        <v/>
      </c>
      <c r="N3495" s="59" t="str">
        <f>IF('FRENCH VERSION'!N3495="","","X")</f>
        <v>X</v>
      </c>
    </row>
    <row r="3496" spans="1:14" x14ac:dyDescent="0.25">
      <c r="A3496" s="59" t="str">
        <f>'FRENCH VERSION'!A3496</f>
        <v>LE HAVRE</v>
      </c>
      <c r="B3496" s="59" t="str">
        <f>VLOOKUP('FRENCH VERSION'!B3496,LIBELLE!A:B,2,FALSE)</f>
        <v>ARABIAN GULF</v>
      </c>
      <c r="C3496" s="59" t="str">
        <f>VLOOKUP('FRENCH VERSION'!C3496,LIBELLE!D:E,2,FALSE)</f>
        <v>UNITED ARAB EMIRATES</v>
      </c>
      <c r="D3496" s="59" t="str">
        <f>VLOOKUP('FRENCH VERSION'!D3496,LIBELLE!G:H,2,FALSE)</f>
        <v>JEBEL ALI (DUBAI)</v>
      </c>
      <c r="E3496" s="59" t="str">
        <f>'FRENCH VERSION'!E3496</f>
        <v>EUROPE TO RED SEA - MIDDLE EAST - INDIA</v>
      </c>
      <c r="F3496" s="59">
        <f>'FRENCH VERSION'!F3496</f>
        <v>2</v>
      </c>
      <c r="G3496" s="59" t="str">
        <f>VLOOKUP('FRENCH VERSION'!G3496,LIBELLE!J:K,2,FALSE)</f>
        <v>MONTHLY</v>
      </c>
      <c r="H3496" s="59" t="str">
        <f>'FRENCH VERSION'!H3496</f>
        <v>VAN UDEN SHIPPING</v>
      </c>
      <c r="I3496" s="59" t="str">
        <f>'FRENCH VERSION'!I3496</f>
        <v xml:space="preserve"> RORO</v>
      </c>
      <c r="J3496" s="59">
        <f>'FRENCH VERSION'!J3496</f>
        <v>21</v>
      </c>
      <c r="K3496" s="59">
        <f>'FRENCH VERSION'!K3496</f>
        <v>0</v>
      </c>
      <c r="L3496" s="59" t="str">
        <f>VLOOKUP('FRENCH VERSION'!L3496,LIBELLE!M:N,2,FALSE)</f>
        <v>RO/RO</v>
      </c>
      <c r="M3496" s="59" t="str">
        <f>IF('FRENCH VERSION'!M3496="","","X")</f>
        <v/>
      </c>
      <c r="N3496" s="59" t="str">
        <f>IF('FRENCH VERSION'!N3496="","","X")</f>
        <v>X</v>
      </c>
    </row>
    <row r="3497" spans="1:14" x14ac:dyDescent="0.25">
      <c r="A3497" s="59" t="str">
        <f>'FRENCH VERSION'!A3497</f>
        <v>LE HAVRE</v>
      </c>
      <c r="B3497" s="59" t="str">
        <f>VLOOKUP('FRENCH VERSION'!B3497,LIBELLE!A:B,2,FALSE)</f>
        <v>ARABIAN GULF</v>
      </c>
      <c r="C3497" s="59" t="str">
        <f>VLOOKUP('FRENCH VERSION'!C3497,LIBELLE!D:E,2,FALSE)</f>
        <v>QATAR</v>
      </c>
      <c r="D3497" s="59" t="str">
        <f>VLOOKUP('FRENCH VERSION'!D3497,LIBELLE!G:H,2,FALSE)</f>
        <v>HAMAD (DOHA)</v>
      </c>
      <c r="E3497" s="59" t="str">
        <f>'FRENCH VERSION'!E3497</f>
        <v>EUROPE TO RED SEA - MIDDLE EAST - INDIA</v>
      </c>
      <c r="F3497" s="59">
        <f>'FRENCH VERSION'!F3497</f>
        <v>2</v>
      </c>
      <c r="G3497" s="59" t="str">
        <f>VLOOKUP('FRENCH VERSION'!G3497,LIBELLE!J:K,2,FALSE)</f>
        <v>MONTHLY</v>
      </c>
      <c r="H3497" s="59" t="str">
        <f>'FRENCH VERSION'!H3497</f>
        <v>VAN UDEN SHIPPING</v>
      </c>
      <c r="I3497" s="59" t="str">
        <f>'FRENCH VERSION'!I3497</f>
        <v xml:space="preserve"> RORO</v>
      </c>
      <c r="J3497" s="59">
        <f>'FRENCH VERSION'!J3497</f>
        <v>24</v>
      </c>
      <c r="K3497" s="59">
        <f>'FRENCH VERSION'!K3497</f>
        <v>0</v>
      </c>
      <c r="L3497" s="59" t="str">
        <f>VLOOKUP('FRENCH VERSION'!L3497,LIBELLE!M:N,2,FALSE)</f>
        <v>RO/RO</v>
      </c>
      <c r="M3497" s="59" t="str">
        <f>IF('FRENCH VERSION'!M3497="","","X")</f>
        <v/>
      </c>
      <c r="N3497" s="59" t="str">
        <f>IF('FRENCH VERSION'!N3497="","","X")</f>
        <v>X</v>
      </c>
    </row>
    <row r="3498" spans="1:14" x14ac:dyDescent="0.25">
      <c r="A3498" s="59" t="str">
        <f>'FRENCH VERSION'!A3498</f>
        <v>LE HAVRE</v>
      </c>
      <c r="B3498" s="59" t="str">
        <f>VLOOKUP('FRENCH VERSION'!B3498,LIBELLE!A:B,2,FALSE)</f>
        <v>ARABIAN GULF</v>
      </c>
      <c r="C3498" s="59" t="str">
        <f>VLOOKUP('FRENCH VERSION'!C3498,LIBELLE!D:E,2,FALSE)</f>
        <v>BAHRAIN</v>
      </c>
      <c r="D3498" s="59" t="str">
        <f>VLOOKUP('FRENCH VERSION'!D3498,LIBELLE!G:H,2,FALSE)</f>
        <v>BAHRAIN</v>
      </c>
      <c r="E3498" s="59" t="str">
        <f>'FRENCH VERSION'!E3498</f>
        <v>EUROPE TO RED SEA - MIDDLE EAST - INDIA</v>
      </c>
      <c r="F3498" s="59">
        <f>'FRENCH VERSION'!F3498</f>
        <v>2</v>
      </c>
      <c r="G3498" s="59" t="str">
        <f>VLOOKUP('FRENCH VERSION'!G3498,LIBELLE!J:K,2,FALSE)</f>
        <v>MONTHLY</v>
      </c>
      <c r="H3498" s="59" t="str">
        <f>'FRENCH VERSION'!H3498</f>
        <v>VAN UDEN SHIPPING</v>
      </c>
      <c r="I3498" s="59" t="str">
        <f>'FRENCH VERSION'!I3498</f>
        <v xml:space="preserve"> RORO</v>
      </c>
      <c r="J3498" s="59">
        <f>'FRENCH VERSION'!J3498</f>
        <v>24</v>
      </c>
      <c r="K3498" s="59">
        <f>'FRENCH VERSION'!K3498</f>
        <v>0</v>
      </c>
      <c r="L3498" s="59" t="str">
        <f>VLOOKUP('FRENCH VERSION'!L3498,LIBELLE!M:N,2,FALSE)</f>
        <v>RO/RO</v>
      </c>
      <c r="M3498" s="59" t="str">
        <f>IF('FRENCH VERSION'!M3498="","","X")</f>
        <v/>
      </c>
      <c r="N3498" s="59" t="str">
        <f>IF('FRENCH VERSION'!N3498="","","X")</f>
        <v>X</v>
      </c>
    </row>
    <row r="3499" spans="1:14" x14ac:dyDescent="0.25">
      <c r="A3499" s="59" t="str">
        <f>'FRENCH VERSION'!A3499</f>
        <v>LE HAVRE</v>
      </c>
      <c r="B3499" s="59" t="str">
        <f>VLOOKUP('FRENCH VERSION'!B3499,LIBELLE!A:B,2,FALSE)</f>
        <v>ARABIAN GULF</v>
      </c>
      <c r="C3499" s="59" t="str">
        <f>VLOOKUP('FRENCH VERSION'!C3499,LIBELLE!D:E,2,FALSE)</f>
        <v>SAUDI ARABIA</v>
      </c>
      <c r="D3499" s="59" t="str">
        <f>VLOOKUP('FRENCH VERSION'!D3499,LIBELLE!G:H,2,FALSE)</f>
        <v>DAMMAM</v>
      </c>
      <c r="E3499" s="59" t="str">
        <f>'FRENCH VERSION'!E3499</f>
        <v>EUROPE TO RED SEA - MIDDLE EAST - INDIA</v>
      </c>
      <c r="F3499" s="59">
        <f>'FRENCH VERSION'!F3499</f>
        <v>2</v>
      </c>
      <c r="G3499" s="59" t="str">
        <f>VLOOKUP('FRENCH VERSION'!G3499,LIBELLE!J:K,2,FALSE)</f>
        <v>MONTHLY</v>
      </c>
      <c r="H3499" s="59" t="str">
        <f>'FRENCH VERSION'!H3499</f>
        <v>VAN UDEN SHIPPING</v>
      </c>
      <c r="I3499" s="59" t="str">
        <f>'FRENCH VERSION'!I3499</f>
        <v xml:space="preserve"> RORO</v>
      </c>
      <c r="J3499" s="59">
        <f>'FRENCH VERSION'!J3499</f>
        <v>25</v>
      </c>
      <c r="K3499" s="59">
        <f>'FRENCH VERSION'!K3499</f>
        <v>0</v>
      </c>
      <c r="L3499" s="59" t="str">
        <f>VLOOKUP('FRENCH VERSION'!L3499,LIBELLE!M:N,2,FALSE)</f>
        <v>RO/RO</v>
      </c>
      <c r="M3499" s="59" t="str">
        <f>IF('FRENCH VERSION'!M3499="","","X")</f>
        <v/>
      </c>
      <c r="N3499" s="59" t="str">
        <f>IF('FRENCH VERSION'!N3499="","","X")</f>
        <v>X</v>
      </c>
    </row>
    <row r="3500" spans="1:14" x14ac:dyDescent="0.25">
      <c r="A3500" s="59" t="str">
        <f>'FRENCH VERSION'!A3500</f>
        <v>LE HAVRE</v>
      </c>
      <c r="B3500" s="59" t="str">
        <f>VLOOKUP('FRENCH VERSION'!B3500,LIBELLE!A:B,2,FALSE)</f>
        <v>ARABIAN GULF</v>
      </c>
      <c r="C3500" s="59" t="str">
        <f>VLOOKUP('FRENCH VERSION'!C3500,LIBELLE!D:E,2,FALSE)</f>
        <v>KUWAIT</v>
      </c>
      <c r="D3500" s="59" t="str">
        <f>VLOOKUP('FRENCH VERSION'!D3500,LIBELLE!G:H,2,FALSE)</f>
        <v>SHUWAIKH (KUWAIT)</v>
      </c>
      <c r="E3500" s="59" t="str">
        <f>'FRENCH VERSION'!E3500</f>
        <v>EUROPE TO RED SEA - MIDDLE EAST - INDIA</v>
      </c>
      <c r="F3500" s="59">
        <f>'FRENCH VERSION'!F3500</f>
        <v>2</v>
      </c>
      <c r="G3500" s="59" t="str">
        <f>VLOOKUP('FRENCH VERSION'!G3500,LIBELLE!J:K,2,FALSE)</f>
        <v>MONTHLY</v>
      </c>
      <c r="H3500" s="59" t="str">
        <f>'FRENCH VERSION'!H3500</f>
        <v>VAN UDEN SHIPPING</v>
      </c>
      <c r="I3500" s="59" t="str">
        <f>'FRENCH VERSION'!I3500</f>
        <v xml:space="preserve"> RORO</v>
      </c>
      <c r="J3500" s="59">
        <f>'FRENCH VERSION'!J3500</f>
        <v>26</v>
      </c>
      <c r="K3500" s="59">
        <f>'FRENCH VERSION'!K3500</f>
        <v>0</v>
      </c>
      <c r="L3500" s="59" t="str">
        <f>VLOOKUP('FRENCH VERSION'!L3500,LIBELLE!M:N,2,FALSE)</f>
        <v>RO/RO</v>
      </c>
      <c r="M3500" s="59" t="str">
        <f>IF('FRENCH VERSION'!M3500="","","X")</f>
        <v/>
      </c>
      <c r="N3500" s="59" t="str">
        <f>IF('FRENCH VERSION'!N3500="","","X")</f>
        <v>X</v>
      </c>
    </row>
    <row r="3501" spans="1:14" x14ac:dyDescent="0.25">
      <c r="A3501" s="59" t="str">
        <f>'FRENCH VERSION'!A3501</f>
        <v>LE HAVRE</v>
      </c>
      <c r="B3501" s="59" t="str">
        <f>VLOOKUP('FRENCH VERSION'!B3501,LIBELLE!A:B,2,FALSE)</f>
        <v>SOUTH ASIA</v>
      </c>
      <c r="C3501" s="59" t="str">
        <f>VLOOKUP('FRENCH VERSION'!C3501,LIBELLE!D:E,2,FALSE)</f>
        <v>INDIA</v>
      </c>
      <c r="D3501" s="59" t="str">
        <f>VLOOKUP('FRENCH VERSION'!D3501,LIBELLE!G:H,2,FALSE)</f>
        <v>MUMBAI</v>
      </c>
      <c r="E3501" s="59" t="str">
        <f>'FRENCH VERSION'!E3501</f>
        <v>EUROPE TO RED SEA - MIDDLE EAST - INDIA</v>
      </c>
      <c r="F3501" s="59">
        <f>'FRENCH VERSION'!F3501</f>
        <v>2</v>
      </c>
      <c r="G3501" s="59" t="str">
        <f>VLOOKUP('FRENCH VERSION'!G3501,LIBELLE!J:K,2,FALSE)</f>
        <v>MONTHLY</v>
      </c>
      <c r="H3501" s="59" t="str">
        <f>'FRENCH VERSION'!H3501</f>
        <v>VAN UDEN SHIPPING</v>
      </c>
      <c r="I3501" s="59" t="str">
        <f>'FRENCH VERSION'!I3501</f>
        <v xml:space="preserve"> RORO</v>
      </c>
      <c r="J3501" s="59">
        <f>'FRENCH VERSION'!J3501</f>
        <v>31</v>
      </c>
      <c r="K3501" s="59">
        <f>'FRENCH VERSION'!K3501</f>
        <v>0</v>
      </c>
      <c r="L3501" s="59" t="str">
        <f>VLOOKUP('FRENCH VERSION'!L3501,LIBELLE!M:N,2,FALSE)</f>
        <v>RO/RO</v>
      </c>
      <c r="M3501" s="59" t="str">
        <f>IF('FRENCH VERSION'!M3501="","","X")</f>
        <v/>
      </c>
      <c r="N3501" s="59" t="str">
        <f>IF('FRENCH VERSION'!N3501="","","X")</f>
        <v>X</v>
      </c>
    </row>
    <row r="3502" spans="1:14" x14ac:dyDescent="0.25">
      <c r="A3502" s="59" t="str">
        <f>'FRENCH VERSION'!A3502</f>
        <v>LE HAVRE</v>
      </c>
      <c r="B3502" s="59" t="str">
        <f>VLOOKUP('FRENCH VERSION'!B3502,LIBELLE!A:B,2,FALSE)</f>
        <v>SOUTH ASIA</v>
      </c>
      <c r="C3502" s="59" t="str">
        <f>VLOOKUP('FRENCH VERSION'!C3502,LIBELLE!D:E,2,FALSE)</f>
        <v>INDIA</v>
      </c>
      <c r="D3502" s="59" t="str">
        <f>VLOOKUP('FRENCH VERSION'!D3502,LIBELLE!G:H,2,FALSE)</f>
        <v>CHENNAI (ex MADRAS)</v>
      </c>
      <c r="E3502" s="59" t="str">
        <f>'FRENCH VERSION'!E3502</f>
        <v>EUROPE TO RED SEA - MIDDLE EAST - INDIA</v>
      </c>
      <c r="F3502" s="59">
        <f>'FRENCH VERSION'!F3502</f>
        <v>2</v>
      </c>
      <c r="G3502" s="59" t="str">
        <f>VLOOKUP('FRENCH VERSION'!G3502,LIBELLE!J:K,2,FALSE)</f>
        <v>MONTHLY</v>
      </c>
      <c r="H3502" s="59" t="str">
        <f>'FRENCH VERSION'!H3502</f>
        <v>VAN UDEN SHIPPING</v>
      </c>
      <c r="I3502" s="59" t="str">
        <f>'FRENCH VERSION'!I3502</f>
        <v xml:space="preserve"> RORO</v>
      </c>
      <c r="J3502" s="59">
        <f>'FRENCH VERSION'!J3502</f>
        <v>37</v>
      </c>
      <c r="K3502" s="59">
        <f>'FRENCH VERSION'!K3502</f>
        <v>0</v>
      </c>
      <c r="L3502" s="59" t="str">
        <f>VLOOKUP('FRENCH VERSION'!L3502,LIBELLE!M:N,2,FALSE)</f>
        <v>RO/RO</v>
      </c>
      <c r="M3502" s="59" t="str">
        <f>IF('FRENCH VERSION'!M3502="","","X")</f>
        <v/>
      </c>
      <c r="N3502" s="59" t="str">
        <f>IF('FRENCH VERSION'!N3502="","","X")</f>
        <v>X</v>
      </c>
    </row>
    <row r="3503" spans="1:14" x14ac:dyDescent="0.25">
      <c r="A3503" s="59" t="str">
        <f>'FRENCH VERSION'!A3503</f>
        <v>LE HAVRE</v>
      </c>
      <c r="B3503" s="59" t="str">
        <f>VLOOKUP('FRENCH VERSION'!B3503,LIBELLE!A:B,2,FALSE)</f>
        <v>ARABIAN GULF</v>
      </c>
      <c r="C3503" s="59" t="str">
        <f>VLOOKUP('FRENCH VERSION'!C3503,LIBELLE!D:E,2,FALSE)</f>
        <v>IRAQ</v>
      </c>
      <c r="D3503" s="59" t="str">
        <f>VLOOKUP('FRENCH VERSION'!D3503,LIBELLE!G:H,2,FALSE)</f>
        <v>UMM QASR</v>
      </c>
      <c r="E3503" s="59" t="str">
        <f>'FRENCH VERSION'!E3503</f>
        <v xml:space="preserve">TRANSSHIPMENTS </v>
      </c>
      <c r="F3503" s="59">
        <f>'FRENCH VERSION'!F3503</f>
        <v>2</v>
      </c>
      <c r="G3503" s="59" t="str">
        <f>VLOOKUP('FRENCH VERSION'!G3503,LIBELLE!J:K,2,FALSE)</f>
        <v>MONTHLY</v>
      </c>
      <c r="H3503" s="59" t="str">
        <f>'FRENCH VERSION'!H3503</f>
        <v>VAN UDEN SHIPPING</v>
      </c>
      <c r="I3503" s="59" t="str">
        <f>'FRENCH VERSION'!I3503</f>
        <v xml:space="preserve"> RORO</v>
      </c>
      <c r="J3503" s="59">
        <f>'FRENCH VERSION'!J3503</f>
        <v>0</v>
      </c>
      <c r="K3503" s="59">
        <f>'FRENCH VERSION'!K3503</f>
        <v>0</v>
      </c>
      <c r="L3503" s="59" t="str">
        <f>VLOOKUP('FRENCH VERSION'!L3503,LIBELLE!M:N,2,FALSE)</f>
        <v>RO/RO</v>
      </c>
      <c r="M3503" s="59" t="str">
        <f>IF('FRENCH VERSION'!M3503="","","X")</f>
        <v/>
      </c>
      <c r="N3503" s="59" t="str">
        <f>IF('FRENCH VERSION'!N3503="","","X")</f>
        <v>X</v>
      </c>
    </row>
    <row r="3504" spans="1:14" x14ac:dyDescent="0.25">
      <c r="A3504" s="59" t="str">
        <f>'FRENCH VERSION'!A3504</f>
        <v>LE HAVRE</v>
      </c>
      <c r="B3504" s="59" t="str">
        <f>VLOOKUP('FRENCH VERSION'!B3504,LIBELLE!A:B,2,FALSE)</f>
        <v>SOUTH ASIA</v>
      </c>
      <c r="C3504" s="59" t="str">
        <f>VLOOKUP('FRENCH VERSION'!C3504,LIBELLE!D:E,2,FALSE)</f>
        <v>PAKISTAN</v>
      </c>
      <c r="D3504" s="59" t="str">
        <f>VLOOKUP('FRENCH VERSION'!D3504,LIBELLE!G:H,2,FALSE)</f>
        <v>PORT QASIM</v>
      </c>
      <c r="E3504" s="59" t="str">
        <f>'FRENCH VERSION'!E3504</f>
        <v xml:space="preserve">TRANSSHIPMENTS </v>
      </c>
      <c r="F3504" s="59">
        <f>'FRENCH VERSION'!F3504</f>
        <v>2</v>
      </c>
      <c r="G3504" s="59" t="str">
        <f>VLOOKUP('FRENCH VERSION'!G3504,LIBELLE!J:K,2,FALSE)</f>
        <v>MONTHLY</v>
      </c>
      <c r="H3504" s="59" t="str">
        <f>'FRENCH VERSION'!H3504</f>
        <v>VAN UDEN SHIPPING</v>
      </c>
      <c r="I3504" s="59" t="str">
        <f>'FRENCH VERSION'!I3504</f>
        <v xml:space="preserve"> RORO</v>
      </c>
      <c r="J3504" s="59">
        <f>'FRENCH VERSION'!J3504</f>
        <v>0</v>
      </c>
      <c r="K3504" s="59">
        <f>'FRENCH VERSION'!K3504</f>
        <v>0</v>
      </c>
      <c r="L3504" s="59" t="str">
        <f>VLOOKUP('FRENCH VERSION'!L3504,LIBELLE!M:N,2,FALSE)</f>
        <v>RO/RO</v>
      </c>
      <c r="M3504" s="59" t="str">
        <f>IF('FRENCH VERSION'!M3504="","","X")</f>
        <v/>
      </c>
      <c r="N3504" s="59" t="str">
        <f>IF('FRENCH VERSION'!N3504="","","X")</f>
        <v>X</v>
      </c>
    </row>
    <row r="3505" spans="1:14" x14ac:dyDescent="0.25">
      <c r="A3505" s="59" t="str">
        <f>'FRENCH VERSION'!A3505</f>
        <v>LE HAVRE</v>
      </c>
      <c r="B3505" s="59" t="str">
        <f>VLOOKUP('FRENCH VERSION'!B3505,LIBELLE!A:B,2,FALSE)</f>
        <v>RED SEA</v>
      </c>
      <c r="C3505" s="59" t="str">
        <f>VLOOKUP('FRENCH VERSION'!C3505,LIBELLE!D:E,2,FALSE)</f>
        <v>YEMEN</v>
      </c>
      <c r="D3505" s="59" t="str">
        <f>VLOOKUP('FRENCH VERSION'!D3505,LIBELLE!G:H,2,FALSE)</f>
        <v>HODEIDAH</v>
      </c>
      <c r="E3505" s="59" t="str">
        <f>'FRENCH VERSION'!E3505</f>
        <v xml:space="preserve">TRANSSHIPMENTS </v>
      </c>
      <c r="F3505" s="59">
        <f>'FRENCH VERSION'!F3505</f>
        <v>2</v>
      </c>
      <c r="G3505" s="59" t="str">
        <f>VLOOKUP('FRENCH VERSION'!G3505,LIBELLE!J:K,2,FALSE)</f>
        <v>MONTHLY</v>
      </c>
      <c r="H3505" s="59" t="str">
        <f>'FRENCH VERSION'!H3505</f>
        <v>VAN UDEN SHIPPING</v>
      </c>
      <c r="I3505" s="59" t="str">
        <f>'FRENCH VERSION'!I3505</f>
        <v xml:space="preserve"> RORO</v>
      </c>
      <c r="J3505" s="59">
        <f>'FRENCH VERSION'!J3505</f>
        <v>0</v>
      </c>
      <c r="K3505" s="59">
        <f>'FRENCH VERSION'!K3505</f>
        <v>0</v>
      </c>
      <c r="L3505" s="59" t="str">
        <f>VLOOKUP('FRENCH VERSION'!L3505,LIBELLE!M:N,2,FALSE)</f>
        <v>RO/RO</v>
      </c>
      <c r="M3505" s="59" t="str">
        <f>IF('FRENCH VERSION'!M3505="","","X")</f>
        <v/>
      </c>
      <c r="N3505" s="59" t="str">
        <f>IF('FRENCH VERSION'!N3505="","","X")</f>
        <v>X</v>
      </c>
    </row>
    <row r="3506" spans="1:14" x14ac:dyDescent="0.25">
      <c r="A3506" s="59" t="str">
        <f>'FRENCH VERSION'!A3506</f>
        <v>LE HAVRE</v>
      </c>
      <c r="B3506" s="59" t="str">
        <f>VLOOKUP('FRENCH VERSION'!B3506,LIBELLE!A:B,2,FALSE)</f>
        <v>RED SEA</v>
      </c>
      <c r="C3506" s="59" t="str">
        <f>VLOOKUP('FRENCH VERSION'!C3506,LIBELLE!D:E,2,FALSE)</f>
        <v>DJIBOUTI</v>
      </c>
      <c r="D3506" s="59" t="str">
        <f>VLOOKUP('FRENCH VERSION'!D3506,LIBELLE!G:H,2,FALSE)</f>
        <v>DJIBOUTI</v>
      </c>
      <c r="E3506" s="59" t="str">
        <f>'FRENCH VERSION'!E3506</f>
        <v xml:space="preserve">TRANSSHIPMENTS </v>
      </c>
      <c r="F3506" s="59">
        <f>'FRENCH VERSION'!F3506</f>
        <v>2</v>
      </c>
      <c r="G3506" s="59" t="str">
        <f>VLOOKUP('FRENCH VERSION'!G3506,LIBELLE!J:K,2,FALSE)</f>
        <v>MONTHLY</v>
      </c>
      <c r="H3506" s="59" t="str">
        <f>'FRENCH VERSION'!H3506</f>
        <v>VAN UDEN SHIPPING</v>
      </c>
      <c r="I3506" s="59" t="str">
        <f>'FRENCH VERSION'!I3506</f>
        <v xml:space="preserve"> RORO</v>
      </c>
      <c r="J3506" s="59">
        <f>'FRENCH VERSION'!J3506</f>
        <v>0</v>
      </c>
      <c r="K3506" s="59">
        <f>'FRENCH VERSION'!K3506</f>
        <v>0</v>
      </c>
      <c r="L3506" s="59" t="str">
        <f>VLOOKUP('FRENCH VERSION'!L3506,LIBELLE!M:N,2,FALSE)</f>
        <v>RO/RO</v>
      </c>
      <c r="M3506" s="59" t="str">
        <f>IF('FRENCH VERSION'!M3506="","","X")</f>
        <v/>
      </c>
      <c r="N3506" s="59" t="str">
        <f>IF('FRENCH VERSION'!N3506="","","X")</f>
        <v>X</v>
      </c>
    </row>
    <row r="3507" spans="1:14" x14ac:dyDescent="0.25">
      <c r="A3507" s="59" t="str">
        <f>'FRENCH VERSION'!A3507</f>
        <v>LE HAVRE</v>
      </c>
      <c r="B3507" s="59" t="str">
        <f>VLOOKUP('FRENCH VERSION'!B3507,LIBELLE!A:B,2,FALSE)</f>
        <v>RED SEA</v>
      </c>
      <c r="C3507" s="59" t="str">
        <f>VLOOKUP('FRENCH VERSION'!C3507,LIBELLE!D:E,2,FALSE)</f>
        <v>SUDAN</v>
      </c>
      <c r="D3507" s="59" t="str">
        <f>VLOOKUP('FRENCH VERSION'!D3507,LIBELLE!G:H,2,FALSE)</f>
        <v>PORT SUDAN</v>
      </c>
      <c r="E3507" s="59" t="str">
        <f>'FRENCH VERSION'!E3507</f>
        <v xml:space="preserve">TRANSSHIPMENTS </v>
      </c>
      <c r="F3507" s="59">
        <f>'FRENCH VERSION'!F3507</f>
        <v>2</v>
      </c>
      <c r="G3507" s="59" t="str">
        <f>VLOOKUP('FRENCH VERSION'!G3507,LIBELLE!J:K,2,FALSE)</f>
        <v>MONTHLY</v>
      </c>
      <c r="H3507" s="59" t="str">
        <f>'FRENCH VERSION'!H3507</f>
        <v>VAN UDEN SHIPPING</v>
      </c>
      <c r="I3507" s="59" t="str">
        <f>'FRENCH VERSION'!I3507</f>
        <v xml:space="preserve"> RORO</v>
      </c>
      <c r="J3507" s="59">
        <f>'FRENCH VERSION'!J3507</f>
        <v>0</v>
      </c>
      <c r="K3507" s="59">
        <f>'FRENCH VERSION'!K3507</f>
        <v>0</v>
      </c>
      <c r="L3507" s="59" t="str">
        <f>VLOOKUP('FRENCH VERSION'!L3507,LIBELLE!M:N,2,FALSE)</f>
        <v>RO/RO</v>
      </c>
      <c r="M3507" s="59" t="str">
        <f>IF('FRENCH VERSION'!M3507="","","X")</f>
        <v/>
      </c>
      <c r="N3507" s="59" t="str">
        <f>IF('FRENCH VERSION'!N3507="","","X")</f>
        <v>X</v>
      </c>
    </row>
    <row r="3508" spans="1:14" x14ac:dyDescent="0.25">
      <c r="A3508" s="59" t="str">
        <f>'FRENCH VERSION'!A3508</f>
        <v>LE HAVRE</v>
      </c>
      <c r="B3508" s="59" t="str">
        <f>VLOOKUP('FRENCH VERSION'!B3508,LIBELLE!A:B,2,FALSE)</f>
        <v>BALTIC - NORTH SEA - SCANDINAVIA - ICELAND</v>
      </c>
      <c r="C3508" s="59" t="str">
        <f>VLOOKUP('FRENCH VERSION'!C3508,LIBELLE!D:E,2,FALSE)</f>
        <v>GERMANY</v>
      </c>
      <c r="D3508" s="59" t="str">
        <f>VLOOKUP('FRENCH VERSION'!D3508,LIBELLE!G:H,2,FALSE)</f>
        <v>BREMERHAVEN</v>
      </c>
      <c r="E3508" s="59" t="str">
        <f>'FRENCH VERSION'!E3508</f>
        <v>SHORTSEA - UECC</v>
      </c>
      <c r="F3508" s="59">
        <f>'FRENCH VERSION'!F3508</f>
        <v>1</v>
      </c>
      <c r="G3508" s="59" t="str">
        <f>VLOOKUP('FRENCH VERSION'!G3508,LIBELLE!J:K,2,FALSE)</f>
        <v>WEEKLY</v>
      </c>
      <c r="H3508" s="59" t="str">
        <f>'FRENCH VERSION'!H3508</f>
        <v>UECC</v>
      </c>
      <c r="I3508" s="59" t="str">
        <f>'FRENCH VERSION'!I3508</f>
        <v xml:space="preserve"> RORO</v>
      </c>
      <c r="J3508" s="59">
        <f>'FRENCH VERSION'!J3508</f>
        <v>12</v>
      </c>
      <c r="K3508" s="59">
        <f>'FRENCH VERSION'!K3508</f>
        <v>0</v>
      </c>
      <c r="L3508" s="59" t="str">
        <f>VLOOKUP('FRENCH VERSION'!L3508,LIBELLE!M:N,2,FALSE)</f>
        <v>RO/RO</v>
      </c>
      <c r="M3508" s="59" t="str">
        <f>IF('FRENCH VERSION'!M3508="","","X")</f>
        <v/>
      </c>
      <c r="N3508" s="59" t="str">
        <f>IF('FRENCH VERSION'!N3508="","","X")</f>
        <v/>
      </c>
    </row>
    <row r="3509" spans="1:14" x14ac:dyDescent="0.25">
      <c r="A3509" s="59" t="str">
        <f>'FRENCH VERSION'!A3509</f>
        <v>LE HAVRE</v>
      </c>
      <c r="B3509" s="59" t="str">
        <f>VLOOKUP('FRENCH VERSION'!B3509,LIBELLE!A:B,2,FALSE)</f>
        <v>GREAT BRITAIN - IRELAND</v>
      </c>
      <c r="C3509" s="59" t="str">
        <f>VLOOKUP('FRENCH VERSION'!C3509,LIBELLE!D:E,2,FALSE)</f>
        <v>GREAT BRITAIN</v>
      </c>
      <c r="D3509" s="59" t="str">
        <f>VLOOKUP('FRENCH VERSION'!D3509,LIBELLE!G:H,2,FALSE)</f>
        <v>PORTBURY</v>
      </c>
      <c r="E3509" s="59" t="str">
        <f>'FRENCH VERSION'!E3509</f>
        <v>SHORTSEA - UECC</v>
      </c>
      <c r="F3509" s="59">
        <f>'FRENCH VERSION'!F3509</f>
        <v>1</v>
      </c>
      <c r="G3509" s="59" t="str">
        <f>VLOOKUP('FRENCH VERSION'!G3509,LIBELLE!J:K,2,FALSE)</f>
        <v>WEEKLY</v>
      </c>
      <c r="H3509" s="59" t="str">
        <f>'FRENCH VERSION'!H3509</f>
        <v>UECC</v>
      </c>
      <c r="I3509" s="59" t="str">
        <f>'FRENCH VERSION'!I3509</f>
        <v xml:space="preserve"> RORO</v>
      </c>
      <c r="J3509" s="59">
        <f>'FRENCH VERSION'!J3509</f>
        <v>12</v>
      </c>
      <c r="K3509" s="59">
        <f>'FRENCH VERSION'!K3509</f>
        <v>0</v>
      </c>
      <c r="L3509" s="59" t="str">
        <f>VLOOKUP('FRENCH VERSION'!L3509,LIBELLE!M:N,2,FALSE)</f>
        <v>RO/RO</v>
      </c>
      <c r="M3509" s="59" t="str">
        <f>IF('FRENCH VERSION'!M3509="","","X")</f>
        <v/>
      </c>
      <c r="N3509" s="59" t="str">
        <f>IF('FRENCH VERSION'!N3509="","","X")</f>
        <v/>
      </c>
    </row>
    <row r="3510" spans="1:14" x14ac:dyDescent="0.25">
      <c r="A3510" s="59" t="str">
        <f>'FRENCH VERSION'!A3510</f>
        <v>LE HAVRE</v>
      </c>
      <c r="B3510" s="59" t="str">
        <f>VLOOKUP('FRENCH VERSION'!B3510,LIBELLE!A:B,2,FALSE)</f>
        <v>BALTIC - NORTH SEA - SCANDINAVIA - ICELAND</v>
      </c>
      <c r="C3510" s="59" t="str">
        <f>VLOOKUP('FRENCH VERSION'!C3510,LIBELLE!D:E,2,FALSE)</f>
        <v>SWEDEN</v>
      </c>
      <c r="D3510" s="59" t="str">
        <f>VLOOKUP('FRENCH VERSION'!D3510,LIBELLE!G:H,2,FALSE)</f>
        <v>MALMO</v>
      </c>
      <c r="E3510" s="59" t="str">
        <f>'FRENCH VERSION'!E3510</f>
        <v>SHORTSEA - UECC</v>
      </c>
      <c r="F3510" s="59">
        <f>'FRENCH VERSION'!F3510</f>
        <v>1</v>
      </c>
      <c r="G3510" s="59" t="str">
        <f>VLOOKUP('FRENCH VERSION'!G3510,LIBELLE!J:K,2,FALSE)</f>
        <v>WEEKLY</v>
      </c>
      <c r="H3510" s="59" t="str">
        <f>'FRENCH VERSION'!H3510</f>
        <v>UECC</v>
      </c>
      <c r="I3510" s="59" t="str">
        <f>'FRENCH VERSION'!I3510</f>
        <v xml:space="preserve"> RORO</v>
      </c>
      <c r="J3510" s="59">
        <f>'FRENCH VERSION'!J3510</f>
        <v>10</v>
      </c>
      <c r="K3510" s="59">
        <f>'FRENCH VERSION'!K3510</f>
        <v>0</v>
      </c>
      <c r="L3510" s="59" t="str">
        <f>VLOOKUP('FRENCH VERSION'!L3510,LIBELLE!M:N,2,FALSE)</f>
        <v>RO/RO</v>
      </c>
      <c r="M3510" s="59" t="str">
        <f>IF('FRENCH VERSION'!M3510="","","X")</f>
        <v/>
      </c>
      <c r="N3510" s="59" t="str">
        <f>IF('FRENCH VERSION'!N3510="","","X")</f>
        <v/>
      </c>
    </row>
    <row r="3511" spans="1:14" x14ac:dyDescent="0.25">
      <c r="A3511" s="59" t="str">
        <f>'FRENCH VERSION'!A3511</f>
        <v>LE HAVRE</v>
      </c>
      <c r="B3511" s="59" t="str">
        <f>VLOOKUP('FRENCH VERSION'!B3511,LIBELLE!A:B,2,FALSE)</f>
        <v>NEAR AND MIDDLE EAST - BLACK SEA</v>
      </c>
      <c r="C3511" s="59" t="str">
        <f>VLOOKUP('FRENCH VERSION'!C3511,LIBELLE!D:E,2,FALSE)</f>
        <v>TURKEY</v>
      </c>
      <c r="D3511" s="59" t="str">
        <f>VLOOKUP('FRENCH VERSION'!D3511,LIBELLE!G:H,2,FALSE)</f>
        <v>GEMLIK</v>
      </c>
      <c r="E3511" s="59" t="str">
        <f>'FRENCH VERSION'!E3511</f>
        <v xml:space="preserve">TRANSSHIPMENTS </v>
      </c>
      <c r="F3511" s="59">
        <f>'FRENCH VERSION'!F3511</f>
        <v>1</v>
      </c>
      <c r="G3511" s="59" t="str">
        <f>VLOOKUP('FRENCH VERSION'!G3511,LIBELLE!J:K,2,FALSE)</f>
        <v>WEEKLY</v>
      </c>
      <c r="H3511" s="59" t="str">
        <f>'FRENCH VERSION'!H3511</f>
        <v>UECC</v>
      </c>
      <c r="I3511" s="59">
        <f>'FRENCH VERSION'!I3511</f>
        <v>0</v>
      </c>
      <c r="J3511" s="59">
        <f>'FRENCH VERSION'!J3511</f>
        <v>29</v>
      </c>
      <c r="K3511" s="59">
        <f>'FRENCH VERSION'!K3511</f>
        <v>0</v>
      </c>
      <c r="L3511" s="59" t="str">
        <f>VLOOKUP('FRENCH VERSION'!L3511,LIBELLE!M:N,2,FALSE)</f>
        <v>RO/RO</v>
      </c>
      <c r="M3511" s="59" t="str">
        <f>IF('FRENCH VERSION'!M3511="","","X")</f>
        <v/>
      </c>
      <c r="N3511" s="59" t="str">
        <f>IF('FRENCH VERSION'!N3511="","","X")</f>
        <v/>
      </c>
    </row>
    <row r="3512" spans="1:14" x14ac:dyDescent="0.25">
      <c r="A3512" s="59" t="str">
        <f>'FRENCH VERSION'!A3512</f>
        <v>LE HAVRE</v>
      </c>
      <c r="B3512" s="59" t="str">
        <f>VLOOKUP('FRENCH VERSION'!B3512,LIBELLE!A:B,2,FALSE)</f>
        <v>BALTIC - NORTH SEA - SCANDINAVIA - ICELAND</v>
      </c>
      <c r="C3512" s="59" t="str">
        <f>VLOOKUP('FRENCH VERSION'!C3512,LIBELLE!D:E,2,FALSE)</f>
        <v>GERMANY</v>
      </c>
      <c r="D3512" s="59" t="str">
        <f>VLOOKUP('FRENCH VERSION'!D3512,LIBELLE!G:H,2,FALSE)</f>
        <v>BREMERHAVEN</v>
      </c>
      <c r="E3512" s="59" t="str">
        <f>'FRENCH VERSION'!E3512</f>
        <v>SHORTSEA (HOEGH)</v>
      </c>
      <c r="F3512" s="59">
        <f>'FRENCH VERSION'!F3512</f>
        <v>1</v>
      </c>
      <c r="G3512" s="59" t="str">
        <f>VLOOKUP('FRENCH VERSION'!G3512,LIBELLE!J:K,2,FALSE)</f>
        <v>WEEKLY</v>
      </c>
      <c r="H3512" s="59" t="str">
        <f>'FRENCH VERSION'!H3512</f>
        <v>HOEGH AUTOLINERS</v>
      </c>
      <c r="I3512" s="59" t="str">
        <f>'FRENCH VERSION'!I3512</f>
        <v xml:space="preserve"> RORO</v>
      </c>
      <c r="J3512" s="59">
        <f>'FRENCH VERSION'!J3512</f>
        <v>3</v>
      </c>
      <c r="K3512" s="59">
        <f>'FRENCH VERSION'!K3512</f>
        <v>1</v>
      </c>
      <c r="L3512" s="59" t="str">
        <f>VLOOKUP('FRENCH VERSION'!L3512,LIBELLE!M:N,2,FALSE)</f>
        <v>RO/RO</v>
      </c>
      <c r="M3512" s="59" t="str">
        <f>IF('FRENCH VERSION'!M3512="","","X")</f>
        <v/>
      </c>
      <c r="N3512" s="59" t="str">
        <f>IF('FRENCH VERSION'!N3512="","","X")</f>
        <v/>
      </c>
    </row>
    <row r="3513" spans="1:14" x14ac:dyDescent="0.25">
      <c r="A3513" s="59" t="str">
        <f>'FRENCH VERSION'!A3513</f>
        <v>LE HAVRE</v>
      </c>
      <c r="B3513" s="59" t="str">
        <f>VLOOKUP('FRENCH VERSION'!B3513,LIBELLE!A:B,2,FALSE)</f>
        <v>BALTIC - NORTH SEA - SCANDINAVIA - ICELAND</v>
      </c>
      <c r="C3513" s="59" t="str">
        <f>VLOOKUP('FRENCH VERSION'!C3513,LIBELLE!D:E,2,FALSE)</f>
        <v>GERMANY</v>
      </c>
      <c r="D3513" s="59" t="str">
        <f>VLOOKUP('FRENCH VERSION'!D3513,LIBELLE!G:H,2,FALSE)</f>
        <v>HAMBURG</v>
      </c>
      <c r="E3513" s="59" t="str">
        <f>'FRENCH VERSION'!E3513</f>
        <v>SHORTSEA (HOEGH)</v>
      </c>
      <c r="F3513" s="59">
        <f>'FRENCH VERSION'!F3513</f>
        <v>1</v>
      </c>
      <c r="G3513" s="59" t="str">
        <f>VLOOKUP('FRENCH VERSION'!G3513,LIBELLE!J:K,2,FALSE)</f>
        <v>WEEKLY</v>
      </c>
      <c r="H3513" s="59" t="str">
        <f>'FRENCH VERSION'!H3513</f>
        <v>HOEGH AUTOLINERS</v>
      </c>
      <c r="I3513" s="59" t="str">
        <f>'FRENCH VERSION'!I3513</f>
        <v xml:space="preserve"> RORO</v>
      </c>
      <c r="J3513" s="59">
        <f>'FRENCH VERSION'!J3513</f>
        <v>3</v>
      </c>
      <c r="K3513" s="59">
        <f>'FRENCH VERSION'!K3513</f>
        <v>3</v>
      </c>
      <c r="L3513" s="59" t="str">
        <f>VLOOKUP('FRENCH VERSION'!L3513,LIBELLE!M:N,2,FALSE)</f>
        <v>RO/RO</v>
      </c>
      <c r="M3513" s="59" t="str">
        <f>IF('FRENCH VERSION'!M3513="","","X")</f>
        <v/>
      </c>
      <c r="N3513" s="59" t="str">
        <f>IF('FRENCH VERSION'!N3513="","","X")</f>
        <v/>
      </c>
    </row>
    <row r="3514" spans="1:14" x14ac:dyDescent="0.25">
      <c r="A3514" s="59" t="str">
        <f>'FRENCH VERSION'!A3514</f>
        <v>LE HAVRE</v>
      </c>
      <c r="B3514" s="59" t="str">
        <f>VLOOKUP('FRENCH VERSION'!B3514,LIBELLE!A:B,2,FALSE)</f>
        <v>SPAIN - PORTUGAL - AZORES - FRANCE</v>
      </c>
      <c r="C3514" s="59" t="str">
        <f>VLOOKUP('FRENCH VERSION'!C3514,LIBELLE!D:E,2,FALSE)</f>
        <v>SPAIN</v>
      </c>
      <c r="D3514" s="59" t="str">
        <f>VLOOKUP('FRENCH VERSION'!D3514,LIBELLE!G:H,2,FALSE)</f>
        <v>SANTANDER</v>
      </c>
      <c r="E3514" s="59" t="str">
        <f>'FRENCH VERSION'!E3514</f>
        <v>SHORTSEA (HOEGH)</v>
      </c>
      <c r="F3514" s="59">
        <f>'FRENCH VERSION'!F3514</f>
        <v>1</v>
      </c>
      <c r="G3514" s="59" t="str">
        <f>VLOOKUP('FRENCH VERSION'!G3514,LIBELLE!J:K,2,FALSE)</f>
        <v>WEEKLY</v>
      </c>
      <c r="H3514" s="59" t="str">
        <f>'FRENCH VERSION'!H3514</f>
        <v>HOEGH AUTOLINERS</v>
      </c>
      <c r="I3514" s="59" t="str">
        <f>'FRENCH VERSION'!I3514</f>
        <v xml:space="preserve"> RORO</v>
      </c>
      <c r="J3514" s="59">
        <f>'FRENCH VERSION'!J3514</f>
        <v>3</v>
      </c>
      <c r="K3514" s="59">
        <f>'FRENCH VERSION'!K3514</f>
        <v>0</v>
      </c>
      <c r="L3514" s="59" t="str">
        <f>VLOOKUP('FRENCH VERSION'!L3514,LIBELLE!M:N,2,FALSE)</f>
        <v>RO/RO</v>
      </c>
      <c r="M3514" s="59" t="str">
        <f>IF('FRENCH VERSION'!M3514="","","X")</f>
        <v/>
      </c>
      <c r="N3514" s="59" t="str">
        <f>IF('FRENCH VERSION'!N3514="","","X")</f>
        <v/>
      </c>
    </row>
    <row r="3515" spans="1:14" x14ac:dyDescent="0.25">
      <c r="A3515" s="59" t="str">
        <f>'FRENCH VERSION'!A3515</f>
        <v>LE HAVRE</v>
      </c>
      <c r="B3515" s="59" t="str">
        <f>VLOOKUP('FRENCH VERSION'!B3515,LIBELLE!A:B,2,FALSE)</f>
        <v>GULF OF MEXICO - U.S.A. PORTS</v>
      </c>
      <c r="C3515" s="59" t="str">
        <f>VLOOKUP('FRENCH VERSION'!C3515,LIBELLE!D:E,2,FALSE)</f>
        <v>MEXICO</v>
      </c>
      <c r="D3515" s="59" t="str">
        <f>VLOOKUP('FRENCH VERSION'!D3515,LIBELLE!G:H,2,FALSE)</f>
        <v>ALTAMIRA</v>
      </c>
      <c r="E3515" s="59" t="str">
        <f>'FRENCH VERSION'!E3515</f>
        <v>EUROPE TO CARIBBEAN &amp; THE AMERICAS (HOEGH)</v>
      </c>
      <c r="F3515" s="59">
        <f>'FRENCH VERSION'!F3515</f>
        <v>2</v>
      </c>
      <c r="G3515" s="59" t="str">
        <f>VLOOKUP('FRENCH VERSION'!G3515,LIBELLE!J:K,2,FALSE)</f>
        <v>MONTHLY</v>
      </c>
      <c r="H3515" s="59" t="str">
        <f>'FRENCH VERSION'!H3515</f>
        <v>HOEGH AUTOLINERS</v>
      </c>
      <c r="I3515" s="59" t="str">
        <f>'FRENCH VERSION'!I3515</f>
        <v xml:space="preserve"> RORO</v>
      </c>
      <c r="J3515" s="59">
        <f>'FRENCH VERSION'!J3515</f>
        <v>20</v>
      </c>
      <c r="K3515" s="59">
        <f>'FRENCH VERSION'!K3515</f>
        <v>30</v>
      </c>
      <c r="L3515" s="59" t="str">
        <f>VLOOKUP('FRENCH VERSION'!L3515,LIBELLE!M:N,2,FALSE)</f>
        <v>RO/RO</v>
      </c>
      <c r="M3515" s="59" t="str">
        <f>IF('FRENCH VERSION'!M3515="","","X")</f>
        <v/>
      </c>
      <c r="N3515" s="59" t="str">
        <f>IF('FRENCH VERSION'!N3515="","","X")</f>
        <v/>
      </c>
    </row>
    <row r="3516" spans="1:14" x14ac:dyDescent="0.25">
      <c r="A3516" s="59" t="str">
        <f>'FRENCH VERSION'!A3516</f>
        <v>LE HAVRE</v>
      </c>
      <c r="B3516" s="59" t="str">
        <f>VLOOKUP('FRENCH VERSION'!B3516,LIBELLE!A:B,2,FALSE)</f>
        <v>SOUTH AMERICA - NORTH/EAST COAST</v>
      </c>
      <c r="C3516" s="59" t="str">
        <f>VLOOKUP('FRENCH VERSION'!C3516,LIBELLE!D:E,2,FALSE)</f>
        <v>COLOMBIA</v>
      </c>
      <c r="D3516" s="59" t="str">
        <f>VLOOKUP('FRENCH VERSION'!D3516,LIBELLE!G:H,2,FALSE)</f>
        <v>CARTAGENA (COLOMBIA)</v>
      </c>
      <c r="E3516" s="59" t="str">
        <f>'FRENCH VERSION'!E3516</f>
        <v>EUROPE TO CARIBBEAN &amp; THE AMERICAS 1/M (HOEGH)</v>
      </c>
      <c r="F3516" s="59">
        <f>'FRENCH VERSION'!F3516</f>
        <v>1</v>
      </c>
      <c r="G3516" s="59" t="str">
        <f>VLOOKUP('FRENCH VERSION'!G3516,LIBELLE!J:K,2,FALSE)</f>
        <v>MONTHLY</v>
      </c>
      <c r="H3516" s="59" t="str">
        <f>'FRENCH VERSION'!H3516</f>
        <v>HOEGH AUTOLINERS</v>
      </c>
      <c r="I3516" s="59" t="str">
        <f>'FRENCH VERSION'!I3516</f>
        <v xml:space="preserve"> RORO</v>
      </c>
      <c r="J3516" s="59">
        <f>'FRENCH VERSION'!J3516</f>
        <v>23</v>
      </c>
      <c r="K3516" s="59">
        <f>'FRENCH VERSION'!K3516</f>
        <v>35</v>
      </c>
      <c r="L3516" s="59" t="str">
        <f>VLOOKUP('FRENCH VERSION'!L3516,LIBELLE!M:N,2,FALSE)</f>
        <v>RO/RO</v>
      </c>
      <c r="M3516" s="59" t="str">
        <f>IF('FRENCH VERSION'!M3516="","","X")</f>
        <v/>
      </c>
      <c r="N3516" s="59" t="str">
        <f>IF('FRENCH VERSION'!N3516="","","X")</f>
        <v/>
      </c>
    </row>
    <row r="3517" spans="1:14" x14ac:dyDescent="0.25">
      <c r="A3517" s="59" t="str">
        <f>'FRENCH VERSION'!A3517</f>
        <v>LE HAVRE</v>
      </c>
      <c r="B3517" s="59" t="str">
        <f>VLOOKUP('FRENCH VERSION'!B3517,LIBELLE!A:B,2,FALSE)</f>
        <v>RED SEA</v>
      </c>
      <c r="C3517" s="59" t="str">
        <f>VLOOKUP('FRENCH VERSION'!C3517,LIBELLE!D:E,2,FALSE)</f>
        <v>DJIBOUTI</v>
      </c>
      <c r="D3517" s="59" t="str">
        <f>VLOOKUP('FRENCH VERSION'!D3517,LIBELLE!G:H,2,FALSE)</f>
        <v>DJIBOUTI</v>
      </c>
      <c r="E3517" s="59" t="str">
        <f>'FRENCH VERSION'!E3517</f>
        <v>FLOTA SUARDIAZ - On Request</v>
      </c>
      <c r="F3517" s="59">
        <f>'FRENCH VERSION'!F3517</f>
        <v>0</v>
      </c>
      <c r="G3517" s="59" t="str">
        <f>VLOOKUP('FRENCH VERSION'!G3517,LIBELLE!J:K,2,FALSE)</f>
        <v>ON REQUEST</v>
      </c>
      <c r="H3517" s="59" t="str">
        <f>'FRENCH VERSION'!H3517</f>
        <v>SUARDIAZ</v>
      </c>
      <c r="I3517" s="59">
        <f>'FRENCH VERSION'!I3517</f>
        <v>0</v>
      </c>
      <c r="J3517" s="59">
        <f>'FRENCH VERSION'!J3517</f>
        <v>0</v>
      </c>
      <c r="K3517" s="59">
        <f>'FRENCH VERSION'!K3517</f>
        <v>0</v>
      </c>
      <c r="L3517" s="59" t="str">
        <f>VLOOKUP('FRENCH VERSION'!L3517,LIBELLE!M:N,2,FALSE)</f>
        <v>RO/RO</v>
      </c>
      <c r="M3517" s="59" t="str">
        <f>IF('FRENCH VERSION'!M3517="","","X")</f>
        <v/>
      </c>
      <c r="N3517" s="59" t="str">
        <f>IF('FRENCH VERSION'!N3517="","","X")</f>
        <v/>
      </c>
    </row>
    <row r="3518" spans="1:14" x14ac:dyDescent="0.25">
      <c r="A3518" s="59" t="str">
        <f>'FRENCH VERSION'!A3518</f>
        <v>LE HAVRE</v>
      </c>
      <c r="B3518" s="59" t="str">
        <f>VLOOKUP('FRENCH VERSION'!B3518,LIBELLE!A:B,2,FALSE)</f>
        <v>GREAT BRITAIN - IRELAND</v>
      </c>
      <c r="C3518" s="59" t="str">
        <f>VLOOKUP('FRENCH VERSION'!C3518,LIBELLE!D:E,2,FALSE)</f>
        <v>GREAT BRITAIN</v>
      </c>
      <c r="D3518" s="59" t="str">
        <f>VLOOKUP('FRENCH VERSION'!D3518,LIBELLE!G:H,2,FALSE)</f>
        <v>SHEERNESS</v>
      </c>
      <c r="E3518" s="59" t="str">
        <f>'FRENCH VERSION'!E3518</f>
        <v>FLOTA SUARDIAZ - On Request</v>
      </c>
      <c r="F3518" s="59">
        <f>'FRENCH VERSION'!F3518</f>
        <v>0</v>
      </c>
      <c r="G3518" s="59" t="str">
        <f>VLOOKUP('FRENCH VERSION'!G3518,LIBELLE!J:K,2,FALSE)</f>
        <v>ON REQUEST</v>
      </c>
      <c r="H3518" s="59" t="str">
        <f>'FRENCH VERSION'!H3518</f>
        <v>SUARDIAZ</v>
      </c>
      <c r="I3518" s="59">
        <f>'FRENCH VERSION'!I3518</f>
        <v>0</v>
      </c>
      <c r="J3518" s="59">
        <f>'FRENCH VERSION'!J3518</f>
        <v>0</v>
      </c>
      <c r="K3518" s="59">
        <f>'FRENCH VERSION'!K3518</f>
        <v>0</v>
      </c>
      <c r="L3518" s="59" t="str">
        <f>VLOOKUP('FRENCH VERSION'!L3518,LIBELLE!M:N,2,FALSE)</f>
        <v>RO/RO</v>
      </c>
      <c r="M3518" s="59" t="str">
        <f>IF('FRENCH VERSION'!M3518="","","X")</f>
        <v/>
      </c>
      <c r="N3518" s="59" t="str">
        <f>IF('FRENCH VERSION'!N3518="","","X")</f>
        <v/>
      </c>
    </row>
    <row r="3519" spans="1:14" x14ac:dyDescent="0.25">
      <c r="A3519" s="59" t="str">
        <f>'FRENCH VERSION'!A3519</f>
        <v>LE HAVRE</v>
      </c>
      <c r="B3519" s="59" t="str">
        <f>VLOOKUP('FRENCH VERSION'!B3519,LIBELLE!A:B,2,FALSE)</f>
        <v>SPAIN - PORTUGAL - AZORES - FRANCE</v>
      </c>
      <c r="C3519" s="59" t="str">
        <f>VLOOKUP('FRENCH VERSION'!C3519,LIBELLE!D:E,2,FALSE)</f>
        <v>SPAIN</v>
      </c>
      <c r="D3519" s="59" t="str">
        <f>VLOOKUP('FRENCH VERSION'!D3519,LIBELLE!G:H,2,FALSE)</f>
        <v>VIGO</v>
      </c>
      <c r="E3519" s="59" t="str">
        <f>'FRENCH VERSION'!E3519</f>
        <v>FLOTA SUARDIAZ - On Request</v>
      </c>
      <c r="F3519" s="59">
        <f>'FRENCH VERSION'!F3519</f>
        <v>0</v>
      </c>
      <c r="G3519" s="59" t="str">
        <f>VLOOKUP('FRENCH VERSION'!G3519,LIBELLE!J:K,2,FALSE)</f>
        <v>ON REQUEST</v>
      </c>
      <c r="H3519" s="59" t="str">
        <f>'FRENCH VERSION'!H3519</f>
        <v>SUARDIAZ</v>
      </c>
      <c r="I3519" s="59">
        <f>'FRENCH VERSION'!I3519</f>
        <v>0</v>
      </c>
      <c r="J3519" s="59">
        <f>'FRENCH VERSION'!J3519</f>
        <v>0</v>
      </c>
      <c r="K3519" s="59">
        <f>'FRENCH VERSION'!K3519</f>
        <v>0</v>
      </c>
      <c r="L3519" s="59" t="str">
        <f>VLOOKUP('FRENCH VERSION'!L3519,LIBELLE!M:N,2,FALSE)</f>
        <v>RO/RO</v>
      </c>
      <c r="M3519" s="59" t="str">
        <f>IF('FRENCH VERSION'!M3519="","","X")</f>
        <v/>
      </c>
      <c r="N3519" s="59" t="str">
        <f>IF('FRENCH VERSION'!N3519="","","X")</f>
        <v/>
      </c>
    </row>
    <row r="3520" spans="1:14" x14ac:dyDescent="0.25">
      <c r="A3520" s="59" t="str">
        <f>'FRENCH VERSION'!A3520</f>
        <v>LE HAVRE</v>
      </c>
      <c r="B3520" s="59" t="str">
        <f>VLOOKUP('FRENCH VERSION'!B3520,LIBELLE!A:B,2,FALSE)</f>
        <v>SPAIN - PORTUGAL - AZORES - FRANCE</v>
      </c>
      <c r="C3520" s="59" t="str">
        <f>VLOOKUP('FRENCH VERSION'!C3520,LIBELLE!D:E,2,FALSE)</f>
        <v>SPAIN</v>
      </c>
      <c r="D3520" s="59" t="str">
        <f>VLOOKUP('FRENCH VERSION'!D3520,LIBELLE!G:H,2,FALSE)</f>
        <v>BARCELONA</v>
      </c>
      <c r="E3520" s="59" t="str">
        <f>'FRENCH VERSION'!E3520</f>
        <v>FLOTA SUARDIAZ - On Request</v>
      </c>
      <c r="F3520" s="59">
        <f>'FRENCH VERSION'!F3520</f>
        <v>0</v>
      </c>
      <c r="G3520" s="59" t="str">
        <f>VLOOKUP('FRENCH VERSION'!G3520,LIBELLE!J:K,2,FALSE)</f>
        <v>ON REQUEST</v>
      </c>
      <c r="H3520" s="59" t="str">
        <f>'FRENCH VERSION'!H3520</f>
        <v>SUARDIAZ</v>
      </c>
      <c r="I3520" s="59">
        <f>'FRENCH VERSION'!I3520</f>
        <v>0</v>
      </c>
      <c r="J3520" s="59">
        <f>'FRENCH VERSION'!J3520</f>
        <v>0</v>
      </c>
      <c r="K3520" s="59">
        <f>'FRENCH VERSION'!K3520</f>
        <v>0</v>
      </c>
      <c r="L3520" s="59" t="str">
        <f>VLOOKUP('FRENCH VERSION'!L3520,LIBELLE!M:N,2,FALSE)</f>
        <v>RO/RO</v>
      </c>
      <c r="M3520" s="59" t="str">
        <f>IF('FRENCH VERSION'!M3520="","","X")</f>
        <v/>
      </c>
      <c r="N3520" s="59" t="str">
        <f>IF('FRENCH VERSION'!N3520="","","X")</f>
        <v/>
      </c>
    </row>
    <row r="3521" spans="1:14" x14ac:dyDescent="0.25">
      <c r="A3521" s="59" t="str">
        <f>'FRENCH VERSION'!A3521</f>
        <v>LE HAVRE</v>
      </c>
      <c r="B3521" s="59" t="str">
        <f>VLOOKUP('FRENCH VERSION'!B3521,LIBELLE!A:B,2,FALSE)</f>
        <v>SPAIN - PORTUGAL - AZORES - FRANCE</v>
      </c>
      <c r="C3521" s="59" t="str">
        <f>VLOOKUP('FRENCH VERSION'!C3521,LIBELLE!D:E,2,FALSE)</f>
        <v>SPAIN</v>
      </c>
      <c r="D3521" s="59" t="str">
        <f>VLOOKUP('FRENCH VERSION'!D3521,LIBELLE!G:H,2,FALSE)</f>
        <v>PASAJES (PASAIA)</v>
      </c>
      <c r="E3521" s="59" t="str">
        <f>'FRENCH VERSION'!E3521</f>
        <v>SHORTSEA - UECC</v>
      </c>
      <c r="F3521" s="59">
        <f>'FRENCH VERSION'!F3521</f>
        <v>1</v>
      </c>
      <c r="G3521" s="59" t="str">
        <f>VLOOKUP('FRENCH VERSION'!G3521,LIBELLE!J:K,2,FALSE)</f>
        <v>WEEKLY</v>
      </c>
      <c r="H3521" s="59" t="str">
        <f>'FRENCH VERSION'!H3521</f>
        <v>UECC</v>
      </c>
      <c r="I3521" s="59" t="str">
        <f>'FRENCH VERSION'!I3521</f>
        <v xml:space="preserve"> RORO</v>
      </c>
      <c r="J3521" s="59">
        <f>'FRENCH VERSION'!J3521</f>
        <v>5</v>
      </c>
      <c r="K3521" s="59">
        <f>'FRENCH VERSION'!K3521</f>
        <v>2</v>
      </c>
      <c r="L3521" s="59" t="str">
        <f>VLOOKUP('FRENCH VERSION'!L3521,LIBELLE!M:N,2,FALSE)</f>
        <v>RO/RO</v>
      </c>
      <c r="M3521" s="59" t="str">
        <f>IF('FRENCH VERSION'!M3521="","","X")</f>
        <v/>
      </c>
      <c r="N3521" s="59" t="str">
        <f>IF('FRENCH VERSION'!N3521="","","X")</f>
        <v/>
      </c>
    </row>
    <row r="3522" spans="1:14" x14ac:dyDescent="0.25">
      <c r="A3522" s="59" t="str">
        <f>'FRENCH VERSION'!A3522</f>
        <v>LE HAVRE</v>
      </c>
      <c r="B3522" s="59" t="str">
        <f>VLOOKUP('FRENCH VERSION'!B3522,LIBELLE!A:B,2,FALSE)</f>
        <v>BALTIC - NORTH SEA - SCANDINAVIA - ICELAND</v>
      </c>
      <c r="C3522" s="59" t="str">
        <f>VLOOKUP('FRENCH VERSION'!C3522,LIBELLE!D:E,2,FALSE)</f>
        <v>BELGIUM</v>
      </c>
      <c r="D3522" s="59" t="str">
        <f>VLOOKUP('FRENCH VERSION'!D3522,LIBELLE!G:H,2,FALSE)</f>
        <v>ZEEBRUGGE</v>
      </c>
      <c r="E3522" s="59" t="str">
        <f>'FRENCH VERSION'!E3522</f>
        <v>SHORTSEA - UECC</v>
      </c>
      <c r="F3522" s="59">
        <f>'FRENCH VERSION'!F3522</f>
        <v>1</v>
      </c>
      <c r="G3522" s="59" t="str">
        <f>VLOOKUP('FRENCH VERSION'!G3522,LIBELLE!J:K,2,FALSE)</f>
        <v>WEEKLY</v>
      </c>
      <c r="H3522" s="59" t="str">
        <f>'FRENCH VERSION'!H3522</f>
        <v>UECC</v>
      </c>
      <c r="I3522" s="59" t="str">
        <f>'FRENCH VERSION'!I3522</f>
        <v xml:space="preserve"> RORO</v>
      </c>
      <c r="J3522" s="59">
        <f>'FRENCH VERSION'!J3522</f>
        <v>2</v>
      </c>
      <c r="K3522" s="59">
        <f>'FRENCH VERSION'!K3522</f>
        <v>6</v>
      </c>
      <c r="L3522" s="59" t="str">
        <f>VLOOKUP('FRENCH VERSION'!L3522,LIBELLE!M:N,2,FALSE)</f>
        <v>RO/RO</v>
      </c>
      <c r="M3522" s="59" t="str">
        <f>IF('FRENCH VERSION'!M3522="","","X")</f>
        <v/>
      </c>
      <c r="N3522" s="59" t="str">
        <f>IF('FRENCH VERSION'!N3522="","","X")</f>
        <v/>
      </c>
    </row>
    <row r="3523" spans="1:14" x14ac:dyDescent="0.25">
      <c r="A3523" s="59" t="str">
        <f>'FRENCH VERSION'!A3523</f>
        <v>LE HAVRE</v>
      </c>
      <c r="B3523" s="59" t="str">
        <f>VLOOKUP('FRENCH VERSION'!B3523,LIBELLE!A:B,2,FALSE)</f>
        <v>BALTIC - NORTH SEA - SCANDINAVIA - ICELAND</v>
      </c>
      <c r="C3523" s="59" t="str">
        <f>VLOOKUP('FRENCH VERSION'!C3523,LIBELLE!D:E,2,FALSE)</f>
        <v>POLAND</v>
      </c>
      <c r="D3523" s="59" t="str">
        <f>VLOOKUP('FRENCH VERSION'!D3523,LIBELLE!G:H,2,FALSE)</f>
        <v>GDYNIA</v>
      </c>
      <c r="E3523" s="59" t="str">
        <f>'FRENCH VERSION'!E3523</f>
        <v>SHORTSEA - UECC</v>
      </c>
      <c r="F3523" s="59">
        <f>'FRENCH VERSION'!F3523</f>
        <v>1</v>
      </c>
      <c r="G3523" s="59" t="str">
        <f>VLOOKUP('FRENCH VERSION'!G3523,LIBELLE!J:K,2,FALSE)</f>
        <v>WEEKLY</v>
      </c>
      <c r="H3523" s="59" t="str">
        <f>'FRENCH VERSION'!H3523</f>
        <v>UECC</v>
      </c>
      <c r="I3523" s="59" t="str">
        <f>'FRENCH VERSION'!I3523</f>
        <v xml:space="preserve"> RORO</v>
      </c>
      <c r="J3523" s="59">
        <f>'FRENCH VERSION'!J3523</f>
        <v>14</v>
      </c>
      <c r="K3523" s="59">
        <f>'FRENCH VERSION'!K3523</f>
        <v>0</v>
      </c>
      <c r="L3523" s="59" t="str">
        <f>VLOOKUP('FRENCH VERSION'!L3523,LIBELLE!M:N,2,FALSE)</f>
        <v>RO/RO</v>
      </c>
      <c r="M3523" s="59" t="str">
        <f>IF('FRENCH VERSION'!M3523="","","X")</f>
        <v/>
      </c>
      <c r="N3523" s="59" t="str">
        <f>IF('FRENCH VERSION'!N3523="","","X")</f>
        <v/>
      </c>
    </row>
    <row r="3524" spans="1:14" x14ac:dyDescent="0.25">
      <c r="A3524" s="59" t="str">
        <f>'FRENCH VERSION'!A3524</f>
        <v>LE HAVRE</v>
      </c>
      <c r="B3524" s="59" t="str">
        <f>VLOOKUP('FRENCH VERSION'!B3524,LIBELLE!A:B,2,FALSE)</f>
        <v>BALTIC - NORTH SEA - SCANDINAVIA - ICELAND</v>
      </c>
      <c r="C3524" s="59" t="str">
        <f>VLOOKUP('FRENCH VERSION'!C3524,LIBELLE!D:E,2,FALSE)</f>
        <v>NETHERLANDS</v>
      </c>
      <c r="D3524" s="59" t="str">
        <f>VLOOKUP('FRENCH VERSION'!D3524,LIBELLE!G:H,2,FALSE)</f>
        <v>ROTTERDAM</v>
      </c>
      <c r="E3524" s="59" t="str">
        <f>'FRENCH VERSION'!E3524</f>
        <v>SHORTSEA - UECC</v>
      </c>
      <c r="F3524" s="59">
        <f>'FRENCH VERSION'!F3524</f>
        <v>1</v>
      </c>
      <c r="G3524" s="59" t="str">
        <f>VLOOKUP('FRENCH VERSION'!G3524,LIBELLE!J:K,2,FALSE)</f>
        <v>WEEKLY</v>
      </c>
      <c r="H3524" s="59" t="str">
        <f>'FRENCH VERSION'!H3524</f>
        <v>UECC</v>
      </c>
      <c r="I3524" s="59" t="str">
        <f>'FRENCH VERSION'!I3524</f>
        <v xml:space="preserve"> RORO</v>
      </c>
      <c r="J3524" s="59">
        <f>'FRENCH VERSION'!J3524</f>
        <v>12</v>
      </c>
      <c r="K3524" s="59">
        <f>'FRENCH VERSION'!K3524</f>
        <v>0</v>
      </c>
      <c r="L3524" s="59" t="str">
        <f>VLOOKUP('FRENCH VERSION'!L3524,LIBELLE!M:N,2,FALSE)</f>
        <v>RO/RO</v>
      </c>
      <c r="M3524" s="59" t="str">
        <f>IF('FRENCH VERSION'!M3524="","","X")</f>
        <v/>
      </c>
      <c r="N3524" s="59" t="str">
        <f>IF('FRENCH VERSION'!N3524="","","X")</f>
        <v/>
      </c>
    </row>
    <row r="3525" spans="1:14" x14ac:dyDescent="0.25">
      <c r="A3525" s="59" t="str">
        <f>'FRENCH VERSION'!A3525</f>
        <v>LE HAVRE</v>
      </c>
      <c r="B3525" s="59" t="str">
        <f>VLOOKUP('FRENCH VERSION'!B3525,LIBELLE!A:B,2,FALSE)</f>
        <v>BALTIC - NORTH SEA - SCANDINAVIA - ICELAND</v>
      </c>
      <c r="C3525" s="59" t="str">
        <f>VLOOKUP('FRENCH VERSION'!C3525,LIBELLE!D:E,2,FALSE)</f>
        <v>GERMANY</v>
      </c>
      <c r="D3525" s="59" t="str">
        <f>VLOOKUP('FRENCH VERSION'!D3525,LIBELLE!G:H,2,FALSE)</f>
        <v>CUXHAVEN</v>
      </c>
      <c r="E3525" s="59" t="str">
        <f>'FRENCH VERSION'!E3525</f>
        <v>SHORTSEA - UECC</v>
      </c>
      <c r="F3525" s="59">
        <f>'FRENCH VERSION'!F3525</f>
        <v>1</v>
      </c>
      <c r="G3525" s="59" t="str">
        <f>VLOOKUP('FRENCH VERSION'!G3525,LIBELLE!J:K,2,FALSE)</f>
        <v>WEEKLY</v>
      </c>
      <c r="H3525" s="59" t="str">
        <f>'FRENCH VERSION'!H3525</f>
        <v>UECC</v>
      </c>
      <c r="I3525" s="59" t="str">
        <f>'FRENCH VERSION'!I3525</f>
        <v xml:space="preserve"> RORO</v>
      </c>
      <c r="J3525" s="59">
        <f>'FRENCH VERSION'!J3525</f>
        <v>17</v>
      </c>
      <c r="K3525" s="59">
        <f>'FRENCH VERSION'!K3525</f>
        <v>0</v>
      </c>
      <c r="L3525" s="59" t="str">
        <f>VLOOKUP('FRENCH VERSION'!L3525,LIBELLE!M:N,2,FALSE)</f>
        <v>RO/RO</v>
      </c>
      <c r="M3525" s="59" t="str">
        <f>IF('FRENCH VERSION'!M3525="","","X")</f>
        <v/>
      </c>
      <c r="N3525" s="59" t="str">
        <f>IF('FRENCH VERSION'!N3525="","","X")</f>
        <v/>
      </c>
    </row>
    <row r="3526" spans="1:14" x14ac:dyDescent="0.25">
      <c r="A3526" s="59" t="str">
        <f>'FRENCH VERSION'!A3526</f>
        <v>LE HAVRE</v>
      </c>
      <c r="B3526" s="59" t="str">
        <f>VLOOKUP('FRENCH VERSION'!B3526,LIBELLE!A:B,2,FALSE)</f>
        <v>BALTIC - NORTH SEA - SCANDINAVIA - ICELAND</v>
      </c>
      <c r="C3526" s="59" t="str">
        <f>VLOOKUP('FRENCH VERSION'!C3526,LIBELLE!D:E,2,FALSE)</f>
        <v>NORWAY</v>
      </c>
      <c r="D3526" s="59" t="str">
        <f>VLOOKUP('FRENCH VERSION'!D3526,LIBELLE!G:H,2,FALSE)</f>
        <v>DRAMMEN</v>
      </c>
      <c r="E3526" s="59" t="str">
        <f>'FRENCH VERSION'!E3526</f>
        <v>SHORTSEA - UECC</v>
      </c>
      <c r="F3526" s="59">
        <f>'FRENCH VERSION'!F3526</f>
        <v>1</v>
      </c>
      <c r="G3526" s="59" t="str">
        <f>VLOOKUP('FRENCH VERSION'!G3526,LIBELLE!J:K,2,FALSE)</f>
        <v>WEEKLY</v>
      </c>
      <c r="H3526" s="59" t="str">
        <f>'FRENCH VERSION'!H3526</f>
        <v>UECC</v>
      </c>
      <c r="I3526" s="59" t="str">
        <f>'FRENCH VERSION'!I3526</f>
        <v xml:space="preserve"> RORO</v>
      </c>
      <c r="J3526" s="59">
        <f>'FRENCH VERSION'!J3526</f>
        <v>14</v>
      </c>
      <c r="K3526" s="59">
        <f>'FRENCH VERSION'!K3526</f>
        <v>0</v>
      </c>
      <c r="L3526" s="59" t="str">
        <f>VLOOKUP('FRENCH VERSION'!L3526,LIBELLE!M:N,2,FALSE)</f>
        <v>RO/RO</v>
      </c>
      <c r="M3526" s="59" t="str">
        <f>IF('FRENCH VERSION'!M3526="","","X")</f>
        <v/>
      </c>
      <c r="N3526" s="59" t="str">
        <f>IF('FRENCH VERSION'!N3526="","","X")</f>
        <v/>
      </c>
    </row>
    <row r="3527" spans="1:14" x14ac:dyDescent="0.25">
      <c r="A3527" s="59" t="str">
        <f>'FRENCH VERSION'!A3527</f>
        <v>LE HAVRE</v>
      </c>
      <c r="B3527" s="59" t="str">
        <f>VLOOKUP('FRENCH VERSION'!B3527,LIBELLE!A:B,2,FALSE)</f>
        <v>BALTIC - NORTH SEA - SCANDINAVIA - ICELAND</v>
      </c>
      <c r="C3527" s="59" t="str">
        <f>VLOOKUP('FRENCH VERSION'!C3527,LIBELLE!D:E,2,FALSE)</f>
        <v>FINLAND</v>
      </c>
      <c r="D3527" s="59" t="str">
        <f>VLOOKUP('FRENCH VERSION'!D3527,LIBELLE!G:H,2,FALSE)</f>
        <v>HANKO</v>
      </c>
      <c r="E3527" s="59" t="str">
        <f>'FRENCH VERSION'!E3527</f>
        <v>SHORTSEA - UECC</v>
      </c>
      <c r="F3527" s="59">
        <f>'FRENCH VERSION'!F3527</f>
        <v>1</v>
      </c>
      <c r="G3527" s="59" t="str">
        <f>VLOOKUP('FRENCH VERSION'!G3527,LIBELLE!J:K,2,FALSE)</f>
        <v>WEEKLY</v>
      </c>
      <c r="H3527" s="59" t="str">
        <f>'FRENCH VERSION'!H3527</f>
        <v>UECC</v>
      </c>
      <c r="I3527" s="59" t="str">
        <f>'FRENCH VERSION'!I3527</f>
        <v xml:space="preserve"> RORO</v>
      </c>
      <c r="J3527" s="59">
        <f>'FRENCH VERSION'!J3527</f>
        <v>12</v>
      </c>
      <c r="K3527" s="59">
        <f>'FRENCH VERSION'!K3527</f>
        <v>0</v>
      </c>
      <c r="L3527" s="59" t="str">
        <f>VLOOKUP('FRENCH VERSION'!L3527,LIBELLE!M:N,2,FALSE)</f>
        <v>RO/RO</v>
      </c>
      <c r="M3527" s="59" t="str">
        <f>IF('FRENCH VERSION'!M3527="","","X")</f>
        <v/>
      </c>
      <c r="N3527" s="59" t="str">
        <f>IF('FRENCH VERSION'!N3527="","","X")</f>
        <v/>
      </c>
    </row>
    <row r="3528" spans="1:14" x14ac:dyDescent="0.25">
      <c r="A3528" s="59" t="str">
        <f>'FRENCH VERSION'!A3528</f>
        <v>LE HAVRE</v>
      </c>
      <c r="B3528" s="59" t="str">
        <f>VLOOKUP('FRENCH VERSION'!B3528,LIBELLE!A:B,2,FALSE)</f>
        <v>BALTIC - NORTH SEA - SCANDINAVIA - ICELAND</v>
      </c>
      <c r="C3528" s="59" t="str">
        <f>VLOOKUP('FRENCH VERSION'!C3528,LIBELLE!D:E,2,FALSE)</f>
        <v>SWEDEN</v>
      </c>
      <c r="D3528" s="59" t="str">
        <f>VLOOKUP('FRENCH VERSION'!D3528,LIBELLE!G:H,2,FALSE)</f>
        <v>WALLHAMN</v>
      </c>
      <c r="E3528" s="59" t="str">
        <f>'FRENCH VERSION'!E3528</f>
        <v>SHORTSEA - UECC</v>
      </c>
      <c r="F3528" s="59">
        <f>'FRENCH VERSION'!F3528</f>
        <v>1</v>
      </c>
      <c r="G3528" s="59" t="str">
        <f>VLOOKUP('FRENCH VERSION'!G3528,LIBELLE!J:K,2,FALSE)</f>
        <v>WEEKLY</v>
      </c>
      <c r="H3528" s="59" t="str">
        <f>'FRENCH VERSION'!H3528</f>
        <v>UECC</v>
      </c>
      <c r="I3528" s="59" t="str">
        <f>'FRENCH VERSION'!I3528</f>
        <v xml:space="preserve"> RORO</v>
      </c>
      <c r="J3528" s="59">
        <f>'FRENCH VERSION'!J3528</f>
        <v>15</v>
      </c>
      <c r="K3528" s="59">
        <f>'FRENCH VERSION'!K3528</f>
        <v>0</v>
      </c>
      <c r="L3528" s="59" t="str">
        <f>VLOOKUP('FRENCH VERSION'!L3528,LIBELLE!M:N,2,FALSE)</f>
        <v>RO/RO</v>
      </c>
      <c r="M3528" s="59" t="str">
        <f>IF('FRENCH VERSION'!M3528="","","X")</f>
        <v/>
      </c>
      <c r="N3528" s="59" t="str">
        <f>IF('FRENCH VERSION'!N3528="","","X")</f>
        <v/>
      </c>
    </row>
    <row r="3529" spans="1:14" x14ac:dyDescent="0.25">
      <c r="A3529" s="59" t="str">
        <f>'FRENCH VERSION'!A3529</f>
        <v>LE HAVRE</v>
      </c>
      <c r="B3529" s="59" t="str">
        <f>VLOOKUP('FRENCH VERSION'!B3529,LIBELLE!A:B,2,FALSE)</f>
        <v>BALTIC - NORTH SEA - SCANDINAVIA - ICELAND</v>
      </c>
      <c r="C3529" s="59" t="str">
        <f>VLOOKUP('FRENCH VERSION'!C3529,LIBELLE!D:E,2,FALSE)</f>
        <v>FINLAND</v>
      </c>
      <c r="D3529" s="59" t="str">
        <f>VLOOKUP('FRENCH VERSION'!D3529,LIBELLE!G:H,2,FALSE)</f>
        <v>UUSIKAPUNKI (NYSTAD)</v>
      </c>
      <c r="E3529" s="59" t="str">
        <f>'FRENCH VERSION'!E3529</f>
        <v>SHORTSEA - UECC</v>
      </c>
      <c r="F3529" s="59">
        <f>'FRENCH VERSION'!F3529</f>
        <v>1</v>
      </c>
      <c r="G3529" s="59" t="str">
        <f>VLOOKUP('FRENCH VERSION'!G3529,LIBELLE!J:K,2,FALSE)</f>
        <v>WEEKLY</v>
      </c>
      <c r="H3529" s="59" t="str">
        <f>'FRENCH VERSION'!H3529</f>
        <v>UECC</v>
      </c>
      <c r="I3529" s="59" t="str">
        <f>'FRENCH VERSION'!I3529</f>
        <v xml:space="preserve"> RORO</v>
      </c>
      <c r="J3529" s="59">
        <f>'FRENCH VERSION'!J3529</f>
        <v>14</v>
      </c>
      <c r="K3529" s="59">
        <f>'FRENCH VERSION'!K3529</f>
        <v>0</v>
      </c>
      <c r="L3529" s="59" t="str">
        <f>VLOOKUP('FRENCH VERSION'!L3529,LIBELLE!M:N,2,FALSE)</f>
        <v>RO/RO</v>
      </c>
      <c r="M3529" s="59" t="str">
        <f>IF('FRENCH VERSION'!M3529="","","X")</f>
        <v/>
      </c>
      <c r="N3529" s="59" t="str">
        <f>IF('FRENCH VERSION'!N3529="","","X")</f>
        <v/>
      </c>
    </row>
    <row r="3530" spans="1:14" x14ac:dyDescent="0.25">
      <c r="A3530" s="59" t="str">
        <f>'FRENCH VERSION'!A3530</f>
        <v>LE HAVRE</v>
      </c>
      <c r="B3530" s="59" t="str">
        <f>VLOOKUP('FRENCH VERSION'!B3530,LIBELLE!A:B,2,FALSE)</f>
        <v>GREAT BRITAIN - IRELAND</v>
      </c>
      <c r="C3530" s="59" t="str">
        <f>VLOOKUP('FRENCH VERSION'!C3530,LIBELLE!D:E,2,FALSE)</f>
        <v>GREAT BRITAIN</v>
      </c>
      <c r="D3530" s="59" t="str">
        <f>VLOOKUP('FRENCH VERSION'!D3530,LIBELLE!G:H,2,FALSE)</f>
        <v>IMMINGHAM</v>
      </c>
      <c r="E3530" s="59" t="str">
        <f>'FRENCH VERSION'!E3530</f>
        <v>SHORTSEA - UECC</v>
      </c>
      <c r="F3530" s="59">
        <f>'FRENCH VERSION'!F3530</f>
        <v>1</v>
      </c>
      <c r="G3530" s="59" t="str">
        <f>VLOOKUP('FRENCH VERSION'!G3530,LIBELLE!J:K,2,FALSE)</f>
        <v>WEEKLY</v>
      </c>
      <c r="H3530" s="59" t="str">
        <f>'FRENCH VERSION'!H3530</f>
        <v>UECC</v>
      </c>
      <c r="I3530" s="59" t="str">
        <f>'FRENCH VERSION'!I3530</f>
        <v xml:space="preserve"> RORO</v>
      </c>
      <c r="J3530" s="59">
        <f>'FRENCH VERSION'!J3530</f>
        <v>18</v>
      </c>
      <c r="K3530" s="59">
        <f>'FRENCH VERSION'!K3530</f>
        <v>0</v>
      </c>
      <c r="L3530" s="59" t="str">
        <f>VLOOKUP('FRENCH VERSION'!L3530,LIBELLE!M:N,2,FALSE)</f>
        <v>RO/RO</v>
      </c>
      <c r="M3530" s="59" t="str">
        <f>IF('FRENCH VERSION'!M3530="","","X")</f>
        <v/>
      </c>
      <c r="N3530" s="59" t="str">
        <f>IF('FRENCH VERSION'!N3530="","","X")</f>
        <v/>
      </c>
    </row>
    <row r="3531" spans="1:14" x14ac:dyDescent="0.25">
      <c r="A3531" s="59" t="str">
        <f>'FRENCH VERSION'!A3531</f>
        <v>LE HAVRE</v>
      </c>
      <c r="B3531" s="59" t="str">
        <f>VLOOKUP('FRENCH VERSION'!B3531,LIBELLE!A:B,2,FALSE)</f>
        <v>SPAIN - PORTUGAL - AZORES - FRANCE</v>
      </c>
      <c r="C3531" s="59" t="str">
        <f>VLOOKUP('FRENCH VERSION'!C3531,LIBELLE!D:E,2,FALSE)</f>
        <v>SPAIN</v>
      </c>
      <c r="D3531" s="59" t="str">
        <f>VLOOKUP('FRENCH VERSION'!D3531,LIBELLE!G:H,2,FALSE)</f>
        <v>SAGUNTO</v>
      </c>
      <c r="E3531" s="59" t="str">
        <f>'FRENCH VERSION'!E3531</f>
        <v>SHORTSEA - UECC</v>
      </c>
      <c r="F3531" s="59">
        <f>'FRENCH VERSION'!F3531</f>
        <v>1</v>
      </c>
      <c r="G3531" s="59" t="str">
        <f>VLOOKUP('FRENCH VERSION'!G3531,LIBELLE!J:K,2,FALSE)</f>
        <v>WEEKLY</v>
      </c>
      <c r="H3531" s="59" t="str">
        <f>'FRENCH VERSION'!H3531</f>
        <v>UECC</v>
      </c>
      <c r="I3531" s="59" t="str">
        <f>'FRENCH VERSION'!I3531</f>
        <v xml:space="preserve"> RORO</v>
      </c>
      <c r="J3531" s="59">
        <f>'FRENCH VERSION'!J3531</f>
        <v>19</v>
      </c>
      <c r="K3531" s="59">
        <f>'FRENCH VERSION'!K3531</f>
        <v>0</v>
      </c>
      <c r="L3531" s="59" t="str">
        <f>VLOOKUP('FRENCH VERSION'!L3531,LIBELLE!M:N,2,FALSE)</f>
        <v>RO/RO</v>
      </c>
      <c r="M3531" s="59" t="str">
        <f>IF('FRENCH VERSION'!M3531="","","X")</f>
        <v/>
      </c>
      <c r="N3531" s="59" t="str">
        <f>IF('FRENCH VERSION'!N3531="","","X")</f>
        <v/>
      </c>
    </row>
    <row r="3532" spans="1:14" x14ac:dyDescent="0.25">
      <c r="A3532" s="59" t="str">
        <f>'FRENCH VERSION'!A3532</f>
        <v>LE HAVRE</v>
      </c>
      <c r="B3532" s="59" t="str">
        <f>VLOOKUP('FRENCH VERSION'!B3532,LIBELLE!A:B,2,FALSE)</f>
        <v>SPAIN - PORTUGAL - AZORES - FRANCE</v>
      </c>
      <c r="C3532" s="59" t="str">
        <f>VLOOKUP('FRENCH VERSION'!C3532,LIBELLE!D:E,2,FALSE)</f>
        <v>SPAIN</v>
      </c>
      <c r="D3532" s="59" t="str">
        <f>VLOOKUP('FRENCH VERSION'!D3532,LIBELLE!G:H,2,FALSE)</f>
        <v>TARRAGONA</v>
      </c>
      <c r="E3532" s="59" t="str">
        <f>'FRENCH VERSION'!E3532</f>
        <v xml:space="preserve">TRANSSHIPMENTS </v>
      </c>
      <c r="F3532" s="59">
        <f>'FRENCH VERSION'!F3532</f>
        <v>1</v>
      </c>
      <c r="G3532" s="59" t="str">
        <f>VLOOKUP('FRENCH VERSION'!G3532,LIBELLE!J:K,2,FALSE)</f>
        <v>WEEKLY</v>
      </c>
      <c r="H3532" s="59" t="str">
        <f>'FRENCH VERSION'!H3532</f>
        <v>UECC</v>
      </c>
      <c r="I3532" s="59">
        <f>'FRENCH VERSION'!I3532</f>
        <v>0</v>
      </c>
      <c r="J3532" s="59">
        <f>'FRENCH VERSION'!J3532</f>
        <v>20</v>
      </c>
      <c r="K3532" s="59">
        <f>'FRENCH VERSION'!K3532</f>
        <v>0</v>
      </c>
      <c r="L3532" s="59" t="str">
        <f>VLOOKUP('FRENCH VERSION'!L3532,LIBELLE!M:N,2,FALSE)</f>
        <v>RO/RO</v>
      </c>
      <c r="M3532" s="59" t="str">
        <f>IF('FRENCH VERSION'!M3532="","","X")</f>
        <v/>
      </c>
      <c r="N3532" s="59" t="str">
        <f>IF('FRENCH VERSION'!N3532="","","X")</f>
        <v/>
      </c>
    </row>
    <row r="3533" spans="1:14" x14ac:dyDescent="0.25">
      <c r="A3533" s="59" t="str">
        <f>'FRENCH VERSION'!A3533</f>
        <v>LE HAVRE</v>
      </c>
      <c r="B3533" s="59" t="str">
        <f>VLOOKUP('FRENCH VERSION'!B3533,LIBELLE!A:B,2,FALSE)</f>
        <v>NEAR AND MIDDLE EAST - BLACK SEA</v>
      </c>
      <c r="C3533" s="59" t="str">
        <f>VLOOKUP('FRENCH VERSION'!C3533,LIBELLE!D:E,2,FALSE)</f>
        <v>ITALY</v>
      </c>
      <c r="D3533" s="59" t="str">
        <f>VLOOKUP('FRENCH VERSION'!D3533,LIBELLE!G:H,2,FALSE)</f>
        <v>LEGHORN (LIVORNO)</v>
      </c>
      <c r="E3533" s="59" t="str">
        <f>'FRENCH VERSION'!E3533</f>
        <v xml:space="preserve">TRANSSHIPMENTS </v>
      </c>
      <c r="F3533" s="59">
        <f>'FRENCH VERSION'!F3533</f>
        <v>1</v>
      </c>
      <c r="G3533" s="59" t="str">
        <f>VLOOKUP('FRENCH VERSION'!G3533,LIBELLE!J:K,2,FALSE)</f>
        <v>WEEKLY</v>
      </c>
      <c r="H3533" s="59" t="str">
        <f>'FRENCH VERSION'!H3533</f>
        <v>UECC</v>
      </c>
      <c r="I3533" s="59">
        <f>'FRENCH VERSION'!I3533</f>
        <v>0</v>
      </c>
      <c r="J3533" s="59">
        <f>'FRENCH VERSION'!J3533</f>
        <v>22</v>
      </c>
      <c r="K3533" s="59">
        <f>'FRENCH VERSION'!K3533</f>
        <v>0</v>
      </c>
      <c r="L3533" s="59" t="str">
        <f>VLOOKUP('FRENCH VERSION'!L3533,LIBELLE!M:N,2,FALSE)</f>
        <v>RO/RO</v>
      </c>
      <c r="M3533" s="59" t="str">
        <f>IF('FRENCH VERSION'!M3533="","","X")</f>
        <v/>
      </c>
      <c r="N3533" s="59" t="str">
        <f>IF('FRENCH VERSION'!N3533="","","X")</f>
        <v/>
      </c>
    </row>
    <row r="3534" spans="1:14" x14ac:dyDescent="0.25">
      <c r="A3534" s="59" t="str">
        <f>'FRENCH VERSION'!A3534</f>
        <v>LE HAVRE</v>
      </c>
      <c r="B3534" s="59" t="str">
        <f>VLOOKUP('FRENCH VERSION'!B3534,LIBELLE!A:B,2,FALSE)</f>
        <v>SPAIN - PORTUGAL - AZORES - FRANCE</v>
      </c>
      <c r="C3534" s="59" t="str">
        <f>VLOOKUP('FRENCH VERSION'!C3534,LIBELLE!D:E,2,FALSE)</f>
        <v>SPAIN</v>
      </c>
      <c r="D3534" s="59" t="str">
        <f>VLOOKUP('FRENCH VERSION'!D3534,LIBELLE!G:H,2,FALSE)</f>
        <v>SANTANDER</v>
      </c>
      <c r="E3534" s="59" t="str">
        <f>'FRENCH VERSION'!E3534</f>
        <v>ATLANTIC Service (1/4j)</v>
      </c>
      <c r="F3534" s="59">
        <f>'FRENCH VERSION'!F3534</f>
        <v>1</v>
      </c>
      <c r="G3534" s="59" t="str">
        <f>VLOOKUP('FRENCH VERSION'!G3534,LIBELLE!J:K,2,FALSE)</f>
        <v>EVERY 4 DAYS</v>
      </c>
      <c r="H3534" s="59" t="str">
        <f>'FRENCH VERSION'!H3534</f>
        <v>NEPTUNES LINES</v>
      </c>
      <c r="I3534" s="59" t="str">
        <f>'FRENCH VERSION'!I3534</f>
        <v xml:space="preserve"> RORO</v>
      </c>
      <c r="J3534" s="59">
        <f>'FRENCH VERSION'!J3534</f>
        <v>2</v>
      </c>
      <c r="K3534" s="59">
        <f>'FRENCH VERSION'!K3534</f>
        <v>3</v>
      </c>
      <c r="L3534" s="59" t="str">
        <f>VLOOKUP('FRENCH VERSION'!L3534,LIBELLE!M:N,2,FALSE)</f>
        <v>RO/RO</v>
      </c>
      <c r="M3534" s="59" t="str">
        <f>IF('FRENCH VERSION'!M3534="","","X")</f>
        <v/>
      </c>
      <c r="N3534" s="59" t="str">
        <f>IF('FRENCH VERSION'!N3534="","","X")</f>
        <v/>
      </c>
    </row>
    <row r="3535" spans="1:14" x14ac:dyDescent="0.25">
      <c r="A3535" s="59" t="str">
        <f>'FRENCH VERSION'!A3535</f>
        <v>LE HAVRE</v>
      </c>
      <c r="B3535" s="59" t="str">
        <f>VLOOKUP('FRENCH VERSION'!B3535,LIBELLE!A:B,2,FALSE)</f>
        <v>GREAT BRITAIN - IRELAND</v>
      </c>
      <c r="C3535" s="59" t="str">
        <f>VLOOKUP('FRENCH VERSION'!C3535,LIBELLE!D:E,2,FALSE)</f>
        <v>GREAT BRITAIN</v>
      </c>
      <c r="D3535" s="59" t="str">
        <f>VLOOKUP('FRENCH VERSION'!D3535,LIBELLE!G:H,2,FALSE)</f>
        <v>SOUTHAMPTON</v>
      </c>
      <c r="E3535" s="59" t="str">
        <f>'FRENCH VERSION'!E3535</f>
        <v>ATLANTIC Service (1/4j)</v>
      </c>
      <c r="F3535" s="59">
        <f>'FRENCH VERSION'!F3535</f>
        <v>1</v>
      </c>
      <c r="G3535" s="59" t="str">
        <f>VLOOKUP('FRENCH VERSION'!G3535,LIBELLE!J:K,2,FALSE)</f>
        <v>EVERY 4 DAYS</v>
      </c>
      <c r="H3535" s="59" t="str">
        <f>'FRENCH VERSION'!H3535</f>
        <v>NEPTUNES LINES</v>
      </c>
      <c r="I3535" s="59" t="str">
        <f>'FRENCH VERSION'!I3535</f>
        <v xml:space="preserve"> RORO</v>
      </c>
      <c r="J3535" s="59">
        <f>'FRENCH VERSION'!J3535</f>
        <v>1</v>
      </c>
      <c r="K3535" s="59">
        <f>'FRENCH VERSION'!K3535</f>
        <v>4</v>
      </c>
      <c r="L3535" s="59" t="str">
        <f>VLOOKUP('FRENCH VERSION'!L3535,LIBELLE!M:N,2,FALSE)</f>
        <v>RO/RO</v>
      </c>
      <c r="M3535" s="59" t="str">
        <f>IF('FRENCH VERSION'!M3535="","","X")</f>
        <v/>
      </c>
      <c r="N3535" s="59" t="str">
        <f>IF('FRENCH VERSION'!N3535="","","X")</f>
        <v/>
      </c>
    </row>
    <row r="3536" spans="1:14" x14ac:dyDescent="0.25">
      <c r="A3536" s="59" t="str">
        <f>'FRENCH VERSION'!A3536</f>
        <v>LE HAVRE</v>
      </c>
      <c r="B3536" s="59" t="str">
        <f>VLOOKUP('FRENCH VERSION'!B3536,LIBELLE!A:B,2,FALSE)</f>
        <v>GREAT BRITAIN - IRELAND</v>
      </c>
      <c r="C3536" s="59" t="str">
        <f>VLOOKUP('FRENCH VERSION'!C3536,LIBELLE!D:E,2,FALSE)</f>
        <v>IRELAND</v>
      </c>
      <c r="D3536" s="59" t="str">
        <f>VLOOKUP('FRENCH VERSION'!D3536,LIBELLE!G:H,2,FALSE)</f>
        <v>ROSSLARE</v>
      </c>
      <c r="E3536" s="59" t="str">
        <f>'FRENCH VERSION'!E3536</f>
        <v>ATLANTIC Service (1/s)</v>
      </c>
      <c r="F3536" s="59">
        <f>'FRENCH VERSION'!F3536</f>
        <v>1</v>
      </c>
      <c r="G3536" s="59" t="str">
        <f>VLOOKUP('FRENCH VERSION'!G3536,LIBELLE!J:K,2,FALSE)</f>
        <v>WEEKLY</v>
      </c>
      <c r="H3536" s="59" t="str">
        <f>'FRENCH VERSION'!H3536</f>
        <v>NEPTUNES LINES</v>
      </c>
      <c r="I3536" s="59" t="str">
        <f>'FRENCH VERSION'!I3536</f>
        <v xml:space="preserve"> RORO</v>
      </c>
      <c r="J3536" s="59">
        <f>'FRENCH VERSION'!J3536</f>
        <v>3</v>
      </c>
      <c r="K3536" s="59">
        <f>'FRENCH VERSION'!K3536</f>
        <v>3</v>
      </c>
      <c r="L3536" s="59" t="str">
        <f>VLOOKUP('FRENCH VERSION'!L3536,LIBELLE!M:N,2,FALSE)</f>
        <v>RO/RO</v>
      </c>
      <c r="M3536" s="59" t="str">
        <f>IF('FRENCH VERSION'!M3536="","","X")</f>
        <v/>
      </c>
      <c r="N3536" s="59" t="str">
        <f>IF('FRENCH VERSION'!N3536="","","X")</f>
        <v/>
      </c>
    </row>
    <row r="3537" spans="1:14" x14ac:dyDescent="0.25">
      <c r="A3537" s="59" t="str">
        <f>'FRENCH VERSION'!A3537</f>
        <v>LE HAVRE</v>
      </c>
      <c r="B3537" s="59" t="str">
        <f>VLOOKUP('FRENCH VERSION'!B3537,LIBELLE!A:B,2,FALSE)</f>
        <v>NEAR AND MIDDLE EAST - BLACK SEA</v>
      </c>
      <c r="C3537" s="59" t="str">
        <f>VLOOKUP('FRENCH VERSION'!C3537,LIBELLE!D:E,2,FALSE)</f>
        <v>GREECE</v>
      </c>
      <c r="D3537" s="59" t="str">
        <f>VLOOKUP('FRENCH VERSION'!D3537,LIBELLE!G:H,2,FALSE)</f>
        <v>PIRAEUS</v>
      </c>
      <c r="E3537" s="59" t="str">
        <f>'FRENCH VERSION'!E3537</f>
        <v xml:space="preserve">TRANSSHIPMENTS </v>
      </c>
      <c r="F3537" s="59">
        <f>'FRENCH VERSION'!F3537</f>
        <v>1</v>
      </c>
      <c r="G3537" s="59" t="str">
        <f>VLOOKUP('FRENCH VERSION'!G3537,LIBELLE!J:K,2,FALSE)</f>
        <v>WEEKLY</v>
      </c>
      <c r="H3537" s="59" t="str">
        <f>'FRENCH VERSION'!H3537</f>
        <v>UECC</v>
      </c>
      <c r="I3537" s="59">
        <f>'FRENCH VERSION'!I3537</f>
        <v>0</v>
      </c>
      <c r="J3537" s="59">
        <f>'FRENCH VERSION'!J3537</f>
        <v>26</v>
      </c>
      <c r="K3537" s="59">
        <f>'FRENCH VERSION'!K3537</f>
        <v>0</v>
      </c>
      <c r="L3537" s="59" t="str">
        <f>VLOOKUP('FRENCH VERSION'!L3537,LIBELLE!M:N,2,FALSE)</f>
        <v>RO/RO</v>
      </c>
      <c r="M3537" s="59" t="str">
        <f>IF('FRENCH VERSION'!M3537="","","X")</f>
        <v/>
      </c>
      <c r="N3537" s="59" t="str">
        <f>IF('FRENCH VERSION'!N3537="","","X")</f>
        <v/>
      </c>
    </row>
    <row r="3538" spans="1:14" x14ac:dyDescent="0.25">
      <c r="A3538" s="59" t="str">
        <f>'FRENCH VERSION'!A3538</f>
        <v>LE HAVRE</v>
      </c>
      <c r="B3538" s="59" t="str">
        <f>VLOOKUP('FRENCH VERSION'!B3538,LIBELLE!A:B,2,FALSE)</f>
        <v>NEAR AND MIDDLE EAST - BLACK SEA</v>
      </c>
      <c r="C3538" s="59" t="str">
        <f>VLOOKUP('FRENCH VERSION'!C3538,LIBELLE!D:E,2,FALSE)</f>
        <v>TURKEY</v>
      </c>
      <c r="D3538" s="59" t="str">
        <f>VLOOKUP('FRENCH VERSION'!D3538,LIBELLE!G:H,2,FALSE)</f>
        <v>YENIKOY</v>
      </c>
      <c r="E3538" s="59" t="str">
        <f>'FRENCH VERSION'!E3538</f>
        <v xml:space="preserve">TRANSSHIPMENTS </v>
      </c>
      <c r="F3538" s="59">
        <f>'FRENCH VERSION'!F3538</f>
        <v>1</v>
      </c>
      <c r="G3538" s="59" t="str">
        <f>VLOOKUP('FRENCH VERSION'!G3538,LIBELLE!J:K,2,FALSE)</f>
        <v>WEEKLY</v>
      </c>
      <c r="H3538" s="59" t="str">
        <f>'FRENCH VERSION'!H3538</f>
        <v>UECC</v>
      </c>
      <c r="I3538" s="59">
        <f>'FRENCH VERSION'!I3538</f>
        <v>0</v>
      </c>
      <c r="J3538" s="59">
        <f>'FRENCH VERSION'!J3538</f>
        <v>28</v>
      </c>
      <c r="K3538" s="59">
        <f>'FRENCH VERSION'!K3538</f>
        <v>0</v>
      </c>
      <c r="L3538" s="59" t="str">
        <f>VLOOKUP('FRENCH VERSION'!L3538,LIBELLE!M:N,2,FALSE)</f>
        <v>RO/RO</v>
      </c>
      <c r="M3538" s="59" t="str">
        <f>IF('FRENCH VERSION'!M3538="","","X")</f>
        <v/>
      </c>
      <c r="N3538" s="59" t="str">
        <f>IF('FRENCH VERSION'!N3538="","","X")</f>
        <v/>
      </c>
    </row>
    <row r="3539" spans="1:14" x14ac:dyDescent="0.25">
      <c r="A3539" s="59" t="str">
        <f>'FRENCH VERSION'!A3539</f>
        <v>LE HAVRE</v>
      </c>
      <c r="B3539" s="59" t="str">
        <f>VLOOKUP('FRENCH VERSION'!B3539,LIBELLE!A:B,2,FALSE)</f>
        <v>INDIAN OCEAN</v>
      </c>
      <c r="C3539" s="59" t="str">
        <f>VLOOKUP('FRENCH VERSION'!C3539,LIBELLE!D:E,2,FALSE)</f>
        <v>REUNION</v>
      </c>
      <c r="D3539" s="59" t="str">
        <f>VLOOKUP('FRENCH VERSION'!D3539,LIBELLE!G:H,2,FALSE)</f>
        <v>LE PORT (POINTE DES GALETS)</v>
      </c>
      <c r="E3539" s="59" t="str">
        <f>'FRENCH VERSION'!E3539</f>
        <v>NMT SHIPPING</v>
      </c>
      <c r="F3539" s="59">
        <f>'FRENCH VERSION'!F3539</f>
        <v>2</v>
      </c>
      <c r="G3539" s="59" t="str">
        <f>VLOOKUP('FRENCH VERSION'!G3539,LIBELLE!J:K,2,FALSE)</f>
        <v>MONTHLY</v>
      </c>
      <c r="H3539" s="59" t="str">
        <f>'FRENCH VERSION'!H3539</f>
        <v>NMT SHIPPING FRANCE</v>
      </c>
      <c r="I3539" s="59">
        <f>'FRENCH VERSION'!I3539</f>
        <v>0</v>
      </c>
      <c r="J3539" s="59">
        <f>'FRENCH VERSION'!J3539</f>
        <v>25</v>
      </c>
      <c r="K3539" s="59">
        <f>'FRENCH VERSION'!K3539</f>
        <v>0</v>
      </c>
      <c r="L3539" s="59" t="str">
        <f>VLOOKUP('FRENCH VERSION'!L3539,LIBELLE!M:N,2,FALSE)</f>
        <v>RO/RO</v>
      </c>
      <c r="M3539" s="59" t="str">
        <f>IF('FRENCH VERSION'!M3539="","","X")</f>
        <v/>
      </c>
      <c r="N3539" s="59" t="str">
        <f>IF('FRENCH VERSION'!N3539="","","X")</f>
        <v/>
      </c>
    </row>
    <row r="3540" spans="1:14" x14ac:dyDescent="0.25">
      <c r="A3540" s="59" t="str">
        <f>'FRENCH VERSION'!A3540</f>
        <v>LE HAVRE</v>
      </c>
      <c r="B3540" s="59" t="str">
        <f>VLOOKUP('FRENCH VERSION'!B3540,LIBELLE!A:B,2,FALSE)</f>
        <v>SOUTH EAST ASIA</v>
      </c>
      <c r="C3540" s="59" t="str">
        <f>VLOOKUP('FRENCH VERSION'!C3540,LIBELLE!D:E,2,FALSE)</f>
        <v>SINGAPORE</v>
      </c>
      <c r="D3540" s="59" t="str">
        <f>VLOOKUP('FRENCH VERSION'!D3540,LIBELLE!G:H,2,FALSE)</f>
        <v>SINGAPORE</v>
      </c>
      <c r="E3540" s="59" t="str">
        <f>'FRENCH VERSION'!E3540</f>
        <v>MIDDLE EAST - INDIA - FAR EAST (HOEGH)</v>
      </c>
      <c r="F3540" s="59">
        <f>'FRENCH VERSION'!F3540</f>
        <v>1</v>
      </c>
      <c r="G3540" s="59" t="str">
        <f>VLOOKUP('FRENCH VERSION'!G3540,LIBELLE!J:K,2,FALSE)</f>
        <v>MONTHLY</v>
      </c>
      <c r="H3540" s="59" t="str">
        <f>'FRENCH VERSION'!H3540</f>
        <v>HOEGH AUTOLINERS</v>
      </c>
      <c r="I3540" s="59" t="str">
        <f>'FRENCH VERSION'!I3540</f>
        <v xml:space="preserve"> RORO</v>
      </c>
      <c r="J3540" s="59">
        <f>'FRENCH VERSION'!J3540</f>
        <v>41</v>
      </c>
      <c r="K3540" s="59">
        <f>'FRENCH VERSION'!K3540</f>
        <v>35</v>
      </c>
      <c r="L3540" s="59" t="str">
        <f>VLOOKUP('FRENCH VERSION'!L3540,LIBELLE!M:N,2,FALSE)</f>
        <v>RO/RO</v>
      </c>
      <c r="M3540" s="59" t="str">
        <f>IF('FRENCH VERSION'!M3540="","","X")</f>
        <v/>
      </c>
      <c r="N3540" s="59" t="str">
        <f>IF('FRENCH VERSION'!N3540="","","X")</f>
        <v/>
      </c>
    </row>
    <row r="3541" spans="1:14" x14ac:dyDescent="0.25">
      <c r="A3541" s="59" t="str">
        <f>'FRENCH VERSION'!A3541</f>
        <v>LE HAVRE</v>
      </c>
      <c r="B3541" s="59" t="str">
        <f>VLOOKUP('FRENCH VERSION'!B3541,LIBELLE!A:B,2,FALSE)</f>
        <v>CHINA - TAIWAN</v>
      </c>
      <c r="C3541" s="59" t="str">
        <f>VLOOKUP('FRENCH VERSION'!C3541,LIBELLE!D:E,2,FALSE)</f>
        <v>TAIWAN</v>
      </c>
      <c r="D3541" s="59" t="str">
        <f>VLOOKUP('FRENCH VERSION'!D3541,LIBELLE!G:H,2,FALSE)</f>
        <v>TAICHUNG</v>
      </c>
      <c r="E3541" s="59" t="str">
        <f>'FRENCH VERSION'!E3541</f>
        <v>MIDDLE EAST - INDIA - FAR EAST (HOEGH)</v>
      </c>
      <c r="F3541" s="59">
        <f>'FRENCH VERSION'!F3541</f>
        <v>1</v>
      </c>
      <c r="G3541" s="59" t="str">
        <f>VLOOKUP('FRENCH VERSION'!G3541,LIBELLE!J:K,2,FALSE)</f>
        <v>MONTHLY</v>
      </c>
      <c r="H3541" s="59" t="str">
        <f>'FRENCH VERSION'!H3541</f>
        <v>HOEGH AUTOLINERS</v>
      </c>
      <c r="I3541" s="59" t="str">
        <f>'FRENCH VERSION'!I3541</f>
        <v xml:space="preserve"> RORO</v>
      </c>
      <c r="J3541" s="59">
        <f>'FRENCH VERSION'!J3541</f>
        <v>48</v>
      </c>
      <c r="K3541" s="59">
        <f>'FRENCH VERSION'!K3541</f>
        <v>45</v>
      </c>
      <c r="L3541" s="59" t="str">
        <f>VLOOKUP('FRENCH VERSION'!L3541,LIBELLE!M:N,2,FALSE)</f>
        <v>RO/RO</v>
      </c>
      <c r="M3541" s="59" t="str">
        <f>IF('FRENCH VERSION'!M3541="","","X")</f>
        <v/>
      </c>
      <c r="N3541" s="59" t="str">
        <f>IF('FRENCH VERSION'!N3541="","","X")</f>
        <v/>
      </c>
    </row>
    <row r="3542" spans="1:14" x14ac:dyDescent="0.25">
      <c r="A3542" s="59" t="str">
        <f>'FRENCH VERSION'!A3542</f>
        <v>LE HAVRE</v>
      </c>
      <c r="B3542" s="59" t="str">
        <f>VLOOKUP('FRENCH VERSION'!B3542,LIBELLE!A:B,2,FALSE)</f>
        <v>CHINA - TAIWAN</v>
      </c>
      <c r="C3542" s="59" t="str">
        <f>VLOOKUP('FRENCH VERSION'!C3542,LIBELLE!D:E,2,FALSE)</f>
        <v>CHINA (SOUTH)</v>
      </c>
      <c r="D3542" s="59" t="str">
        <f>VLOOKUP('FRENCH VERSION'!D3542,LIBELLE!G:H,2,FALSE)</f>
        <v>HONG KONG</v>
      </c>
      <c r="E3542" s="59" t="str">
        <f>'FRENCH VERSION'!E3542</f>
        <v>MIDDLE EAST - INDIA - FAR EAST (HOEGH)</v>
      </c>
      <c r="F3542" s="59">
        <f>'FRENCH VERSION'!F3542</f>
        <v>1</v>
      </c>
      <c r="G3542" s="59" t="str">
        <f>VLOOKUP('FRENCH VERSION'!G3542,LIBELLE!J:K,2,FALSE)</f>
        <v>MONTHLY</v>
      </c>
      <c r="H3542" s="59" t="str">
        <f>'FRENCH VERSION'!H3542</f>
        <v>HOEGH AUTOLINERS</v>
      </c>
      <c r="I3542" s="59" t="str">
        <f>'FRENCH VERSION'!I3542</f>
        <v xml:space="preserve"> RORO</v>
      </c>
      <c r="J3542" s="59">
        <f>'FRENCH VERSION'!J3542</f>
        <v>46</v>
      </c>
      <c r="K3542" s="59">
        <f>'FRENCH VERSION'!K3542</f>
        <v>45</v>
      </c>
      <c r="L3542" s="59" t="str">
        <f>VLOOKUP('FRENCH VERSION'!L3542,LIBELLE!M:N,2,FALSE)</f>
        <v>RO/RO</v>
      </c>
      <c r="M3542" s="59" t="str">
        <f>IF('FRENCH VERSION'!M3542="","","X")</f>
        <v/>
      </c>
      <c r="N3542" s="59" t="str">
        <f>IF('FRENCH VERSION'!N3542="","","X")</f>
        <v/>
      </c>
    </row>
    <row r="3543" spans="1:14" x14ac:dyDescent="0.25">
      <c r="A3543" s="59" t="str">
        <f>'FRENCH VERSION'!A3543</f>
        <v>LE HAVRE</v>
      </c>
      <c r="B3543" s="59" t="str">
        <f>VLOOKUP('FRENCH VERSION'!B3543,LIBELLE!A:B,2,FALSE)</f>
        <v>JAPAN - KOREA</v>
      </c>
      <c r="C3543" s="59" t="str">
        <f>VLOOKUP('FRENCH VERSION'!C3543,LIBELLE!D:E,2,FALSE)</f>
        <v>JAPAN</v>
      </c>
      <c r="D3543" s="59" t="str">
        <f>VLOOKUP('FRENCH VERSION'!D3543,LIBELLE!G:H,2,FALSE)</f>
        <v>KOBE</v>
      </c>
      <c r="E3543" s="59" t="str">
        <f>'FRENCH VERSION'!E3543</f>
        <v>MIDDLE EAST - INDIA - FAR EAST (HOEGH)</v>
      </c>
      <c r="F3543" s="59">
        <f>'FRENCH VERSION'!F3543</f>
        <v>1</v>
      </c>
      <c r="G3543" s="59" t="str">
        <f>VLOOKUP('FRENCH VERSION'!G3543,LIBELLE!J:K,2,FALSE)</f>
        <v>MONTHLY</v>
      </c>
      <c r="H3543" s="59" t="str">
        <f>'FRENCH VERSION'!H3543</f>
        <v>HOEGH AUTOLINERS</v>
      </c>
      <c r="I3543" s="59" t="str">
        <f>'FRENCH VERSION'!I3543</f>
        <v xml:space="preserve"> RORO</v>
      </c>
      <c r="J3543" s="59">
        <f>'FRENCH VERSION'!J3543</f>
        <v>51</v>
      </c>
      <c r="K3543" s="59">
        <f>'FRENCH VERSION'!K3543</f>
        <v>50</v>
      </c>
      <c r="L3543" s="59" t="str">
        <f>VLOOKUP('FRENCH VERSION'!L3543,LIBELLE!M:N,2,FALSE)</f>
        <v>RO/RO</v>
      </c>
      <c r="M3543" s="59" t="str">
        <f>IF('FRENCH VERSION'!M3543="","","X")</f>
        <v/>
      </c>
      <c r="N3543" s="59" t="str">
        <f>IF('FRENCH VERSION'!N3543="","","X")</f>
        <v/>
      </c>
    </row>
    <row r="3544" spans="1:14" x14ac:dyDescent="0.25">
      <c r="A3544" s="59" t="str">
        <f>'FRENCH VERSION'!A3544</f>
        <v>LE HAVRE</v>
      </c>
      <c r="B3544" s="59" t="str">
        <f>VLOOKUP('FRENCH VERSION'!B3544,LIBELLE!A:B,2,FALSE)</f>
        <v>RED SEA</v>
      </c>
      <c r="C3544" s="59" t="str">
        <f>VLOOKUP('FRENCH VERSION'!C3544,LIBELLE!D:E,2,FALSE)</f>
        <v>SUDAN</v>
      </c>
      <c r="D3544" s="59" t="str">
        <f>VLOOKUP('FRENCH VERSION'!D3544,LIBELLE!G:H,2,FALSE)</f>
        <v>PORT SUDAN</v>
      </c>
      <c r="E3544" s="59" t="str">
        <f>'FRENCH VERSION'!E3544</f>
        <v xml:space="preserve">TRANSSHIPMENTS </v>
      </c>
      <c r="F3544" s="59">
        <f>'FRENCH VERSION'!F3544</f>
        <v>1</v>
      </c>
      <c r="G3544" s="59" t="str">
        <f>VLOOKUP('FRENCH VERSION'!G3544,LIBELLE!J:K,2,FALSE)</f>
        <v>MONTHLY</v>
      </c>
      <c r="H3544" s="59" t="str">
        <f>'FRENCH VERSION'!H3544</f>
        <v>HOEGH AUTOLINERS</v>
      </c>
      <c r="I3544" s="59" t="str">
        <f>'FRENCH VERSION'!I3544</f>
        <v xml:space="preserve"> RORO</v>
      </c>
      <c r="J3544" s="59">
        <f>'FRENCH VERSION'!J3544</f>
        <v>30</v>
      </c>
      <c r="K3544" s="59">
        <f>'FRENCH VERSION'!K3544</f>
        <v>50</v>
      </c>
      <c r="L3544" s="59" t="str">
        <f>VLOOKUP('FRENCH VERSION'!L3544,LIBELLE!M:N,2,FALSE)</f>
        <v>RO/RO</v>
      </c>
      <c r="M3544" s="59" t="str">
        <f>IF('FRENCH VERSION'!M3544="","","X")</f>
        <v/>
      </c>
      <c r="N3544" s="59" t="str">
        <f>IF('FRENCH VERSION'!N3544="","","X")</f>
        <v/>
      </c>
    </row>
    <row r="3545" spans="1:14" x14ac:dyDescent="0.25">
      <c r="A3545" s="59" t="str">
        <f>'FRENCH VERSION'!A3545</f>
        <v>LE HAVRE</v>
      </c>
      <c r="B3545" s="59" t="str">
        <f>VLOOKUP('FRENCH VERSION'!B3545,LIBELLE!A:B,2,FALSE)</f>
        <v>SOUTH ASIA</v>
      </c>
      <c r="C3545" s="59" t="str">
        <f>VLOOKUP('FRENCH VERSION'!C3545,LIBELLE!D:E,2,FALSE)</f>
        <v>INDIA</v>
      </c>
      <c r="D3545" s="59" t="str">
        <f>VLOOKUP('FRENCH VERSION'!D3545,LIBELLE!G:H,2,FALSE)</f>
        <v>ENNORE - KAMARAJAR</v>
      </c>
      <c r="E3545" s="59" t="str">
        <f>'FRENCH VERSION'!E3545</f>
        <v xml:space="preserve">TRANSSHIPMENTS </v>
      </c>
      <c r="F3545" s="59">
        <f>'FRENCH VERSION'!F3545</f>
        <v>1</v>
      </c>
      <c r="G3545" s="59" t="str">
        <f>VLOOKUP('FRENCH VERSION'!G3545,LIBELLE!J:K,2,FALSE)</f>
        <v>MONTHLY</v>
      </c>
      <c r="H3545" s="59" t="str">
        <f>'FRENCH VERSION'!H3545</f>
        <v>HOEGH AUTOLINERS</v>
      </c>
      <c r="I3545" s="59" t="str">
        <f>'FRENCH VERSION'!I3545</f>
        <v xml:space="preserve"> RORO</v>
      </c>
      <c r="J3545" s="59">
        <f>'FRENCH VERSION'!J3545</f>
        <v>32</v>
      </c>
      <c r="K3545" s="59">
        <f>'FRENCH VERSION'!K3545</f>
        <v>50</v>
      </c>
      <c r="L3545" s="59" t="str">
        <f>VLOOKUP('FRENCH VERSION'!L3545,LIBELLE!M:N,2,FALSE)</f>
        <v>RO/RO</v>
      </c>
      <c r="M3545" s="59" t="str">
        <f>IF('FRENCH VERSION'!M3545="","","X")</f>
        <v/>
      </c>
      <c r="N3545" s="59" t="str">
        <f>IF('FRENCH VERSION'!N3545="","","X")</f>
        <v/>
      </c>
    </row>
    <row r="3546" spans="1:14" x14ac:dyDescent="0.25">
      <c r="A3546" s="59" t="str">
        <f>'FRENCH VERSION'!A3546</f>
        <v>LE HAVRE</v>
      </c>
      <c r="B3546" s="59" t="str">
        <f>VLOOKUP('FRENCH VERSION'!B3546,LIBELLE!A:B,2,FALSE)</f>
        <v>ARABIAN GULF</v>
      </c>
      <c r="C3546" s="59" t="str">
        <f>VLOOKUP('FRENCH VERSION'!C3546,LIBELLE!D:E,2,FALSE)</f>
        <v>IRAQ</v>
      </c>
      <c r="D3546" s="59" t="str">
        <f>VLOOKUP('FRENCH VERSION'!D3546,LIBELLE!G:H,2,FALSE)</f>
        <v>UMM QASR</v>
      </c>
      <c r="E3546" s="59" t="str">
        <f>'FRENCH VERSION'!E3546</f>
        <v xml:space="preserve">TRANSSHIPMENTS </v>
      </c>
      <c r="F3546" s="59">
        <f>'FRENCH VERSION'!F3546</f>
        <v>1</v>
      </c>
      <c r="G3546" s="59" t="str">
        <f>VLOOKUP('FRENCH VERSION'!G3546,LIBELLE!J:K,2,FALSE)</f>
        <v>MONTHLY</v>
      </c>
      <c r="H3546" s="59" t="str">
        <f>'FRENCH VERSION'!H3546</f>
        <v>HOEGH AUTOLINERS</v>
      </c>
      <c r="I3546" s="59" t="str">
        <f>'FRENCH VERSION'!I3546</f>
        <v xml:space="preserve"> RORO</v>
      </c>
      <c r="J3546" s="59">
        <f>'FRENCH VERSION'!J3546</f>
        <v>28</v>
      </c>
      <c r="K3546" s="59">
        <f>'FRENCH VERSION'!K3546</f>
        <v>40</v>
      </c>
      <c r="L3546" s="59" t="str">
        <f>VLOOKUP('FRENCH VERSION'!L3546,LIBELLE!M:N,2,FALSE)</f>
        <v>RO/RO</v>
      </c>
      <c r="M3546" s="59" t="str">
        <f>IF('FRENCH VERSION'!M3546="","","X")</f>
        <v/>
      </c>
      <c r="N3546" s="59" t="str">
        <f>IF('FRENCH VERSION'!N3546="","","X")</f>
        <v/>
      </c>
    </row>
    <row r="3547" spans="1:14" x14ac:dyDescent="0.25">
      <c r="A3547" s="59" t="str">
        <f>'FRENCH VERSION'!A3547</f>
        <v>LE HAVRE</v>
      </c>
      <c r="B3547" s="59" t="str">
        <f>VLOOKUP('FRENCH VERSION'!B3547,LIBELLE!A:B,2,FALSE)</f>
        <v>BALTIC - NORTH SEA - SCANDINAVIA - ICELAND</v>
      </c>
      <c r="C3547" s="59" t="str">
        <f>VLOOKUP('FRENCH VERSION'!C3547,LIBELLE!D:E,2,FALSE)</f>
        <v>BELGIUM</v>
      </c>
      <c r="D3547" s="59" t="str">
        <f>VLOOKUP('FRENCH VERSION'!D3547,LIBELLE!G:H,2,FALSE)</f>
        <v>ZEEBRUGGE</v>
      </c>
      <c r="E3547" s="59" t="str">
        <f>'FRENCH VERSION'!E3547</f>
        <v>FLOTA SUARDIAZ - On Request</v>
      </c>
      <c r="F3547" s="59">
        <f>'FRENCH VERSION'!F3547</f>
        <v>0</v>
      </c>
      <c r="G3547" s="59" t="str">
        <f>VLOOKUP('FRENCH VERSION'!G3547,LIBELLE!J:K,2,FALSE)</f>
        <v>ON REQUEST</v>
      </c>
      <c r="H3547" s="59" t="str">
        <f>'FRENCH VERSION'!H3547</f>
        <v>SUARDIAZ</v>
      </c>
      <c r="I3547" s="59">
        <f>'FRENCH VERSION'!I3547</f>
        <v>0</v>
      </c>
      <c r="J3547" s="59">
        <f>'FRENCH VERSION'!J3547</f>
        <v>0</v>
      </c>
      <c r="K3547" s="59">
        <f>'FRENCH VERSION'!K3547</f>
        <v>0</v>
      </c>
      <c r="L3547" s="59" t="str">
        <f>VLOOKUP('FRENCH VERSION'!L3547,LIBELLE!M:N,2,FALSE)</f>
        <v>RO/RO</v>
      </c>
      <c r="M3547" s="59" t="str">
        <f>IF('FRENCH VERSION'!M3547="","","X")</f>
        <v/>
      </c>
      <c r="N3547" s="59" t="str">
        <f>IF('FRENCH VERSION'!N3547="","","X")</f>
        <v/>
      </c>
    </row>
    <row r="3548" spans="1:14" x14ac:dyDescent="0.25">
      <c r="A3548" s="59" t="str">
        <f>'FRENCH VERSION'!A3548</f>
        <v>LE HAVRE</v>
      </c>
      <c r="B3548" s="59" t="str">
        <f>VLOOKUP('FRENCH VERSION'!B3548,LIBELLE!A:B,2,FALSE)</f>
        <v>SPAIN - PORTUGAL - AZORES - FRANCE</v>
      </c>
      <c r="C3548" s="59" t="str">
        <f>VLOOKUP('FRENCH VERSION'!C3548,LIBELLE!D:E,2,FALSE)</f>
        <v>SPAIN</v>
      </c>
      <c r="D3548" s="59" t="str">
        <f>VLOOKUP('FRENCH VERSION'!D3548,LIBELLE!G:H,2,FALSE)</f>
        <v>CASTELLON</v>
      </c>
      <c r="E3548" s="59" t="str">
        <f>'FRENCH VERSION'!E3548</f>
        <v>FLOTA SUARDIAZ - On Request</v>
      </c>
      <c r="F3548" s="59">
        <f>'FRENCH VERSION'!F3548</f>
        <v>0</v>
      </c>
      <c r="G3548" s="59" t="str">
        <f>VLOOKUP('FRENCH VERSION'!G3548,LIBELLE!J:K,2,FALSE)</f>
        <v>ON REQUEST</v>
      </c>
      <c r="H3548" s="59" t="str">
        <f>'FRENCH VERSION'!H3548</f>
        <v>SUARDIAZ</v>
      </c>
      <c r="I3548" s="59">
        <f>'FRENCH VERSION'!I3548</f>
        <v>0</v>
      </c>
      <c r="J3548" s="59">
        <f>'FRENCH VERSION'!J3548</f>
        <v>0</v>
      </c>
      <c r="K3548" s="59">
        <f>'FRENCH VERSION'!K3548</f>
        <v>0</v>
      </c>
      <c r="L3548" s="59" t="str">
        <f>VLOOKUP('FRENCH VERSION'!L3548,LIBELLE!M:N,2,FALSE)</f>
        <v>RO/RO</v>
      </c>
      <c r="M3548" s="59" t="str">
        <f>IF('FRENCH VERSION'!M3548="","","X")</f>
        <v/>
      </c>
      <c r="N3548" s="59" t="str">
        <f>IF('FRENCH VERSION'!N3548="","","X")</f>
        <v/>
      </c>
    </row>
    <row r="3549" spans="1:14" x14ac:dyDescent="0.25">
      <c r="A3549" s="59" t="str">
        <f>'FRENCH VERSION'!A3549</f>
        <v>LE HAVRE</v>
      </c>
      <c r="B3549" s="59" t="str">
        <f>VLOOKUP('FRENCH VERSION'!B3549,LIBELLE!A:B,2,FALSE)</f>
        <v>RED SEA</v>
      </c>
      <c r="C3549" s="59" t="str">
        <f>VLOOKUP('FRENCH VERSION'!C3549,LIBELLE!D:E,2,FALSE)</f>
        <v>JORDAN</v>
      </c>
      <c r="D3549" s="59" t="str">
        <f>VLOOKUP('FRENCH VERSION'!D3549,LIBELLE!G:H,2,FALSE)</f>
        <v>AQABA (EL AKABA)</v>
      </c>
      <c r="E3549" s="59" t="str">
        <f>'FRENCH VERSION'!E3549</f>
        <v>FLOTA SUARDIAZ - On Request</v>
      </c>
      <c r="F3549" s="59">
        <f>'FRENCH VERSION'!F3549</f>
        <v>0</v>
      </c>
      <c r="G3549" s="59" t="str">
        <f>VLOOKUP('FRENCH VERSION'!G3549,LIBELLE!J:K,2,FALSE)</f>
        <v>ON REQUEST</v>
      </c>
      <c r="H3549" s="59" t="str">
        <f>'FRENCH VERSION'!H3549</f>
        <v>SUARDIAZ</v>
      </c>
      <c r="I3549" s="59">
        <f>'FRENCH VERSION'!I3549</f>
        <v>0</v>
      </c>
      <c r="J3549" s="59">
        <f>'FRENCH VERSION'!J3549</f>
        <v>0</v>
      </c>
      <c r="K3549" s="59">
        <f>'FRENCH VERSION'!K3549</f>
        <v>0</v>
      </c>
      <c r="L3549" s="59" t="str">
        <f>VLOOKUP('FRENCH VERSION'!L3549,LIBELLE!M:N,2,FALSE)</f>
        <v>RO/RO</v>
      </c>
      <c r="M3549" s="59" t="str">
        <f>IF('FRENCH VERSION'!M3549="","","X")</f>
        <v/>
      </c>
      <c r="N3549" s="59" t="str">
        <f>IF('FRENCH VERSION'!N3549="","","X")</f>
        <v/>
      </c>
    </row>
    <row r="3550" spans="1:14" x14ac:dyDescent="0.25">
      <c r="A3550" s="59" t="str">
        <f>'FRENCH VERSION'!A3550</f>
        <v>LE HAVRE</v>
      </c>
      <c r="B3550" s="59" t="str">
        <f>VLOOKUP('FRENCH VERSION'!B3550,LIBELLE!A:B,2,FALSE)</f>
        <v>ARABIAN GULF</v>
      </c>
      <c r="C3550" s="59" t="str">
        <f>VLOOKUP('FRENCH VERSION'!C3550,LIBELLE!D:E,2,FALSE)</f>
        <v>UNITED ARAB EMIRATES</v>
      </c>
      <c r="D3550" s="59" t="str">
        <f>VLOOKUP('FRENCH VERSION'!D3550,LIBELLE!G:H,2,FALSE)</f>
        <v>JEBEL ALI (DUBAI)</v>
      </c>
      <c r="E3550" s="59" t="str">
        <f>'FRENCH VERSION'!E3550</f>
        <v>FLOTA SUARDIAZ - On Request</v>
      </c>
      <c r="F3550" s="59">
        <f>'FRENCH VERSION'!F3550</f>
        <v>0</v>
      </c>
      <c r="G3550" s="59" t="str">
        <f>VLOOKUP('FRENCH VERSION'!G3550,LIBELLE!J:K,2,FALSE)</f>
        <v>ON REQUEST</v>
      </c>
      <c r="H3550" s="59" t="str">
        <f>'FRENCH VERSION'!H3550</f>
        <v>SUARDIAZ</v>
      </c>
      <c r="I3550" s="59">
        <f>'FRENCH VERSION'!I3550</f>
        <v>0</v>
      </c>
      <c r="J3550" s="59">
        <f>'FRENCH VERSION'!J3550</f>
        <v>0</v>
      </c>
      <c r="K3550" s="59">
        <f>'FRENCH VERSION'!K3550</f>
        <v>0</v>
      </c>
      <c r="L3550" s="59" t="str">
        <f>VLOOKUP('FRENCH VERSION'!L3550,LIBELLE!M:N,2,FALSE)</f>
        <v>RO/RO</v>
      </c>
      <c r="M3550" s="59" t="str">
        <f>IF('FRENCH VERSION'!M3550="","","X")</f>
        <v/>
      </c>
      <c r="N3550" s="59" t="str">
        <f>IF('FRENCH VERSION'!N3550="","","X")</f>
        <v/>
      </c>
    </row>
    <row r="3551" spans="1:14" x14ac:dyDescent="0.25">
      <c r="A3551" s="59" t="str">
        <f>'FRENCH VERSION'!A3551</f>
        <v>LE HAVRE</v>
      </c>
      <c r="B3551" s="59" t="str">
        <f>VLOOKUP('FRENCH VERSION'!B3551,LIBELLE!A:B,2,FALSE)</f>
        <v>GREAT BRITAIN - IRELAND</v>
      </c>
      <c r="C3551" s="59" t="str">
        <f>VLOOKUP('FRENCH VERSION'!C3551,LIBELLE!D:E,2,FALSE)</f>
        <v>GREAT BRITAIN</v>
      </c>
      <c r="D3551" s="59" t="str">
        <f>VLOOKUP('FRENCH VERSION'!D3551,LIBELLE!G:H,2,FALSE)</f>
        <v>PORTBURY</v>
      </c>
      <c r="E3551" s="59" t="str">
        <f>'FRENCH VERSION'!E3551</f>
        <v>ATLANTIC Service (1/4j)</v>
      </c>
      <c r="F3551" s="59">
        <f>'FRENCH VERSION'!F3551</f>
        <v>1</v>
      </c>
      <c r="G3551" s="59" t="str">
        <f>VLOOKUP('FRENCH VERSION'!G3551,LIBELLE!J:K,2,FALSE)</f>
        <v>EVERY 4 DAYS</v>
      </c>
      <c r="H3551" s="59" t="str">
        <f>'FRENCH VERSION'!H3551</f>
        <v>NEPTUNES LINES</v>
      </c>
      <c r="I3551" s="59" t="str">
        <f>'FRENCH VERSION'!I3551</f>
        <v xml:space="preserve"> RORO</v>
      </c>
      <c r="J3551" s="59">
        <f>'FRENCH VERSION'!J3551</f>
        <v>3</v>
      </c>
      <c r="K3551" s="59">
        <f>'FRENCH VERSION'!K3551</f>
        <v>2</v>
      </c>
      <c r="L3551" s="59" t="str">
        <f>VLOOKUP('FRENCH VERSION'!L3551,LIBELLE!M:N,2,FALSE)</f>
        <v>RO/RO</v>
      </c>
      <c r="M3551" s="59" t="str">
        <f>IF('FRENCH VERSION'!M3551="","","X")</f>
        <v/>
      </c>
      <c r="N3551" s="59" t="str">
        <f>IF('FRENCH VERSION'!N3551="","","X")</f>
        <v/>
      </c>
    </row>
    <row r="3552" spans="1:14" x14ac:dyDescent="0.25">
      <c r="A3552" s="59" t="str">
        <f>'FRENCH VERSION'!A3552</f>
        <v>LE HAVRE</v>
      </c>
      <c r="B3552" s="59" t="str">
        <f>VLOOKUP('FRENCH VERSION'!B3552,LIBELLE!A:B,2,FALSE)</f>
        <v>BALTIC - NORTH SEA - SCANDINAVIA - ICELAND</v>
      </c>
      <c r="C3552" s="59" t="str">
        <f>VLOOKUP('FRENCH VERSION'!C3552,LIBELLE!D:E,2,FALSE)</f>
        <v>BELGIUM</v>
      </c>
      <c r="D3552" s="59" t="str">
        <f>VLOOKUP('FRENCH VERSION'!D3552,LIBELLE!G:H,2,FALSE)</f>
        <v>ZEEBRUGGE</v>
      </c>
      <c r="E3552" s="59" t="str">
        <f>'FRENCH VERSION'!E3552</f>
        <v>ATLANTIC Service (1/4j)</v>
      </c>
      <c r="F3552" s="59">
        <f>'FRENCH VERSION'!F3552</f>
        <v>1</v>
      </c>
      <c r="G3552" s="59" t="str">
        <f>VLOOKUP('FRENCH VERSION'!G3552,LIBELLE!J:K,2,FALSE)</f>
        <v>EVERY 4 DAYS</v>
      </c>
      <c r="H3552" s="59" t="str">
        <f>'FRENCH VERSION'!H3552</f>
        <v>NEPTUNES LINES</v>
      </c>
      <c r="I3552" s="59" t="str">
        <f>'FRENCH VERSION'!I3552</f>
        <v xml:space="preserve"> RORO</v>
      </c>
      <c r="J3552" s="59">
        <f>'FRENCH VERSION'!J3552</f>
        <v>4</v>
      </c>
      <c r="K3552" s="59">
        <f>'FRENCH VERSION'!K3552</f>
        <v>1</v>
      </c>
      <c r="L3552" s="59" t="str">
        <f>VLOOKUP('FRENCH VERSION'!L3552,LIBELLE!M:N,2,FALSE)</f>
        <v>RO/RO</v>
      </c>
      <c r="M3552" s="59" t="str">
        <f>IF('FRENCH VERSION'!M3552="","","X")</f>
        <v/>
      </c>
      <c r="N3552" s="59" t="str">
        <f>IF('FRENCH VERSION'!N3552="","","X")</f>
        <v/>
      </c>
    </row>
    <row r="3553" spans="1:14" x14ac:dyDescent="0.25">
      <c r="A3553" s="59" t="str">
        <f>'FRENCH VERSION'!A3553</f>
        <v>LE HAVRE</v>
      </c>
      <c r="B3553" s="59" t="str">
        <f>VLOOKUP('FRENCH VERSION'!B3553,LIBELLE!A:B,2,FALSE)</f>
        <v>NEAR AND MIDDLE EAST - BLACK SEA</v>
      </c>
      <c r="C3553" s="59" t="str">
        <f>VLOOKUP('FRENCH VERSION'!C3553,LIBELLE!D:E,2,FALSE)</f>
        <v>ITALY</v>
      </c>
      <c r="D3553" s="59" t="str">
        <f>VLOOKUP('FRENCH VERSION'!D3553,LIBELLE!G:H,2,FALSE)</f>
        <v>GIOJA TAURO</v>
      </c>
      <c r="E3553" s="59" t="str">
        <f>'FRENCH VERSION'!E3553</f>
        <v>INDIAN OCEAN - OCEANIA</v>
      </c>
      <c r="F3553" s="59">
        <f>'FRENCH VERSION'!F3553</f>
        <v>1</v>
      </c>
      <c r="G3553" s="59" t="str">
        <f>VLOOKUP('FRENCH VERSION'!G3553,LIBELLE!J:K,2,FALSE)</f>
        <v>MONTHLY</v>
      </c>
      <c r="H3553" s="59" t="str">
        <f>'FRENCH VERSION'!H3553</f>
        <v>GRIMALDI</v>
      </c>
      <c r="I3553" s="59" t="str">
        <f>'FRENCH VERSION'!I3553</f>
        <v xml:space="preserve"> RORO</v>
      </c>
      <c r="J3553" s="59">
        <f>'FRENCH VERSION'!J3553</f>
        <v>6</v>
      </c>
      <c r="K3553" s="59">
        <f>'FRENCH VERSION'!K3553</f>
        <v>0</v>
      </c>
      <c r="L3553" s="59" t="str">
        <f>VLOOKUP('FRENCH VERSION'!L3553,LIBELLE!M:N,2,FALSE)</f>
        <v>RO/RO</v>
      </c>
      <c r="M3553" s="59" t="str">
        <f>IF('FRENCH VERSION'!M3553="","","X")</f>
        <v/>
      </c>
      <c r="N3553" s="59" t="str">
        <f>IF('FRENCH VERSION'!N3553="","","X")</f>
        <v>X</v>
      </c>
    </row>
    <row r="3554" spans="1:14" x14ac:dyDescent="0.25">
      <c r="A3554" s="59" t="str">
        <f>'FRENCH VERSION'!A3554</f>
        <v>LE HAVRE</v>
      </c>
      <c r="B3554" s="59" t="str">
        <f>VLOOKUP('FRENCH VERSION'!B3554,LIBELLE!A:B,2,FALSE)</f>
        <v>INDIAN OCEAN</v>
      </c>
      <c r="C3554" s="59" t="str">
        <f>VLOOKUP('FRENCH VERSION'!C3554,LIBELLE!D:E,2,FALSE)</f>
        <v>REUNION</v>
      </c>
      <c r="D3554" s="59" t="str">
        <f>VLOOKUP('FRENCH VERSION'!D3554,LIBELLE!G:H,2,FALSE)</f>
        <v>LE PORT (POINTE DES GALETS)</v>
      </c>
      <c r="E3554" s="59" t="str">
        <f>'FRENCH VERSION'!E3554</f>
        <v>INDIAN OCEAN - OCEANIA</v>
      </c>
      <c r="F3554" s="59">
        <f>'FRENCH VERSION'!F3554</f>
        <v>1</v>
      </c>
      <c r="G3554" s="59" t="str">
        <f>VLOOKUP('FRENCH VERSION'!G3554,LIBELLE!J:K,2,FALSE)</f>
        <v>MONTHLY</v>
      </c>
      <c r="H3554" s="59" t="str">
        <f>'FRENCH VERSION'!H3554</f>
        <v>GRIMALDI</v>
      </c>
      <c r="I3554" s="59" t="str">
        <f>'FRENCH VERSION'!I3554</f>
        <v xml:space="preserve"> RORO</v>
      </c>
      <c r="J3554" s="59">
        <f>'FRENCH VERSION'!J3554</f>
        <v>22</v>
      </c>
      <c r="K3554" s="59">
        <f>'FRENCH VERSION'!K3554</f>
        <v>0</v>
      </c>
      <c r="L3554" s="59" t="str">
        <f>VLOOKUP('FRENCH VERSION'!L3554,LIBELLE!M:N,2,FALSE)</f>
        <v>RO/RO</v>
      </c>
      <c r="M3554" s="59" t="str">
        <f>IF('FRENCH VERSION'!M3554="","","X")</f>
        <v/>
      </c>
      <c r="N3554" s="59" t="str">
        <f>IF('FRENCH VERSION'!N3554="","","X")</f>
        <v>X</v>
      </c>
    </row>
    <row r="3555" spans="1:14" x14ac:dyDescent="0.25">
      <c r="A3555" s="59" t="str">
        <f>'FRENCH VERSION'!A3555</f>
        <v>LE HAVRE</v>
      </c>
      <c r="B3555" s="59" t="str">
        <f>VLOOKUP('FRENCH VERSION'!B3555,LIBELLE!A:B,2,FALSE)</f>
        <v>OCEANIA</v>
      </c>
      <c r="C3555" s="59" t="str">
        <f>VLOOKUP('FRENCH VERSION'!C3555,LIBELLE!D:E,2,FALSE)</f>
        <v>AUSTRALIA</v>
      </c>
      <c r="D3555" s="59" t="str">
        <f>VLOOKUP('FRENCH VERSION'!D3555,LIBELLE!G:H,2,FALSE)</f>
        <v>MELBOURNE</v>
      </c>
      <c r="E3555" s="59" t="str">
        <f>'FRENCH VERSION'!E3555</f>
        <v>INDIAN OCEAN - OCEANIA</v>
      </c>
      <c r="F3555" s="59">
        <f>'FRENCH VERSION'!F3555</f>
        <v>1</v>
      </c>
      <c r="G3555" s="59" t="str">
        <f>VLOOKUP('FRENCH VERSION'!G3555,LIBELLE!J:K,2,FALSE)</f>
        <v>MONTHLY</v>
      </c>
      <c r="H3555" s="59" t="str">
        <f>'FRENCH VERSION'!H3555</f>
        <v>GRIMALDI</v>
      </c>
      <c r="I3555" s="59" t="str">
        <f>'FRENCH VERSION'!I3555</f>
        <v xml:space="preserve"> RORO</v>
      </c>
      <c r="J3555" s="59">
        <f>'FRENCH VERSION'!J3555</f>
        <v>35</v>
      </c>
      <c r="K3555" s="59">
        <f>'FRENCH VERSION'!K3555</f>
        <v>0</v>
      </c>
      <c r="L3555" s="59" t="str">
        <f>VLOOKUP('FRENCH VERSION'!L3555,LIBELLE!M:N,2,FALSE)</f>
        <v>RO/RO</v>
      </c>
      <c r="M3555" s="59" t="str">
        <f>IF('FRENCH VERSION'!M3555="","","X")</f>
        <v/>
      </c>
      <c r="N3555" s="59" t="str">
        <f>IF('FRENCH VERSION'!N3555="","","X")</f>
        <v>X</v>
      </c>
    </row>
    <row r="3556" spans="1:14" x14ac:dyDescent="0.25">
      <c r="A3556" s="59" t="str">
        <f>'FRENCH VERSION'!A3556</f>
        <v>LE HAVRE</v>
      </c>
      <c r="B3556" s="59" t="str">
        <f>VLOOKUP('FRENCH VERSION'!B3556,LIBELLE!A:B,2,FALSE)</f>
        <v>OCEANIA</v>
      </c>
      <c r="C3556" s="59" t="str">
        <f>VLOOKUP('FRENCH VERSION'!C3556,LIBELLE!D:E,2,FALSE)</f>
        <v>NEW ZEALAND</v>
      </c>
      <c r="D3556" s="59" t="str">
        <f>VLOOKUP('FRENCH VERSION'!D3556,LIBELLE!G:H,2,FALSE)</f>
        <v>AUCKLAND</v>
      </c>
      <c r="E3556" s="59" t="str">
        <f>'FRENCH VERSION'!E3556</f>
        <v>INDIAN OCEAN - OCEANIA</v>
      </c>
      <c r="F3556" s="59">
        <f>'FRENCH VERSION'!F3556</f>
        <v>1</v>
      </c>
      <c r="G3556" s="59" t="str">
        <f>VLOOKUP('FRENCH VERSION'!G3556,LIBELLE!J:K,2,FALSE)</f>
        <v>MONTHLY</v>
      </c>
      <c r="H3556" s="59" t="str">
        <f>'FRENCH VERSION'!H3556</f>
        <v>GRIMALDI</v>
      </c>
      <c r="I3556" s="59" t="str">
        <f>'FRENCH VERSION'!I3556</f>
        <v xml:space="preserve"> RORO</v>
      </c>
      <c r="J3556" s="59">
        <f>'FRENCH VERSION'!J3556</f>
        <v>45</v>
      </c>
      <c r="K3556" s="59">
        <f>'FRENCH VERSION'!K3556</f>
        <v>0</v>
      </c>
      <c r="L3556" s="59" t="str">
        <f>VLOOKUP('FRENCH VERSION'!L3556,LIBELLE!M:N,2,FALSE)</f>
        <v>RO/RO</v>
      </c>
      <c r="M3556" s="59" t="str">
        <f>IF('FRENCH VERSION'!M3556="","","X")</f>
        <v/>
      </c>
      <c r="N3556" s="59" t="str">
        <f>IF('FRENCH VERSION'!N3556="","","X")</f>
        <v>X</v>
      </c>
    </row>
    <row r="3557" spans="1:14" x14ac:dyDescent="0.25">
      <c r="A3557" s="59">
        <f>'FRENCH VERSION'!A3557</f>
        <v>0</v>
      </c>
      <c r="B3557" s="59" t="e">
        <f>VLOOKUP('FRENCH VERSION'!B3557,LIBELLE!A:B,2,FALSE)</f>
        <v>#N/A</v>
      </c>
      <c r="C3557" s="59" t="e">
        <f>VLOOKUP('FRENCH VERSION'!C3557,LIBELLE!D:E,2,FALSE)</f>
        <v>#N/A</v>
      </c>
      <c r="D3557" s="59" t="e">
        <f>VLOOKUP('FRENCH VERSION'!D3557,LIBELLE!G:H,2,FALSE)</f>
        <v>#N/A</v>
      </c>
      <c r="E3557" s="59">
        <f>'FRENCH VERSION'!E3557</f>
        <v>0</v>
      </c>
      <c r="F3557" s="59">
        <f>'FRENCH VERSION'!F3557</f>
        <v>0</v>
      </c>
      <c r="G3557" s="59" t="e">
        <f>VLOOKUP('FRENCH VERSION'!G3557,LIBELLE!J:K,2,FALSE)</f>
        <v>#N/A</v>
      </c>
      <c r="H3557" s="59">
        <f>'FRENCH VERSION'!H3557</f>
        <v>0</v>
      </c>
      <c r="I3557" s="59">
        <f>'FRENCH VERSION'!I3557</f>
        <v>0</v>
      </c>
      <c r="J3557" s="59">
        <f>'FRENCH VERSION'!J3557</f>
        <v>0</v>
      </c>
      <c r="K3557" s="59">
        <f>'FRENCH VERSION'!K3557</f>
        <v>0</v>
      </c>
      <c r="L3557" s="59" t="e">
        <f>VLOOKUP('FRENCH VERSION'!L3557,LIBELLE!M:N,2,FALSE)</f>
        <v>#N/A</v>
      </c>
      <c r="M3557" s="59" t="str">
        <f>IF('FRENCH VERSION'!M3557="","","X")</f>
        <v/>
      </c>
      <c r="N3557" s="59" t="str">
        <f>IF('FRENCH VERSION'!N3557="","","X")</f>
        <v/>
      </c>
    </row>
    <row r="3558" spans="1:14" x14ac:dyDescent="0.25">
      <c r="A3558" s="59">
        <f>'FRENCH VERSION'!A3558</f>
        <v>0</v>
      </c>
      <c r="B3558" s="59" t="e">
        <f>VLOOKUP('FRENCH VERSION'!B3558,LIBELLE!A:B,2,FALSE)</f>
        <v>#N/A</v>
      </c>
      <c r="C3558" s="59" t="e">
        <f>VLOOKUP('FRENCH VERSION'!C3558,LIBELLE!D:E,2,FALSE)</f>
        <v>#N/A</v>
      </c>
      <c r="D3558" s="59" t="e">
        <f>VLOOKUP('FRENCH VERSION'!D3558,LIBELLE!G:H,2,FALSE)</f>
        <v>#N/A</v>
      </c>
      <c r="E3558" s="59">
        <f>'FRENCH VERSION'!E3558</f>
        <v>0</v>
      </c>
      <c r="F3558" s="59">
        <f>'FRENCH VERSION'!F3558</f>
        <v>0</v>
      </c>
      <c r="G3558" s="59" t="e">
        <f>VLOOKUP('FRENCH VERSION'!G3558,LIBELLE!J:K,2,FALSE)</f>
        <v>#N/A</v>
      </c>
      <c r="H3558" s="59">
        <f>'FRENCH VERSION'!H3558</f>
        <v>0</v>
      </c>
      <c r="I3558" s="59">
        <f>'FRENCH VERSION'!I3558</f>
        <v>0</v>
      </c>
      <c r="J3558" s="59">
        <f>'FRENCH VERSION'!J3558</f>
        <v>0</v>
      </c>
      <c r="K3558" s="59">
        <f>'FRENCH VERSION'!K3558</f>
        <v>0</v>
      </c>
      <c r="L3558" s="59" t="e">
        <f>VLOOKUP('FRENCH VERSION'!L3558,LIBELLE!M:N,2,FALSE)</f>
        <v>#N/A</v>
      </c>
      <c r="M3558" s="59" t="str">
        <f>IF('FRENCH VERSION'!M3558="","","X")</f>
        <v/>
      </c>
      <c r="N3558" s="59" t="str">
        <f>IF('FRENCH VERSION'!N3558="","","X")</f>
        <v/>
      </c>
    </row>
    <row r="3559" spans="1:14" x14ac:dyDescent="0.25">
      <c r="A3559" s="59">
        <f>'FRENCH VERSION'!A3559</f>
        <v>0</v>
      </c>
      <c r="B3559" s="59" t="e">
        <f>VLOOKUP('FRENCH VERSION'!B3559,LIBELLE!A:B,2,FALSE)</f>
        <v>#N/A</v>
      </c>
      <c r="C3559" s="59" t="e">
        <f>VLOOKUP('FRENCH VERSION'!C3559,LIBELLE!D:E,2,FALSE)</f>
        <v>#N/A</v>
      </c>
      <c r="D3559" s="59" t="e">
        <f>VLOOKUP('FRENCH VERSION'!D3559,LIBELLE!G:H,2,FALSE)</f>
        <v>#N/A</v>
      </c>
      <c r="E3559" s="59">
        <f>'FRENCH VERSION'!E3559</f>
        <v>0</v>
      </c>
      <c r="F3559" s="59">
        <f>'FRENCH VERSION'!F3559</f>
        <v>0</v>
      </c>
      <c r="G3559" s="59" t="e">
        <f>VLOOKUP('FRENCH VERSION'!G3559,LIBELLE!J:K,2,FALSE)</f>
        <v>#N/A</v>
      </c>
      <c r="H3559" s="59">
        <f>'FRENCH VERSION'!H3559</f>
        <v>0</v>
      </c>
      <c r="I3559" s="59">
        <f>'FRENCH VERSION'!I3559</f>
        <v>0</v>
      </c>
      <c r="J3559" s="59">
        <f>'FRENCH VERSION'!J3559</f>
        <v>0</v>
      </c>
      <c r="K3559" s="59">
        <f>'FRENCH VERSION'!K3559</f>
        <v>0</v>
      </c>
      <c r="L3559" s="59" t="e">
        <f>VLOOKUP('FRENCH VERSION'!L3559,LIBELLE!M:N,2,FALSE)</f>
        <v>#N/A</v>
      </c>
      <c r="M3559" s="59" t="str">
        <f>IF('FRENCH VERSION'!M3559="","","X")</f>
        <v/>
      </c>
      <c r="N3559" s="59" t="str">
        <f>IF('FRENCH VERSION'!N3559="","","X")</f>
        <v/>
      </c>
    </row>
    <row r="3560" spans="1:14" x14ac:dyDescent="0.25">
      <c r="A3560" s="59">
        <f>'FRENCH VERSION'!A3560</f>
        <v>0</v>
      </c>
      <c r="B3560" s="59" t="e">
        <f>VLOOKUP('FRENCH VERSION'!B3560,LIBELLE!A:B,2,FALSE)</f>
        <v>#N/A</v>
      </c>
      <c r="C3560" s="59" t="e">
        <f>VLOOKUP('FRENCH VERSION'!C3560,LIBELLE!D:E,2,FALSE)</f>
        <v>#N/A</v>
      </c>
      <c r="D3560" s="59" t="e">
        <f>VLOOKUP('FRENCH VERSION'!D3560,LIBELLE!G:H,2,FALSE)</f>
        <v>#N/A</v>
      </c>
      <c r="E3560" s="59">
        <f>'FRENCH VERSION'!E3560</f>
        <v>0</v>
      </c>
      <c r="F3560" s="59">
        <f>'FRENCH VERSION'!F3560</f>
        <v>0</v>
      </c>
      <c r="G3560" s="59" t="e">
        <f>VLOOKUP('FRENCH VERSION'!G3560,LIBELLE!J:K,2,FALSE)</f>
        <v>#N/A</v>
      </c>
      <c r="H3560" s="59">
        <f>'FRENCH VERSION'!H3560</f>
        <v>0</v>
      </c>
      <c r="I3560" s="59">
        <f>'FRENCH VERSION'!I3560</f>
        <v>0</v>
      </c>
      <c r="J3560" s="59">
        <f>'FRENCH VERSION'!J3560</f>
        <v>0</v>
      </c>
      <c r="K3560" s="59">
        <f>'FRENCH VERSION'!K3560</f>
        <v>0</v>
      </c>
      <c r="L3560" s="59" t="e">
        <f>VLOOKUP('FRENCH VERSION'!L3560,LIBELLE!M:N,2,FALSE)</f>
        <v>#N/A</v>
      </c>
      <c r="M3560" s="59" t="str">
        <f>IF('FRENCH VERSION'!M3560="","","X")</f>
        <v/>
      </c>
      <c r="N3560" s="59" t="str">
        <f>IF('FRENCH VERSION'!N3560="","","X")</f>
        <v/>
      </c>
    </row>
    <row r="3561" spans="1:14" x14ac:dyDescent="0.25">
      <c r="A3561" s="59">
        <f>'FRENCH VERSION'!A3561</f>
        <v>0</v>
      </c>
      <c r="B3561" s="59" t="e">
        <f>VLOOKUP('FRENCH VERSION'!B3561,LIBELLE!A:B,2,FALSE)</f>
        <v>#N/A</v>
      </c>
      <c r="C3561" s="59" t="e">
        <f>VLOOKUP('FRENCH VERSION'!C3561,LIBELLE!D:E,2,FALSE)</f>
        <v>#N/A</v>
      </c>
      <c r="D3561" s="59" t="e">
        <f>VLOOKUP('FRENCH VERSION'!D3561,LIBELLE!G:H,2,FALSE)</f>
        <v>#N/A</v>
      </c>
      <c r="E3561" s="59">
        <f>'FRENCH VERSION'!E3561</f>
        <v>0</v>
      </c>
      <c r="F3561" s="59">
        <f>'FRENCH VERSION'!F3561</f>
        <v>0</v>
      </c>
      <c r="G3561" s="59" t="e">
        <f>VLOOKUP('FRENCH VERSION'!G3561,LIBELLE!J:K,2,FALSE)</f>
        <v>#N/A</v>
      </c>
      <c r="H3561" s="59">
        <f>'FRENCH VERSION'!H3561</f>
        <v>0</v>
      </c>
      <c r="I3561" s="59">
        <f>'FRENCH VERSION'!I3561</f>
        <v>0</v>
      </c>
      <c r="J3561" s="59">
        <f>'FRENCH VERSION'!J3561</f>
        <v>0</v>
      </c>
      <c r="K3561" s="59">
        <f>'FRENCH VERSION'!K3561</f>
        <v>0</v>
      </c>
      <c r="L3561" s="59" t="e">
        <f>VLOOKUP('FRENCH VERSION'!L3561,LIBELLE!M:N,2,FALSE)</f>
        <v>#N/A</v>
      </c>
      <c r="M3561" s="59" t="str">
        <f>IF('FRENCH VERSION'!M3561="","","X")</f>
        <v/>
      </c>
      <c r="N3561" s="59" t="str">
        <f>IF('FRENCH VERSION'!N3561="","","X")</f>
        <v/>
      </c>
    </row>
    <row r="3562" spans="1:14" x14ac:dyDescent="0.25">
      <c r="A3562" s="59">
        <f>'FRENCH VERSION'!A3562</f>
        <v>0</v>
      </c>
      <c r="B3562" s="59" t="e">
        <f>VLOOKUP('FRENCH VERSION'!B3562,LIBELLE!A:B,2,FALSE)</f>
        <v>#N/A</v>
      </c>
      <c r="C3562" s="59" t="e">
        <f>VLOOKUP('FRENCH VERSION'!C3562,LIBELLE!D:E,2,FALSE)</f>
        <v>#N/A</v>
      </c>
      <c r="D3562" s="59" t="e">
        <f>VLOOKUP('FRENCH VERSION'!D3562,LIBELLE!G:H,2,FALSE)</f>
        <v>#N/A</v>
      </c>
      <c r="E3562" s="59">
        <f>'FRENCH VERSION'!E3562</f>
        <v>0</v>
      </c>
      <c r="F3562" s="59">
        <f>'FRENCH VERSION'!F3562</f>
        <v>0</v>
      </c>
      <c r="G3562" s="59" t="e">
        <f>VLOOKUP('FRENCH VERSION'!G3562,LIBELLE!J:K,2,FALSE)</f>
        <v>#N/A</v>
      </c>
      <c r="H3562" s="59">
        <f>'FRENCH VERSION'!H3562</f>
        <v>0</v>
      </c>
      <c r="I3562" s="59">
        <f>'FRENCH VERSION'!I3562</f>
        <v>0</v>
      </c>
      <c r="J3562" s="59">
        <f>'FRENCH VERSION'!J3562</f>
        <v>0</v>
      </c>
      <c r="K3562" s="59">
        <f>'FRENCH VERSION'!K3562</f>
        <v>0</v>
      </c>
      <c r="L3562" s="59" t="e">
        <f>VLOOKUP('FRENCH VERSION'!L3562,LIBELLE!M:N,2,FALSE)</f>
        <v>#N/A</v>
      </c>
      <c r="M3562" s="59" t="str">
        <f>IF('FRENCH VERSION'!M3562="","","X")</f>
        <v/>
      </c>
      <c r="N3562" s="59" t="str">
        <f>IF('FRENCH VERSION'!N3562="","","X")</f>
        <v/>
      </c>
    </row>
    <row r="3563" spans="1:14" x14ac:dyDescent="0.25">
      <c r="A3563" s="59">
        <f>'FRENCH VERSION'!A3563</f>
        <v>0</v>
      </c>
      <c r="B3563" s="59" t="e">
        <f>VLOOKUP('FRENCH VERSION'!B3563,LIBELLE!A:B,2,FALSE)</f>
        <v>#N/A</v>
      </c>
      <c r="C3563" s="59" t="e">
        <f>VLOOKUP('FRENCH VERSION'!C3563,LIBELLE!D:E,2,FALSE)</f>
        <v>#N/A</v>
      </c>
      <c r="D3563" s="59" t="e">
        <f>VLOOKUP('FRENCH VERSION'!D3563,LIBELLE!G:H,2,FALSE)</f>
        <v>#N/A</v>
      </c>
      <c r="E3563" s="59">
        <f>'FRENCH VERSION'!E3563</f>
        <v>0</v>
      </c>
      <c r="F3563" s="59">
        <f>'FRENCH VERSION'!F3563</f>
        <v>0</v>
      </c>
      <c r="G3563" s="59" t="e">
        <f>VLOOKUP('FRENCH VERSION'!G3563,LIBELLE!J:K,2,FALSE)</f>
        <v>#N/A</v>
      </c>
      <c r="H3563" s="59">
        <f>'FRENCH VERSION'!H3563</f>
        <v>0</v>
      </c>
      <c r="I3563" s="59">
        <f>'FRENCH VERSION'!I3563</f>
        <v>0</v>
      </c>
      <c r="J3563" s="59">
        <f>'FRENCH VERSION'!J3563</f>
        <v>0</v>
      </c>
      <c r="K3563" s="59">
        <f>'FRENCH VERSION'!K3563</f>
        <v>0</v>
      </c>
      <c r="L3563" s="59" t="e">
        <f>VLOOKUP('FRENCH VERSION'!L3563,LIBELLE!M:N,2,FALSE)</f>
        <v>#N/A</v>
      </c>
      <c r="M3563" s="59" t="str">
        <f>IF('FRENCH VERSION'!M3563="","","X")</f>
        <v/>
      </c>
      <c r="N3563" s="59" t="str">
        <f>IF('FRENCH VERSION'!N3563="","","X")</f>
        <v/>
      </c>
    </row>
    <row r="3564" spans="1:14" x14ac:dyDescent="0.25">
      <c r="A3564" s="59">
        <f>'FRENCH VERSION'!A3564</f>
        <v>0</v>
      </c>
      <c r="B3564" s="59" t="e">
        <f>VLOOKUP('FRENCH VERSION'!B3564,LIBELLE!A:B,2,FALSE)</f>
        <v>#N/A</v>
      </c>
      <c r="C3564" s="59" t="e">
        <f>VLOOKUP('FRENCH VERSION'!C3564,LIBELLE!D:E,2,FALSE)</f>
        <v>#N/A</v>
      </c>
      <c r="D3564" s="59" t="e">
        <f>VLOOKUP('FRENCH VERSION'!D3564,LIBELLE!G:H,2,FALSE)</f>
        <v>#N/A</v>
      </c>
      <c r="E3564" s="59">
        <f>'FRENCH VERSION'!E3564</f>
        <v>0</v>
      </c>
      <c r="F3564" s="59">
        <f>'FRENCH VERSION'!F3564</f>
        <v>0</v>
      </c>
      <c r="G3564" s="59" t="e">
        <f>VLOOKUP('FRENCH VERSION'!G3564,LIBELLE!J:K,2,FALSE)</f>
        <v>#N/A</v>
      </c>
      <c r="H3564" s="59">
        <f>'FRENCH VERSION'!H3564</f>
        <v>0</v>
      </c>
      <c r="I3564" s="59">
        <f>'FRENCH VERSION'!I3564</f>
        <v>0</v>
      </c>
      <c r="J3564" s="59">
        <f>'FRENCH VERSION'!J3564</f>
        <v>0</v>
      </c>
      <c r="K3564" s="59">
        <f>'FRENCH VERSION'!K3564</f>
        <v>0</v>
      </c>
      <c r="L3564" s="59" t="e">
        <f>VLOOKUP('FRENCH VERSION'!L3564,LIBELLE!M:N,2,FALSE)</f>
        <v>#N/A</v>
      </c>
      <c r="M3564" s="59" t="str">
        <f>IF('FRENCH VERSION'!M3564="","","X")</f>
        <v/>
      </c>
      <c r="N3564" s="59" t="str">
        <f>IF('FRENCH VERSION'!N3564="","","X")</f>
        <v/>
      </c>
    </row>
    <row r="3565" spans="1:14" x14ac:dyDescent="0.25">
      <c r="A3565" s="59">
        <f>'FRENCH VERSION'!A3565</f>
        <v>0</v>
      </c>
      <c r="B3565" s="59" t="e">
        <f>VLOOKUP('FRENCH VERSION'!B3565,LIBELLE!A:B,2,FALSE)</f>
        <v>#N/A</v>
      </c>
      <c r="C3565" s="59" t="e">
        <f>VLOOKUP('FRENCH VERSION'!C3565,LIBELLE!D:E,2,FALSE)</f>
        <v>#N/A</v>
      </c>
      <c r="D3565" s="59" t="e">
        <f>VLOOKUP('FRENCH VERSION'!D3565,LIBELLE!G:H,2,FALSE)</f>
        <v>#N/A</v>
      </c>
      <c r="E3565" s="59">
        <f>'FRENCH VERSION'!E3565</f>
        <v>0</v>
      </c>
      <c r="F3565" s="59">
        <f>'FRENCH VERSION'!F3565</f>
        <v>0</v>
      </c>
      <c r="G3565" s="59" t="e">
        <f>VLOOKUP('FRENCH VERSION'!G3565,LIBELLE!J:K,2,FALSE)</f>
        <v>#N/A</v>
      </c>
      <c r="H3565" s="59">
        <f>'FRENCH VERSION'!H3565</f>
        <v>0</v>
      </c>
      <c r="I3565" s="59">
        <f>'FRENCH VERSION'!I3565</f>
        <v>0</v>
      </c>
      <c r="J3565" s="59">
        <f>'FRENCH VERSION'!J3565</f>
        <v>0</v>
      </c>
      <c r="K3565" s="59">
        <f>'FRENCH VERSION'!K3565</f>
        <v>0</v>
      </c>
      <c r="L3565" s="59" t="e">
        <f>VLOOKUP('FRENCH VERSION'!L3565,LIBELLE!M:N,2,FALSE)</f>
        <v>#N/A</v>
      </c>
      <c r="M3565" s="59" t="str">
        <f>IF('FRENCH VERSION'!M3565="","","X")</f>
        <v/>
      </c>
      <c r="N3565" s="59" t="str">
        <f>IF('FRENCH VERSION'!N3565="","","X")</f>
        <v/>
      </c>
    </row>
    <row r="3566" spans="1:14" x14ac:dyDescent="0.25">
      <c r="A3566" s="59">
        <f>'FRENCH VERSION'!A3566</f>
        <v>0</v>
      </c>
      <c r="B3566" s="59" t="e">
        <f>VLOOKUP('FRENCH VERSION'!B3566,LIBELLE!A:B,2,FALSE)</f>
        <v>#N/A</v>
      </c>
      <c r="C3566" s="59" t="e">
        <f>VLOOKUP('FRENCH VERSION'!C3566,LIBELLE!D:E,2,FALSE)</f>
        <v>#N/A</v>
      </c>
      <c r="D3566" s="59" t="e">
        <f>VLOOKUP('FRENCH VERSION'!D3566,LIBELLE!G:H,2,FALSE)</f>
        <v>#N/A</v>
      </c>
      <c r="E3566" s="59">
        <f>'FRENCH VERSION'!E3566</f>
        <v>0</v>
      </c>
      <c r="F3566" s="59">
        <f>'FRENCH VERSION'!F3566</f>
        <v>0</v>
      </c>
      <c r="G3566" s="59" t="e">
        <f>VLOOKUP('FRENCH VERSION'!G3566,LIBELLE!J:K,2,FALSE)</f>
        <v>#N/A</v>
      </c>
      <c r="H3566" s="59">
        <f>'FRENCH VERSION'!H3566</f>
        <v>0</v>
      </c>
      <c r="I3566" s="59">
        <f>'FRENCH VERSION'!I3566</f>
        <v>0</v>
      </c>
      <c r="J3566" s="59">
        <f>'FRENCH VERSION'!J3566</f>
        <v>0</v>
      </c>
      <c r="K3566" s="59">
        <f>'FRENCH VERSION'!K3566</f>
        <v>0</v>
      </c>
      <c r="L3566" s="59" t="e">
        <f>VLOOKUP('FRENCH VERSION'!L3566,LIBELLE!M:N,2,FALSE)</f>
        <v>#N/A</v>
      </c>
      <c r="M3566" s="59" t="str">
        <f>IF('FRENCH VERSION'!M3566="","","X")</f>
        <v/>
      </c>
      <c r="N3566" s="59" t="str">
        <f>IF('FRENCH VERSION'!N3566="","","X")</f>
        <v/>
      </c>
    </row>
    <row r="3567" spans="1:14" x14ac:dyDescent="0.25">
      <c r="A3567" s="59">
        <f>'FRENCH VERSION'!A3567</f>
        <v>0</v>
      </c>
      <c r="B3567" s="59" t="e">
        <f>VLOOKUP('FRENCH VERSION'!B3567,LIBELLE!A:B,2,FALSE)</f>
        <v>#N/A</v>
      </c>
      <c r="C3567" s="59" t="e">
        <f>VLOOKUP('FRENCH VERSION'!C3567,LIBELLE!D:E,2,FALSE)</f>
        <v>#N/A</v>
      </c>
      <c r="D3567" s="59" t="e">
        <f>VLOOKUP('FRENCH VERSION'!D3567,LIBELLE!G:H,2,FALSE)</f>
        <v>#N/A</v>
      </c>
      <c r="E3567" s="59">
        <f>'FRENCH VERSION'!E3567</f>
        <v>0</v>
      </c>
      <c r="F3567" s="59">
        <f>'FRENCH VERSION'!F3567</f>
        <v>0</v>
      </c>
      <c r="G3567" s="59" t="e">
        <f>VLOOKUP('FRENCH VERSION'!G3567,LIBELLE!J:K,2,FALSE)</f>
        <v>#N/A</v>
      </c>
      <c r="H3567" s="59">
        <f>'FRENCH VERSION'!H3567</f>
        <v>0</v>
      </c>
      <c r="I3567" s="59">
        <f>'FRENCH VERSION'!I3567</f>
        <v>0</v>
      </c>
      <c r="J3567" s="59">
        <f>'FRENCH VERSION'!J3567</f>
        <v>0</v>
      </c>
      <c r="K3567" s="59">
        <f>'FRENCH VERSION'!K3567</f>
        <v>0</v>
      </c>
      <c r="L3567" s="59" t="e">
        <f>VLOOKUP('FRENCH VERSION'!L3567,LIBELLE!M:N,2,FALSE)</f>
        <v>#N/A</v>
      </c>
      <c r="M3567" s="59" t="str">
        <f>IF('FRENCH VERSION'!M3567="","","X")</f>
        <v/>
      </c>
      <c r="N3567" s="59" t="str">
        <f>IF('FRENCH VERSION'!N3567="","","X")</f>
        <v/>
      </c>
    </row>
    <row r="3568" spans="1:14" x14ac:dyDescent="0.25">
      <c r="A3568" s="59">
        <f>'FRENCH VERSION'!A3568</f>
        <v>0</v>
      </c>
      <c r="B3568" s="59" t="e">
        <f>VLOOKUP('FRENCH VERSION'!B3568,LIBELLE!A:B,2,FALSE)</f>
        <v>#N/A</v>
      </c>
      <c r="C3568" s="59" t="e">
        <f>VLOOKUP('FRENCH VERSION'!C3568,LIBELLE!D:E,2,FALSE)</f>
        <v>#N/A</v>
      </c>
      <c r="D3568" s="59" t="e">
        <f>VLOOKUP('FRENCH VERSION'!D3568,LIBELLE!G:H,2,FALSE)</f>
        <v>#N/A</v>
      </c>
      <c r="E3568" s="59">
        <f>'FRENCH VERSION'!E3568</f>
        <v>0</v>
      </c>
      <c r="F3568" s="59">
        <f>'FRENCH VERSION'!F3568</f>
        <v>0</v>
      </c>
      <c r="G3568" s="59" t="e">
        <f>VLOOKUP('FRENCH VERSION'!G3568,LIBELLE!J:K,2,FALSE)</f>
        <v>#N/A</v>
      </c>
      <c r="H3568" s="59">
        <f>'FRENCH VERSION'!H3568</f>
        <v>0</v>
      </c>
      <c r="I3568" s="59">
        <f>'FRENCH VERSION'!I3568</f>
        <v>0</v>
      </c>
      <c r="J3568" s="59">
        <f>'FRENCH VERSION'!J3568</f>
        <v>0</v>
      </c>
      <c r="K3568" s="59">
        <f>'FRENCH VERSION'!K3568</f>
        <v>0</v>
      </c>
      <c r="L3568" s="59" t="e">
        <f>VLOOKUP('FRENCH VERSION'!L3568,LIBELLE!M:N,2,FALSE)</f>
        <v>#N/A</v>
      </c>
      <c r="M3568" s="59" t="str">
        <f>IF('FRENCH VERSION'!M3568="","","X")</f>
        <v/>
      </c>
      <c r="N3568" s="59" t="str">
        <f>IF('FRENCH VERSION'!N3568="","","X")</f>
        <v/>
      </c>
    </row>
    <row r="3569" spans="1:14" x14ac:dyDescent="0.25">
      <c r="A3569" s="59">
        <f>'FRENCH VERSION'!A3569</f>
        <v>0</v>
      </c>
      <c r="B3569" s="59" t="e">
        <f>VLOOKUP('FRENCH VERSION'!B3569,LIBELLE!A:B,2,FALSE)</f>
        <v>#N/A</v>
      </c>
      <c r="C3569" s="59" t="e">
        <f>VLOOKUP('FRENCH VERSION'!C3569,LIBELLE!D:E,2,FALSE)</f>
        <v>#N/A</v>
      </c>
      <c r="D3569" s="59" t="e">
        <f>VLOOKUP('FRENCH VERSION'!D3569,LIBELLE!G:H,2,FALSE)</f>
        <v>#N/A</v>
      </c>
      <c r="E3569" s="59">
        <f>'FRENCH VERSION'!E3569</f>
        <v>0</v>
      </c>
      <c r="F3569" s="59">
        <f>'FRENCH VERSION'!F3569</f>
        <v>0</v>
      </c>
      <c r="G3569" s="59" t="e">
        <f>VLOOKUP('FRENCH VERSION'!G3569,LIBELLE!J:K,2,FALSE)</f>
        <v>#N/A</v>
      </c>
      <c r="H3569" s="59">
        <f>'FRENCH VERSION'!H3569</f>
        <v>0</v>
      </c>
      <c r="I3569" s="59">
        <f>'FRENCH VERSION'!I3569</f>
        <v>0</v>
      </c>
      <c r="J3569" s="59">
        <f>'FRENCH VERSION'!J3569</f>
        <v>0</v>
      </c>
      <c r="K3569" s="59">
        <f>'FRENCH VERSION'!K3569</f>
        <v>0</v>
      </c>
      <c r="L3569" s="59" t="e">
        <f>VLOOKUP('FRENCH VERSION'!L3569,LIBELLE!M:N,2,FALSE)</f>
        <v>#N/A</v>
      </c>
      <c r="M3569" s="59" t="str">
        <f>IF('FRENCH VERSION'!M3569="","","X")</f>
        <v/>
      </c>
      <c r="N3569" s="59" t="str">
        <f>IF('FRENCH VERSION'!N3569="","","X")</f>
        <v/>
      </c>
    </row>
    <row r="3570" spans="1:14" x14ac:dyDescent="0.25">
      <c r="A3570" s="59">
        <f>'FRENCH VERSION'!A3570</f>
        <v>0</v>
      </c>
      <c r="B3570" s="59" t="e">
        <f>VLOOKUP('FRENCH VERSION'!B3570,LIBELLE!A:B,2,FALSE)</f>
        <v>#N/A</v>
      </c>
      <c r="C3570" s="59" t="e">
        <f>VLOOKUP('FRENCH VERSION'!C3570,LIBELLE!D:E,2,FALSE)</f>
        <v>#N/A</v>
      </c>
      <c r="D3570" s="59" t="e">
        <f>VLOOKUP('FRENCH VERSION'!D3570,LIBELLE!G:H,2,FALSE)</f>
        <v>#N/A</v>
      </c>
      <c r="E3570" s="59">
        <f>'FRENCH VERSION'!E3570</f>
        <v>0</v>
      </c>
      <c r="F3570" s="59">
        <f>'FRENCH VERSION'!F3570</f>
        <v>0</v>
      </c>
      <c r="G3570" s="59" t="e">
        <f>VLOOKUP('FRENCH VERSION'!G3570,LIBELLE!J:K,2,FALSE)</f>
        <v>#N/A</v>
      </c>
      <c r="H3570" s="59">
        <f>'FRENCH VERSION'!H3570</f>
        <v>0</v>
      </c>
      <c r="I3570" s="59">
        <f>'FRENCH VERSION'!I3570</f>
        <v>0</v>
      </c>
      <c r="J3570" s="59">
        <f>'FRENCH VERSION'!J3570</f>
        <v>0</v>
      </c>
      <c r="K3570" s="59">
        <f>'FRENCH VERSION'!K3570</f>
        <v>0</v>
      </c>
      <c r="L3570" s="59" t="e">
        <f>VLOOKUP('FRENCH VERSION'!L3570,LIBELLE!M:N,2,FALSE)</f>
        <v>#N/A</v>
      </c>
      <c r="M3570" s="59" t="str">
        <f>IF('FRENCH VERSION'!M3570="","","X")</f>
        <v/>
      </c>
      <c r="N3570" s="59" t="str">
        <f>IF('FRENCH VERSION'!N3570="","","X")</f>
        <v/>
      </c>
    </row>
    <row r="3571" spans="1:14" x14ac:dyDescent="0.25">
      <c r="A3571" s="59">
        <f>'FRENCH VERSION'!A3571</f>
        <v>0</v>
      </c>
      <c r="B3571" s="59" t="e">
        <f>VLOOKUP('FRENCH VERSION'!B3571,LIBELLE!A:B,2,FALSE)</f>
        <v>#N/A</v>
      </c>
      <c r="C3571" s="59" t="e">
        <f>VLOOKUP('FRENCH VERSION'!C3571,LIBELLE!D:E,2,FALSE)</f>
        <v>#N/A</v>
      </c>
      <c r="D3571" s="59" t="e">
        <f>VLOOKUP('FRENCH VERSION'!D3571,LIBELLE!G:H,2,FALSE)</f>
        <v>#N/A</v>
      </c>
      <c r="E3571" s="59">
        <f>'FRENCH VERSION'!E3571</f>
        <v>0</v>
      </c>
      <c r="F3571" s="59">
        <f>'FRENCH VERSION'!F3571</f>
        <v>0</v>
      </c>
      <c r="G3571" s="59" t="e">
        <f>VLOOKUP('FRENCH VERSION'!G3571,LIBELLE!J:K,2,FALSE)</f>
        <v>#N/A</v>
      </c>
      <c r="H3571" s="59">
        <f>'FRENCH VERSION'!H3571</f>
        <v>0</v>
      </c>
      <c r="I3571" s="59">
        <f>'FRENCH VERSION'!I3571</f>
        <v>0</v>
      </c>
      <c r="J3571" s="59">
        <f>'FRENCH VERSION'!J3571</f>
        <v>0</v>
      </c>
      <c r="K3571" s="59">
        <f>'FRENCH VERSION'!K3571</f>
        <v>0</v>
      </c>
      <c r="L3571" s="59" t="e">
        <f>VLOOKUP('FRENCH VERSION'!L3571,LIBELLE!M:N,2,FALSE)</f>
        <v>#N/A</v>
      </c>
      <c r="M3571" s="59" t="str">
        <f>IF('FRENCH VERSION'!M3571="","","X")</f>
        <v/>
      </c>
      <c r="N3571" s="59" t="str">
        <f>IF('FRENCH VERSION'!N3571="","","X")</f>
        <v/>
      </c>
    </row>
    <row r="3572" spans="1:14" x14ac:dyDescent="0.25">
      <c r="A3572" s="59">
        <f>'FRENCH VERSION'!A3572</f>
        <v>0</v>
      </c>
      <c r="B3572" s="59" t="e">
        <f>VLOOKUP('FRENCH VERSION'!B3572,LIBELLE!A:B,2,FALSE)</f>
        <v>#N/A</v>
      </c>
      <c r="C3572" s="59" t="e">
        <f>VLOOKUP('FRENCH VERSION'!C3572,LIBELLE!D:E,2,FALSE)</f>
        <v>#N/A</v>
      </c>
      <c r="D3572" s="59" t="e">
        <f>VLOOKUP('FRENCH VERSION'!D3572,LIBELLE!G:H,2,FALSE)</f>
        <v>#N/A</v>
      </c>
      <c r="E3572" s="59">
        <f>'FRENCH VERSION'!E3572</f>
        <v>0</v>
      </c>
      <c r="F3572" s="59">
        <f>'FRENCH VERSION'!F3572</f>
        <v>0</v>
      </c>
      <c r="G3572" s="59" t="e">
        <f>VLOOKUP('FRENCH VERSION'!G3572,LIBELLE!J:K,2,FALSE)</f>
        <v>#N/A</v>
      </c>
      <c r="H3572" s="59">
        <f>'FRENCH VERSION'!H3572</f>
        <v>0</v>
      </c>
      <c r="I3572" s="59">
        <f>'FRENCH VERSION'!I3572</f>
        <v>0</v>
      </c>
      <c r="J3572" s="59">
        <f>'FRENCH VERSION'!J3572</f>
        <v>0</v>
      </c>
      <c r="K3572" s="59">
        <f>'FRENCH VERSION'!K3572</f>
        <v>0</v>
      </c>
      <c r="L3572" s="59" t="e">
        <f>VLOOKUP('FRENCH VERSION'!L3572,LIBELLE!M:N,2,FALSE)</f>
        <v>#N/A</v>
      </c>
      <c r="M3572" s="59" t="str">
        <f>IF('FRENCH VERSION'!M3572="","","X")</f>
        <v/>
      </c>
      <c r="N3572" s="59" t="str">
        <f>IF('FRENCH VERSION'!N3572="","","X")</f>
        <v/>
      </c>
    </row>
    <row r="3573" spans="1:14" x14ac:dyDescent="0.25">
      <c r="A3573" s="59">
        <f>'FRENCH VERSION'!A3573</f>
        <v>0</v>
      </c>
      <c r="B3573" s="59" t="e">
        <f>VLOOKUP('FRENCH VERSION'!B3573,LIBELLE!A:B,2,FALSE)</f>
        <v>#N/A</v>
      </c>
      <c r="C3573" s="59" t="e">
        <f>VLOOKUP('FRENCH VERSION'!C3573,LIBELLE!D:E,2,FALSE)</f>
        <v>#N/A</v>
      </c>
      <c r="D3573" s="59" t="e">
        <f>VLOOKUP('FRENCH VERSION'!D3573,LIBELLE!G:H,2,FALSE)</f>
        <v>#N/A</v>
      </c>
      <c r="E3573" s="59">
        <f>'FRENCH VERSION'!E3573</f>
        <v>0</v>
      </c>
      <c r="F3573" s="59">
        <f>'FRENCH VERSION'!F3573</f>
        <v>0</v>
      </c>
      <c r="G3573" s="59" t="e">
        <f>VLOOKUP('FRENCH VERSION'!G3573,LIBELLE!J:K,2,FALSE)</f>
        <v>#N/A</v>
      </c>
      <c r="H3573" s="59">
        <f>'FRENCH VERSION'!H3573</f>
        <v>0</v>
      </c>
      <c r="I3573" s="59">
        <f>'FRENCH VERSION'!I3573</f>
        <v>0</v>
      </c>
      <c r="J3573" s="59">
        <f>'FRENCH VERSION'!J3573</f>
        <v>0</v>
      </c>
      <c r="K3573" s="59">
        <f>'FRENCH VERSION'!K3573</f>
        <v>0</v>
      </c>
      <c r="L3573" s="59" t="e">
        <f>VLOOKUP('FRENCH VERSION'!L3573,LIBELLE!M:N,2,FALSE)</f>
        <v>#N/A</v>
      </c>
      <c r="M3573" s="59" t="str">
        <f>IF('FRENCH VERSION'!M3573="","","X")</f>
        <v/>
      </c>
      <c r="N3573" s="59" t="str">
        <f>IF('FRENCH VERSION'!N3573="","","X")</f>
        <v/>
      </c>
    </row>
    <row r="3574" spans="1:14" x14ac:dyDescent="0.25">
      <c r="A3574" s="59">
        <f>'FRENCH VERSION'!A3574</f>
        <v>0</v>
      </c>
      <c r="B3574" s="59" t="e">
        <f>VLOOKUP('FRENCH VERSION'!B3574,LIBELLE!A:B,2,FALSE)</f>
        <v>#N/A</v>
      </c>
      <c r="C3574" s="59" t="e">
        <f>VLOOKUP('FRENCH VERSION'!C3574,LIBELLE!D:E,2,FALSE)</f>
        <v>#N/A</v>
      </c>
      <c r="D3574" s="59" t="e">
        <f>VLOOKUP('FRENCH VERSION'!D3574,LIBELLE!G:H,2,FALSE)</f>
        <v>#N/A</v>
      </c>
      <c r="E3574" s="59">
        <f>'FRENCH VERSION'!E3574</f>
        <v>0</v>
      </c>
      <c r="F3574" s="59">
        <f>'FRENCH VERSION'!F3574</f>
        <v>0</v>
      </c>
      <c r="G3574" s="59" t="e">
        <f>VLOOKUP('FRENCH VERSION'!G3574,LIBELLE!J:K,2,FALSE)</f>
        <v>#N/A</v>
      </c>
      <c r="H3574" s="59">
        <f>'FRENCH VERSION'!H3574</f>
        <v>0</v>
      </c>
      <c r="I3574" s="59">
        <f>'FRENCH VERSION'!I3574</f>
        <v>0</v>
      </c>
      <c r="J3574" s="59">
        <f>'FRENCH VERSION'!J3574</f>
        <v>0</v>
      </c>
      <c r="K3574" s="59">
        <f>'FRENCH VERSION'!K3574</f>
        <v>0</v>
      </c>
      <c r="L3574" s="59" t="e">
        <f>VLOOKUP('FRENCH VERSION'!L3574,LIBELLE!M:N,2,FALSE)</f>
        <v>#N/A</v>
      </c>
      <c r="M3574" s="59" t="str">
        <f>IF('FRENCH VERSION'!M3574="","","X")</f>
        <v/>
      </c>
      <c r="N3574" s="59" t="str">
        <f>IF('FRENCH VERSION'!N3574="","","X")</f>
        <v/>
      </c>
    </row>
    <row r="3575" spans="1:14" x14ac:dyDescent="0.25">
      <c r="A3575" s="59">
        <f>'FRENCH VERSION'!A3575</f>
        <v>0</v>
      </c>
      <c r="B3575" s="59" t="e">
        <f>VLOOKUP('FRENCH VERSION'!B3575,LIBELLE!A:B,2,FALSE)</f>
        <v>#N/A</v>
      </c>
      <c r="C3575" s="59" t="e">
        <f>VLOOKUP('FRENCH VERSION'!C3575,LIBELLE!D:E,2,FALSE)</f>
        <v>#N/A</v>
      </c>
      <c r="D3575" s="59" t="e">
        <f>VLOOKUP('FRENCH VERSION'!D3575,LIBELLE!G:H,2,FALSE)</f>
        <v>#N/A</v>
      </c>
      <c r="E3575" s="59">
        <f>'FRENCH VERSION'!E3575</f>
        <v>0</v>
      </c>
      <c r="F3575" s="59">
        <f>'FRENCH VERSION'!F3575</f>
        <v>0</v>
      </c>
      <c r="G3575" s="59" t="e">
        <f>VLOOKUP('FRENCH VERSION'!G3575,LIBELLE!J:K,2,FALSE)</f>
        <v>#N/A</v>
      </c>
      <c r="H3575" s="59">
        <f>'FRENCH VERSION'!H3575</f>
        <v>0</v>
      </c>
      <c r="I3575" s="59">
        <f>'FRENCH VERSION'!I3575</f>
        <v>0</v>
      </c>
      <c r="J3575" s="59">
        <f>'FRENCH VERSION'!J3575</f>
        <v>0</v>
      </c>
      <c r="K3575" s="59">
        <f>'FRENCH VERSION'!K3575</f>
        <v>0</v>
      </c>
      <c r="L3575" s="59" t="e">
        <f>VLOOKUP('FRENCH VERSION'!L3575,LIBELLE!M:N,2,FALSE)</f>
        <v>#N/A</v>
      </c>
      <c r="M3575" s="59" t="str">
        <f>IF('FRENCH VERSION'!M3575="","","X")</f>
        <v/>
      </c>
      <c r="N3575" s="59" t="str">
        <f>IF('FRENCH VERSION'!N3575="","","X")</f>
        <v/>
      </c>
    </row>
    <row r="3576" spans="1:14" x14ac:dyDescent="0.25">
      <c r="A3576" s="59">
        <f>'FRENCH VERSION'!A3576</f>
        <v>0</v>
      </c>
      <c r="B3576" s="59" t="e">
        <f>VLOOKUP('FRENCH VERSION'!B3576,LIBELLE!A:B,2,FALSE)</f>
        <v>#N/A</v>
      </c>
      <c r="C3576" s="59" t="e">
        <f>VLOOKUP('FRENCH VERSION'!C3576,LIBELLE!D:E,2,FALSE)</f>
        <v>#N/A</v>
      </c>
      <c r="D3576" s="59" t="e">
        <f>VLOOKUP('FRENCH VERSION'!D3576,LIBELLE!G:H,2,FALSE)</f>
        <v>#N/A</v>
      </c>
      <c r="E3576" s="59">
        <f>'FRENCH VERSION'!E3576</f>
        <v>0</v>
      </c>
      <c r="F3576" s="59">
        <f>'FRENCH VERSION'!F3576</f>
        <v>0</v>
      </c>
      <c r="G3576" s="59" t="e">
        <f>VLOOKUP('FRENCH VERSION'!G3576,LIBELLE!J:K,2,FALSE)</f>
        <v>#N/A</v>
      </c>
      <c r="H3576" s="59">
        <f>'FRENCH VERSION'!H3576</f>
        <v>0</v>
      </c>
      <c r="I3576" s="59">
        <f>'FRENCH VERSION'!I3576</f>
        <v>0</v>
      </c>
      <c r="J3576" s="59">
        <f>'FRENCH VERSION'!J3576</f>
        <v>0</v>
      </c>
      <c r="K3576" s="59">
        <f>'FRENCH VERSION'!K3576</f>
        <v>0</v>
      </c>
      <c r="L3576" s="59" t="e">
        <f>VLOOKUP('FRENCH VERSION'!L3576,LIBELLE!M:N,2,FALSE)</f>
        <v>#N/A</v>
      </c>
      <c r="M3576" s="59" t="str">
        <f>IF('FRENCH VERSION'!M3576="","","X")</f>
        <v/>
      </c>
      <c r="N3576" s="59" t="str">
        <f>IF('FRENCH VERSION'!N3576="","","X")</f>
        <v/>
      </c>
    </row>
    <row r="3577" spans="1:14" x14ac:dyDescent="0.25">
      <c r="A3577" s="59">
        <f>'FRENCH VERSION'!A3577</f>
        <v>0</v>
      </c>
      <c r="B3577" s="59" t="e">
        <f>VLOOKUP('FRENCH VERSION'!B3577,LIBELLE!A:B,2,FALSE)</f>
        <v>#N/A</v>
      </c>
      <c r="C3577" s="59" t="e">
        <f>VLOOKUP('FRENCH VERSION'!C3577,LIBELLE!D:E,2,FALSE)</f>
        <v>#N/A</v>
      </c>
      <c r="D3577" s="59" t="e">
        <f>VLOOKUP('FRENCH VERSION'!D3577,LIBELLE!G:H,2,FALSE)</f>
        <v>#N/A</v>
      </c>
      <c r="E3577" s="59">
        <f>'FRENCH VERSION'!E3577</f>
        <v>0</v>
      </c>
      <c r="F3577" s="59">
        <f>'FRENCH VERSION'!F3577</f>
        <v>0</v>
      </c>
      <c r="G3577" s="59" t="e">
        <f>VLOOKUP('FRENCH VERSION'!G3577,LIBELLE!J:K,2,FALSE)</f>
        <v>#N/A</v>
      </c>
      <c r="H3577" s="59">
        <f>'FRENCH VERSION'!H3577</f>
        <v>0</v>
      </c>
      <c r="I3577" s="59">
        <f>'FRENCH VERSION'!I3577</f>
        <v>0</v>
      </c>
      <c r="J3577" s="59">
        <f>'FRENCH VERSION'!J3577</f>
        <v>0</v>
      </c>
      <c r="K3577" s="59">
        <f>'FRENCH VERSION'!K3577</f>
        <v>0</v>
      </c>
      <c r="L3577" s="59" t="e">
        <f>VLOOKUP('FRENCH VERSION'!L3577,LIBELLE!M:N,2,FALSE)</f>
        <v>#N/A</v>
      </c>
      <c r="M3577" s="59" t="str">
        <f>IF('FRENCH VERSION'!M3577="","","X")</f>
        <v/>
      </c>
      <c r="N3577" s="59" t="str">
        <f>IF('FRENCH VERSION'!N3577="","","X")</f>
        <v/>
      </c>
    </row>
    <row r="3578" spans="1:14" x14ac:dyDescent="0.25">
      <c r="A3578" s="59">
        <f>'FRENCH VERSION'!A3578</f>
        <v>0</v>
      </c>
      <c r="B3578" s="59" t="e">
        <f>VLOOKUP('FRENCH VERSION'!B3578,LIBELLE!A:B,2,FALSE)</f>
        <v>#N/A</v>
      </c>
      <c r="C3578" s="59" t="e">
        <f>VLOOKUP('FRENCH VERSION'!C3578,LIBELLE!D:E,2,FALSE)</f>
        <v>#N/A</v>
      </c>
      <c r="D3578" s="59" t="e">
        <f>VLOOKUP('FRENCH VERSION'!D3578,LIBELLE!G:H,2,FALSE)</f>
        <v>#N/A</v>
      </c>
      <c r="E3578" s="59">
        <f>'FRENCH VERSION'!E3578</f>
        <v>0</v>
      </c>
      <c r="F3578" s="59">
        <f>'FRENCH VERSION'!F3578</f>
        <v>0</v>
      </c>
      <c r="G3578" s="59" t="e">
        <f>VLOOKUP('FRENCH VERSION'!G3578,LIBELLE!J:K,2,FALSE)</f>
        <v>#N/A</v>
      </c>
      <c r="H3578" s="59">
        <f>'FRENCH VERSION'!H3578</f>
        <v>0</v>
      </c>
      <c r="I3578" s="59">
        <f>'FRENCH VERSION'!I3578</f>
        <v>0</v>
      </c>
      <c r="J3578" s="59">
        <f>'FRENCH VERSION'!J3578</f>
        <v>0</v>
      </c>
      <c r="K3578" s="59">
        <f>'FRENCH VERSION'!K3578</f>
        <v>0</v>
      </c>
      <c r="L3578" s="59" t="e">
        <f>VLOOKUP('FRENCH VERSION'!L3578,LIBELLE!M:N,2,FALSE)</f>
        <v>#N/A</v>
      </c>
      <c r="M3578" s="59" t="str">
        <f>IF('FRENCH VERSION'!M3578="","","X")</f>
        <v/>
      </c>
      <c r="N3578" s="59" t="str">
        <f>IF('FRENCH VERSION'!N3578="","","X")</f>
        <v/>
      </c>
    </row>
    <row r="3579" spans="1:14" x14ac:dyDescent="0.25">
      <c r="A3579" s="59">
        <f>'FRENCH VERSION'!A3579</f>
        <v>0</v>
      </c>
      <c r="B3579" s="59" t="e">
        <f>VLOOKUP('FRENCH VERSION'!B3579,LIBELLE!A:B,2,FALSE)</f>
        <v>#N/A</v>
      </c>
      <c r="C3579" s="59" t="e">
        <f>VLOOKUP('FRENCH VERSION'!C3579,LIBELLE!D:E,2,FALSE)</f>
        <v>#N/A</v>
      </c>
      <c r="D3579" s="59" t="e">
        <f>VLOOKUP('FRENCH VERSION'!D3579,LIBELLE!G:H,2,FALSE)</f>
        <v>#N/A</v>
      </c>
      <c r="E3579" s="59">
        <f>'FRENCH VERSION'!E3579</f>
        <v>0</v>
      </c>
      <c r="F3579" s="59">
        <f>'FRENCH VERSION'!F3579</f>
        <v>0</v>
      </c>
      <c r="G3579" s="59" t="e">
        <f>VLOOKUP('FRENCH VERSION'!G3579,LIBELLE!J:K,2,FALSE)</f>
        <v>#N/A</v>
      </c>
      <c r="H3579" s="59">
        <f>'FRENCH VERSION'!H3579</f>
        <v>0</v>
      </c>
      <c r="I3579" s="59">
        <f>'FRENCH VERSION'!I3579</f>
        <v>0</v>
      </c>
      <c r="J3579" s="59">
        <f>'FRENCH VERSION'!J3579</f>
        <v>0</v>
      </c>
      <c r="K3579" s="59">
        <f>'FRENCH VERSION'!K3579</f>
        <v>0</v>
      </c>
      <c r="L3579" s="59" t="e">
        <f>VLOOKUP('FRENCH VERSION'!L3579,LIBELLE!M:N,2,FALSE)</f>
        <v>#N/A</v>
      </c>
      <c r="M3579" s="59" t="str">
        <f>IF('FRENCH VERSION'!M3579="","","X")</f>
        <v/>
      </c>
      <c r="N3579" s="59" t="str">
        <f>IF('FRENCH VERSION'!N3579="","","X")</f>
        <v/>
      </c>
    </row>
    <row r="3580" spans="1:14" x14ac:dyDescent="0.25">
      <c r="A3580" s="59">
        <f>'FRENCH VERSION'!A3580</f>
        <v>0</v>
      </c>
      <c r="B3580" s="59" t="e">
        <f>VLOOKUP('FRENCH VERSION'!B3580,LIBELLE!A:B,2,FALSE)</f>
        <v>#N/A</v>
      </c>
      <c r="C3580" s="59" t="e">
        <f>VLOOKUP('FRENCH VERSION'!C3580,LIBELLE!D:E,2,FALSE)</f>
        <v>#N/A</v>
      </c>
      <c r="D3580" s="59" t="e">
        <f>VLOOKUP('FRENCH VERSION'!D3580,LIBELLE!G:H,2,FALSE)</f>
        <v>#N/A</v>
      </c>
      <c r="E3580" s="59">
        <f>'FRENCH VERSION'!E3580</f>
        <v>0</v>
      </c>
      <c r="F3580" s="59">
        <f>'FRENCH VERSION'!F3580</f>
        <v>0</v>
      </c>
      <c r="G3580" s="59" t="e">
        <f>VLOOKUP('FRENCH VERSION'!G3580,LIBELLE!J:K,2,FALSE)</f>
        <v>#N/A</v>
      </c>
      <c r="H3580" s="59">
        <f>'FRENCH VERSION'!H3580</f>
        <v>0</v>
      </c>
      <c r="I3580" s="59">
        <f>'FRENCH VERSION'!I3580</f>
        <v>0</v>
      </c>
      <c r="J3580" s="59">
        <f>'FRENCH VERSION'!J3580</f>
        <v>0</v>
      </c>
      <c r="K3580" s="59">
        <f>'FRENCH VERSION'!K3580</f>
        <v>0</v>
      </c>
      <c r="L3580" s="59" t="e">
        <f>VLOOKUP('FRENCH VERSION'!L3580,LIBELLE!M:N,2,FALSE)</f>
        <v>#N/A</v>
      </c>
      <c r="M3580" s="59" t="str">
        <f>IF('FRENCH VERSION'!M3580="","","X")</f>
        <v/>
      </c>
      <c r="N3580" s="59" t="str">
        <f>IF('FRENCH VERSION'!N3580="","","X")</f>
        <v/>
      </c>
    </row>
    <row r="3581" spans="1:14" x14ac:dyDescent="0.25">
      <c r="A3581" s="59">
        <f>'FRENCH VERSION'!A3581</f>
        <v>0</v>
      </c>
      <c r="B3581" s="59" t="e">
        <f>VLOOKUP('FRENCH VERSION'!B3581,LIBELLE!A:B,2,FALSE)</f>
        <v>#N/A</v>
      </c>
      <c r="C3581" s="59" t="e">
        <f>VLOOKUP('FRENCH VERSION'!C3581,LIBELLE!D:E,2,FALSE)</f>
        <v>#N/A</v>
      </c>
      <c r="D3581" s="59" t="e">
        <f>VLOOKUP('FRENCH VERSION'!D3581,LIBELLE!G:H,2,FALSE)</f>
        <v>#N/A</v>
      </c>
      <c r="E3581" s="59">
        <f>'FRENCH VERSION'!E3581</f>
        <v>0</v>
      </c>
      <c r="F3581" s="59">
        <f>'FRENCH VERSION'!F3581</f>
        <v>0</v>
      </c>
      <c r="G3581" s="59" t="e">
        <f>VLOOKUP('FRENCH VERSION'!G3581,LIBELLE!J:K,2,FALSE)</f>
        <v>#N/A</v>
      </c>
      <c r="H3581" s="59">
        <f>'FRENCH VERSION'!H3581</f>
        <v>0</v>
      </c>
      <c r="I3581" s="59">
        <f>'FRENCH VERSION'!I3581</f>
        <v>0</v>
      </c>
      <c r="J3581" s="59">
        <f>'FRENCH VERSION'!J3581</f>
        <v>0</v>
      </c>
      <c r="K3581" s="59">
        <f>'FRENCH VERSION'!K3581</f>
        <v>0</v>
      </c>
      <c r="L3581" s="59" t="e">
        <f>VLOOKUP('FRENCH VERSION'!L3581,LIBELLE!M:N,2,FALSE)</f>
        <v>#N/A</v>
      </c>
      <c r="M3581" s="59" t="str">
        <f>IF('FRENCH VERSION'!M3581="","","X")</f>
        <v/>
      </c>
      <c r="N3581" s="59" t="str">
        <f>IF('FRENCH VERSION'!N3581="","","X")</f>
        <v/>
      </c>
    </row>
    <row r="3582" spans="1:14" x14ac:dyDescent="0.25">
      <c r="A3582" s="59">
        <f>'FRENCH VERSION'!A3582</f>
        <v>0</v>
      </c>
      <c r="B3582" s="59" t="e">
        <f>VLOOKUP('FRENCH VERSION'!B3582,LIBELLE!A:B,2,FALSE)</f>
        <v>#N/A</v>
      </c>
      <c r="C3582" s="59" t="e">
        <f>VLOOKUP('FRENCH VERSION'!C3582,LIBELLE!D:E,2,FALSE)</f>
        <v>#N/A</v>
      </c>
      <c r="D3582" s="59" t="e">
        <f>VLOOKUP('FRENCH VERSION'!D3582,LIBELLE!G:H,2,FALSE)</f>
        <v>#N/A</v>
      </c>
      <c r="E3582" s="59">
        <f>'FRENCH VERSION'!E3582</f>
        <v>0</v>
      </c>
      <c r="F3582" s="59">
        <f>'FRENCH VERSION'!F3582</f>
        <v>0</v>
      </c>
      <c r="G3582" s="59" t="e">
        <f>VLOOKUP('FRENCH VERSION'!G3582,LIBELLE!J:K,2,FALSE)</f>
        <v>#N/A</v>
      </c>
      <c r="H3582" s="59">
        <f>'FRENCH VERSION'!H3582</f>
        <v>0</v>
      </c>
      <c r="I3582" s="59">
        <f>'FRENCH VERSION'!I3582</f>
        <v>0</v>
      </c>
      <c r="J3582" s="59">
        <f>'FRENCH VERSION'!J3582</f>
        <v>0</v>
      </c>
      <c r="K3582" s="59">
        <f>'FRENCH VERSION'!K3582</f>
        <v>0</v>
      </c>
      <c r="L3582" s="59" t="e">
        <f>VLOOKUP('FRENCH VERSION'!L3582,LIBELLE!M:N,2,FALSE)</f>
        <v>#N/A</v>
      </c>
      <c r="M3582" s="59" t="str">
        <f>IF('FRENCH VERSION'!M3582="","","X")</f>
        <v/>
      </c>
      <c r="N3582" s="59" t="str">
        <f>IF('FRENCH VERSION'!N3582="","","X")</f>
        <v/>
      </c>
    </row>
    <row r="3583" spans="1:14" x14ac:dyDescent="0.25">
      <c r="A3583" s="59">
        <f>'FRENCH VERSION'!A3583</f>
        <v>0</v>
      </c>
      <c r="B3583" s="59" t="e">
        <f>VLOOKUP('FRENCH VERSION'!B3583,LIBELLE!A:B,2,FALSE)</f>
        <v>#N/A</v>
      </c>
      <c r="C3583" s="59" t="e">
        <f>VLOOKUP('FRENCH VERSION'!C3583,LIBELLE!D:E,2,FALSE)</f>
        <v>#N/A</v>
      </c>
      <c r="D3583" s="59" t="e">
        <f>VLOOKUP('FRENCH VERSION'!D3583,LIBELLE!G:H,2,FALSE)</f>
        <v>#N/A</v>
      </c>
      <c r="E3583" s="59">
        <f>'FRENCH VERSION'!E3583</f>
        <v>0</v>
      </c>
      <c r="F3583" s="59">
        <f>'FRENCH VERSION'!F3583</f>
        <v>0</v>
      </c>
      <c r="G3583" s="59" t="e">
        <f>VLOOKUP('FRENCH VERSION'!G3583,LIBELLE!J:K,2,FALSE)</f>
        <v>#N/A</v>
      </c>
      <c r="H3583" s="59">
        <f>'FRENCH VERSION'!H3583</f>
        <v>0</v>
      </c>
      <c r="I3583" s="59">
        <f>'FRENCH VERSION'!I3583</f>
        <v>0</v>
      </c>
      <c r="J3583" s="59">
        <f>'FRENCH VERSION'!J3583</f>
        <v>0</v>
      </c>
      <c r="K3583" s="59">
        <f>'FRENCH VERSION'!K3583</f>
        <v>0</v>
      </c>
      <c r="L3583" s="59" t="e">
        <f>VLOOKUP('FRENCH VERSION'!L3583,LIBELLE!M:N,2,FALSE)</f>
        <v>#N/A</v>
      </c>
      <c r="M3583" s="59" t="str">
        <f>IF('FRENCH VERSION'!M3583="","","X")</f>
        <v/>
      </c>
      <c r="N3583" s="59" t="str">
        <f>IF('FRENCH VERSION'!N3583="","","X")</f>
        <v/>
      </c>
    </row>
    <row r="3584" spans="1:14" x14ac:dyDescent="0.25">
      <c r="A3584" s="59">
        <f>'FRENCH VERSION'!A3584</f>
        <v>0</v>
      </c>
      <c r="B3584" s="59" t="e">
        <f>VLOOKUP('FRENCH VERSION'!B3584,LIBELLE!A:B,2,FALSE)</f>
        <v>#N/A</v>
      </c>
      <c r="C3584" s="59" t="e">
        <f>VLOOKUP('FRENCH VERSION'!C3584,LIBELLE!D:E,2,FALSE)</f>
        <v>#N/A</v>
      </c>
      <c r="D3584" s="59" t="e">
        <f>VLOOKUP('FRENCH VERSION'!D3584,LIBELLE!G:H,2,FALSE)</f>
        <v>#N/A</v>
      </c>
      <c r="E3584" s="59">
        <f>'FRENCH VERSION'!E3584</f>
        <v>0</v>
      </c>
      <c r="F3584" s="59">
        <f>'FRENCH VERSION'!F3584</f>
        <v>0</v>
      </c>
      <c r="G3584" s="59" t="e">
        <f>VLOOKUP('FRENCH VERSION'!G3584,LIBELLE!J:K,2,FALSE)</f>
        <v>#N/A</v>
      </c>
      <c r="H3584" s="59">
        <f>'FRENCH VERSION'!H3584</f>
        <v>0</v>
      </c>
      <c r="I3584" s="59">
        <f>'FRENCH VERSION'!I3584</f>
        <v>0</v>
      </c>
      <c r="J3584" s="59">
        <f>'FRENCH VERSION'!J3584</f>
        <v>0</v>
      </c>
      <c r="K3584" s="59">
        <f>'FRENCH VERSION'!K3584</f>
        <v>0</v>
      </c>
      <c r="L3584" s="59" t="e">
        <f>VLOOKUP('FRENCH VERSION'!L3584,LIBELLE!M:N,2,FALSE)</f>
        <v>#N/A</v>
      </c>
      <c r="M3584" s="59" t="str">
        <f>IF('FRENCH VERSION'!M3584="","","X")</f>
        <v/>
      </c>
      <c r="N3584" s="59" t="str">
        <f>IF('FRENCH VERSION'!N3584="","","X")</f>
        <v/>
      </c>
    </row>
    <row r="3585" spans="1:14" x14ac:dyDescent="0.25">
      <c r="A3585" s="59">
        <f>'FRENCH VERSION'!A3585</f>
        <v>0</v>
      </c>
      <c r="B3585" s="59" t="e">
        <f>VLOOKUP('FRENCH VERSION'!B3585,LIBELLE!A:B,2,FALSE)</f>
        <v>#N/A</v>
      </c>
      <c r="C3585" s="59" t="e">
        <f>VLOOKUP('FRENCH VERSION'!C3585,LIBELLE!D:E,2,FALSE)</f>
        <v>#N/A</v>
      </c>
      <c r="D3585" s="59" t="e">
        <f>VLOOKUP('FRENCH VERSION'!D3585,LIBELLE!G:H,2,FALSE)</f>
        <v>#N/A</v>
      </c>
      <c r="E3585" s="59">
        <f>'FRENCH VERSION'!E3585</f>
        <v>0</v>
      </c>
      <c r="F3585" s="59">
        <f>'FRENCH VERSION'!F3585</f>
        <v>0</v>
      </c>
      <c r="G3585" s="59" t="e">
        <f>VLOOKUP('FRENCH VERSION'!G3585,LIBELLE!J:K,2,FALSE)</f>
        <v>#N/A</v>
      </c>
      <c r="H3585" s="59">
        <f>'FRENCH VERSION'!H3585</f>
        <v>0</v>
      </c>
      <c r="I3585" s="59">
        <f>'FRENCH VERSION'!I3585</f>
        <v>0</v>
      </c>
      <c r="J3585" s="59">
        <f>'FRENCH VERSION'!J3585</f>
        <v>0</v>
      </c>
      <c r="K3585" s="59">
        <f>'FRENCH VERSION'!K3585</f>
        <v>0</v>
      </c>
      <c r="L3585" s="59" t="e">
        <f>VLOOKUP('FRENCH VERSION'!L3585,LIBELLE!M:N,2,FALSE)</f>
        <v>#N/A</v>
      </c>
      <c r="M3585" s="59" t="str">
        <f>IF('FRENCH VERSION'!M3585="","","X")</f>
        <v/>
      </c>
      <c r="N3585" s="59" t="str">
        <f>IF('FRENCH VERSION'!N3585="","","X")</f>
        <v/>
      </c>
    </row>
    <row r="3586" spans="1:14" x14ac:dyDescent="0.25">
      <c r="A3586" s="59">
        <f>'FRENCH VERSION'!A3586</f>
        <v>0</v>
      </c>
      <c r="B3586" s="59" t="e">
        <f>VLOOKUP('FRENCH VERSION'!B3586,LIBELLE!A:B,2,FALSE)</f>
        <v>#N/A</v>
      </c>
      <c r="C3586" s="59" t="e">
        <f>VLOOKUP('FRENCH VERSION'!C3586,LIBELLE!D:E,2,FALSE)</f>
        <v>#N/A</v>
      </c>
      <c r="D3586" s="59" t="e">
        <f>VLOOKUP('FRENCH VERSION'!D3586,LIBELLE!G:H,2,FALSE)</f>
        <v>#N/A</v>
      </c>
      <c r="E3586" s="59">
        <f>'FRENCH VERSION'!E3586</f>
        <v>0</v>
      </c>
      <c r="F3586" s="59">
        <f>'FRENCH VERSION'!F3586</f>
        <v>0</v>
      </c>
      <c r="G3586" s="59" t="e">
        <f>VLOOKUP('FRENCH VERSION'!G3586,LIBELLE!J:K,2,FALSE)</f>
        <v>#N/A</v>
      </c>
      <c r="H3586" s="59">
        <f>'FRENCH VERSION'!H3586</f>
        <v>0</v>
      </c>
      <c r="I3586" s="59">
        <f>'FRENCH VERSION'!I3586</f>
        <v>0</v>
      </c>
      <c r="J3586" s="59">
        <f>'FRENCH VERSION'!J3586</f>
        <v>0</v>
      </c>
      <c r="K3586" s="59">
        <f>'FRENCH VERSION'!K3586</f>
        <v>0</v>
      </c>
      <c r="L3586" s="59" t="e">
        <f>VLOOKUP('FRENCH VERSION'!L3586,LIBELLE!M:N,2,FALSE)</f>
        <v>#N/A</v>
      </c>
      <c r="M3586" s="59" t="str">
        <f>IF('FRENCH VERSION'!M3586="","","X")</f>
        <v/>
      </c>
      <c r="N3586" s="59" t="str">
        <f>IF('FRENCH VERSION'!N3586="","","X")</f>
        <v/>
      </c>
    </row>
    <row r="3587" spans="1:14" x14ac:dyDescent="0.25">
      <c r="A3587" s="59">
        <f>'FRENCH VERSION'!A3587</f>
        <v>0</v>
      </c>
      <c r="B3587" s="59" t="e">
        <f>VLOOKUP('FRENCH VERSION'!B3587,LIBELLE!A:B,2,FALSE)</f>
        <v>#N/A</v>
      </c>
      <c r="C3587" s="59" t="e">
        <f>VLOOKUP('FRENCH VERSION'!C3587,LIBELLE!D:E,2,FALSE)</f>
        <v>#N/A</v>
      </c>
      <c r="D3587" s="59" t="e">
        <f>VLOOKUP('FRENCH VERSION'!D3587,LIBELLE!G:H,2,FALSE)</f>
        <v>#N/A</v>
      </c>
      <c r="E3587" s="59">
        <f>'FRENCH VERSION'!E3587</f>
        <v>0</v>
      </c>
      <c r="F3587" s="59">
        <f>'FRENCH VERSION'!F3587</f>
        <v>0</v>
      </c>
      <c r="G3587" s="59" t="e">
        <f>VLOOKUP('FRENCH VERSION'!G3587,LIBELLE!J:K,2,FALSE)</f>
        <v>#N/A</v>
      </c>
      <c r="H3587" s="59">
        <f>'FRENCH VERSION'!H3587</f>
        <v>0</v>
      </c>
      <c r="I3587" s="59">
        <f>'FRENCH VERSION'!I3587</f>
        <v>0</v>
      </c>
      <c r="J3587" s="59">
        <f>'FRENCH VERSION'!J3587</f>
        <v>0</v>
      </c>
      <c r="K3587" s="59">
        <f>'FRENCH VERSION'!K3587</f>
        <v>0</v>
      </c>
      <c r="L3587" s="59" t="e">
        <f>VLOOKUP('FRENCH VERSION'!L3587,LIBELLE!M:N,2,FALSE)</f>
        <v>#N/A</v>
      </c>
      <c r="M3587" s="59" t="str">
        <f>IF('FRENCH VERSION'!M3587="","","X")</f>
        <v/>
      </c>
      <c r="N3587" s="59" t="str">
        <f>IF('FRENCH VERSION'!N3587="","","X")</f>
        <v/>
      </c>
    </row>
    <row r="3588" spans="1:14" x14ac:dyDescent="0.25">
      <c r="A3588" s="59">
        <f>'FRENCH VERSION'!A3588</f>
        <v>0</v>
      </c>
      <c r="B3588" s="59" t="e">
        <f>VLOOKUP('FRENCH VERSION'!B3588,LIBELLE!A:B,2,FALSE)</f>
        <v>#N/A</v>
      </c>
      <c r="C3588" s="59" t="e">
        <f>VLOOKUP('FRENCH VERSION'!C3588,LIBELLE!D:E,2,FALSE)</f>
        <v>#N/A</v>
      </c>
      <c r="D3588" s="59" t="e">
        <f>VLOOKUP('FRENCH VERSION'!D3588,LIBELLE!G:H,2,FALSE)</f>
        <v>#N/A</v>
      </c>
      <c r="E3588" s="59">
        <f>'FRENCH VERSION'!E3588</f>
        <v>0</v>
      </c>
      <c r="F3588" s="59">
        <f>'FRENCH VERSION'!F3588</f>
        <v>0</v>
      </c>
      <c r="G3588" s="59" t="e">
        <f>VLOOKUP('FRENCH VERSION'!G3588,LIBELLE!J:K,2,FALSE)</f>
        <v>#N/A</v>
      </c>
      <c r="H3588" s="59">
        <f>'FRENCH VERSION'!H3588</f>
        <v>0</v>
      </c>
      <c r="I3588" s="59">
        <f>'FRENCH VERSION'!I3588</f>
        <v>0</v>
      </c>
      <c r="J3588" s="59">
        <f>'FRENCH VERSION'!J3588</f>
        <v>0</v>
      </c>
      <c r="K3588" s="59">
        <f>'FRENCH VERSION'!K3588</f>
        <v>0</v>
      </c>
      <c r="L3588" s="59" t="e">
        <f>VLOOKUP('FRENCH VERSION'!L3588,LIBELLE!M:N,2,FALSE)</f>
        <v>#N/A</v>
      </c>
      <c r="M3588" s="59" t="str">
        <f>IF('FRENCH VERSION'!M3588="","","X")</f>
        <v/>
      </c>
      <c r="N3588" s="59" t="str">
        <f>IF('FRENCH VERSION'!N3588="","","X")</f>
        <v/>
      </c>
    </row>
    <row r="3589" spans="1:14" x14ac:dyDescent="0.25">
      <c r="A3589" s="59">
        <f>'FRENCH VERSION'!A3589</f>
        <v>0</v>
      </c>
      <c r="B3589" s="59" t="e">
        <f>VLOOKUP('FRENCH VERSION'!B3589,LIBELLE!A:B,2,FALSE)</f>
        <v>#N/A</v>
      </c>
      <c r="C3589" s="59" t="e">
        <f>VLOOKUP('FRENCH VERSION'!C3589,LIBELLE!D:E,2,FALSE)</f>
        <v>#N/A</v>
      </c>
      <c r="D3589" s="59" t="e">
        <f>VLOOKUP('FRENCH VERSION'!D3589,LIBELLE!G:H,2,FALSE)</f>
        <v>#N/A</v>
      </c>
      <c r="E3589" s="59">
        <f>'FRENCH VERSION'!E3589</f>
        <v>0</v>
      </c>
      <c r="F3589" s="59">
        <f>'FRENCH VERSION'!F3589</f>
        <v>0</v>
      </c>
      <c r="G3589" s="59" t="e">
        <f>VLOOKUP('FRENCH VERSION'!G3589,LIBELLE!J:K,2,FALSE)</f>
        <v>#N/A</v>
      </c>
      <c r="H3589" s="59">
        <f>'FRENCH VERSION'!H3589</f>
        <v>0</v>
      </c>
      <c r="I3589" s="59">
        <f>'FRENCH VERSION'!I3589</f>
        <v>0</v>
      </c>
      <c r="J3589" s="59">
        <f>'FRENCH VERSION'!J3589</f>
        <v>0</v>
      </c>
      <c r="K3589" s="59">
        <f>'FRENCH VERSION'!K3589</f>
        <v>0</v>
      </c>
      <c r="L3589" s="59" t="e">
        <f>VLOOKUP('FRENCH VERSION'!L3589,LIBELLE!M:N,2,FALSE)</f>
        <v>#N/A</v>
      </c>
      <c r="M3589" s="59" t="str">
        <f>IF('FRENCH VERSION'!M3589="","","X")</f>
        <v/>
      </c>
      <c r="N3589" s="59" t="str">
        <f>IF('FRENCH VERSION'!N3589="","","X")</f>
        <v/>
      </c>
    </row>
    <row r="3590" spans="1:14" x14ac:dyDescent="0.25">
      <c r="A3590" s="59">
        <f>'FRENCH VERSION'!A3590</f>
        <v>0</v>
      </c>
      <c r="B3590" s="59" t="e">
        <f>VLOOKUP('FRENCH VERSION'!B3590,LIBELLE!A:B,2,FALSE)</f>
        <v>#N/A</v>
      </c>
      <c r="C3590" s="59" t="e">
        <f>VLOOKUP('FRENCH VERSION'!C3590,LIBELLE!D:E,2,FALSE)</f>
        <v>#N/A</v>
      </c>
      <c r="D3590" s="59" t="e">
        <f>VLOOKUP('FRENCH VERSION'!D3590,LIBELLE!G:H,2,FALSE)</f>
        <v>#N/A</v>
      </c>
      <c r="E3590" s="59">
        <f>'FRENCH VERSION'!E3590</f>
        <v>0</v>
      </c>
      <c r="F3590" s="59">
        <f>'FRENCH VERSION'!F3590</f>
        <v>0</v>
      </c>
      <c r="G3590" s="59" t="e">
        <f>VLOOKUP('FRENCH VERSION'!G3590,LIBELLE!J:K,2,FALSE)</f>
        <v>#N/A</v>
      </c>
      <c r="H3590" s="59">
        <f>'FRENCH VERSION'!H3590</f>
        <v>0</v>
      </c>
      <c r="I3590" s="59">
        <f>'FRENCH VERSION'!I3590</f>
        <v>0</v>
      </c>
      <c r="J3590" s="59">
        <f>'FRENCH VERSION'!J3590</f>
        <v>0</v>
      </c>
      <c r="K3590" s="59">
        <f>'FRENCH VERSION'!K3590</f>
        <v>0</v>
      </c>
      <c r="L3590" s="59" t="e">
        <f>VLOOKUP('FRENCH VERSION'!L3590,LIBELLE!M:N,2,FALSE)</f>
        <v>#N/A</v>
      </c>
      <c r="M3590" s="59" t="str">
        <f>IF('FRENCH VERSION'!M3590="","","X")</f>
        <v/>
      </c>
      <c r="N3590" s="59" t="str">
        <f>IF('FRENCH VERSION'!N3590="","","X")</f>
        <v/>
      </c>
    </row>
    <row r="3591" spans="1:14" x14ac:dyDescent="0.25">
      <c r="A3591" s="59">
        <f>'FRENCH VERSION'!A3591</f>
        <v>0</v>
      </c>
      <c r="B3591" s="59" t="e">
        <f>VLOOKUP('FRENCH VERSION'!B3591,LIBELLE!A:B,2,FALSE)</f>
        <v>#N/A</v>
      </c>
      <c r="C3591" s="59" t="e">
        <f>VLOOKUP('FRENCH VERSION'!C3591,LIBELLE!D:E,2,FALSE)</f>
        <v>#N/A</v>
      </c>
      <c r="D3591" s="59" t="e">
        <f>VLOOKUP('FRENCH VERSION'!D3591,LIBELLE!G:H,2,FALSE)</f>
        <v>#N/A</v>
      </c>
      <c r="E3591" s="59">
        <f>'FRENCH VERSION'!E3591</f>
        <v>0</v>
      </c>
      <c r="F3591" s="59">
        <f>'FRENCH VERSION'!F3591</f>
        <v>0</v>
      </c>
      <c r="G3591" s="59" t="e">
        <f>VLOOKUP('FRENCH VERSION'!G3591,LIBELLE!J:K,2,FALSE)</f>
        <v>#N/A</v>
      </c>
      <c r="H3591" s="59">
        <f>'FRENCH VERSION'!H3591</f>
        <v>0</v>
      </c>
      <c r="I3591" s="59">
        <f>'FRENCH VERSION'!I3591</f>
        <v>0</v>
      </c>
      <c r="J3591" s="59">
        <f>'FRENCH VERSION'!J3591</f>
        <v>0</v>
      </c>
      <c r="K3591" s="59">
        <f>'FRENCH VERSION'!K3591</f>
        <v>0</v>
      </c>
      <c r="L3591" s="59" t="e">
        <f>VLOOKUP('FRENCH VERSION'!L3591,LIBELLE!M:N,2,FALSE)</f>
        <v>#N/A</v>
      </c>
      <c r="M3591" s="59" t="str">
        <f>IF('FRENCH VERSION'!M3591="","","X")</f>
        <v/>
      </c>
      <c r="N3591" s="59" t="str">
        <f>IF('FRENCH VERSION'!N3591="","","X")</f>
        <v/>
      </c>
    </row>
    <row r="3592" spans="1:14" x14ac:dyDescent="0.25">
      <c r="A3592" s="59">
        <f>'FRENCH VERSION'!A3592</f>
        <v>0</v>
      </c>
      <c r="B3592" s="59" t="e">
        <f>VLOOKUP('FRENCH VERSION'!B3592,LIBELLE!A:B,2,FALSE)</f>
        <v>#N/A</v>
      </c>
      <c r="C3592" s="59" t="e">
        <f>VLOOKUP('FRENCH VERSION'!C3592,LIBELLE!D:E,2,FALSE)</f>
        <v>#N/A</v>
      </c>
      <c r="D3592" s="59" t="e">
        <f>VLOOKUP('FRENCH VERSION'!D3592,LIBELLE!G:H,2,FALSE)</f>
        <v>#N/A</v>
      </c>
      <c r="E3592" s="59">
        <f>'FRENCH VERSION'!E3592</f>
        <v>0</v>
      </c>
      <c r="F3592" s="59">
        <f>'FRENCH VERSION'!F3592</f>
        <v>0</v>
      </c>
      <c r="G3592" s="59" t="e">
        <f>VLOOKUP('FRENCH VERSION'!G3592,LIBELLE!J:K,2,FALSE)</f>
        <v>#N/A</v>
      </c>
      <c r="H3592" s="59">
        <f>'FRENCH VERSION'!H3592</f>
        <v>0</v>
      </c>
      <c r="I3592" s="59">
        <f>'FRENCH VERSION'!I3592</f>
        <v>0</v>
      </c>
      <c r="J3592" s="59">
        <f>'FRENCH VERSION'!J3592</f>
        <v>0</v>
      </c>
      <c r="K3592" s="59">
        <f>'FRENCH VERSION'!K3592</f>
        <v>0</v>
      </c>
      <c r="L3592" s="59" t="e">
        <f>VLOOKUP('FRENCH VERSION'!L3592,LIBELLE!M:N,2,FALSE)</f>
        <v>#N/A</v>
      </c>
      <c r="M3592" s="59" t="str">
        <f>IF('FRENCH VERSION'!M3592="","","X")</f>
        <v/>
      </c>
      <c r="N3592" s="59" t="str">
        <f>IF('FRENCH VERSION'!N3592="","","X")</f>
        <v/>
      </c>
    </row>
    <row r="3593" spans="1:14" x14ac:dyDescent="0.25">
      <c r="A3593" s="59">
        <f>'FRENCH VERSION'!A3593</f>
        <v>0</v>
      </c>
      <c r="B3593" s="59" t="e">
        <f>VLOOKUP('FRENCH VERSION'!B3593,LIBELLE!A:B,2,FALSE)</f>
        <v>#N/A</v>
      </c>
      <c r="C3593" s="59" t="e">
        <f>VLOOKUP('FRENCH VERSION'!C3593,LIBELLE!D:E,2,FALSE)</f>
        <v>#N/A</v>
      </c>
      <c r="D3593" s="59" t="e">
        <f>VLOOKUP('FRENCH VERSION'!D3593,LIBELLE!G:H,2,FALSE)</f>
        <v>#N/A</v>
      </c>
      <c r="E3593" s="59">
        <f>'FRENCH VERSION'!E3593</f>
        <v>0</v>
      </c>
      <c r="F3593" s="59">
        <f>'FRENCH VERSION'!F3593</f>
        <v>0</v>
      </c>
      <c r="G3593" s="59" t="e">
        <f>VLOOKUP('FRENCH VERSION'!G3593,LIBELLE!J:K,2,FALSE)</f>
        <v>#N/A</v>
      </c>
      <c r="H3593" s="59">
        <f>'FRENCH VERSION'!H3593</f>
        <v>0</v>
      </c>
      <c r="I3593" s="59">
        <f>'FRENCH VERSION'!I3593</f>
        <v>0</v>
      </c>
      <c r="J3593" s="59">
        <f>'FRENCH VERSION'!J3593</f>
        <v>0</v>
      </c>
      <c r="K3593" s="59">
        <f>'FRENCH VERSION'!K3593</f>
        <v>0</v>
      </c>
      <c r="L3593" s="59" t="e">
        <f>VLOOKUP('FRENCH VERSION'!L3593,LIBELLE!M:N,2,FALSE)</f>
        <v>#N/A</v>
      </c>
      <c r="M3593" s="59" t="str">
        <f>IF('FRENCH VERSION'!M3593="","","X")</f>
        <v/>
      </c>
      <c r="N3593" s="59" t="str">
        <f>IF('FRENCH VERSION'!N3593="","","X")</f>
        <v/>
      </c>
    </row>
    <row r="3594" spans="1:14" x14ac:dyDescent="0.25">
      <c r="A3594" s="59">
        <f>'FRENCH VERSION'!A3594</f>
        <v>0</v>
      </c>
      <c r="B3594" s="59" t="e">
        <f>VLOOKUP('FRENCH VERSION'!B3594,LIBELLE!A:B,2,FALSE)</f>
        <v>#N/A</v>
      </c>
      <c r="C3594" s="59" t="e">
        <f>VLOOKUP('FRENCH VERSION'!C3594,LIBELLE!D:E,2,FALSE)</f>
        <v>#N/A</v>
      </c>
      <c r="D3594" s="59" t="e">
        <f>VLOOKUP('FRENCH VERSION'!D3594,LIBELLE!G:H,2,FALSE)</f>
        <v>#N/A</v>
      </c>
      <c r="E3594" s="59">
        <f>'FRENCH VERSION'!E3594</f>
        <v>0</v>
      </c>
      <c r="F3594" s="59">
        <f>'FRENCH VERSION'!F3594</f>
        <v>0</v>
      </c>
      <c r="G3594" s="59" t="e">
        <f>VLOOKUP('FRENCH VERSION'!G3594,LIBELLE!J:K,2,FALSE)</f>
        <v>#N/A</v>
      </c>
      <c r="H3594" s="59">
        <f>'FRENCH VERSION'!H3594</f>
        <v>0</v>
      </c>
      <c r="I3594" s="59">
        <f>'FRENCH VERSION'!I3594</f>
        <v>0</v>
      </c>
      <c r="J3594" s="59">
        <f>'FRENCH VERSION'!J3594</f>
        <v>0</v>
      </c>
      <c r="K3594" s="59">
        <f>'FRENCH VERSION'!K3594</f>
        <v>0</v>
      </c>
      <c r="L3594" s="59" t="e">
        <f>VLOOKUP('FRENCH VERSION'!L3594,LIBELLE!M:N,2,FALSE)</f>
        <v>#N/A</v>
      </c>
      <c r="M3594" s="59" t="str">
        <f>IF('FRENCH VERSION'!M3594="","","X")</f>
        <v/>
      </c>
      <c r="N3594" s="59" t="str">
        <f>IF('FRENCH VERSION'!N3594="","","X")</f>
        <v/>
      </c>
    </row>
    <row r="3595" spans="1:14" x14ac:dyDescent="0.25">
      <c r="A3595" s="59">
        <f>'FRENCH VERSION'!A3595</f>
        <v>0</v>
      </c>
      <c r="B3595" s="59" t="e">
        <f>VLOOKUP('FRENCH VERSION'!B3595,LIBELLE!A:B,2,FALSE)</f>
        <v>#N/A</v>
      </c>
      <c r="C3595" s="59" t="e">
        <f>VLOOKUP('FRENCH VERSION'!C3595,LIBELLE!D:E,2,FALSE)</f>
        <v>#N/A</v>
      </c>
      <c r="D3595" s="59" t="e">
        <f>VLOOKUP('FRENCH VERSION'!D3595,LIBELLE!G:H,2,FALSE)</f>
        <v>#N/A</v>
      </c>
      <c r="E3595" s="59">
        <f>'FRENCH VERSION'!E3595</f>
        <v>0</v>
      </c>
      <c r="F3595" s="59">
        <f>'FRENCH VERSION'!F3595</f>
        <v>0</v>
      </c>
      <c r="G3595" s="59" t="e">
        <f>VLOOKUP('FRENCH VERSION'!G3595,LIBELLE!J:K,2,FALSE)</f>
        <v>#N/A</v>
      </c>
      <c r="H3595" s="59">
        <f>'FRENCH VERSION'!H3595</f>
        <v>0</v>
      </c>
      <c r="I3595" s="59">
        <f>'FRENCH VERSION'!I3595</f>
        <v>0</v>
      </c>
      <c r="J3595" s="59">
        <f>'FRENCH VERSION'!J3595</f>
        <v>0</v>
      </c>
      <c r="K3595" s="59">
        <f>'FRENCH VERSION'!K3595</f>
        <v>0</v>
      </c>
      <c r="L3595" s="59" t="e">
        <f>VLOOKUP('FRENCH VERSION'!L3595,LIBELLE!M:N,2,FALSE)</f>
        <v>#N/A</v>
      </c>
      <c r="M3595" s="59" t="str">
        <f>IF('FRENCH VERSION'!M3595="","","X")</f>
        <v/>
      </c>
      <c r="N3595" s="59" t="str">
        <f>IF('FRENCH VERSION'!N3595="","","X")</f>
        <v/>
      </c>
    </row>
    <row r="3596" spans="1:14" x14ac:dyDescent="0.25">
      <c r="A3596" s="59">
        <f>'FRENCH VERSION'!A3596</f>
        <v>0</v>
      </c>
      <c r="B3596" s="59" t="e">
        <f>VLOOKUP('FRENCH VERSION'!B3596,LIBELLE!A:B,2,FALSE)</f>
        <v>#N/A</v>
      </c>
      <c r="C3596" s="59" t="e">
        <f>VLOOKUP('FRENCH VERSION'!C3596,LIBELLE!D:E,2,FALSE)</f>
        <v>#N/A</v>
      </c>
      <c r="D3596" s="59" t="e">
        <f>VLOOKUP('FRENCH VERSION'!D3596,LIBELLE!G:H,2,FALSE)</f>
        <v>#N/A</v>
      </c>
      <c r="E3596" s="59">
        <f>'FRENCH VERSION'!E3596</f>
        <v>0</v>
      </c>
      <c r="F3596" s="59">
        <f>'FRENCH VERSION'!F3596</f>
        <v>0</v>
      </c>
      <c r="G3596" s="59" t="e">
        <f>VLOOKUP('FRENCH VERSION'!G3596,LIBELLE!J:K,2,FALSE)</f>
        <v>#N/A</v>
      </c>
      <c r="H3596" s="59">
        <f>'FRENCH VERSION'!H3596</f>
        <v>0</v>
      </c>
      <c r="I3596" s="59">
        <f>'FRENCH VERSION'!I3596</f>
        <v>0</v>
      </c>
      <c r="J3596" s="59">
        <f>'FRENCH VERSION'!J3596</f>
        <v>0</v>
      </c>
      <c r="K3596" s="59">
        <f>'FRENCH VERSION'!K3596</f>
        <v>0</v>
      </c>
      <c r="L3596" s="59" t="e">
        <f>VLOOKUP('FRENCH VERSION'!L3596,LIBELLE!M:N,2,FALSE)</f>
        <v>#N/A</v>
      </c>
      <c r="M3596" s="59" t="str">
        <f>IF('FRENCH VERSION'!M3596="","","X")</f>
        <v/>
      </c>
      <c r="N3596" s="59" t="str">
        <f>IF('FRENCH VERSION'!N3596="","","X")</f>
        <v/>
      </c>
    </row>
    <row r="3597" spans="1:14" x14ac:dyDescent="0.25">
      <c r="A3597" s="59">
        <f>'FRENCH VERSION'!A3597</f>
        <v>0</v>
      </c>
      <c r="B3597" s="59" t="e">
        <f>VLOOKUP('FRENCH VERSION'!B3597,LIBELLE!A:B,2,FALSE)</f>
        <v>#N/A</v>
      </c>
      <c r="C3597" s="59" t="e">
        <f>VLOOKUP('FRENCH VERSION'!C3597,LIBELLE!D:E,2,FALSE)</f>
        <v>#N/A</v>
      </c>
      <c r="D3597" s="59" t="e">
        <f>VLOOKUP('FRENCH VERSION'!D3597,LIBELLE!G:H,2,FALSE)</f>
        <v>#N/A</v>
      </c>
      <c r="E3597" s="59">
        <f>'FRENCH VERSION'!E3597</f>
        <v>0</v>
      </c>
      <c r="F3597" s="59">
        <f>'FRENCH VERSION'!F3597</f>
        <v>0</v>
      </c>
      <c r="G3597" s="59" t="e">
        <f>VLOOKUP('FRENCH VERSION'!G3597,LIBELLE!J:K,2,FALSE)</f>
        <v>#N/A</v>
      </c>
      <c r="H3597" s="59">
        <f>'FRENCH VERSION'!H3597</f>
        <v>0</v>
      </c>
      <c r="I3597" s="59">
        <f>'FRENCH VERSION'!I3597</f>
        <v>0</v>
      </c>
      <c r="J3597" s="59">
        <f>'FRENCH VERSION'!J3597</f>
        <v>0</v>
      </c>
      <c r="K3597" s="59">
        <f>'FRENCH VERSION'!K3597</f>
        <v>0</v>
      </c>
      <c r="L3597" s="59" t="e">
        <f>VLOOKUP('FRENCH VERSION'!L3597,LIBELLE!M:N,2,FALSE)</f>
        <v>#N/A</v>
      </c>
      <c r="M3597" s="59" t="str">
        <f>IF('FRENCH VERSION'!M3597="","","X")</f>
        <v/>
      </c>
      <c r="N3597" s="59" t="str">
        <f>IF('FRENCH VERSION'!N3597="","","X")</f>
        <v/>
      </c>
    </row>
    <row r="3598" spans="1:14" x14ac:dyDescent="0.25">
      <c r="A3598" s="59">
        <f>'FRENCH VERSION'!A3598</f>
        <v>0</v>
      </c>
      <c r="B3598" s="59" t="e">
        <f>VLOOKUP('FRENCH VERSION'!B3598,LIBELLE!A:B,2,FALSE)</f>
        <v>#N/A</v>
      </c>
      <c r="C3598" s="59" t="e">
        <f>VLOOKUP('FRENCH VERSION'!C3598,LIBELLE!D:E,2,FALSE)</f>
        <v>#N/A</v>
      </c>
      <c r="D3598" s="59" t="e">
        <f>VLOOKUP('FRENCH VERSION'!D3598,LIBELLE!G:H,2,FALSE)</f>
        <v>#N/A</v>
      </c>
      <c r="E3598" s="59">
        <f>'FRENCH VERSION'!E3598</f>
        <v>0</v>
      </c>
      <c r="F3598" s="59">
        <f>'FRENCH VERSION'!F3598</f>
        <v>0</v>
      </c>
      <c r="G3598" s="59" t="e">
        <f>VLOOKUP('FRENCH VERSION'!G3598,LIBELLE!J:K,2,FALSE)</f>
        <v>#N/A</v>
      </c>
      <c r="H3598" s="59">
        <f>'FRENCH VERSION'!H3598</f>
        <v>0</v>
      </c>
      <c r="I3598" s="59">
        <f>'FRENCH VERSION'!I3598</f>
        <v>0</v>
      </c>
      <c r="J3598" s="59">
        <f>'FRENCH VERSION'!J3598</f>
        <v>0</v>
      </c>
      <c r="K3598" s="59">
        <f>'FRENCH VERSION'!K3598</f>
        <v>0</v>
      </c>
      <c r="L3598" s="59" t="e">
        <f>VLOOKUP('FRENCH VERSION'!L3598,LIBELLE!M:N,2,FALSE)</f>
        <v>#N/A</v>
      </c>
      <c r="M3598" s="59" t="str">
        <f>IF('FRENCH VERSION'!M3598="","","X")</f>
        <v/>
      </c>
      <c r="N3598" s="59" t="str">
        <f>IF('FRENCH VERSION'!N3598="","","X")</f>
        <v/>
      </c>
    </row>
    <row r="3599" spans="1:14" x14ac:dyDescent="0.25">
      <c r="A3599" s="59">
        <f>'FRENCH VERSION'!A3599</f>
        <v>0</v>
      </c>
      <c r="B3599" s="59" t="e">
        <f>VLOOKUP('FRENCH VERSION'!B3599,LIBELLE!A:B,2,FALSE)</f>
        <v>#N/A</v>
      </c>
      <c r="C3599" s="59" t="e">
        <f>VLOOKUP('FRENCH VERSION'!C3599,LIBELLE!D:E,2,FALSE)</f>
        <v>#N/A</v>
      </c>
      <c r="D3599" s="59" t="e">
        <f>VLOOKUP('FRENCH VERSION'!D3599,LIBELLE!G:H,2,FALSE)</f>
        <v>#N/A</v>
      </c>
      <c r="E3599" s="59">
        <f>'FRENCH VERSION'!E3599</f>
        <v>0</v>
      </c>
      <c r="F3599" s="59">
        <f>'FRENCH VERSION'!F3599</f>
        <v>0</v>
      </c>
      <c r="G3599" s="59" t="e">
        <f>VLOOKUP('FRENCH VERSION'!G3599,LIBELLE!J:K,2,FALSE)</f>
        <v>#N/A</v>
      </c>
      <c r="H3599" s="59">
        <f>'FRENCH VERSION'!H3599</f>
        <v>0</v>
      </c>
      <c r="I3599" s="59">
        <f>'FRENCH VERSION'!I3599</f>
        <v>0</v>
      </c>
      <c r="J3599" s="59">
        <f>'FRENCH VERSION'!J3599</f>
        <v>0</v>
      </c>
      <c r="K3599" s="59">
        <f>'FRENCH VERSION'!K3599</f>
        <v>0</v>
      </c>
      <c r="L3599" s="59" t="e">
        <f>VLOOKUP('FRENCH VERSION'!L3599,LIBELLE!M:N,2,FALSE)</f>
        <v>#N/A</v>
      </c>
      <c r="M3599" s="59" t="str">
        <f>IF('FRENCH VERSION'!M3599="","","X")</f>
        <v/>
      </c>
      <c r="N3599" s="59" t="str">
        <f>IF('FRENCH VERSION'!N3599="","","X")</f>
        <v/>
      </c>
    </row>
    <row r="3600" spans="1:14" x14ac:dyDescent="0.25">
      <c r="A3600" s="59">
        <f>'FRENCH VERSION'!A3600</f>
        <v>0</v>
      </c>
      <c r="B3600" s="59" t="e">
        <f>VLOOKUP('FRENCH VERSION'!B3600,LIBELLE!A:B,2,FALSE)</f>
        <v>#N/A</v>
      </c>
      <c r="C3600" s="59" t="e">
        <f>VLOOKUP('FRENCH VERSION'!C3600,LIBELLE!D:E,2,FALSE)</f>
        <v>#N/A</v>
      </c>
      <c r="D3600" s="59" t="e">
        <f>VLOOKUP('FRENCH VERSION'!D3600,LIBELLE!G:H,2,FALSE)</f>
        <v>#N/A</v>
      </c>
      <c r="E3600" s="59">
        <f>'FRENCH VERSION'!E3600</f>
        <v>0</v>
      </c>
      <c r="F3600" s="59">
        <f>'FRENCH VERSION'!F3600</f>
        <v>0</v>
      </c>
      <c r="G3600" s="59" t="e">
        <f>VLOOKUP('FRENCH VERSION'!G3600,LIBELLE!J:K,2,FALSE)</f>
        <v>#N/A</v>
      </c>
      <c r="H3600" s="59">
        <f>'FRENCH VERSION'!H3600</f>
        <v>0</v>
      </c>
      <c r="I3600" s="59">
        <f>'FRENCH VERSION'!I3600</f>
        <v>0</v>
      </c>
      <c r="J3600" s="59">
        <f>'FRENCH VERSION'!J3600</f>
        <v>0</v>
      </c>
      <c r="K3600" s="59">
        <f>'FRENCH VERSION'!K3600</f>
        <v>0</v>
      </c>
      <c r="L3600" s="59" t="e">
        <f>VLOOKUP('FRENCH VERSION'!L3600,LIBELLE!M:N,2,FALSE)</f>
        <v>#N/A</v>
      </c>
      <c r="M3600" s="59" t="str">
        <f>IF('FRENCH VERSION'!M3600="","","X")</f>
        <v/>
      </c>
      <c r="N3600" s="59" t="str">
        <f>IF('FRENCH VERSION'!N3600="","","X")</f>
        <v/>
      </c>
    </row>
    <row r="3601" spans="1:14" x14ac:dyDescent="0.25">
      <c r="A3601" s="59">
        <f>'FRENCH VERSION'!A3601</f>
        <v>0</v>
      </c>
      <c r="B3601" s="59" t="e">
        <f>VLOOKUP('FRENCH VERSION'!B3601,LIBELLE!A:B,2,FALSE)</f>
        <v>#N/A</v>
      </c>
      <c r="C3601" s="59" t="e">
        <f>VLOOKUP('FRENCH VERSION'!C3601,LIBELLE!D:E,2,FALSE)</f>
        <v>#N/A</v>
      </c>
      <c r="D3601" s="59" t="e">
        <f>VLOOKUP('FRENCH VERSION'!D3601,LIBELLE!G:H,2,FALSE)</f>
        <v>#N/A</v>
      </c>
      <c r="E3601" s="59">
        <f>'FRENCH VERSION'!E3601</f>
        <v>0</v>
      </c>
      <c r="F3601" s="59">
        <f>'FRENCH VERSION'!F3601</f>
        <v>0</v>
      </c>
      <c r="G3601" s="59" t="e">
        <f>VLOOKUP('FRENCH VERSION'!G3601,LIBELLE!J:K,2,FALSE)</f>
        <v>#N/A</v>
      </c>
      <c r="H3601" s="59">
        <f>'FRENCH VERSION'!H3601</f>
        <v>0</v>
      </c>
      <c r="I3601" s="59">
        <f>'FRENCH VERSION'!I3601</f>
        <v>0</v>
      </c>
      <c r="J3601" s="59">
        <f>'FRENCH VERSION'!J3601</f>
        <v>0</v>
      </c>
      <c r="K3601" s="59">
        <f>'FRENCH VERSION'!K3601</f>
        <v>0</v>
      </c>
      <c r="L3601" s="59" t="e">
        <f>VLOOKUP('FRENCH VERSION'!L3601,LIBELLE!M:N,2,FALSE)</f>
        <v>#N/A</v>
      </c>
      <c r="M3601" s="59" t="str">
        <f>IF('FRENCH VERSION'!M3601="","","X")</f>
        <v/>
      </c>
      <c r="N3601" s="59" t="str">
        <f>IF('FRENCH VERSION'!N3601="","","X")</f>
        <v/>
      </c>
    </row>
    <row r="3602" spans="1:14" x14ac:dyDescent="0.25">
      <c r="A3602" s="59">
        <f>'FRENCH VERSION'!A3602</f>
        <v>0</v>
      </c>
      <c r="B3602" s="59" t="e">
        <f>VLOOKUP('FRENCH VERSION'!B3602,LIBELLE!A:B,2,FALSE)</f>
        <v>#N/A</v>
      </c>
      <c r="C3602" s="59" t="e">
        <f>VLOOKUP('FRENCH VERSION'!C3602,LIBELLE!D:E,2,FALSE)</f>
        <v>#N/A</v>
      </c>
      <c r="D3602" s="59" t="e">
        <f>VLOOKUP('FRENCH VERSION'!D3602,LIBELLE!G:H,2,FALSE)</f>
        <v>#N/A</v>
      </c>
      <c r="E3602" s="59">
        <f>'FRENCH VERSION'!E3602</f>
        <v>0</v>
      </c>
      <c r="F3602" s="59">
        <f>'FRENCH VERSION'!F3602</f>
        <v>0</v>
      </c>
      <c r="G3602" s="59" t="e">
        <f>VLOOKUP('FRENCH VERSION'!G3602,LIBELLE!J:K,2,FALSE)</f>
        <v>#N/A</v>
      </c>
      <c r="H3602" s="59">
        <f>'FRENCH VERSION'!H3602</f>
        <v>0</v>
      </c>
      <c r="I3602" s="59">
        <f>'FRENCH VERSION'!I3602</f>
        <v>0</v>
      </c>
      <c r="J3602" s="59">
        <f>'FRENCH VERSION'!J3602</f>
        <v>0</v>
      </c>
      <c r="K3602" s="59">
        <f>'FRENCH VERSION'!K3602</f>
        <v>0</v>
      </c>
      <c r="L3602" s="59" t="e">
        <f>VLOOKUP('FRENCH VERSION'!L3602,LIBELLE!M:N,2,FALSE)</f>
        <v>#N/A</v>
      </c>
      <c r="M3602" s="59" t="str">
        <f>IF('FRENCH VERSION'!M3602="","","X")</f>
        <v/>
      </c>
      <c r="N3602" s="59" t="str">
        <f>IF('FRENCH VERSION'!N3602="","","X")</f>
        <v/>
      </c>
    </row>
    <row r="3603" spans="1:14" x14ac:dyDescent="0.25">
      <c r="A3603" s="59">
        <f>'FRENCH VERSION'!A3603</f>
        <v>0</v>
      </c>
      <c r="B3603" s="59" t="e">
        <f>VLOOKUP('FRENCH VERSION'!B3603,LIBELLE!A:B,2,FALSE)</f>
        <v>#N/A</v>
      </c>
      <c r="C3603" s="59" t="e">
        <f>VLOOKUP('FRENCH VERSION'!C3603,LIBELLE!D:E,2,FALSE)</f>
        <v>#N/A</v>
      </c>
      <c r="D3603" s="59" t="e">
        <f>VLOOKUP('FRENCH VERSION'!D3603,LIBELLE!G:H,2,FALSE)</f>
        <v>#N/A</v>
      </c>
      <c r="E3603" s="59">
        <f>'FRENCH VERSION'!E3603</f>
        <v>0</v>
      </c>
      <c r="F3603" s="59">
        <f>'FRENCH VERSION'!F3603</f>
        <v>0</v>
      </c>
      <c r="G3603" s="59" t="e">
        <f>VLOOKUP('FRENCH VERSION'!G3603,LIBELLE!J:K,2,FALSE)</f>
        <v>#N/A</v>
      </c>
      <c r="H3603" s="59">
        <f>'FRENCH VERSION'!H3603</f>
        <v>0</v>
      </c>
      <c r="I3603" s="59">
        <f>'FRENCH VERSION'!I3603</f>
        <v>0</v>
      </c>
      <c r="J3603" s="59">
        <f>'FRENCH VERSION'!J3603</f>
        <v>0</v>
      </c>
      <c r="K3603" s="59">
        <f>'FRENCH VERSION'!K3603</f>
        <v>0</v>
      </c>
      <c r="L3603" s="59" t="e">
        <f>VLOOKUP('FRENCH VERSION'!L3603,LIBELLE!M:N,2,FALSE)</f>
        <v>#N/A</v>
      </c>
      <c r="M3603" s="59" t="str">
        <f>IF('FRENCH VERSION'!M3603="","","X")</f>
        <v/>
      </c>
      <c r="N3603" s="59" t="str">
        <f>IF('FRENCH VERSION'!N3603="","","X")</f>
        <v/>
      </c>
    </row>
    <row r="3604" spans="1:14" x14ac:dyDescent="0.25">
      <c r="A3604" s="59">
        <f>'FRENCH VERSION'!A3604</f>
        <v>0</v>
      </c>
      <c r="B3604" s="59" t="e">
        <f>VLOOKUP('FRENCH VERSION'!B3604,LIBELLE!A:B,2,FALSE)</f>
        <v>#N/A</v>
      </c>
      <c r="C3604" s="59" t="e">
        <f>VLOOKUP('FRENCH VERSION'!C3604,LIBELLE!D:E,2,FALSE)</f>
        <v>#N/A</v>
      </c>
      <c r="D3604" s="59" t="e">
        <f>VLOOKUP('FRENCH VERSION'!D3604,LIBELLE!G:H,2,FALSE)</f>
        <v>#N/A</v>
      </c>
      <c r="E3604" s="59">
        <f>'FRENCH VERSION'!E3604</f>
        <v>0</v>
      </c>
      <c r="F3604" s="59">
        <f>'FRENCH VERSION'!F3604</f>
        <v>0</v>
      </c>
      <c r="G3604" s="59" t="e">
        <f>VLOOKUP('FRENCH VERSION'!G3604,LIBELLE!J:K,2,FALSE)</f>
        <v>#N/A</v>
      </c>
      <c r="H3604" s="59">
        <f>'FRENCH VERSION'!H3604</f>
        <v>0</v>
      </c>
      <c r="I3604" s="59">
        <f>'FRENCH VERSION'!I3604</f>
        <v>0</v>
      </c>
      <c r="J3604" s="59">
        <f>'FRENCH VERSION'!J3604</f>
        <v>0</v>
      </c>
      <c r="K3604" s="59">
        <f>'FRENCH VERSION'!K3604</f>
        <v>0</v>
      </c>
      <c r="L3604" s="59" t="e">
        <f>VLOOKUP('FRENCH VERSION'!L3604,LIBELLE!M:N,2,FALSE)</f>
        <v>#N/A</v>
      </c>
      <c r="M3604" s="59" t="str">
        <f>IF('FRENCH VERSION'!M3604="","","X")</f>
        <v/>
      </c>
      <c r="N3604" s="59" t="str">
        <f>IF('FRENCH VERSION'!N3604="","","X")</f>
        <v/>
      </c>
    </row>
    <row r="3605" spans="1:14" x14ac:dyDescent="0.25">
      <c r="A3605" s="59">
        <f>'FRENCH VERSION'!A3605</f>
        <v>0</v>
      </c>
      <c r="B3605" s="59" t="e">
        <f>VLOOKUP('FRENCH VERSION'!B3605,LIBELLE!A:B,2,FALSE)</f>
        <v>#N/A</v>
      </c>
      <c r="C3605" s="59" t="e">
        <f>VLOOKUP('FRENCH VERSION'!C3605,LIBELLE!D:E,2,FALSE)</f>
        <v>#N/A</v>
      </c>
      <c r="D3605" s="59" t="e">
        <f>VLOOKUP('FRENCH VERSION'!D3605,LIBELLE!G:H,2,FALSE)</f>
        <v>#N/A</v>
      </c>
      <c r="E3605" s="59">
        <f>'FRENCH VERSION'!E3605</f>
        <v>0</v>
      </c>
      <c r="F3605" s="59">
        <f>'FRENCH VERSION'!F3605</f>
        <v>0</v>
      </c>
      <c r="G3605" s="59" t="e">
        <f>VLOOKUP('FRENCH VERSION'!G3605,LIBELLE!J:K,2,FALSE)</f>
        <v>#N/A</v>
      </c>
      <c r="H3605" s="59">
        <f>'FRENCH VERSION'!H3605</f>
        <v>0</v>
      </c>
      <c r="I3605" s="59">
        <f>'FRENCH VERSION'!I3605</f>
        <v>0</v>
      </c>
      <c r="J3605" s="59">
        <f>'FRENCH VERSION'!J3605</f>
        <v>0</v>
      </c>
      <c r="K3605" s="59">
        <f>'FRENCH VERSION'!K3605</f>
        <v>0</v>
      </c>
      <c r="L3605" s="59" t="e">
        <f>VLOOKUP('FRENCH VERSION'!L3605,LIBELLE!M:N,2,FALSE)</f>
        <v>#N/A</v>
      </c>
      <c r="M3605" s="59" t="str">
        <f>IF('FRENCH VERSION'!M3605="","","X")</f>
        <v/>
      </c>
      <c r="N3605" s="59" t="str">
        <f>IF('FRENCH VERSION'!N3605="","","X")</f>
        <v/>
      </c>
    </row>
    <row r="3606" spans="1:14" x14ac:dyDescent="0.25">
      <c r="A3606" s="59">
        <f>'FRENCH VERSION'!A3606</f>
        <v>0</v>
      </c>
      <c r="B3606" s="59" t="e">
        <f>VLOOKUP('FRENCH VERSION'!B3606,LIBELLE!A:B,2,FALSE)</f>
        <v>#N/A</v>
      </c>
      <c r="C3606" s="59" t="e">
        <f>VLOOKUP('FRENCH VERSION'!C3606,LIBELLE!D:E,2,FALSE)</f>
        <v>#N/A</v>
      </c>
      <c r="D3606" s="59" t="e">
        <f>VLOOKUP('FRENCH VERSION'!D3606,LIBELLE!G:H,2,FALSE)</f>
        <v>#N/A</v>
      </c>
      <c r="E3606" s="59">
        <f>'FRENCH VERSION'!E3606</f>
        <v>0</v>
      </c>
      <c r="F3606" s="59">
        <f>'FRENCH VERSION'!F3606</f>
        <v>0</v>
      </c>
      <c r="G3606" s="59" t="e">
        <f>VLOOKUP('FRENCH VERSION'!G3606,LIBELLE!J:K,2,FALSE)</f>
        <v>#N/A</v>
      </c>
      <c r="H3606" s="59">
        <f>'FRENCH VERSION'!H3606</f>
        <v>0</v>
      </c>
      <c r="I3606" s="59">
        <f>'FRENCH VERSION'!I3606</f>
        <v>0</v>
      </c>
      <c r="J3606" s="59">
        <f>'FRENCH VERSION'!J3606</f>
        <v>0</v>
      </c>
      <c r="K3606" s="59">
        <f>'FRENCH VERSION'!K3606</f>
        <v>0</v>
      </c>
      <c r="L3606" s="59" t="e">
        <f>VLOOKUP('FRENCH VERSION'!L3606,LIBELLE!M:N,2,FALSE)</f>
        <v>#N/A</v>
      </c>
      <c r="M3606" s="59" t="str">
        <f>IF('FRENCH VERSION'!M3606="","","X")</f>
        <v/>
      </c>
      <c r="N3606" s="59" t="str">
        <f>IF('FRENCH VERSION'!N3606="","","X")</f>
        <v/>
      </c>
    </row>
    <row r="3607" spans="1:14" x14ac:dyDescent="0.25">
      <c r="A3607" s="59">
        <f>'FRENCH VERSION'!A3607</f>
        <v>0</v>
      </c>
      <c r="B3607" s="59" t="e">
        <f>VLOOKUP('FRENCH VERSION'!B3607,LIBELLE!A:B,2,FALSE)</f>
        <v>#N/A</v>
      </c>
      <c r="C3607" s="59" t="e">
        <f>VLOOKUP('FRENCH VERSION'!C3607,LIBELLE!D:E,2,FALSE)</f>
        <v>#N/A</v>
      </c>
      <c r="D3607" s="59" t="e">
        <f>VLOOKUP('FRENCH VERSION'!D3607,LIBELLE!G:H,2,FALSE)</f>
        <v>#N/A</v>
      </c>
      <c r="E3607" s="59">
        <f>'FRENCH VERSION'!E3607</f>
        <v>0</v>
      </c>
      <c r="F3607" s="59">
        <f>'FRENCH VERSION'!F3607</f>
        <v>0</v>
      </c>
      <c r="G3607" s="59" t="e">
        <f>VLOOKUP('FRENCH VERSION'!G3607,LIBELLE!J:K,2,FALSE)</f>
        <v>#N/A</v>
      </c>
      <c r="H3607" s="59">
        <f>'FRENCH VERSION'!H3607</f>
        <v>0</v>
      </c>
      <c r="I3607" s="59">
        <f>'FRENCH VERSION'!I3607</f>
        <v>0</v>
      </c>
      <c r="J3607" s="59">
        <f>'FRENCH VERSION'!J3607</f>
        <v>0</v>
      </c>
      <c r="K3607" s="59">
        <f>'FRENCH VERSION'!K3607</f>
        <v>0</v>
      </c>
      <c r="L3607" s="59" t="e">
        <f>VLOOKUP('FRENCH VERSION'!L3607,LIBELLE!M:N,2,FALSE)</f>
        <v>#N/A</v>
      </c>
      <c r="M3607" s="59" t="str">
        <f>IF('FRENCH VERSION'!M3607="","","X")</f>
        <v/>
      </c>
      <c r="N3607" s="59" t="str">
        <f>IF('FRENCH VERSION'!N3607="","","X")</f>
        <v/>
      </c>
    </row>
    <row r="3608" spans="1:14" x14ac:dyDescent="0.25">
      <c r="A3608" s="59">
        <f>'FRENCH VERSION'!A3608</f>
        <v>0</v>
      </c>
      <c r="B3608" s="59" t="e">
        <f>VLOOKUP('FRENCH VERSION'!B3608,LIBELLE!A:B,2,FALSE)</f>
        <v>#N/A</v>
      </c>
      <c r="C3608" s="59" t="e">
        <f>VLOOKUP('FRENCH VERSION'!C3608,LIBELLE!D:E,2,FALSE)</f>
        <v>#N/A</v>
      </c>
      <c r="D3608" s="59" t="e">
        <f>VLOOKUP('FRENCH VERSION'!D3608,LIBELLE!G:H,2,FALSE)</f>
        <v>#N/A</v>
      </c>
      <c r="E3608" s="59">
        <f>'FRENCH VERSION'!E3608</f>
        <v>0</v>
      </c>
      <c r="F3608" s="59">
        <f>'FRENCH VERSION'!F3608</f>
        <v>0</v>
      </c>
      <c r="G3608" s="59" t="e">
        <f>VLOOKUP('FRENCH VERSION'!G3608,LIBELLE!J:K,2,FALSE)</f>
        <v>#N/A</v>
      </c>
      <c r="H3608" s="59">
        <f>'FRENCH VERSION'!H3608</f>
        <v>0</v>
      </c>
      <c r="I3608" s="59">
        <f>'FRENCH VERSION'!I3608</f>
        <v>0</v>
      </c>
      <c r="J3608" s="59">
        <f>'FRENCH VERSION'!J3608</f>
        <v>0</v>
      </c>
      <c r="K3608" s="59">
        <f>'FRENCH VERSION'!K3608</f>
        <v>0</v>
      </c>
      <c r="L3608" s="59" t="e">
        <f>VLOOKUP('FRENCH VERSION'!L3608,LIBELLE!M:N,2,FALSE)</f>
        <v>#N/A</v>
      </c>
      <c r="M3608" s="59" t="str">
        <f>IF('FRENCH VERSION'!M3608="","","X")</f>
        <v/>
      </c>
      <c r="N3608" s="59" t="str">
        <f>IF('FRENCH VERSION'!N3608="","","X")</f>
        <v/>
      </c>
    </row>
    <row r="3609" spans="1:14" x14ac:dyDescent="0.25">
      <c r="A3609" s="59">
        <f>'FRENCH VERSION'!A3609</f>
        <v>0</v>
      </c>
      <c r="B3609" s="59" t="e">
        <f>VLOOKUP('FRENCH VERSION'!B3609,LIBELLE!A:B,2,FALSE)</f>
        <v>#N/A</v>
      </c>
      <c r="C3609" s="59" t="e">
        <f>VLOOKUP('FRENCH VERSION'!C3609,LIBELLE!D:E,2,FALSE)</f>
        <v>#N/A</v>
      </c>
      <c r="D3609" s="59" t="e">
        <f>VLOOKUP('FRENCH VERSION'!D3609,LIBELLE!G:H,2,FALSE)</f>
        <v>#N/A</v>
      </c>
      <c r="E3609" s="59">
        <f>'FRENCH VERSION'!E3609</f>
        <v>0</v>
      </c>
      <c r="F3609" s="59">
        <f>'FRENCH VERSION'!F3609</f>
        <v>0</v>
      </c>
      <c r="G3609" s="59" t="e">
        <f>VLOOKUP('FRENCH VERSION'!G3609,LIBELLE!J:K,2,FALSE)</f>
        <v>#N/A</v>
      </c>
      <c r="H3609" s="59">
        <f>'FRENCH VERSION'!H3609</f>
        <v>0</v>
      </c>
      <c r="I3609" s="59">
        <f>'FRENCH VERSION'!I3609</f>
        <v>0</v>
      </c>
      <c r="J3609" s="59">
        <f>'FRENCH VERSION'!J3609</f>
        <v>0</v>
      </c>
      <c r="K3609" s="59">
        <f>'FRENCH VERSION'!K3609</f>
        <v>0</v>
      </c>
      <c r="L3609" s="59" t="e">
        <f>VLOOKUP('FRENCH VERSION'!L3609,LIBELLE!M:N,2,FALSE)</f>
        <v>#N/A</v>
      </c>
      <c r="M3609" s="59" t="str">
        <f>IF('FRENCH VERSION'!M3609="","","X")</f>
        <v/>
      </c>
      <c r="N3609" s="59" t="str">
        <f>IF('FRENCH VERSION'!N3609="","","X")</f>
        <v/>
      </c>
    </row>
    <row r="3610" spans="1:14" x14ac:dyDescent="0.25">
      <c r="A3610" s="59">
        <f>'FRENCH VERSION'!A3610</f>
        <v>0</v>
      </c>
      <c r="B3610" s="59" t="e">
        <f>VLOOKUP('FRENCH VERSION'!B3610,LIBELLE!A:B,2,FALSE)</f>
        <v>#N/A</v>
      </c>
      <c r="C3610" s="59" t="e">
        <f>VLOOKUP('FRENCH VERSION'!C3610,LIBELLE!D:E,2,FALSE)</f>
        <v>#N/A</v>
      </c>
      <c r="D3610" s="59" t="e">
        <f>VLOOKUP('FRENCH VERSION'!D3610,LIBELLE!G:H,2,FALSE)</f>
        <v>#N/A</v>
      </c>
      <c r="E3610" s="59">
        <f>'FRENCH VERSION'!E3610</f>
        <v>0</v>
      </c>
      <c r="F3610" s="59">
        <f>'FRENCH VERSION'!F3610</f>
        <v>0</v>
      </c>
      <c r="G3610" s="59" t="e">
        <f>VLOOKUP('FRENCH VERSION'!G3610,LIBELLE!J:K,2,FALSE)</f>
        <v>#N/A</v>
      </c>
      <c r="H3610" s="59">
        <f>'FRENCH VERSION'!H3610</f>
        <v>0</v>
      </c>
      <c r="I3610" s="59">
        <f>'FRENCH VERSION'!I3610</f>
        <v>0</v>
      </c>
      <c r="J3610" s="59">
        <f>'FRENCH VERSION'!J3610</f>
        <v>0</v>
      </c>
      <c r="K3610" s="59">
        <f>'FRENCH VERSION'!K3610</f>
        <v>0</v>
      </c>
      <c r="L3610" s="59" t="e">
        <f>VLOOKUP('FRENCH VERSION'!L3610,LIBELLE!M:N,2,FALSE)</f>
        <v>#N/A</v>
      </c>
      <c r="M3610" s="59" t="str">
        <f>IF('FRENCH VERSION'!M3610="","","X")</f>
        <v/>
      </c>
      <c r="N3610" s="59" t="str">
        <f>IF('FRENCH VERSION'!N3610="","","X")</f>
        <v/>
      </c>
    </row>
    <row r="3611" spans="1:14" x14ac:dyDescent="0.25">
      <c r="A3611" s="59">
        <f>'FRENCH VERSION'!A3611</f>
        <v>0</v>
      </c>
      <c r="B3611" s="59" t="e">
        <f>VLOOKUP('FRENCH VERSION'!B3611,LIBELLE!A:B,2,FALSE)</f>
        <v>#N/A</v>
      </c>
      <c r="C3611" s="59" t="e">
        <f>VLOOKUP('FRENCH VERSION'!C3611,LIBELLE!D:E,2,FALSE)</f>
        <v>#N/A</v>
      </c>
      <c r="D3611" s="59" t="e">
        <f>VLOOKUP('FRENCH VERSION'!D3611,LIBELLE!G:H,2,FALSE)</f>
        <v>#N/A</v>
      </c>
      <c r="E3611" s="59">
        <f>'FRENCH VERSION'!E3611</f>
        <v>0</v>
      </c>
      <c r="F3611" s="59">
        <f>'FRENCH VERSION'!F3611</f>
        <v>0</v>
      </c>
      <c r="G3611" s="59" t="e">
        <f>VLOOKUP('FRENCH VERSION'!G3611,LIBELLE!J:K,2,FALSE)</f>
        <v>#N/A</v>
      </c>
      <c r="H3611" s="59">
        <f>'FRENCH VERSION'!H3611</f>
        <v>0</v>
      </c>
      <c r="I3611" s="59">
        <f>'FRENCH VERSION'!I3611</f>
        <v>0</v>
      </c>
      <c r="J3611" s="59">
        <f>'FRENCH VERSION'!J3611</f>
        <v>0</v>
      </c>
      <c r="K3611" s="59">
        <f>'FRENCH VERSION'!K3611</f>
        <v>0</v>
      </c>
      <c r="L3611" s="59" t="e">
        <f>VLOOKUP('FRENCH VERSION'!L3611,LIBELLE!M:N,2,FALSE)</f>
        <v>#N/A</v>
      </c>
      <c r="M3611" s="59" t="str">
        <f>IF('FRENCH VERSION'!M3611="","","X")</f>
        <v/>
      </c>
      <c r="N3611" s="59" t="str">
        <f>IF('FRENCH VERSION'!N3611="","","X")</f>
        <v/>
      </c>
    </row>
    <row r="3612" spans="1:14" x14ac:dyDescent="0.25">
      <c r="A3612" s="59">
        <f>'FRENCH VERSION'!A3612</f>
        <v>0</v>
      </c>
      <c r="B3612" s="59" t="e">
        <f>VLOOKUP('FRENCH VERSION'!B3612,LIBELLE!A:B,2,FALSE)</f>
        <v>#N/A</v>
      </c>
      <c r="C3612" s="59" t="e">
        <f>VLOOKUP('FRENCH VERSION'!C3612,LIBELLE!D:E,2,FALSE)</f>
        <v>#N/A</v>
      </c>
      <c r="D3612" s="59" t="e">
        <f>VLOOKUP('FRENCH VERSION'!D3612,LIBELLE!G:H,2,FALSE)</f>
        <v>#N/A</v>
      </c>
      <c r="E3612" s="59">
        <f>'FRENCH VERSION'!E3612</f>
        <v>0</v>
      </c>
      <c r="F3612" s="59">
        <f>'FRENCH VERSION'!F3612</f>
        <v>0</v>
      </c>
      <c r="G3612" s="59" t="e">
        <f>VLOOKUP('FRENCH VERSION'!G3612,LIBELLE!J:K,2,FALSE)</f>
        <v>#N/A</v>
      </c>
      <c r="H3612" s="59">
        <f>'FRENCH VERSION'!H3612</f>
        <v>0</v>
      </c>
      <c r="I3612" s="59">
        <f>'FRENCH VERSION'!I3612</f>
        <v>0</v>
      </c>
      <c r="J3612" s="59">
        <f>'FRENCH VERSION'!J3612</f>
        <v>0</v>
      </c>
      <c r="K3612" s="59">
        <f>'FRENCH VERSION'!K3612</f>
        <v>0</v>
      </c>
      <c r="L3612" s="59" t="e">
        <f>VLOOKUP('FRENCH VERSION'!L3612,LIBELLE!M:N,2,FALSE)</f>
        <v>#N/A</v>
      </c>
      <c r="M3612" s="59" t="str">
        <f>IF('FRENCH VERSION'!M3612="","","X")</f>
        <v/>
      </c>
      <c r="N3612" s="59" t="str">
        <f>IF('FRENCH VERSION'!N3612="","","X")</f>
        <v/>
      </c>
    </row>
    <row r="3613" spans="1:14" x14ac:dyDescent="0.25">
      <c r="A3613" s="59">
        <f>'FRENCH VERSION'!A3613</f>
        <v>0</v>
      </c>
      <c r="B3613" s="59" t="e">
        <f>VLOOKUP('FRENCH VERSION'!B3613,LIBELLE!A:B,2,FALSE)</f>
        <v>#N/A</v>
      </c>
      <c r="C3613" s="59" t="e">
        <f>VLOOKUP('FRENCH VERSION'!C3613,LIBELLE!D:E,2,FALSE)</f>
        <v>#N/A</v>
      </c>
      <c r="D3613" s="59" t="e">
        <f>VLOOKUP('FRENCH VERSION'!D3613,LIBELLE!G:H,2,FALSE)</f>
        <v>#N/A</v>
      </c>
      <c r="E3613" s="59">
        <f>'FRENCH VERSION'!E3613</f>
        <v>0</v>
      </c>
      <c r="F3613" s="59">
        <f>'FRENCH VERSION'!F3613</f>
        <v>0</v>
      </c>
      <c r="G3613" s="59" t="e">
        <f>VLOOKUP('FRENCH VERSION'!G3613,LIBELLE!J:K,2,FALSE)</f>
        <v>#N/A</v>
      </c>
      <c r="H3613" s="59">
        <f>'FRENCH VERSION'!H3613</f>
        <v>0</v>
      </c>
      <c r="I3613" s="59">
        <f>'FRENCH VERSION'!I3613</f>
        <v>0</v>
      </c>
      <c r="J3613" s="59">
        <f>'FRENCH VERSION'!J3613</f>
        <v>0</v>
      </c>
      <c r="K3613" s="59">
        <f>'FRENCH VERSION'!K3613</f>
        <v>0</v>
      </c>
      <c r="L3613" s="59" t="e">
        <f>VLOOKUP('FRENCH VERSION'!L3613,LIBELLE!M:N,2,FALSE)</f>
        <v>#N/A</v>
      </c>
      <c r="M3613" s="59" t="str">
        <f>IF('FRENCH VERSION'!M3613="","","X")</f>
        <v/>
      </c>
      <c r="N3613" s="59" t="str">
        <f>IF('FRENCH VERSION'!N3613="","","X")</f>
        <v/>
      </c>
    </row>
    <row r="3614" spans="1:14" x14ac:dyDescent="0.25">
      <c r="A3614" s="59">
        <f>'FRENCH VERSION'!A3614</f>
        <v>0</v>
      </c>
      <c r="B3614" s="59" t="e">
        <f>VLOOKUP('FRENCH VERSION'!B3614,LIBELLE!A:B,2,FALSE)</f>
        <v>#N/A</v>
      </c>
      <c r="C3614" s="59" t="e">
        <f>VLOOKUP('FRENCH VERSION'!C3614,LIBELLE!D:E,2,FALSE)</f>
        <v>#N/A</v>
      </c>
      <c r="D3614" s="59" t="e">
        <f>VLOOKUP('FRENCH VERSION'!D3614,LIBELLE!G:H,2,FALSE)</f>
        <v>#N/A</v>
      </c>
      <c r="E3614" s="59">
        <f>'FRENCH VERSION'!E3614</f>
        <v>0</v>
      </c>
      <c r="F3614" s="59">
        <f>'FRENCH VERSION'!F3614</f>
        <v>0</v>
      </c>
      <c r="G3614" s="59" t="e">
        <f>VLOOKUP('FRENCH VERSION'!G3614,LIBELLE!J:K,2,FALSE)</f>
        <v>#N/A</v>
      </c>
      <c r="H3614" s="59">
        <f>'FRENCH VERSION'!H3614</f>
        <v>0</v>
      </c>
      <c r="I3614" s="59">
        <f>'FRENCH VERSION'!I3614</f>
        <v>0</v>
      </c>
      <c r="J3614" s="59">
        <f>'FRENCH VERSION'!J3614</f>
        <v>0</v>
      </c>
      <c r="K3614" s="59">
        <f>'FRENCH VERSION'!K3614</f>
        <v>0</v>
      </c>
      <c r="L3614" s="59" t="e">
        <f>VLOOKUP('FRENCH VERSION'!L3614,LIBELLE!M:N,2,FALSE)</f>
        <v>#N/A</v>
      </c>
      <c r="M3614" s="59" t="str">
        <f>IF('FRENCH VERSION'!M3614="","","X")</f>
        <v/>
      </c>
      <c r="N3614" s="59" t="str">
        <f>IF('FRENCH VERSION'!N3614="","","X")</f>
        <v/>
      </c>
    </row>
    <row r="3615" spans="1:14" x14ac:dyDescent="0.25">
      <c r="A3615" s="59">
        <f>'FRENCH VERSION'!A3615</f>
        <v>0</v>
      </c>
      <c r="B3615" s="59" t="e">
        <f>VLOOKUP('FRENCH VERSION'!B3615,LIBELLE!A:B,2,FALSE)</f>
        <v>#N/A</v>
      </c>
      <c r="C3615" s="59" t="e">
        <f>VLOOKUP('FRENCH VERSION'!C3615,LIBELLE!D:E,2,FALSE)</f>
        <v>#N/A</v>
      </c>
      <c r="D3615" s="59" t="e">
        <f>VLOOKUP('FRENCH VERSION'!D3615,LIBELLE!G:H,2,FALSE)</f>
        <v>#N/A</v>
      </c>
      <c r="E3615" s="59">
        <f>'FRENCH VERSION'!E3615</f>
        <v>0</v>
      </c>
      <c r="F3615" s="59">
        <f>'FRENCH VERSION'!F3615</f>
        <v>0</v>
      </c>
      <c r="G3615" s="59" t="e">
        <f>VLOOKUP('FRENCH VERSION'!G3615,LIBELLE!J:K,2,FALSE)</f>
        <v>#N/A</v>
      </c>
      <c r="H3615" s="59">
        <f>'FRENCH VERSION'!H3615</f>
        <v>0</v>
      </c>
      <c r="I3615" s="59">
        <f>'FRENCH VERSION'!I3615</f>
        <v>0</v>
      </c>
      <c r="J3615" s="59">
        <f>'FRENCH VERSION'!J3615</f>
        <v>0</v>
      </c>
      <c r="K3615" s="59">
        <f>'FRENCH VERSION'!K3615</f>
        <v>0</v>
      </c>
      <c r="L3615" s="59" t="e">
        <f>VLOOKUP('FRENCH VERSION'!L3615,LIBELLE!M:N,2,FALSE)</f>
        <v>#N/A</v>
      </c>
      <c r="M3615" s="59" t="str">
        <f>IF('FRENCH VERSION'!M3615="","","X")</f>
        <v/>
      </c>
      <c r="N3615" s="59" t="str">
        <f>IF('FRENCH VERSION'!N3615="","","X")</f>
        <v/>
      </c>
    </row>
    <row r="3616" spans="1:14" x14ac:dyDescent="0.25">
      <c r="A3616" s="59">
        <f>'FRENCH VERSION'!A3616</f>
        <v>0</v>
      </c>
      <c r="B3616" s="59" t="e">
        <f>VLOOKUP('FRENCH VERSION'!B3616,LIBELLE!A:B,2,FALSE)</f>
        <v>#N/A</v>
      </c>
      <c r="C3616" s="59" t="e">
        <f>VLOOKUP('FRENCH VERSION'!C3616,LIBELLE!D:E,2,FALSE)</f>
        <v>#N/A</v>
      </c>
      <c r="D3616" s="59" t="e">
        <f>VLOOKUP('FRENCH VERSION'!D3616,LIBELLE!G:H,2,FALSE)</f>
        <v>#N/A</v>
      </c>
      <c r="E3616" s="59">
        <f>'FRENCH VERSION'!E3616</f>
        <v>0</v>
      </c>
      <c r="F3616" s="59">
        <f>'FRENCH VERSION'!F3616</f>
        <v>0</v>
      </c>
      <c r="G3616" s="59" t="e">
        <f>VLOOKUP('FRENCH VERSION'!G3616,LIBELLE!J:K,2,FALSE)</f>
        <v>#N/A</v>
      </c>
      <c r="H3616" s="59">
        <f>'FRENCH VERSION'!H3616</f>
        <v>0</v>
      </c>
      <c r="I3616" s="59">
        <f>'FRENCH VERSION'!I3616</f>
        <v>0</v>
      </c>
      <c r="J3616" s="59">
        <f>'FRENCH VERSION'!J3616</f>
        <v>0</v>
      </c>
      <c r="K3616" s="59">
        <f>'FRENCH VERSION'!K3616</f>
        <v>0</v>
      </c>
      <c r="L3616" s="59" t="e">
        <f>VLOOKUP('FRENCH VERSION'!L3616,LIBELLE!M:N,2,FALSE)</f>
        <v>#N/A</v>
      </c>
      <c r="M3616" s="59" t="str">
        <f>IF('FRENCH VERSION'!M3616="","","X")</f>
        <v/>
      </c>
      <c r="N3616" s="59" t="str">
        <f>IF('FRENCH VERSION'!N3616="","","X")</f>
        <v/>
      </c>
    </row>
    <row r="3617" spans="1:14" x14ac:dyDescent="0.25">
      <c r="A3617" s="59">
        <f>'FRENCH VERSION'!A3617</f>
        <v>0</v>
      </c>
      <c r="B3617" s="59" t="e">
        <f>VLOOKUP('FRENCH VERSION'!B3617,LIBELLE!A:B,2,FALSE)</f>
        <v>#N/A</v>
      </c>
      <c r="C3617" s="59" t="e">
        <f>VLOOKUP('FRENCH VERSION'!C3617,LIBELLE!D:E,2,FALSE)</f>
        <v>#N/A</v>
      </c>
      <c r="D3617" s="59" t="e">
        <f>VLOOKUP('FRENCH VERSION'!D3617,LIBELLE!G:H,2,FALSE)</f>
        <v>#N/A</v>
      </c>
      <c r="E3617" s="59">
        <f>'FRENCH VERSION'!E3617</f>
        <v>0</v>
      </c>
      <c r="F3617" s="59">
        <f>'FRENCH VERSION'!F3617</f>
        <v>0</v>
      </c>
      <c r="G3617" s="59" t="e">
        <f>VLOOKUP('FRENCH VERSION'!G3617,LIBELLE!J:K,2,FALSE)</f>
        <v>#N/A</v>
      </c>
      <c r="H3617" s="59">
        <f>'FRENCH VERSION'!H3617</f>
        <v>0</v>
      </c>
      <c r="I3617" s="59">
        <f>'FRENCH VERSION'!I3617</f>
        <v>0</v>
      </c>
      <c r="J3617" s="59">
        <f>'FRENCH VERSION'!J3617</f>
        <v>0</v>
      </c>
      <c r="K3617" s="59">
        <f>'FRENCH VERSION'!K3617</f>
        <v>0</v>
      </c>
      <c r="L3617" s="59" t="e">
        <f>VLOOKUP('FRENCH VERSION'!L3617,LIBELLE!M:N,2,FALSE)</f>
        <v>#N/A</v>
      </c>
      <c r="M3617" s="59" t="str">
        <f>IF('FRENCH VERSION'!M3617="","","X")</f>
        <v/>
      </c>
      <c r="N3617" s="59" t="str">
        <f>IF('FRENCH VERSION'!N3617="","","X")</f>
        <v/>
      </c>
    </row>
    <row r="3618" spans="1:14" x14ac:dyDescent="0.25">
      <c r="A3618" s="59">
        <f>'FRENCH VERSION'!A3618</f>
        <v>0</v>
      </c>
      <c r="B3618" s="59" t="e">
        <f>VLOOKUP('FRENCH VERSION'!B3618,LIBELLE!A:B,2,FALSE)</f>
        <v>#N/A</v>
      </c>
      <c r="C3618" s="59" t="e">
        <f>VLOOKUP('FRENCH VERSION'!C3618,LIBELLE!D:E,2,FALSE)</f>
        <v>#N/A</v>
      </c>
      <c r="D3618" s="59" t="e">
        <f>VLOOKUP('FRENCH VERSION'!D3618,LIBELLE!G:H,2,FALSE)</f>
        <v>#N/A</v>
      </c>
      <c r="E3618" s="59">
        <f>'FRENCH VERSION'!E3618</f>
        <v>0</v>
      </c>
      <c r="F3618" s="59">
        <f>'FRENCH VERSION'!F3618</f>
        <v>0</v>
      </c>
      <c r="G3618" s="59" t="e">
        <f>VLOOKUP('FRENCH VERSION'!G3618,LIBELLE!J:K,2,FALSE)</f>
        <v>#N/A</v>
      </c>
      <c r="H3618" s="59">
        <f>'FRENCH VERSION'!H3618</f>
        <v>0</v>
      </c>
      <c r="I3618" s="59">
        <f>'FRENCH VERSION'!I3618</f>
        <v>0</v>
      </c>
      <c r="J3618" s="59">
        <f>'FRENCH VERSION'!J3618</f>
        <v>0</v>
      </c>
      <c r="K3618" s="59">
        <f>'FRENCH VERSION'!K3618</f>
        <v>0</v>
      </c>
      <c r="L3618" s="59" t="e">
        <f>VLOOKUP('FRENCH VERSION'!L3618,LIBELLE!M:N,2,FALSE)</f>
        <v>#N/A</v>
      </c>
      <c r="M3618" s="59" t="str">
        <f>IF('FRENCH VERSION'!M3618="","","X")</f>
        <v/>
      </c>
      <c r="N3618" s="59" t="str">
        <f>IF('FRENCH VERSION'!N3618="","","X")</f>
        <v/>
      </c>
    </row>
    <row r="3619" spans="1:14" x14ac:dyDescent="0.25">
      <c r="A3619" s="59">
        <f>'FRENCH VERSION'!A3619</f>
        <v>0</v>
      </c>
      <c r="B3619" s="59" t="e">
        <f>VLOOKUP('FRENCH VERSION'!B3619,LIBELLE!A:B,2,FALSE)</f>
        <v>#N/A</v>
      </c>
      <c r="C3619" s="59" t="e">
        <f>VLOOKUP('FRENCH VERSION'!C3619,LIBELLE!D:E,2,FALSE)</f>
        <v>#N/A</v>
      </c>
      <c r="D3619" s="59" t="e">
        <f>VLOOKUP('FRENCH VERSION'!D3619,LIBELLE!G:H,2,FALSE)</f>
        <v>#N/A</v>
      </c>
      <c r="E3619" s="59">
        <f>'FRENCH VERSION'!E3619</f>
        <v>0</v>
      </c>
      <c r="F3619" s="59">
        <f>'FRENCH VERSION'!F3619</f>
        <v>0</v>
      </c>
      <c r="G3619" s="59" t="e">
        <f>VLOOKUP('FRENCH VERSION'!G3619,LIBELLE!J:K,2,FALSE)</f>
        <v>#N/A</v>
      </c>
      <c r="H3619" s="59">
        <f>'FRENCH VERSION'!H3619</f>
        <v>0</v>
      </c>
      <c r="I3619" s="59">
        <f>'FRENCH VERSION'!I3619</f>
        <v>0</v>
      </c>
      <c r="J3619" s="59">
        <f>'FRENCH VERSION'!J3619</f>
        <v>0</v>
      </c>
      <c r="K3619" s="59">
        <f>'FRENCH VERSION'!K3619</f>
        <v>0</v>
      </c>
      <c r="L3619" s="59" t="e">
        <f>VLOOKUP('FRENCH VERSION'!L3619,LIBELLE!M:N,2,FALSE)</f>
        <v>#N/A</v>
      </c>
      <c r="M3619" s="59" t="str">
        <f>IF('FRENCH VERSION'!M3619="","","X")</f>
        <v/>
      </c>
      <c r="N3619" s="59" t="str">
        <f>IF('FRENCH VERSION'!N3619="","","X")</f>
        <v/>
      </c>
    </row>
    <row r="3620" spans="1:14" x14ac:dyDescent="0.25">
      <c r="A3620" s="59">
        <f>'FRENCH VERSION'!A3620</f>
        <v>0</v>
      </c>
      <c r="B3620" s="59" t="e">
        <f>VLOOKUP('FRENCH VERSION'!B3620,LIBELLE!A:B,2,FALSE)</f>
        <v>#N/A</v>
      </c>
      <c r="C3620" s="59" t="e">
        <f>VLOOKUP('FRENCH VERSION'!C3620,LIBELLE!D:E,2,FALSE)</f>
        <v>#N/A</v>
      </c>
      <c r="D3620" s="59" t="e">
        <f>VLOOKUP('FRENCH VERSION'!D3620,LIBELLE!G:H,2,FALSE)</f>
        <v>#N/A</v>
      </c>
      <c r="E3620" s="59">
        <f>'FRENCH VERSION'!E3620</f>
        <v>0</v>
      </c>
      <c r="F3620" s="59">
        <f>'FRENCH VERSION'!F3620</f>
        <v>0</v>
      </c>
      <c r="G3620" s="59" t="e">
        <f>VLOOKUP('FRENCH VERSION'!G3620,LIBELLE!J:K,2,FALSE)</f>
        <v>#N/A</v>
      </c>
      <c r="H3620" s="59">
        <f>'FRENCH VERSION'!H3620</f>
        <v>0</v>
      </c>
      <c r="I3620" s="59">
        <f>'FRENCH VERSION'!I3620</f>
        <v>0</v>
      </c>
      <c r="J3620" s="59">
        <f>'FRENCH VERSION'!J3620</f>
        <v>0</v>
      </c>
      <c r="K3620" s="59">
        <f>'FRENCH VERSION'!K3620</f>
        <v>0</v>
      </c>
      <c r="L3620" s="59" t="e">
        <f>VLOOKUP('FRENCH VERSION'!L3620,LIBELLE!M:N,2,FALSE)</f>
        <v>#N/A</v>
      </c>
      <c r="M3620" s="59" t="str">
        <f>IF('FRENCH VERSION'!M3620="","","X")</f>
        <v/>
      </c>
      <c r="N3620" s="59" t="str">
        <f>IF('FRENCH VERSION'!N3620="","","X")</f>
        <v/>
      </c>
    </row>
    <row r="3621" spans="1:14" x14ac:dyDescent="0.25">
      <c r="A3621" s="59">
        <f>'FRENCH VERSION'!A3621</f>
        <v>0</v>
      </c>
      <c r="B3621" s="59" t="e">
        <f>VLOOKUP('FRENCH VERSION'!B3621,LIBELLE!A:B,2,FALSE)</f>
        <v>#N/A</v>
      </c>
      <c r="C3621" s="59" t="e">
        <f>VLOOKUP('FRENCH VERSION'!C3621,LIBELLE!D:E,2,FALSE)</f>
        <v>#N/A</v>
      </c>
      <c r="D3621" s="59" t="e">
        <f>VLOOKUP('FRENCH VERSION'!D3621,LIBELLE!G:H,2,FALSE)</f>
        <v>#N/A</v>
      </c>
      <c r="E3621" s="59">
        <f>'FRENCH VERSION'!E3621</f>
        <v>0</v>
      </c>
      <c r="F3621" s="59">
        <f>'FRENCH VERSION'!F3621</f>
        <v>0</v>
      </c>
      <c r="G3621" s="59" t="e">
        <f>VLOOKUP('FRENCH VERSION'!G3621,LIBELLE!J:K,2,FALSE)</f>
        <v>#N/A</v>
      </c>
      <c r="H3621" s="59">
        <f>'FRENCH VERSION'!H3621</f>
        <v>0</v>
      </c>
      <c r="I3621" s="59">
        <f>'FRENCH VERSION'!I3621</f>
        <v>0</v>
      </c>
      <c r="J3621" s="59">
        <f>'FRENCH VERSION'!J3621</f>
        <v>0</v>
      </c>
      <c r="K3621" s="59">
        <f>'FRENCH VERSION'!K3621</f>
        <v>0</v>
      </c>
      <c r="L3621" s="59" t="e">
        <f>VLOOKUP('FRENCH VERSION'!L3621,LIBELLE!M:N,2,FALSE)</f>
        <v>#N/A</v>
      </c>
      <c r="M3621" s="59" t="str">
        <f>IF('FRENCH VERSION'!M3621="","","X")</f>
        <v/>
      </c>
      <c r="N3621" s="59" t="str">
        <f>IF('FRENCH VERSION'!N3621="","","X")</f>
        <v/>
      </c>
    </row>
    <row r="3622" spans="1:14" x14ac:dyDescent="0.25">
      <c r="A3622" s="59">
        <f>'FRENCH VERSION'!A3622</f>
        <v>0</v>
      </c>
      <c r="B3622" s="59" t="e">
        <f>VLOOKUP('FRENCH VERSION'!B3622,LIBELLE!A:B,2,FALSE)</f>
        <v>#N/A</v>
      </c>
      <c r="C3622" s="59" t="e">
        <f>VLOOKUP('FRENCH VERSION'!C3622,LIBELLE!D:E,2,FALSE)</f>
        <v>#N/A</v>
      </c>
      <c r="D3622" s="59" t="e">
        <f>VLOOKUP('FRENCH VERSION'!D3622,LIBELLE!G:H,2,FALSE)</f>
        <v>#N/A</v>
      </c>
      <c r="E3622" s="59">
        <f>'FRENCH VERSION'!E3622</f>
        <v>0</v>
      </c>
      <c r="F3622" s="59">
        <f>'FRENCH VERSION'!F3622</f>
        <v>0</v>
      </c>
      <c r="G3622" s="59" t="e">
        <f>VLOOKUP('FRENCH VERSION'!G3622,LIBELLE!J:K,2,FALSE)</f>
        <v>#N/A</v>
      </c>
      <c r="H3622" s="59">
        <f>'FRENCH VERSION'!H3622</f>
        <v>0</v>
      </c>
      <c r="I3622" s="59">
        <f>'FRENCH VERSION'!I3622</f>
        <v>0</v>
      </c>
      <c r="J3622" s="59">
        <f>'FRENCH VERSION'!J3622</f>
        <v>0</v>
      </c>
      <c r="K3622" s="59">
        <f>'FRENCH VERSION'!K3622</f>
        <v>0</v>
      </c>
      <c r="L3622" s="59" t="e">
        <f>VLOOKUP('FRENCH VERSION'!L3622,LIBELLE!M:N,2,FALSE)</f>
        <v>#N/A</v>
      </c>
      <c r="M3622" s="59" t="str">
        <f>IF('FRENCH VERSION'!M3622="","","X")</f>
        <v/>
      </c>
      <c r="N3622" s="59" t="str">
        <f>IF('FRENCH VERSION'!N3622="","","X")</f>
        <v/>
      </c>
    </row>
    <row r="3623" spans="1:14" x14ac:dyDescent="0.25">
      <c r="A3623" s="59">
        <f>'FRENCH VERSION'!A3623</f>
        <v>0</v>
      </c>
      <c r="B3623" s="59" t="e">
        <f>VLOOKUP('FRENCH VERSION'!B3623,LIBELLE!A:B,2,FALSE)</f>
        <v>#N/A</v>
      </c>
      <c r="C3623" s="59" t="e">
        <f>VLOOKUP('FRENCH VERSION'!C3623,LIBELLE!D:E,2,FALSE)</f>
        <v>#N/A</v>
      </c>
      <c r="D3623" s="59" t="e">
        <f>VLOOKUP('FRENCH VERSION'!D3623,LIBELLE!G:H,2,FALSE)</f>
        <v>#N/A</v>
      </c>
      <c r="E3623" s="59">
        <f>'FRENCH VERSION'!E3623</f>
        <v>0</v>
      </c>
      <c r="F3623" s="59">
        <f>'FRENCH VERSION'!F3623</f>
        <v>0</v>
      </c>
      <c r="G3623" s="59" t="e">
        <f>VLOOKUP('FRENCH VERSION'!G3623,LIBELLE!J:K,2,FALSE)</f>
        <v>#N/A</v>
      </c>
      <c r="H3623" s="59">
        <f>'FRENCH VERSION'!H3623</f>
        <v>0</v>
      </c>
      <c r="I3623" s="59">
        <f>'FRENCH VERSION'!I3623</f>
        <v>0</v>
      </c>
      <c r="J3623" s="59">
        <f>'FRENCH VERSION'!J3623</f>
        <v>0</v>
      </c>
      <c r="K3623" s="59">
        <f>'FRENCH VERSION'!K3623</f>
        <v>0</v>
      </c>
      <c r="L3623" s="59" t="e">
        <f>VLOOKUP('FRENCH VERSION'!L3623,LIBELLE!M:N,2,FALSE)</f>
        <v>#N/A</v>
      </c>
      <c r="M3623" s="59" t="str">
        <f>IF('FRENCH VERSION'!M3623="","","X")</f>
        <v/>
      </c>
      <c r="N3623" s="59" t="str">
        <f>IF('FRENCH VERSION'!N3623="","","X")</f>
        <v/>
      </c>
    </row>
    <row r="3624" spans="1:14" x14ac:dyDescent="0.25">
      <c r="A3624" s="59">
        <f>'FRENCH VERSION'!A3624</f>
        <v>0</v>
      </c>
      <c r="B3624" s="59" t="e">
        <f>VLOOKUP('FRENCH VERSION'!B3624,LIBELLE!A:B,2,FALSE)</f>
        <v>#N/A</v>
      </c>
      <c r="C3624" s="59" t="e">
        <f>VLOOKUP('FRENCH VERSION'!C3624,LIBELLE!D:E,2,FALSE)</f>
        <v>#N/A</v>
      </c>
      <c r="D3624" s="59" t="e">
        <f>VLOOKUP('FRENCH VERSION'!D3624,LIBELLE!G:H,2,FALSE)</f>
        <v>#N/A</v>
      </c>
      <c r="E3624" s="59">
        <f>'FRENCH VERSION'!E3624</f>
        <v>0</v>
      </c>
      <c r="F3624" s="59">
        <f>'FRENCH VERSION'!F3624</f>
        <v>0</v>
      </c>
      <c r="G3624" s="59" t="e">
        <f>VLOOKUP('FRENCH VERSION'!G3624,LIBELLE!J:K,2,FALSE)</f>
        <v>#N/A</v>
      </c>
      <c r="H3624" s="59">
        <f>'FRENCH VERSION'!H3624</f>
        <v>0</v>
      </c>
      <c r="I3624" s="59">
        <f>'FRENCH VERSION'!I3624</f>
        <v>0</v>
      </c>
      <c r="J3624" s="59">
        <f>'FRENCH VERSION'!J3624</f>
        <v>0</v>
      </c>
      <c r="K3624" s="59">
        <f>'FRENCH VERSION'!K3624</f>
        <v>0</v>
      </c>
      <c r="L3624" s="59" t="e">
        <f>VLOOKUP('FRENCH VERSION'!L3624,LIBELLE!M:N,2,FALSE)</f>
        <v>#N/A</v>
      </c>
      <c r="M3624" s="59" t="str">
        <f>IF('FRENCH VERSION'!M3624="","","X")</f>
        <v/>
      </c>
      <c r="N3624" s="59" t="str">
        <f>IF('FRENCH VERSION'!N3624="","","X")</f>
        <v/>
      </c>
    </row>
    <row r="3625" spans="1:14" x14ac:dyDescent="0.25">
      <c r="A3625" s="59">
        <f>'FRENCH VERSION'!A3625</f>
        <v>0</v>
      </c>
      <c r="B3625" s="59" t="e">
        <f>VLOOKUP('FRENCH VERSION'!B3625,LIBELLE!A:B,2,FALSE)</f>
        <v>#N/A</v>
      </c>
      <c r="C3625" s="59" t="e">
        <f>VLOOKUP('FRENCH VERSION'!C3625,LIBELLE!D:E,2,FALSE)</f>
        <v>#N/A</v>
      </c>
      <c r="D3625" s="59" t="e">
        <f>VLOOKUP('FRENCH VERSION'!D3625,LIBELLE!G:H,2,FALSE)</f>
        <v>#N/A</v>
      </c>
      <c r="E3625" s="59">
        <f>'FRENCH VERSION'!E3625</f>
        <v>0</v>
      </c>
      <c r="F3625" s="59">
        <f>'FRENCH VERSION'!F3625</f>
        <v>0</v>
      </c>
      <c r="G3625" s="59" t="e">
        <f>VLOOKUP('FRENCH VERSION'!G3625,LIBELLE!J:K,2,FALSE)</f>
        <v>#N/A</v>
      </c>
      <c r="H3625" s="59">
        <f>'FRENCH VERSION'!H3625</f>
        <v>0</v>
      </c>
      <c r="I3625" s="59">
        <f>'FRENCH VERSION'!I3625</f>
        <v>0</v>
      </c>
      <c r="J3625" s="59">
        <f>'FRENCH VERSION'!J3625</f>
        <v>0</v>
      </c>
      <c r="K3625" s="59">
        <f>'FRENCH VERSION'!K3625</f>
        <v>0</v>
      </c>
      <c r="L3625" s="59" t="e">
        <f>VLOOKUP('FRENCH VERSION'!L3625,LIBELLE!M:N,2,FALSE)</f>
        <v>#N/A</v>
      </c>
      <c r="M3625" s="59" t="str">
        <f>IF('FRENCH VERSION'!M3625="","","X")</f>
        <v/>
      </c>
      <c r="N3625" s="59" t="str">
        <f>IF('FRENCH VERSION'!N3625="","","X")</f>
        <v/>
      </c>
    </row>
    <row r="3626" spans="1:14" x14ac:dyDescent="0.25">
      <c r="A3626" s="59">
        <f>'FRENCH VERSION'!A3626</f>
        <v>0</v>
      </c>
      <c r="B3626" s="59" t="e">
        <f>VLOOKUP('FRENCH VERSION'!B3626,LIBELLE!A:B,2,FALSE)</f>
        <v>#N/A</v>
      </c>
      <c r="C3626" s="59" t="e">
        <f>VLOOKUP('FRENCH VERSION'!C3626,LIBELLE!D:E,2,FALSE)</f>
        <v>#N/A</v>
      </c>
      <c r="D3626" s="59" t="e">
        <f>VLOOKUP('FRENCH VERSION'!D3626,LIBELLE!G:H,2,FALSE)</f>
        <v>#N/A</v>
      </c>
      <c r="E3626" s="59">
        <f>'FRENCH VERSION'!E3626</f>
        <v>0</v>
      </c>
      <c r="F3626" s="59">
        <f>'FRENCH VERSION'!F3626</f>
        <v>0</v>
      </c>
      <c r="G3626" s="59" t="e">
        <f>VLOOKUP('FRENCH VERSION'!G3626,LIBELLE!J:K,2,FALSE)</f>
        <v>#N/A</v>
      </c>
      <c r="H3626" s="59">
        <f>'FRENCH VERSION'!H3626</f>
        <v>0</v>
      </c>
      <c r="I3626" s="59">
        <f>'FRENCH VERSION'!I3626</f>
        <v>0</v>
      </c>
      <c r="J3626" s="59">
        <f>'FRENCH VERSION'!J3626</f>
        <v>0</v>
      </c>
      <c r="K3626" s="59">
        <f>'FRENCH VERSION'!K3626</f>
        <v>0</v>
      </c>
      <c r="L3626" s="59" t="e">
        <f>VLOOKUP('FRENCH VERSION'!L3626,LIBELLE!M:N,2,FALSE)</f>
        <v>#N/A</v>
      </c>
      <c r="M3626" s="59" t="str">
        <f>IF('FRENCH VERSION'!M3626="","","X")</f>
        <v/>
      </c>
      <c r="N3626" s="59" t="str">
        <f>IF('FRENCH VERSION'!N3626="","","X")</f>
        <v/>
      </c>
    </row>
    <row r="3627" spans="1:14" x14ac:dyDescent="0.25">
      <c r="A3627" s="59">
        <f>'FRENCH VERSION'!A3627</f>
        <v>0</v>
      </c>
      <c r="B3627" s="59" t="e">
        <f>VLOOKUP('FRENCH VERSION'!B3627,LIBELLE!A:B,2,FALSE)</f>
        <v>#N/A</v>
      </c>
      <c r="C3627" s="59" t="e">
        <f>VLOOKUP('FRENCH VERSION'!C3627,LIBELLE!D:E,2,FALSE)</f>
        <v>#N/A</v>
      </c>
      <c r="D3627" s="59" t="e">
        <f>VLOOKUP('FRENCH VERSION'!D3627,LIBELLE!G:H,2,FALSE)</f>
        <v>#N/A</v>
      </c>
      <c r="E3627" s="59">
        <f>'FRENCH VERSION'!E3627</f>
        <v>0</v>
      </c>
      <c r="F3627" s="59">
        <f>'FRENCH VERSION'!F3627</f>
        <v>0</v>
      </c>
      <c r="G3627" s="59" t="e">
        <f>VLOOKUP('FRENCH VERSION'!G3627,LIBELLE!J:K,2,FALSE)</f>
        <v>#N/A</v>
      </c>
      <c r="H3627" s="59">
        <f>'FRENCH VERSION'!H3627</f>
        <v>0</v>
      </c>
      <c r="I3627" s="59">
        <f>'FRENCH VERSION'!I3627</f>
        <v>0</v>
      </c>
      <c r="J3627" s="59">
        <f>'FRENCH VERSION'!J3627</f>
        <v>0</v>
      </c>
      <c r="K3627" s="59">
        <f>'FRENCH VERSION'!K3627</f>
        <v>0</v>
      </c>
      <c r="L3627" s="59" t="e">
        <f>VLOOKUP('FRENCH VERSION'!L3627,LIBELLE!M:N,2,FALSE)</f>
        <v>#N/A</v>
      </c>
      <c r="M3627" s="59" t="str">
        <f>IF('FRENCH VERSION'!M3627="","","X")</f>
        <v/>
      </c>
      <c r="N3627" s="59" t="str">
        <f>IF('FRENCH VERSION'!N3627="","","X")</f>
        <v/>
      </c>
    </row>
    <row r="3628" spans="1:14" x14ac:dyDescent="0.25">
      <c r="A3628" s="59">
        <f>'FRENCH VERSION'!A3628</f>
        <v>0</v>
      </c>
      <c r="B3628" s="59" t="e">
        <f>VLOOKUP('FRENCH VERSION'!B3628,LIBELLE!A:B,2,FALSE)</f>
        <v>#N/A</v>
      </c>
      <c r="C3628" s="59" t="e">
        <f>VLOOKUP('FRENCH VERSION'!C3628,LIBELLE!D:E,2,FALSE)</f>
        <v>#N/A</v>
      </c>
      <c r="D3628" s="59" t="e">
        <f>VLOOKUP('FRENCH VERSION'!D3628,LIBELLE!G:H,2,FALSE)</f>
        <v>#N/A</v>
      </c>
      <c r="E3628" s="59">
        <f>'FRENCH VERSION'!E3628</f>
        <v>0</v>
      </c>
      <c r="F3628" s="59">
        <f>'FRENCH VERSION'!F3628</f>
        <v>0</v>
      </c>
      <c r="G3628" s="59" t="e">
        <f>VLOOKUP('FRENCH VERSION'!G3628,LIBELLE!J:K,2,FALSE)</f>
        <v>#N/A</v>
      </c>
      <c r="H3628" s="59">
        <f>'FRENCH VERSION'!H3628</f>
        <v>0</v>
      </c>
      <c r="I3628" s="59">
        <f>'FRENCH VERSION'!I3628</f>
        <v>0</v>
      </c>
      <c r="J3628" s="59">
        <f>'FRENCH VERSION'!J3628</f>
        <v>0</v>
      </c>
      <c r="K3628" s="59">
        <f>'FRENCH VERSION'!K3628</f>
        <v>0</v>
      </c>
      <c r="L3628" s="59" t="e">
        <f>VLOOKUP('FRENCH VERSION'!L3628,LIBELLE!M:N,2,FALSE)</f>
        <v>#N/A</v>
      </c>
      <c r="M3628" s="59" t="str">
        <f>IF('FRENCH VERSION'!M3628="","","X")</f>
        <v/>
      </c>
      <c r="N3628" s="59" t="str">
        <f>IF('FRENCH VERSION'!N3628="","","X")</f>
        <v/>
      </c>
    </row>
    <row r="3629" spans="1:14" x14ac:dyDescent="0.25">
      <c r="A3629" s="59">
        <f>'FRENCH VERSION'!A3629</f>
        <v>0</v>
      </c>
      <c r="B3629" s="59" t="e">
        <f>VLOOKUP('FRENCH VERSION'!B3629,LIBELLE!A:B,2,FALSE)</f>
        <v>#N/A</v>
      </c>
      <c r="C3629" s="59" t="e">
        <f>VLOOKUP('FRENCH VERSION'!C3629,LIBELLE!D:E,2,FALSE)</f>
        <v>#N/A</v>
      </c>
      <c r="D3629" s="59" t="e">
        <f>VLOOKUP('FRENCH VERSION'!D3629,LIBELLE!G:H,2,FALSE)</f>
        <v>#N/A</v>
      </c>
      <c r="E3629" s="59">
        <f>'FRENCH VERSION'!E3629</f>
        <v>0</v>
      </c>
      <c r="F3629" s="59">
        <f>'FRENCH VERSION'!F3629</f>
        <v>0</v>
      </c>
      <c r="G3629" s="59" t="e">
        <f>VLOOKUP('FRENCH VERSION'!G3629,LIBELLE!J:K,2,FALSE)</f>
        <v>#N/A</v>
      </c>
      <c r="H3629" s="59">
        <f>'FRENCH VERSION'!H3629</f>
        <v>0</v>
      </c>
      <c r="I3629" s="59">
        <f>'FRENCH VERSION'!I3629</f>
        <v>0</v>
      </c>
      <c r="J3629" s="59">
        <f>'FRENCH VERSION'!J3629</f>
        <v>0</v>
      </c>
      <c r="K3629" s="59">
        <f>'FRENCH VERSION'!K3629</f>
        <v>0</v>
      </c>
      <c r="L3629" s="59" t="e">
        <f>VLOOKUP('FRENCH VERSION'!L3629,LIBELLE!M:N,2,FALSE)</f>
        <v>#N/A</v>
      </c>
      <c r="M3629" s="59" t="str">
        <f>IF('FRENCH VERSION'!M3629="","","X")</f>
        <v/>
      </c>
      <c r="N3629" s="59" t="str">
        <f>IF('FRENCH VERSION'!N3629="","","X")</f>
        <v/>
      </c>
    </row>
    <row r="3630" spans="1:14" x14ac:dyDescent="0.25">
      <c r="A3630" s="59">
        <f>'FRENCH VERSION'!A3630</f>
        <v>0</v>
      </c>
      <c r="B3630" s="59" t="e">
        <f>VLOOKUP('FRENCH VERSION'!B3630,LIBELLE!A:B,2,FALSE)</f>
        <v>#N/A</v>
      </c>
      <c r="C3630" s="59" t="e">
        <f>VLOOKUP('FRENCH VERSION'!C3630,LIBELLE!D:E,2,FALSE)</f>
        <v>#N/A</v>
      </c>
      <c r="D3630" s="59" t="e">
        <f>VLOOKUP('FRENCH VERSION'!D3630,LIBELLE!G:H,2,FALSE)</f>
        <v>#N/A</v>
      </c>
      <c r="E3630" s="59">
        <f>'FRENCH VERSION'!E3630</f>
        <v>0</v>
      </c>
      <c r="F3630" s="59">
        <f>'FRENCH VERSION'!F3630</f>
        <v>0</v>
      </c>
      <c r="G3630" s="59" t="e">
        <f>VLOOKUP('FRENCH VERSION'!G3630,LIBELLE!J:K,2,FALSE)</f>
        <v>#N/A</v>
      </c>
      <c r="H3630" s="59">
        <f>'FRENCH VERSION'!H3630</f>
        <v>0</v>
      </c>
      <c r="I3630" s="59">
        <f>'FRENCH VERSION'!I3630</f>
        <v>0</v>
      </c>
      <c r="J3630" s="59">
        <f>'FRENCH VERSION'!J3630</f>
        <v>0</v>
      </c>
      <c r="K3630" s="59">
        <f>'FRENCH VERSION'!K3630</f>
        <v>0</v>
      </c>
      <c r="L3630" s="59" t="e">
        <f>VLOOKUP('FRENCH VERSION'!L3630,LIBELLE!M:N,2,FALSE)</f>
        <v>#N/A</v>
      </c>
      <c r="M3630" s="59" t="str">
        <f>IF('FRENCH VERSION'!M3630="","","X")</f>
        <v/>
      </c>
      <c r="N3630" s="59" t="str">
        <f>IF('FRENCH VERSION'!N3630="","","X")</f>
        <v/>
      </c>
    </row>
    <row r="3631" spans="1:14" x14ac:dyDescent="0.25">
      <c r="A3631" s="59">
        <f>'FRENCH VERSION'!A3631</f>
        <v>0</v>
      </c>
      <c r="B3631" s="59" t="e">
        <f>VLOOKUP('FRENCH VERSION'!B3631,LIBELLE!A:B,2,FALSE)</f>
        <v>#N/A</v>
      </c>
      <c r="C3631" s="59" t="e">
        <f>VLOOKUP('FRENCH VERSION'!C3631,LIBELLE!D:E,2,FALSE)</f>
        <v>#N/A</v>
      </c>
      <c r="D3631" s="59" t="e">
        <f>VLOOKUP('FRENCH VERSION'!D3631,LIBELLE!G:H,2,FALSE)</f>
        <v>#N/A</v>
      </c>
      <c r="E3631" s="59">
        <f>'FRENCH VERSION'!E3631</f>
        <v>0</v>
      </c>
      <c r="F3631" s="59">
        <f>'FRENCH VERSION'!F3631</f>
        <v>0</v>
      </c>
      <c r="G3631" s="59" t="e">
        <f>VLOOKUP('FRENCH VERSION'!G3631,LIBELLE!J:K,2,FALSE)</f>
        <v>#N/A</v>
      </c>
      <c r="H3631" s="59">
        <f>'FRENCH VERSION'!H3631</f>
        <v>0</v>
      </c>
      <c r="I3631" s="59">
        <f>'FRENCH VERSION'!I3631</f>
        <v>0</v>
      </c>
      <c r="J3631" s="59">
        <f>'FRENCH VERSION'!J3631</f>
        <v>0</v>
      </c>
      <c r="K3631" s="59">
        <f>'FRENCH VERSION'!K3631</f>
        <v>0</v>
      </c>
      <c r="L3631" s="59" t="e">
        <f>VLOOKUP('FRENCH VERSION'!L3631,LIBELLE!M:N,2,FALSE)</f>
        <v>#N/A</v>
      </c>
      <c r="M3631" s="59" t="str">
        <f>IF('FRENCH VERSION'!M3631="","","X")</f>
        <v/>
      </c>
      <c r="N3631" s="59" t="str">
        <f>IF('FRENCH VERSION'!N3631="","","X")</f>
        <v/>
      </c>
    </row>
    <row r="3632" spans="1:14" x14ac:dyDescent="0.25">
      <c r="A3632" s="59">
        <f>'FRENCH VERSION'!A3632</f>
        <v>0</v>
      </c>
      <c r="B3632" s="59" t="e">
        <f>VLOOKUP('FRENCH VERSION'!B3632,LIBELLE!A:B,2,FALSE)</f>
        <v>#N/A</v>
      </c>
      <c r="C3632" s="59" t="e">
        <f>VLOOKUP('FRENCH VERSION'!C3632,LIBELLE!D:E,2,FALSE)</f>
        <v>#N/A</v>
      </c>
      <c r="D3632" s="59" t="e">
        <f>VLOOKUP('FRENCH VERSION'!D3632,LIBELLE!G:H,2,FALSE)</f>
        <v>#N/A</v>
      </c>
      <c r="E3632" s="59">
        <f>'FRENCH VERSION'!E3632</f>
        <v>0</v>
      </c>
      <c r="F3632" s="59">
        <f>'FRENCH VERSION'!F3632</f>
        <v>0</v>
      </c>
      <c r="G3632" s="59" t="e">
        <f>VLOOKUP('FRENCH VERSION'!G3632,LIBELLE!J:K,2,FALSE)</f>
        <v>#N/A</v>
      </c>
      <c r="H3632" s="59">
        <f>'FRENCH VERSION'!H3632</f>
        <v>0</v>
      </c>
      <c r="I3632" s="59">
        <f>'FRENCH VERSION'!I3632</f>
        <v>0</v>
      </c>
      <c r="J3632" s="59">
        <f>'FRENCH VERSION'!J3632</f>
        <v>0</v>
      </c>
      <c r="K3632" s="59">
        <f>'FRENCH VERSION'!K3632</f>
        <v>0</v>
      </c>
      <c r="L3632" s="59" t="e">
        <f>VLOOKUP('FRENCH VERSION'!L3632,LIBELLE!M:N,2,FALSE)</f>
        <v>#N/A</v>
      </c>
      <c r="M3632" s="59" t="str">
        <f>IF('FRENCH VERSION'!M3632="","","X")</f>
        <v/>
      </c>
      <c r="N3632" s="59" t="str">
        <f>IF('FRENCH VERSION'!N3632="","","X")</f>
        <v/>
      </c>
    </row>
    <row r="3633" spans="1:14" x14ac:dyDescent="0.25">
      <c r="A3633" s="59">
        <f>'FRENCH VERSION'!A3633</f>
        <v>0</v>
      </c>
      <c r="B3633" s="59" t="e">
        <f>VLOOKUP('FRENCH VERSION'!B3633,LIBELLE!A:B,2,FALSE)</f>
        <v>#N/A</v>
      </c>
      <c r="C3633" s="59" t="e">
        <f>VLOOKUP('FRENCH VERSION'!C3633,LIBELLE!D:E,2,FALSE)</f>
        <v>#N/A</v>
      </c>
      <c r="D3633" s="59" t="e">
        <f>VLOOKUP('FRENCH VERSION'!D3633,LIBELLE!G:H,2,FALSE)</f>
        <v>#N/A</v>
      </c>
      <c r="E3633" s="59">
        <f>'FRENCH VERSION'!E3633</f>
        <v>0</v>
      </c>
      <c r="F3633" s="59">
        <f>'FRENCH VERSION'!F3633</f>
        <v>0</v>
      </c>
      <c r="G3633" s="59" t="e">
        <f>VLOOKUP('FRENCH VERSION'!G3633,LIBELLE!J:K,2,FALSE)</f>
        <v>#N/A</v>
      </c>
      <c r="H3633" s="59">
        <f>'FRENCH VERSION'!H3633</f>
        <v>0</v>
      </c>
      <c r="I3633" s="59">
        <f>'FRENCH VERSION'!I3633</f>
        <v>0</v>
      </c>
      <c r="J3633" s="59">
        <f>'FRENCH VERSION'!J3633</f>
        <v>0</v>
      </c>
      <c r="K3633" s="59">
        <f>'FRENCH VERSION'!K3633</f>
        <v>0</v>
      </c>
      <c r="L3633" s="59" t="e">
        <f>VLOOKUP('FRENCH VERSION'!L3633,LIBELLE!M:N,2,FALSE)</f>
        <v>#N/A</v>
      </c>
      <c r="M3633" s="59" t="str">
        <f>IF('FRENCH VERSION'!M3633="","","X")</f>
        <v/>
      </c>
      <c r="N3633" s="59" t="str">
        <f>IF('FRENCH VERSION'!N3633="","","X")</f>
        <v/>
      </c>
    </row>
    <row r="3634" spans="1:14" x14ac:dyDescent="0.25">
      <c r="A3634" s="59">
        <f>'FRENCH VERSION'!A3634</f>
        <v>0</v>
      </c>
      <c r="B3634" s="59" t="e">
        <f>VLOOKUP('FRENCH VERSION'!B3634,LIBELLE!A:B,2,FALSE)</f>
        <v>#N/A</v>
      </c>
      <c r="C3634" s="59" t="e">
        <f>VLOOKUP('FRENCH VERSION'!C3634,LIBELLE!D:E,2,FALSE)</f>
        <v>#N/A</v>
      </c>
      <c r="D3634" s="59" t="e">
        <f>VLOOKUP('FRENCH VERSION'!D3634,LIBELLE!G:H,2,FALSE)</f>
        <v>#N/A</v>
      </c>
      <c r="E3634" s="59">
        <f>'FRENCH VERSION'!E3634</f>
        <v>0</v>
      </c>
      <c r="F3634" s="59">
        <f>'FRENCH VERSION'!F3634</f>
        <v>0</v>
      </c>
      <c r="G3634" s="59" t="e">
        <f>VLOOKUP('FRENCH VERSION'!G3634,LIBELLE!J:K,2,FALSE)</f>
        <v>#N/A</v>
      </c>
      <c r="H3634" s="59">
        <f>'FRENCH VERSION'!H3634</f>
        <v>0</v>
      </c>
      <c r="I3634" s="59">
        <f>'FRENCH VERSION'!I3634</f>
        <v>0</v>
      </c>
      <c r="J3634" s="59">
        <f>'FRENCH VERSION'!J3634</f>
        <v>0</v>
      </c>
      <c r="K3634" s="59">
        <f>'FRENCH VERSION'!K3634</f>
        <v>0</v>
      </c>
      <c r="L3634" s="59" t="e">
        <f>VLOOKUP('FRENCH VERSION'!L3634,LIBELLE!M:N,2,FALSE)</f>
        <v>#N/A</v>
      </c>
      <c r="M3634" s="59" t="str">
        <f>IF('FRENCH VERSION'!M3634="","","X")</f>
        <v/>
      </c>
      <c r="N3634" s="59" t="str">
        <f>IF('FRENCH VERSION'!N3634="","","X")</f>
        <v/>
      </c>
    </row>
    <row r="3635" spans="1:14" x14ac:dyDescent="0.25">
      <c r="A3635" s="59">
        <f>'FRENCH VERSION'!A3635</f>
        <v>0</v>
      </c>
      <c r="B3635" s="59" t="e">
        <f>VLOOKUP('FRENCH VERSION'!B3635,LIBELLE!A:B,2,FALSE)</f>
        <v>#N/A</v>
      </c>
      <c r="C3635" s="59" t="e">
        <f>VLOOKUP('FRENCH VERSION'!C3635,LIBELLE!D:E,2,FALSE)</f>
        <v>#N/A</v>
      </c>
      <c r="D3635" s="59" t="e">
        <f>VLOOKUP('FRENCH VERSION'!D3635,LIBELLE!G:H,2,FALSE)</f>
        <v>#N/A</v>
      </c>
      <c r="E3635" s="59">
        <f>'FRENCH VERSION'!E3635</f>
        <v>0</v>
      </c>
      <c r="F3635" s="59">
        <f>'FRENCH VERSION'!F3635</f>
        <v>0</v>
      </c>
      <c r="G3635" s="59" t="e">
        <f>VLOOKUP('FRENCH VERSION'!G3635,LIBELLE!J:K,2,FALSE)</f>
        <v>#N/A</v>
      </c>
      <c r="H3635" s="59">
        <f>'FRENCH VERSION'!H3635</f>
        <v>0</v>
      </c>
      <c r="I3635" s="59">
        <f>'FRENCH VERSION'!I3635</f>
        <v>0</v>
      </c>
      <c r="J3635" s="59">
        <f>'FRENCH VERSION'!J3635</f>
        <v>0</v>
      </c>
      <c r="K3635" s="59">
        <f>'FRENCH VERSION'!K3635</f>
        <v>0</v>
      </c>
      <c r="L3635" s="59" t="e">
        <f>VLOOKUP('FRENCH VERSION'!L3635,LIBELLE!M:N,2,FALSE)</f>
        <v>#N/A</v>
      </c>
      <c r="M3635" s="59" t="str">
        <f>IF('FRENCH VERSION'!M3635="","","X")</f>
        <v/>
      </c>
      <c r="N3635" s="59" t="str">
        <f>IF('FRENCH VERSION'!N3635="","","X")</f>
        <v/>
      </c>
    </row>
    <row r="3636" spans="1:14" x14ac:dyDescent="0.25">
      <c r="A3636" s="59">
        <f>'FRENCH VERSION'!A3636</f>
        <v>0</v>
      </c>
      <c r="B3636" s="59" t="e">
        <f>VLOOKUP('FRENCH VERSION'!B3636,LIBELLE!A:B,2,FALSE)</f>
        <v>#N/A</v>
      </c>
      <c r="C3636" s="59" t="e">
        <f>VLOOKUP('FRENCH VERSION'!C3636,LIBELLE!D:E,2,FALSE)</f>
        <v>#N/A</v>
      </c>
      <c r="D3636" s="59" t="e">
        <f>VLOOKUP('FRENCH VERSION'!D3636,LIBELLE!G:H,2,FALSE)</f>
        <v>#N/A</v>
      </c>
      <c r="E3636" s="59">
        <f>'FRENCH VERSION'!E3636</f>
        <v>0</v>
      </c>
      <c r="F3636" s="59">
        <f>'FRENCH VERSION'!F3636</f>
        <v>0</v>
      </c>
      <c r="G3636" s="59" t="e">
        <f>VLOOKUP('FRENCH VERSION'!G3636,LIBELLE!J:K,2,FALSE)</f>
        <v>#N/A</v>
      </c>
      <c r="H3636" s="59">
        <f>'FRENCH VERSION'!H3636</f>
        <v>0</v>
      </c>
      <c r="I3636" s="59">
        <f>'FRENCH VERSION'!I3636</f>
        <v>0</v>
      </c>
      <c r="J3636" s="59">
        <f>'FRENCH VERSION'!J3636</f>
        <v>0</v>
      </c>
      <c r="K3636" s="59">
        <f>'FRENCH VERSION'!K3636</f>
        <v>0</v>
      </c>
      <c r="L3636" s="59" t="e">
        <f>VLOOKUP('FRENCH VERSION'!L3636,LIBELLE!M:N,2,FALSE)</f>
        <v>#N/A</v>
      </c>
      <c r="M3636" s="59" t="str">
        <f>IF('FRENCH VERSION'!M3636="","","X")</f>
        <v/>
      </c>
      <c r="N3636" s="59" t="str">
        <f>IF('FRENCH VERSION'!N3636="","","X")</f>
        <v/>
      </c>
    </row>
    <row r="3637" spans="1:14" x14ac:dyDescent="0.25">
      <c r="A3637" s="59">
        <f>'FRENCH VERSION'!A3637</f>
        <v>0</v>
      </c>
      <c r="B3637" s="59" t="e">
        <f>VLOOKUP('FRENCH VERSION'!B3637,LIBELLE!A:B,2,FALSE)</f>
        <v>#N/A</v>
      </c>
      <c r="C3637" s="59" t="e">
        <f>VLOOKUP('FRENCH VERSION'!C3637,LIBELLE!D:E,2,FALSE)</f>
        <v>#N/A</v>
      </c>
      <c r="D3637" s="59" t="e">
        <f>VLOOKUP('FRENCH VERSION'!D3637,LIBELLE!G:H,2,FALSE)</f>
        <v>#N/A</v>
      </c>
      <c r="E3637" s="59">
        <f>'FRENCH VERSION'!E3637</f>
        <v>0</v>
      </c>
      <c r="F3637" s="59">
        <f>'FRENCH VERSION'!F3637</f>
        <v>0</v>
      </c>
      <c r="G3637" s="59" t="e">
        <f>VLOOKUP('FRENCH VERSION'!G3637,LIBELLE!J:K,2,FALSE)</f>
        <v>#N/A</v>
      </c>
      <c r="H3637" s="59">
        <f>'FRENCH VERSION'!H3637</f>
        <v>0</v>
      </c>
      <c r="I3637" s="59">
        <f>'FRENCH VERSION'!I3637</f>
        <v>0</v>
      </c>
      <c r="J3637" s="59">
        <f>'FRENCH VERSION'!J3637</f>
        <v>0</v>
      </c>
      <c r="K3637" s="59">
        <f>'FRENCH VERSION'!K3637</f>
        <v>0</v>
      </c>
      <c r="L3637" s="59" t="e">
        <f>VLOOKUP('FRENCH VERSION'!L3637,LIBELLE!M:N,2,FALSE)</f>
        <v>#N/A</v>
      </c>
      <c r="M3637" s="59" t="str">
        <f>IF('FRENCH VERSION'!M3637="","","X")</f>
        <v/>
      </c>
      <c r="N3637" s="59" t="str">
        <f>IF('FRENCH VERSION'!N3637="","","X")</f>
        <v/>
      </c>
    </row>
    <row r="3638" spans="1:14" x14ac:dyDescent="0.25">
      <c r="A3638" s="59">
        <f>'FRENCH VERSION'!A3638</f>
        <v>0</v>
      </c>
      <c r="B3638" s="59" t="e">
        <f>VLOOKUP('FRENCH VERSION'!B3638,LIBELLE!A:B,2,FALSE)</f>
        <v>#N/A</v>
      </c>
      <c r="C3638" s="59" t="e">
        <f>VLOOKUP('FRENCH VERSION'!C3638,LIBELLE!D:E,2,FALSE)</f>
        <v>#N/A</v>
      </c>
      <c r="D3638" s="59" t="e">
        <f>VLOOKUP('FRENCH VERSION'!D3638,LIBELLE!G:H,2,FALSE)</f>
        <v>#N/A</v>
      </c>
      <c r="E3638" s="59">
        <f>'FRENCH VERSION'!E3638</f>
        <v>0</v>
      </c>
      <c r="F3638" s="59">
        <f>'FRENCH VERSION'!F3638</f>
        <v>0</v>
      </c>
      <c r="G3638" s="59" t="e">
        <f>VLOOKUP('FRENCH VERSION'!G3638,LIBELLE!J:K,2,FALSE)</f>
        <v>#N/A</v>
      </c>
      <c r="H3638" s="59">
        <f>'FRENCH VERSION'!H3638</f>
        <v>0</v>
      </c>
      <c r="I3638" s="59">
        <f>'FRENCH VERSION'!I3638</f>
        <v>0</v>
      </c>
      <c r="J3638" s="59">
        <f>'FRENCH VERSION'!J3638</f>
        <v>0</v>
      </c>
      <c r="K3638" s="59">
        <f>'FRENCH VERSION'!K3638</f>
        <v>0</v>
      </c>
      <c r="L3638" s="59" t="e">
        <f>VLOOKUP('FRENCH VERSION'!L3638,LIBELLE!M:N,2,FALSE)</f>
        <v>#N/A</v>
      </c>
      <c r="M3638" s="59" t="str">
        <f>IF('FRENCH VERSION'!M3638="","","X")</f>
        <v/>
      </c>
      <c r="N3638" s="59" t="str">
        <f>IF('FRENCH VERSION'!N3638="","","X")</f>
        <v/>
      </c>
    </row>
    <row r="3639" spans="1:14" x14ac:dyDescent="0.25">
      <c r="A3639" s="59">
        <f>'FRENCH VERSION'!A3639</f>
        <v>0</v>
      </c>
      <c r="B3639" s="59" t="e">
        <f>VLOOKUP('FRENCH VERSION'!B3639,LIBELLE!A:B,2,FALSE)</f>
        <v>#N/A</v>
      </c>
      <c r="C3639" s="59" t="e">
        <f>VLOOKUP('FRENCH VERSION'!C3639,LIBELLE!D:E,2,FALSE)</f>
        <v>#N/A</v>
      </c>
      <c r="D3639" s="59" t="e">
        <f>VLOOKUP('FRENCH VERSION'!D3639,LIBELLE!G:H,2,FALSE)</f>
        <v>#N/A</v>
      </c>
      <c r="E3639" s="59">
        <f>'FRENCH VERSION'!E3639</f>
        <v>0</v>
      </c>
      <c r="F3639" s="59">
        <f>'FRENCH VERSION'!F3639</f>
        <v>0</v>
      </c>
      <c r="G3639" s="59" t="e">
        <f>VLOOKUP('FRENCH VERSION'!G3639,LIBELLE!J:K,2,FALSE)</f>
        <v>#N/A</v>
      </c>
      <c r="H3639" s="59">
        <f>'FRENCH VERSION'!H3639</f>
        <v>0</v>
      </c>
      <c r="I3639" s="59">
        <f>'FRENCH VERSION'!I3639</f>
        <v>0</v>
      </c>
      <c r="J3639" s="59">
        <f>'FRENCH VERSION'!J3639</f>
        <v>0</v>
      </c>
      <c r="K3639" s="59">
        <f>'FRENCH VERSION'!K3639</f>
        <v>0</v>
      </c>
      <c r="L3639" s="59" t="e">
        <f>VLOOKUP('FRENCH VERSION'!L3639,LIBELLE!M:N,2,FALSE)</f>
        <v>#N/A</v>
      </c>
      <c r="M3639" s="59" t="str">
        <f>IF('FRENCH VERSION'!M3639="","","X")</f>
        <v/>
      </c>
      <c r="N3639" s="59" t="str">
        <f>IF('FRENCH VERSION'!N3639="","","X")</f>
        <v/>
      </c>
    </row>
    <row r="3640" spans="1:14" x14ac:dyDescent="0.25">
      <c r="A3640" s="59">
        <f>'FRENCH VERSION'!A3640</f>
        <v>0</v>
      </c>
      <c r="B3640" s="59" t="e">
        <f>VLOOKUP('FRENCH VERSION'!B3640,LIBELLE!A:B,2,FALSE)</f>
        <v>#N/A</v>
      </c>
      <c r="C3640" s="59" t="e">
        <f>VLOOKUP('FRENCH VERSION'!C3640,LIBELLE!D:E,2,FALSE)</f>
        <v>#N/A</v>
      </c>
      <c r="D3640" s="59" t="e">
        <f>VLOOKUP('FRENCH VERSION'!D3640,LIBELLE!G:H,2,FALSE)</f>
        <v>#N/A</v>
      </c>
      <c r="E3640" s="59">
        <f>'FRENCH VERSION'!E3640</f>
        <v>0</v>
      </c>
      <c r="F3640" s="59">
        <f>'FRENCH VERSION'!F3640</f>
        <v>0</v>
      </c>
      <c r="G3640" s="59" t="e">
        <f>VLOOKUP('FRENCH VERSION'!G3640,LIBELLE!J:K,2,FALSE)</f>
        <v>#N/A</v>
      </c>
      <c r="H3640" s="59">
        <f>'FRENCH VERSION'!H3640</f>
        <v>0</v>
      </c>
      <c r="I3640" s="59">
        <f>'FRENCH VERSION'!I3640</f>
        <v>0</v>
      </c>
      <c r="J3640" s="59">
        <f>'FRENCH VERSION'!J3640</f>
        <v>0</v>
      </c>
      <c r="K3640" s="59">
        <f>'FRENCH VERSION'!K3640</f>
        <v>0</v>
      </c>
      <c r="L3640" s="59" t="e">
        <f>VLOOKUP('FRENCH VERSION'!L3640,LIBELLE!M:N,2,FALSE)</f>
        <v>#N/A</v>
      </c>
      <c r="M3640" s="59" t="str">
        <f>IF('FRENCH VERSION'!M3640="","","X")</f>
        <v/>
      </c>
      <c r="N3640" s="59" t="str">
        <f>IF('FRENCH VERSION'!N3640="","","X")</f>
        <v/>
      </c>
    </row>
    <row r="3641" spans="1:14" x14ac:dyDescent="0.25">
      <c r="A3641" s="59">
        <f>'FRENCH VERSION'!A3641</f>
        <v>0</v>
      </c>
      <c r="B3641" s="59" t="e">
        <f>VLOOKUP('FRENCH VERSION'!B3641,LIBELLE!A:B,2,FALSE)</f>
        <v>#N/A</v>
      </c>
      <c r="C3641" s="59" t="e">
        <f>VLOOKUP('FRENCH VERSION'!C3641,LIBELLE!D:E,2,FALSE)</f>
        <v>#N/A</v>
      </c>
      <c r="D3641" s="59" t="e">
        <f>VLOOKUP('FRENCH VERSION'!D3641,LIBELLE!G:H,2,FALSE)</f>
        <v>#N/A</v>
      </c>
      <c r="E3641" s="59">
        <f>'FRENCH VERSION'!E3641</f>
        <v>0</v>
      </c>
      <c r="F3641" s="59">
        <f>'FRENCH VERSION'!F3641</f>
        <v>0</v>
      </c>
      <c r="G3641" s="59" t="e">
        <f>VLOOKUP('FRENCH VERSION'!G3641,LIBELLE!J:K,2,FALSE)</f>
        <v>#N/A</v>
      </c>
      <c r="H3641" s="59">
        <f>'FRENCH VERSION'!H3641</f>
        <v>0</v>
      </c>
      <c r="I3641" s="59">
        <f>'FRENCH VERSION'!I3641</f>
        <v>0</v>
      </c>
      <c r="J3641" s="59">
        <f>'FRENCH VERSION'!J3641</f>
        <v>0</v>
      </c>
      <c r="K3641" s="59">
        <f>'FRENCH VERSION'!K3641</f>
        <v>0</v>
      </c>
      <c r="L3641" s="59" t="e">
        <f>VLOOKUP('FRENCH VERSION'!L3641,LIBELLE!M:N,2,FALSE)</f>
        <v>#N/A</v>
      </c>
      <c r="M3641" s="59" t="str">
        <f>IF('FRENCH VERSION'!M3641="","","X")</f>
        <v/>
      </c>
      <c r="N3641" s="59" t="str">
        <f>IF('FRENCH VERSION'!N3641="","","X")</f>
        <v/>
      </c>
    </row>
    <row r="3642" spans="1:14" x14ac:dyDescent="0.25">
      <c r="A3642" s="59">
        <f>'FRENCH VERSION'!A3642</f>
        <v>0</v>
      </c>
      <c r="B3642" s="59" t="e">
        <f>VLOOKUP('FRENCH VERSION'!B3642,LIBELLE!A:B,2,FALSE)</f>
        <v>#N/A</v>
      </c>
      <c r="C3642" s="59" t="e">
        <f>VLOOKUP('FRENCH VERSION'!C3642,LIBELLE!D:E,2,FALSE)</f>
        <v>#N/A</v>
      </c>
      <c r="D3642" s="59" t="e">
        <f>VLOOKUP('FRENCH VERSION'!D3642,LIBELLE!G:H,2,FALSE)</f>
        <v>#N/A</v>
      </c>
      <c r="E3642" s="59">
        <f>'FRENCH VERSION'!E3642</f>
        <v>0</v>
      </c>
      <c r="F3642" s="59">
        <f>'FRENCH VERSION'!F3642</f>
        <v>0</v>
      </c>
      <c r="G3642" s="59" t="e">
        <f>VLOOKUP('FRENCH VERSION'!G3642,LIBELLE!J:K,2,FALSE)</f>
        <v>#N/A</v>
      </c>
      <c r="H3642" s="59">
        <f>'FRENCH VERSION'!H3642</f>
        <v>0</v>
      </c>
      <c r="I3642" s="59">
        <f>'FRENCH VERSION'!I3642</f>
        <v>0</v>
      </c>
      <c r="J3642" s="59">
        <f>'FRENCH VERSION'!J3642</f>
        <v>0</v>
      </c>
      <c r="K3642" s="59">
        <f>'FRENCH VERSION'!K3642</f>
        <v>0</v>
      </c>
      <c r="L3642" s="59" t="e">
        <f>VLOOKUP('FRENCH VERSION'!L3642,LIBELLE!M:N,2,FALSE)</f>
        <v>#N/A</v>
      </c>
      <c r="M3642" s="59" t="str">
        <f>IF('FRENCH VERSION'!M3642="","","X")</f>
        <v/>
      </c>
      <c r="N3642" s="59" t="str">
        <f>IF('FRENCH VERSION'!N3642="","","X")</f>
        <v/>
      </c>
    </row>
    <row r="3643" spans="1:14" x14ac:dyDescent="0.25">
      <c r="A3643" s="59">
        <f>'FRENCH VERSION'!A3643</f>
        <v>0</v>
      </c>
      <c r="B3643" s="59" t="e">
        <f>VLOOKUP('FRENCH VERSION'!B3643,LIBELLE!A:B,2,FALSE)</f>
        <v>#N/A</v>
      </c>
      <c r="C3643" s="59" t="e">
        <f>VLOOKUP('FRENCH VERSION'!C3643,LIBELLE!D:E,2,FALSE)</f>
        <v>#N/A</v>
      </c>
      <c r="D3643" s="59" t="e">
        <f>VLOOKUP('FRENCH VERSION'!D3643,LIBELLE!G:H,2,FALSE)</f>
        <v>#N/A</v>
      </c>
      <c r="E3643" s="59">
        <f>'FRENCH VERSION'!E3643</f>
        <v>0</v>
      </c>
      <c r="F3643" s="59">
        <f>'FRENCH VERSION'!F3643</f>
        <v>0</v>
      </c>
      <c r="G3643" s="59" t="e">
        <f>VLOOKUP('FRENCH VERSION'!G3643,LIBELLE!J:K,2,FALSE)</f>
        <v>#N/A</v>
      </c>
      <c r="H3643" s="59">
        <f>'FRENCH VERSION'!H3643</f>
        <v>0</v>
      </c>
      <c r="I3643" s="59">
        <f>'FRENCH VERSION'!I3643</f>
        <v>0</v>
      </c>
      <c r="J3643" s="59">
        <f>'FRENCH VERSION'!J3643</f>
        <v>0</v>
      </c>
      <c r="K3643" s="59">
        <f>'FRENCH VERSION'!K3643</f>
        <v>0</v>
      </c>
      <c r="L3643" s="59" t="e">
        <f>VLOOKUP('FRENCH VERSION'!L3643,LIBELLE!M:N,2,FALSE)</f>
        <v>#N/A</v>
      </c>
      <c r="M3643" s="59" t="str">
        <f>IF('FRENCH VERSION'!M3643="","","X")</f>
        <v/>
      </c>
      <c r="N3643" s="59" t="str">
        <f>IF('FRENCH VERSION'!N3643="","","X")</f>
        <v/>
      </c>
    </row>
    <row r="3644" spans="1:14" x14ac:dyDescent="0.25">
      <c r="A3644" s="59">
        <f>'FRENCH VERSION'!A3644</f>
        <v>0</v>
      </c>
      <c r="B3644" s="59" t="e">
        <f>VLOOKUP('FRENCH VERSION'!B3644,LIBELLE!A:B,2,FALSE)</f>
        <v>#N/A</v>
      </c>
      <c r="C3644" s="59" t="e">
        <f>VLOOKUP('FRENCH VERSION'!C3644,LIBELLE!D:E,2,FALSE)</f>
        <v>#N/A</v>
      </c>
      <c r="D3644" s="59" t="e">
        <f>VLOOKUP('FRENCH VERSION'!D3644,LIBELLE!G:H,2,FALSE)</f>
        <v>#N/A</v>
      </c>
      <c r="E3644" s="59">
        <f>'FRENCH VERSION'!E3644</f>
        <v>0</v>
      </c>
      <c r="F3644" s="59">
        <f>'FRENCH VERSION'!F3644</f>
        <v>0</v>
      </c>
      <c r="G3644" s="59" t="e">
        <f>VLOOKUP('FRENCH VERSION'!G3644,LIBELLE!J:K,2,FALSE)</f>
        <v>#N/A</v>
      </c>
      <c r="H3644" s="59">
        <f>'FRENCH VERSION'!H3644</f>
        <v>0</v>
      </c>
      <c r="I3644" s="59">
        <f>'FRENCH VERSION'!I3644</f>
        <v>0</v>
      </c>
      <c r="J3644" s="59">
        <f>'FRENCH VERSION'!J3644</f>
        <v>0</v>
      </c>
      <c r="K3644" s="59">
        <f>'FRENCH VERSION'!K3644</f>
        <v>0</v>
      </c>
      <c r="L3644" s="59" t="e">
        <f>VLOOKUP('FRENCH VERSION'!L3644,LIBELLE!M:N,2,FALSE)</f>
        <v>#N/A</v>
      </c>
      <c r="M3644" s="59" t="str">
        <f>IF('FRENCH VERSION'!M3644="","","X")</f>
        <v/>
      </c>
      <c r="N3644" s="59" t="str">
        <f>IF('FRENCH VERSION'!N3644="","","X")</f>
        <v/>
      </c>
    </row>
    <row r="3645" spans="1:14" x14ac:dyDescent="0.25">
      <c r="A3645" s="59">
        <f>'FRENCH VERSION'!A3645</f>
        <v>0</v>
      </c>
      <c r="B3645" s="59" t="e">
        <f>VLOOKUP('FRENCH VERSION'!B3645,LIBELLE!A:B,2,FALSE)</f>
        <v>#N/A</v>
      </c>
      <c r="C3645" s="59" t="e">
        <f>VLOOKUP('FRENCH VERSION'!C3645,LIBELLE!D:E,2,FALSE)</f>
        <v>#N/A</v>
      </c>
      <c r="D3645" s="59" t="e">
        <f>VLOOKUP('FRENCH VERSION'!D3645,LIBELLE!G:H,2,FALSE)</f>
        <v>#N/A</v>
      </c>
      <c r="E3645" s="59">
        <f>'FRENCH VERSION'!E3645</f>
        <v>0</v>
      </c>
      <c r="F3645" s="59">
        <f>'FRENCH VERSION'!F3645</f>
        <v>0</v>
      </c>
      <c r="G3645" s="59" t="e">
        <f>VLOOKUP('FRENCH VERSION'!G3645,LIBELLE!J:K,2,FALSE)</f>
        <v>#N/A</v>
      </c>
      <c r="H3645" s="59">
        <f>'FRENCH VERSION'!H3645</f>
        <v>0</v>
      </c>
      <c r="I3645" s="59">
        <f>'FRENCH VERSION'!I3645</f>
        <v>0</v>
      </c>
      <c r="J3645" s="59">
        <f>'FRENCH VERSION'!J3645</f>
        <v>0</v>
      </c>
      <c r="K3645" s="59">
        <f>'FRENCH VERSION'!K3645</f>
        <v>0</v>
      </c>
      <c r="L3645" s="59" t="e">
        <f>VLOOKUP('FRENCH VERSION'!L3645,LIBELLE!M:N,2,FALSE)</f>
        <v>#N/A</v>
      </c>
      <c r="M3645" s="59" t="str">
        <f>IF('FRENCH VERSION'!M3645="","","X")</f>
        <v/>
      </c>
      <c r="N3645" s="59" t="str">
        <f>IF('FRENCH VERSION'!N3645="","","X")</f>
        <v/>
      </c>
    </row>
    <row r="3646" spans="1:14" x14ac:dyDescent="0.25">
      <c r="A3646" s="59">
        <f>'FRENCH VERSION'!A3646</f>
        <v>0</v>
      </c>
      <c r="B3646" s="59" t="e">
        <f>VLOOKUP('FRENCH VERSION'!B3646,LIBELLE!A:B,2,FALSE)</f>
        <v>#N/A</v>
      </c>
      <c r="C3646" s="59" t="e">
        <f>VLOOKUP('FRENCH VERSION'!C3646,LIBELLE!D:E,2,FALSE)</f>
        <v>#N/A</v>
      </c>
      <c r="D3646" s="59" t="e">
        <f>VLOOKUP('FRENCH VERSION'!D3646,LIBELLE!G:H,2,FALSE)</f>
        <v>#N/A</v>
      </c>
      <c r="E3646" s="59">
        <f>'FRENCH VERSION'!E3646</f>
        <v>0</v>
      </c>
      <c r="F3646" s="59">
        <f>'FRENCH VERSION'!F3646</f>
        <v>0</v>
      </c>
      <c r="G3646" s="59" t="e">
        <f>VLOOKUP('FRENCH VERSION'!G3646,LIBELLE!J:K,2,FALSE)</f>
        <v>#N/A</v>
      </c>
      <c r="H3646" s="59">
        <f>'FRENCH VERSION'!H3646</f>
        <v>0</v>
      </c>
      <c r="I3646" s="59">
        <f>'FRENCH VERSION'!I3646</f>
        <v>0</v>
      </c>
      <c r="J3646" s="59">
        <f>'FRENCH VERSION'!J3646</f>
        <v>0</v>
      </c>
      <c r="K3646" s="59">
        <f>'FRENCH VERSION'!K3646</f>
        <v>0</v>
      </c>
      <c r="L3646" s="59" t="e">
        <f>VLOOKUP('FRENCH VERSION'!L3646,LIBELLE!M:N,2,FALSE)</f>
        <v>#N/A</v>
      </c>
      <c r="M3646" s="59" t="str">
        <f>IF('FRENCH VERSION'!M3646="","","X")</f>
        <v/>
      </c>
      <c r="N3646" s="59" t="str">
        <f>IF('FRENCH VERSION'!N3646="","","X")</f>
        <v/>
      </c>
    </row>
    <row r="3647" spans="1:14" x14ac:dyDescent="0.25">
      <c r="A3647" s="59">
        <f>'FRENCH VERSION'!A3647</f>
        <v>0</v>
      </c>
      <c r="B3647" s="59" t="e">
        <f>VLOOKUP('FRENCH VERSION'!B3647,LIBELLE!A:B,2,FALSE)</f>
        <v>#N/A</v>
      </c>
      <c r="C3647" s="59" t="e">
        <f>VLOOKUP('FRENCH VERSION'!C3647,LIBELLE!D:E,2,FALSE)</f>
        <v>#N/A</v>
      </c>
      <c r="D3647" s="59" t="e">
        <f>VLOOKUP('FRENCH VERSION'!D3647,LIBELLE!G:H,2,FALSE)</f>
        <v>#N/A</v>
      </c>
      <c r="E3647" s="59">
        <f>'FRENCH VERSION'!E3647</f>
        <v>0</v>
      </c>
      <c r="F3647" s="59">
        <f>'FRENCH VERSION'!F3647</f>
        <v>0</v>
      </c>
      <c r="G3647" s="59" t="e">
        <f>VLOOKUP('FRENCH VERSION'!G3647,LIBELLE!J:K,2,FALSE)</f>
        <v>#N/A</v>
      </c>
      <c r="H3647" s="59">
        <f>'FRENCH VERSION'!H3647</f>
        <v>0</v>
      </c>
      <c r="I3647" s="59">
        <f>'FRENCH VERSION'!I3647</f>
        <v>0</v>
      </c>
      <c r="J3647" s="59">
        <f>'FRENCH VERSION'!J3647</f>
        <v>0</v>
      </c>
      <c r="K3647" s="59">
        <f>'FRENCH VERSION'!K3647</f>
        <v>0</v>
      </c>
      <c r="L3647" s="59" t="e">
        <f>VLOOKUP('FRENCH VERSION'!L3647,LIBELLE!M:N,2,FALSE)</f>
        <v>#N/A</v>
      </c>
      <c r="M3647" s="59" t="str">
        <f>IF('FRENCH VERSION'!M3647="","","X")</f>
        <v/>
      </c>
      <c r="N3647" s="59" t="str">
        <f>IF('FRENCH VERSION'!N3647="","","X")</f>
        <v/>
      </c>
    </row>
    <row r="3648" spans="1:14" x14ac:dyDescent="0.25">
      <c r="A3648" s="59">
        <f>'FRENCH VERSION'!A3648</f>
        <v>0</v>
      </c>
      <c r="B3648" s="59" t="e">
        <f>VLOOKUP('FRENCH VERSION'!B3648,LIBELLE!A:B,2,FALSE)</f>
        <v>#N/A</v>
      </c>
      <c r="C3648" s="59" t="e">
        <f>VLOOKUP('FRENCH VERSION'!C3648,LIBELLE!D:E,2,FALSE)</f>
        <v>#N/A</v>
      </c>
      <c r="D3648" s="59" t="e">
        <f>VLOOKUP('FRENCH VERSION'!D3648,LIBELLE!G:H,2,FALSE)</f>
        <v>#N/A</v>
      </c>
      <c r="E3648" s="59">
        <f>'FRENCH VERSION'!E3648</f>
        <v>0</v>
      </c>
      <c r="F3648" s="59">
        <f>'FRENCH VERSION'!F3648</f>
        <v>0</v>
      </c>
      <c r="G3648" s="59" t="e">
        <f>VLOOKUP('FRENCH VERSION'!G3648,LIBELLE!J:K,2,FALSE)</f>
        <v>#N/A</v>
      </c>
      <c r="H3648" s="59">
        <f>'FRENCH VERSION'!H3648</f>
        <v>0</v>
      </c>
      <c r="I3648" s="59">
        <f>'FRENCH VERSION'!I3648</f>
        <v>0</v>
      </c>
      <c r="J3648" s="59">
        <f>'FRENCH VERSION'!J3648</f>
        <v>0</v>
      </c>
      <c r="K3648" s="59">
        <f>'FRENCH VERSION'!K3648</f>
        <v>0</v>
      </c>
      <c r="L3648" s="59" t="e">
        <f>VLOOKUP('FRENCH VERSION'!L3648,LIBELLE!M:N,2,FALSE)</f>
        <v>#N/A</v>
      </c>
      <c r="M3648" s="59" t="str">
        <f>IF('FRENCH VERSION'!M3648="","","X")</f>
        <v/>
      </c>
      <c r="N3648" s="59" t="str">
        <f>IF('FRENCH VERSION'!N3648="","","X")</f>
        <v/>
      </c>
    </row>
    <row r="3649" spans="1:14" x14ac:dyDescent="0.25">
      <c r="A3649" s="59">
        <f>'FRENCH VERSION'!A3649</f>
        <v>0</v>
      </c>
      <c r="B3649" s="59" t="e">
        <f>VLOOKUP('FRENCH VERSION'!B3649,LIBELLE!A:B,2,FALSE)</f>
        <v>#N/A</v>
      </c>
      <c r="C3649" s="59" t="e">
        <f>VLOOKUP('FRENCH VERSION'!C3649,LIBELLE!D:E,2,FALSE)</f>
        <v>#N/A</v>
      </c>
      <c r="D3649" s="59" t="e">
        <f>VLOOKUP('FRENCH VERSION'!D3649,LIBELLE!G:H,2,FALSE)</f>
        <v>#N/A</v>
      </c>
      <c r="E3649" s="59">
        <f>'FRENCH VERSION'!E3649</f>
        <v>0</v>
      </c>
      <c r="F3649" s="59">
        <f>'FRENCH VERSION'!F3649</f>
        <v>0</v>
      </c>
      <c r="G3649" s="59" t="e">
        <f>VLOOKUP('FRENCH VERSION'!G3649,LIBELLE!J:K,2,FALSE)</f>
        <v>#N/A</v>
      </c>
      <c r="H3649" s="59">
        <f>'FRENCH VERSION'!H3649</f>
        <v>0</v>
      </c>
      <c r="I3649" s="59">
        <f>'FRENCH VERSION'!I3649</f>
        <v>0</v>
      </c>
      <c r="J3649" s="59">
        <f>'FRENCH VERSION'!J3649</f>
        <v>0</v>
      </c>
      <c r="K3649" s="59">
        <f>'FRENCH VERSION'!K3649</f>
        <v>0</v>
      </c>
      <c r="L3649" s="59" t="e">
        <f>VLOOKUP('FRENCH VERSION'!L3649,LIBELLE!M:N,2,FALSE)</f>
        <v>#N/A</v>
      </c>
      <c r="M3649" s="59" t="str">
        <f>IF('FRENCH VERSION'!M3649="","","X")</f>
        <v/>
      </c>
      <c r="N3649" s="59" t="str">
        <f>IF('FRENCH VERSION'!N3649="","","X")</f>
        <v/>
      </c>
    </row>
    <row r="3650" spans="1:14" x14ac:dyDescent="0.25">
      <c r="A3650" s="59">
        <f>'FRENCH VERSION'!A3650</f>
        <v>0</v>
      </c>
      <c r="B3650" s="59" t="e">
        <f>VLOOKUP('FRENCH VERSION'!B3650,LIBELLE!A:B,2,FALSE)</f>
        <v>#N/A</v>
      </c>
      <c r="C3650" s="59" t="e">
        <f>VLOOKUP('FRENCH VERSION'!C3650,LIBELLE!D:E,2,FALSE)</f>
        <v>#N/A</v>
      </c>
      <c r="D3650" s="59" t="e">
        <f>VLOOKUP('FRENCH VERSION'!D3650,LIBELLE!G:H,2,FALSE)</f>
        <v>#N/A</v>
      </c>
      <c r="E3650" s="59">
        <f>'FRENCH VERSION'!E3650</f>
        <v>0</v>
      </c>
      <c r="F3650" s="59">
        <f>'FRENCH VERSION'!F3650</f>
        <v>0</v>
      </c>
      <c r="G3650" s="59" t="e">
        <f>VLOOKUP('FRENCH VERSION'!G3650,LIBELLE!J:K,2,FALSE)</f>
        <v>#N/A</v>
      </c>
      <c r="H3650" s="59">
        <f>'FRENCH VERSION'!H3650</f>
        <v>0</v>
      </c>
      <c r="I3650" s="59">
        <f>'FRENCH VERSION'!I3650</f>
        <v>0</v>
      </c>
      <c r="J3650" s="59">
        <f>'FRENCH VERSION'!J3650</f>
        <v>0</v>
      </c>
      <c r="K3650" s="59">
        <f>'FRENCH VERSION'!K3650</f>
        <v>0</v>
      </c>
      <c r="L3650" s="59" t="e">
        <f>VLOOKUP('FRENCH VERSION'!L3650,LIBELLE!M:N,2,FALSE)</f>
        <v>#N/A</v>
      </c>
      <c r="M3650" s="59" t="str">
        <f>IF('FRENCH VERSION'!M3650="","","X")</f>
        <v/>
      </c>
      <c r="N3650" s="59" t="str">
        <f>IF('FRENCH VERSION'!N3650="","","X")</f>
        <v/>
      </c>
    </row>
    <row r="3651" spans="1:14" x14ac:dyDescent="0.25">
      <c r="A3651" s="59">
        <f>'FRENCH VERSION'!A3651</f>
        <v>0</v>
      </c>
      <c r="B3651" s="59" t="e">
        <f>VLOOKUP('FRENCH VERSION'!B3651,LIBELLE!A:B,2,FALSE)</f>
        <v>#N/A</v>
      </c>
      <c r="C3651" s="59" t="e">
        <f>VLOOKUP('FRENCH VERSION'!C3651,LIBELLE!D:E,2,FALSE)</f>
        <v>#N/A</v>
      </c>
      <c r="D3651" s="59" t="e">
        <f>VLOOKUP('FRENCH VERSION'!D3651,LIBELLE!G:H,2,FALSE)</f>
        <v>#N/A</v>
      </c>
      <c r="E3651" s="59">
        <f>'FRENCH VERSION'!E3651</f>
        <v>0</v>
      </c>
      <c r="F3651" s="59">
        <f>'FRENCH VERSION'!F3651</f>
        <v>0</v>
      </c>
      <c r="G3651" s="59" t="e">
        <f>VLOOKUP('FRENCH VERSION'!G3651,LIBELLE!J:K,2,FALSE)</f>
        <v>#N/A</v>
      </c>
      <c r="H3651" s="59">
        <f>'FRENCH VERSION'!H3651</f>
        <v>0</v>
      </c>
      <c r="I3651" s="59">
        <f>'FRENCH VERSION'!I3651</f>
        <v>0</v>
      </c>
      <c r="J3651" s="59">
        <f>'FRENCH VERSION'!J3651</f>
        <v>0</v>
      </c>
      <c r="K3651" s="59">
        <f>'FRENCH VERSION'!K3651</f>
        <v>0</v>
      </c>
      <c r="L3651" s="59" t="e">
        <f>VLOOKUP('FRENCH VERSION'!L3651,LIBELLE!M:N,2,FALSE)</f>
        <v>#N/A</v>
      </c>
      <c r="M3651" s="59" t="str">
        <f>IF('FRENCH VERSION'!M3651="","","X")</f>
        <v/>
      </c>
      <c r="N3651" s="59" t="str">
        <f>IF('FRENCH VERSION'!N3651="","","X")</f>
        <v/>
      </c>
    </row>
    <row r="3652" spans="1:14" x14ac:dyDescent="0.25">
      <c r="A3652" s="59">
        <f>'FRENCH VERSION'!A3652</f>
        <v>0</v>
      </c>
      <c r="B3652" s="59" t="e">
        <f>VLOOKUP('FRENCH VERSION'!B3652,LIBELLE!A:B,2,FALSE)</f>
        <v>#N/A</v>
      </c>
      <c r="C3652" s="59" t="e">
        <f>VLOOKUP('FRENCH VERSION'!C3652,LIBELLE!D:E,2,FALSE)</f>
        <v>#N/A</v>
      </c>
      <c r="D3652" s="59" t="e">
        <f>VLOOKUP('FRENCH VERSION'!D3652,LIBELLE!G:H,2,FALSE)</f>
        <v>#N/A</v>
      </c>
      <c r="E3652" s="59">
        <f>'FRENCH VERSION'!E3652</f>
        <v>0</v>
      </c>
      <c r="F3652" s="59">
        <f>'FRENCH VERSION'!F3652</f>
        <v>0</v>
      </c>
      <c r="G3652" s="59" t="e">
        <f>VLOOKUP('FRENCH VERSION'!G3652,LIBELLE!J:K,2,FALSE)</f>
        <v>#N/A</v>
      </c>
      <c r="H3652" s="59">
        <f>'FRENCH VERSION'!H3652</f>
        <v>0</v>
      </c>
      <c r="I3652" s="59">
        <f>'FRENCH VERSION'!I3652</f>
        <v>0</v>
      </c>
      <c r="J3652" s="59">
        <f>'FRENCH VERSION'!J3652</f>
        <v>0</v>
      </c>
      <c r="K3652" s="59">
        <f>'FRENCH VERSION'!K3652</f>
        <v>0</v>
      </c>
      <c r="L3652" s="59" t="e">
        <f>VLOOKUP('FRENCH VERSION'!L3652,LIBELLE!M:N,2,FALSE)</f>
        <v>#N/A</v>
      </c>
      <c r="M3652" s="59" t="str">
        <f>IF('FRENCH VERSION'!M3652="","","X")</f>
        <v/>
      </c>
      <c r="N3652" s="59" t="str">
        <f>IF('FRENCH VERSION'!N3652="","","X")</f>
        <v/>
      </c>
    </row>
    <row r="3653" spans="1:14" x14ac:dyDescent="0.25">
      <c r="A3653" s="59">
        <f>'FRENCH VERSION'!A3653</f>
        <v>0</v>
      </c>
      <c r="B3653" s="59" t="e">
        <f>VLOOKUP('FRENCH VERSION'!B3653,LIBELLE!A:B,2,FALSE)</f>
        <v>#N/A</v>
      </c>
      <c r="C3653" s="59" t="e">
        <f>VLOOKUP('FRENCH VERSION'!C3653,LIBELLE!D:E,2,FALSE)</f>
        <v>#N/A</v>
      </c>
      <c r="D3653" s="59" t="e">
        <f>VLOOKUP('FRENCH VERSION'!D3653,LIBELLE!G:H,2,FALSE)</f>
        <v>#N/A</v>
      </c>
      <c r="E3653" s="59">
        <f>'FRENCH VERSION'!E3653</f>
        <v>0</v>
      </c>
      <c r="F3653" s="59">
        <f>'FRENCH VERSION'!F3653</f>
        <v>0</v>
      </c>
      <c r="G3653" s="59" t="e">
        <f>VLOOKUP('FRENCH VERSION'!G3653,LIBELLE!J:K,2,FALSE)</f>
        <v>#N/A</v>
      </c>
      <c r="H3653" s="59">
        <f>'FRENCH VERSION'!H3653</f>
        <v>0</v>
      </c>
      <c r="I3653" s="59">
        <f>'FRENCH VERSION'!I3653</f>
        <v>0</v>
      </c>
      <c r="J3653" s="59">
        <f>'FRENCH VERSION'!J3653</f>
        <v>0</v>
      </c>
      <c r="K3653" s="59">
        <f>'FRENCH VERSION'!K3653</f>
        <v>0</v>
      </c>
      <c r="L3653" s="59" t="e">
        <f>VLOOKUP('FRENCH VERSION'!L3653,LIBELLE!M:N,2,FALSE)</f>
        <v>#N/A</v>
      </c>
      <c r="M3653" s="59" t="str">
        <f>IF('FRENCH VERSION'!M3653="","","X")</f>
        <v/>
      </c>
      <c r="N3653" s="59" t="str">
        <f>IF('FRENCH VERSION'!N3653="","","X")</f>
        <v/>
      </c>
    </row>
    <row r="3654" spans="1:14" x14ac:dyDescent="0.25">
      <c r="A3654" s="59">
        <f>'FRENCH VERSION'!A3654</f>
        <v>0</v>
      </c>
      <c r="B3654" s="59" t="e">
        <f>VLOOKUP('FRENCH VERSION'!B3654,LIBELLE!A:B,2,FALSE)</f>
        <v>#N/A</v>
      </c>
      <c r="C3654" s="59" t="e">
        <f>VLOOKUP('FRENCH VERSION'!C3654,LIBELLE!D:E,2,FALSE)</f>
        <v>#N/A</v>
      </c>
      <c r="D3654" s="59" t="e">
        <f>VLOOKUP('FRENCH VERSION'!D3654,LIBELLE!G:H,2,FALSE)</f>
        <v>#N/A</v>
      </c>
      <c r="E3654" s="59">
        <f>'FRENCH VERSION'!E3654</f>
        <v>0</v>
      </c>
      <c r="F3654" s="59">
        <f>'FRENCH VERSION'!F3654</f>
        <v>0</v>
      </c>
      <c r="G3654" s="59" t="e">
        <f>VLOOKUP('FRENCH VERSION'!G3654,LIBELLE!J:K,2,FALSE)</f>
        <v>#N/A</v>
      </c>
      <c r="H3654" s="59">
        <f>'FRENCH VERSION'!H3654</f>
        <v>0</v>
      </c>
      <c r="I3654" s="59">
        <f>'FRENCH VERSION'!I3654</f>
        <v>0</v>
      </c>
      <c r="J3654" s="59">
        <f>'FRENCH VERSION'!J3654</f>
        <v>0</v>
      </c>
      <c r="K3654" s="59">
        <f>'FRENCH VERSION'!K3654</f>
        <v>0</v>
      </c>
      <c r="L3654" s="59" t="e">
        <f>VLOOKUP('FRENCH VERSION'!L3654,LIBELLE!M:N,2,FALSE)</f>
        <v>#N/A</v>
      </c>
      <c r="M3654" s="59" t="str">
        <f>IF('FRENCH VERSION'!M3654="","","X")</f>
        <v/>
      </c>
      <c r="N3654" s="59" t="str">
        <f>IF('FRENCH VERSION'!N3654="","","X")</f>
        <v/>
      </c>
    </row>
    <row r="3655" spans="1:14" x14ac:dyDescent="0.25">
      <c r="A3655" s="59">
        <f>'FRENCH VERSION'!A3655</f>
        <v>0</v>
      </c>
      <c r="B3655" s="59" t="e">
        <f>VLOOKUP('FRENCH VERSION'!B3655,LIBELLE!A:B,2,FALSE)</f>
        <v>#N/A</v>
      </c>
      <c r="C3655" s="59" t="e">
        <f>VLOOKUP('FRENCH VERSION'!C3655,LIBELLE!D:E,2,FALSE)</f>
        <v>#N/A</v>
      </c>
      <c r="D3655" s="59" t="e">
        <f>VLOOKUP('FRENCH VERSION'!D3655,LIBELLE!G:H,2,FALSE)</f>
        <v>#N/A</v>
      </c>
      <c r="E3655" s="59">
        <f>'FRENCH VERSION'!E3655</f>
        <v>0</v>
      </c>
      <c r="F3655" s="59">
        <f>'FRENCH VERSION'!F3655</f>
        <v>0</v>
      </c>
      <c r="G3655" s="59" t="e">
        <f>VLOOKUP('FRENCH VERSION'!G3655,LIBELLE!J:K,2,FALSE)</f>
        <v>#N/A</v>
      </c>
      <c r="H3655" s="59">
        <f>'FRENCH VERSION'!H3655</f>
        <v>0</v>
      </c>
      <c r="I3655" s="59">
        <f>'FRENCH VERSION'!I3655</f>
        <v>0</v>
      </c>
      <c r="J3655" s="59">
        <f>'FRENCH VERSION'!J3655</f>
        <v>0</v>
      </c>
      <c r="K3655" s="59">
        <f>'FRENCH VERSION'!K3655</f>
        <v>0</v>
      </c>
      <c r="L3655" s="59" t="e">
        <f>VLOOKUP('FRENCH VERSION'!L3655,LIBELLE!M:N,2,FALSE)</f>
        <v>#N/A</v>
      </c>
      <c r="M3655" s="59" t="str">
        <f>IF('FRENCH VERSION'!M3655="","","X")</f>
        <v/>
      </c>
      <c r="N3655" s="59" t="str">
        <f>IF('FRENCH VERSION'!N3655="","","X")</f>
        <v/>
      </c>
    </row>
    <row r="3656" spans="1:14" x14ac:dyDescent="0.25">
      <c r="A3656" s="59">
        <f>'FRENCH VERSION'!A3656</f>
        <v>0</v>
      </c>
      <c r="B3656" s="59" t="e">
        <f>VLOOKUP('FRENCH VERSION'!B3656,LIBELLE!A:B,2,FALSE)</f>
        <v>#N/A</v>
      </c>
      <c r="C3656" s="59" t="e">
        <f>VLOOKUP('FRENCH VERSION'!C3656,LIBELLE!D:E,2,FALSE)</f>
        <v>#N/A</v>
      </c>
      <c r="D3656" s="59" t="e">
        <f>VLOOKUP('FRENCH VERSION'!D3656,LIBELLE!G:H,2,FALSE)</f>
        <v>#N/A</v>
      </c>
      <c r="E3656" s="59">
        <f>'FRENCH VERSION'!E3656</f>
        <v>0</v>
      </c>
      <c r="F3656" s="59">
        <f>'FRENCH VERSION'!F3656</f>
        <v>0</v>
      </c>
      <c r="G3656" s="59" t="e">
        <f>VLOOKUP('FRENCH VERSION'!G3656,LIBELLE!J:K,2,FALSE)</f>
        <v>#N/A</v>
      </c>
      <c r="H3656" s="59">
        <f>'FRENCH VERSION'!H3656</f>
        <v>0</v>
      </c>
      <c r="I3656" s="59">
        <f>'FRENCH VERSION'!I3656</f>
        <v>0</v>
      </c>
      <c r="J3656" s="59">
        <f>'FRENCH VERSION'!J3656</f>
        <v>0</v>
      </c>
      <c r="K3656" s="59">
        <f>'FRENCH VERSION'!K3656</f>
        <v>0</v>
      </c>
      <c r="L3656" s="59" t="e">
        <f>VLOOKUP('FRENCH VERSION'!L3656,LIBELLE!M:N,2,FALSE)</f>
        <v>#N/A</v>
      </c>
      <c r="M3656" s="59" t="str">
        <f>IF('FRENCH VERSION'!M3656="","","X")</f>
        <v/>
      </c>
      <c r="N3656" s="59" t="str">
        <f>IF('FRENCH VERSION'!N3656="","","X")</f>
        <v/>
      </c>
    </row>
    <row r="3657" spans="1:14" x14ac:dyDescent="0.25">
      <c r="A3657" s="59">
        <f>'FRENCH VERSION'!A3657</f>
        <v>0</v>
      </c>
      <c r="B3657" s="59" t="e">
        <f>VLOOKUP('FRENCH VERSION'!B3657,LIBELLE!A:B,2,FALSE)</f>
        <v>#N/A</v>
      </c>
      <c r="C3657" s="59" t="e">
        <f>VLOOKUP('FRENCH VERSION'!C3657,LIBELLE!D:E,2,FALSE)</f>
        <v>#N/A</v>
      </c>
      <c r="D3657" s="59" t="e">
        <f>VLOOKUP('FRENCH VERSION'!D3657,LIBELLE!G:H,2,FALSE)</f>
        <v>#N/A</v>
      </c>
      <c r="E3657" s="59">
        <f>'FRENCH VERSION'!E3657</f>
        <v>0</v>
      </c>
      <c r="F3657" s="59">
        <f>'FRENCH VERSION'!F3657</f>
        <v>0</v>
      </c>
      <c r="G3657" s="59" t="e">
        <f>VLOOKUP('FRENCH VERSION'!G3657,LIBELLE!J:K,2,FALSE)</f>
        <v>#N/A</v>
      </c>
      <c r="H3657" s="59">
        <f>'FRENCH VERSION'!H3657</f>
        <v>0</v>
      </c>
      <c r="I3657" s="59">
        <f>'FRENCH VERSION'!I3657</f>
        <v>0</v>
      </c>
      <c r="J3657" s="59">
        <f>'FRENCH VERSION'!J3657</f>
        <v>0</v>
      </c>
      <c r="K3657" s="59">
        <f>'FRENCH VERSION'!K3657</f>
        <v>0</v>
      </c>
      <c r="L3657" s="59" t="e">
        <f>VLOOKUP('FRENCH VERSION'!L3657,LIBELLE!M:N,2,FALSE)</f>
        <v>#N/A</v>
      </c>
      <c r="M3657" s="59" t="str">
        <f>IF('FRENCH VERSION'!M3657="","","X")</f>
        <v/>
      </c>
      <c r="N3657" s="59" t="str">
        <f>IF('FRENCH VERSION'!N3657="","","X")</f>
        <v/>
      </c>
    </row>
    <row r="3658" spans="1:14" x14ac:dyDescent="0.25">
      <c r="A3658" s="59">
        <f>'FRENCH VERSION'!A3658</f>
        <v>0</v>
      </c>
      <c r="B3658" s="59" t="e">
        <f>VLOOKUP('FRENCH VERSION'!B3658,LIBELLE!A:B,2,FALSE)</f>
        <v>#N/A</v>
      </c>
      <c r="C3658" s="59" t="e">
        <f>VLOOKUP('FRENCH VERSION'!C3658,LIBELLE!D:E,2,FALSE)</f>
        <v>#N/A</v>
      </c>
      <c r="D3658" s="59" t="e">
        <f>VLOOKUP('FRENCH VERSION'!D3658,LIBELLE!G:H,2,FALSE)</f>
        <v>#N/A</v>
      </c>
      <c r="E3658" s="59">
        <f>'FRENCH VERSION'!E3658</f>
        <v>0</v>
      </c>
      <c r="F3658" s="59">
        <f>'FRENCH VERSION'!F3658</f>
        <v>0</v>
      </c>
      <c r="G3658" s="59" t="e">
        <f>VLOOKUP('FRENCH VERSION'!G3658,LIBELLE!J:K,2,FALSE)</f>
        <v>#N/A</v>
      </c>
      <c r="H3658" s="59">
        <f>'FRENCH VERSION'!H3658</f>
        <v>0</v>
      </c>
      <c r="I3658" s="59">
        <f>'FRENCH VERSION'!I3658</f>
        <v>0</v>
      </c>
      <c r="J3658" s="59">
        <f>'FRENCH VERSION'!J3658</f>
        <v>0</v>
      </c>
      <c r="K3658" s="59">
        <f>'FRENCH VERSION'!K3658</f>
        <v>0</v>
      </c>
      <c r="L3658" s="59" t="e">
        <f>VLOOKUP('FRENCH VERSION'!L3658,LIBELLE!M:N,2,FALSE)</f>
        <v>#N/A</v>
      </c>
      <c r="M3658" s="59" t="str">
        <f>IF('FRENCH VERSION'!M3658="","","X")</f>
        <v/>
      </c>
      <c r="N3658" s="59" t="str">
        <f>IF('FRENCH VERSION'!N3658="","","X")</f>
        <v/>
      </c>
    </row>
    <row r="3659" spans="1:14" x14ac:dyDescent="0.25">
      <c r="A3659" s="59">
        <f>'FRENCH VERSION'!A3659</f>
        <v>0</v>
      </c>
      <c r="B3659" s="59" t="e">
        <f>VLOOKUP('FRENCH VERSION'!B3659,LIBELLE!A:B,2,FALSE)</f>
        <v>#N/A</v>
      </c>
      <c r="C3659" s="59" t="e">
        <f>VLOOKUP('FRENCH VERSION'!C3659,LIBELLE!D:E,2,FALSE)</f>
        <v>#N/A</v>
      </c>
      <c r="D3659" s="59" t="e">
        <f>VLOOKUP('FRENCH VERSION'!D3659,LIBELLE!G:H,2,FALSE)</f>
        <v>#N/A</v>
      </c>
      <c r="E3659" s="59">
        <f>'FRENCH VERSION'!E3659</f>
        <v>0</v>
      </c>
      <c r="F3659" s="59">
        <f>'FRENCH VERSION'!F3659</f>
        <v>0</v>
      </c>
      <c r="G3659" s="59" t="e">
        <f>VLOOKUP('FRENCH VERSION'!G3659,LIBELLE!J:K,2,FALSE)</f>
        <v>#N/A</v>
      </c>
      <c r="H3659" s="59">
        <f>'FRENCH VERSION'!H3659</f>
        <v>0</v>
      </c>
      <c r="I3659" s="59">
        <f>'FRENCH VERSION'!I3659</f>
        <v>0</v>
      </c>
      <c r="J3659" s="59">
        <f>'FRENCH VERSION'!J3659</f>
        <v>0</v>
      </c>
      <c r="K3659" s="59">
        <f>'FRENCH VERSION'!K3659</f>
        <v>0</v>
      </c>
      <c r="L3659" s="59" t="e">
        <f>VLOOKUP('FRENCH VERSION'!L3659,LIBELLE!M:N,2,FALSE)</f>
        <v>#N/A</v>
      </c>
      <c r="M3659" s="59" t="str">
        <f>IF('FRENCH VERSION'!M3659="","","X")</f>
        <v/>
      </c>
      <c r="N3659" s="59" t="str">
        <f>IF('FRENCH VERSION'!N3659="","","X")</f>
        <v/>
      </c>
    </row>
    <row r="3660" spans="1:14" x14ac:dyDescent="0.25">
      <c r="A3660" s="59">
        <f>'FRENCH VERSION'!A3660</f>
        <v>0</v>
      </c>
      <c r="B3660" s="59" t="e">
        <f>VLOOKUP('FRENCH VERSION'!B3660,LIBELLE!A:B,2,FALSE)</f>
        <v>#N/A</v>
      </c>
      <c r="C3660" s="59" t="e">
        <f>VLOOKUP('FRENCH VERSION'!C3660,LIBELLE!D:E,2,FALSE)</f>
        <v>#N/A</v>
      </c>
      <c r="D3660" s="59" t="e">
        <f>VLOOKUP('FRENCH VERSION'!D3660,LIBELLE!G:H,2,FALSE)</f>
        <v>#N/A</v>
      </c>
      <c r="E3660" s="59">
        <f>'FRENCH VERSION'!E3660</f>
        <v>0</v>
      </c>
      <c r="F3660" s="59">
        <f>'FRENCH VERSION'!F3660</f>
        <v>0</v>
      </c>
      <c r="G3660" s="59" t="e">
        <f>VLOOKUP('FRENCH VERSION'!G3660,LIBELLE!J:K,2,FALSE)</f>
        <v>#N/A</v>
      </c>
      <c r="H3660" s="59">
        <f>'FRENCH VERSION'!H3660</f>
        <v>0</v>
      </c>
      <c r="I3660" s="59">
        <f>'FRENCH VERSION'!I3660</f>
        <v>0</v>
      </c>
      <c r="J3660" s="59">
        <f>'FRENCH VERSION'!J3660</f>
        <v>0</v>
      </c>
      <c r="K3660" s="59">
        <f>'FRENCH VERSION'!K3660</f>
        <v>0</v>
      </c>
      <c r="L3660" s="59" t="e">
        <f>VLOOKUP('FRENCH VERSION'!L3660,LIBELLE!M:N,2,FALSE)</f>
        <v>#N/A</v>
      </c>
      <c r="M3660" s="59" t="str">
        <f>IF('FRENCH VERSION'!M3660="","","X")</f>
        <v/>
      </c>
      <c r="N3660" s="59" t="str">
        <f>IF('FRENCH VERSION'!N3660="","","X")</f>
        <v/>
      </c>
    </row>
    <row r="3661" spans="1:14" x14ac:dyDescent="0.25">
      <c r="A3661" s="59">
        <f>'FRENCH VERSION'!A3661</f>
        <v>0</v>
      </c>
      <c r="B3661" s="59" t="e">
        <f>VLOOKUP('FRENCH VERSION'!B3661,LIBELLE!A:B,2,FALSE)</f>
        <v>#N/A</v>
      </c>
      <c r="C3661" s="59" t="e">
        <f>VLOOKUP('FRENCH VERSION'!C3661,LIBELLE!D:E,2,FALSE)</f>
        <v>#N/A</v>
      </c>
      <c r="D3661" s="59" t="e">
        <f>VLOOKUP('FRENCH VERSION'!D3661,LIBELLE!G:H,2,FALSE)</f>
        <v>#N/A</v>
      </c>
      <c r="E3661" s="59">
        <f>'FRENCH VERSION'!E3661</f>
        <v>0</v>
      </c>
      <c r="F3661" s="59">
        <f>'FRENCH VERSION'!F3661</f>
        <v>0</v>
      </c>
      <c r="G3661" s="59" t="e">
        <f>VLOOKUP('FRENCH VERSION'!G3661,LIBELLE!J:K,2,FALSE)</f>
        <v>#N/A</v>
      </c>
      <c r="H3661" s="59">
        <f>'FRENCH VERSION'!H3661</f>
        <v>0</v>
      </c>
      <c r="I3661" s="59">
        <f>'FRENCH VERSION'!I3661</f>
        <v>0</v>
      </c>
      <c r="J3661" s="59">
        <f>'FRENCH VERSION'!J3661</f>
        <v>0</v>
      </c>
      <c r="K3661" s="59">
        <f>'FRENCH VERSION'!K3661</f>
        <v>0</v>
      </c>
      <c r="L3661" s="59" t="e">
        <f>VLOOKUP('FRENCH VERSION'!L3661,LIBELLE!M:N,2,FALSE)</f>
        <v>#N/A</v>
      </c>
      <c r="M3661" s="59" t="str">
        <f>IF('FRENCH VERSION'!M3661="","","X")</f>
        <v/>
      </c>
      <c r="N3661" s="59" t="str">
        <f>IF('FRENCH VERSION'!N3661="","","X")</f>
        <v/>
      </c>
    </row>
    <row r="3662" spans="1:14" x14ac:dyDescent="0.25">
      <c r="A3662" s="59">
        <f>'FRENCH VERSION'!A3662</f>
        <v>0</v>
      </c>
      <c r="B3662" s="59" t="e">
        <f>VLOOKUP('FRENCH VERSION'!B3662,LIBELLE!A:B,2,FALSE)</f>
        <v>#N/A</v>
      </c>
      <c r="C3662" s="59" t="e">
        <f>VLOOKUP('FRENCH VERSION'!C3662,LIBELLE!D:E,2,FALSE)</f>
        <v>#N/A</v>
      </c>
      <c r="D3662" s="59" t="e">
        <f>VLOOKUP('FRENCH VERSION'!D3662,LIBELLE!G:H,2,FALSE)</f>
        <v>#N/A</v>
      </c>
      <c r="E3662" s="59">
        <f>'FRENCH VERSION'!E3662</f>
        <v>0</v>
      </c>
      <c r="F3662" s="59">
        <f>'FRENCH VERSION'!F3662</f>
        <v>0</v>
      </c>
      <c r="G3662" s="59" t="e">
        <f>VLOOKUP('FRENCH VERSION'!G3662,LIBELLE!J:K,2,FALSE)</f>
        <v>#N/A</v>
      </c>
      <c r="H3662" s="59">
        <f>'FRENCH VERSION'!H3662</f>
        <v>0</v>
      </c>
      <c r="I3662" s="59">
        <f>'FRENCH VERSION'!I3662</f>
        <v>0</v>
      </c>
      <c r="J3662" s="59">
        <f>'FRENCH VERSION'!J3662</f>
        <v>0</v>
      </c>
      <c r="K3662" s="59">
        <f>'FRENCH VERSION'!K3662</f>
        <v>0</v>
      </c>
      <c r="L3662" s="59" t="e">
        <f>VLOOKUP('FRENCH VERSION'!L3662,LIBELLE!M:N,2,FALSE)</f>
        <v>#N/A</v>
      </c>
      <c r="M3662" s="59" t="str">
        <f>IF('FRENCH VERSION'!M3662="","","X")</f>
        <v/>
      </c>
      <c r="N3662" s="59" t="str">
        <f>IF('FRENCH VERSION'!N3662="","","X")</f>
        <v/>
      </c>
    </row>
    <row r="3663" spans="1:14" x14ac:dyDescent="0.25">
      <c r="A3663" s="59">
        <f>'FRENCH VERSION'!A3663</f>
        <v>0</v>
      </c>
      <c r="B3663" s="59" t="e">
        <f>VLOOKUP('FRENCH VERSION'!B3663,LIBELLE!A:B,2,FALSE)</f>
        <v>#N/A</v>
      </c>
      <c r="C3663" s="59" t="e">
        <f>VLOOKUP('FRENCH VERSION'!C3663,LIBELLE!D:E,2,FALSE)</f>
        <v>#N/A</v>
      </c>
      <c r="D3663" s="59" t="e">
        <f>VLOOKUP('FRENCH VERSION'!D3663,LIBELLE!G:H,2,FALSE)</f>
        <v>#N/A</v>
      </c>
      <c r="E3663" s="59">
        <f>'FRENCH VERSION'!E3663</f>
        <v>0</v>
      </c>
      <c r="F3663" s="59">
        <f>'FRENCH VERSION'!F3663</f>
        <v>0</v>
      </c>
      <c r="G3663" s="59" t="e">
        <f>VLOOKUP('FRENCH VERSION'!G3663,LIBELLE!J:K,2,FALSE)</f>
        <v>#N/A</v>
      </c>
      <c r="H3663" s="59">
        <f>'FRENCH VERSION'!H3663</f>
        <v>0</v>
      </c>
      <c r="I3663" s="59">
        <f>'FRENCH VERSION'!I3663</f>
        <v>0</v>
      </c>
      <c r="J3663" s="59">
        <f>'FRENCH VERSION'!J3663</f>
        <v>0</v>
      </c>
      <c r="K3663" s="59">
        <f>'FRENCH VERSION'!K3663</f>
        <v>0</v>
      </c>
      <c r="L3663" s="59" t="e">
        <f>VLOOKUP('FRENCH VERSION'!L3663,LIBELLE!M:N,2,FALSE)</f>
        <v>#N/A</v>
      </c>
      <c r="M3663" s="59" t="str">
        <f>IF('FRENCH VERSION'!M3663="","","X")</f>
        <v/>
      </c>
      <c r="N3663" s="59" t="str">
        <f>IF('FRENCH VERSION'!N3663="","","X")</f>
        <v/>
      </c>
    </row>
    <row r="3664" spans="1:14" x14ac:dyDescent="0.25">
      <c r="A3664" s="59">
        <f>'FRENCH VERSION'!A3664</f>
        <v>0</v>
      </c>
      <c r="B3664" s="59" t="e">
        <f>VLOOKUP('FRENCH VERSION'!B3664,LIBELLE!A:B,2,FALSE)</f>
        <v>#N/A</v>
      </c>
      <c r="C3664" s="59" t="e">
        <f>VLOOKUP('FRENCH VERSION'!C3664,LIBELLE!D:E,2,FALSE)</f>
        <v>#N/A</v>
      </c>
      <c r="D3664" s="59" t="e">
        <f>VLOOKUP('FRENCH VERSION'!D3664,LIBELLE!G:H,2,FALSE)</f>
        <v>#N/A</v>
      </c>
      <c r="E3664" s="59">
        <f>'FRENCH VERSION'!E3664</f>
        <v>0</v>
      </c>
      <c r="F3664" s="59">
        <f>'FRENCH VERSION'!F3664</f>
        <v>0</v>
      </c>
      <c r="G3664" s="59" t="e">
        <f>VLOOKUP('FRENCH VERSION'!G3664,LIBELLE!J:K,2,FALSE)</f>
        <v>#N/A</v>
      </c>
      <c r="H3664" s="59">
        <f>'FRENCH VERSION'!H3664</f>
        <v>0</v>
      </c>
      <c r="I3664" s="59">
        <f>'FRENCH VERSION'!I3664</f>
        <v>0</v>
      </c>
      <c r="J3664" s="59">
        <f>'FRENCH VERSION'!J3664</f>
        <v>0</v>
      </c>
      <c r="K3664" s="59">
        <f>'FRENCH VERSION'!K3664</f>
        <v>0</v>
      </c>
      <c r="L3664" s="59" t="e">
        <f>VLOOKUP('FRENCH VERSION'!L3664,LIBELLE!M:N,2,FALSE)</f>
        <v>#N/A</v>
      </c>
      <c r="M3664" s="59" t="str">
        <f>IF('FRENCH VERSION'!M3664="","","X")</f>
        <v/>
      </c>
      <c r="N3664" s="59" t="str">
        <f>IF('FRENCH VERSION'!N3664="","","X")</f>
        <v/>
      </c>
    </row>
    <row r="3665" spans="1:14" x14ac:dyDescent="0.25">
      <c r="A3665" s="59">
        <f>'FRENCH VERSION'!A3665</f>
        <v>0</v>
      </c>
      <c r="B3665" s="59" t="e">
        <f>VLOOKUP('FRENCH VERSION'!B3665,LIBELLE!A:B,2,FALSE)</f>
        <v>#N/A</v>
      </c>
      <c r="C3665" s="59" t="e">
        <f>VLOOKUP('FRENCH VERSION'!C3665,LIBELLE!D:E,2,FALSE)</f>
        <v>#N/A</v>
      </c>
      <c r="D3665" s="59" t="e">
        <f>VLOOKUP('FRENCH VERSION'!D3665,LIBELLE!G:H,2,FALSE)</f>
        <v>#N/A</v>
      </c>
      <c r="E3665" s="59">
        <f>'FRENCH VERSION'!E3665</f>
        <v>0</v>
      </c>
      <c r="F3665" s="59">
        <f>'FRENCH VERSION'!F3665</f>
        <v>0</v>
      </c>
      <c r="G3665" s="59" t="e">
        <f>VLOOKUP('FRENCH VERSION'!G3665,LIBELLE!J:K,2,FALSE)</f>
        <v>#N/A</v>
      </c>
      <c r="H3665" s="59">
        <f>'FRENCH VERSION'!H3665</f>
        <v>0</v>
      </c>
      <c r="I3665" s="59">
        <f>'FRENCH VERSION'!I3665</f>
        <v>0</v>
      </c>
      <c r="J3665" s="59">
        <f>'FRENCH VERSION'!J3665</f>
        <v>0</v>
      </c>
      <c r="K3665" s="59">
        <f>'FRENCH VERSION'!K3665</f>
        <v>0</v>
      </c>
      <c r="L3665" s="59" t="e">
        <f>VLOOKUP('FRENCH VERSION'!L3665,LIBELLE!M:N,2,FALSE)</f>
        <v>#N/A</v>
      </c>
      <c r="M3665" s="59" t="str">
        <f>IF('FRENCH VERSION'!M3665="","","X")</f>
        <v/>
      </c>
      <c r="N3665" s="59" t="str">
        <f>IF('FRENCH VERSION'!N3665="","","X")</f>
        <v/>
      </c>
    </row>
    <row r="3666" spans="1:14" x14ac:dyDescent="0.25">
      <c r="A3666" s="59">
        <f>'FRENCH VERSION'!A3666</f>
        <v>0</v>
      </c>
      <c r="B3666" s="59" t="e">
        <f>VLOOKUP('FRENCH VERSION'!B3666,LIBELLE!A:B,2,FALSE)</f>
        <v>#N/A</v>
      </c>
      <c r="C3666" s="59" t="e">
        <f>VLOOKUP('FRENCH VERSION'!C3666,LIBELLE!D:E,2,FALSE)</f>
        <v>#N/A</v>
      </c>
      <c r="D3666" s="59" t="e">
        <f>VLOOKUP('FRENCH VERSION'!D3666,LIBELLE!G:H,2,FALSE)</f>
        <v>#N/A</v>
      </c>
      <c r="E3666" s="59">
        <f>'FRENCH VERSION'!E3666</f>
        <v>0</v>
      </c>
      <c r="F3666" s="59">
        <f>'FRENCH VERSION'!F3666</f>
        <v>0</v>
      </c>
      <c r="G3666" s="59" t="e">
        <f>VLOOKUP('FRENCH VERSION'!G3666,LIBELLE!J:K,2,FALSE)</f>
        <v>#N/A</v>
      </c>
      <c r="H3666" s="59">
        <f>'FRENCH VERSION'!H3666</f>
        <v>0</v>
      </c>
      <c r="I3666" s="59">
        <f>'FRENCH VERSION'!I3666</f>
        <v>0</v>
      </c>
      <c r="J3666" s="59">
        <f>'FRENCH VERSION'!J3666</f>
        <v>0</v>
      </c>
      <c r="K3666" s="59">
        <f>'FRENCH VERSION'!K3666</f>
        <v>0</v>
      </c>
      <c r="L3666" s="59" t="e">
        <f>VLOOKUP('FRENCH VERSION'!L3666,LIBELLE!M:N,2,FALSE)</f>
        <v>#N/A</v>
      </c>
      <c r="M3666" s="59" t="str">
        <f>IF('FRENCH VERSION'!M3666="","","X")</f>
        <v/>
      </c>
      <c r="N3666" s="59" t="str">
        <f>IF('FRENCH VERSION'!N3666="","","X")</f>
        <v/>
      </c>
    </row>
    <row r="3667" spans="1:14" x14ac:dyDescent="0.25">
      <c r="A3667" s="59">
        <f>'FRENCH VERSION'!A3667</f>
        <v>0</v>
      </c>
      <c r="B3667" s="59" t="e">
        <f>VLOOKUP('FRENCH VERSION'!B3667,LIBELLE!A:B,2,FALSE)</f>
        <v>#N/A</v>
      </c>
      <c r="C3667" s="59" t="e">
        <f>VLOOKUP('FRENCH VERSION'!C3667,LIBELLE!D:E,2,FALSE)</f>
        <v>#N/A</v>
      </c>
      <c r="D3667" s="59" t="e">
        <f>VLOOKUP('FRENCH VERSION'!D3667,LIBELLE!G:H,2,FALSE)</f>
        <v>#N/A</v>
      </c>
      <c r="E3667" s="59">
        <f>'FRENCH VERSION'!E3667</f>
        <v>0</v>
      </c>
      <c r="F3667" s="59">
        <f>'FRENCH VERSION'!F3667</f>
        <v>0</v>
      </c>
      <c r="G3667" s="59" t="e">
        <f>VLOOKUP('FRENCH VERSION'!G3667,LIBELLE!J:K,2,FALSE)</f>
        <v>#N/A</v>
      </c>
      <c r="H3667" s="59">
        <f>'FRENCH VERSION'!H3667</f>
        <v>0</v>
      </c>
      <c r="I3667" s="59">
        <f>'FRENCH VERSION'!I3667</f>
        <v>0</v>
      </c>
      <c r="J3667" s="59">
        <f>'FRENCH VERSION'!J3667</f>
        <v>0</v>
      </c>
      <c r="K3667" s="59">
        <f>'FRENCH VERSION'!K3667</f>
        <v>0</v>
      </c>
      <c r="L3667" s="59" t="e">
        <f>VLOOKUP('FRENCH VERSION'!L3667,LIBELLE!M:N,2,FALSE)</f>
        <v>#N/A</v>
      </c>
      <c r="M3667" s="59" t="str">
        <f>IF('FRENCH VERSION'!M3667="","","X")</f>
        <v/>
      </c>
      <c r="N3667" s="59" t="str">
        <f>IF('FRENCH VERSION'!N3667="","","X")</f>
        <v/>
      </c>
    </row>
    <row r="3668" spans="1:14" x14ac:dyDescent="0.25">
      <c r="A3668" s="59">
        <f>'FRENCH VERSION'!A3668</f>
        <v>0</v>
      </c>
      <c r="B3668" s="59" t="e">
        <f>VLOOKUP('FRENCH VERSION'!B3668,LIBELLE!A:B,2,FALSE)</f>
        <v>#N/A</v>
      </c>
      <c r="C3668" s="59" t="e">
        <f>VLOOKUP('FRENCH VERSION'!C3668,LIBELLE!D:E,2,FALSE)</f>
        <v>#N/A</v>
      </c>
      <c r="D3668" s="59" t="e">
        <f>VLOOKUP('FRENCH VERSION'!D3668,LIBELLE!G:H,2,FALSE)</f>
        <v>#N/A</v>
      </c>
      <c r="E3668" s="59">
        <f>'FRENCH VERSION'!E3668</f>
        <v>0</v>
      </c>
      <c r="F3668" s="59">
        <f>'FRENCH VERSION'!F3668</f>
        <v>0</v>
      </c>
      <c r="G3668" s="59" t="e">
        <f>VLOOKUP('FRENCH VERSION'!G3668,LIBELLE!J:K,2,FALSE)</f>
        <v>#N/A</v>
      </c>
      <c r="H3668" s="59">
        <f>'FRENCH VERSION'!H3668</f>
        <v>0</v>
      </c>
      <c r="I3668" s="59">
        <f>'FRENCH VERSION'!I3668</f>
        <v>0</v>
      </c>
      <c r="J3668" s="59">
        <f>'FRENCH VERSION'!J3668</f>
        <v>0</v>
      </c>
      <c r="K3668" s="59">
        <f>'FRENCH VERSION'!K3668</f>
        <v>0</v>
      </c>
      <c r="L3668" s="59" t="e">
        <f>VLOOKUP('FRENCH VERSION'!L3668,LIBELLE!M:N,2,FALSE)</f>
        <v>#N/A</v>
      </c>
      <c r="M3668" s="59" t="str">
        <f>IF('FRENCH VERSION'!M3668="","","X")</f>
        <v/>
      </c>
      <c r="N3668" s="59" t="str">
        <f>IF('FRENCH VERSION'!N3668="","","X")</f>
        <v/>
      </c>
    </row>
    <row r="3669" spans="1:14" x14ac:dyDescent="0.25">
      <c r="A3669" s="59">
        <f>'FRENCH VERSION'!A3669</f>
        <v>0</v>
      </c>
      <c r="B3669" s="59" t="e">
        <f>VLOOKUP('FRENCH VERSION'!B3669,LIBELLE!A:B,2,FALSE)</f>
        <v>#N/A</v>
      </c>
      <c r="C3669" s="59" t="e">
        <f>VLOOKUP('FRENCH VERSION'!C3669,LIBELLE!D:E,2,FALSE)</f>
        <v>#N/A</v>
      </c>
      <c r="D3669" s="59" t="e">
        <f>VLOOKUP('FRENCH VERSION'!D3669,LIBELLE!G:H,2,FALSE)</f>
        <v>#N/A</v>
      </c>
      <c r="E3669" s="59">
        <f>'FRENCH VERSION'!E3669</f>
        <v>0</v>
      </c>
      <c r="F3669" s="59">
        <f>'FRENCH VERSION'!F3669</f>
        <v>0</v>
      </c>
      <c r="G3669" s="59" t="e">
        <f>VLOOKUP('FRENCH VERSION'!G3669,LIBELLE!J:K,2,FALSE)</f>
        <v>#N/A</v>
      </c>
      <c r="H3669" s="59">
        <f>'FRENCH VERSION'!H3669</f>
        <v>0</v>
      </c>
      <c r="I3669" s="59">
        <f>'FRENCH VERSION'!I3669</f>
        <v>0</v>
      </c>
      <c r="J3669" s="59">
        <f>'FRENCH VERSION'!J3669</f>
        <v>0</v>
      </c>
      <c r="K3669" s="59">
        <f>'FRENCH VERSION'!K3669</f>
        <v>0</v>
      </c>
      <c r="L3669" s="59" t="e">
        <f>VLOOKUP('FRENCH VERSION'!L3669,LIBELLE!M:N,2,FALSE)</f>
        <v>#N/A</v>
      </c>
      <c r="M3669" s="59" t="str">
        <f>IF('FRENCH VERSION'!M3669="","","X")</f>
        <v/>
      </c>
      <c r="N3669" s="59" t="str">
        <f>IF('FRENCH VERSION'!N3669="","","X")</f>
        <v/>
      </c>
    </row>
    <row r="3670" spans="1:14" x14ac:dyDescent="0.25">
      <c r="A3670" s="59">
        <f>'FRENCH VERSION'!A3670</f>
        <v>0</v>
      </c>
      <c r="B3670" s="59" t="e">
        <f>VLOOKUP('FRENCH VERSION'!B3670,LIBELLE!A:B,2,FALSE)</f>
        <v>#N/A</v>
      </c>
      <c r="C3670" s="59" t="e">
        <f>VLOOKUP('FRENCH VERSION'!C3670,LIBELLE!D:E,2,FALSE)</f>
        <v>#N/A</v>
      </c>
      <c r="D3670" s="59" t="e">
        <f>VLOOKUP('FRENCH VERSION'!D3670,LIBELLE!G:H,2,FALSE)</f>
        <v>#N/A</v>
      </c>
      <c r="E3670" s="59">
        <f>'FRENCH VERSION'!E3670</f>
        <v>0</v>
      </c>
      <c r="F3670" s="59">
        <f>'FRENCH VERSION'!F3670</f>
        <v>0</v>
      </c>
      <c r="G3670" s="59" t="e">
        <f>VLOOKUP('FRENCH VERSION'!G3670,LIBELLE!J:K,2,FALSE)</f>
        <v>#N/A</v>
      </c>
      <c r="H3670" s="59">
        <f>'FRENCH VERSION'!H3670</f>
        <v>0</v>
      </c>
      <c r="I3670" s="59">
        <f>'FRENCH VERSION'!I3670</f>
        <v>0</v>
      </c>
      <c r="J3670" s="59">
        <f>'FRENCH VERSION'!J3670</f>
        <v>0</v>
      </c>
      <c r="K3670" s="59">
        <f>'FRENCH VERSION'!K3670</f>
        <v>0</v>
      </c>
      <c r="L3670" s="59" t="e">
        <f>VLOOKUP('FRENCH VERSION'!L3670,LIBELLE!M:N,2,FALSE)</f>
        <v>#N/A</v>
      </c>
      <c r="M3670" s="59" t="str">
        <f>IF('FRENCH VERSION'!M3670="","","X")</f>
        <v/>
      </c>
      <c r="N3670" s="59" t="str">
        <f>IF('FRENCH VERSION'!N3670="","","X")</f>
        <v/>
      </c>
    </row>
    <row r="3671" spans="1:14" x14ac:dyDescent="0.25">
      <c r="A3671" s="59">
        <f>'FRENCH VERSION'!A3671</f>
        <v>0</v>
      </c>
      <c r="B3671" s="59" t="e">
        <f>VLOOKUP('FRENCH VERSION'!B3671,LIBELLE!A:B,2,FALSE)</f>
        <v>#N/A</v>
      </c>
      <c r="C3671" s="59" t="e">
        <f>VLOOKUP('FRENCH VERSION'!C3671,LIBELLE!D:E,2,FALSE)</f>
        <v>#N/A</v>
      </c>
      <c r="D3671" s="59" t="e">
        <f>VLOOKUP('FRENCH VERSION'!D3671,LIBELLE!G:H,2,FALSE)</f>
        <v>#N/A</v>
      </c>
      <c r="E3671" s="59">
        <f>'FRENCH VERSION'!E3671</f>
        <v>0</v>
      </c>
      <c r="F3671" s="59">
        <f>'FRENCH VERSION'!F3671</f>
        <v>0</v>
      </c>
      <c r="G3671" s="59" t="e">
        <f>VLOOKUP('FRENCH VERSION'!G3671,LIBELLE!J:K,2,FALSE)</f>
        <v>#N/A</v>
      </c>
      <c r="H3671" s="59">
        <f>'FRENCH VERSION'!H3671</f>
        <v>0</v>
      </c>
      <c r="I3671" s="59">
        <f>'FRENCH VERSION'!I3671</f>
        <v>0</v>
      </c>
      <c r="J3671" s="59">
        <f>'FRENCH VERSION'!J3671</f>
        <v>0</v>
      </c>
      <c r="K3671" s="59">
        <f>'FRENCH VERSION'!K3671</f>
        <v>0</v>
      </c>
      <c r="L3671" s="59" t="e">
        <f>VLOOKUP('FRENCH VERSION'!L3671,LIBELLE!M:N,2,FALSE)</f>
        <v>#N/A</v>
      </c>
      <c r="M3671" s="59" t="str">
        <f>IF('FRENCH VERSION'!M3671="","","X")</f>
        <v/>
      </c>
      <c r="N3671" s="59" t="str">
        <f>IF('FRENCH VERSION'!N3671="","","X")</f>
        <v/>
      </c>
    </row>
    <row r="3672" spans="1:14" x14ac:dyDescent="0.25">
      <c r="A3672" s="59">
        <f>'FRENCH VERSION'!A3672</f>
        <v>0</v>
      </c>
      <c r="B3672" s="59" t="e">
        <f>VLOOKUP('FRENCH VERSION'!B3672,LIBELLE!A:B,2,FALSE)</f>
        <v>#N/A</v>
      </c>
      <c r="C3672" s="59" t="e">
        <f>VLOOKUP('FRENCH VERSION'!C3672,LIBELLE!D:E,2,FALSE)</f>
        <v>#N/A</v>
      </c>
      <c r="D3672" s="59" t="e">
        <f>VLOOKUP('FRENCH VERSION'!D3672,LIBELLE!G:H,2,FALSE)</f>
        <v>#N/A</v>
      </c>
      <c r="E3672" s="59">
        <f>'FRENCH VERSION'!E3672</f>
        <v>0</v>
      </c>
      <c r="F3672" s="59">
        <f>'FRENCH VERSION'!F3672</f>
        <v>0</v>
      </c>
      <c r="G3672" s="59" t="e">
        <f>VLOOKUP('FRENCH VERSION'!G3672,LIBELLE!J:K,2,FALSE)</f>
        <v>#N/A</v>
      </c>
      <c r="H3672" s="59">
        <f>'FRENCH VERSION'!H3672</f>
        <v>0</v>
      </c>
      <c r="I3672" s="59">
        <f>'FRENCH VERSION'!I3672</f>
        <v>0</v>
      </c>
      <c r="J3672" s="59">
        <f>'FRENCH VERSION'!J3672</f>
        <v>0</v>
      </c>
      <c r="K3672" s="59">
        <f>'FRENCH VERSION'!K3672</f>
        <v>0</v>
      </c>
      <c r="L3672" s="59" t="e">
        <f>VLOOKUP('FRENCH VERSION'!L3672,LIBELLE!M:N,2,FALSE)</f>
        <v>#N/A</v>
      </c>
      <c r="M3672" s="59" t="str">
        <f>IF('FRENCH VERSION'!M3672="","","X")</f>
        <v/>
      </c>
      <c r="N3672" s="59" t="str">
        <f>IF('FRENCH VERSION'!N3672="","","X")</f>
        <v/>
      </c>
    </row>
    <row r="3673" spans="1:14" x14ac:dyDescent="0.25">
      <c r="A3673" s="59">
        <f>'FRENCH VERSION'!A3673</f>
        <v>0</v>
      </c>
      <c r="B3673" s="59" t="e">
        <f>VLOOKUP('FRENCH VERSION'!B3673,LIBELLE!A:B,2,FALSE)</f>
        <v>#N/A</v>
      </c>
      <c r="C3673" s="59" t="e">
        <f>VLOOKUP('FRENCH VERSION'!C3673,LIBELLE!D:E,2,FALSE)</f>
        <v>#N/A</v>
      </c>
      <c r="D3673" s="59" t="e">
        <f>VLOOKUP('FRENCH VERSION'!D3673,LIBELLE!G:H,2,FALSE)</f>
        <v>#N/A</v>
      </c>
      <c r="E3673" s="59">
        <f>'FRENCH VERSION'!E3673</f>
        <v>0</v>
      </c>
      <c r="F3673" s="59">
        <f>'FRENCH VERSION'!F3673</f>
        <v>0</v>
      </c>
      <c r="G3673" s="59" t="e">
        <f>VLOOKUP('FRENCH VERSION'!G3673,LIBELLE!J:K,2,FALSE)</f>
        <v>#N/A</v>
      </c>
      <c r="H3673" s="59">
        <f>'FRENCH VERSION'!H3673</f>
        <v>0</v>
      </c>
      <c r="I3673" s="59">
        <f>'FRENCH VERSION'!I3673</f>
        <v>0</v>
      </c>
      <c r="J3673" s="59">
        <f>'FRENCH VERSION'!J3673</f>
        <v>0</v>
      </c>
      <c r="K3673" s="59">
        <f>'FRENCH VERSION'!K3673</f>
        <v>0</v>
      </c>
      <c r="L3673" s="59" t="e">
        <f>VLOOKUP('FRENCH VERSION'!L3673,LIBELLE!M:N,2,FALSE)</f>
        <v>#N/A</v>
      </c>
      <c r="M3673" s="59" t="str">
        <f>IF('FRENCH VERSION'!M3673="","","X")</f>
        <v/>
      </c>
      <c r="N3673" s="59" t="str">
        <f>IF('FRENCH VERSION'!N3673="","","X")</f>
        <v/>
      </c>
    </row>
    <row r="3674" spans="1:14" x14ac:dyDescent="0.25">
      <c r="A3674" s="59">
        <f>'FRENCH VERSION'!A3674</f>
        <v>0</v>
      </c>
      <c r="B3674" s="59" t="e">
        <f>VLOOKUP('FRENCH VERSION'!B3674,LIBELLE!A:B,2,FALSE)</f>
        <v>#N/A</v>
      </c>
      <c r="C3674" s="59" t="e">
        <f>VLOOKUP('FRENCH VERSION'!C3674,LIBELLE!D:E,2,FALSE)</f>
        <v>#N/A</v>
      </c>
      <c r="D3674" s="59" t="e">
        <f>VLOOKUP('FRENCH VERSION'!D3674,LIBELLE!G:H,2,FALSE)</f>
        <v>#N/A</v>
      </c>
      <c r="E3674" s="59">
        <f>'FRENCH VERSION'!E3674</f>
        <v>0</v>
      </c>
      <c r="F3674" s="59">
        <f>'FRENCH VERSION'!F3674</f>
        <v>0</v>
      </c>
      <c r="G3674" s="59" t="e">
        <f>VLOOKUP('FRENCH VERSION'!G3674,LIBELLE!J:K,2,FALSE)</f>
        <v>#N/A</v>
      </c>
      <c r="H3674" s="59">
        <f>'FRENCH VERSION'!H3674</f>
        <v>0</v>
      </c>
      <c r="I3674" s="59">
        <f>'FRENCH VERSION'!I3674</f>
        <v>0</v>
      </c>
      <c r="J3674" s="59">
        <f>'FRENCH VERSION'!J3674</f>
        <v>0</v>
      </c>
      <c r="K3674" s="59">
        <f>'FRENCH VERSION'!K3674</f>
        <v>0</v>
      </c>
      <c r="L3674" s="59" t="e">
        <f>VLOOKUP('FRENCH VERSION'!L3674,LIBELLE!M:N,2,FALSE)</f>
        <v>#N/A</v>
      </c>
      <c r="M3674" s="59" t="str">
        <f>IF('FRENCH VERSION'!M3674="","","X")</f>
        <v/>
      </c>
      <c r="N3674" s="59" t="str">
        <f>IF('FRENCH VERSION'!N3674="","","X")</f>
        <v/>
      </c>
    </row>
    <row r="3675" spans="1:14" x14ac:dyDescent="0.25">
      <c r="A3675" s="59">
        <f>'FRENCH VERSION'!A3675</f>
        <v>0</v>
      </c>
      <c r="B3675" s="59" t="e">
        <f>VLOOKUP('FRENCH VERSION'!B3675,LIBELLE!A:B,2,FALSE)</f>
        <v>#N/A</v>
      </c>
      <c r="C3675" s="59" t="e">
        <f>VLOOKUP('FRENCH VERSION'!C3675,LIBELLE!D:E,2,FALSE)</f>
        <v>#N/A</v>
      </c>
      <c r="D3675" s="59" t="e">
        <f>VLOOKUP('FRENCH VERSION'!D3675,LIBELLE!G:H,2,FALSE)</f>
        <v>#N/A</v>
      </c>
      <c r="E3675" s="59">
        <f>'FRENCH VERSION'!E3675</f>
        <v>0</v>
      </c>
      <c r="F3675" s="59">
        <f>'FRENCH VERSION'!F3675</f>
        <v>0</v>
      </c>
      <c r="G3675" s="59" t="e">
        <f>VLOOKUP('FRENCH VERSION'!G3675,LIBELLE!J:K,2,FALSE)</f>
        <v>#N/A</v>
      </c>
      <c r="H3675" s="59">
        <f>'FRENCH VERSION'!H3675</f>
        <v>0</v>
      </c>
      <c r="I3675" s="59">
        <f>'FRENCH VERSION'!I3675</f>
        <v>0</v>
      </c>
      <c r="J3675" s="59">
        <f>'FRENCH VERSION'!J3675</f>
        <v>0</v>
      </c>
      <c r="K3675" s="59">
        <f>'FRENCH VERSION'!K3675</f>
        <v>0</v>
      </c>
      <c r="L3675" s="59" t="e">
        <f>VLOOKUP('FRENCH VERSION'!L3675,LIBELLE!M:N,2,FALSE)</f>
        <v>#N/A</v>
      </c>
      <c r="M3675" s="59" t="str">
        <f>IF('FRENCH VERSION'!M3675="","","X")</f>
        <v/>
      </c>
      <c r="N3675" s="59" t="str">
        <f>IF('FRENCH VERSION'!N3675="","","X")</f>
        <v/>
      </c>
    </row>
    <row r="3676" spans="1:14" x14ac:dyDescent="0.25">
      <c r="A3676" s="59">
        <f>'FRENCH VERSION'!A3676</f>
        <v>0</v>
      </c>
      <c r="B3676" s="59" t="e">
        <f>VLOOKUP('FRENCH VERSION'!B3676,LIBELLE!A:B,2,FALSE)</f>
        <v>#N/A</v>
      </c>
      <c r="C3676" s="59" t="e">
        <f>VLOOKUP('FRENCH VERSION'!C3676,LIBELLE!D:E,2,FALSE)</f>
        <v>#N/A</v>
      </c>
      <c r="D3676" s="59" t="e">
        <f>VLOOKUP('FRENCH VERSION'!D3676,LIBELLE!G:H,2,FALSE)</f>
        <v>#N/A</v>
      </c>
      <c r="E3676" s="59">
        <f>'FRENCH VERSION'!E3676</f>
        <v>0</v>
      </c>
      <c r="F3676" s="59">
        <f>'FRENCH VERSION'!F3676</f>
        <v>0</v>
      </c>
      <c r="G3676" s="59" t="e">
        <f>VLOOKUP('FRENCH VERSION'!G3676,LIBELLE!J:K,2,FALSE)</f>
        <v>#N/A</v>
      </c>
      <c r="H3676" s="59">
        <f>'FRENCH VERSION'!H3676</f>
        <v>0</v>
      </c>
      <c r="I3676" s="59">
        <f>'FRENCH VERSION'!I3676</f>
        <v>0</v>
      </c>
      <c r="J3676" s="59">
        <f>'FRENCH VERSION'!J3676</f>
        <v>0</v>
      </c>
      <c r="K3676" s="59">
        <f>'FRENCH VERSION'!K3676</f>
        <v>0</v>
      </c>
      <c r="L3676" s="59" t="e">
        <f>VLOOKUP('FRENCH VERSION'!L3676,LIBELLE!M:N,2,FALSE)</f>
        <v>#N/A</v>
      </c>
      <c r="M3676" s="59" t="str">
        <f>IF('FRENCH VERSION'!M3676="","","X")</f>
        <v/>
      </c>
      <c r="N3676" s="59" t="str">
        <f>IF('FRENCH VERSION'!N3676="","","X")</f>
        <v/>
      </c>
    </row>
    <row r="3677" spans="1:14" x14ac:dyDescent="0.25">
      <c r="A3677" s="59">
        <f>'FRENCH VERSION'!A3677</f>
        <v>0</v>
      </c>
      <c r="B3677" s="59" t="e">
        <f>VLOOKUP('FRENCH VERSION'!B3677,LIBELLE!A:B,2,FALSE)</f>
        <v>#N/A</v>
      </c>
      <c r="C3677" s="59" t="e">
        <f>VLOOKUP('FRENCH VERSION'!C3677,LIBELLE!D:E,2,FALSE)</f>
        <v>#N/A</v>
      </c>
      <c r="D3677" s="59" t="e">
        <f>VLOOKUP('FRENCH VERSION'!D3677,LIBELLE!G:H,2,FALSE)</f>
        <v>#N/A</v>
      </c>
      <c r="E3677" s="59">
        <f>'FRENCH VERSION'!E3677</f>
        <v>0</v>
      </c>
      <c r="F3677" s="59">
        <f>'FRENCH VERSION'!F3677</f>
        <v>0</v>
      </c>
      <c r="G3677" s="59" t="e">
        <f>VLOOKUP('FRENCH VERSION'!G3677,LIBELLE!J:K,2,FALSE)</f>
        <v>#N/A</v>
      </c>
      <c r="H3677" s="59">
        <f>'FRENCH VERSION'!H3677</f>
        <v>0</v>
      </c>
      <c r="I3677" s="59">
        <f>'FRENCH VERSION'!I3677</f>
        <v>0</v>
      </c>
      <c r="J3677" s="59">
        <f>'FRENCH VERSION'!J3677</f>
        <v>0</v>
      </c>
      <c r="K3677" s="59">
        <f>'FRENCH VERSION'!K3677</f>
        <v>0</v>
      </c>
      <c r="L3677" s="59" t="e">
        <f>VLOOKUP('FRENCH VERSION'!L3677,LIBELLE!M:N,2,FALSE)</f>
        <v>#N/A</v>
      </c>
      <c r="M3677" s="59" t="str">
        <f>IF('FRENCH VERSION'!M3677="","","X")</f>
        <v/>
      </c>
      <c r="N3677" s="59" t="str">
        <f>IF('FRENCH VERSION'!N3677="","","X")</f>
        <v/>
      </c>
    </row>
    <row r="3678" spans="1:14" x14ac:dyDescent="0.25">
      <c r="A3678" s="59">
        <f>'FRENCH VERSION'!A3678</f>
        <v>0</v>
      </c>
      <c r="B3678" s="59" t="e">
        <f>VLOOKUP('FRENCH VERSION'!B3678,LIBELLE!A:B,2,FALSE)</f>
        <v>#N/A</v>
      </c>
      <c r="C3678" s="59" t="e">
        <f>VLOOKUP('FRENCH VERSION'!C3678,LIBELLE!D:E,2,FALSE)</f>
        <v>#N/A</v>
      </c>
      <c r="D3678" s="59" t="e">
        <f>VLOOKUP('FRENCH VERSION'!D3678,LIBELLE!G:H,2,FALSE)</f>
        <v>#N/A</v>
      </c>
      <c r="E3678" s="59">
        <f>'FRENCH VERSION'!E3678</f>
        <v>0</v>
      </c>
      <c r="F3678" s="59">
        <f>'FRENCH VERSION'!F3678</f>
        <v>0</v>
      </c>
      <c r="G3678" s="59" t="e">
        <f>VLOOKUP('FRENCH VERSION'!G3678,LIBELLE!J:K,2,FALSE)</f>
        <v>#N/A</v>
      </c>
      <c r="H3678" s="59">
        <f>'FRENCH VERSION'!H3678</f>
        <v>0</v>
      </c>
      <c r="I3678" s="59">
        <f>'FRENCH VERSION'!I3678</f>
        <v>0</v>
      </c>
      <c r="J3678" s="59">
        <f>'FRENCH VERSION'!J3678</f>
        <v>0</v>
      </c>
      <c r="K3678" s="59">
        <f>'FRENCH VERSION'!K3678</f>
        <v>0</v>
      </c>
      <c r="L3678" s="59" t="e">
        <f>VLOOKUP('FRENCH VERSION'!L3678,LIBELLE!M:N,2,FALSE)</f>
        <v>#N/A</v>
      </c>
      <c r="M3678" s="59" t="str">
        <f>IF('FRENCH VERSION'!M3678="","","X")</f>
        <v/>
      </c>
      <c r="N3678" s="59" t="str">
        <f>IF('FRENCH VERSION'!N3678="","","X")</f>
        <v/>
      </c>
    </row>
    <row r="3679" spans="1:14" x14ac:dyDescent="0.25">
      <c r="A3679" s="59">
        <f>'FRENCH VERSION'!A3679</f>
        <v>0</v>
      </c>
      <c r="B3679" s="59" t="e">
        <f>VLOOKUP('FRENCH VERSION'!B3679,LIBELLE!A:B,2,FALSE)</f>
        <v>#N/A</v>
      </c>
      <c r="C3679" s="59" t="e">
        <f>VLOOKUP('FRENCH VERSION'!C3679,LIBELLE!D:E,2,FALSE)</f>
        <v>#N/A</v>
      </c>
      <c r="D3679" s="59" t="e">
        <f>VLOOKUP('FRENCH VERSION'!D3679,LIBELLE!G:H,2,FALSE)</f>
        <v>#N/A</v>
      </c>
      <c r="E3679" s="59">
        <f>'FRENCH VERSION'!E3679</f>
        <v>0</v>
      </c>
      <c r="F3679" s="59">
        <f>'FRENCH VERSION'!F3679</f>
        <v>0</v>
      </c>
      <c r="G3679" s="59" t="e">
        <f>VLOOKUP('FRENCH VERSION'!G3679,LIBELLE!J:K,2,FALSE)</f>
        <v>#N/A</v>
      </c>
      <c r="H3679" s="59">
        <f>'FRENCH VERSION'!H3679</f>
        <v>0</v>
      </c>
      <c r="I3679" s="59">
        <f>'FRENCH VERSION'!I3679</f>
        <v>0</v>
      </c>
      <c r="J3679" s="59">
        <f>'FRENCH VERSION'!J3679</f>
        <v>0</v>
      </c>
      <c r="K3679" s="59">
        <f>'FRENCH VERSION'!K3679</f>
        <v>0</v>
      </c>
      <c r="L3679" s="59" t="e">
        <f>VLOOKUP('FRENCH VERSION'!L3679,LIBELLE!M:N,2,FALSE)</f>
        <v>#N/A</v>
      </c>
      <c r="M3679" s="59" t="str">
        <f>IF('FRENCH VERSION'!M3679="","","X")</f>
        <v/>
      </c>
      <c r="N3679" s="59" t="str">
        <f>IF('FRENCH VERSION'!N3679="","","X")</f>
        <v/>
      </c>
    </row>
    <row r="3680" spans="1:14" x14ac:dyDescent="0.25">
      <c r="A3680" s="59">
        <f>'FRENCH VERSION'!A3680</f>
        <v>0</v>
      </c>
      <c r="B3680" s="59" t="e">
        <f>VLOOKUP('FRENCH VERSION'!B3680,LIBELLE!A:B,2,FALSE)</f>
        <v>#N/A</v>
      </c>
      <c r="C3680" s="59" t="e">
        <f>VLOOKUP('FRENCH VERSION'!C3680,LIBELLE!D:E,2,FALSE)</f>
        <v>#N/A</v>
      </c>
      <c r="D3680" s="59" t="e">
        <f>VLOOKUP('FRENCH VERSION'!D3680,LIBELLE!G:H,2,FALSE)</f>
        <v>#N/A</v>
      </c>
      <c r="E3680" s="59">
        <f>'FRENCH VERSION'!E3680</f>
        <v>0</v>
      </c>
      <c r="F3680" s="59">
        <f>'FRENCH VERSION'!F3680</f>
        <v>0</v>
      </c>
      <c r="G3680" s="59" t="e">
        <f>VLOOKUP('FRENCH VERSION'!G3680,LIBELLE!J:K,2,FALSE)</f>
        <v>#N/A</v>
      </c>
      <c r="H3680" s="59">
        <f>'FRENCH VERSION'!H3680</f>
        <v>0</v>
      </c>
      <c r="I3680" s="59">
        <f>'FRENCH VERSION'!I3680</f>
        <v>0</v>
      </c>
      <c r="J3680" s="59">
        <f>'FRENCH VERSION'!J3680</f>
        <v>0</v>
      </c>
      <c r="K3680" s="59">
        <f>'FRENCH VERSION'!K3680</f>
        <v>0</v>
      </c>
      <c r="L3680" s="59" t="e">
        <f>VLOOKUP('FRENCH VERSION'!L3680,LIBELLE!M:N,2,FALSE)</f>
        <v>#N/A</v>
      </c>
      <c r="M3680" s="59" t="str">
        <f>IF('FRENCH VERSION'!M3680="","","X")</f>
        <v/>
      </c>
      <c r="N3680" s="59" t="str">
        <f>IF('FRENCH VERSION'!N3680="","","X")</f>
        <v/>
      </c>
    </row>
    <row r="3681" spans="1:14" x14ac:dyDescent="0.25">
      <c r="A3681" s="59">
        <f>'FRENCH VERSION'!A3681</f>
        <v>0</v>
      </c>
      <c r="B3681" s="59" t="e">
        <f>VLOOKUP('FRENCH VERSION'!B3681,LIBELLE!A:B,2,FALSE)</f>
        <v>#N/A</v>
      </c>
      <c r="C3681" s="59" t="e">
        <f>VLOOKUP('FRENCH VERSION'!C3681,LIBELLE!D:E,2,FALSE)</f>
        <v>#N/A</v>
      </c>
      <c r="D3681" s="59" t="e">
        <f>VLOOKUP('FRENCH VERSION'!D3681,LIBELLE!G:H,2,FALSE)</f>
        <v>#N/A</v>
      </c>
      <c r="E3681" s="59">
        <f>'FRENCH VERSION'!E3681</f>
        <v>0</v>
      </c>
      <c r="F3681" s="59">
        <f>'FRENCH VERSION'!F3681</f>
        <v>0</v>
      </c>
      <c r="G3681" s="59" t="e">
        <f>VLOOKUP('FRENCH VERSION'!G3681,LIBELLE!J:K,2,FALSE)</f>
        <v>#N/A</v>
      </c>
      <c r="H3681" s="59">
        <f>'FRENCH VERSION'!H3681</f>
        <v>0</v>
      </c>
      <c r="I3681" s="59">
        <f>'FRENCH VERSION'!I3681</f>
        <v>0</v>
      </c>
      <c r="J3681" s="59">
        <f>'FRENCH VERSION'!J3681</f>
        <v>0</v>
      </c>
      <c r="K3681" s="59">
        <f>'FRENCH VERSION'!K3681</f>
        <v>0</v>
      </c>
      <c r="L3681" s="59" t="e">
        <f>VLOOKUP('FRENCH VERSION'!L3681,LIBELLE!M:N,2,FALSE)</f>
        <v>#N/A</v>
      </c>
      <c r="M3681" s="59" t="str">
        <f>IF('FRENCH VERSION'!M3681="","","X")</f>
        <v/>
      </c>
      <c r="N3681" s="59" t="str">
        <f>IF('FRENCH VERSION'!N3681="","","X")</f>
        <v/>
      </c>
    </row>
    <row r="3682" spans="1:14" x14ac:dyDescent="0.25">
      <c r="A3682" s="59">
        <f>'FRENCH VERSION'!A3682</f>
        <v>0</v>
      </c>
      <c r="B3682" s="59" t="e">
        <f>VLOOKUP('FRENCH VERSION'!B3682,LIBELLE!A:B,2,FALSE)</f>
        <v>#N/A</v>
      </c>
      <c r="C3682" s="59" t="e">
        <f>VLOOKUP('FRENCH VERSION'!C3682,LIBELLE!D:E,2,FALSE)</f>
        <v>#N/A</v>
      </c>
      <c r="D3682" s="59" t="e">
        <f>VLOOKUP('FRENCH VERSION'!D3682,LIBELLE!G:H,2,FALSE)</f>
        <v>#N/A</v>
      </c>
      <c r="E3682" s="59">
        <f>'FRENCH VERSION'!E3682</f>
        <v>0</v>
      </c>
      <c r="F3682" s="59">
        <f>'FRENCH VERSION'!F3682</f>
        <v>0</v>
      </c>
      <c r="G3682" s="59" t="e">
        <f>VLOOKUP('FRENCH VERSION'!G3682,LIBELLE!J:K,2,FALSE)</f>
        <v>#N/A</v>
      </c>
      <c r="H3682" s="59">
        <f>'FRENCH VERSION'!H3682</f>
        <v>0</v>
      </c>
      <c r="I3682" s="59">
        <f>'FRENCH VERSION'!I3682</f>
        <v>0</v>
      </c>
      <c r="J3682" s="59">
        <f>'FRENCH VERSION'!J3682</f>
        <v>0</v>
      </c>
      <c r="K3682" s="59">
        <f>'FRENCH VERSION'!K3682</f>
        <v>0</v>
      </c>
      <c r="L3682" s="59" t="e">
        <f>VLOOKUP('FRENCH VERSION'!L3682,LIBELLE!M:N,2,FALSE)</f>
        <v>#N/A</v>
      </c>
      <c r="M3682" s="59" t="str">
        <f>IF('FRENCH VERSION'!M3682="","","X")</f>
        <v/>
      </c>
      <c r="N3682" s="59" t="str">
        <f>IF('FRENCH VERSION'!N3682="","","X")</f>
        <v/>
      </c>
    </row>
    <row r="3683" spans="1:14" x14ac:dyDescent="0.25">
      <c r="A3683" s="59">
        <f>'FRENCH VERSION'!A3683</f>
        <v>0</v>
      </c>
      <c r="B3683" s="59" t="e">
        <f>VLOOKUP('FRENCH VERSION'!B3683,LIBELLE!A:B,2,FALSE)</f>
        <v>#N/A</v>
      </c>
      <c r="C3683" s="59" t="e">
        <f>VLOOKUP('FRENCH VERSION'!C3683,LIBELLE!D:E,2,FALSE)</f>
        <v>#N/A</v>
      </c>
      <c r="D3683" s="59" t="e">
        <f>VLOOKUP('FRENCH VERSION'!D3683,LIBELLE!G:H,2,FALSE)</f>
        <v>#N/A</v>
      </c>
      <c r="E3683" s="59">
        <f>'FRENCH VERSION'!E3683</f>
        <v>0</v>
      </c>
      <c r="F3683" s="59">
        <f>'FRENCH VERSION'!F3683</f>
        <v>0</v>
      </c>
      <c r="G3683" s="59" t="e">
        <f>VLOOKUP('FRENCH VERSION'!G3683,LIBELLE!J:K,2,FALSE)</f>
        <v>#N/A</v>
      </c>
      <c r="H3683" s="59">
        <f>'FRENCH VERSION'!H3683</f>
        <v>0</v>
      </c>
      <c r="I3683" s="59">
        <f>'FRENCH VERSION'!I3683</f>
        <v>0</v>
      </c>
      <c r="J3683" s="59">
        <f>'FRENCH VERSION'!J3683</f>
        <v>0</v>
      </c>
      <c r="K3683" s="59">
        <f>'FRENCH VERSION'!K3683</f>
        <v>0</v>
      </c>
      <c r="L3683" s="59" t="e">
        <f>VLOOKUP('FRENCH VERSION'!L3683,LIBELLE!M:N,2,FALSE)</f>
        <v>#N/A</v>
      </c>
      <c r="M3683" s="59" t="str">
        <f>IF('FRENCH VERSION'!M3683="","","X")</f>
        <v/>
      </c>
      <c r="N3683" s="59" t="str">
        <f>IF('FRENCH VERSION'!N3683="","","X")</f>
        <v/>
      </c>
    </row>
    <row r="3684" spans="1:14" x14ac:dyDescent="0.25">
      <c r="A3684" s="59">
        <f>'FRENCH VERSION'!A3684</f>
        <v>0</v>
      </c>
      <c r="B3684" s="59" t="e">
        <f>VLOOKUP('FRENCH VERSION'!B3684,LIBELLE!A:B,2,FALSE)</f>
        <v>#N/A</v>
      </c>
      <c r="C3684" s="59" t="e">
        <f>VLOOKUP('FRENCH VERSION'!C3684,LIBELLE!D:E,2,FALSE)</f>
        <v>#N/A</v>
      </c>
      <c r="D3684" s="59" t="e">
        <f>VLOOKUP('FRENCH VERSION'!D3684,LIBELLE!G:H,2,FALSE)</f>
        <v>#N/A</v>
      </c>
      <c r="E3684" s="59">
        <f>'FRENCH VERSION'!E3684</f>
        <v>0</v>
      </c>
      <c r="F3684" s="59">
        <f>'FRENCH VERSION'!F3684</f>
        <v>0</v>
      </c>
      <c r="G3684" s="59" t="e">
        <f>VLOOKUP('FRENCH VERSION'!G3684,LIBELLE!J:K,2,FALSE)</f>
        <v>#N/A</v>
      </c>
      <c r="H3684" s="59">
        <f>'FRENCH VERSION'!H3684</f>
        <v>0</v>
      </c>
      <c r="I3684" s="59">
        <f>'FRENCH VERSION'!I3684</f>
        <v>0</v>
      </c>
      <c r="J3684" s="59">
        <f>'FRENCH VERSION'!J3684</f>
        <v>0</v>
      </c>
      <c r="K3684" s="59">
        <f>'FRENCH VERSION'!K3684</f>
        <v>0</v>
      </c>
      <c r="L3684" s="59" t="e">
        <f>VLOOKUP('FRENCH VERSION'!L3684,LIBELLE!M:N,2,FALSE)</f>
        <v>#N/A</v>
      </c>
      <c r="M3684" s="59" t="str">
        <f>IF('FRENCH VERSION'!M3684="","","X")</f>
        <v/>
      </c>
      <c r="N3684" s="59" t="str">
        <f>IF('FRENCH VERSION'!N3684="","","X")</f>
        <v/>
      </c>
    </row>
    <row r="3685" spans="1:14" x14ac:dyDescent="0.25">
      <c r="A3685" s="59">
        <f>'FRENCH VERSION'!A3685</f>
        <v>0</v>
      </c>
      <c r="B3685" s="59" t="e">
        <f>VLOOKUP('FRENCH VERSION'!B3685,LIBELLE!A:B,2,FALSE)</f>
        <v>#N/A</v>
      </c>
      <c r="C3685" s="59" t="e">
        <f>VLOOKUP('FRENCH VERSION'!C3685,LIBELLE!D:E,2,FALSE)</f>
        <v>#N/A</v>
      </c>
      <c r="D3685" s="59" t="e">
        <f>VLOOKUP('FRENCH VERSION'!D3685,LIBELLE!G:H,2,FALSE)</f>
        <v>#N/A</v>
      </c>
      <c r="E3685" s="59">
        <f>'FRENCH VERSION'!E3685</f>
        <v>0</v>
      </c>
      <c r="F3685" s="59">
        <f>'FRENCH VERSION'!F3685</f>
        <v>0</v>
      </c>
      <c r="G3685" s="59" t="e">
        <f>VLOOKUP('FRENCH VERSION'!G3685,LIBELLE!J:K,2,FALSE)</f>
        <v>#N/A</v>
      </c>
      <c r="H3685" s="59">
        <f>'FRENCH VERSION'!H3685</f>
        <v>0</v>
      </c>
      <c r="I3685" s="59">
        <f>'FRENCH VERSION'!I3685</f>
        <v>0</v>
      </c>
      <c r="J3685" s="59">
        <f>'FRENCH VERSION'!J3685</f>
        <v>0</v>
      </c>
      <c r="K3685" s="59">
        <f>'FRENCH VERSION'!K3685</f>
        <v>0</v>
      </c>
      <c r="L3685" s="59" t="e">
        <f>VLOOKUP('FRENCH VERSION'!L3685,LIBELLE!M:N,2,FALSE)</f>
        <v>#N/A</v>
      </c>
      <c r="M3685" s="59" t="str">
        <f>IF('FRENCH VERSION'!M3685="","","X")</f>
        <v/>
      </c>
      <c r="N3685" s="59" t="str">
        <f>IF('FRENCH VERSION'!N3685="","","X")</f>
        <v/>
      </c>
    </row>
    <row r="3686" spans="1:14" x14ac:dyDescent="0.25">
      <c r="A3686" s="59">
        <f>'FRENCH VERSION'!A3686</f>
        <v>0</v>
      </c>
      <c r="B3686" s="59" t="e">
        <f>VLOOKUP('FRENCH VERSION'!B3686,LIBELLE!A:B,2,FALSE)</f>
        <v>#N/A</v>
      </c>
      <c r="C3686" s="59" t="e">
        <f>VLOOKUP('FRENCH VERSION'!C3686,LIBELLE!D:E,2,FALSE)</f>
        <v>#N/A</v>
      </c>
      <c r="D3686" s="59" t="e">
        <f>VLOOKUP('FRENCH VERSION'!D3686,LIBELLE!G:H,2,FALSE)</f>
        <v>#N/A</v>
      </c>
      <c r="E3686" s="59">
        <f>'FRENCH VERSION'!E3686</f>
        <v>0</v>
      </c>
      <c r="F3686" s="59">
        <f>'FRENCH VERSION'!F3686</f>
        <v>0</v>
      </c>
      <c r="G3686" s="59" t="e">
        <f>VLOOKUP('FRENCH VERSION'!G3686,LIBELLE!J:K,2,FALSE)</f>
        <v>#N/A</v>
      </c>
      <c r="H3686" s="59">
        <f>'FRENCH VERSION'!H3686</f>
        <v>0</v>
      </c>
      <c r="I3686" s="59">
        <f>'FRENCH VERSION'!I3686</f>
        <v>0</v>
      </c>
      <c r="J3686" s="59">
        <f>'FRENCH VERSION'!J3686</f>
        <v>0</v>
      </c>
      <c r="K3686" s="59">
        <f>'FRENCH VERSION'!K3686</f>
        <v>0</v>
      </c>
      <c r="L3686" s="59" t="e">
        <f>VLOOKUP('FRENCH VERSION'!L3686,LIBELLE!M:N,2,FALSE)</f>
        <v>#N/A</v>
      </c>
      <c r="M3686" s="59" t="str">
        <f>IF('FRENCH VERSION'!M3686="","","X")</f>
        <v/>
      </c>
      <c r="N3686" s="59" t="str">
        <f>IF('FRENCH VERSION'!N3686="","","X")</f>
        <v/>
      </c>
    </row>
    <row r="3687" spans="1:14" x14ac:dyDescent="0.25">
      <c r="A3687" s="59">
        <f>'FRENCH VERSION'!A3687</f>
        <v>0</v>
      </c>
      <c r="B3687" s="59" t="e">
        <f>VLOOKUP('FRENCH VERSION'!B3687,LIBELLE!A:B,2,FALSE)</f>
        <v>#N/A</v>
      </c>
      <c r="C3687" s="59" t="e">
        <f>VLOOKUP('FRENCH VERSION'!C3687,LIBELLE!D:E,2,FALSE)</f>
        <v>#N/A</v>
      </c>
      <c r="D3687" s="59" t="e">
        <f>VLOOKUP('FRENCH VERSION'!D3687,LIBELLE!G:H,2,FALSE)</f>
        <v>#N/A</v>
      </c>
      <c r="E3687" s="59">
        <f>'FRENCH VERSION'!E3687</f>
        <v>0</v>
      </c>
      <c r="F3687" s="59">
        <f>'FRENCH VERSION'!F3687</f>
        <v>0</v>
      </c>
      <c r="G3687" s="59" t="e">
        <f>VLOOKUP('FRENCH VERSION'!G3687,LIBELLE!J:K,2,FALSE)</f>
        <v>#N/A</v>
      </c>
      <c r="H3687" s="59">
        <f>'FRENCH VERSION'!H3687</f>
        <v>0</v>
      </c>
      <c r="I3687" s="59">
        <f>'FRENCH VERSION'!I3687</f>
        <v>0</v>
      </c>
      <c r="J3687" s="59">
        <f>'FRENCH VERSION'!J3687</f>
        <v>0</v>
      </c>
      <c r="K3687" s="59">
        <f>'FRENCH VERSION'!K3687</f>
        <v>0</v>
      </c>
      <c r="L3687" s="59" t="e">
        <f>VLOOKUP('FRENCH VERSION'!L3687,LIBELLE!M:N,2,FALSE)</f>
        <v>#N/A</v>
      </c>
      <c r="M3687" s="59" t="str">
        <f>IF('FRENCH VERSION'!M3687="","","X")</f>
        <v/>
      </c>
      <c r="N3687" s="59" t="str">
        <f>IF('FRENCH VERSION'!N3687="","","X")</f>
        <v/>
      </c>
    </row>
    <row r="3688" spans="1:14" x14ac:dyDescent="0.25">
      <c r="A3688" s="59">
        <f>'FRENCH VERSION'!A3688</f>
        <v>0</v>
      </c>
      <c r="B3688" s="59" t="e">
        <f>VLOOKUP('FRENCH VERSION'!B3688,LIBELLE!A:B,2,FALSE)</f>
        <v>#N/A</v>
      </c>
      <c r="C3688" s="59" t="e">
        <f>VLOOKUP('FRENCH VERSION'!C3688,LIBELLE!D:E,2,FALSE)</f>
        <v>#N/A</v>
      </c>
      <c r="D3688" s="59" t="e">
        <f>VLOOKUP('FRENCH VERSION'!D3688,LIBELLE!G:H,2,FALSE)</f>
        <v>#N/A</v>
      </c>
      <c r="E3688" s="59">
        <f>'FRENCH VERSION'!E3688</f>
        <v>0</v>
      </c>
      <c r="F3688" s="59">
        <f>'FRENCH VERSION'!F3688</f>
        <v>0</v>
      </c>
      <c r="G3688" s="59" t="e">
        <f>VLOOKUP('FRENCH VERSION'!G3688,LIBELLE!J:K,2,FALSE)</f>
        <v>#N/A</v>
      </c>
      <c r="H3688" s="59">
        <f>'FRENCH VERSION'!H3688</f>
        <v>0</v>
      </c>
      <c r="I3688" s="59">
        <f>'FRENCH VERSION'!I3688</f>
        <v>0</v>
      </c>
      <c r="J3688" s="59">
        <f>'FRENCH VERSION'!J3688</f>
        <v>0</v>
      </c>
      <c r="K3688" s="59">
        <f>'FRENCH VERSION'!K3688</f>
        <v>0</v>
      </c>
      <c r="L3688" s="59" t="e">
        <f>VLOOKUP('FRENCH VERSION'!L3688,LIBELLE!M:N,2,FALSE)</f>
        <v>#N/A</v>
      </c>
      <c r="M3688" s="59" t="str">
        <f>IF('FRENCH VERSION'!M3688="","","X")</f>
        <v/>
      </c>
      <c r="N3688" s="59" t="str">
        <f>IF('FRENCH VERSION'!N3688="","","X")</f>
        <v/>
      </c>
    </row>
    <row r="3689" spans="1:14" x14ac:dyDescent="0.25">
      <c r="A3689" s="59">
        <f>'FRENCH VERSION'!A3689</f>
        <v>0</v>
      </c>
      <c r="B3689" s="59" t="e">
        <f>VLOOKUP('FRENCH VERSION'!B3689,LIBELLE!A:B,2,FALSE)</f>
        <v>#N/A</v>
      </c>
      <c r="C3689" s="59" t="e">
        <f>VLOOKUP('FRENCH VERSION'!C3689,LIBELLE!D:E,2,FALSE)</f>
        <v>#N/A</v>
      </c>
      <c r="D3689" s="59" t="e">
        <f>VLOOKUP('FRENCH VERSION'!D3689,LIBELLE!G:H,2,FALSE)</f>
        <v>#N/A</v>
      </c>
      <c r="E3689" s="59">
        <f>'FRENCH VERSION'!E3689</f>
        <v>0</v>
      </c>
      <c r="F3689" s="59">
        <f>'FRENCH VERSION'!F3689</f>
        <v>0</v>
      </c>
      <c r="G3689" s="59" t="e">
        <f>VLOOKUP('FRENCH VERSION'!G3689,LIBELLE!J:K,2,FALSE)</f>
        <v>#N/A</v>
      </c>
      <c r="H3689" s="59">
        <f>'FRENCH VERSION'!H3689</f>
        <v>0</v>
      </c>
      <c r="I3689" s="59">
        <f>'FRENCH VERSION'!I3689</f>
        <v>0</v>
      </c>
      <c r="J3689" s="59">
        <f>'FRENCH VERSION'!J3689</f>
        <v>0</v>
      </c>
      <c r="K3689" s="59">
        <f>'FRENCH VERSION'!K3689</f>
        <v>0</v>
      </c>
      <c r="L3689" s="59" t="e">
        <f>VLOOKUP('FRENCH VERSION'!L3689,LIBELLE!M:N,2,FALSE)</f>
        <v>#N/A</v>
      </c>
      <c r="M3689" s="59" t="str">
        <f>IF('FRENCH VERSION'!M3689="","","X")</f>
        <v/>
      </c>
      <c r="N3689" s="59" t="str">
        <f>IF('FRENCH VERSION'!N3689="","","X")</f>
        <v/>
      </c>
    </row>
    <row r="3690" spans="1:14" x14ac:dyDescent="0.25">
      <c r="A3690" s="59">
        <f>'FRENCH VERSION'!A3690</f>
        <v>0</v>
      </c>
      <c r="B3690" s="59" t="e">
        <f>VLOOKUP('FRENCH VERSION'!B3690,LIBELLE!A:B,2,FALSE)</f>
        <v>#N/A</v>
      </c>
      <c r="C3690" s="59" t="e">
        <f>VLOOKUP('FRENCH VERSION'!C3690,LIBELLE!D:E,2,FALSE)</f>
        <v>#N/A</v>
      </c>
      <c r="D3690" s="59" t="e">
        <f>VLOOKUP('FRENCH VERSION'!D3690,LIBELLE!G:H,2,FALSE)</f>
        <v>#N/A</v>
      </c>
      <c r="E3690" s="59">
        <f>'FRENCH VERSION'!E3690</f>
        <v>0</v>
      </c>
      <c r="F3690" s="59">
        <f>'FRENCH VERSION'!F3690</f>
        <v>0</v>
      </c>
      <c r="G3690" s="59" t="e">
        <f>VLOOKUP('FRENCH VERSION'!G3690,LIBELLE!J:K,2,FALSE)</f>
        <v>#N/A</v>
      </c>
      <c r="H3690" s="59">
        <f>'FRENCH VERSION'!H3690</f>
        <v>0</v>
      </c>
      <c r="I3690" s="59">
        <f>'FRENCH VERSION'!I3690</f>
        <v>0</v>
      </c>
      <c r="J3690" s="59">
        <f>'FRENCH VERSION'!J3690</f>
        <v>0</v>
      </c>
      <c r="K3690" s="59">
        <f>'FRENCH VERSION'!K3690</f>
        <v>0</v>
      </c>
      <c r="L3690" s="59" t="e">
        <f>VLOOKUP('FRENCH VERSION'!L3690,LIBELLE!M:N,2,FALSE)</f>
        <v>#N/A</v>
      </c>
      <c r="M3690" s="59" t="str">
        <f>IF('FRENCH VERSION'!M3690="","","X")</f>
        <v/>
      </c>
      <c r="N3690" s="59" t="str">
        <f>IF('FRENCH VERSION'!N3690="","","X")</f>
        <v/>
      </c>
    </row>
    <row r="3691" spans="1:14" x14ac:dyDescent="0.25">
      <c r="A3691" s="59">
        <f>'FRENCH VERSION'!A3691</f>
        <v>0</v>
      </c>
      <c r="B3691" s="59" t="e">
        <f>VLOOKUP('FRENCH VERSION'!B3691,LIBELLE!A:B,2,FALSE)</f>
        <v>#N/A</v>
      </c>
      <c r="C3691" s="59" t="e">
        <f>VLOOKUP('FRENCH VERSION'!C3691,LIBELLE!D:E,2,FALSE)</f>
        <v>#N/A</v>
      </c>
      <c r="D3691" s="59" t="e">
        <f>VLOOKUP('FRENCH VERSION'!D3691,LIBELLE!G:H,2,FALSE)</f>
        <v>#N/A</v>
      </c>
      <c r="E3691" s="59">
        <f>'FRENCH VERSION'!E3691</f>
        <v>0</v>
      </c>
      <c r="F3691" s="59">
        <f>'FRENCH VERSION'!F3691</f>
        <v>0</v>
      </c>
      <c r="G3691" s="59" t="e">
        <f>VLOOKUP('FRENCH VERSION'!G3691,LIBELLE!J:K,2,FALSE)</f>
        <v>#N/A</v>
      </c>
      <c r="H3691" s="59">
        <f>'FRENCH VERSION'!H3691</f>
        <v>0</v>
      </c>
      <c r="I3691" s="59">
        <f>'FRENCH VERSION'!I3691</f>
        <v>0</v>
      </c>
      <c r="J3691" s="59">
        <f>'FRENCH VERSION'!J3691</f>
        <v>0</v>
      </c>
      <c r="K3691" s="59">
        <f>'FRENCH VERSION'!K3691</f>
        <v>0</v>
      </c>
      <c r="L3691" s="59" t="e">
        <f>VLOOKUP('FRENCH VERSION'!L3691,LIBELLE!M:N,2,FALSE)</f>
        <v>#N/A</v>
      </c>
      <c r="M3691" s="59" t="str">
        <f>IF('FRENCH VERSION'!M3691="","","X")</f>
        <v/>
      </c>
      <c r="N3691" s="59" t="str">
        <f>IF('FRENCH VERSION'!N3691="","","X")</f>
        <v/>
      </c>
    </row>
    <row r="3692" spans="1:14" x14ac:dyDescent="0.25">
      <c r="A3692" s="59">
        <f>'FRENCH VERSION'!A3692</f>
        <v>0</v>
      </c>
      <c r="B3692" s="59" t="e">
        <f>VLOOKUP('FRENCH VERSION'!B3692,LIBELLE!A:B,2,FALSE)</f>
        <v>#N/A</v>
      </c>
      <c r="C3692" s="59" t="e">
        <f>VLOOKUP('FRENCH VERSION'!C3692,LIBELLE!D:E,2,FALSE)</f>
        <v>#N/A</v>
      </c>
      <c r="D3692" s="59" t="e">
        <f>VLOOKUP('FRENCH VERSION'!D3692,LIBELLE!G:H,2,FALSE)</f>
        <v>#N/A</v>
      </c>
      <c r="E3692" s="59">
        <f>'FRENCH VERSION'!E3692</f>
        <v>0</v>
      </c>
      <c r="F3692" s="59">
        <f>'FRENCH VERSION'!F3692</f>
        <v>0</v>
      </c>
      <c r="G3692" s="59" t="e">
        <f>VLOOKUP('FRENCH VERSION'!G3692,LIBELLE!J:K,2,FALSE)</f>
        <v>#N/A</v>
      </c>
      <c r="H3692" s="59">
        <f>'FRENCH VERSION'!H3692</f>
        <v>0</v>
      </c>
      <c r="I3692" s="59">
        <f>'FRENCH VERSION'!I3692</f>
        <v>0</v>
      </c>
      <c r="J3692" s="59">
        <f>'FRENCH VERSION'!J3692</f>
        <v>0</v>
      </c>
      <c r="K3692" s="59">
        <f>'FRENCH VERSION'!K3692</f>
        <v>0</v>
      </c>
      <c r="L3692" s="59" t="e">
        <f>VLOOKUP('FRENCH VERSION'!L3692,LIBELLE!M:N,2,FALSE)</f>
        <v>#N/A</v>
      </c>
      <c r="M3692" s="59" t="str">
        <f>IF('FRENCH VERSION'!M3692="","","X")</f>
        <v/>
      </c>
      <c r="N3692" s="59" t="str">
        <f>IF('FRENCH VERSION'!N3692="","","X")</f>
        <v/>
      </c>
    </row>
    <row r="3693" spans="1:14" x14ac:dyDescent="0.25">
      <c r="A3693" s="59">
        <f>'FRENCH VERSION'!A3693</f>
        <v>0</v>
      </c>
      <c r="B3693" s="59" t="e">
        <f>VLOOKUP('FRENCH VERSION'!B3693,LIBELLE!A:B,2,FALSE)</f>
        <v>#N/A</v>
      </c>
      <c r="C3693" s="59" t="e">
        <f>VLOOKUP('FRENCH VERSION'!C3693,LIBELLE!D:E,2,FALSE)</f>
        <v>#N/A</v>
      </c>
      <c r="D3693" s="59" t="e">
        <f>VLOOKUP('FRENCH VERSION'!D3693,LIBELLE!G:H,2,FALSE)</f>
        <v>#N/A</v>
      </c>
      <c r="E3693" s="59">
        <f>'FRENCH VERSION'!E3693</f>
        <v>0</v>
      </c>
      <c r="F3693" s="59">
        <f>'FRENCH VERSION'!F3693</f>
        <v>0</v>
      </c>
      <c r="G3693" s="59" t="e">
        <f>VLOOKUP('FRENCH VERSION'!G3693,LIBELLE!J:K,2,FALSE)</f>
        <v>#N/A</v>
      </c>
      <c r="H3693" s="59">
        <f>'FRENCH VERSION'!H3693</f>
        <v>0</v>
      </c>
      <c r="I3693" s="59">
        <f>'FRENCH VERSION'!I3693</f>
        <v>0</v>
      </c>
      <c r="J3693" s="59">
        <f>'FRENCH VERSION'!J3693</f>
        <v>0</v>
      </c>
      <c r="K3693" s="59">
        <f>'FRENCH VERSION'!K3693</f>
        <v>0</v>
      </c>
      <c r="L3693" s="59" t="e">
        <f>VLOOKUP('FRENCH VERSION'!L3693,LIBELLE!M:N,2,FALSE)</f>
        <v>#N/A</v>
      </c>
      <c r="M3693" s="59" t="str">
        <f>IF('FRENCH VERSION'!M3693="","","X")</f>
        <v/>
      </c>
      <c r="N3693" s="59" t="str">
        <f>IF('FRENCH VERSION'!N3693="","","X")</f>
        <v/>
      </c>
    </row>
    <row r="3694" spans="1:14" x14ac:dyDescent="0.25">
      <c r="A3694" s="59">
        <f>'FRENCH VERSION'!A3694</f>
        <v>0</v>
      </c>
      <c r="B3694" s="59" t="e">
        <f>VLOOKUP('FRENCH VERSION'!B3694,LIBELLE!A:B,2,FALSE)</f>
        <v>#N/A</v>
      </c>
      <c r="C3694" s="59" t="e">
        <f>VLOOKUP('FRENCH VERSION'!C3694,LIBELLE!D:E,2,FALSE)</f>
        <v>#N/A</v>
      </c>
      <c r="D3694" s="59" t="e">
        <f>VLOOKUP('FRENCH VERSION'!D3694,LIBELLE!G:H,2,FALSE)</f>
        <v>#N/A</v>
      </c>
      <c r="E3694" s="59">
        <f>'FRENCH VERSION'!E3694</f>
        <v>0</v>
      </c>
      <c r="F3694" s="59">
        <f>'FRENCH VERSION'!F3694</f>
        <v>0</v>
      </c>
      <c r="G3694" s="59" t="e">
        <f>VLOOKUP('FRENCH VERSION'!G3694,LIBELLE!J:K,2,FALSE)</f>
        <v>#N/A</v>
      </c>
      <c r="H3694" s="59">
        <f>'FRENCH VERSION'!H3694</f>
        <v>0</v>
      </c>
      <c r="I3694" s="59">
        <f>'FRENCH VERSION'!I3694</f>
        <v>0</v>
      </c>
      <c r="J3694" s="59">
        <f>'FRENCH VERSION'!J3694</f>
        <v>0</v>
      </c>
      <c r="K3694" s="59">
        <f>'FRENCH VERSION'!K3694</f>
        <v>0</v>
      </c>
      <c r="L3694" s="59" t="e">
        <f>VLOOKUP('FRENCH VERSION'!L3694,LIBELLE!M:N,2,FALSE)</f>
        <v>#N/A</v>
      </c>
      <c r="M3694" s="59" t="str">
        <f>IF('FRENCH VERSION'!M3694="","","X")</f>
        <v/>
      </c>
      <c r="N3694" s="59" t="str">
        <f>IF('FRENCH VERSION'!N3694="","","X")</f>
        <v/>
      </c>
    </row>
    <row r="3695" spans="1:14" x14ac:dyDescent="0.25">
      <c r="A3695" s="59">
        <f>'FRENCH VERSION'!A3695</f>
        <v>0</v>
      </c>
      <c r="B3695" s="59" t="e">
        <f>VLOOKUP('FRENCH VERSION'!B3695,LIBELLE!A:B,2,FALSE)</f>
        <v>#N/A</v>
      </c>
      <c r="C3695" s="59" t="e">
        <f>VLOOKUP('FRENCH VERSION'!C3695,LIBELLE!D:E,2,FALSE)</f>
        <v>#N/A</v>
      </c>
      <c r="D3695" s="59" t="e">
        <f>VLOOKUP('FRENCH VERSION'!D3695,LIBELLE!G:H,2,FALSE)</f>
        <v>#N/A</v>
      </c>
      <c r="E3695" s="59">
        <f>'FRENCH VERSION'!E3695</f>
        <v>0</v>
      </c>
      <c r="F3695" s="59">
        <f>'FRENCH VERSION'!F3695</f>
        <v>0</v>
      </c>
      <c r="G3695" s="59" t="e">
        <f>VLOOKUP('FRENCH VERSION'!G3695,LIBELLE!J:K,2,FALSE)</f>
        <v>#N/A</v>
      </c>
      <c r="H3695" s="59">
        <f>'FRENCH VERSION'!H3695</f>
        <v>0</v>
      </c>
      <c r="I3695" s="59">
        <f>'FRENCH VERSION'!I3695</f>
        <v>0</v>
      </c>
      <c r="J3695" s="59">
        <f>'FRENCH VERSION'!J3695</f>
        <v>0</v>
      </c>
      <c r="K3695" s="59">
        <f>'FRENCH VERSION'!K3695</f>
        <v>0</v>
      </c>
      <c r="L3695" s="59" t="e">
        <f>VLOOKUP('FRENCH VERSION'!L3695,LIBELLE!M:N,2,FALSE)</f>
        <v>#N/A</v>
      </c>
      <c r="M3695" s="59" t="str">
        <f>IF('FRENCH VERSION'!M3695="","","X")</f>
        <v/>
      </c>
      <c r="N3695" s="59" t="str">
        <f>IF('FRENCH VERSION'!N3695="","","X")</f>
        <v/>
      </c>
    </row>
    <row r="3696" spans="1:14" x14ac:dyDescent="0.25">
      <c r="A3696" s="59">
        <f>'FRENCH VERSION'!A3696</f>
        <v>0</v>
      </c>
      <c r="B3696" s="59" t="e">
        <f>VLOOKUP('FRENCH VERSION'!B3696,LIBELLE!A:B,2,FALSE)</f>
        <v>#N/A</v>
      </c>
      <c r="C3696" s="59" t="e">
        <f>VLOOKUP('FRENCH VERSION'!C3696,LIBELLE!D:E,2,FALSE)</f>
        <v>#N/A</v>
      </c>
      <c r="D3696" s="59" t="e">
        <f>VLOOKUP('FRENCH VERSION'!D3696,LIBELLE!G:H,2,FALSE)</f>
        <v>#N/A</v>
      </c>
      <c r="E3696" s="59">
        <f>'FRENCH VERSION'!E3696</f>
        <v>0</v>
      </c>
      <c r="F3696" s="59">
        <f>'FRENCH VERSION'!F3696</f>
        <v>0</v>
      </c>
      <c r="G3696" s="59" t="e">
        <f>VLOOKUP('FRENCH VERSION'!G3696,LIBELLE!J:K,2,FALSE)</f>
        <v>#N/A</v>
      </c>
      <c r="H3696" s="59">
        <f>'FRENCH VERSION'!H3696</f>
        <v>0</v>
      </c>
      <c r="I3696" s="59">
        <f>'FRENCH VERSION'!I3696</f>
        <v>0</v>
      </c>
      <c r="J3696" s="59">
        <f>'FRENCH VERSION'!J3696</f>
        <v>0</v>
      </c>
      <c r="K3696" s="59">
        <f>'FRENCH VERSION'!K3696</f>
        <v>0</v>
      </c>
      <c r="L3696" s="59" t="e">
        <f>VLOOKUP('FRENCH VERSION'!L3696,LIBELLE!M:N,2,FALSE)</f>
        <v>#N/A</v>
      </c>
      <c r="M3696" s="59" t="str">
        <f>IF('FRENCH VERSION'!M3696="","","X")</f>
        <v/>
      </c>
      <c r="N3696" s="59" t="str">
        <f>IF('FRENCH VERSION'!N3696="","","X")</f>
        <v/>
      </c>
    </row>
    <row r="3697" spans="1:14" x14ac:dyDescent="0.25">
      <c r="A3697" s="59">
        <f>'FRENCH VERSION'!A3697</f>
        <v>0</v>
      </c>
      <c r="B3697" s="59" t="e">
        <f>VLOOKUP('FRENCH VERSION'!B3697,LIBELLE!A:B,2,FALSE)</f>
        <v>#N/A</v>
      </c>
      <c r="C3697" s="59" t="e">
        <f>VLOOKUP('FRENCH VERSION'!C3697,LIBELLE!D:E,2,FALSE)</f>
        <v>#N/A</v>
      </c>
      <c r="D3697" s="59" t="e">
        <f>VLOOKUP('FRENCH VERSION'!D3697,LIBELLE!G:H,2,FALSE)</f>
        <v>#N/A</v>
      </c>
      <c r="E3697" s="59">
        <f>'FRENCH VERSION'!E3697</f>
        <v>0</v>
      </c>
      <c r="F3697" s="59">
        <f>'FRENCH VERSION'!F3697</f>
        <v>0</v>
      </c>
      <c r="G3697" s="59" t="e">
        <f>VLOOKUP('FRENCH VERSION'!G3697,LIBELLE!J:K,2,FALSE)</f>
        <v>#N/A</v>
      </c>
      <c r="H3697" s="59">
        <f>'FRENCH VERSION'!H3697</f>
        <v>0</v>
      </c>
      <c r="I3697" s="59">
        <f>'FRENCH VERSION'!I3697</f>
        <v>0</v>
      </c>
      <c r="J3697" s="59">
        <f>'FRENCH VERSION'!J3697</f>
        <v>0</v>
      </c>
      <c r="K3697" s="59">
        <f>'FRENCH VERSION'!K3697</f>
        <v>0</v>
      </c>
      <c r="L3697" s="59" t="e">
        <f>VLOOKUP('FRENCH VERSION'!L3697,LIBELLE!M:N,2,FALSE)</f>
        <v>#N/A</v>
      </c>
      <c r="M3697" s="59" t="str">
        <f>IF('FRENCH VERSION'!M3697="","","X")</f>
        <v/>
      </c>
      <c r="N3697" s="59" t="str">
        <f>IF('FRENCH VERSION'!N3697="","","X")</f>
        <v/>
      </c>
    </row>
    <row r="3698" spans="1:14" x14ac:dyDescent="0.25">
      <c r="A3698" s="59">
        <f>'FRENCH VERSION'!A3698</f>
        <v>0</v>
      </c>
      <c r="B3698" s="59" t="e">
        <f>VLOOKUP('FRENCH VERSION'!B3698,LIBELLE!A:B,2,FALSE)</f>
        <v>#N/A</v>
      </c>
      <c r="C3698" s="59" t="e">
        <f>VLOOKUP('FRENCH VERSION'!C3698,LIBELLE!D:E,2,FALSE)</f>
        <v>#N/A</v>
      </c>
      <c r="D3698" s="59" t="e">
        <f>VLOOKUP('FRENCH VERSION'!D3698,LIBELLE!G:H,2,FALSE)</f>
        <v>#N/A</v>
      </c>
      <c r="E3698" s="59">
        <f>'FRENCH VERSION'!E3698</f>
        <v>0</v>
      </c>
      <c r="F3698" s="59">
        <f>'FRENCH VERSION'!F3698</f>
        <v>0</v>
      </c>
      <c r="G3698" s="59" t="e">
        <f>VLOOKUP('FRENCH VERSION'!G3698,LIBELLE!J:K,2,FALSE)</f>
        <v>#N/A</v>
      </c>
      <c r="H3698" s="59">
        <f>'FRENCH VERSION'!H3698</f>
        <v>0</v>
      </c>
      <c r="I3698" s="59">
        <f>'FRENCH VERSION'!I3698</f>
        <v>0</v>
      </c>
      <c r="J3698" s="59">
        <f>'FRENCH VERSION'!J3698</f>
        <v>0</v>
      </c>
      <c r="K3698" s="59">
        <f>'FRENCH VERSION'!K3698</f>
        <v>0</v>
      </c>
      <c r="L3698" s="59" t="e">
        <f>VLOOKUP('FRENCH VERSION'!L3698,LIBELLE!M:N,2,FALSE)</f>
        <v>#N/A</v>
      </c>
      <c r="M3698" s="59" t="str">
        <f>IF('FRENCH VERSION'!M3698="","","X")</f>
        <v/>
      </c>
      <c r="N3698" s="59" t="str">
        <f>IF('FRENCH VERSION'!N3698="","","X")</f>
        <v/>
      </c>
    </row>
    <row r="3699" spans="1:14" x14ac:dyDescent="0.25">
      <c r="A3699" s="59">
        <f>'FRENCH VERSION'!A3699</f>
        <v>0</v>
      </c>
      <c r="B3699" s="59" t="e">
        <f>VLOOKUP('FRENCH VERSION'!B3699,LIBELLE!A:B,2,FALSE)</f>
        <v>#N/A</v>
      </c>
      <c r="C3699" s="59" t="e">
        <f>VLOOKUP('FRENCH VERSION'!C3699,LIBELLE!D:E,2,FALSE)</f>
        <v>#N/A</v>
      </c>
      <c r="D3699" s="59" t="e">
        <f>VLOOKUP('FRENCH VERSION'!D3699,LIBELLE!G:H,2,FALSE)</f>
        <v>#N/A</v>
      </c>
      <c r="E3699" s="59">
        <f>'FRENCH VERSION'!E3699</f>
        <v>0</v>
      </c>
      <c r="F3699" s="59">
        <f>'FRENCH VERSION'!F3699</f>
        <v>0</v>
      </c>
      <c r="G3699" s="59" t="e">
        <f>VLOOKUP('FRENCH VERSION'!G3699,LIBELLE!J:K,2,FALSE)</f>
        <v>#N/A</v>
      </c>
      <c r="H3699" s="59">
        <f>'FRENCH VERSION'!H3699</f>
        <v>0</v>
      </c>
      <c r="I3699" s="59">
        <f>'FRENCH VERSION'!I3699</f>
        <v>0</v>
      </c>
      <c r="J3699" s="59">
        <f>'FRENCH VERSION'!J3699</f>
        <v>0</v>
      </c>
      <c r="K3699" s="59">
        <f>'FRENCH VERSION'!K3699</f>
        <v>0</v>
      </c>
      <c r="L3699" s="59" t="e">
        <f>VLOOKUP('FRENCH VERSION'!L3699,LIBELLE!M:N,2,FALSE)</f>
        <v>#N/A</v>
      </c>
      <c r="M3699" s="59" t="str">
        <f>IF('FRENCH VERSION'!M3699="","","X")</f>
        <v/>
      </c>
      <c r="N3699" s="59" t="str">
        <f>IF('FRENCH VERSION'!N3699="","","X")</f>
        <v/>
      </c>
    </row>
    <row r="3700" spans="1:14" x14ac:dyDescent="0.25">
      <c r="A3700" s="59">
        <f>'FRENCH VERSION'!A3700</f>
        <v>0</v>
      </c>
      <c r="B3700" s="59" t="e">
        <f>VLOOKUP('FRENCH VERSION'!B3700,LIBELLE!A:B,2,FALSE)</f>
        <v>#N/A</v>
      </c>
      <c r="C3700" s="59" t="e">
        <f>VLOOKUP('FRENCH VERSION'!C3700,LIBELLE!D:E,2,FALSE)</f>
        <v>#N/A</v>
      </c>
      <c r="D3700" s="59" t="e">
        <f>VLOOKUP('FRENCH VERSION'!D3700,LIBELLE!G:H,2,FALSE)</f>
        <v>#N/A</v>
      </c>
      <c r="E3700" s="59">
        <f>'FRENCH VERSION'!E3700</f>
        <v>0</v>
      </c>
      <c r="F3700" s="59">
        <f>'FRENCH VERSION'!F3700</f>
        <v>0</v>
      </c>
      <c r="G3700" s="59" t="e">
        <f>VLOOKUP('FRENCH VERSION'!G3700,LIBELLE!J:K,2,FALSE)</f>
        <v>#N/A</v>
      </c>
      <c r="H3700" s="59">
        <f>'FRENCH VERSION'!H3700</f>
        <v>0</v>
      </c>
      <c r="I3700" s="59">
        <f>'FRENCH VERSION'!I3700</f>
        <v>0</v>
      </c>
      <c r="J3700" s="59">
        <f>'FRENCH VERSION'!J3700</f>
        <v>0</v>
      </c>
      <c r="K3700" s="59">
        <f>'FRENCH VERSION'!K3700</f>
        <v>0</v>
      </c>
      <c r="L3700" s="59" t="e">
        <f>VLOOKUP('FRENCH VERSION'!L3700,LIBELLE!M:N,2,FALSE)</f>
        <v>#N/A</v>
      </c>
      <c r="M3700" s="59" t="str">
        <f>IF('FRENCH VERSION'!M3700="","","X")</f>
        <v/>
      </c>
      <c r="N3700" s="59" t="str">
        <f>IF('FRENCH VERSION'!N3700="","","X")</f>
        <v/>
      </c>
    </row>
    <row r="3701" spans="1:14" x14ac:dyDescent="0.25">
      <c r="A3701" s="59">
        <f>'FRENCH VERSION'!A3701</f>
        <v>0</v>
      </c>
      <c r="B3701" s="59" t="e">
        <f>VLOOKUP('FRENCH VERSION'!B3701,LIBELLE!A:B,2,FALSE)</f>
        <v>#N/A</v>
      </c>
      <c r="C3701" s="59" t="e">
        <f>VLOOKUP('FRENCH VERSION'!C3701,LIBELLE!D:E,2,FALSE)</f>
        <v>#N/A</v>
      </c>
      <c r="D3701" s="59" t="e">
        <f>VLOOKUP('FRENCH VERSION'!D3701,LIBELLE!G:H,2,FALSE)</f>
        <v>#N/A</v>
      </c>
      <c r="E3701" s="59">
        <f>'FRENCH VERSION'!E3701</f>
        <v>0</v>
      </c>
      <c r="F3701" s="59">
        <f>'FRENCH VERSION'!F3701</f>
        <v>0</v>
      </c>
      <c r="G3701" s="59" t="e">
        <f>VLOOKUP('FRENCH VERSION'!G3701,LIBELLE!J:K,2,FALSE)</f>
        <v>#N/A</v>
      </c>
      <c r="H3701" s="59">
        <f>'FRENCH VERSION'!H3701</f>
        <v>0</v>
      </c>
      <c r="I3701" s="59">
        <f>'FRENCH VERSION'!I3701</f>
        <v>0</v>
      </c>
      <c r="J3701" s="59">
        <f>'FRENCH VERSION'!J3701</f>
        <v>0</v>
      </c>
      <c r="K3701" s="59">
        <f>'FRENCH VERSION'!K3701</f>
        <v>0</v>
      </c>
      <c r="L3701" s="59" t="e">
        <f>VLOOKUP('FRENCH VERSION'!L3701,LIBELLE!M:N,2,FALSE)</f>
        <v>#N/A</v>
      </c>
      <c r="M3701" s="59" t="str">
        <f>IF('FRENCH VERSION'!M3701="","","X")</f>
        <v/>
      </c>
      <c r="N3701" s="59" t="str">
        <f>IF('FRENCH VERSION'!N3701="","","X")</f>
        <v/>
      </c>
    </row>
    <row r="3702" spans="1:14" x14ac:dyDescent="0.25">
      <c r="A3702" s="59">
        <f>'FRENCH VERSION'!A3702</f>
        <v>0</v>
      </c>
      <c r="B3702" s="59" t="e">
        <f>VLOOKUP('FRENCH VERSION'!B3702,LIBELLE!A:B,2,FALSE)</f>
        <v>#N/A</v>
      </c>
      <c r="C3702" s="59" t="e">
        <f>VLOOKUP('FRENCH VERSION'!C3702,LIBELLE!D:E,2,FALSE)</f>
        <v>#N/A</v>
      </c>
      <c r="D3702" s="59" t="e">
        <f>VLOOKUP('FRENCH VERSION'!D3702,LIBELLE!G:H,2,FALSE)</f>
        <v>#N/A</v>
      </c>
      <c r="E3702" s="59">
        <f>'FRENCH VERSION'!E3702</f>
        <v>0</v>
      </c>
      <c r="F3702" s="59">
        <f>'FRENCH VERSION'!F3702</f>
        <v>0</v>
      </c>
      <c r="G3702" s="59" t="e">
        <f>VLOOKUP('FRENCH VERSION'!G3702,LIBELLE!J:K,2,FALSE)</f>
        <v>#N/A</v>
      </c>
      <c r="H3702" s="59">
        <f>'FRENCH VERSION'!H3702</f>
        <v>0</v>
      </c>
      <c r="I3702" s="59">
        <f>'FRENCH VERSION'!I3702</f>
        <v>0</v>
      </c>
      <c r="J3702" s="59">
        <f>'FRENCH VERSION'!J3702</f>
        <v>0</v>
      </c>
      <c r="K3702" s="59">
        <f>'FRENCH VERSION'!K3702</f>
        <v>0</v>
      </c>
      <c r="L3702" s="59" t="e">
        <f>VLOOKUP('FRENCH VERSION'!L3702,LIBELLE!M:N,2,FALSE)</f>
        <v>#N/A</v>
      </c>
      <c r="M3702" s="59" t="str">
        <f>IF('FRENCH VERSION'!M3702="","","X")</f>
        <v/>
      </c>
      <c r="N3702" s="59" t="str">
        <f>IF('FRENCH VERSION'!N3702="","","X")</f>
        <v/>
      </c>
    </row>
    <row r="3703" spans="1:14" x14ac:dyDescent="0.25">
      <c r="A3703" s="59">
        <f>'FRENCH VERSION'!A3703</f>
        <v>0</v>
      </c>
      <c r="B3703" s="59" t="e">
        <f>VLOOKUP('FRENCH VERSION'!B3703,LIBELLE!A:B,2,FALSE)</f>
        <v>#N/A</v>
      </c>
      <c r="C3703" s="59" t="e">
        <f>VLOOKUP('FRENCH VERSION'!C3703,LIBELLE!D:E,2,FALSE)</f>
        <v>#N/A</v>
      </c>
      <c r="D3703" s="59" t="e">
        <f>VLOOKUP('FRENCH VERSION'!D3703,LIBELLE!G:H,2,FALSE)</f>
        <v>#N/A</v>
      </c>
      <c r="E3703" s="59">
        <f>'FRENCH VERSION'!E3703</f>
        <v>0</v>
      </c>
      <c r="F3703" s="59">
        <f>'FRENCH VERSION'!F3703</f>
        <v>0</v>
      </c>
      <c r="G3703" s="59" t="e">
        <f>VLOOKUP('FRENCH VERSION'!G3703,LIBELLE!J:K,2,FALSE)</f>
        <v>#N/A</v>
      </c>
      <c r="H3703" s="59">
        <f>'FRENCH VERSION'!H3703</f>
        <v>0</v>
      </c>
      <c r="I3703" s="59">
        <f>'FRENCH VERSION'!I3703</f>
        <v>0</v>
      </c>
      <c r="J3703" s="59">
        <f>'FRENCH VERSION'!J3703</f>
        <v>0</v>
      </c>
      <c r="K3703" s="59">
        <f>'FRENCH VERSION'!K3703</f>
        <v>0</v>
      </c>
      <c r="L3703" s="59" t="e">
        <f>VLOOKUP('FRENCH VERSION'!L3703,LIBELLE!M:N,2,FALSE)</f>
        <v>#N/A</v>
      </c>
      <c r="M3703" s="59" t="str">
        <f>IF('FRENCH VERSION'!M3703="","","X")</f>
        <v/>
      </c>
      <c r="N3703" s="59" t="str">
        <f>IF('FRENCH VERSION'!N3703="","","X")</f>
        <v/>
      </c>
    </row>
    <row r="3704" spans="1:14" x14ac:dyDescent="0.25">
      <c r="A3704" s="59">
        <f>'FRENCH VERSION'!A3704</f>
        <v>0</v>
      </c>
      <c r="B3704" s="59" t="e">
        <f>VLOOKUP('FRENCH VERSION'!B3704,LIBELLE!A:B,2,FALSE)</f>
        <v>#N/A</v>
      </c>
      <c r="C3704" s="59" t="e">
        <f>VLOOKUP('FRENCH VERSION'!C3704,LIBELLE!D:E,2,FALSE)</f>
        <v>#N/A</v>
      </c>
      <c r="D3704" s="59" t="e">
        <f>VLOOKUP('FRENCH VERSION'!D3704,LIBELLE!G:H,2,FALSE)</f>
        <v>#N/A</v>
      </c>
      <c r="E3704" s="59">
        <f>'FRENCH VERSION'!E3704</f>
        <v>0</v>
      </c>
      <c r="F3704" s="59">
        <f>'FRENCH VERSION'!F3704</f>
        <v>0</v>
      </c>
      <c r="G3704" s="59" t="e">
        <f>VLOOKUP('FRENCH VERSION'!G3704,LIBELLE!J:K,2,FALSE)</f>
        <v>#N/A</v>
      </c>
      <c r="H3704" s="59">
        <f>'FRENCH VERSION'!H3704</f>
        <v>0</v>
      </c>
      <c r="I3704" s="59">
        <f>'FRENCH VERSION'!I3704</f>
        <v>0</v>
      </c>
      <c r="J3704" s="59">
        <f>'FRENCH VERSION'!J3704</f>
        <v>0</v>
      </c>
      <c r="K3704" s="59">
        <f>'FRENCH VERSION'!K3704</f>
        <v>0</v>
      </c>
      <c r="L3704" s="59" t="e">
        <f>VLOOKUP('FRENCH VERSION'!L3704,LIBELLE!M:N,2,FALSE)</f>
        <v>#N/A</v>
      </c>
      <c r="M3704" s="59" t="str">
        <f>IF('FRENCH VERSION'!M3704="","","X")</f>
        <v/>
      </c>
      <c r="N3704" s="59" t="str">
        <f>IF('FRENCH VERSION'!N3704="","","X")</f>
        <v/>
      </c>
    </row>
    <row r="3705" spans="1:14" x14ac:dyDescent="0.25">
      <c r="A3705" s="59">
        <f>'FRENCH VERSION'!A3705</f>
        <v>0</v>
      </c>
      <c r="B3705" s="59" t="e">
        <f>VLOOKUP('FRENCH VERSION'!B3705,LIBELLE!A:B,2,FALSE)</f>
        <v>#N/A</v>
      </c>
      <c r="C3705" s="59" t="e">
        <f>VLOOKUP('FRENCH VERSION'!C3705,LIBELLE!D:E,2,FALSE)</f>
        <v>#N/A</v>
      </c>
      <c r="D3705" s="59" t="e">
        <f>VLOOKUP('FRENCH VERSION'!D3705,LIBELLE!G:H,2,FALSE)</f>
        <v>#N/A</v>
      </c>
      <c r="E3705" s="59">
        <f>'FRENCH VERSION'!E3705</f>
        <v>0</v>
      </c>
      <c r="F3705" s="59">
        <f>'FRENCH VERSION'!F3705</f>
        <v>0</v>
      </c>
      <c r="G3705" s="59" t="e">
        <f>VLOOKUP('FRENCH VERSION'!G3705,LIBELLE!J:K,2,FALSE)</f>
        <v>#N/A</v>
      </c>
      <c r="H3705" s="59">
        <f>'FRENCH VERSION'!H3705</f>
        <v>0</v>
      </c>
      <c r="I3705" s="59">
        <f>'FRENCH VERSION'!I3705</f>
        <v>0</v>
      </c>
      <c r="J3705" s="59">
        <f>'FRENCH VERSION'!J3705</f>
        <v>0</v>
      </c>
      <c r="K3705" s="59">
        <f>'FRENCH VERSION'!K3705</f>
        <v>0</v>
      </c>
      <c r="L3705" s="59" t="e">
        <f>VLOOKUP('FRENCH VERSION'!L3705,LIBELLE!M:N,2,FALSE)</f>
        <v>#N/A</v>
      </c>
      <c r="M3705" s="59" t="str">
        <f>IF('FRENCH VERSION'!M3705="","","X")</f>
        <v/>
      </c>
      <c r="N3705" s="59" t="str">
        <f>IF('FRENCH VERSION'!N3705="","","X")</f>
        <v/>
      </c>
    </row>
    <row r="3706" spans="1:14" x14ac:dyDescent="0.25">
      <c r="A3706" s="59">
        <f>'FRENCH VERSION'!A3706</f>
        <v>0</v>
      </c>
      <c r="B3706" s="59" t="e">
        <f>VLOOKUP('FRENCH VERSION'!B3706,LIBELLE!A:B,2,FALSE)</f>
        <v>#N/A</v>
      </c>
      <c r="C3706" s="59" t="e">
        <f>VLOOKUP('FRENCH VERSION'!C3706,LIBELLE!D:E,2,FALSE)</f>
        <v>#N/A</v>
      </c>
      <c r="D3706" s="59" t="e">
        <f>VLOOKUP('FRENCH VERSION'!D3706,LIBELLE!G:H,2,FALSE)</f>
        <v>#N/A</v>
      </c>
      <c r="E3706" s="59">
        <f>'FRENCH VERSION'!E3706</f>
        <v>0</v>
      </c>
      <c r="F3706" s="59">
        <f>'FRENCH VERSION'!F3706</f>
        <v>0</v>
      </c>
      <c r="G3706" s="59" t="e">
        <f>VLOOKUP('FRENCH VERSION'!G3706,LIBELLE!J:K,2,FALSE)</f>
        <v>#N/A</v>
      </c>
      <c r="H3706" s="59">
        <f>'FRENCH VERSION'!H3706</f>
        <v>0</v>
      </c>
      <c r="I3706" s="59">
        <f>'FRENCH VERSION'!I3706</f>
        <v>0</v>
      </c>
      <c r="J3706" s="59">
        <f>'FRENCH VERSION'!J3706</f>
        <v>0</v>
      </c>
      <c r="K3706" s="59">
        <f>'FRENCH VERSION'!K3706</f>
        <v>0</v>
      </c>
      <c r="L3706" s="59" t="e">
        <f>VLOOKUP('FRENCH VERSION'!L3706,LIBELLE!M:N,2,FALSE)</f>
        <v>#N/A</v>
      </c>
      <c r="M3706" s="59" t="str">
        <f>IF('FRENCH VERSION'!M3706="","","X")</f>
        <v/>
      </c>
      <c r="N3706" s="59" t="str">
        <f>IF('FRENCH VERSION'!N3706="","","X")</f>
        <v/>
      </c>
    </row>
    <row r="3707" spans="1:14" x14ac:dyDescent="0.25">
      <c r="A3707" s="59">
        <f>'FRENCH VERSION'!A3707</f>
        <v>0</v>
      </c>
      <c r="B3707" s="59" t="e">
        <f>VLOOKUP('FRENCH VERSION'!B3707,LIBELLE!A:B,2,FALSE)</f>
        <v>#N/A</v>
      </c>
      <c r="C3707" s="59" t="e">
        <f>VLOOKUP('FRENCH VERSION'!C3707,LIBELLE!D:E,2,FALSE)</f>
        <v>#N/A</v>
      </c>
      <c r="D3707" s="59" t="e">
        <f>VLOOKUP('FRENCH VERSION'!D3707,LIBELLE!G:H,2,FALSE)</f>
        <v>#N/A</v>
      </c>
      <c r="E3707" s="59">
        <f>'FRENCH VERSION'!E3707</f>
        <v>0</v>
      </c>
      <c r="F3707" s="59">
        <f>'FRENCH VERSION'!F3707</f>
        <v>0</v>
      </c>
      <c r="G3707" s="59" t="e">
        <f>VLOOKUP('FRENCH VERSION'!G3707,LIBELLE!J:K,2,FALSE)</f>
        <v>#N/A</v>
      </c>
      <c r="H3707" s="59">
        <f>'FRENCH VERSION'!H3707</f>
        <v>0</v>
      </c>
      <c r="I3707" s="59">
        <f>'FRENCH VERSION'!I3707</f>
        <v>0</v>
      </c>
      <c r="J3707" s="59">
        <f>'FRENCH VERSION'!J3707</f>
        <v>0</v>
      </c>
      <c r="K3707" s="59">
        <f>'FRENCH VERSION'!K3707</f>
        <v>0</v>
      </c>
      <c r="L3707" s="59" t="e">
        <f>VLOOKUP('FRENCH VERSION'!L3707,LIBELLE!M:N,2,FALSE)</f>
        <v>#N/A</v>
      </c>
      <c r="M3707" s="59" t="str">
        <f>IF('FRENCH VERSION'!M3707="","","X")</f>
        <v/>
      </c>
      <c r="N3707" s="59" t="str">
        <f>IF('FRENCH VERSION'!N3707="","","X")</f>
        <v/>
      </c>
    </row>
    <row r="3708" spans="1:14" x14ac:dyDescent="0.25">
      <c r="A3708" s="59">
        <f>'FRENCH VERSION'!A3708</f>
        <v>0</v>
      </c>
      <c r="B3708" s="59" t="e">
        <f>VLOOKUP('FRENCH VERSION'!B3708,LIBELLE!A:B,2,FALSE)</f>
        <v>#N/A</v>
      </c>
      <c r="C3708" s="59" t="e">
        <f>VLOOKUP('FRENCH VERSION'!C3708,LIBELLE!D:E,2,FALSE)</f>
        <v>#N/A</v>
      </c>
      <c r="D3708" s="59" t="e">
        <f>VLOOKUP('FRENCH VERSION'!D3708,LIBELLE!G:H,2,FALSE)</f>
        <v>#N/A</v>
      </c>
      <c r="E3708" s="59">
        <f>'FRENCH VERSION'!E3708</f>
        <v>0</v>
      </c>
      <c r="F3708" s="59">
        <f>'FRENCH VERSION'!F3708</f>
        <v>0</v>
      </c>
      <c r="G3708" s="59" t="e">
        <f>VLOOKUP('FRENCH VERSION'!G3708,LIBELLE!J:K,2,FALSE)</f>
        <v>#N/A</v>
      </c>
      <c r="H3708" s="59">
        <f>'FRENCH VERSION'!H3708</f>
        <v>0</v>
      </c>
      <c r="I3708" s="59">
        <f>'FRENCH VERSION'!I3708</f>
        <v>0</v>
      </c>
      <c r="J3708" s="59">
        <f>'FRENCH VERSION'!J3708</f>
        <v>0</v>
      </c>
      <c r="K3708" s="59">
        <f>'FRENCH VERSION'!K3708</f>
        <v>0</v>
      </c>
      <c r="L3708" s="59" t="e">
        <f>VLOOKUP('FRENCH VERSION'!L3708,LIBELLE!M:N,2,FALSE)</f>
        <v>#N/A</v>
      </c>
      <c r="M3708" s="59" t="str">
        <f>IF('FRENCH VERSION'!M3708="","","X")</f>
        <v/>
      </c>
      <c r="N3708" s="59" t="str">
        <f>IF('FRENCH VERSION'!N3708="","","X")</f>
        <v/>
      </c>
    </row>
    <row r="3709" spans="1:14" x14ac:dyDescent="0.25">
      <c r="A3709" s="59">
        <f>'FRENCH VERSION'!A3709</f>
        <v>0</v>
      </c>
      <c r="B3709" s="59" t="e">
        <f>VLOOKUP('FRENCH VERSION'!B3709,LIBELLE!A:B,2,FALSE)</f>
        <v>#N/A</v>
      </c>
      <c r="C3709" s="59" t="e">
        <f>VLOOKUP('FRENCH VERSION'!C3709,LIBELLE!D:E,2,FALSE)</f>
        <v>#N/A</v>
      </c>
      <c r="D3709" s="59" t="e">
        <f>VLOOKUP('FRENCH VERSION'!D3709,LIBELLE!G:H,2,FALSE)</f>
        <v>#N/A</v>
      </c>
      <c r="E3709" s="59">
        <f>'FRENCH VERSION'!E3709</f>
        <v>0</v>
      </c>
      <c r="F3709" s="59">
        <f>'FRENCH VERSION'!F3709</f>
        <v>0</v>
      </c>
      <c r="G3709" s="59" t="e">
        <f>VLOOKUP('FRENCH VERSION'!G3709,LIBELLE!J:K,2,FALSE)</f>
        <v>#N/A</v>
      </c>
      <c r="H3709" s="59">
        <f>'FRENCH VERSION'!H3709</f>
        <v>0</v>
      </c>
      <c r="I3709" s="59">
        <f>'FRENCH VERSION'!I3709</f>
        <v>0</v>
      </c>
      <c r="J3709" s="59">
        <f>'FRENCH VERSION'!J3709</f>
        <v>0</v>
      </c>
      <c r="K3709" s="59">
        <f>'FRENCH VERSION'!K3709</f>
        <v>0</v>
      </c>
      <c r="L3709" s="59" t="e">
        <f>VLOOKUP('FRENCH VERSION'!L3709,LIBELLE!M:N,2,FALSE)</f>
        <v>#N/A</v>
      </c>
      <c r="M3709" s="59" t="str">
        <f>IF('FRENCH VERSION'!M3709="","","X")</f>
        <v/>
      </c>
      <c r="N3709" s="59" t="str">
        <f>IF('FRENCH VERSION'!N3709="","","X")</f>
        <v/>
      </c>
    </row>
    <row r="3710" spans="1:14" x14ac:dyDescent="0.25">
      <c r="A3710" s="59">
        <f>'FRENCH VERSION'!A3710</f>
        <v>0</v>
      </c>
      <c r="B3710" s="59" t="e">
        <f>VLOOKUP('FRENCH VERSION'!B3710,LIBELLE!A:B,2,FALSE)</f>
        <v>#N/A</v>
      </c>
      <c r="C3710" s="59" t="e">
        <f>VLOOKUP('FRENCH VERSION'!C3710,LIBELLE!D:E,2,FALSE)</f>
        <v>#N/A</v>
      </c>
      <c r="D3710" s="59" t="e">
        <f>VLOOKUP('FRENCH VERSION'!D3710,LIBELLE!G:H,2,FALSE)</f>
        <v>#N/A</v>
      </c>
      <c r="E3710" s="59">
        <f>'FRENCH VERSION'!E3710</f>
        <v>0</v>
      </c>
      <c r="F3710" s="59">
        <f>'FRENCH VERSION'!F3710</f>
        <v>0</v>
      </c>
      <c r="G3710" s="59" t="e">
        <f>VLOOKUP('FRENCH VERSION'!G3710,LIBELLE!J:K,2,FALSE)</f>
        <v>#N/A</v>
      </c>
      <c r="H3710" s="59">
        <f>'FRENCH VERSION'!H3710</f>
        <v>0</v>
      </c>
      <c r="I3710" s="59">
        <f>'FRENCH VERSION'!I3710</f>
        <v>0</v>
      </c>
      <c r="J3710" s="59">
        <f>'FRENCH VERSION'!J3710</f>
        <v>0</v>
      </c>
      <c r="K3710" s="59">
        <f>'FRENCH VERSION'!K3710</f>
        <v>0</v>
      </c>
      <c r="L3710" s="59" t="e">
        <f>VLOOKUP('FRENCH VERSION'!L3710,LIBELLE!M:N,2,FALSE)</f>
        <v>#N/A</v>
      </c>
      <c r="M3710" s="59" t="str">
        <f>IF('FRENCH VERSION'!M3710="","","X")</f>
        <v/>
      </c>
      <c r="N3710" s="59" t="str">
        <f>IF('FRENCH VERSION'!N3710="","","X")</f>
        <v/>
      </c>
    </row>
    <row r="3711" spans="1:14" x14ac:dyDescent="0.25">
      <c r="A3711" s="59">
        <f>'FRENCH VERSION'!A3711</f>
        <v>0</v>
      </c>
      <c r="B3711" s="59" t="e">
        <f>VLOOKUP('FRENCH VERSION'!B3711,LIBELLE!A:B,2,FALSE)</f>
        <v>#N/A</v>
      </c>
      <c r="C3711" s="59" t="e">
        <f>VLOOKUP('FRENCH VERSION'!C3711,LIBELLE!D:E,2,FALSE)</f>
        <v>#N/A</v>
      </c>
      <c r="D3711" s="59" t="e">
        <f>VLOOKUP('FRENCH VERSION'!D3711,LIBELLE!G:H,2,FALSE)</f>
        <v>#N/A</v>
      </c>
      <c r="E3711" s="59">
        <f>'FRENCH VERSION'!E3711</f>
        <v>0</v>
      </c>
      <c r="F3711" s="59">
        <f>'FRENCH VERSION'!F3711</f>
        <v>0</v>
      </c>
      <c r="G3711" s="59" t="e">
        <f>VLOOKUP('FRENCH VERSION'!G3711,LIBELLE!J:K,2,FALSE)</f>
        <v>#N/A</v>
      </c>
      <c r="H3711" s="59">
        <f>'FRENCH VERSION'!H3711</f>
        <v>0</v>
      </c>
      <c r="I3711" s="59">
        <f>'FRENCH VERSION'!I3711</f>
        <v>0</v>
      </c>
      <c r="J3711" s="59">
        <f>'FRENCH VERSION'!J3711</f>
        <v>0</v>
      </c>
      <c r="K3711" s="59">
        <f>'FRENCH VERSION'!K3711</f>
        <v>0</v>
      </c>
      <c r="L3711" s="59" t="e">
        <f>VLOOKUP('FRENCH VERSION'!L3711,LIBELLE!M:N,2,FALSE)</f>
        <v>#N/A</v>
      </c>
      <c r="M3711" s="59" t="str">
        <f>IF('FRENCH VERSION'!M3711="","","X")</f>
        <v/>
      </c>
      <c r="N3711" s="59" t="str">
        <f>IF('FRENCH VERSION'!N3711="","","X")</f>
        <v/>
      </c>
    </row>
    <row r="3712" spans="1:14" x14ac:dyDescent="0.25">
      <c r="A3712" s="59">
        <f>'FRENCH VERSION'!A3712</f>
        <v>0</v>
      </c>
      <c r="B3712" s="59" t="e">
        <f>VLOOKUP('FRENCH VERSION'!B3712,LIBELLE!A:B,2,FALSE)</f>
        <v>#N/A</v>
      </c>
      <c r="C3712" s="59" t="e">
        <f>VLOOKUP('FRENCH VERSION'!C3712,LIBELLE!D:E,2,FALSE)</f>
        <v>#N/A</v>
      </c>
      <c r="D3712" s="59" t="e">
        <f>VLOOKUP('FRENCH VERSION'!D3712,LIBELLE!G:H,2,FALSE)</f>
        <v>#N/A</v>
      </c>
      <c r="E3712" s="59">
        <f>'FRENCH VERSION'!E3712</f>
        <v>0</v>
      </c>
      <c r="F3712" s="59">
        <f>'FRENCH VERSION'!F3712</f>
        <v>0</v>
      </c>
      <c r="G3712" s="59" t="e">
        <f>VLOOKUP('FRENCH VERSION'!G3712,LIBELLE!J:K,2,FALSE)</f>
        <v>#N/A</v>
      </c>
      <c r="H3712" s="59">
        <f>'FRENCH VERSION'!H3712</f>
        <v>0</v>
      </c>
      <c r="I3712" s="59">
        <f>'FRENCH VERSION'!I3712</f>
        <v>0</v>
      </c>
      <c r="J3712" s="59">
        <f>'FRENCH VERSION'!J3712</f>
        <v>0</v>
      </c>
      <c r="K3712" s="59">
        <f>'FRENCH VERSION'!K3712</f>
        <v>0</v>
      </c>
      <c r="L3712" s="59" t="e">
        <f>VLOOKUP('FRENCH VERSION'!L3712,LIBELLE!M:N,2,FALSE)</f>
        <v>#N/A</v>
      </c>
      <c r="M3712" s="59" t="str">
        <f>IF('FRENCH VERSION'!M3712="","","X")</f>
        <v/>
      </c>
      <c r="N3712" s="59" t="str">
        <f>IF('FRENCH VERSION'!N3712="","","X")</f>
        <v/>
      </c>
    </row>
    <row r="3713" spans="1:14" x14ac:dyDescent="0.25">
      <c r="A3713" s="59">
        <f>'FRENCH VERSION'!A3713</f>
        <v>0</v>
      </c>
      <c r="B3713" s="59" t="e">
        <f>VLOOKUP('FRENCH VERSION'!B3713,LIBELLE!A:B,2,FALSE)</f>
        <v>#N/A</v>
      </c>
      <c r="C3713" s="59" t="e">
        <f>VLOOKUP('FRENCH VERSION'!C3713,LIBELLE!D:E,2,FALSE)</f>
        <v>#N/A</v>
      </c>
      <c r="D3713" s="59" t="e">
        <f>VLOOKUP('FRENCH VERSION'!D3713,LIBELLE!G:H,2,FALSE)</f>
        <v>#N/A</v>
      </c>
      <c r="E3713" s="59">
        <f>'FRENCH VERSION'!E3713</f>
        <v>0</v>
      </c>
      <c r="F3713" s="59">
        <f>'FRENCH VERSION'!F3713</f>
        <v>0</v>
      </c>
      <c r="G3713" s="59" t="e">
        <f>VLOOKUP('FRENCH VERSION'!G3713,LIBELLE!J:K,2,FALSE)</f>
        <v>#N/A</v>
      </c>
      <c r="H3713" s="59">
        <f>'FRENCH VERSION'!H3713</f>
        <v>0</v>
      </c>
      <c r="I3713" s="59">
        <f>'FRENCH VERSION'!I3713</f>
        <v>0</v>
      </c>
      <c r="J3713" s="59">
        <f>'FRENCH VERSION'!J3713</f>
        <v>0</v>
      </c>
      <c r="K3713" s="59">
        <f>'FRENCH VERSION'!K3713</f>
        <v>0</v>
      </c>
      <c r="L3713" s="59" t="e">
        <f>VLOOKUP('FRENCH VERSION'!L3713,LIBELLE!M:N,2,FALSE)</f>
        <v>#N/A</v>
      </c>
      <c r="M3713" s="59" t="str">
        <f>IF('FRENCH VERSION'!M3713="","","X")</f>
        <v/>
      </c>
      <c r="N3713" s="59" t="str">
        <f>IF('FRENCH VERSION'!N3713="","","X")</f>
        <v/>
      </c>
    </row>
    <row r="3714" spans="1:14" x14ac:dyDescent="0.25">
      <c r="A3714" s="59">
        <f>'FRENCH VERSION'!A3714</f>
        <v>0</v>
      </c>
      <c r="B3714" s="59" t="e">
        <f>VLOOKUP('FRENCH VERSION'!B3714,LIBELLE!A:B,2,FALSE)</f>
        <v>#N/A</v>
      </c>
      <c r="C3714" s="59" t="e">
        <f>VLOOKUP('FRENCH VERSION'!C3714,LIBELLE!D:E,2,FALSE)</f>
        <v>#N/A</v>
      </c>
      <c r="D3714" s="59" t="e">
        <f>VLOOKUP('FRENCH VERSION'!D3714,LIBELLE!G:H,2,FALSE)</f>
        <v>#N/A</v>
      </c>
      <c r="E3714" s="59">
        <f>'FRENCH VERSION'!E3714</f>
        <v>0</v>
      </c>
      <c r="F3714" s="59">
        <f>'FRENCH VERSION'!F3714</f>
        <v>0</v>
      </c>
      <c r="G3714" s="59" t="e">
        <f>VLOOKUP('FRENCH VERSION'!G3714,LIBELLE!J:K,2,FALSE)</f>
        <v>#N/A</v>
      </c>
      <c r="H3714" s="59">
        <f>'FRENCH VERSION'!H3714</f>
        <v>0</v>
      </c>
      <c r="I3714" s="59">
        <f>'FRENCH VERSION'!I3714</f>
        <v>0</v>
      </c>
      <c r="J3714" s="59">
        <f>'FRENCH VERSION'!J3714</f>
        <v>0</v>
      </c>
      <c r="K3714" s="59">
        <f>'FRENCH VERSION'!K3714</f>
        <v>0</v>
      </c>
      <c r="L3714" s="59" t="e">
        <f>VLOOKUP('FRENCH VERSION'!L3714,LIBELLE!M:N,2,FALSE)</f>
        <v>#N/A</v>
      </c>
      <c r="M3714" s="59" t="str">
        <f>IF('FRENCH VERSION'!M3714="","","X")</f>
        <v/>
      </c>
      <c r="N3714" s="59" t="str">
        <f>IF('FRENCH VERSION'!N3714="","","X")</f>
        <v/>
      </c>
    </row>
    <row r="3715" spans="1:14" x14ac:dyDescent="0.25">
      <c r="A3715" s="59">
        <f>'FRENCH VERSION'!A3715</f>
        <v>0</v>
      </c>
      <c r="B3715" s="59" t="e">
        <f>VLOOKUP('FRENCH VERSION'!B3715,LIBELLE!A:B,2,FALSE)</f>
        <v>#N/A</v>
      </c>
      <c r="C3715" s="59" t="e">
        <f>VLOOKUP('FRENCH VERSION'!C3715,LIBELLE!D:E,2,FALSE)</f>
        <v>#N/A</v>
      </c>
      <c r="D3715" s="59" t="e">
        <f>VLOOKUP('FRENCH VERSION'!D3715,LIBELLE!G:H,2,FALSE)</f>
        <v>#N/A</v>
      </c>
      <c r="E3715" s="59">
        <f>'FRENCH VERSION'!E3715</f>
        <v>0</v>
      </c>
      <c r="F3715" s="59">
        <f>'FRENCH VERSION'!F3715</f>
        <v>0</v>
      </c>
      <c r="G3715" s="59" t="e">
        <f>VLOOKUP('FRENCH VERSION'!G3715,LIBELLE!J:K,2,FALSE)</f>
        <v>#N/A</v>
      </c>
      <c r="H3715" s="59">
        <f>'FRENCH VERSION'!H3715</f>
        <v>0</v>
      </c>
      <c r="I3715" s="59">
        <f>'FRENCH VERSION'!I3715</f>
        <v>0</v>
      </c>
      <c r="J3715" s="59">
        <f>'FRENCH VERSION'!J3715</f>
        <v>0</v>
      </c>
      <c r="K3715" s="59">
        <f>'FRENCH VERSION'!K3715</f>
        <v>0</v>
      </c>
      <c r="L3715" s="59" t="e">
        <f>VLOOKUP('FRENCH VERSION'!L3715,LIBELLE!M:N,2,FALSE)</f>
        <v>#N/A</v>
      </c>
      <c r="M3715" s="59" t="str">
        <f>IF('FRENCH VERSION'!M3715="","","X")</f>
        <v/>
      </c>
      <c r="N3715" s="59" t="str">
        <f>IF('FRENCH VERSION'!N3715="","","X")</f>
        <v/>
      </c>
    </row>
    <row r="3716" spans="1:14" x14ac:dyDescent="0.25">
      <c r="A3716" s="59">
        <f>'FRENCH VERSION'!A3716</f>
        <v>0</v>
      </c>
      <c r="B3716" s="59" t="e">
        <f>VLOOKUP('FRENCH VERSION'!B3716,LIBELLE!A:B,2,FALSE)</f>
        <v>#N/A</v>
      </c>
      <c r="C3716" s="59" t="e">
        <f>VLOOKUP('FRENCH VERSION'!C3716,LIBELLE!D:E,2,FALSE)</f>
        <v>#N/A</v>
      </c>
      <c r="D3716" s="59" t="e">
        <f>VLOOKUP('FRENCH VERSION'!D3716,LIBELLE!G:H,2,FALSE)</f>
        <v>#N/A</v>
      </c>
      <c r="E3716" s="59">
        <f>'FRENCH VERSION'!E3716</f>
        <v>0</v>
      </c>
      <c r="F3716" s="59">
        <f>'FRENCH VERSION'!F3716</f>
        <v>0</v>
      </c>
      <c r="G3716" s="59" t="e">
        <f>VLOOKUP('FRENCH VERSION'!G3716,LIBELLE!J:K,2,FALSE)</f>
        <v>#N/A</v>
      </c>
      <c r="H3716" s="59">
        <f>'FRENCH VERSION'!H3716</f>
        <v>0</v>
      </c>
      <c r="I3716" s="59">
        <f>'FRENCH VERSION'!I3716</f>
        <v>0</v>
      </c>
      <c r="J3716" s="59">
        <f>'FRENCH VERSION'!J3716</f>
        <v>0</v>
      </c>
      <c r="K3716" s="59">
        <f>'FRENCH VERSION'!K3716</f>
        <v>0</v>
      </c>
      <c r="L3716" s="59" t="e">
        <f>VLOOKUP('FRENCH VERSION'!L3716,LIBELLE!M:N,2,FALSE)</f>
        <v>#N/A</v>
      </c>
      <c r="M3716" s="59" t="str">
        <f>IF('FRENCH VERSION'!M3716="","","X")</f>
        <v/>
      </c>
      <c r="N3716" s="59" t="str">
        <f>IF('FRENCH VERSION'!N3716="","","X")</f>
        <v/>
      </c>
    </row>
    <row r="3717" spans="1:14" x14ac:dyDescent="0.25">
      <c r="A3717" s="59">
        <f>'FRENCH VERSION'!A3717</f>
        <v>0</v>
      </c>
      <c r="B3717" s="59" t="e">
        <f>VLOOKUP('FRENCH VERSION'!B3717,LIBELLE!A:B,2,FALSE)</f>
        <v>#N/A</v>
      </c>
      <c r="C3717" s="59" t="e">
        <f>VLOOKUP('FRENCH VERSION'!C3717,LIBELLE!D:E,2,FALSE)</f>
        <v>#N/A</v>
      </c>
      <c r="D3717" s="59" t="e">
        <f>VLOOKUP('FRENCH VERSION'!D3717,LIBELLE!G:H,2,FALSE)</f>
        <v>#N/A</v>
      </c>
      <c r="E3717" s="59">
        <f>'FRENCH VERSION'!E3717</f>
        <v>0</v>
      </c>
      <c r="F3717" s="59">
        <f>'FRENCH VERSION'!F3717</f>
        <v>0</v>
      </c>
      <c r="G3717" s="59" t="e">
        <f>VLOOKUP('FRENCH VERSION'!G3717,LIBELLE!J:K,2,FALSE)</f>
        <v>#N/A</v>
      </c>
      <c r="H3717" s="59">
        <f>'FRENCH VERSION'!H3717</f>
        <v>0</v>
      </c>
      <c r="I3717" s="59">
        <f>'FRENCH VERSION'!I3717</f>
        <v>0</v>
      </c>
      <c r="J3717" s="59">
        <f>'FRENCH VERSION'!J3717</f>
        <v>0</v>
      </c>
      <c r="K3717" s="59">
        <f>'FRENCH VERSION'!K3717</f>
        <v>0</v>
      </c>
      <c r="L3717" s="59" t="e">
        <f>VLOOKUP('FRENCH VERSION'!L3717,LIBELLE!M:N,2,FALSE)</f>
        <v>#N/A</v>
      </c>
      <c r="M3717" s="59" t="str">
        <f>IF('FRENCH VERSION'!M3717="","","X")</f>
        <v/>
      </c>
      <c r="N3717" s="59" t="str">
        <f>IF('FRENCH VERSION'!N3717="","","X")</f>
        <v/>
      </c>
    </row>
    <row r="3718" spans="1:14" x14ac:dyDescent="0.25">
      <c r="A3718" s="59">
        <f>'FRENCH VERSION'!A3718</f>
        <v>0</v>
      </c>
      <c r="B3718" s="59" t="e">
        <f>VLOOKUP('FRENCH VERSION'!B3718,LIBELLE!A:B,2,FALSE)</f>
        <v>#N/A</v>
      </c>
      <c r="C3718" s="59" t="e">
        <f>VLOOKUP('FRENCH VERSION'!C3718,LIBELLE!D:E,2,FALSE)</f>
        <v>#N/A</v>
      </c>
      <c r="D3718" s="59" t="e">
        <f>VLOOKUP('FRENCH VERSION'!D3718,LIBELLE!G:H,2,FALSE)</f>
        <v>#N/A</v>
      </c>
      <c r="E3718" s="59">
        <f>'FRENCH VERSION'!E3718</f>
        <v>0</v>
      </c>
      <c r="F3718" s="59">
        <f>'FRENCH VERSION'!F3718</f>
        <v>0</v>
      </c>
      <c r="G3718" s="59" t="e">
        <f>VLOOKUP('FRENCH VERSION'!G3718,LIBELLE!J:K,2,FALSE)</f>
        <v>#N/A</v>
      </c>
      <c r="H3718" s="59">
        <f>'FRENCH VERSION'!H3718</f>
        <v>0</v>
      </c>
      <c r="I3718" s="59">
        <f>'FRENCH VERSION'!I3718</f>
        <v>0</v>
      </c>
      <c r="J3718" s="59">
        <f>'FRENCH VERSION'!J3718</f>
        <v>0</v>
      </c>
      <c r="K3718" s="59">
        <f>'FRENCH VERSION'!K3718</f>
        <v>0</v>
      </c>
      <c r="L3718" s="59" t="e">
        <f>VLOOKUP('FRENCH VERSION'!L3718,LIBELLE!M:N,2,FALSE)</f>
        <v>#N/A</v>
      </c>
      <c r="M3718" s="59" t="str">
        <f>IF('FRENCH VERSION'!M3718="","","X")</f>
        <v/>
      </c>
      <c r="N3718" s="59" t="str">
        <f>IF('FRENCH VERSION'!N3718="","","X")</f>
        <v/>
      </c>
    </row>
    <row r="3719" spans="1:14" x14ac:dyDescent="0.25">
      <c r="A3719" s="59">
        <f>'FRENCH VERSION'!A3719</f>
        <v>0</v>
      </c>
      <c r="B3719" s="59" t="e">
        <f>VLOOKUP('FRENCH VERSION'!B3719,LIBELLE!A:B,2,FALSE)</f>
        <v>#N/A</v>
      </c>
      <c r="C3719" s="59" t="e">
        <f>VLOOKUP('FRENCH VERSION'!C3719,LIBELLE!D:E,2,FALSE)</f>
        <v>#N/A</v>
      </c>
      <c r="D3719" s="59" t="e">
        <f>VLOOKUP('FRENCH VERSION'!D3719,LIBELLE!G:H,2,FALSE)</f>
        <v>#N/A</v>
      </c>
      <c r="E3719" s="59">
        <f>'FRENCH VERSION'!E3719</f>
        <v>0</v>
      </c>
      <c r="F3719" s="59">
        <f>'FRENCH VERSION'!F3719</f>
        <v>0</v>
      </c>
      <c r="G3719" s="59" t="e">
        <f>VLOOKUP('FRENCH VERSION'!G3719,LIBELLE!J:K,2,FALSE)</f>
        <v>#N/A</v>
      </c>
      <c r="H3719" s="59">
        <f>'FRENCH VERSION'!H3719</f>
        <v>0</v>
      </c>
      <c r="I3719" s="59">
        <f>'FRENCH VERSION'!I3719</f>
        <v>0</v>
      </c>
      <c r="J3719" s="59">
        <f>'FRENCH VERSION'!J3719</f>
        <v>0</v>
      </c>
      <c r="K3719" s="59">
        <f>'FRENCH VERSION'!K3719</f>
        <v>0</v>
      </c>
      <c r="L3719" s="59" t="e">
        <f>VLOOKUP('FRENCH VERSION'!L3719,LIBELLE!M:N,2,FALSE)</f>
        <v>#N/A</v>
      </c>
      <c r="M3719" s="59" t="str">
        <f>IF('FRENCH VERSION'!M3719="","","X")</f>
        <v/>
      </c>
      <c r="N3719" s="59" t="str">
        <f>IF('FRENCH VERSION'!N3719="","","X")</f>
        <v/>
      </c>
    </row>
    <row r="3720" spans="1:14" x14ac:dyDescent="0.25">
      <c r="A3720" s="59">
        <f>'FRENCH VERSION'!A3720</f>
        <v>0</v>
      </c>
      <c r="B3720" s="59" t="e">
        <f>VLOOKUP('FRENCH VERSION'!B3720,LIBELLE!A:B,2,FALSE)</f>
        <v>#N/A</v>
      </c>
      <c r="C3720" s="59" t="e">
        <f>VLOOKUP('FRENCH VERSION'!C3720,LIBELLE!D:E,2,FALSE)</f>
        <v>#N/A</v>
      </c>
      <c r="D3720" s="59" t="e">
        <f>VLOOKUP('FRENCH VERSION'!D3720,LIBELLE!G:H,2,FALSE)</f>
        <v>#N/A</v>
      </c>
      <c r="E3720" s="59">
        <f>'FRENCH VERSION'!E3720</f>
        <v>0</v>
      </c>
      <c r="F3720" s="59">
        <f>'FRENCH VERSION'!F3720</f>
        <v>0</v>
      </c>
      <c r="G3720" s="59" t="e">
        <f>VLOOKUP('FRENCH VERSION'!G3720,LIBELLE!J:K,2,FALSE)</f>
        <v>#N/A</v>
      </c>
      <c r="H3720" s="59">
        <f>'FRENCH VERSION'!H3720</f>
        <v>0</v>
      </c>
      <c r="I3720" s="59">
        <f>'FRENCH VERSION'!I3720</f>
        <v>0</v>
      </c>
      <c r="J3720" s="59">
        <f>'FRENCH VERSION'!J3720</f>
        <v>0</v>
      </c>
      <c r="K3720" s="59">
        <f>'FRENCH VERSION'!K3720</f>
        <v>0</v>
      </c>
      <c r="L3720" s="59" t="e">
        <f>VLOOKUP('FRENCH VERSION'!L3720,LIBELLE!M:N,2,FALSE)</f>
        <v>#N/A</v>
      </c>
      <c r="M3720" s="59" t="str">
        <f>IF('FRENCH VERSION'!M3720="","","X")</f>
        <v/>
      </c>
      <c r="N3720" s="59" t="str">
        <f>IF('FRENCH VERSION'!N3720="","","X")</f>
        <v/>
      </c>
    </row>
    <row r="3721" spans="1:14" x14ac:dyDescent="0.25">
      <c r="A3721" s="59">
        <f>'FRENCH VERSION'!A3721</f>
        <v>0</v>
      </c>
      <c r="B3721" s="59" t="e">
        <f>VLOOKUP('FRENCH VERSION'!B3721,LIBELLE!A:B,2,FALSE)</f>
        <v>#N/A</v>
      </c>
      <c r="C3721" s="59" t="e">
        <f>VLOOKUP('FRENCH VERSION'!C3721,LIBELLE!D:E,2,FALSE)</f>
        <v>#N/A</v>
      </c>
      <c r="D3721" s="59" t="e">
        <f>VLOOKUP('FRENCH VERSION'!D3721,LIBELLE!G:H,2,FALSE)</f>
        <v>#N/A</v>
      </c>
      <c r="E3721" s="59">
        <f>'FRENCH VERSION'!E3721</f>
        <v>0</v>
      </c>
      <c r="F3721" s="59">
        <f>'FRENCH VERSION'!F3721</f>
        <v>0</v>
      </c>
      <c r="G3721" s="59" t="e">
        <f>VLOOKUP('FRENCH VERSION'!G3721,LIBELLE!J:K,2,FALSE)</f>
        <v>#N/A</v>
      </c>
      <c r="H3721" s="59">
        <f>'FRENCH VERSION'!H3721</f>
        <v>0</v>
      </c>
      <c r="I3721" s="59">
        <f>'FRENCH VERSION'!I3721</f>
        <v>0</v>
      </c>
      <c r="J3721" s="59">
        <f>'FRENCH VERSION'!J3721</f>
        <v>0</v>
      </c>
      <c r="K3721" s="59">
        <f>'FRENCH VERSION'!K3721</f>
        <v>0</v>
      </c>
      <c r="L3721" s="59" t="e">
        <f>VLOOKUP('FRENCH VERSION'!L3721,LIBELLE!M:N,2,FALSE)</f>
        <v>#N/A</v>
      </c>
      <c r="M3721" s="59" t="str">
        <f>IF('FRENCH VERSION'!M3721="","","X")</f>
        <v/>
      </c>
      <c r="N3721" s="59" t="str">
        <f>IF('FRENCH VERSION'!N3721="","","X")</f>
        <v/>
      </c>
    </row>
    <row r="3722" spans="1:14" x14ac:dyDescent="0.25">
      <c r="A3722" s="59">
        <f>'FRENCH VERSION'!A3722</f>
        <v>0</v>
      </c>
      <c r="B3722" s="59" t="e">
        <f>VLOOKUP('FRENCH VERSION'!B3722,LIBELLE!A:B,2,FALSE)</f>
        <v>#N/A</v>
      </c>
      <c r="C3722" s="59" t="e">
        <f>VLOOKUP('FRENCH VERSION'!C3722,LIBELLE!D:E,2,FALSE)</f>
        <v>#N/A</v>
      </c>
      <c r="D3722" s="59" t="e">
        <f>VLOOKUP('FRENCH VERSION'!D3722,LIBELLE!G:H,2,FALSE)</f>
        <v>#N/A</v>
      </c>
      <c r="E3722" s="59">
        <f>'FRENCH VERSION'!E3722</f>
        <v>0</v>
      </c>
      <c r="F3722" s="59">
        <f>'FRENCH VERSION'!F3722</f>
        <v>0</v>
      </c>
      <c r="G3722" s="59" t="e">
        <f>VLOOKUP('FRENCH VERSION'!G3722,LIBELLE!J:K,2,FALSE)</f>
        <v>#N/A</v>
      </c>
      <c r="H3722" s="59">
        <f>'FRENCH VERSION'!H3722</f>
        <v>0</v>
      </c>
      <c r="I3722" s="59">
        <f>'FRENCH VERSION'!I3722</f>
        <v>0</v>
      </c>
      <c r="J3722" s="59">
        <f>'FRENCH VERSION'!J3722</f>
        <v>0</v>
      </c>
      <c r="K3722" s="59">
        <f>'FRENCH VERSION'!K3722</f>
        <v>0</v>
      </c>
      <c r="L3722" s="59" t="e">
        <f>VLOOKUP('FRENCH VERSION'!L3722,LIBELLE!M:N,2,FALSE)</f>
        <v>#N/A</v>
      </c>
      <c r="M3722" s="59" t="str">
        <f>IF('FRENCH VERSION'!M3722="","","X")</f>
        <v/>
      </c>
      <c r="N3722" s="59" t="str">
        <f>IF('FRENCH VERSION'!N3722="","","X")</f>
        <v/>
      </c>
    </row>
    <row r="3723" spans="1:14" x14ac:dyDescent="0.25">
      <c r="A3723" s="59">
        <f>'FRENCH VERSION'!A3723</f>
        <v>0</v>
      </c>
      <c r="B3723" s="59" t="e">
        <f>VLOOKUP('FRENCH VERSION'!B3723,LIBELLE!A:B,2,FALSE)</f>
        <v>#N/A</v>
      </c>
      <c r="C3723" s="59" t="e">
        <f>VLOOKUP('FRENCH VERSION'!C3723,LIBELLE!D:E,2,FALSE)</f>
        <v>#N/A</v>
      </c>
      <c r="D3723" s="59" t="e">
        <f>VLOOKUP('FRENCH VERSION'!D3723,LIBELLE!G:H,2,FALSE)</f>
        <v>#N/A</v>
      </c>
      <c r="E3723" s="59">
        <f>'FRENCH VERSION'!E3723</f>
        <v>0</v>
      </c>
      <c r="F3723" s="59">
        <f>'FRENCH VERSION'!F3723</f>
        <v>0</v>
      </c>
      <c r="G3723" s="59" t="e">
        <f>VLOOKUP('FRENCH VERSION'!G3723,LIBELLE!J:K,2,FALSE)</f>
        <v>#N/A</v>
      </c>
      <c r="H3723" s="59">
        <f>'FRENCH VERSION'!H3723</f>
        <v>0</v>
      </c>
      <c r="I3723" s="59">
        <f>'FRENCH VERSION'!I3723</f>
        <v>0</v>
      </c>
      <c r="J3723" s="59">
        <f>'FRENCH VERSION'!J3723</f>
        <v>0</v>
      </c>
      <c r="K3723" s="59">
        <f>'FRENCH VERSION'!K3723</f>
        <v>0</v>
      </c>
      <c r="L3723" s="59" t="e">
        <f>VLOOKUP('FRENCH VERSION'!L3723,LIBELLE!M:N,2,FALSE)</f>
        <v>#N/A</v>
      </c>
      <c r="M3723" s="59" t="str">
        <f>IF('FRENCH VERSION'!M3723="","","X")</f>
        <v/>
      </c>
      <c r="N3723" s="59" t="str">
        <f>IF('FRENCH VERSION'!N3723="","","X")</f>
        <v/>
      </c>
    </row>
    <row r="3724" spans="1:14" x14ac:dyDescent="0.25">
      <c r="A3724" s="59">
        <f>'FRENCH VERSION'!A3724</f>
        <v>0</v>
      </c>
      <c r="B3724" s="59" t="e">
        <f>VLOOKUP('FRENCH VERSION'!B3724,LIBELLE!A:B,2,FALSE)</f>
        <v>#N/A</v>
      </c>
      <c r="C3724" s="59" t="e">
        <f>VLOOKUP('FRENCH VERSION'!C3724,LIBELLE!D:E,2,FALSE)</f>
        <v>#N/A</v>
      </c>
      <c r="D3724" s="59" t="e">
        <f>VLOOKUP('FRENCH VERSION'!D3724,LIBELLE!G:H,2,FALSE)</f>
        <v>#N/A</v>
      </c>
      <c r="E3724" s="59">
        <f>'FRENCH VERSION'!E3724</f>
        <v>0</v>
      </c>
      <c r="F3724" s="59">
        <f>'FRENCH VERSION'!F3724</f>
        <v>0</v>
      </c>
      <c r="G3724" s="59" t="e">
        <f>VLOOKUP('FRENCH VERSION'!G3724,LIBELLE!J:K,2,FALSE)</f>
        <v>#N/A</v>
      </c>
      <c r="H3724" s="59">
        <f>'FRENCH VERSION'!H3724</f>
        <v>0</v>
      </c>
      <c r="I3724" s="59">
        <f>'FRENCH VERSION'!I3724</f>
        <v>0</v>
      </c>
      <c r="J3724" s="59">
        <f>'FRENCH VERSION'!J3724</f>
        <v>0</v>
      </c>
      <c r="K3724" s="59">
        <f>'FRENCH VERSION'!K3724</f>
        <v>0</v>
      </c>
      <c r="L3724" s="59" t="e">
        <f>VLOOKUP('FRENCH VERSION'!L3724,LIBELLE!M:N,2,FALSE)</f>
        <v>#N/A</v>
      </c>
      <c r="M3724" s="59" t="str">
        <f>IF('FRENCH VERSION'!M3724="","","X")</f>
        <v/>
      </c>
      <c r="N3724" s="59" t="str">
        <f>IF('FRENCH VERSION'!N3724="","","X")</f>
        <v/>
      </c>
    </row>
    <row r="3725" spans="1:14" x14ac:dyDescent="0.25">
      <c r="A3725" s="59">
        <f>'FRENCH VERSION'!A3725</f>
        <v>0</v>
      </c>
      <c r="B3725" s="59" t="e">
        <f>VLOOKUP('FRENCH VERSION'!B3725,LIBELLE!A:B,2,FALSE)</f>
        <v>#N/A</v>
      </c>
      <c r="C3725" s="59" t="e">
        <f>VLOOKUP('FRENCH VERSION'!C3725,LIBELLE!D:E,2,FALSE)</f>
        <v>#N/A</v>
      </c>
      <c r="D3725" s="59" t="e">
        <f>VLOOKUP('FRENCH VERSION'!D3725,LIBELLE!G:H,2,FALSE)</f>
        <v>#N/A</v>
      </c>
      <c r="E3725" s="59">
        <f>'FRENCH VERSION'!E3725</f>
        <v>0</v>
      </c>
      <c r="F3725" s="59">
        <f>'FRENCH VERSION'!F3725</f>
        <v>0</v>
      </c>
      <c r="G3725" s="59" t="e">
        <f>VLOOKUP('FRENCH VERSION'!G3725,LIBELLE!J:K,2,FALSE)</f>
        <v>#N/A</v>
      </c>
      <c r="H3725" s="59">
        <f>'FRENCH VERSION'!H3725</f>
        <v>0</v>
      </c>
      <c r="I3725" s="59">
        <f>'FRENCH VERSION'!I3725</f>
        <v>0</v>
      </c>
      <c r="J3725" s="59">
        <f>'FRENCH VERSION'!J3725</f>
        <v>0</v>
      </c>
      <c r="K3725" s="59">
        <f>'FRENCH VERSION'!K3725</f>
        <v>0</v>
      </c>
      <c r="L3725" s="59" t="e">
        <f>VLOOKUP('FRENCH VERSION'!L3725,LIBELLE!M:N,2,FALSE)</f>
        <v>#N/A</v>
      </c>
      <c r="M3725" s="59" t="str">
        <f>IF('FRENCH VERSION'!M3725="","","X")</f>
        <v/>
      </c>
      <c r="N3725" s="59" t="str">
        <f>IF('FRENCH VERSION'!N3725="","","X")</f>
        <v/>
      </c>
    </row>
    <row r="3726" spans="1:14" x14ac:dyDescent="0.25">
      <c r="A3726" s="59">
        <f>'FRENCH VERSION'!A3726</f>
        <v>0</v>
      </c>
      <c r="B3726" s="59" t="e">
        <f>VLOOKUP('FRENCH VERSION'!B3726,LIBELLE!A:B,2,FALSE)</f>
        <v>#N/A</v>
      </c>
      <c r="C3726" s="59" t="e">
        <f>VLOOKUP('FRENCH VERSION'!C3726,LIBELLE!D:E,2,FALSE)</f>
        <v>#N/A</v>
      </c>
      <c r="D3726" s="59" t="e">
        <f>VLOOKUP('FRENCH VERSION'!D3726,LIBELLE!G:H,2,FALSE)</f>
        <v>#N/A</v>
      </c>
      <c r="E3726" s="59">
        <f>'FRENCH VERSION'!E3726</f>
        <v>0</v>
      </c>
      <c r="F3726" s="59">
        <f>'FRENCH VERSION'!F3726</f>
        <v>0</v>
      </c>
      <c r="G3726" s="59" t="e">
        <f>VLOOKUP('FRENCH VERSION'!G3726,LIBELLE!J:K,2,FALSE)</f>
        <v>#N/A</v>
      </c>
      <c r="H3726" s="59">
        <f>'FRENCH VERSION'!H3726</f>
        <v>0</v>
      </c>
      <c r="I3726" s="59">
        <f>'FRENCH VERSION'!I3726</f>
        <v>0</v>
      </c>
      <c r="J3726" s="59">
        <f>'FRENCH VERSION'!J3726</f>
        <v>0</v>
      </c>
      <c r="K3726" s="59">
        <f>'FRENCH VERSION'!K3726</f>
        <v>0</v>
      </c>
      <c r="L3726" s="59" t="e">
        <f>VLOOKUP('FRENCH VERSION'!L3726,LIBELLE!M:N,2,FALSE)</f>
        <v>#N/A</v>
      </c>
      <c r="M3726" s="59" t="str">
        <f>IF('FRENCH VERSION'!M3726="","","X")</f>
        <v/>
      </c>
      <c r="N3726" s="59" t="str">
        <f>IF('FRENCH VERSION'!N3726="","","X")</f>
        <v/>
      </c>
    </row>
    <row r="3727" spans="1:14" x14ac:dyDescent="0.25">
      <c r="A3727" s="59">
        <f>'FRENCH VERSION'!A3727</f>
        <v>0</v>
      </c>
      <c r="B3727" s="59" t="e">
        <f>VLOOKUP('FRENCH VERSION'!B3727,LIBELLE!A:B,2,FALSE)</f>
        <v>#N/A</v>
      </c>
      <c r="C3727" s="59" t="e">
        <f>VLOOKUP('FRENCH VERSION'!C3727,LIBELLE!D:E,2,FALSE)</f>
        <v>#N/A</v>
      </c>
      <c r="D3727" s="59" t="e">
        <f>VLOOKUP('FRENCH VERSION'!D3727,LIBELLE!G:H,2,FALSE)</f>
        <v>#N/A</v>
      </c>
      <c r="E3727" s="59">
        <f>'FRENCH VERSION'!E3727</f>
        <v>0</v>
      </c>
      <c r="F3727" s="59">
        <f>'FRENCH VERSION'!F3727</f>
        <v>0</v>
      </c>
      <c r="G3727" s="59" t="e">
        <f>VLOOKUP('FRENCH VERSION'!G3727,LIBELLE!J:K,2,FALSE)</f>
        <v>#N/A</v>
      </c>
      <c r="H3727" s="59">
        <f>'FRENCH VERSION'!H3727</f>
        <v>0</v>
      </c>
      <c r="I3727" s="59">
        <f>'FRENCH VERSION'!I3727</f>
        <v>0</v>
      </c>
      <c r="J3727" s="59">
        <f>'FRENCH VERSION'!J3727</f>
        <v>0</v>
      </c>
      <c r="K3727" s="59">
        <f>'FRENCH VERSION'!K3727</f>
        <v>0</v>
      </c>
      <c r="L3727" s="59" t="e">
        <f>VLOOKUP('FRENCH VERSION'!L3727,LIBELLE!M:N,2,FALSE)</f>
        <v>#N/A</v>
      </c>
      <c r="M3727" s="59" t="str">
        <f>IF('FRENCH VERSION'!M3727="","","X")</f>
        <v/>
      </c>
      <c r="N3727" s="59" t="str">
        <f>IF('FRENCH VERSION'!N3727="","","X")</f>
        <v/>
      </c>
    </row>
    <row r="3728" spans="1:14" x14ac:dyDescent="0.25">
      <c r="A3728" s="59">
        <f>'FRENCH VERSION'!A3728</f>
        <v>0</v>
      </c>
      <c r="B3728" s="59" t="e">
        <f>VLOOKUP('FRENCH VERSION'!B3728,LIBELLE!A:B,2,FALSE)</f>
        <v>#N/A</v>
      </c>
      <c r="C3728" s="59" t="e">
        <f>VLOOKUP('FRENCH VERSION'!C3728,LIBELLE!D:E,2,FALSE)</f>
        <v>#N/A</v>
      </c>
      <c r="D3728" s="59" t="e">
        <f>VLOOKUP('FRENCH VERSION'!D3728,LIBELLE!G:H,2,FALSE)</f>
        <v>#N/A</v>
      </c>
      <c r="E3728" s="59">
        <f>'FRENCH VERSION'!E3728</f>
        <v>0</v>
      </c>
      <c r="F3728" s="59">
        <f>'FRENCH VERSION'!F3728</f>
        <v>0</v>
      </c>
      <c r="G3728" s="59" t="e">
        <f>VLOOKUP('FRENCH VERSION'!G3728,LIBELLE!J:K,2,FALSE)</f>
        <v>#N/A</v>
      </c>
      <c r="H3728" s="59">
        <f>'FRENCH VERSION'!H3728</f>
        <v>0</v>
      </c>
      <c r="I3728" s="59">
        <f>'FRENCH VERSION'!I3728</f>
        <v>0</v>
      </c>
      <c r="J3728" s="59">
        <f>'FRENCH VERSION'!J3728</f>
        <v>0</v>
      </c>
      <c r="K3728" s="59">
        <f>'FRENCH VERSION'!K3728</f>
        <v>0</v>
      </c>
      <c r="L3728" s="59" t="e">
        <f>VLOOKUP('FRENCH VERSION'!L3728,LIBELLE!M:N,2,FALSE)</f>
        <v>#N/A</v>
      </c>
      <c r="M3728" s="59" t="str">
        <f>IF('FRENCH VERSION'!M3728="","","X")</f>
        <v/>
      </c>
      <c r="N3728" s="59" t="str">
        <f>IF('FRENCH VERSION'!N3728="","","X")</f>
        <v/>
      </c>
    </row>
    <row r="3729" spans="1:14" x14ac:dyDescent="0.25">
      <c r="A3729" s="59">
        <f>'FRENCH VERSION'!A3729</f>
        <v>0</v>
      </c>
      <c r="B3729" s="59" t="e">
        <f>VLOOKUP('FRENCH VERSION'!B3729,LIBELLE!A:B,2,FALSE)</f>
        <v>#N/A</v>
      </c>
      <c r="C3729" s="59" t="e">
        <f>VLOOKUP('FRENCH VERSION'!C3729,LIBELLE!D:E,2,FALSE)</f>
        <v>#N/A</v>
      </c>
      <c r="D3729" s="59" t="e">
        <f>VLOOKUP('FRENCH VERSION'!D3729,LIBELLE!G:H,2,FALSE)</f>
        <v>#N/A</v>
      </c>
      <c r="E3729" s="59">
        <f>'FRENCH VERSION'!E3729</f>
        <v>0</v>
      </c>
      <c r="F3729" s="59">
        <f>'FRENCH VERSION'!F3729</f>
        <v>0</v>
      </c>
      <c r="G3729" s="59" t="e">
        <f>VLOOKUP('FRENCH VERSION'!G3729,LIBELLE!J:K,2,FALSE)</f>
        <v>#N/A</v>
      </c>
      <c r="H3729" s="59">
        <f>'FRENCH VERSION'!H3729</f>
        <v>0</v>
      </c>
      <c r="I3729" s="59">
        <f>'FRENCH VERSION'!I3729</f>
        <v>0</v>
      </c>
      <c r="J3729" s="59">
        <f>'FRENCH VERSION'!J3729</f>
        <v>0</v>
      </c>
      <c r="K3729" s="59">
        <f>'FRENCH VERSION'!K3729</f>
        <v>0</v>
      </c>
      <c r="L3729" s="59" t="e">
        <f>VLOOKUP('FRENCH VERSION'!L3729,LIBELLE!M:N,2,FALSE)</f>
        <v>#N/A</v>
      </c>
      <c r="M3729" s="59" t="str">
        <f>IF('FRENCH VERSION'!M3729="","","X")</f>
        <v/>
      </c>
      <c r="N3729" s="59" t="str">
        <f>IF('FRENCH VERSION'!N3729="","","X")</f>
        <v/>
      </c>
    </row>
    <row r="3730" spans="1:14" x14ac:dyDescent="0.25">
      <c r="A3730" s="59">
        <f>'FRENCH VERSION'!A3730</f>
        <v>0</v>
      </c>
      <c r="B3730" s="59" t="e">
        <f>VLOOKUP('FRENCH VERSION'!B3730,LIBELLE!A:B,2,FALSE)</f>
        <v>#N/A</v>
      </c>
      <c r="C3730" s="59" t="e">
        <f>VLOOKUP('FRENCH VERSION'!C3730,LIBELLE!D:E,2,FALSE)</f>
        <v>#N/A</v>
      </c>
      <c r="D3730" s="59" t="e">
        <f>VLOOKUP('FRENCH VERSION'!D3730,LIBELLE!G:H,2,FALSE)</f>
        <v>#N/A</v>
      </c>
      <c r="E3730" s="59">
        <f>'FRENCH VERSION'!E3730</f>
        <v>0</v>
      </c>
      <c r="F3730" s="59">
        <f>'FRENCH VERSION'!F3730</f>
        <v>0</v>
      </c>
      <c r="G3730" s="59" t="e">
        <f>VLOOKUP('FRENCH VERSION'!G3730,LIBELLE!J:K,2,FALSE)</f>
        <v>#N/A</v>
      </c>
      <c r="H3730" s="59">
        <f>'FRENCH VERSION'!H3730</f>
        <v>0</v>
      </c>
      <c r="I3730" s="59">
        <f>'FRENCH VERSION'!I3730</f>
        <v>0</v>
      </c>
      <c r="J3730" s="59">
        <f>'FRENCH VERSION'!J3730</f>
        <v>0</v>
      </c>
      <c r="K3730" s="59">
        <f>'FRENCH VERSION'!K3730</f>
        <v>0</v>
      </c>
      <c r="L3730" s="59" t="e">
        <f>VLOOKUP('FRENCH VERSION'!L3730,LIBELLE!M:N,2,FALSE)</f>
        <v>#N/A</v>
      </c>
      <c r="M3730" s="59" t="str">
        <f>IF('FRENCH VERSION'!M3730="","","X")</f>
        <v/>
      </c>
      <c r="N3730" s="59" t="str">
        <f>IF('FRENCH VERSION'!N3730="","","X")</f>
        <v/>
      </c>
    </row>
    <row r="3731" spans="1:14" x14ac:dyDescent="0.25">
      <c r="A3731" s="59">
        <f>'FRENCH VERSION'!A3731</f>
        <v>0</v>
      </c>
      <c r="B3731" s="59" t="e">
        <f>VLOOKUP('FRENCH VERSION'!B3731,LIBELLE!A:B,2,FALSE)</f>
        <v>#N/A</v>
      </c>
      <c r="C3731" s="59" t="e">
        <f>VLOOKUP('FRENCH VERSION'!C3731,LIBELLE!D:E,2,FALSE)</f>
        <v>#N/A</v>
      </c>
      <c r="D3731" s="59" t="e">
        <f>VLOOKUP('FRENCH VERSION'!D3731,LIBELLE!G:H,2,FALSE)</f>
        <v>#N/A</v>
      </c>
      <c r="E3731" s="59">
        <f>'FRENCH VERSION'!E3731</f>
        <v>0</v>
      </c>
      <c r="F3731" s="59">
        <f>'FRENCH VERSION'!F3731</f>
        <v>0</v>
      </c>
      <c r="G3731" s="59" t="e">
        <f>VLOOKUP('FRENCH VERSION'!G3731,LIBELLE!J:K,2,FALSE)</f>
        <v>#N/A</v>
      </c>
      <c r="H3731" s="59">
        <f>'FRENCH VERSION'!H3731</f>
        <v>0</v>
      </c>
      <c r="I3731" s="59">
        <f>'FRENCH VERSION'!I3731</f>
        <v>0</v>
      </c>
      <c r="J3731" s="59">
        <f>'FRENCH VERSION'!J3731</f>
        <v>0</v>
      </c>
      <c r="K3731" s="59">
        <f>'FRENCH VERSION'!K3731</f>
        <v>0</v>
      </c>
      <c r="L3731" s="59" t="e">
        <f>VLOOKUP('FRENCH VERSION'!L3731,LIBELLE!M:N,2,FALSE)</f>
        <v>#N/A</v>
      </c>
      <c r="M3731" s="59" t="str">
        <f>IF('FRENCH VERSION'!M3731="","","X")</f>
        <v/>
      </c>
      <c r="N3731" s="59" t="str">
        <f>IF('FRENCH VERSION'!N3731="","","X")</f>
        <v/>
      </c>
    </row>
    <row r="3732" spans="1:14" x14ac:dyDescent="0.25">
      <c r="A3732" s="59">
        <f>'FRENCH VERSION'!A3732</f>
        <v>0</v>
      </c>
      <c r="B3732" s="59" t="e">
        <f>VLOOKUP('FRENCH VERSION'!B3732,LIBELLE!A:B,2,FALSE)</f>
        <v>#N/A</v>
      </c>
      <c r="C3732" s="59" t="e">
        <f>VLOOKUP('FRENCH VERSION'!C3732,LIBELLE!D:E,2,FALSE)</f>
        <v>#N/A</v>
      </c>
      <c r="D3732" s="59" t="e">
        <f>VLOOKUP('FRENCH VERSION'!D3732,LIBELLE!G:H,2,FALSE)</f>
        <v>#N/A</v>
      </c>
      <c r="E3732" s="59">
        <f>'FRENCH VERSION'!E3732</f>
        <v>0</v>
      </c>
      <c r="F3732" s="59">
        <f>'FRENCH VERSION'!F3732</f>
        <v>0</v>
      </c>
      <c r="G3732" s="59" t="e">
        <f>VLOOKUP('FRENCH VERSION'!G3732,LIBELLE!J:K,2,FALSE)</f>
        <v>#N/A</v>
      </c>
      <c r="H3732" s="59">
        <f>'FRENCH VERSION'!H3732</f>
        <v>0</v>
      </c>
      <c r="I3732" s="59">
        <f>'FRENCH VERSION'!I3732</f>
        <v>0</v>
      </c>
      <c r="J3732" s="59">
        <f>'FRENCH VERSION'!J3732</f>
        <v>0</v>
      </c>
      <c r="K3732" s="59">
        <f>'FRENCH VERSION'!K3732</f>
        <v>0</v>
      </c>
      <c r="L3732" s="59" t="e">
        <f>VLOOKUP('FRENCH VERSION'!L3732,LIBELLE!M:N,2,FALSE)</f>
        <v>#N/A</v>
      </c>
      <c r="M3732" s="59" t="str">
        <f>IF('FRENCH VERSION'!M3732="","","X")</f>
        <v/>
      </c>
      <c r="N3732" s="59" t="str">
        <f>IF('FRENCH VERSION'!N3732="","","X")</f>
        <v/>
      </c>
    </row>
    <row r="3733" spans="1:14" x14ac:dyDescent="0.25">
      <c r="A3733" s="59">
        <f>'FRENCH VERSION'!A3733</f>
        <v>0</v>
      </c>
      <c r="B3733" s="59" t="e">
        <f>VLOOKUP('FRENCH VERSION'!B3733,LIBELLE!A:B,2,FALSE)</f>
        <v>#N/A</v>
      </c>
      <c r="C3733" s="59" t="e">
        <f>VLOOKUP('FRENCH VERSION'!C3733,LIBELLE!D:E,2,FALSE)</f>
        <v>#N/A</v>
      </c>
      <c r="D3733" s="59" t="e">
        <f>VLOOKUP('FRENCH VERSION'!D3733,LIBELLE!G:H,2,FALSE)</f>
        <v>#N/A</v>
      </c>
      <c r="E3733" s="59">
        <f>'FRENCH VERSION'!E3733</f>
        <v>0</v>
      </c>
      <c r="F3733" s="59">
        <f>'FRENCH VERSION'!F3733</f>
        <v>0</v>
      </c>
      <c r="G3733" s="59" t="e">
        <f>VLOOKUP('FRENCH VERSION'!G3733,LIBELLE!J:K,2,FALSE)</f>
        <v>#N/A</v>
      </c>
      <c r="H3733" s="59">
        <f>'FRENCH VERSION'!H3733</f>
        <v>0</v>
      </c>
      <c r="I3733" s="59">
        <f>'FRENCH VERSION'!I3733</f>
        <v>0</v>
      </c>
      <c r="J3733" s="59">
        <f>'FRENCH VERSION'!J3733</f>
        <v>0</v>
      </c>
      <c r="K3733" s="59">
        <f>'FRENCH VERSION'!K3733</f>
        <v>0</v>
      </c>
      <c r="L3733" s="59" t="e">
        <f>VLOOKUP('FRENCH VERSION'!L3733,LIBELLE!M:N,2,FALSE)</f>
        <v>#N/A</v>
      </c>
      <c r="M3733" s="59" t="str">
        <f>IF('FRENCH VERSION'!M3733="","","X")</f>
        <v/>
      </c>
      <c r="N3733" s="59" t="str">
        <f>IF('FRENCH VERSION'!N3733="","","X")</f>
        <v/>
      </c>
    </row>
    <row r="3734" spans="1:14" x14ac:dyDescent="0.25">
      <c r="A3734" s="59">
        <f>'FRENCH VERSION'!A3734</f>
        <v>0</v>
      </c>
      <c r="B3734" s="59" t="e">
        <f>VLOOKUP('FRENCH VERSION'!B3734,LIBELLE!A:B,2,FALSE)</f>
        <v>#N/A</v>
      </c>
      <c r="C3734" s="59" t="e">
        <f>VLOOKUP('FRENCH VERSION'!C3734,LIBELLE!D:E,2,FALSE)</f>
        <v>#N/A</v>
      </c>
      <c r="D3734" s="59" t="e">
        <f>VLOOKUP('FRENCH VERSION'!D3734,LIBELLE!G:H,2,FALSE)</f>
        <v>#N/A</v>
      </c>
      <c r="E3734" s="59">
        <f>'FRENCH VERSION'!E3734</f>
        <v>0</v>
      </c>
      <c r="F3734" s="59">
        <f>'FRENCH VERSION'!F3734</f>
        <v>0</v>
      </c>
      <c r="G3734" s="59" t="e">
        <f>VLOOKUP('FRENCH VERSION'!G3734,LIBELLE!J:K,2,FALSE)</f>
        <v>#N/A</v>
      </c>
      <c r="H3734" s="59">
        <f>'FRENCH VERSION'!H3734</f>
        <v>0</v>
      </c>
      <c r="I3734" s="59">
        <f>'FRENCH VERSION'!I3734</f>
        <v>0</v>
      </c>
      <c r="J3734" s="59">
        <f>'FRENCH VERSION'!J3734</f>
        <v>0</v>
      </c>
      <c r="K3734" s="59">
        <f>'FRENCH VERSION'!K3734</f>
        <v>0</v>
      </c>
      <c r="L3734" s="59" t="e">
        <f>VLOOKUP('FRENCH VERSION'!L3734,LIBELLE!M:N,2,FALSE)</f>
        <v>#N/A</v>
      </c>
      <c r="M3734" s="59" t="str">
        <f>IF('FRENCH VERSION'!M3734="","","X")</f>
        <v/>
      </c>
      <c r="N3734" s="59" t="str">
        <f>IF('FRENCH VERSION'!N3734="","","X")</f>
        <v/>
      </c>
    </row>
    <row r="3735" spans="1:14" x14ac:dyDescent="0.25">
      <c r="A3735" s="59">
        <f>'FRENCH VERSION'!A3735</f>
        <v>0</v>
      </c>
      <c r="B3735" s="59" t="e">
        <f>VLOOKUP('FRENCH VERSION'!B3735,LIBELLE!A:B,2,FALSE)</f>
        <v>#N/A</v>
      </c>
      <c r="C3735" s="59" t="e">
        <f>VLOOKUP('FRENCH VERSION'!C3735,LIBELLE!D:E,2,FALSE)</f>
        <v>#N/A</v>
      </c>
      <c r="D3735" s="59" t="e">
        <f>VLOOKUP('FRENCH VERSION'!D3735,LIBELLE!G:H,2,FALSE)</f>
        <v>#N/A</v>
      </c>
      <c r="E3735" s="59">
        <f>'FRENCH VERSION'!E3735</f>
        <v>0</v>
      </c>
      <c r="F3735" s="59">
        <f>'FRENCH VERSION'!F3735</f>
        <v>0</v>
      </c>
      <c r="G3735" s="59" t="e">
        <f>VLOOKUP('FRENCH VERSION'!G3735,LIBELLE!J:K,2,FALSE)</f>
        <v>#N/A</v>
      </c>
      <c r="H3735" s="59">
        <f>'FRENCH VERSION'!H3735</f>
        <v>0</v>
      </c>
      <c r="I3735" s="59">
        <f>'FRENCH VERSION'!I3735</f>
        <v>0</v>
      </c>
      <c r="J3735" s="59">
        <f>'FRENCH VERSION'!J3735</f>
        <v>0</v>
      </c>
      <c r="K3735" s="59">
        <f>'FRENCH VERSION'!K3735</f>
        <v>0</v>
      </c>
      <c r="L3735" s="59" t="e">
        <f>VLOOKUP('FRENCH VERSION'!L3735,LIBELLE!M:N,2,FALSE)</f>
        <v>#N/A</v>
      </c>
      <c r="M3735" s="59" t="str">
        <f>IF('FRENCH VERSION'!M3735="","","X")</f>
        <v/>
      </c>
      <c r="N3735" s="59" t="str">
        <f>IF('FRENCH VERSION'!N3735="","","X")</f>
        <v/>
      </c>
    </row>
    <row r="3736" spans="1:14" x14ac:dyDescent="0.25">
      <c r="A3736" s="59">
        <f>'FRENCH VERSION'!A3736</f>
        <v>0</v>
      </c>
      <c r="B3736" s="59" t="e">
        <f>VLOOKUP('FRENCH VERSION'!B3736,LIBELLE!A:B,2,FALSE)</f>
        <v>#N/A</v>
      </c>
      <c r="C3736" s="59" t="e">
        <f>VLOOKUP('FRENCH VERSION'!C3736,LIBELLE!D:E,2,FALSE)</f>
        <v>#N/A</v>
      </c>
      <c r="D3736" s="59" t="e">
        <f>VLOOKUP('FRENCH VERSION'!D3736,LIBELLE!G:H,2,FALSE)</f>
        <v>#N/A</v>
      </c>
      <c r="E3736" s="59">
        <f>'FRENCH VERSION'!E3736</f>
        <v>0</v>
      </c>
      <c r="F3736" s="59">
        <f>'FRENCH VERSION'!F3736</f>
        <v>0</v>
      </c>
      <c r="G3736" s="59" t="e">
        <f>VLOOKUP('FRENCH VERSION'!G3736,LIBELLE!J:K,2,FALSE)</f>
        <v>#N/A</v>
      </c>
      <c r="H3736" s="59">
        <f>'FRENCH VERSION'!H3736</f>
        <v>0</v>
      </c>
      <c r="I3736" s="59">
        <f>'FRENCH VERSION'!I3736</f>
        <v>0</v>
      </c>
      <c r="J3736" s="59">
        <f>'FRENCH VERSION'!J3736</f>
        <v>0</v>
      </c>
      <c r="K3736" s="59">
        <f>'FRENCH VERSION'!K3736</f>
        <v>0</v>
      </c>
      <c r="L3736" s="59" t="e">
        <f>VLOOKUP('FRENCH VERSION'!L3736,LIBELLE!M:N,2,FALSE)</f>
        <v>#N/A</v>
      </c>
      <c r="M3736" s="59" t="str">
        <f>IF('FRENCH VERSION'!M3736="","","X")</f>
        <v/>
      </c>
      <c r="N3736" s="59" t="str">
        <f>IF('FRENCH VERSION'!N3736="","","X")</f>
        <v/>
      </c>
    </row>
    <row r="3737" spans="1:14" x14ac:dyDescent="0.25">
      <c r="A3737" s="59">
        <f>'FRENCH VERSION'!A3737</f>
        <v>0</v>
      </c>
      <c r="B3737" s="59" t="e">
        <f>VLOOKUP('FRENCH VERSION'!B3737,LIBELLE!A:B,2,FALSE)</f>
        <v>#N/A</v>
      </c>
      <c r="C3737" s="59" t="e">
        <f>VLOOKUP('FRENCH VERSION'!C3737,LIBELLE!D:E,2,FALSE)</f>
        <v>#N/A</v>
      </c>
      <c r="D3737" s="59" t="e">
        <f>VLOOKUP('FRENCH VERSION'!D3737,LIBELLE!G:H,2,FALSE)</f>
        <v>#N/A</v>
      </c>
      <c r="E3737" s="59">
        <f>'FRENCH VERSION'!E3737</f>
        <v>0</v>
      </c>
      <c r="F3737" s="59">
        <f>'FRENCH VERSION'!F3737</f>
        <v>0</v>
      </c>
      <c r="G3737" s="59" t="e">
        <f>VLOOKUP('FRENCH VERSION'!G3737,LIBELLE!J:K,2,FALSE)</f>
        <v>#N/A</v>
      </c>
      <c r="H3737" s="59">
        <f>'FRENCH VERSION'!H3737</f>
        <v>0</v>
      </c>
      <c r="I3737" s="59">
        <f>'FRENCH VERSION'!I3737</f>
        <v>0</v>
      </c>
      <c r="J3737" s="59">
        <f>'FRENCH VERSION'!J3737</f>
        <v>0</v>
      </c>
      <c r="K3737" s="59">
        <f>'FRENCH VERSION'!K3737</f>
        <v>0</v>
      </c>
      <c r="L3737" s="59" t="e">
        <f>VLOOKUP('FRENCH VERSION'!L3737,LIBELLE!M:N,2,FALSE)</f>
        <v>#N/A</v>
      </c>
      <c r="M3737" s="59" t="str">
        <f>IF('FRENCH VERSION'!M3737="","","X")</f>
        <v/>
      </c>
      <c r="N3737" s="59" t="str">
        <f>IF('FRENCH VERSION'!N3737="","","X")</f>
        <v/>
      </c>
    </row>
    <row r="3738" spans="1:14" x14ac:dyDescent="0.25">
      <c r="A3738" s="59">
        <f>'FRENCH VERSION'!A3738</f>
        <v>0</v>
      </c>
      <c r="B3738" s="59" t="e">
        <f>VLOOKUP('FRENCH VERSION'!B3738,LIBELLE!A:B,2,FALSE)</f>
        <v>#N/A</v>
      </c>
      <c r="C3738" s="59" t="e">
        <f>VLOOKUP('FRENCH VERSION'!C3738,LIBELLE!D:E,2,FALSE)</f>
        <v>#N/A</v>
      </c>
      <c r="D3738" s="59" t="e">
        <f>VLOOKUP('FRENCH VERSION'!D3738,LIBELLE!G:H,2,FALSE)</f>
        <v>#N/A</v>
      </c>
      <c r="E3738" s="59">
        <f>'FRENCH VERSION'!E3738</f>
        <v>0</v>
      </c>
      <c r="F3738" s="59">
        <f>'FRENCH VERSION'!F3738</f>
        <v>0</v>
      </c>
      <c r="G3738" s="59" t="e">
        <f>VLOOKUP('FRENCH VERSION'!G3738,LIBELLE!J:K,2,FALSE)</f>
        <v>#N/A</v>
      </c>
      <c r="H3738" s="59">
        <f>'FRENCH VERSION'!H3738</f>
        <v>0</v>
      </c>
      <c r="I3738" s="59">
        <f>'FRENCH VERSION'!I3738</f>
        <v>0</v>
      </c>
      <c r="J3738" s="59">
        <f>'FRENCH VERSION'!J3738</f>
        <v>0</v>
      </c>
      <c r="K3738" s="59">
        <f>'FRENCH VERSION'!K3738</f>
        <v>0</v>
      </c>
      <c r="L3738" s="59" t="e">
        <f>VLOOKUP('FRENCH VERSION'!L3738,LIBELLE!M:N,2,FALSE)</f>
        <v>#N/A</v>
      </c>
      <c r="M3738" s="59" t="str">
        <f>IF('FRENCH VERSION'!M3738="","","X")</f>
        <v/>
      </c>
      <c r="N3738" s="59" t="str">
        <f>IF('FRENCH VERSION'!N3738="","","X")</f>
        <v/>
      </c>
    </row>
    <row r="3739" spans="1:14" x14ac:dyDescent="0.25">
      <c r="A3739" s="59">
        <f>'FRENCH VERSION'!A3739</f>
        <v>0</v>
      </c>
      <c r="B3739" s="59" t="e">
        <f>VLOOKUP('FRENCH VERSION'!B3739,LIBELLE!A:B,2,FALSE)</f>
        <v>#N/A</v>
      </c>
      <c r="C3739" s="59" t="e">
        <f>VLOOKUP('FRENCH VERSION'!C3739,LIBELLE!D:E,2,FALSE)</f>
        <v>#N/A</v>
      </c>
      <c r="D3739" s="59" t="e">
        <f>VLOOKUP('FRENCH VERSION'!D3739,LIBELLE!G:H,2,FALSE)</f>
        <v>#N/A</v>
      </c>
      <c r="E3739" s="59">
        <f>'FRENCH VERSION'!E3739</f>
        <v>0</v>
      </c>
      <c r="F3739" s="59">
        <f>'FRENCH VERSION'!F3739</f>
        <v>0</v>
      </c>
      <c r="G3739" s="59" t="e">
        <f>VLOOKUP('FRENCH VERSION'!G3739,LIBELLE!J:K,2,FALSE)</f>
        <v>#N/A</v>
      </c>
      <c r="H3739" s="59">
        <f>'FRENCH VERSION'!H3739</f>
        <v>0</v>
      </c>
      <c r="I3739" s="59">
        <f>'FRENCH VERSION'!I3739</f>
        <v>0</v>
      </c>
      <c r="J3739" s="59">
        <f>'FRENCH VERSION'!J3739</f>
        <v>0</v>
      </c>
      <c r="K3739" s="59">
        <f>'FRENCH VERSION'!K3739</f>
        <v>0</v>
      </c>
      <c r="L3739" s="59" t="e">
        <f>VLOOKUP('FRENCH VERSION'!L3739,LIBELLE!M:N,2,FALSE)</f>
        <v>#N/A</v>
      </c>
      <c r="M3739" s="59" t="str">
        <f>IF('FRENCH VERSION'!M3739="","","X")</f>
        <v/>
      </c>
      <c r="N3739" s="59" t="str">
        <f>IF('FRENCH VERSION'!N3739="","","X")</f>
        <v/>
      </c>
    </row>
    <row r="3740" spans="1:14" x14ac:dyDescent="0.25">
      <c r="A3740" s="59">
        <f>'FRENCH VERSION'!A3740</f>
        <v>0</v>
      </c>
      <c r="B3740" s="59" t="e">
        <f>VLOOKUP('FRENCH VERSION'!B3740,LIBELLE!A:B,2,FALSE)</f>
        <v>#N/A</v>
      </c>
      <c r="C3740" s="59" t="e">
        <f>VLOOKUP('FRENCH VERSION'!C3740,LIBELLE!D:E,2,FALSE)</f>
        <v>#N/A</v>
      </c>
      <c r="D3740" s="59" t="e">
        <f>VLOOKUP('FRENCH VERSION'!D3740,LIBELLE!G:H,2,FALSE)</f>
        <v>#N/A</v>
      </c>
      <c r="E3740" s="59">
        <f>'FRENCH VERSION'!E3740</f>
        <v>0</v>
      </c>
      <c r="F3740" s="59">
        <f>'FRENCH VERSION'!F3740</f>
        <v>0</v>
      </c>
      <c r="G3740" s="59" t="e">
        <f>VLOOKUP('FRENCH VERSION'!G3740,LIBELLE!J:K,2,FALSE)</f>
        <v>#N/A</v>
      </c>
      <c r="H3740" s="59">
        <f>'FRENCH VERSION'!H3740</f>
        <v>0</v>
      </c>
      <c r="I3740" s="59">
        <f>'FRENCH VERSION'!I3740</f>
        <v>0</v>
      </c>
      <c r="J3740" s="59">
        <f>'FRENCH VERSION'!J3740</f>
        <v>0</v>
      </c>
      <c r="K3740" s="59">
        <f>'FRENCH VERSION'!K3740</f>
        <v>0</v>
      </c>
      <c r="L3740" s="59" t="e">
        <f>VLOOKUP('FRENCH VERSION'!L3740,LIBELLE!M:N,2,FALSE)</f>
        <v>#N/A</v>
      </c>
      <c r="M3740" s="59" t="str">
        <f>IF('FRENCH VERSION'!M3740="","","X")</f>
        <v/>
      </c>
      <c r="N3740" s="59" t="str">
        <f>IF('FRENCH VERSION'!N3740="","","X")</f>
        <v/>
      </c>
    </row>
    <row r="3741" spans="1:14" x14ac:dyDescent="0.25">
      <c r="A3741" s="59">
        <f>'FRENCH VERSION'!A3741</f>
        <v>0</v>
      </c>
      <c r="B3741" s="59" t="e">
        <f>VLOOKUP('FRENCH VERSION'!B3741,LIBELLE!A:B,2,FALSE)</f>
        <v>#N/A</v>
      </c>
      <c r="C3741" s="59" t="e">
        <f>VLOOKUP('FRENCH VERSION'!C3741,LIBELLE!D:E,2,FALSE)</f>
        <v>#N/A</v>
      </c>
      <c r="D3741" s="59" t="e">
        <f>VLOOKUP('FRENCH VERSION'!D3741,LIBELLE!G:H,2,FALSE)</f>
        <v>#N/A</v>
      </c>
      <c r="E3741" s="59">
        <f>'FRENCH VERSION'!E3741</f>
        <v>0</v>
      </c>
      <c r="F3741" s="59">
        <f>'FRENCH VERSION'!F3741</f>
        <v>0</v>
      </c>
      <c r="G3741" s="59" t="e">
        <f>VLOOKUP('FRENCH VERSION'!G3741,LIBELLE!J:K,2,FALSE)</f>
        <v>#N/A</v>
      </c>
      <c r="H3741" s="59">
        <f>'FRENCH VERSION'!H3741</f>
        <v>0</v>
      </c>
      <c r="I3741" s="59">
        <f>'FRENCH VERSION'!I3741</f>
        <v>0</v>
      </c>
      <c r="J3741" s="59">
        <f>'FRENCH VERSION'!J3741</f>
        <v>0</v>
      </c>
      <c r="K3741" s="59">
        <f>'FRENCH VERSION'!K3741</f>
        <v>0</v>
      </c>
      <c r="L3741" s="59" t="e">
        <f>VLOOKUP('FRENCH VERSION'!L3741,LIBELLE!M:N,2,FALSE)</f>
        <v>#N/A</v>
      </c>
      <c r="M3741" s="59" t="str">
        <f>IF('FRENCH VERSION'!M3741="","","X")</f>
        <v/>
      </c>
      <c r="N3741" s="59" t="str">
        <f>IF('FRENCH VERSION'!N3741="","","X")</f>
        <v/>
      </c>
    </row>
    <row r="3742" spans="1:14" x14ac:dyDescent="0.25">
      <c r="A3742" s="59">
        <f>'FRENCH VERSION'!A3742</f>
        <v>0</v>
      </c>
      <c r="B3742" s="59" t="e">
        <f>VLOOKUP('FRENCH VERSION'!B3742,LIBELLE!A:B,2,FALSE)</f>
        <v>#N/A</v>
      </c>
      <c r="C3742" s="59" t="e">
        <f>VLOOKUP('FRENCH VERSION'!C3742,LIBELLE!D:E,2,FALSE)</f>
        <v>#N/A</v>
      </c>
      <c r="D3742" s="59" t="e">
        <f>VLOOKUP('FRENCH VERSION'!D3742,LIBELLE!G:H,2,FALSE)</f>
        <v>#N/A</v>
      </c>
      <c r="E3742" s="59">
        <f>'FRENCH VERSION'!E3742</f>
        <v>0</v>
      </c>
      <c r="F3742" s="59">
        <f>'FRENCH VERSION'!F3742</f>
        <v>0</v>
      </c>
      <c r="G3742" s="59" t="e">
        <f>VLOOKUP('FRENCH VERSION'!G3742,LIBELLE!J:K,2,FALSE)</f>
        <v>#N/A</v>
      </c>
      <c r="H3742" s="59">
        <f>'FRENCH VERSION'!H3742</f>
        <v>0</v>
      </c>
      <c r="I3742" s="59">
        <f>'FRENCH VERSION'!I3742</f>
        <v>0</v>
      </c>
      <c r="J3742" s="59">
        <f>'FRENCH VERSION'!J3742</f>
        <v>0</v>
      </c>
      <c r="K3742" s="59">
        <f>'FRENCH VERSION'!K3742</f>
        <v>0</v>
      </c>
      <c r="L3742" s="59" t="e">
        <f>VLOOKUP('FRENCH VERSION'!L3742,LIBELLE!M:N,2,FALSE)</f>
        <v>#N/A</v>
      </c>
      <c r="M3742" s="59" t="str">
        <f>IF('FRENCH VERSION'!M3742="","","X")</f>
        <v/>
      </c>
      <c r="N3742" s="59" t="str">
        <f>IF('FRENCH VERSION'!N3742="","","X")</f>
        <v/>
      </c>
    </row>
    <row r="3743" spans="1:14" x14ac:dyDescent="0.25">
      <c r="A3743" s="59">
        <f>'FRENCH VERSION'!A3743</f>
        <v>0</v>
      </c>
      <c r="B3743" s="59" t="e">
        <f>VLOOKUP('FRENCH VERSION'!B3743,LIBELLE!A:B,2,FALSE)</f>
        <v>#N/A</v>
      </c>
      <c r="C3743" s="59" t="e">
        <f>VLOOKUP('FRENCH VERSION'!C3743,LIBELLE!D:E,2,FALSE)</f>
        <v>#N/A</v>
      </c>
      <c r="D3743" s="59" t="e">
        <f>VLOOKUP('FRENCH VERSION'!D3743,LIBELLE!G:H,2,FALSE)</f>
        <v>#N/A</v>
      </c>
      <c r="E3743" s="59">
        <f>'FRENCH VERSION'!E3743</f>
        <v>0</v>
      </c>
      <c r="F3743" s="59">
        <f>'FRENCH VERSION'!F3743</f>
        <v>0</v>
      </c>
      <c r="G3743" s="59" t="e">
        <f>VLOOKUP('FRENCH VERSION'!G3743,LIBELLE!J:K,2,FALSE)</f>
        <v>#N/A</v>
      </c>
      <c r="H3743" s="59">
        <f>'FRENCH VERSION'!H3743</f>
        <v>0</v>
      </c>
      <c r="I3743" s="59">
        <f>'FRENCH VERSION'!I3743</f>
        <v>0</v>
      </c>
      <c r="J3743" s="59">
        <f>'FRENCH VERSION'!J3743</f>
        <v>0</v>
      </c>
      <c r="K3743" s="59">
        <f>'FRENCH VERSION'!K3743</f>
        <v>0</v>
      </c>
      <c r="L3743" s="59" t="e">
        <f>VLOOKUP('FRENCH VERSION'!L3743,LIBELLE!M:N,2,FALSE)</f>
        <v>#N/A</v>
      </c>
      <c r="M3743" s="59" t="str">
        <f>IF('FRENCH VERSION'!M3743="","","X")</f>
        <v/>
      </c>
      <c r="N3743" s="59" t="str">
        <f>IF('FRENCH VERSION'!N3743="","","X")</f>
        <v/>
      </c>
    </row>
    <row r="3744" spans="1:14" x14ac:dyDescent="0.25">
      <c r="A3744" s="59">
        <f>'FRENCH VERSION'!A3744</f>
        <v>0</v>
      </c>
      <c r="B3744" s="59" t="e">
        <f>VLOOKUP('FRENCH VERSION'!B3744,LIBELLE!A:B,2,FALSE)</f>
        <v>#N/A</v>
      </c>
      <c r="C3744" s="59" t="e">
        <f>VLOOKUP('FRENCH VERSION'!C3744,LIBELLE!D:E,2,FALSE)</f>
        <v>#N/A</v>
      </c>
      <c r="D3744" s="59" t="e">
        <f>VLOOKUP('FRENCH VERSION'!D3744,LIBELLE!G:H,2,FALSE)</f>
        <v>#N/A</v>
      </c>
      <c r="E3744" s="59">
        <f>'FRENCH VERSION'!E3744</f>
        <v>0</v>
      </c>
      <c r="F3744" s="59">
        <f>'FRENCH VERSION'!F3744</f>
        <v>0</v>
      </c>
      <c r="G3744" s="59" t="e">
        <f>VLOOKUP('FRENCH VERSION'!G3744,LIBELLE!J:K,2,FALSE)</f>
        <v>#N/A</v>
      </c>
      <c r="H3744" s="59">
        <f>'FRENCH VERSION'!H3744</f>
        <v>0</v>
      </c>
      <c r="I3744" s="59">
        <f>'FRENCH VERSION'!I3744</f>
        <v>0</v>
      </c>
      <c r="J3744" s="59">
        <f>'FRENCH VERSION'!J3744</f>
        <v>0</v>
      </c>
      <c r="K3744" s="59">
        <f>'FRENCH VERSION'!K3744</f>
        <v>0</v>
      </c>
      <c r="L3744" s="59" t="e">
        <f>VLOOKUP('FRENCH VERSION'!L3744,LIBELLE!M:N,2,FALSE)</f>
        <v>#N/A</v>
      </c>
      <c r="M3744" s="59" t="str">
        <f>IF('FRENCH VERSION'!M3744="","","X")</f>
        <v/>
      </c>
      <c r="N3744" s="59" t="str">
        <f>IF('FRENCH VERSION'!N3744="","","X")</f>
        <v/>
      </c>
    </row>
    <row r="3745" spans="1:14" x14ac:dyDescent="0.25">
      <c r="A3745" s="59">
        <f>'FRENCH VERSION'!A3745</f>
        <v>0</v>
      </c>
      <c r="B3745" s="59" t="e">
        <f>VLOOKUP('FRENCH VERSION'!B3745,LIBELLE!A:B,2,FALSE)</f>
        <v>#N/A</v>
      </c>
      <c r="C3745" s="59" t="e">
        <f>VLOOKUP('FRENCH VERSION'!C3745,LIBELLE!D:E,2,FALSE)</f>
        <v>#N/A</v>
      </c>
      <c r="D3745" s="59" t="e">
        <f>VLOOKUP('FRENCH VERSION'!D3745,LIBELLE!G:H,2,FALSE)</f>
        <v>#N/A</v>
      </c>
      <c r="E3745" s="59">
        <f>'FRENCH VERSION'!E3745</f>
        <v>0</v>
      </c>
      <c r="F3745" s="59">
        <f>'FRENCH VERSION'!F3745</f>
        <v>0</v>
      </c>
      <c r="G3745" s="59" t="e">
        <f>VLOOKUP('FRENCH VERSION'!G3745,LIBELLE!J:K,2,FALSE)</f>
        <v>#N/A</v>
      </c>
      <c r="H3745" s="59">
        <f>'FRENCH VERSION'!H3745</f>
        <v>0</v>
      </c>
      <c r="I3745" s="59">
        <f>'FRENCH VERSION'!I3745</f>
        <v>0</v>
      </c>
      <c r="J3745" s="59">
        <f>'FRENCH VERSION'!J3745</f>
        <v>0</v>
      </c>
      <c r="K3745" s="59">
        <f>'FRENCH VERSION'!K3745</f>
        <v>0</v>
      </c>
      <c r="L3745" s="59" t="e">
        <f>VLOOKUP('FRENCH VERSION'!L3745,LIBELLE!M:N,2,FALSE)</f>
        <v>#N/A</v>
      </c>
      <c r="M3745" s="59" t="str">
        <f>IF('FRENCH VERSION'!M3745="","","X")</f>
        <v/>
      </c>
      <c r="N3745" s="59" t="str">
        <f>IF('FRENCH VERSION'!N3745="","","X")</f>
        <v/>
      </c>
    </row>
    <row r="3746" spans="1:14" x14ac:dyDescent="0.25">
      <c r="A3746" s="59">
        <f>'FRENCH VERSION'!A3746</f>
        <v>0</v>
      </c>
      <c r="B3746" s="59" t="e">
        <f>VLOOKUP('FRENCH VERSION'!B3746,LIBELLE!A:B,2,FALSE)</f>
        <v>#N/A</v>
      </c>
      <c r="C3746" s="59" t="e">
        <f>VLOOKUP('FRENCH VERSION'!C3746,LIBELLE!D:E,2,FALSE)</f>
        <v>#N/A</v>
      </c>
      <c r="D3746" s="59" t="e">
        <f>VLOOKUP('FRENCH VERSION'!D3746,LIBELLE!G:H,2,FALSE)</f>
        <v>#N/A</v>
      </c>
      <c r="E3746" s="59">
        <f>'FRENCH VERSION'!E3746</f>
        <v>0</v>
      </c>
      <c r="F3746" s="59">
        <f>'FRENCH VERSION'!F3746</f>
        <v>0</v>
      </c>
      <c r="G3746" s="59" t="e">
        <f>VLOOKUP('FRENCH VERSION'!G3746,LIBELLE!J:K,2,FALSE)</f>
        <v>#N/A</v>
      </c>
      <c r="H3746" s="59">
        <f>'FRENCH VERSION'!H3746</f>
        <v>0</v>
      </c>
      <c r="I3746" s="59">
        <f>'FRENCH VERSION'!I3746</f>
        <v>0</v>
      </c>
      <c r="J3746" s="59">
        <f>'FRENCH VERSION'!J3746</f>
        <v>0</v>
      </c>
      <c r="K3746" s="59">
        <f>'FRENCH VERSION'!K3746</f>
        <v>0</v>
      </c>
      <c r="L3746" s="59" t="e">
        <f>VLOOKUP('FRENCH VERSION'!L3746,LIBELLE!M:N,2,FALSE)</f>
        <v>#N/A</v>
      </c>
      <c r="M3746" s="59" t="str">
        <f>IF('FRENCH VERSION'!M3746="","","X")</f>
        <v/>
      </c>
      <c r="N3746" s="59" t="str">
        <f>IF('FRENCH VERSION'!N3746="","","X")</f>
        <v/>
      </c>
    </row>
    <row r="3747" spans="1:14" x14ac:dyDescent="0.25">
      <c r="A3747" s="59">
        <f>'FRENCH VERSION'!A3747</f>
        <v>0</v>
      </c>
      <c r="B3747" s="59" t="e">
        <f>VLOOKUP('FRENCH VERSION'!B3747,LIBELLE!A:B,2,FALSE)</f>
        <v>#N/A</v>
      </c>
      <c r="C3747" s="59" t="e">
        <f>VLOOKUP('FRENCH VERSION'!C3747,LIBELLE!D:E,2,FALSE)</f>
        <v>#N/A</v>
      </c>
      <c r="D3747" s="59" t="e">
        <f>VLOOKUP('FRENCH VERSION'!D3747,LIBELLE!G:H,2,FALSE)</f>
        <v>#N/A</v>
      </c>
      <c r="E3747" s="59">
        <f>'FRENCH VERSION'!E3747</f>
        <v>0</v>
      </c>
      <c r="F3747" s="59">
        <f>'FRENCH VERSION'!F3747</f>
        <v>0</v>
      </c>
      <c r="G3747" s="59" t="e">
        <f>VLOOKUP('FRENCH VERSION'!G3747,LIBELLE!J:K,2,FALSE)</f>
        <v>#N/A</v>
      </c>
      <c r="H3747" s="59">
        <f>'FRENCH VERSION'!H3747</f>
        <v>0</v>
      </c>
      <c r="I3747" s="59">
        <f>'FRENCH VERSION'!I3747</f>
        <v>0</v>
      </c>
      <c r="J3747" s="59">
        <f>'FRENCH VERSION'!J3747</f>
        <v>0</v>
      </c>
      <c r="K3747" s="59">
        <f>'FRENCH VERSION'!K3747</f>
        <v>0</v>
      </c>
      <c r="L3747" s="59" t="e">
        <f>VLOOKUP('FRENCH VERSION'!L3747,LIBELLE!M:N,2,FALSE)</f>
        <v>#N/A</v>
      </c>
      <c r="M3747" s="59" t="str">
        <f>IF('FRENCH VERSION'!M3747="","","X")</f>
        <v/>
      </c>
      <c r="N3747" s="59" t="str">
        <f>IF('FRENCH VERSION'!N3747="","","X")</f>
        <v/>
      </c>
    </row>
    <row r="3748" spans="1:14" x14ac:dyDescent="0.25">
      <c r="A3748" s="59">
        <f>'FRENCH VERSION'!A3748</f>
        <v>0</v>
      </c>
      <c r="B3748" s="59" t="e">
        <f>VLOOKUP('FRENCH VERSION'!B3748,LIBELLE!A:B,2,FALSE)</f>
        <v>#N/A</v>
      </c>
      <c r="C3748" s="59" t="e">
        <f>VLOOKUP('FRENCH VERSION'!C3748,LIBELLE!D:E,2,FALSE)</f>
        <v>#N/A</v>
      </c>
      <c r="D3748" s="59" t="e">
        <f>VLOOKUP('FRENCH VERSION'!D3748,LIBELLE!G:H,2,FALSE)</f>
        <v>#N/A</v>
      </c>
      <c r="E3748" s="59">
        <f>'FRENCH VERSION'!E3748</f>
        <v>0</v>
      </c>
      <c r="F3748" s="59">
        <f>'FRENCH VERSION'!F3748</f>
        <v>0</v>
      </c>
      <c r="G3748" s="59" t="e">
        <f>VLOOKUP('FRENCH VERSION'!G3748,LIBELLE!J:K,2,FALSE)</f>
        <v>#N/A</v>
      </c>
      <c r="H3748" s="59">
        <f>'FRENCH VERSION'!H3748</f>
        <v>0</v>
      </c>
      <c r="I3748" s="59">
        <f>'FRENCH VERSION'!I3748</f>
        <v>0</v>
      </c>
      <c r="J3748" s="59">
        <f>'FRENCH VERSION'!J3748</f>
        <v>0</v>
      </c>
      <c r="K3748" s="59">
        <f>'FRENCH VERSION'!K3748</f>
        <v>0</v>
      </c>
      <c r="L3748" s="59" t="e">
        <f>VLOOKUP('FRENCH VERSION'!L3748,LIBELLE!M:N,2,FALSE)</f>
        <v>#N/A</v>
      </c>
      <c r="M3748" s="59" t="str">
        <f>IF('FRENCH VERSION'!M3748="","","X")</f>
        <v/>
      </c>
      <c r="N3748" s="59" t="str">
        <f>IF('FRENCH VERSION'!N3748="","","X")</f>
        <v/>
      </c>
    </row>
    <row r="3749" spans="1:14" x14ac:dyDescent="0.25">
      <c r="A3749" s="59">
        <f>'FRENCH VERSION'!A3749</f>
        <v>0</v>
      </c>
      <c r="B3749" s="59" t="e">
        <f>VLOOKUP('FRENCH VERSION'!B3749,LIBELLE!A:B,2,FALSE)</f>
        <v>#N/A</v>
      </c>
      <c r="C3749" s="59" t="e">
        <f>VLOOKUP('FRENCH VERSION'!C3749,LIBELLE!D:E,2,FALSE)</f>
        <v>#N/A</v>
      </c>
      <c r="D3749" s="59" t="e">
        <f>VLOOKUP('FRENCH VERSION'!D3749,LIBELLE!G:H,2,FALSE)</f>
        <v>#N/A</v>
      </c>
      <c r="E3749" s="59">
        <f>'FRENCH VERSION'!E3749</f>
        <v>0</v>
      </c>
      <c r="F3749" s="59">
        <f>'FRENCH VERSION'!F3749</f>
        <v>0</v>
      </c>
      <c r="G3749" s="59" t="e">
        <f>VLOOKUP('FRENCH VERSION'!G3749,LIBELLE!J:K,2,FALSE)</f>
        <v>#N/A</v>
      </c>
      <c r="H3749" s="59">
        <f>'FRENCH VERSION'!H3749</f>
        <v>0</v>
      </c>
      <c r="I3749" s="59">
        <f>'FRENCH VERSION'!I3749</f>
        <v>0</v>
      </c>
      <c r="J3749" s="59">
        <f>'FRENCH VERSION'!J3749</f>
        <v>0</v>
      </c>
      <c r="K3749" s="59">
        <f>'FRENCH VERSION'!K3749</f>
        <v>0</v>
      </c>
      <c r="L3749" s="59" t="e">
        <f>VLOOKUP('FRENCH VERSION'!L3749,LIBELLE!M:N,2,FALSE)</f>
        <v>#N/A</v>
      </c>
      <c r="M3749" s="59" t="str">
        <f>IF('FRENCH VERSION'!M3749="","","X")</f>
        <v/>
      </c>
      <c r="N3749" s="59" t="str">
        <f>IF('FRENCH VERSION'!N3749="","","X")</f>
        <v/>
      </c>
    </row>
    <row r="3750" spans="1:14" x14ac:dyDescent="0.25">
      <c r="A3750" s="59">
        <f>'FRENCH VERSION'!A3750</f>
        <v>0</v>
      </c>
      <c r="B3750" s="59" t="e">
        <f>VLOOKUP('FRENCH VERSION'!B3750,LIBELLE!A:B,2,FALSE)</f>
        <v>#N/A</v>
      </c>
      <c r="C3750" s="59" t="e">
        <f>VLOOKUP('FRENCH VERSION'!C3750,LIBELLE!D:E,2,FALSE)</f>
        <v>#N/A</v>
      </c>
      <c r="D3750" s="59" t="e">
        <f>VLOOKUP('FRENCH VERSION'!D3750,LIBELLE!G:H,2,FALSE)</f>
        <v>#N/A</v>
      </c>
      <c r="E3750" s="59">
        <f>'FRENCH VERSION'!E3750</f>
        <v>0</v>
      </c>
      <c r="F3750" s="59">
        <f>'FRENCH VERSION'!F3750</f>
        <v>0</v>
      </c>
      <c r="G3750" s="59" t="e">
        <f>VLOOKUP('FRENCH VERSION'!G3750,LIBELLE!J:K,2,FALSE)</f>
        <v>#N/A</v>
      </c>
      <c r="H3750" s="59">
        <f>'FRENCH VERSION'!H3750</f>
        <v>0</v>
      </c>
      <c r="I3750" s="59">
        <f>'FRENCH VERSION'!I3750</f>
        <v>0</v>
      </c>
      <c r="J3750" s="59">
        <f>'FRENCH VERSION'!J3750</f>
        <v>0</v>
      </c>
      <c r="K3750" s="59">
        <f>'FRENCH VERSION'!K3750</f>
        <v>0</v>
      </c>
      <c r="L3750" s="59" t="e">
        <f>VLOOKUP('FRENCH VERSION'!L3750,LIBELLE!M:N,2,FALSE)</f>
        <v>#N/A</v>
      </c>
      <c r="M3750" s="59" t="str">
        <f>IF('FRENCH VERSION'!M3750="","","X")</f>
        <v/>
      </c>
      <c r="N3750" s="59" t="str">
        <f>IF('FRENCH VERSION'!N3750="","","X")</f>
        <v/>
      </c>
    </row>
    <row r="3751" spans="1:14" x14ac:dyDescent="0.25">
      <c r="A3751" s="59">
        <f>'FRENCH VERSION'!A3751</f>
        <v>0</v>
      </c>
      <c r="B3751" s="59" t="e">
        <f>VLOOKUP('FRENCH VERSION'!B3751,LIBELLE!A:B,2,FALSE)</f>
        <v>#N/A</v>
      </c>
      <c r="C3751" s="59" t="e">
        <f>VLOOKUP('FRENCH VERSION'!C3751,LIBELLE!D:E,2,FALSE)</f>
        <v>#N/A</v>
      </c>
      <c r="D3751" s="59" t="e">
        <f>VLOOKUP('FRENCH VERSION'!D3751,LIBELLE!G:H,2,FALSE)</f>
        <v>#N/A</v>
      </c>
      <c r="E3751" s="59">
        <f>'FRENCH VERSION'!E3751</f>
        <v>0</v>
      </c>
      <c r="F3751" s="59">
        <f>'FRENCH VERSION'!F3751</f>
        <v>0</v>
      </c>
      <c r="G3751" s="59" t="e">
        <f>VLOOKUP('FRENCH VERSION'!G3751,LIBELLE!J:K,2,FALSE)</f>
        <v>#N/A</v>
      </c>
      <c r="H3751" s="59">
        <f>'FRENCH VERSION'!H3751</f>
        <v>0</v>
      </c>
      <c r="I3751" s="59">
        <f>'FRENCH VERSION'!I3751</f>
        <v>0</v>
      </c>
      <c r="J3751" s="59">
        <f>'FRENCH VERSION'!J3751</f>
        <v>0</v>
      </c>
      <c r="K3751" s="59">
        <f>'FRENCH VERSION'!K3751</f>
        <v>0</v>
      </c>
      <c r="L3751" s="59" t="e">
        <f>VLOOKUP('FRENCH VERSION'!L3751,LIBELLE!M:N,2,FALSE)</f>
        <v>#N/A</v>
      </c>
      <c r="M3751" s="59" t="str">
        <f>IF('FRENCH VERSION'!M3751="","","X")</f>
        <v/>
      </c>
      <c r="N3751" s="59" t="str">
        <f>IF('FRENCH VERSION'!N3751="","","X")</f>
        <v/>
      </c>
    </row>
    <row r="3752" spans="1:14" x14ac:dyDescent="0.25">
      <c r="A3752" s="59">
        <f>'FRENCH VERSION'!A3752</f>
        <v>0</v>
      </c>
      <c r="B3752" s="59" t="e">
        <f>VLOOKUP('FRENCH VERSION'!B3752,LIBELLE!A:B,2,FALSE)</f>
        <v>#N/A</v>
      </c>
      <c r="C3752" s="59" t="e">
        <f>VLOOKUP('FRENCH VERSION'!C3752,LIBELLE!D:E,2,FALSE)</f>
        <v>#N/A</v>
      </c>
      <c r="D3752" s="59" t="e">
        <f>VLOOKUP('FRENCH VERSION'!D3752,LIBELLE!G:H,2,FALSE)</f>
        <v>#N/A</v>
      </c>
      <c r="E3752" s="59">
        <f>'FRENCH VERSION'!E3752</f>
        <v>0</v>
      </c>
      <c r="F3752" s="59">
        <f>'FRENCH VERSION'!F3752</f>
        <v>0</v>
      </c>
      <c r="G3752" s="59" t="e">
        <f>VLOOKUP('FRENCH VERSION'!G3752,LIBELLE!J:K,2,FALSE)</f>
        <v>#N/A</v>
      </c>
      <c r="H3752" s="59">
        <f>'FRENCH VERSION'!H3752</f>
        <v>0</v>
      </c>
      <c r="I3752" s="59">
        <f>'FRENCH VERSION'!I3752</f>
        <v>0</v>
      </c>
      <c r="J3752" s="59">
        <f>'FRENCH VERSION'!J3752</f>
        <v>0</v>
      </c>
      <c r="K3752" s="59">
        <f>'FRENCH VERSION'!K3752</f>
        <v>0</v>
      </c>
      <c r="L3752" s="59" t="e">
        <f>VLOOKUP('FRENCH VERSION'!L3752,LIBELLE!M:N,2,FALSE)</f>
        <v>#N/A</v>
      </c>
      <c r="M3752" s="59" t="str">
        <f>IF('FRENCH VERSION'!M3752="","","X")</f>
        <v/>
      </c>
      <c r="N3752" s="59" t="str">
        <f>IF('FRENCH VERSION'!N3752="","","X")</f>
        <v/>
      </c>
    </row>
    <row r="3753" spans="1:14" x14ac:dyDescent="0.25">
      <c r="A3753" s="59">
        <f>'FRENCH VERSION'!A3753</f>
        <v>0</v>
      </c>
      <c r="B3753" s="59" t="e">
        <f>VLOOKUP('FRENCH VERSION'!B3753,LIBELLE!A:B,2,FALSE)</f>
        <v>#N/A</v>
      </c>
      <c r="C3753" s="59" t="e">
        <f>VLOOKUP('FRENCH VERSION'!C3753,LIBELLE!D:E,2,FALSE)</f>
        <v>#N/A</v>
      </c>
      <c r="D3753" s="59" t="e">
        <f>VLOOKUP('FRENCH VERSION'!D3753,LIBELLE!G:H,2,FALSE)</f>
        <v>#N/A</v>
      </c>
      <c r="E3753" s="59">
        <f>'FRENCH VERSION'!E3753</f>
        <v>0</v>
      </c>
      <c r="F3753" s="59">
        <f>'FRENCH VERSION'!F3753</f>
        <v>0</v>
      </c>
      <c r="G3753" s="59" t="e">
        <f>VLOOKUP('FRENCH VERSION'!G3753,LIBELLE!J:K,2,FALSE)</f>
        <v>#N/A</v>
      </c>
      <c r="H3753" s="59">
        <f>'FRENCH VERSION'!H3753</f>
        <v>0</v>
      </c>
      <c r="I3753" s="59">
        <f>'FRENCH VERSION'!I3753</f>
        <v>0</v>
      </c>
      <c r="J3753" s="59">
        <f>'FRENCH VERSION'!J3753</f>
        <v>0</v>
      </c>
      <c r="K3753" s="59">
        <f>'FRENCH VERSION'!K3753</f>
        <v>0</v>
      </c>
      <c r="L3753" s="59" t="e">
        <f>VLOOKUP('FRENCH VERSION'!L3753,LIBELLE!M:N,2,FALSE)</f>
        <v>#N/A</v>
      </c>
      <c r="M3753" s="59" t="str">
        <f>IF('FRENCH VERSION'!M3753="","","X")</f>
        <v/>
      </c>
      <c r="N3753" s="59" t="str">
        <f>IF('FRENCH VERSION'!N3753="","","X")</f>
        <v/>
      </c>
    </row>
    <row r="3754" spans="1:14" x14ac:dyDescent="0.25">
      <c r="A3754" s="59">
        <f>'FRENCH VERSION'!A3754</f>
        <v>0</v>
      </c>
      <c r="B3754" s="59" t="e">
        <f>VLOOKUP('FRENCH VERSION'!B3754,LIBELLE!A:B,2,FALSE)</f>
        <v>#N/A</v>
      </c>
      <c r="C3754" s="59" t="e">
        <f>VLOOKUP('FRENCH VERSION'!C3754,LIBELLE!D:E,2,FALSE)</f>
        <v>#N/A</v>
      </c>
      <c r="D3754" s="59" t="e">
        <f>VLOOKUP('FRENCH VERSION'!D3754,LIBELLE!G:H,2,FALSE)</f>
        <v>#N/A</v>
      </c>
      <c r="E3754" s="59">
        <f>'FRENCH VERSION'!E3754</f>
        <v>0</v>
      </c>
      <c r="F3754" s="59">
        <f>'FRENCH VERSION'!F3754</f>
        <v>0</v>
      </c>
      <c r="G3754" s="59" t="e">
        <f>VLOOKUP('FRENCH VERSION'!G3754,LIBELLE!J:K,2,FALSE)</f>
        <v>#N/A</v>
      </c>
      <c r="H3754" s="59">
        <f>'FRENCH VERSION'!H3754</f>
        <v>0</v>
      </c>
      <c r="I3754" s="59">
        <f>'FRENCH VERSION'!I3754</f>
        <v>0</v>
      </c>
      <c r="J3754" s="59">
        <f>'FRENCH VERSION'!J3754</f>
        <v>0</v>
      </c>
      <c r="K3754" s="59">
        <f>'FRENCH VERSION'!K3754</f>
        <v>0</v>
      </c>
      <c r="L3754" s="59" t="e">
        <f>VLOOKUP('FRENCH VERSION'!L3754,LIBELLE!M:N,2,FALSE)</f>
        <v>#N/A</v>
      </c>
      <c r="M3754" s="59" t="str">
        <f>IF('FRENCH VERSION'!M3754="","","X")</f>
        <v/>
      </c>
      <c r="N3754" s="59" t="str">
        <f>IF('FRENCH VERSION'!N3754="","","X")</f>
        <v/>
      </c>
    </row>
    <row r="3755" spans="1:14" x14ac:dyDescent="0.25">
      <c r="A3755" s="59">
        <f>'FRENCH VERSION'!A3755</f>
        <v>0</v>
      </c>
      <c r="B3755" s="59" t="e">
        <f>VLOOKUP('FRENCH VERSION'!B3755,LIBELLE!A:B,2,FALSE)</f>
        <v>#N/A</v>
      </c>
      <c r="C3755" s="59" t="e">
        <f>VLOOKUP('FRENCH VERSION'!C3755,LIBELLE!D:E,2,FALSE)</f>
        <v>#N/A</v>
      </c>
      <c r="D3755" s="59" t="e">
        <f>VLOOKUP('FRENCH VERSION'!D3755,LIBELLE!G:H,2,FALSE)</f>
        <v>#N/A</v>
      </c>
      <c r="E3755" s="59">
        <f>'FRENCH VERSION'!E3755</f>
        <v>0</v>
      </c>
      <c r="F3755" s="59">
        <f>'FRENCH VERSION'!F3755</f>
        <v>0</v>
      </c>
      <c r="G3755" s="59" t="e">
        <f>VLOOKUP('FRENCH VERSION'!G3755,LIBELLE!J:K,2,FALSE)</f>
        <v>#N/A</v>
      </c>
      <c r="H3755" s="59">
        <f>'FRENCH VERSION'!H3755</f>
        <v>0</v>
      </c>
      <c r="I3755" s="59">
        <f>'FRENCH VERSION'!I3755</f>
        <v>0</v>
      </c>
      <c r="J3755" s="59">
        <f>'FRENCH VERSION'!J3755</f>
        <v>0</v>
      </c>
      <c r="K3755" s="59">
        <f>'FRENCH VERSION'!K3755</f>
        <v>0</v>
      </c>
      <c r="L3755" s="59" t="e">
        <f>VLOOKUP('FRENCH VERSION'!L3755,LIBELLE!M:N,2,FALSE)</f>
        <v>#N/A</v>
      </c>
      <c r="M3755" s="59" t="str">
        <f>IF('FRENCH VERSION'!M3755="","","X")</f>
        <v/>
      </c>
      <c r="N3755" s="59" t="str">
        <f>IF('FRENCH VERSION'!N3755="","","X")</f>
        <v/>
      </c>
    </row>
    <row r="3756" spans="1:14" x14ac:dyDescent="0.25">
      <c r="A3756" s="59">
        <f>'FRENCH VERSION'!A3756</f>
        <v>0</v>
      </c>
      <c r="B3756" s="59" t="e">
        <f>VLOOKUP('FRENCH VERSION'!B3756,LIBELLE!A:B,2,FALSE)</f>
        <v>#N/A</v>
      </c>
      <c r="C3756" s="59" t="e">
        <f>VLOOKUP('FRENCH VERSION'!C3756,LIBELLE!D:E,2,FALSE)</f>
        <v>#N/A</v>
      </c>
      <c r="D3756" s="59" t="e">
        <f>VLOOKUP('FRENCH VERSION'!D3756,LIBELLE!G:H,2,FALSE)</f>
        <v>#N/A</v>
      </c>
      <c r="E3756" s="59">
        <f>'FRENCH VERSION'!E3756</f>
        <v>0</v>
      </c>
      <c r="F3756" s="59">
        <f>'FRENCH VERSION'!F3756</f>
        <v>0</v>
      </c>
      <c r="G3756" s="59" t="e">
        <f>VLOOKUP('FRENCH VERSION'!G3756,LIBELLE!J:K,2,FALSE)</f>
        <v>#N/A</v>
      </c>
      <c r="H3756" s="59">
        <f>'FRENCH VERSION'!H3756</f>
        <v>0</v>
      </c>
      <c r="I3756" s="59">
        <f>'FRENCH VERSION'!I3756</f>
        <v>0</v>
      </c>
      <c r="J3756" s="59">
        <f>'FRENCH VERSION'!J3756</f>
        <v>0</v>
      </c>
      <c r="K3756" s="59">
        <f>'FRENCH VERSION'!K3756</f>
        <v>0</v>
      </c>
      <c r="L3756" s="59" t="e">
        <f>VLOOKUP('FRENCH VERSION'!L3756,LIBELLE!M:N,2,FALSE)</f>
        <v>#N/A</v>
      </c>
      <c r="M3756" s="59" t="str">
        <f>IF('FRENCH VERSION'!M3756="","","X")</f>
        <v/>
      </c>
      <c r="N3756" s="59" t="str">
        <f>IF('FRENCH VERSION'!N3756="","","X")</f>
        <v/>
      </c>
    </row>
    <row r="3757" spans="1:14" x14ac:dyDescent="0.25">
      <c r="A3757" s="59">
        <f>'FRENCH VERSION'!A3757</f>
        <v>0</v>
      </c>
      <c r="B3757" s="59" t="e">
        <f>VLOOKUP('FRENCH VERSION'!B3757,LIBELLE!A:B,2,FALSE)</f>
        <v>#N/A</v>
      </c>
      <c r="C3757" s="59" t="e">
        <f>VLOOKUP('FRENCH VERSION'!C3757,LIBELLE!D:E,2,FALSE)</f>
        <v>#N/A</v>
      </c>
      <c r="D3757" s="59" t="e">
        <f>VLOOKUP('FRENCH VERSION'!D3757,LIBELLE!G:H,2,FALSE)</f>
        <v>#N/A</v>
      </c>
      <c r="E3757" s="59">
        <f>'FRENCH VERSION'!E3757</f>
        <v>0</v>
      </c>
      <c r="F3757" s="59">
        <f>'FRENCH VERSION'!F3757</f>
        <v>0</v>
      </c>
      <c r="G3757" s="59" t="e">
        <f>VLOOKUP('FRENCH VERSION'!G3757,LIBELLE!J:K,2,FALSE)</f>
        <v>#N/A</v>
      </c>
      <c r="H3757" s="59">
        <f>'FRENCH VERSION'!H3757</f>
        <v>0</v>
      </c>
      <c r="I3757" s="59">
        <f>'FRENCH VERSION'!I3757</f>
        <v>0</v>
      </c>
      <c r="J3757" s="59">
        <f>'FRENCH VERSION'!J3757</f>
        <v>0</v>
      </c>
      <c r="K3757" s="59">
        <f>'FRENCH VERSION'!K3757</f>
        <v>0</v>
      </c>
      <c r="L3757" s="59" t="e">
        <f>VLOOKUP('FRENCH VERSION'!L3757,LIBELLE!M:N,2,FALSE)</f>
        <v>#N/A</v>
      </c>
      <c r="M3757" s="59" t="str">
        <f>IF('FRENCH VERSION'!M3757="","","X")</f>
        <v/>
      </c>
      <c r="N3757" s="59" t="str">
        <f>IF('FRENCH VERSION'!N3757="","","X")</f>
        <v/>
      </c>
    </row>
    <row r="3758" spans="1:14" x14ac:dyDescent="0.25">
      <c r="A3758" s="59">
        <f>'FRENCH VERSION'!A3758</f>
        <v>0</v>
      </c>
      <c r="B3758" s="59" t="e">
        <f>VLOOKUP('FRENCH VERSION'!B3758,LIBELLE!A:B,2,FALSE)</f>
        <v>#N/A</v>
      </c>
      <c r="C3758" s="59" t="e">
        <f>VLOOKUP('FRENCH VERSION'!C3758,LIBELLE!D:E,2,FALSE)</f>
        <v>#N/A</v>
      </c>
      <c r="D3758" s="59" t="e">
        <f>VLOOKUP('FRENCH VERSION'!D3758,LIBELLE!G:H,2,FALSE)</f>
        <v>#N/A</v>
      </c>
      <c r="E3758" s="59">
        <f>'FRENCH VERSION'!E3758</f>
        <v>0</v>
      </c>
      <c r="F3758" s="59">
        <f>'FRENCH VERSION'!F3758</f>
        <v>0</v>
      </c>
      <c r="G3758" s="59" t="e">
        <f>VLOOKUP('FRENCH VERSION'!G3758,LIBELLE!J:K,2,FALSE)</f>
        <v>#N/A</v>
      </c>
      <c r="H3758" s="59">
        <f>'FRENCH VERSION'!H3758</f>
        <v>0</v>
      </c>
      <c r="I3758" s="59">
        <f>'FRENCH VERSION'!I3758</f>
        <v>0</v>
      </c>
      <c r="J3758" s="59">
        <f>'FRENCH VERSION'!J3758</f>
        <v>0</v>
      </c>
      <c r="K3758" s="59">
        <f>'FRENCH VERSION'!K3758</f>
        <v>0</v>
      </c>
      <c r="L3758" s="59" t="e">
        <f>VLOOKUP('FRENCH VERSION'!L3758,LIBELLE!M:N,2,FALSE)</f>
        <v>#N/A</v>
      </c>
      <c r="M3758" s="59" t="str">
        <f>IF('FRENCH VERSION'!M3758="","","X")</f>
        <v/>
      </c>
      <c r="N3758" s="59" t="str">
        <f>IF('FRENCH VERSION'!N3758="","","X")</f>
        <v/>
      </c>
    </row>
    <row r="3759" spans="1:14" x14ac:dyDescent="0.25">
      <c r="A3759" s="59">
        <f>'FRENCH VERSION'!A3759</f>
        <v>0</v>
      </c>
      <c r="B3759" s="59" t="e">
        <f>VLOOKUP('FRENCH VERSION'!B3759,LIBELLE!A:B,2,FALSE)</f>
        <v>#N/A</v>
      </c>
      <c r="C3759" s="59" t="e">
        <f>VLOOKUP('FRENCH VERSION'!C3759,LIBELLE!D:E,2,FALSE)</f>
        <v>#N/A</v>
      </c>
      <c r="D3759" s="59" t="e">
        <f>VLOOKUP('FRENCH VERSION'!D3759,LIBELLE!G:H,2,FALSE)</f>
        <v>#N/A</v>
      </c>
      <c r="E3759" s="59">
        <f>'FRENCH VERSION'!E3759</f>
        <v>0</v>
      </c>
      <c r="F3759" s="59">
        <f>'FRENCH VERSION'!F3759</f>
        <v>0</v>
      </c>
      <c r="G3759" s="59" t="e">
        <f>VLOOKUP('FRENCH VERSION'!G3759,LIBELLE!J:K,2,FALSE)</f>
        <v>#N/A</v>
      </c>
      <c r="H3759" s="59">
        <f>'FRENCH VERSION'!H3759</f>
        <v>0</v>
      </c>
      <c r="I3759" s="59">
        <f>'FRENCH VERSION'!I3759</f>
        <v>0</v>
      </c>
      <c r="J3759" s="59">
        <f>'FRENCH VERSION'!J3759</f>
        <v>0</v>
      </c>
      <c r="K3759" s="59">
        <f>'FRENCH VERSION'!K3759</f>
        <v>0</v>
      </c>
      <c r="L3759" s="59" t="e">
        <f>VLOOKUP('FRENCH VERSION'!L3759,LIBELLE!M:N,2,FALSE)</f>
        <v>#N/A</v>
      </c>
      <c r="M3759" s="59" t="str">
        <f>IF('FRENCH VERSION'!M3759="","","X")</f>
        <v/>
      </c>
      <c r="N3759" s="59" t="str">
        <f>IF('FRENCH VERSION'!N3759="","","X")</f>
        <v/>
      </c>
    </row>
    <row r="3760" spans="1:14" x14ac:dyDescent="0.25">
      <c r="A3760" s="59">
        <f>'FRENCH VERSION'!A3760</f>
        <v>0</v>
      </c>
      <c r="B3760" s="59" t="e">
        <f>VLOOKUP('FRENCH VERSION'!B3760,LIBELLE!A:B,2,FALSE)</f>
        <v>#N/A</v>
      </c>
      <c r="C3760" s="59" t="e">
        <f>VLOOKUP('FRENCH VERSION'!C3760,LIBELLE!D:E,2,FALSE)</f>
        <v>#N/A</v>
      </c>
      <c r="D3760" s="59" t="e">
        <f>VLOOKUP('FRENCH VERSION'!D3760,LIBELLE!G:H,2,FALSE)</f>
        <v>#N/A</v>
      </c>
      <c r="E3760" s="59">
        <f>'FRENCH VERSION'!E3760</f>
        <v>0</v>
      </c>
      <c r="F3760" s="59">
        <f>'FRENCH VERSION'!F3760</f>
        <v>0</v>
      </c>
      <c r="G3760" s="59" t="e">
        <f>VLOOKUP('FRENCH VERSION'!G3760,LIBELLE!J:K,2,FALSE)</f>
        <v>#N/A</v>
      </c>
      <c r="H3760" s="59">
        <f>'FRENCH VERSION'!H3760</f>
        <v>0</v>
      </c>
      <c r="I3760" s="59">
        <f>'FRENCH VERSION'!I3760</f>
        <v>0</v>
      </c>
      <c r="J3760" s="59">
        <f>'FRENCH VERSION'!J3760</f>
        <v>0</v>
      </c>
      <c r="K3760" s="59">
        <f>'FRENCH VERSION'!K3760</f>
        <v>0</v>
      </c>
      <c r="L3760" s="59" t="e">
        <f>VLOOKUP('FRENCH VERSION'!L3760,LIBELLE!M:N,2,FALSE)</f>
        <v>#N/A</v>
      </c>
      <c r="M3760" s="59" t="str">
        <f>IF('FRENCH VERSION'!M3760="","","X")</f>
        <v/>
      </c>
      <c r="N3760" s="59" t="str">
        <f>IF('FRENCH VERSION'!N3760="","","X")</f>
        <v/>
      </c>
    </row>
    <row r="3761" spans="1:14" x14ac:dyDescent="0.25">
      <c r="A3761" s="59">
        <f>'FRENCH VERSION'!A3761</f>
        <v>0</v>
      </c>
      <c r="B3761" s="59" t="e">
        <f>VLOOKUP('FRENCH VERSION'!B3761,LIBELLE!A:B,2,FALSE)</f>
        <v>#N/A</v>
      </c>
      <c r="C3761" s="59" t="e">
        <f>VLOOKUP('FRENCH VERSION'!C3761,LIBELLE!D:E,2,FALSE)</f>
        <v>#N/A</v>
      </c>
      <c r="D3761" s="59" t="e">
        <f>VLOOKUP('FRENCH VERSION'!D3761,LIBELLE!G:H,2,FALSE)</f>
        <v>#N/A</v>
      </c>
      <c r="E3761" s="59">
        <f>'FRENCH VERSION'!E3761</f>
        <v>0</v>
      </c>
      <c r="F3761" s="59">
        <f>'FRENCH VERSION'!F3761</f>
        <v>0</v>
      </c>
      <c r="G3761" s="59" t="e">
        <f>VLOOKUP('FRENCH VERSION'!G3761,LIBELLE!J:K,2,FALSE)</f>
        <v>#N/A</v>
      </c>
      <c r="H3761" s="59">
        <f>'FRENCH VERSION'!H3761</f>
        <v>0</v>
      </c>
      <c r="I3761" s="59">
        <f>'FRENCH VERSION'!I3761</f>
        <v>0</v>
      </c>
      <c r="J3761" s="59">
        <f>'FRENCH VERSION'!J3761</f>
        <v>0</v>
      </c>
      <c r="K3761" s="59">
        <f>'FRENCH VERSION'!K3761</f>
        <v>0</v>
      </c>
      <c r="L3761" s="59" t="e">
        <f>VLOOKUP('FRENCH VERSION'!L3761,LIBELLE!M:N,2,FALSE)</f>
        <v>#N/A</v>
      </c>
      <c r="M3761" s="59" t="str">
        <f>IF('FRENCH VERSION'!M3761="","","X")</f>
        <v/>
      </c>
      <c r="N3761" s="59" t="str">
        <f>IF('FRENCH VERSION'!N3761="","","X")</f>
        <v/>
      </c>
    </row>
    <row r="3762" spans="1:14" x14ac:dyDescent="0.25">
      <c r="A3762" s="59">
        <f>'FRENCH VERSION'!A3762</f>
        <v>0</v>
      </c>
      <c r="B3762" s="59" t="e">
        <f>VLOOKUP('FRENCH VERSION'!B3762,LIBELLE!A:B,2,FALSE)</f>
        <v>#N/A</v>
      </c>
      <c r="C3762" s="59" t="e">
        <f>VLOOKUP('FRENCH VERSION'!C3762,LIBELLE!D:E,2,FALSE)</f>
        <v>#N/A</v>
      </c>
      <c r="D3762" s="59" t="e">
        <f>VLOOKUP('FRENCH VERSION'!D3762,LIBELLE!G:H,2,FALSE)</f>
        <v>#N/A</v>
      </c>
      <c r="E3762" s="59">
        <f>'FRENCH VERSION'!E3762</f>
        <v>0</v>
      </c>
      <c r="F3762" s="59">
        <f>'FRENCH VERSION'!F3762</f>
        <v>0</v>
      </c>
      <c r="G3762" s="59" t="e">
        <f>VLOOKUP('FRENCH VERSION'!G3762,LIBELLE!J:K,2,FALSE)</f>
        <v>#N/A</v>
      </c>
      <c r="H3762" s="59">
        <f>'FRENCH VERSION'!H3762</f>
        <v>0</v>
      </c>
      <c r="I3762" s="59">
        <f>'FRENCH VERSION'!I3762</f>
        <v>0</v>
      </c>
      <c r="J3762" s="59">
        <f>'FRENCH VERSION'!J3762</f>
        <v>0</v>
      </c>
      <c r="K3762" s="59">
        <f>'FRENCH VERSION'!K3762</f>
        <v>0</v>
      </c>
      <c r="L3762" s="59" t="e">
        <f>VLOOKUP('FRENCH VERSION'!L3762,LIBELLE!M:N,2,FALSE)</f>
        <v>#N/A</v>
      </c>
      <c r="M3762" s="59" t="str">
        <f>IF('FRENCH VERSION'!M3762="","","X")</f>
        <v/>
      </c>
      <c r="N3762" s="59" t="str">
        <f>IF('FRENCH VERSION'!N3762="","","X")</f>
        <v/>
      </c>
    </row>
    <row r="3763" spans="1:14" x14ac:dyDescent="0.25">
      <c r="A3763" s="59">
        <f>'FRENCH VERSION'!A3763</f>
        <v>0</v>
      </c>
      <c r="B3763" s="59" t="e">
        <f>VLOOKUP('FRENCH VERSION'!B3763,LIBELLE!A:B,2,FALSE)</f>
        <v>#N/A</v>
      </c>
      <c r="C3763" s="59" t="e">
        <f>VLOOKUP('FRENCH VERSION'!C3763,LIBELLE!D:E,2,FALSE)</f>
        <v>#N/A</v>
      </c>
      <c r="D3763" s="59" t="e">
        <f>VLOOKUP('FRENCH VERSION'!D3763,LIBELLE!G:H,2,FALSE)</f>
        <v>#N/A</v>
      </c>
      <c r="E3763" s="59">
        <f>'FRENCH VERSION'!E3763</f>
        <v>0</v>
      </c>
      <c r="F3763" s="59">
        <f>'FRENCH VERSION'!F3763</f>
        <v>0</v>
      </c>
      <c r="G3763" s="59" t="e">
        <f>VLOOKUP('FRENCH VERSION'!G3763,LIBELLE!J:K,2,FALSE)</f>
        <v>#N/A</v>
      </c>
      <c r="H3763" s="59">
        <f>'FRENCH VERSION'!H3763</f>
        <v>0</v>
      </c>
      <c r="I3763" s="59">
        <f>'FRENCH VERSION'!I3763</f>
        <v>0</v>
      </c>
      <c r="J3763" s="59">
        <f>'FRENCH VERSION'!J3763</f>
        <v>0</v>
      </c>
      <c r="K3763" s="59">
        <f>'FRENCH VERSION'!K3763</f>
        <v>0</v>
      </c>
      <c r="L3763" s="59" t="e">
        <f>VLOOKUP('FRENCH VERSION'!L3763,LIBELLE!M:N,2,FALSE)</f>
        <v>#N/A</v>
      </c>
      <c r="M3763" s="59" t="str">
        <f>IF('FRENCH VERSION'!M3763="","","X")</f>
        <v/>
      </c>
      <c r="N3763" s="59" t="str">
        <f>IF('FRENCH VERSION'!N3763="","","X")</f>
        <v/>
      </c>
    </row>
    <row r="3764" spans="1:14" x14ac:dyDescent="0.25">
      <c r="A3764" s="59">
        <f>'FRENCH VERSION'!A3764</f>
        <v>0</v>
      </c>
      <c r="B3764" s="59" t="e">
        <f>VLOOKUP('FRENCH VERSION'!B3764,LIBELLE!A:B,2,FALSE)</f>
        <v>#N/A</v>
      </c>
      <c r="C3764" s="59" t="e">
        <f>VLOOKUP('FRENCH VERSION'!C3764,LIBELLE!D:E,2,FALSE)</f>
        <v>#N/A</v>
      </c>
      <c r="D3764" s="59" t="e">
        <f>VLOOKUP('FRENCH VERSION'!D3764,LIBELLE!G:H,2,FALSE)</f>
        <v>#N/A</v>
      </c>
      <c r="E3764" s="59">
        <f>'FRENCH VERSION'!E3764</f>
        <v>0</v>
      </c>
      <c r="F3764" s="59">
        <f>'FRENCH VERSION'!F3764</f>
        <v>0</v>
      </c>
      <c r="G3764" s="59" t="e">
        <f>VLOOKUP('FRENCH VERSION'!G3764,LIBELLE!J:K,2,FALSE)</f>
        <v>#N/A</v>
      </c>
      <c r="H3764" s="59">
        <f>'FRENCH VERSION'!H3764</f>
        <v>0</v>
      </c>
      <c r="I3764" s="59">
        <f>'FRENCH VERSION'!I3764</f>
        <v>0</v>
      </c>
      <c r="J3764" s="59">
        <f>'FRENCH VERSION'!J3764</f>
        <v>0</v>
      </c>
      <c r="K3764" s="59">
        <f>'FRENCH VERSION'!K3764</f>
        <v>0</v>
      </c>
      <c r="L3764" s="59" t="e">
        <f>VLOOKUP('FRENCH VERSION'!L3764,LIBELLE!M:N,2,FALSE)</f>
        <v>#N/A</v>
      </c>
      <c r="M3764" s="59" t="str">
        <f>IF('FRENCH VERSION'!M3764="","","X")</f>
        <v/>
      </c>
      <c r="N3764" s="59" t="str">
        <f>IF('FRENCH VERSION'!N3764="","","X")</f>
        <v/>
      </c>
    </row>
    <row r="3765" spans="1:14" x14ac:dyDescent="0.25">
      <c r="A3765" s="59">
        <f>'FRENCH VERSION'!A3765</f>
        <v>0</v>
      </c>
      <c r="B3765" s="59" t="e">
        <f>VLOOKUP('FRENCH VERSION'!B3765,LIBELLE!A:B,2,FALSE)</f>
        <v>#N/A</v>
      </c>
      <c r="C3765" s="59" t="e">
        <f>VLOOKUP('FRENCH VERSION'!C3765,LIBELLE!D:E,2,FALSE)</f>
        <v>#N/A</v>
      </c>
      <c r="D3765" s="59" t="e">
        <f>VLOOKUP('FRENCH VERSION'!D3765,LIBELLE!G:H,2,FALSE)</f>
        <v>#N/A</v>
      </c>
      <c r="E3765" s="59">
        <f>'FRENCH VERSION'!E3765</f>
        <v>0</v>
      </c>
      <c r="F3765" s="59">
        <f>'FRENCH VERSION'!F3765</f>
        <v>0</v>
      </c>
      <c r="G3765" s="59" t="e">
        <f>VLOOKUP('FRENCH VERSION'!G3765,LIBELLE!J:K,2,FALSE)</f>
        <v>#N/A</v>
      </c>
      <c r="H3765" s="59">
        <f>'FRENCH VERSION'!H3765</f>
        <v>0</v>
      </c>
      <c r="I3765" s="59">
        <f>'FRENCH VERSION'!I3765</f>
        <v>0</v>
      </c>
      <c r="J3765" s="59">
        <f>'FRENCH VERSION'!J3765</f>
        <v>0</v>
      </c>
      <c r="K3765" s="59">
        <f>'FRENCH VERSION'!K3765</f>
        <v>0</v>
      </c>
      <c r="L3765" s="59" t="e">
        <f>VLOOKUP('FRENCH VERSION'!L3765,LIBELLE!M:N,2,FALSE)</f>
        <v>#N/A</v>
      </c>
      <c r="M3765" s="59" t="str">
        <f>IF('FRENCH VERSION'!M3765="","","X")</f>
        <v/>
      </c>
      <c r="N3765" s="59" t="str">
        <f>IF('FRENCH VERSION'!N3765="","","X")</f>
        <v/>
      </c>
    </row>
    <row r="3766" spans="1:14" x14ac:dyDescent="0.25">
      <c r="A3766" s="59">
        <f>'FRENCH VERSION'!A3766</f>
        <v>0</v>
      </c>
      <c r="B3766" s="59" t="e">
        <f>VLOOKUP('FRENCH VERSION'!B3766,LIBELLE!A:B,2,FALSE)</f>
        <v>#N/A</v>
      </c>
      <c r="C3766" s="59" t="e">
        <f>VLOOKUP('FRENCH VERSION'!C3766,LIBELLE!D:E,2,FALSE)</f>
        <v>#N/A</v>
      </c>
      <c r="D3766" s="59" t="e">
        <f>VLOOKUP('FRENCH VERSION'!D3766,LIBELLE!G:H,2,FALSE)</f>
        <v>#N/A</v>
      </c>
      <c r="E3766" s="59">
        <f>'FRENCH VERSION'!E3766</f>
        <v>0</v>
      </c>
      <c r="F3766" s="59">
        <f>'FRENCH VERSION'!F3766</f>
        <v>0</v>
      </c>
      <c r="G3766" s="59" t="e">
        <f>VLOOKUP('FRENCH VERSION'!G3766,LIBELLE!J:K,2,FALSE)</f>
        <v>#N/A</v>
      </c>
      <c r="H3766" s="59">
        <f>'FRENCH VERSION'!H3766</f>
        <v>0</v>
      </c>
      <c r="I3766" s="59">
        <f>'FRENCH VERSION'!I3766</f>
        <v>0</v>
      </c>
      <c r="J3766" s="59">
        <f>'FRENCH VERSION'!J3766</f>
        <v>0</v>
      </c>
      <c r="K3766" s="59">
        <f>'FRENCH VERSION'!K3766</f>
        <v>0</v>
      </c>
      <c r="L3766" s="59" t="e">
        <f>VLOOKUP('FRENCH VERSION'!L3766,LIBELLE!M:N,2,FALSE)</f>
        <v>#N/A</v>
      </c>
      <c r="M3766" s="59" t="str">
        <f>IF('FRENCH VERSION'!M3766="","","X")</f>
        <v/>
      </c>
      <c r="N3766" s="59" t="str">
        <f>IF('FRENCH VERSION'!N3766="","","X")</f>
        <v/>
      </c>
    </row>
    <row r="3767" spans="1:14" x14ac:dyDescent="0.25">
      <c r="A3767" s="59">
        <f>'FRENCH VERSION'!A3767</f>
        <v>0</v>
      </c>
      <c r="B3767" s="59" t="e">
        <f>VLOOKUP('FRENCH VERSION'!B3767,LIBELLE!A:B,2,FALSE)</f>
        <v>#N/A</v>
      </c>
      <c r="C3767" s="59" t="e">
        <f>VLOOKUP('FRENCH VERSION'!C3767,LIBELLE!D:E,2,FALSE)</f>
        <v>#N/A</v>
      </c>
      <c r="D3767" s="59" t="e">
        <f>VLOOKUP('FRENCH VERSION'!D3767,LIBELLE!G:H,2,FALSE)</f>
        <v>#N/A</v>
      </c>
      <c r="E3767" s="59">
        <f>'FRENCH VERSION'!E3767</f>
        <v>0</v>
      </c>
      <c r="F3767" s="59">
        <f>'FRENCH VERSION'!F3767</f>
        <v>0</v>
      </c>
      <c r="G3767" s="59" t="e">
        <f>VLOOKUP('FRENCH VERSION'!G3767,LIBELLE!J:K,2,FALSE)</f>
        <v>#N/A</v>
      </c>
      <c r="H3767" s="59">
        <f>'FRENCH VERSION'!H3767</f>
        <v>0</v>
      </c>
      <c r="I3767" s="59">
        <f>'FRENCH VERSION'!I3767</f>
        <v>0</v>
      </c>
      <c r="J3767" s="59">
        <f>'FRENCH VERSION'!J3767</f>
        <v>0</v>
      </c>
      <c r="K3767" s="59">
        <f>'FRENCH VERSION'!K3767</f>
        <v>0</v>
      </c>
      <c r="L3767" s="59" t="e">
        <f>VLOOKUP('FRENCH VERSION'!L3767,LIBELLE!M:N,2,FALSE)</f>
        <v>#N/A</v>
      </c>
      <c r="M3767" s="59" t="str">
        <f>IF('FRENCH VERSION'!M3767="","","X")</f>
        <v/>
      </c>
      <c r="N3767" s="59" t="str">
        <f>IF('FRENCH VERSION'!N3767="","","X")</f>
        <v/>
      </c>
    </row>
    <row r="3768" spans="1:14" x14ac:dyDescent="0.25">
      <c r="A3768" s="59">
        <f>'FRENCH VERSION'!A3768</f>
        <v>0</v>
      </c>
      <c r="B3768" s="59" t="e">
        <f>VLOOKUP('FRENCH VERSION'!B3768,LIBELLE!A:B,2,FALSE)</f>
        <v>#N/A</v>
      </c>
      <c r="C3768" s="59" t="e">
        <f>VLOOKUP('FRENCH VERSION'!C3768,LIBELLE!D:E,2,FALSE)</f>
        <v>#N/A</v>
      </c>
      <c r="D3768" s="59" t="e">
        <f>VLOOKUP('FRENCH VERSION'!D3768,LIBELLE!G:H,2,FALSE)</f>
        <v>#N/A</v>
      </c>
      <c r="E3768" s="59">
        <f>'FRENCH VERSION'!E3768</f>
        <v>0</v>
      </c>
      <c r="F3768" s="59">
        <f>'FRENCH VERSION'!F3768</f>
        <v>0</v>
      </c>
      <c r="G3768" s="59" t="e">
        <f>VLOOKUP('FRENCH VERSION'!G3768,LIBELLE!J:K,2,FALSE)</f>
        <v>#N/A</v>
      </c>
      <c r="H3768" s="59">
        <f>'FRENCH VERSION'!H3768</f>
        <v>0</v>
      </c>
      <c r="I3768" s="59">
        <f>'FRENCH VERSION'!I3768</f>
        <v>0</v>
      </c>
      <c r="J3768" s="59">
        <f>'FRENCH VERSION'!J3768</f>
        <v>0</v>
      </c>
      <c r="K3768" s="59">
        <f>'FRENCH VERSION'!K3768</f>
        <v>0</v>
      </c>
      <c r="L3768" s="59" t="e">
        <f>VLOOKUP('FRENCH VERSION'!L3768,LIBELLE!M:N,2,FALSE)</f>
        <v>#N/A</v>
      </c>
      <c r="M3768" s="59" t="str">
        <f>IF('FRENCH VERSION'!M3768="","","X")</f>
        <v/>
      </c>
      <c r="N3768" s="59" t="str">
        <f>IF('FRENCH VERSION'!N3768="","","X")</f>
        <v/>
      </c>
    </row>
    <row r="3769" spans="1:14" x14ac:dyDescent="0.25">
      <c r="A3769" s="59">
        <f>'FRENCH VERSION'!A3769</f>
        <v>0</v>
      </c>
      <c r="B3769" s="59" t="e">
        <f>VLOOKUP('FRENCH VERSION'!B3769,LIBELLE!A:B,2,FALSE)</f>
        <v>#N/A</v>
      </c>
      <c r="C3769" s="59" t="e">
        <f>VLOOKUP('FRENCH VERSION'!C3769,LIBELLE!D:E,2,FALSE)</f>
        <v>#N/A</v>
      </c>
      <c r="D3769" s="59" t="e">
        <f>VLOOKUP('FRENCH VERSION'!D3769,LIBELLE!G:H,2,FALSE)</f>
        <v>#N/A</v>
      </c>
      <c r="E3769" s="59">
        <f>'FRENCH VERSION'!E3769</f>
        <v>0</v>
      </c>
      <c r="F3769" s="59">
        <f>'FRENCH VERSION'!F3769</f>
        <v>0</v>
      </c>
      <c r="G3769" s="59" t="e">
        <f>VLOOKUP('FRENCH VERSION'!G3769,LIBELLE!J:K,2,FALSE)</f>
        <v>#N/A</v>
      </c>
      <c r="H3769" s="59">
        <f>'FRENCH VERSION'!H3769</f>
        <v>0</v>
      </c>
      <c r="I3769" s="59">
        <f>'FRENCH VERSION'!I3769</f>
        <v>0</v>
      </c>
      <c r="J3769" s="59">
        <f>'FRENCH VERSION'!J3769</f>
        <v>0</v>
      </c>
      <c r="K3769" s="59">
        <f>'FRENCH VERSION'!K3769</f>
        <v>0</v>
      </c>
      <c r="L3769" s="59" t="e">
        <f>VLOOKUP('FRENCH VERSION'!L3769,LIBELLE!M:N,2,FALSE)</f>
        <v>#N/A</v>
      </c>
      <c r="M3769" s="59" t="str">
        <f>IF('FRENCH VERSION'!M3769="","","X")</f>
        <v/>
      </c>
      <c r="N3769" s="59" t="str">
        <f>IF('FRENCH VERSION'!N3769="","","X")</f>
        <v/>
      </c>
    </row>
    <row r="3770" spans="1:14" x14ac:dyDescent="0.25">
      <c r="A3770" s="59">
        <f>'FRENCH VERSION'!A3770</f>
        <v>0</v>
      </c>
      <c r="B3770" s="59" t="e">
        <f>VLOOKUP('FRENCH VERSION'!B3770,LIBELLE!A:B,2,FALSE)</f>
        <v>#N/A</v>
      </c>
      <c r="C3770" s="59" t="e">
        <f>VLOOKUP('FRENCH VERSION'!C3770,LIBELLE!D:E,2,FALSE)</f>
        <v>#N/A</v>
      </c>
      <c r="D3770" s="59" t="e">
        <f>VLOOKUP('FRENCH VERSION'!D3770,LIBELLE!G:H,2,FALSE)</f>
        <v>#N/A</v>
      </c>
      <c r="E3770" s="59">
        <f>'FRENCH VERSION'!E3770</f>
        <v>0</v>
      </c>
      <c r="F3770" s="59">
        <f>'FRENCH VERSION'!F3770</f>
        <v>0</v>
      </c>
      <c r="G3770" s="59" t="e">
        <f>VLOOKUP('FRENCH VERSION'!G3770,LIBELLE!J:K,2,FALSE)</f>
        <v>#N/A</v>
      </c>
      <c r="H3770" s="59">
        <f>'FRENCH VERSION'!H3770</f>
        <v>0</v>
      </c>
      <c r="I3770" s="59">
        <f>'FRENCH VERSION'!I3770</f>
        <v>0</v>
      </c>
      <c r="J3770" s="59">
        <f>'FRENCH VERSION'!J3770</f>
        <v>0</v>
      </c>
      <c r="K3770" s="59">
        <f>'FRENCH VERSION'!K3770</f>
        <v>0</v>
      </c>
      <c r="L3770" s="59" t="e">
        <f>VLOOKUP('FRENCH VERSION'!L3770,LIBELLE!M:N,2,FALSE)</f>
        <v>#N/A</v>
      </c>
      <c r="M3770" s="59" t="str">
        <f>IF('FRENCH VERSION'!M3770="","","X")</f>
        <v/>
      </c>
      <c r="N3770" s="59" t="str">
        <f>IF('FRENCH VERSION'!N3770="","","X")</f>
        <v/>
      </c>
    </row>
    <row r="3771" spans="1:14" x14ac:dyDescent="0.25">
      <c r="A3771" s="59">
        <f>'FRENCH VERSION'!A3771</f>
        <v>0</v>
      </c>
      <c r="B3771" s="59" t="e">
        <f>VLOOKUP('FRENCH VERSION'!B3771,LIBELLE!A:B,2,FALSE)</f>
        <v>#N/A</v>
      </c>
      <c r="C3771" s="59" t="e">
        <f>VLOOKUP('FRENCH VERSION'!C3771,LIBELLE!D:E,2,FALSE)</f>
        <v>#N/A</v>
      </c>
      <c r="D3771" s="59" t="e">
        <f>VLOOKUP('FRENCH VERSION'!D3771,LIBELLE!G:H,2,FALSE)</f>
        <v>#N/A</v>
      </c>
      <c r="E3771" s="59">
        <f>'FRENCH VERSION'!E3771</f>
        <v>0</v>
      </c>
      <c r="F3771" s="59">
        <f>'FRENCH VERSION'!F3771</f>
        <v>0</v>
      </c>
      <c r="G3771" s="59" t="e">
        <f>VLOOKUP('FRENCH VERSION'!G3771,LIBELLE!J:K,2,FALSE)</f>
        <v>#N/A</v>
      </c>
      <c r="H3771" s="59">
        <f>'FRENCH VERSION'!H3771</f>
        <v>0</v>
      </c>
      <c r="I3771" s="59">
        <f>'FRENCH VERSION'!I3771</f>
        <v>0</v>
      </c>
      <c r="J3771" s="59">
        <f>'FRENCH VERSION'!J3771</f>
        <v>0</v>
      </c>
      <c r="K3771" s="59">
        <f>'FRENCH VERSION'!K3771</f>
        <v>0</v>
      </c>
      <c r="L3771" s="59" t="e">
        <f>VLOOKUP('FRENCH VERSION'!L3771,LIBELLE!M:N,2,FALSE)</f>
        <v>#N/A</v>
      </c>
      <c r="M3771" s="59" t="str">
        <f>IF('FRENCH VERSION'!M3771="","","X")</f>
        <v/>
      </c>
      <c r="N3771" s="59" t="str">
        <f>IF('FRENCH VERSION'!N3771="","","X")</f>
        <v/>
      </c>
    </row>
    <row r="3772" spans="1:14" x14ac:dyDescent="0.25">
      <c r="A3772" s="59">
        <f>'FRENCH VERSION'!A3772</f>
        <v>0</v>
      </c>
      <c r="B3772" s="59" t="e">
        <f>VLOOKUP('FRENCH VERSION'!B3772,LIBELLE!A:B,2,FALSE)</f>
        <v>#N/A</v>
      </c>
      <c r="C3772" s="59" t="e">
        <f>VLOOKUP('FRENCH VERSION'!C3772,LIBELLE!D:E,2,FALSE)</f>
        <v>#N/A</v>
      </c>
      <c r="D3772" s="59" t="e">
        <f>VLOOKUP('FRENCH VERSION'!D3772,LIBELLE!G:H,2,FALSE)</f>
        <v>#N/A</v>
      </c>
      <c r="E3772" s="59">
        <f>'FRENCH VERSION'!E3772</f>
        <v>0</v>
      </c>
      <c r="F3772" s="59">
        <f>'FRENCH VERSION'!F3772</f>
        <v>0</v>
      </c>
      <c r="G3772" s="59" t="e">
        <f>VLOOKUP('FRENCH VERSION'!G3772,LIBELLE!J:K,2,FALSE)</f>
        <v>#N/A</v>
      </c>
      <c r="H3772" s="59">
        <f>'FRENCH VERSION'!H3772</f>
        <v>0</v>
      </c>
      <c r="I3772" s="59">
        <f>'FRENCH VERSION'!I3772</f>
        <v>0</v>
      </c>
      <c r="J3772" s="59">
        <f>'FRENCH VERSION'!J3772</f>
        <v>0</v>
      </c>
      <c r="K3772" s="59">
        <f>'FRENCH VERSION'!K3772</f>
        <v>0</v>
      </c>
      <c r="L3772" s="59" t="e">
        <f>VLOOKUP('FRENCH VERSION'!L3772,LIBELLE!M:N,2,FALSE)</f>
        <v>#N/A</v>
      </c>
      <c r="M3772" s="59" t="str">
        <f>IF('FRENCH VERSION'!M3772="","","X")</f>
        <v/>
      </c>
      <c r="N3772" s="59" t="str">
        <f>IF('FRENCH VERSION'!N3772="","","X")</f>
        <v/>
      </c>
    </row>
    <row r="3773" spans="1:14" x14ac:dyDescent="0.25">
      <c r="A3773" s="59">
        <f>'FRENCH VERSION'!A3773</f>
        <v>0</v>
      </c>
      <c r="B3773" s="59" t="e">
        <f>VLOOKUP('FRENCH VERSION'!B3773,LIBELLE!A:B,2,FALSE)</f>
        <v>#N/A</v>
      </c>
      <c r="C3773" s="59" t="e">
        <f>VLOOKUP('FRENCH VERSION'!C3773,LIBELLE!D:E,2,FALSE)</f>
        <v>#N/A</v>
      </c>
      <c r="D3773" s="59" t="e">
        <f>VLOOKUP('FRENCH VERSION'!D3773,LIBELLE!G:H,2,FALSE)</f>
        <v>#N/A</v>
      </c>
      <c r="E3773" s="59">
        <f>'FRENCH VERSION'!E3773</f>
        <v>0</v>
      </c>
      <c r="F3773" s="59">
        <f>'FRENCH VERSION'!F3773</f>
        <v>0</v>
      </c>
      <c r="G3773" s="59" t="e">
        <f>VLOOKUP('FRENCH VERSION'!G3773,LIBELLE!J:K,2,FALSE)</f>
        <v>#N/A</v>
      </c>
      <c r="H3773" s="59">
        <f>'FRENCH VERSION'!H3773</f>
        <v>0</v>
      </c>
      <c r="I3773" s="59">
        <f>'FRENCH VERSION'!I3773</f>
        <v>0</v>
      </c>
      <c r="J3773" s="59">
        <f>'FRENCH VERSION'!J3773</f>
        <v>0</v>
      </c>
      <c r="K3773" s="59">
        <f>'FRENCH VERSION'!K3773</f>
        <v>0</v>
      </c>
      <c r="L3773" s="59" t="e">
        <f>VLOOKUP('FRENCH VERSION'!L3773,LIBELLE!M:N,2,FALSE)</f>
        <v>#N/A</v>
      </c>
      <c r="M3773" s="59" t="str">
        <f>IF('FRENCH VERSION'!M3773="","","X")</f>
        <v/>
      </c>
      <c r="N3773" s="59" t="str">
        <f>IF('FRENCH VERSION'!N3773="","","X")</f>
        <v/>
      </c>
    </row>
    <row r="3774" spans="1:14" x14ac:dyDescent="0.25">
      <c r="A3774" s="59">
        <f>'FRENCH VERSION'!A3774</f>
        <v>0</v>
      </c>
      <c r="B3774" s="59" t="e">
        <f>VLOOKUP('FRENCH VERSION'!B3774,LIBELLE!A:B,2,FALSE)</f>
        <v>#N/A</v>
      </c>
      <c r="C3774" s="59" t="e">
        <f>VLOOKUP('FRENCH VERSION'!C3774,LIBELLE!D:E,2,FALSE)</f>
        <v>#N/A</v>
      </c>
      <c r="D3774" s="59" t="e">
        <f>VLOOKUP('FRENCH VERSION'!D3774,LIBELLE!G:H,2,FALSE)</f>
        <v>#N/A</v>
      </c>
      <c r="E3774" s="59">
        <f>'FRENCH VERSION'!E3774</f>
        <v>0</v>
      </c>
      <c r="F3774" s="59">
        <f>'FRENCH VERSION'!F3774</f>
        <v>0</v>
      </c>
      <c r="G3774" s="59" t="e">
        <f>VLOOKUP('FRENCH VERSION'!G3774,LIBELLE!J:K,2,FALSE)</f>
        <v>#N/A</v>
      </c>
      <c r="H3774" s="59">
        <f>'FRENCH VERSION'!H3774</f>
        <v>0</v>
      </c>
      <c r="I3774" s="59">
        <f>'FRENCH VERSION'!I3774</f>
        <v>0</v>
      </c>
      <c r="J3774" s="59">
        <f>'FRENCH VERSION'!J3774</f>
        <v>0</v>
      </c>
      <c r="K3774" s="59">
        <f>'FRENCH VERSION'!K3774</f>
        <v>0</v>
      </c>
      <c r="L3774" s="59" t="e">
        <f>VLOOKUP('FRENCH VERSION'!L3774,LIBELLE!M:N,2,FALSE)</f>
        <v>#N/A</v>
      </c>
      <c r="M3774" s="59" t="str">
        <f>IF('FRENCH VERSION'!M3774="","","X")</f>
        <v/>
      </c>
      <c r="N3774" s="59" t="str">
        <f>IF('FRENCH VERSION'!N3774="","","X")</f>
        <v/>
      </c>
    </row>
    <row r="3775" spans="1:14" x14ac:dyDescent="0.25">
      <c r="A3775" s="59">
        <f>'FRENCH VERSION'!A3775</f>
        <v>0</v>
      </c>
      <c r="B3775" s="59" t="e">
        <f>VLOOKUP('FRENCH VERSION'!B3775,LIBELLE!A:B,2,FALSE)</f>
        <v>#N/A</v>
      </c>
      <c r="C3775" s="59" t="e">
        <f>VLOOKUP('FRENCH VERSION'!C3775,LIBELLE!D:E,2,FALSE)</f>
        <v>#N/A</v>
      </c>
      <c r="D3775" s="59" t="e">
        <f>VLOOKUP('FRENCH VERSION'!D3775,LIBELLE!G:H,2,FALSE)</f>
        <v>#N/A</v>
      </c>
      <c r="E3775" s="59">
        <f>'FRENCH VERSION'!E3775</f>
        <v>0</v>
      </c>
      <c r="F3775" s="59">
        <f>'FRENCH VERSION'!F3775</f>
        <v>0</v>
      </c>
      <c r="G3775" s="59" t="e">
        <f>VLOOKUP('FRENCH VERSION'!G3775,LIBELLE!J:K,2,FALSE)</f>
        <v>#N/A</v>
      </c>
      <c r="H3775" s="59">
        <f>'FRENCH VERSION'!H3775</f>
        <v>0</v>
      </c>
      <c r="I3775" s="59">
        <f>'FRENCH VERSION'!I3775</f>
        <v>0</v>
      </c>
      <c r="J3775" s="59">
        <f>'FRENCH VERSION'!J3775</f>
        <v>0</v>
      </c>
      <c r="K3775" s="59">
        <f>'FRENCH VERSION'!K3775</f>
        <v>0</v>
      </c>
      <c r="L3775" s="59" t="e">
        <f>VLOOKUP('FRENCH VERSION'!L3775,LIBELLE!M:N,2,FALSE)</f>
        <v>#N/A</v>
      </c>
      <c r="M3775" s="59" t="str">
        <f>IF('FRENCH VERSION'!M3775="","","X")</f>
        <v/>
      </c>
      <c r="N3775" s="59" t="str">
        <f>IF('FRENCH VERSION'!N3775="","","X")</f>
        <v/>
      </c>
    </row>
    <row r="3776" spans="1:14" x14ac:dyDescent="0.25">
      <c r="A3776" s="59">
        <f>'FRENCH VERSION'!A3776</f>
        <v>0</v>
      </c>
      <c r="B3776" s="59" t="e">
        <f>VLOOKUP('FRENCH VERSION'!B3776,LIBELLE!A:B,2,FALSE)</f>
        <v>#N/A</v>
      </c>
      <c r="C3776" s="59" t="e">
        <f>VLOOKUP('FRENCH VERSION'!C3776,LIBELLE!D:E,2,FALSE)</f>
        <v>#N/A</v>
      </c>
      <c r="D3776" s="59" t="e">
        <f>VLOOKUP('FRENCH VERSION'!D3776,LIBELLE!G:H,2,FALSE)</f>
        <v>#N/A</v>
      </c>
      <c r="E3776" s="59">
        <f>'FRENCH VERSION'!E3776</f>
        <v>0</v>
      </c>
      <c r="F3776" s="59">
        <f>'FRENCH VERSION'!F3776</f>
        <v>0</v>
      </c>
      <c r="G3776" s="59" t="e">
        <f>VLOOKUP('FRENCH VERSION'!G3776,LIBELLE!J:K,2,FALSE)</f>
        <v>#N/A</v>
      </c>
      <c r="H3776" s="59">
        <f>'FRENCH VERSION'!H3776</f>
        <v>0</v>
      </c>
      <c r="I3776" s="59">
        <f>'FRENCH VERSION'!I3776</f>
        <v>0</v>
      </c>
      <c r="J3776" s="59">
        <f>'FRENCH VERSION'!J3776</f>
        <v>0</v>
      </c>
      <c r="K3776" s="59">
        <f>'FRENCH VERSION'!K3776</f>
        <v>0</v>
      </c>
      <c r="L3776" s="59" t="e">
        <f>VLOOKUP('FRENCH VERSION'!L3776,LIBELLE!M:N,2,FALSE)</f>
        <v>#N/A</v>
      </c>
      <c r="M3776" s="59" t="str">
        <f>IF('FRENCH VERSION'!M3776="","","X")</f>
        <v/>
      </c>
      <c r="N3776" s="59" t="str">
        <f>IF('FRENCH VERSION'!N3776="","","X")</f>
        <v/>
      </c>
    </row>
    <row r="3777" spans="1:14" x14ac:dyDescent="0.25">
      <c r="A3777" s="59">
        <f>'FRENCH VERSION'!A3777</f>
        <v>0</v>
      </c>
      <c r="B3777" s="59" t="e">
        <f>VLOOKUP('FRENCH VERSION'!B3777,LIBELLE!A:B,2,FALSE)</f>
        <v>#N/A</v>
      </c>
      <c r="C3777" s="59" t="e">
        <f>VLOOKUP('FRENCH VERSION'!C3777,LIBELLE!D:E,2,FALSE)</f>
        <v>#N/A</v>
      </c>
      <c r="D3777" s="59" t="e">
        <f>VLOOKUP('FRENCH VERSION'!D3777,LIBELLE!G:H,2,FALSE)</f>
        <v>#N/A</v>
      </c>
      <c r="E3777" s="59">
        <f>'FRENCH VERSION'!E3777</f>
        <v>0</v>
      </c>
      <c r="F3777" s="59">
        <f>'FRENCH VERSION'!F3777</f>
        <v>0</v>
      </c>
      <c r="G3777" s="59" t="e">
        <f>VLOOKUP('FRENCH VERSION'!G3777,LIBELLE!J:K,2,FALSE)</f>
        <v>#N/A</v>
      </c>
      <c r="H3777" s="59">
        <f>'FRENCH VERSION'!H3777</f>
        <v>0</v>
      </c>
      <c r="I3777" s="59">
        <f>'FRENCH VERSION'!I3777</f>
        <v>0</v>
      </c>
      <c r="J3777" s="59">
        <f>'FRENCH VERSION'!J3777</f>
        <v>0</v>
      </c>
      <c r="K3777" s="59">
        <f>'FRENCH VERSION'!K3777</f>
        <v>0</v>
      </c>
      <c r="L3777" s="59" t="e">
        <f>VLOOKUP('FRENCH VERSION'!L3777,LIBELLE!M:N,2,FALSE)</f>
        <v>#N/A</v>
      </c>
      <c r="M3777" s="59" t="str">
        <f>IF('FRENCH VERSION'!M3777="","","X")</f>
        <v/>
      </c>
      <c r="N3777" s="59" t="str">
        <f>IF('FRENCH VERSION'!N3777="","","X")</f>
        <v/>
      </c>
    </row>
    <row r="3778" spans="1:14" x14ac:dyDescent="0.25">
      <c r="A3778" s="59">
        <f>'FRENCH VERSION'!A3778</f>
        <v>0</v>
      </c>
      <c r="B3778" s="59" t="e">
        <f>VLOOKUP('FRENCH VERSION'!B3778,LIBELLE!A:B,2,FALSE)</f>
        <v>#N/A</v>
      </c>
      <c r="C3778" s="59" t="e">
        <f>VLOOKUP('FRENCH VERSION'!C3778,LIBELLE!D:E,2,FALSE)</f>
        <v>#N/A</v>
      </c>
      <c r="D3778" s="59" t="e">
        <f>VLOOKUP('FRENCH VERSION'!D3778,LIBELLE!G:H,2,FALSE)</f>
        <v>#N/A</v>
      </c>
      <c r="E3778" s="59">
        <f>'FRENCH VERSION'!E3778</f>
        <v>0</v>
      </c>
      <c r="F3778" s="59">
        <f>'FRENCH VERSION'!F3778</f>
        <v>0</v>
      </c>
      <c r="G3778" s="59" t="e">
        <f>VLOOKUP('FRENCH VERSION'!G3778,LIBELLE!J:K,2,FALSE)</f>
        <v>#N/A</v>
      </c>
      <c r="H3778" s="59">
        <f>'FRENCH VERSION'!H3778</f>
        <v>0</v>
      </c>
      <c r="I3778" s="59">
        <f>'FRENCH VERSION'!I3778</f>
        <v>0</v>
      </c>
      <c r="J3778" s="59">
        <f>'FRENCH VERSION'!J3778</f>
        <v>0</v>
      </c>
      <c r="K3778" s="59">
        <f>'FRENCH VERSION'!K3778</f>
        <v>0</v>
      </c>
      <c r="L3778" s="59" t="e">
        <f>VLOOKUP('FRENCH VERSION'!L3778,LIBELLE!M:N,2,FALSE)</f>
        <v>#N/A</v>
      </c>
      <c r="M3778" s="59" t="str">
        <f>IF('FRENCH VERSION'!M3778="","","X")</f>
        <v/>
      </c>
      <c r="N3778" s="59" t="str">
        <f>IF('FRENCH VERSION'!N3778="","","X")</f>
        <v/>
      </c>
    </row>
    <row r="3779" spans="1:14" x14ac:dyDescent="0.25">
      <c r="A3779" s="59">
        <f>'FRENCH VERSION'!A3779</f>
        <v>0</v>
      </c>
      <c r="B3779" s="59" t="e">
        <f>VLOOKUP('FRENCH VERSION'!B3779,LIBELLE!A:B,2,FALSE)</f>
        <v>#N/A</v>
      </c>
      <c r="C3779" s="59" t="e">
        <f>VLOOKUP('FRENCH VERSION'!C3779,LIBELLE!D:E,2,FALSE)</f>
        <v>#N/A</v>
      </c>
      <c r="D3779" s="59" t="e">
        <f>VLOOKUP('FRENCH VERSION'!D3779,LIBELLE!G:H,2,FALSE)</f>
        <v>#N/A</v>
      </c>
      <c r="E3779" s="59">
        <f>'FRENCH VERSION'!E3779</f>
        <v>0</v>
      </c>
      <c r="F3779" s="59">
        <f>'FRENCH VERSION'!F3779</f>
        <v>0</v>
      </c>
      <c r="G3779" s="59" t="e">
        <f>VLOOKUP('FRENCH VERSION'!G3779,LIBELLE!J:K,2,FALSE)</f>
        <v>#N/A</v>
      </c>
      <c r="H3779" s="59">
        <f>'FRENCH VERSION'!H3779</f>
        <v>0</v>
      </c>
      <c r="I3779" s="59">
        <f>'FRENCH VERSION'!I3779</f>
        <v>0</v>
      </c>
      <c r="J3779" s="59">
        <f>'FRENCH VERSION'!J3779</f>
        <v>0</v>
      </c>
      <c r="K3779" s="59">
        <f>'FRENCH VERSION'!K3779</f>
        <v>0</v>
      </c>
      <c r="L3779" s="59" t="e">
        <f>VLOOKUP('FRENCH VERSION'!L3779,LIBELLE!M:N,2,FALSE)</f>
        <v>#N/A</v>
      </c>
      <c r="M3779" s="59" t="str">
        <f>IF('FRENCH VERSION'!M3779="","","X")</f>
        <v/>
      </c>
      <c r="N3779" s="59" t="str">
        <f>IF('FRENCH VERSION'!N3779="","","X")</f>
        <v/>
      </c>
    </row>
    <row r="3780" spans="1:14" x14ac:dyDescent="0.25">
      <c r="A3780" s="59">
        <f>'FRENCH VERSION'!A3780</f>
        <v>0</v>
      </c>
      <c r="B3780" s="59" t="e">
        <f>VLOOKUP('FRENCH VERSION'!B3780,LIBELLE!A:B,2,FALSE)</f>
        <v>#N/A</v>
      </c>
      <c r="C3780" s="59" t="e">
        <f>VLOOKUP('FRENCH VERSION'!C3780,LIBELLE!D:E,2,FALSE)</f>
        <v>#N/A</v>
      </c>
      <c r="D3780" s="59" t="e">
        <f>VLOOKUP('FRENCH VERSION'!D3780,LIBELLE!G:H,2,FALSE)</f>
        <v>#N/A</v>
      </c>
      <c r="E3780" s="59">
        <f>'FRENCH VERSION'!E3780</f>
        <v>0</v>
      </c>
      <c r="F3780" s="59">
        <f>'FRENCH VERSION'!F3780</f>
        <v>0</v>
      </c>
      <c r="G3780" s="59" t="e">
        <f>VLOOKUP('FRENCH VERSION'!G3780,LIBELLE!J:K,2,FALSE)</f>
        <v>#N/A</v>
      </c>
      <c r="H3780" s="59">
        <f>'FRENCH VERSION'!H3780</f>
        <v>0</v>
      </c>
      <c r="I3780" s="59">
        <f>'FRENCH VERSION'!I3780</f>
        <v>0</v>
      </c>
      <c r="J3780" s="59">
        <f>'FRENCH VERSION'!J3780</f>
        <v>0</v>
      </c>
      <c r="K3780" s="59">
        <f>'FRENCH VERSION'!K3780</f>
        <v>0</v>
      </c>
      <c r="L3780" s="59" t="e">
        <f>VLOOKUP('FRENCH VERSION'!L3780,LIBELLE!M:N,2,FALSE)</f>
        <v>#N/A</v>
      </c>
      <c r="M3780" s="59" t="str">
        <f>IF('FRENCH VERSION'!M3780="","","X")</f>
        <v/>
      </c>
      <c r="N3780" s="59" t="str">
        <f>IF('FRENCH VERSION'!N3780="","","X")</f>
        <v/>
      </c>
    </row>
    <row r="3781" spans="1:14" x14ac:dyDescent="0.25">
      <c r="A3781" s="59">
        <f>'FRENCH VERSION'!A3781</f>
        <v>0</v>
      </c>
      <c r="B3781" s="59" t="e">
        <f>VLOOKUP('FRENCH VERSION'!B3781,LIBELLE!A:B,2,FALSE)</f>
        <v>#N/A</v>
      </c>
      <c r="C3781" s="59" t="e">
        <f>VLOOKUP('FRENCH VERSION'!C3781,LIBELLE!D:E,2,FALSE)</f>
        <v>#N/A</v>
      </c>
      <c r="D3781" s="59" t="e">
        <f>VLOOKUP('FRENCH VERSION'!D3781,LIBELLE!G:H,2,FALSE)</f>
        <v>#N/A</v>
      </c>
      <c r="E3781" s="59">
        <f>'FRENCH VERSION'!E3781</f>
        <v>0</v>
      </c>
      <c r="F3781" s="59">
        <f>'FRENCH VERSION'!F3781</f>
        <v>0</v>
      </c>
      <c r="G3781" s="59" t="e">
        <f>VLOOKUP('FRENCH VERSION'!G3781,LIBELLE!J:K,2,FALSE)</f>
        <v>#N/A</v>
      </c>
      <c r="H3781" s="59">
        <f>'FRENCH VERSION'!H3781</f>
        <v>0</v>
      </c>
      <c r="I3781" s="59">
        <f>'FRENCH VERSION'!I3781</f>
        <v>0</v>
      </c>
      <c r="J3781" s="59">
        <f>'FRENCH VERSION'!J3781</f>
        <v>0</v>
      </c>
      <c r="K3781" s="59">
        <f>'FRENCH VERSION'!K3781</f>
        <v>0</v>
      </c>
      <c r="L3781" s="59" t="e">
        <f>VLOOKUP('FRENCH VERSION'!L3781,LIBELLE!M:N,2,FALSE)</f>
        <v>#N/A</v>
      </c>
      <c r="M3781" s="59" t="str">
        <f>IF('FRENCH VERSION'!M3781="","","X")</f>
        <v/>
      </c>
      <c r="N3781" s="59" t="str">
        <f>IF('FRENCH VERSION'!N3781="","","X")</f>
        <v/>
      </c>
    </row>
    <row r="3782" spans="1:14" x14ac:dyDescent="0.25">
      <c r="A3782" s="59">
        <f>'FRENCH VERSION'!A3782</f>
        <v>0</v>
      </c>
      <c r="B3782" s="59" t="e">
        <f>VLOOKUP('FRENCH VERSION'!B3782,LIBELLE!A:B,2,FALSE)</f>
        <v>#N/A</v>
      </c>
      <c r="C3782" s="59" t="e">
        <f>VLOOKUP('FRENCH VERSION'!C3782,LIBELLE!D:E,2,FALSE)</f>
        <v>#N/A</v>
      </c>
      <c r="D3782" s="59" t="e">
        <f>VLOOKUP('FRENCH VERSION'!D3782,LIBELLE!G:H,2,FALSE)</f>
        <v>#N/A</v>
      </c>
      <c r="E3782" s="59">
        <f>'FRENCH VERSION'!E3782</f>
        <v>0</v>
      </c>
      <c r="F3782" s="59">
        <f>'FRENCH VERSION'!F3782</f>
        <v>0</v>
      </c>
      <c r="G3782" s="59" t="e">
        <f>VLOOKUP('FRENCH VERSION'!G3782,LIBELLE!J:K,2,FALSE)</f>
        <v>#N/A</v>
      </c>
      <c r="H3782" s="59">
        <f>'FRENCH VERSION'!H3782</f>
        <v>0</v>
      </c>
      <c r="I3782" s="59">
        <f>'FRENCH VERSION'!I3782</f>
        <v>0</v>
      </c>
      <c r="J3782" s="59">
        <f>'FRENCH VERSION'!J3782</f>
        <v>0</v>
      </c>
      <c r="K3782" s="59">
        <f>'FRENCH VERSION'!K3782</f>
        <v>0</v>
      </c>
      <c r="L3782" s="59" t="e">
        <f>VLOOKUP('FRENCH VERSION'!L3782,LIBELLE!M:N,2,FALSE)</f>
        <v>#N/A</v>
      </c>
      <c r="M3782" s="59" t="str">
        <f>IF('FRENCH VERSION'!M3782="","","X")</f>
        <v/>
      </c>
      <c r="N3782" s="59" t="str">
        <f>IF('FRENCH VERSION'!N3782="","","X")</f>
        <v/>
      </c>
    </row>
    <row r="3783" spans="1:14" x14ac:dyDescent="0.25">
      <c r="A3783" s="59">
        <f>'FRENCH VERSION'!A3783</f>
        <v>0</v>
      </c>
      <c r="B3783" s="59" t="e">
        <f>VLOOKUP('FRENCH VERSION'!B3783,LIBELLE!A:B,2,FALSE)</f>
        <v>#N/A</v>
      </c>
      <c r="C3783" s="59" t="e">
        <f>VLOOKUP('FRENCH VERSION'!C3783,LIBELLE!D:E,2,FALSE)</f>
        <v>#N/A</v>
      </c>
      <c r="D3783" s="59" t="e">
        <f>VLOOKUP('FRENCH VERSION'!D3783,LIBELLE!G:H,2,FALSE)</f>
        <v>#N/A</v>
      </c>
      <c r="E3783" s="59">
        <f>'FRENCH VERSION'!E3783</f>
        <v>0</v>
      </c>
      <c r="F3783" s="59">
        <f>'FRENCH VERSION'!F3783</f>
        <v>0</v>
      </c>
      <c r="G3783" s="59" t="e">
        <f>VLOOKUP('FRENCH VERSION'!G3783,LIBELLE!J:K,2,FALSE)</f>
        <v>#N/A</v>
      </c>
      <c r="H3783" s="59">
        <f>'FRENCH VERSION'!H3783</f>
        <v>0</v>
      </c>
      <c r="I3783" s="59">
        <f>'FRENCH VERSION'!I3783</f>
        <v>0</v>
      </c>
      <c r="J3783" s="59">
        <f>'FRENCH VERSION'!J3783</f>
        <v>0</v>
      </c>
      <c r="K3783" s="59">
        <f>'FRENCH VERSION'!K3783</f>
        <v>0</v>
      </c>
      <c r="L3783" s="59" t="e">
        <f>VLOOKUP('FRENCH VERSION'!L3783,LIBELLE!M:N,2,FALSE)</f>
        <v>#N/A</v>
      </c>
      <c r="M3783" s="59" t="str">
        <f>IF('FRENCH VERSION'!M3783="","","X")</f>
        <v/>
      </c>
      <c r="N3783" s="59" t="str">
        <f>IF('FRENCH VERSION'!N3783="","","X")</f>
        <v/>
      </c>
    </row>
    <row r="3784" spans="1:14" x14ac:dyDescent="0.25">
      <c r="A3784" s="59">
        <f>'FRENCH VERSION'!A3784</f>
        <v>0</v>
      </c>
      <c r="B3784" s="59" t="e">
        <f>VLOOKUP('FRENCH VERSION'!B3784,LIBELLE!A:B,2,FALSE)</f>
        <v>#N/A</v>
      </c>
      <c r="C3784" s="59" t="e">
        <f>VLOOKUP('FRENCH VERSION'!C3784,LIBELLE!D:E,2,FALSE)</f>
        <v>#N/A</v>
      </c>
      <c r="D3784" s="59" t="e">
        <f>VLOOKUP('FRENCH VERSION'!D3784,LIBELLE!G:H,2,FALSE)</f>
        <v>#N/A</v>
      </c>
      <c r="E3784" s="59">
        <f>'FRENCH VERSION'!E3784</f>
        <v>0</v>
      </c>
      <c r="F3784" s="59">
        <f>'FRENCH VERSION'!F3784</f>
        <v>0</v>
      </c>
      <c r="G3784" s="59" t="e">
        <f>VLOOKUP('FRENCH VERSION'!G3784,LIBELLE!J:K,2,FALSE)</f>
        <v>#N/A</v>
      </c>
      <c r="H3784" s="59">
        <f>'FRENCH VERSION'!H3784</f>
        <v>0</v>
      </c>
      <c r="I3784" s="59">
        <f>'FRENCH VERSION'!I3784</f>
        <v>0</v>
      </c>
      <c r="J3784" s="59">
        <f>'FRENCH VERSION'!J3784</f>
        <v>0</v>
      </c>
      <c r="K3784" s="59">
        <f>'FRENCH VERSION'!K3784</f>
        <v>0</v>
      </c>
      <c r="L3784" s="59" t="e">
        <f>VLOOKUP('FRENCH VERSION'!L3784,LIBELLE!M:N,2,FALSE)</f>
        <v>#N/A</v>
      </c>
      <c r="M3784" s="59" t="str">
        <f>IF('FRENCH VERSION'!M3784="","","X")</f>
        <v/>
      </c>
      <c r="N3784" s="59" t="str">
        <f>IF('FRENCH VERSION'!N3784="","","X")</f>
        <v/>
      </c>
    </row>
    <row r="3785" spans="1:14" x14ac:dyDescent="0.25">
      <c r="A3785" s="59">
        <f>'FRENCH VERSION'!A3785</f>
        <v>0</v>
      </c>
      <c r="B3785" s="59" t="e">
        <f>VLOOKUP('FRENCH VERSION'!B3785,LIBELLE!A:B,2,FALSE)</f>
        <v>#N/A</v>
      </c>
      <c r="C3785" s="59" t="e">
        <f>VLOOKUP('FRENCH VERSION'!C3785,LIBELLE!D:E,2,FALSE)</f>
        <v>#N/A</v>
      </c>
      <c r="D3785" s="59" t="e">
        <f>VLOOKUP('FRENCH VERSION'!D3785,LIBELLE!G:H,2,FALSE)</f>
        <v>#N/A</v>
      </c>
      <c r="E3785" s="59">
        <f>'FRENCH VERSION'!E3785</f>
        <v>0</v>
      </c>
      <c r="F3785" s="59">
        <f>'FRENCH VERSION'!F3785</f>
        <v>0</v>
      </c>
      <c r="G3785" s="59" t="e">
        <f>VLOOKUP('FRENCH VERSION'!G3785,LIBELLE!J:K,2,FALSE)</f>
        <v>#N/A</v>
      </c>
      <c r="H3785" s="59">
        <f>'FRENCH VERSION'!H3785</f>
        <v>0</v>
      </c>
      <c r="I3785" s="59">
        <f>'FRENCH VERSION'!I3785</f>
        <v>0</v>
      </c>
      <c r="J3785" s="59">
        <f>'FRENCH VERSION'!J3785</f>
        <v>0</v>
      </c>
      <c r="K3785" s="59">
        <f>'FRENCH VERSION'!K3785</f>
        <v>0</v>
      </c>
      <c r="L3785" s="59" t="e">
        <f>VLOOKUP('FRENCH VERSION'!L3785,LIBELLE!M:N,2,FALSE)</f>
        <v>#N/A</v>
      </c>
      <c r="M3785" s="59" t="str">
        <f>IF('FRENCH VERSION'!M3785="","","X")</f>
        <v/>
      </c>
      <c r="N3785" s="59" t="str">
        <f>IF('FRENCH VERSION'!N3785="","","X")</f>
        <v/>
      </c>
    </row>
    <row r="3786" spans="1:14" x14ac:dyDescent="0.25">
      <c r="A3786" s="59">
        <f>'FRENCH VERSION'!A3786</f>
        <v>0</v>
      </c>
      <c r="B3786" s="59" t="e">
        <f>VLOOKUP('FRENCH VERSION'!B3786,LIBELLE!A:B,2,FALSE)</f>
        <v>#N/A</v>
      </c>
      <c r="C3786" s="59" t="e">
        <f>VLOOKUP('FRENCH VERSION'!C3786,LIBELLE!D:E,2,FALSE)</f>
        <v>#N/A</v>
      </c>
      <c r="D3786" s="59" t="e">
        <f>VLOOKUP('FRENCH VERSION'!D3786,LIBELLE!G:H,2,FALSE)</f>
        <v>#N/A</v>
      </c>
      <c r="E3786" s="59">
        <f>'FRENCH VERSION'!E3786</f>
        <v>0</v>
      </c>
      <c r="F3786" s="59">
        <f>'FRENCH VERSION'!F3786</f>
        <v>0</v>
      </c>
      <c r="G3786" s="59" t="e">
        <f>VLOOKUP('FRENCH VERSION'!G3786,LIBELLE!J:K,2,FALSE)</f>
        <v>#N/A</v>
      </c>
      <c r="H3786" s="59">
        <f>'FRENCH VERSION'!H3786</f>
        <v>0</v>
      </c>
      <c r="I3786" s="59">
        <f>'FRENCH VERSION'!I3786</f>
        <v>0</v>
      </c>
      <c r="J3786" s="59">
        <f>'FRENCH VERSION'!J3786</f>
        <v>0</v>
      </c>
      <c r="K3786" s="59">
        <f>'FRENCH VERSION'!K3786</f>
        <v>0</v>
      </c>
      <c r="L3786" s="59" t="e">
        <f>VLOOKUP('FRENCH VERSION'!L3786,LIBELLE!M:N,2,FALSE)</f>
        <v>#N/A</v>
      </c>
      <c r="M3786" s="59" t="str">
        <f>IF('FRENCH VERSION'!M3786="","","X")</f>
        <v/>
      </c>
      <c r="N3786" s="59" t="str">
        <f>IF('FRENCH VERSION'!N3786="","","X")</f>
        <v/>
      </c>
    </row>
    <row r="3787" spans="1:14" x14ac:dyDescent="0.25">
      <c r="A3787" s="59">
        <f>'FRENCH VERSION'!A3787</f>
        <v>0</v>
      </c>
      <c r="B3787" s="59" t="e">
        <f>VLOOKUP('FRENCH VERSION'!B3787,LIBELLE!A:B,2,FALSE)</f>
        <v>#N/A</v>
      </c>
      <c r="C3787" s="59" t="e">
        <f>VLOOKUP('FRENCH VERSION'!C3787,LIBELLE!D:E,2,FALSE)</f>
        <v>#N/A</v>
      </c>
      <c r="D3787" s="59" t="e">
        <f>VLOOKUP('FRENCH VERSION'!D3787,LIBELLE!G:H,2,FALSE)</f>
        <v>#N/A</v>
      </c>
      <c r="E3787" s="59">
        <f>'FRENCH VERSION'!E3787</f>
        <v>0</v>
      </c>
      <c r="F3787" s="59">
        <f>'FRENCH VERSION'!F3787</f>
        <v>0</v>
      </c>
      <c r="G3787" s="59" t="e">
        <f>VLOOKUP('FRENCH VERSION'!G3787,LIBELLE!J:K,2,FALSE)</f>
        <v>#N/A</v>
      </c>
      <c r="H3787" s="59">
        <f>'FRENCH VERSION'!H3787</f>
        <v>0</v>
      </c>
      <c r="I3787" s="59">
        <f>'FRENCH VERSION'!I3787</f>
        <v>0</v>
      </c>
      <c r="J3787" s="59">
        <f>'FRENCH VERSION'!J3787</f>
        <v>0</v>
      </c>
      <c r="K3787" s="59">
        <f>'FRENCH VERSION'!K3787</f>
        <v>0</v>
      </c>
      <c r="L3787" s="59" t="e">
        <f>VLOOKUP('FRENCH VERSION'!L3787,LIBELLE!M:N,2,FALSE)</f>
        <v>#N/A</v>
      </c>
      <c r="M3787" s="59" t="str">
        <f>IF('FRENCH VERSION'!M3787="","","X")</f>
        <v/>
      </c>
      <c r="N3787" s="59" t="str">
        <f>IF('FRENCH VERSION'!N3787="","","X")</f>
        <v/>
      </c>
    </row>
    <row r="3788" spans="1:14" x14ac:dyDescent="0.25">
      <c r="A3788" s="59">
        <f>'FRENCH VERSION'!A3788</f>
        <v>0</v>
      </c>
      <c r="B3788" s="59" t="e">
        <f>VLOOKUP('FRENCH VERSION'!B3788,LIBELLE!A:B,2,FALSE)</f>
        <v>#N/A</v>
      </c>
      <c r="C3788" s="59" t="e">
        <f>VLOOKUP('FRENCH VERSION'!C3788,LIBELLE!D:E,2,FALSE)</f>
        <v>#N/A</v>
      </c>
      <c r="D3788" s="59" t="e">
        <f>VLOOKUP('FRENCH VERSION'!D3788,LIBELLE!G:H,2,FALSE)</f>
        <v>#N/A</v>
      </c>
      <c r="E3788" s="59">
        <f>'FRENCH VERSION'!E3788</f>
        <v>0</v>
      </c>
      <c r="F3788" s="59">
        <f>'FRENCH VERSION'!F3788</f>
        <v>0</v>
      </c>
      <c r="G3788" s="59" t="e">
        <f>VLOOKUP('FRENCH VERSION'!G3788,LIBELLE!J:K,2,FALSE)</f>
        <v>#N/A</v>
      </c>
      <c r="H3788" s="59">
        <f>'FRENCH VERSION'!H3788</f>
        <v>0</v>
      </c>
      <c r="I3788" s="59">
        <f>'FRENCH VERSION'!I3788</f>
        <v>0</v>
      </c>
      <c r="J3788" s="59">
        <f>'FRENCH VERSION'!J3788</f>
        <v>0</v>
      </c>
      <c r="K3788" s="59">
        <f>'FRENCH VERSION'!K3788</f>
        <v>0</v>
      </c>
      <c r="L3788" s="59" t="e">
        <f>VLOOKUP('FRENCH VERSION'!L3788,LIBELLE!M:N,2,FALSE)</f>
        <v>#N/A</v>
      </c>
      <c r="M3788" s="59" t="str">
        <f>IF('FRENCH VERSION'!M3788="","","X")</f>
        <v/>
      </c>
      <c r="N3788" s="59" t="str">
        <f>IF('FRENCH VERSION'!N3788="","","X")</f>
        <v/>
      </c>
    </row>
    <row r="3789" spans="1:14" x14ac:dyDescent="0.25">
      <c r="A3789" s="59">
        <f>'FRENCH VERSION'!A3789</f>
        <v>0</v>
      </c>
      <c r="B3789" s="59" t="e">
        <f>VLOOKUP('FRENCH VERSION'!B3789,LIBELLE!A:B,2,FALSE)</f>
        <v>#N/A</v>
      </c>
      <c r="C3789" s="59" t="e">
        <f>VLOOKUP('FRENCH VERSION'!C3789,LIBELLE!D:E,2,FALSE)</f>
        <v>#N/A</v>
      </c>
      <c r="D3789" s="59" t="e">
        <f>VLOOKUP('FRENCH VERSION'!D3789,LIBELLE!G:H,2,FALSE)</f>
        <v>#N/A</v>
      </c>
      <c r="E3789" s="59">
        <f>'FRENCH VERSION'!E3789</f>
        <v>0</v>
      </c>
      <c r="F3789" s="59">
        <f>'FRENCH VERSION'!F3789</f>
        <v>0</v>
      </c>
      <c r="G3789" s="59" t="e">
        <f>VLOOKUP('FRENCH VERSION'!G3789,LIBELLE!J:K,2,FALSE)</f>
        <v>#N/A</v>
      </c>
      <c r="H3789" s="59">
        <f>'FRENCH VERSION'!H3789</f>
        <v>0</v>
      </c>
      <c r="I3789" s="59">
        <f>'FRENCH VERSION'!I3789</f>
        <v>0</v>
      </c>
      <c r="J3789" s="59">
        <f>'FRENCH VERSION'!J3789</f>
        <v>0</v>
      </c>
      <c r="K3789" s="59">
        <f>'FRENCH VERSION'!K3789</f>
        <v>0</v>
      </c>
      <c r="L3789" s="59" t="e">
        <f>VLOOKUP('FRENCH VERSION'!L3789,LIBELLE!M:N,2,FALSE)</f>
        <v>#N/A</v>
      </c>
      <c r="M3789" s="59" t="str">
        <f>IF('FRENCH VERSION'!M3789="","","X")</f>
        <v/>
      </c>
      <c r="N3789" s="59" t="str">
        <f>IF('FRENCH VERSION'!N3789="","","X")</f>
        <v/>
      </c>
    </row>
    <row r="3790" spans="1:14" x14ac:dyDescent="0.25">
      <c r="A3790" s="59">
        <f>'FRENCH VERSION'!A3790</f>
        <v>0</v>
      </c>
      <c r="B3790" s="59" t="e">
        <f>VLOOKUP('FRENCH VERSION'!B3790,LIBELLE!A:B,2,FALSE)</f>
        <v>#N/A</v>
      </c>
      <c r="C3790" s="59" t="e">
        <f>VLOOKUP('FRENCH VERSION'!C3790,LIBELLE!D:E,2,FALSE)</f>
        <v>#N/A</v>
      </c>
      <c r="D3790" s="59" t="e">
        <f>VLOOKUP('FRENCH VERSION'!D3790,LIBELLE!G:H,2,FALSE)</f>
        <v>#N/A</v>
      </c>
      <c r="E3790" s="59">
        <f>'FRENCH VERSION'!E3790</f>
        <v>0</v>
      </c>
      <c r="F3790" s="59">
        <f>'FRENCH VERSION'!F3790</f>
        <v>0</v>
      </c>
      <c r="G3790" s="59" t="e">
        <f>VLOOKUP('FRENCH VERSION'!G3790,LIBELLE!J:K,2,FALSE)</f>
        <v>#N/A</v>
      </c>
      <c r="H3790" s="59">
        <f>'FRENCH VERSION'!H3790</f>
        <v>0</v>
      </c>
      <c r="I3790" s="59">
        <f>'FRENCH VERSION'!I3790</f>
        <v>0</v>
      </c>
      <c r="J3790" s="59">
        <f>'FRENCH VERSION'!J3790</f>
        <v>0</v>
      </c>
      <c r="K3790" s="59">
        <f>'FRENCH VERSION'!K3790</f>
        <v>0</v>
      </c>
      <c r="L3790" s="59" t="e">
        <f>VLOOKUP('FRENCH VERSION'!L3790,LIBELLE!M:N,2,FALSE)</f>
        <v>#N/A</v>
      </c>
      <c r="M3790" s="59" t="str">
        <f>IF('FRENCH VERSION'!M3790="","","X")</f>
        <v/>
      </c>
      <c r="N3790" s="59" t="str">
        <f>IF('FRENCH VERSION'!N3790="","","X")</f>
        <v/>
      </c>
    </row>
    <row r="3791" spans="1:14" x14ac:dyDescent="0.25">
      <c r="A3791" s="59">
        <f>'FRENCH VERSION'!A3791</f>
        <v>0</v>
      </c>
      <c r="B3791" s="59" t="e">
        <f>VLOOKUP('FRENCH VERSION'!B3791,LIBELLE!A:B,2,FALSE)</f>
        <v>#N/A</v>
      </c>
      <c r="C3791" s="59" t="e">
        <f>VLOOKUP('FRENCH VERSION'!C3791,LIBELLE!D:E,2,FALSE)</f>
        <v>#N/A</v>
      </c>
      <c r="D3791" s="59" t="e">
        <f>VLOOKUP('FRENCH VERSION'!D3791,LIBELLE!G:H,2,FALSE)</f>
        <v>#N/A</v>
      </c>
      <c r="E3791" s="59">
        <f>'FRENCH VERSION'!E3791</f>
        <v>0</v>
      </c>
      <c r="F3791" s="59">
        <f>'FRENCH VERSION'!F3791</f>
        <v>0</v>
      </c>
      <c r="G3791" s="59" t="e">
        <f>VLOOKUP('FRENCH VERSION'!G3791,LIBELLE!J:K,2,FALSE)</f>
        <v>#N/A</v>
      </c>
      <c r="H3791" s="59">
        <f>'FRENCH VERSION'!H3791</f>
        <v>0</v>
      </c>
      <c r="I3791" s="59">
        <f>'FRENCH VERSION'!I3791</f>
        <v>0</v>
      </c>
      <c r="J3791" s="59">
        <f>'FRENCH VERSION'!J3791</f>
        <v>0</v>
      </c>
      <c r="K3791" s="59">
        <f>'FRENCH VERSION'!K3791</f>
        <v>0</v>
      </c>
      <c r="L3791" s="59" t="e">
        <f>VLOOKUP('FRENCH VERSION'!L3791,LIBELLE!M:N,2,FALSE)</f>
        <v>#N/A</v>
      </c>
      <c r="M3791" s="59" t="str">
        <f>IF('FRENCH VERSION'!M3791="","","X")</f>
        <v/>
      </c>
      <c r="N3791" s="59" t="str">
        <f>IF('FRENCH VERSION'!N3791="","","X")</f>
        <v/>
      </c>
    </row>
    <row r="3792" spans="1:14" x14ac:dyDescent="0.25">
      <c r="A3792" s="59">
        <f>'FRENCH VERSION'!A3792</f>
        <v>0</v>
      </c>
      <c r="B3792" s="59" t="e">
        <f>VLOOKUP('FRENCH VERSION'!B3792,LIBELLE!A:B,2,FALSE)</f>
        <v>#N/A</v>
      </c>
      <c r="C3792" s="59" t="e">
        <f>VLOOKUP('FRENCH VERSION'!C3792,LIBELLE!D:E,2,FALSE)</f>
        <v>#N/A</v>
      </c>
      <c r="D3792" s="59" t="e">
        <f>VLOOKUP('FRENCH VERSION'!D3792,LIBELLE!G:H,2,FALSE)</f>
        <v>#N/A</v>
      </c>
      <c r="E3792" s="59">
        <f>'FRENCH VERSION'!E3792</f>
        <v>0</v>
      </c>
      <c r="F3792" s="59">
        <f>'FRENCH VERSION'!F3792</f>
        <v>0</v>
      </c>
      <c r="G3792" s="59" t="e">
        <f>VLOOKUP('FRENCH VERSION'!G3792,LIBELLE!J:K,2,FALSE)</f>
        <v>#N/A</v>
      </c>
      <c r="H3792" s="59">
        <f>'FRENCH VERSION'!H3792</f>
        <v>0</v>
      </c>
      <c r="I3792" s="59">
        <f>'FRENCH VERSION'!I3792</f>
        <v>0</v>
      </c>
      <c r="J3792" s="59">
        <f>'FRENCH VERSION'!J3792</f>
        <v>0</v>
      </c>
      <c r="K3792" s="59">
        <f>'FRENCH VERSION'!K3792</f>
        <v>0</v>
      </c>
      <c r="L3792" s="59" t="e">
        <f>VLOOKUP('FRENCH VERSION'!L3792,LIBELLE!M:N,2,FALSE)</f>
        <v>#N/A</v>
      </c>
      <c r="M3792" s="59" t="str">
        <f>IF('FRENCH VERSION'!M3792="","","X")</f>
        <v/>
      </c>
      <c r="N3792" s="59" t="str">
        <f>IF('FRENCH VERSION'!N3792="","","X")</f>
        <v/>
      </c>
    </row>
    <row r="3793" spans="1:14" x14ac:dyDescent="0.25">
      <c r="A3793" s="59">
        <f>'FRENCH VERSION'!A3793</f>
        <v>0</v>
      </c>
      <c r="B3793" s="59" t="e">
        <f>VLOOKUP('FRENCH VERSION'!B3793,LIBELLE!A:B,2,FALSE)</f>
        <v>#N/A</v>
      </c>
      <c r="C3793" s="59" t="e">
        <f>VLOOKUP('FRENCH VERSION'!C3793,LIBELLE!D:E,2,FALSE)</f>
        <v>#N/A</v>
      </c>
      <c r="D3793" s="59" t="e">
        <f>VLOOKUP('FRENCH VERSION'!D3793,LIBELLE!G:H,2,FALSE)</f>
        <v>#N/A</v>
      </c>
      <c r="E3793" s="59">
        <f>'FRENCH VERSION'!E3793</f>
        <v>0</v>
      </c>
      <c r="F3793" s="59">
        <f>'FRENCH VERSION'!F3793</f>
        <v>0</v>
      </c>
      <c r="G3793" s="59" t="e">
        <f>VLOOKUP('FRENCH VERSION'!G3793,LIBELLE!J:K,2,FALSE)</f>
        <v>#N/A</v>
      </c>
      <c r="H3793" s="59">
        <f>'FRENCH VERSION'!H3793</f>
        <v>0</v>
      </c>
      <c r="I3793" s="59">
        <f>'FRENCH VERSION'!I3793</f>
        <v>0</v>
      </c>
      <c r="J3793" s="59">
        <f>'FRENCH VERSION'!J3793</f>
        <v>0</v>
      </c>
      <c r="K3793" s="59">
        <f>'FRENCH VERSION'!K3793</f>
        <v>0</v>
      </c>
      <c r="L3793" s="59" t="e">
        <f>VLOOKUP('FRENCH VERSION'!L3793,LIBELLE!M:N,2,FALSE)</f>
        <v>#N/A</v>
      </c>
      <c r="M3793" s="59" t="str">
        <f>IF('FRENCH VERSION'!M3793="","","X")</f>
        <v/>
      </c>
      <c r="N3793" s="59" t="str">
        <f>IF('FRENCH VERSION'!N3793="","","X")</f>
        <v/>
      </c>
    </row>
    <row r="3794" spans="1:14" x14ac:dyDescent="0.25">
      <c r="A3794" s="59">
        <f>'FRENCH VERSION'!A3794</f>
        <v>0</v>
      </c>
      <c r="B3794" s="59" t="e">
        <f>VLOOKUP('FRENCH VERSION'!B3794,LIBELLE!A:B,2,FALSE)</f>
        <v>#N/A</v>
      </c>
      <c r="C3794" s="59" t="e">
        <f>VLOOKUP('FRENCH VERSION'!C3794,LIBELLE!D:E,2,FALSE)</f>
        <v>#N/A</v>
      </c>
      <c r="D3794" s="59" t="e">
        <f>VLOOKUP('FRENCH VERSION'!D3794,LIBELLE!G:H,2,FALSE)</f>
        <v>#N/A</v>
      </c>
      <c r="E3794" s="59">
        <f>'FRENCH VERSION'!E3794</f>
        <v>0</v>
      </c>
      <c r="F3794" s="59">
        <f>'FRENCH VERSION'!F3794</f>
        <v>0</v>
      </c>
      <c r="G3794" s="59" t="e">
        <f>VLOOKUP('FRENCH VERSION'!G3794,LIBELLE!J:K,2,FALSE)</f>
        <v>#N/A</v>
      </c>
      <c r="H3794" s="59">
        <f>'FRENCH VERSION'!H3794</f>
        <v>0</v>
      </c>
      <c r="I3794" s="59">
        <f>'FRENCH VERSION'!I3794</f>
        <v>0</v>
      </c>
      <c r="J3794" s="59">
        <f>'FRENCH VERSION'!J3794</f>
        <v>0</v>
      </c>
      <c r="K3794" s="59">
        <f>'FRENCH VERSION'!K3794</f>
        <v>0</v>
      </c>
      <c r="L3794" s="59" t="e">
        <f>VLOOKUP('FRENCH VERSION'!L3794,LIBELLE!M:N,2,FALSE)</f>
        <v>#N/A</v>
      </c>
      <c r="M3794" s="59" t="str">
        <f>IF('FRENCH VERSION'!M3794="","","X")</f>
        <v/>
      </c>
      <c r="N3794" s="59" t="str">
        <f>IF('FRENCH VERSION'!N3794="","","X")</f>
        <v/>
      </c>
    </row>
    <row r="3795" spans="1:14" x14ac:dyDescent="0.25">
      <c r="A3795" s="59">
        <f>'FRENCH VERSION'!A3795</f>
        <v>0</v>
      </c>
      <c r="B3795" s="59" t="e">
        <f>VLOOKUP('FRENCH VERSION'!B3795,LIBELLE!A:B,2,FALSE)</f>
        <v>#N/A</v>
      </c>
      <c r="C3795" s="59" t="e">
        <f>VLOOKUP('FRENCH VERSION'!C3795,LIBELLE!D:E,2,FALSE)</f>
        <v>#N/A</v>
      </c>
      <c r="D3795" s="59" t="e">
        <f>VLOOKUP('FRENCH VERSION'!D3795,LIBELLE!G:H,2,FALSE)</f>
        <v>#N/A</v>
      </c>
      <c r="E3795" s="59">
        <f>'FRENCH VERSION'!E3795</f>
        <v>0</v>
      </c>
      <c r="F3795" s="59">
        <f>'FRENCH VERSION'!F3795</f>
        <v>0</v>
      </c>
      <c r="G3795" s="59" t="e">
        <f>VLOOKUP('FRENCH VERSION'!G3795,LIBELLE!J:K,2,FALSE)</f>
        <v>#N/A</v>
      </c>
      <c r="H3795" s="59">
        <f>'FRENCH VERSION'!H3795</f>
        <v>0</v>
      </c>
      <c r="I3795" s="59">
        <f>'FRENCH VERSION'!I3795</f>
        <v>0</v>
      </c>
      <c r="J3795" s="59">
        <f>'FRENCH VERSION'!J3795</f>
        <v>0</v>
      </c>
      <c r="K3795" s="59">
        <f>'FRENCH VERSION'!K3795</f>
        <v>0</v>
      </c>
      <c r="L3795" s="59" t="e">
        <f>VLOOKUP('FRENCH VERSION'!L3795,LIBELLE!M:N,2,FALSE)</f>
        <v>#N/A</v>
      </c>
      <c r="M3795" s="59" t="str">
        <f>IF('FRENCH VERSION'!M3795="","","X")</f>
        <v/>
      </c>
      <c r="N3795" s="59" t="str">
        <f>IF('FRENCH VERSION'!N3795="","","X")</f>
        <v/>
      </c>
    </row>
    <row r="3796" spans="1:14" x14ac:dyDescent="0.25">
      <c r="A3796" s="59">
        <f>'FRENCH VERSION'!A3796</f>
        <v>0</v>
      </c>
      <c r="B3796" s="59" t="e">
        <f>VLOOKUP('FRENCH VERSION'!B3796,LIBELLE!A:B,2,FALSE)</f>
        <v>#N/A</v>
      </c>
      <c r="C3796" s="59" t="e">
        <f>VLOOKUP('FRENCH VERSION'!C3796,LIBELLE!D:E,2,FALSE)</f>
        <v>#N/A</v>
      </c>
      <c r="D3796" s="59" t="e">
        <f>VLOOKUP('FRENCH VERSION'!D3796,LIBELLE!G:H,2,FALSE)</f>
        <v>#N/A</v>
      </c>
      <c r="E3796" s="59">
        <f>'FRENCH VERSION'!E3796</f>
        <v>0</v>
      </c>
      <c r="F3796" s="59">
        <f>'FRENCH VERSION'!F3796</f>
        <v>0</v>
      </c>
      <c r="G3796" s="59" t="e">
        <f>VLOOKUP('FRENCH VERSION'!G3796,LIBELLE!J:K,2,FALSE)</f>
        <v>#N/A</v>
      </c>
      <c r="H3796" s="59">
        <f>'FRENCH VERSION'!H3796</f>
        <v>0</v>
      </c>
      <c r="I3796" s="59">
        <f>'FRENCH VERSION'!I3796</f>
        <v>0</v>
      </c>
      <c r="J3796" s="59">
        <f>'FRENCH VERSION'!J3796</f>
        <v>0</v>
      </c>
      <c r="K3796" s="59">
        <f>'FRENCH VERSION'!K3796</f>
        <v>0</v>
      </c>
      <c r="L3796" s="59" t="e">
        <f>VLOOKUP('FRENCH VERSION'!L3796,LIBELLE!M:N,2,FALSE)</f>
        <v>#N/A</v>
      </c>
      <c r="M3796" s="59" t="str">
        <f>IF('FRENCH VERSION'!M3796="","","X")</f>
        <v/>
      </c>
      <c r="N3796" s="59" t="str">
        <f>IF('FRENCH VERSION'!N3796="","","X")</f>
        <v/>
      </c>
    </row>
    <row r="3797" spans="1:14" x14ac:dyDescent="0.25">
      <c r="A3797" s="59">
        <f>'FRENCH VERSION'!A3797</f>
        <v>0</v>
      </c>
      <c r="B3797" s="59" t="e">
        <f>VLOOKUP('FRENCH VERSION'!B3797,LIBELLE!A:B,2,FALSE)</f>
        <v>#N/A</v>
      </c>
      <c r="C3797" s="59" t="e">
        <f>VLOOKUP('FRENCH VERSION'!C3797,LIBELLE!D:E,2,FALSE)</f>
        <v>#N/A</v>
      </c>
      <c r="D3797" s="59" t="e">
        <f>VLOOKUP('FRENCH VERSION'!D3797,LIBELLE!G:H,2,FALSE)</f>
        <v>#N/A</v>
      </c>
      <c r="E3797" s="59">
        <f>'FRENCH VERSION'!E3797</f>
        <v>0</v>
      </c>
      <c r="F3797" s="59">
        <f>'FRENCH VERSION'!F3797</f>
        <v>0</v>
      </c>
      <c r="G3797" s="59" t="e">
        <f>VLOOKUP('FRENCH VERSION'!G3797,LIBELLE!J:K,2,FALSE)</f>
        <v>#N/A</v>
      </c>
      <c r="H3797" s="59">
        <f>'FRENCH VERSION'!H3797</f>
        <v>0</v>
      </c>
      <c r="I3797" s="59">
        <f>'FRENCH VERSION'!I3797</f>
        <v>0</v>
      </c>
      <c r="J3797" s="59">
        <f>'FRENCH VERSION'!J3797</f>
        <v>0</v>
      </c>
      <c r="K3797" s="59">
        <f>'FRENCH VERSION'!K3797</f>
        <v>0</v>
      </c>
      <c r="L3797" s="59" t="e">
        <f>VLOOKUP('FRENCH VERSION'!L3797,LIBELLE!M:N,2,FALSE)</f>
        <v>#N/A</v>
      </c>
      <c r="M3797" s="59" t="str">
        <f>IF('FRENCH VERSION'!M3797="","","X")</f>
        <v/>
      </c>
      <c r="N3797" s="59" t="str">
        <f>IF('FRENCH VERSION'!N3797="","","X")</f>
        <v/>
      </c>
    </row>
    <row r="3798" spans="1:14" x14ac:dyDescent="0.25">
      <c r="A3798" s="59">
        <f>'FRENCH VERSION'!A3798</f>
        <v>0</v>
      </c>
      <c r="B3798" s="59" t="e">
        <f>VLOOKUP('FRENCH VERSION'!B3798,LIBELLE!A:B,2,FALSE)</f>
        <v>#N/A</v>
      </c>
      <c r="C3798" s="59" t="e">
        <f>VLOOKUP('FRENCH VERSION'!C3798,LIBELLE!D:E,2,FALSE)</f>
        <v>#N/A</v>
      </c>
      <c r="D3798" s="59" t="e">
        <f>VLOOKUP('FRENCH VERSION'!D3798,LIBELLE!G:H,2,FALSE)</f>
        <v>#N/A</v>
      </c>
      <c r="E3798" s="59">
        <f>'FRENCH VERSION'!E3798</f>
        <v>0</v>
      </c>
      <c r="F3798" s="59">
        <f>'FRENCH VERSION'!F3798</f>
        <v>0</v>
      </c>
      <c r="G3798" s="59" t="e">
        <f>VLOOKUP('FRENCH VERSION'!G3798,LIBELLE!J:K,2,FALSE)</f>
        <v>#N/A</v>
      </c>
      <c r="H3798" s="59">
        <f>'FRENCH VERSION'!H3798</f>
        <v>0</v>
      </c>
      <c r="I3798" s="59">
        <f>'FRENCH VERSION'!I3798</f>
        <v>0</v>
      </c>
      <c r="J3798" s="59">
        <f>'FRENCH VERSION'!J3798</f>
        <v>0</v>
      </c>
      <c r="K3798" s="59">
        <f>'FRENCH VERSION'!K3798</f>
        <v>0</v>
      </c>
      <c r="L3798" s="59" t="e">
        <f>VLOOKUP('FRENCH VERSION'!L3798,LIBELLE!M:N,2,FALSE)</f>
        <v>#N/A</v>
      </c>
      <c r="M3798" s="59" t="str">
        <f>IF('FRENCH VERSION'!M3798="","","X")</f>
        <v/>
      </c>
      <c r="N3798" s="59" t="str">
        <f>IF('FRENCH VERSION'!N3798="","","X")</f>
        <v/>
      </c>
    </row>
    <row r="3799" spans="1:14" x14ac:dyDescent="0.25">
      <c r="A3799" s="59">
        <f>'FRENCH VERSION'!A3799</f>
        <v>0</v>
      </c>
      <c r="B3799" s="59" t="e">
        <f>VLOOKUP('FRENCH VERSION'!B3799,LIBELLE!A:B,2,FALSE)</f>
        <v>#N/A</v>
      </c>
      <c r="C3799" s="59" t="e">
        <f>VLOOKUP('FRENCH VERSION'!C3799,LIBELLE!D:E,2,FALSE)</f>
        <v>#N/A</v>
      </c>
      <c r="D3799" s="59" t="e">
        <f>VLOOKUP('FRENCH VERSION'!D3799,LIBELLE!G:H,2,FALSE)</f>
        <v>#N/A</v>
      </c>
      <c r="E3799" s="59">
        <f>'FRENCH VERSION'!E3799</f>
        <v>0</v>
      </c>
      <c r="F3799" s="59">
        <f>'FRENCH VERSION'!F3799</f>
        <v>0</v>
      </c>
      <c r="G3799" s="59" t="e">
        <f>VLOOKUP('FRENCH VERSION'!G3799,LIBELLE!J:K,2,FALSE)</f>
        <v>#N/A</v>
      </c>
      <c r="H3799" s="59">
        <f>'FRENCH VERSION'!H3799</f>
        <v>0</v>
      </c>
      <c r="I3799" s="59">
        <f>'FRENCH VERSION'!I3799</f>
        <v>0</v>
      </c>
      <c r="J3799" s="59">
        <f>'FRENCH VERSION'!J3799</f>
        <v>0</v>
      </c>
      <c r="K3799" s="59">
        <f>'FRENCH VERSION'!K3799</f>
        <v>0</v>
      </c>
      <c r="L3799" s="59" t="e">
        <f>VLOOKUP('FRENCH VERSION'!L3799,LIBELLE!M:N,2,FALSE)</f>
        <v>#N/A</v>
      </c>
      <c r="M3799" s="59" t="str">
        <f>IF('FRENCH VERSION'!M3799="","","X")</f>
        <v/>
      </c>
      <c r="N3799" s="59" t="str">
        <f>IF('FRENCH VERSION'!N3799="","","X")</f>
        <v/>
      </c>
    </row>
    <row r="3800" spans="1:14" x14ac:dyDescent="0.25">
      <c r="A3800" s="59">
        <f>'FRENCH VERSION'!A3800</f>
        <v>0</v>
      </c>
      <c r="B3800" s="59" t="e">
        <f>VLOOKUP('FRENCH VERSION'!B3800,LIBELLE!A:B,2,FALSE)</f>
        <v>#N/A</v>
      </c>
      <c r="C3800" s="59" t="e">
        <f>VLOOKUP('FRENCH VERSION'!C3800,LIBELLE!D:E,2,FALSE)</f>
        <v>#N/A</v>
      </c>
      <c r="D3800" s="59" t="e">
        <f>VLOOKUP('FRENCH VERSION'!D3800,LIBELLE!G:H,2,FALSE)</f>
        <v>#N/A</v>
      </c>
      <c r="E3800" s="59">
        <f>'FRENCH VERSION'!E3800</f>
        <v>0</v>
      </c>
      <c r="F3800" s="59">
        <f>'FRENCH VERSION'!F3800</f>
        <v>0</v>
      </c>
      <c r="G3800" s="59" t="e">
        <f>VLOOKUP('FRENCH VERSION'!G3800,LIBELLE!J:K,2,FALSE)</f>
        <v>#N/A</v>
      </c>
      <c r="H3800" s="59">
        <f>'FRENCH VERSION'!H3800</f>
        <v>0</v>
      </c>
      <c r="I3800" s="59">
        <f>'FRENCH VERSION'!I3800</f>
        <v>0</v>
      </c>
      <c r="J3800" s="59">
        <f>'FRENCH VERSION'!J3800</f>
        <v>0</v>
      </c>
      <c r="K3800" s="59">
        <f>'FRENCH VERSION'!K3800</f>
        <v>0</v>
      </c>
      <c r="L3800" s="59" t="e">
        <f>VLOOKUP('FRENCH VERSION'!L3800,LIBELLE!M:N,2,FALSE)</f>
        <v>#N/A</v>
      </c>
      <c r="M3800" s="59" t="str">
        <f>IF('FRENCH VERSION'!M3800="","","X")</f>
        <v/>
      </c>
      <c r="N3800" s="59" t="str">
        <f>IF('FRENCH VERSION'!N3800="","","X")</f>
        <v/>
      </c>
    </row>
    <row r="3801" spans="1:14" x14ac:dyDescent="0.25">
      <c r="A3801" s="59">
        <f>'FRENCH VERSION'!A3801</f>
        <v>0</v>
      </c>
      <c r="B3801" s="59" t="e">
        <f>VLOOKUP('FRENCH VERSION'!B3801,LIBELLE!A:B,2,FALSE)</f>
        <v>#N/A</v>
      </c>
      <c r="C3801" s="59" t="e">
        <f>VLOOKUP('FRENCH VERSION'!C3801,LIBELLE!D:E,2,FALSE)</f>
        <v>#N/A</v>
      </c>
      <c r="D3801" s="59" t="e">
        <f>VLOOKUP('FRENCH VERSION'!D3801,LIBELLE!G:H,2,FALSE)</f>
        <v>#N/A</v>
      </c>
      <c r="E3801" s="59">
        <f>'FRENCH VERSION'!E3801</f>
        <v>0</v>
      </c>
      <c r="F3801" s="59">
        <f>'FRENCH VERSION'!F3801</f>
        <v>0</v>
      </c>
      <c r="G3801" s="59" t="e">
        <f>VLOOKUP('FRENCH VERSION'!G3801,LIBELLE!J:K,2,FALSE)</f>
        <v>#N/A</v>
      </c>
      <c r="H3801" s="59">
        <f>'FRENCH VERSION'!H3801</f>
        <v>0</v>
      </c>
      <c r="I3801" s="59">
        <f>'FRENCH VERSION'!I3801</f>
        <v>0</v>
      </c>
      <c r="J3801" s="59">
        <f>'FRENCH VERSION'!J3801</f>
        <v>0</v>
      </c>
      <c r="K3801" s="59">
        <f>'FRENCH VERSION'!K3801</f>
        <v>0</v>
      </c>
      <c r="L3801" s="59" t="e">
        <f>VLOOKUP('FRENCH VERSION'!L3801,LIBELLE!M:N,2,FALSE)</f>
        <v>#N/A</v>
      </c>
      <c r="M3801" s="59" t="str">
        <f>IF('FRENCH VERSION'!M3801="","","X")</f>
        <v/>
      </c>
      <c r="N3801" s="59" t="str">
        <f>IF('FRENCH VERSION'!N3801="","","X")</f>
        <v/>
      </c>
    </row>
    <row r="3802" spans="1:14" x14ac:dyDescent="0.25">
      <c r="A3802" s="59">
        <f>'FRENCH VERSION'!A3802</f>
        <v>0</v>
      </c>
      <c r="B3802" s="59" t="e">
        <f>VLOOKUP('FRENCH VERSION'!B3802,LIBELLE!A:B,2,FALSE)</f>
        <v>#N/A</v>
      </c>
      <c r="C3802" s="59" t="e">
        <f>VLOOKUP('FRENCH VERSION'!C3802,LIBELLE!D:E,2,FALSE)</f>
        <v>#N/A</v>
      </c>
      <c r="D3802" s="59" t="e">
        <f>VLOOKUP('FRENCH VERSION'!D3802,LIBELLE!G:H,2,FALSE)</f>
        <v>#N/A</v>
      </c>
      <c r="E3802" s="59">
        <f>'FRENCH VERSION'!E3802</f>
        <v>0</v>
      </c>
      <c r="F3802" s="59">
        <f>'FRENCH VERSION'!F3802</f>
        <v>0</v>
      </c>
      <c r="G3802" s="59" t="e">
        <f>VLOOKUP('FRENCH VERSION'!G3802,LIBELLE!J:K,2,FALSE)</f>
        <v>#N/A</v>
      </c>
      <c r="H3802" s="59">
        <f>'FRENCH VERSION'!H3802</f>
        <v>0</v>
      </c>
      <c r="I3802" s="59">
        <f>'FRENCH VERSION'!I3802</f>
        <v>0</v>
      </c>
      <c r="J3802" s="59">
        <f>'FRENCH VERSION'!J3802</f>
        <v>0</v>
      </c>
      <c r="K3802" s="59">
        <f>'FRENCH VERSION'!K3802</f>
        <v>0</v>
      </c>
      <c r="L3802" s="59" t="e">
        <f>VLOOKUP('FRENCH VERSION'!L3802,LIBELLE!M:N,2,FALSE)</f>
        <v>#N/A</v>
      </c>
      <c r="M3802" s="59" t="str">
        <f>IF('FRENCH VERSION'!M3802="","","X")</f>
        <v/>
      </c>
      <c r="N3802" s="59" t="str">
        <f>IF('FRENCH VERSION'!N3802="","","X")</f>
        <v/>
      </c>
    </row>
    <row r="3803" spans="1:14" x14ac:dyDescent="0.25">
      <c r="A3803" s="59">
        <f>'FRENCH VERSION'!A3803</f>
        <v>0</v>
      </c>
      <c r="B3803" s="59" t="e">
        <f>VLOOKUP('FRENCH VERSION'!B3803,LIBELLE!A:B,2,FALSE)</f>
        <v>#N/A</v>
      </c>
      <c r="C3803" s="59" t="e">
        <f>VLOOKUP('FRENCH VERSION'!C3803,LIBELLE!D:E,2,FALSE)</f>
        <v>#N/A</v>
      </c>
      <c r="D3803" s="59" t="e">
        <f>VLOOKUP('FRENCH VERSION'!D3803,LIBELLE!G:H,2,FALSE)</f>
        <v>#N/A</v>
      </c>
      <c r="E3803" s="59">
        <f>'FRENCH VERSION'!E3803</f>
        <v>0</v>
      </c>
      <c r="F3803" s="59">
        <f>'FRENCH VERSION'!F3803</f>
        <v>0</v>
      </c>
      <c r="G3803" s="59" t="e">
        <f>VLOOKUP('FRENCH VERSION'!G3803,LIBELLE!J:K,2,FALSE)</f>
        <v>#N/A</v>
      </c>
      <c r="H3803" s="59">
        <f>'FRENCH VERSION'!H3803</f>
        <v>0</v>
      </c>
      <c r="I3803" s="59">
        <f>'FRENCH VERSION'!I3803</f>
        <v>0</v>
      </c>
      <c r="J3803" s="59">
        <f>'FRENCH VERSION'!J3803</f>
        <v>0</v>
      </c>
      <c r="K3803" s="59">
        <f>'FRENCH VERSION'!K3803</f>
        <v>0</v>
      </c>
      <c r="L3803" s="59" t="e">
        <f>VLOOKUP('FRENCH VERSION'!L3803,LIBELLE!M:N,2,FALSE)</f>
        <v>#N/A</v>
      </c>
      <c r="M3803" s="59" t="str">
        <f>IF('FRENCH VERSION'!M3803="","","X")</f>
        <v/>
      </c>
      <c r="N3803" s="59" t="str">
        <f>IF('FRENCH VERSION'!N3803="","","X")</f>
        <v/>
      </c>
    </row>
    <row r="3804" spans="1:14" x14ac:dyDescent="0.25">
      <c r="A3804" s="59">
        <f>'FRENCH VERSION'!A3804</f>
        <v>0</v>
      </c>
      <c r="B3804" s="59" t="e">
        <f>VLOOKUP('FRENCH VERSION'!B3804,LIBELLE!A:B,2,FALSE)</f>
        <v>#N/A</v>
      </c>
      <c r="C3804" s="59" t="e">
        <f>VLOOKUP('FRENCH VERSION'!C3804,LIBELLE!D:E,2,FALSE)</f>
        <v>#N/A</v>
      </c>
      <c r="D3804" s="59" t="e">
        <f>VLOOKUP('FRENCH VERSION'!D3804,LIBELLE!G:H,2,FALSE)</f>
        <v>#N/A</v>
      </c>
      <c r="E3804" s="59">
        <f>'FRENCH VERSION'!E3804</f>
        <v>0</v>
      </c>
      <c r="F3804" s="59">
        <f>'FRENCH VERSION'!F3804</f>
        <v>0</v>
      </c>
      <c r="G3804" s="59" t="e">
        <f>VLOOKUP('FRENCH VERSION'!G3804,LIBELLE!J:K,2,FALSE)</f>
        <v>#N/A</v>
      </c>
      <c r="H3804" s="59">
        <f>'FRENCH VERSION'!H3804</f>
        <v>0</v>
      </c>
      <c r="I3804" s="59">
        <f>'FRENCH VERSION'!I3804</f>
        <v>0</v>
      </c>
      <c r="J3804" s="59">
        <f>'FRENCH VERSION'!J3804</f>
        <v>0</v>
      </c>
      <c r="K3804" s="59">
        <f>'FRENCH VERSION'!K3804</f>
        <v>0</v>
      </c>
      <c r="L3804" s="59" t="e">
        <f>VLOOKUP('FRENCH VERSION'!L3804,LIBELLE!M:N,2,FALSE)</f>
        <v>#N/A</v>
      </c>
      <c r="M3804" s="59" t="str">
        <f>IF('FRENCH VERSION'!M3804="","","X")</f>
        <v/>
      </c>
      <c r="N3804" s="59" t="str">
        <f>IF('FRENCH VERSION'!N3804="","","X")</f>
        <v/>
      </c>
    </row>
    <row r="3805" spans="1:14" x14ac:dyDescent="0.25">
      <c r="A3805" s="59">
        <f>'FRENCH VERSION'!A3805</f>
        <v>0</v>
      </c>
      <c r="B3805" s="59" t="e">
        <f>VLOOKUP('FRENCH VERSION'!B3805,LIBELLE!A:B,2,FALSE)</f>
        <v>#N/A</v>
      </c>
      <c r="C3805" s="59" t="e">
        <f>VLOOKUP('FRENCH VERSION'!C3805,LIBELLE!D:E,2,FALSE)</f>
        <v>#N/A</v>
      </c>
      <c r="D3805" s="59" t="e">
        <f>VLOOKUP('FRENCH VERSION'!D3805,LIBELLE!G:H,2,FALSE)</f>
        <v>#N/A</v>
      </c>
      <c r="E3805" s="59">
        <f>'FRENCH VERSION'!E3805</f>
        <v>0</v>
      </c>
      <c r="F3805" s="59">
        <f>'FRENCH VERSION'!F3805</f>
        <v>0</v>
      </c>
      <c r="G3805" s="59" t="e">
        <f>VLOOKUP('FRENCH VERSION'!G3805,LIBELLE!J:K,2,FALSE)</f>
        <v>#N/A</v>
      </c>
      <c r="H3805" s="59">
        <f>'FRENCH VERSION'!H3805</f>
        <v>0</v>
      </c>
      <c r="I3805" s="59">
        <f>'FRENCH VERSION'!I3805</f>
        <v>0</v>
      </c>
      <c r="J3805" s="59">
        <f>'FRENCH VERSION'!J3805</f>
        <v>0</v>
      </c>
      <c r="K3805" s="59">
        <f>'FRENCH VERSION'!K3805</f>
        <v>0</v>
      </c>
      <c r="L3805" s="59" t="e">
        <f>VLOOKUP('FRENCH VERSION'!L3805,LIBELLE!M:N,2,FALSE)</f>
        <v>#N/A</v>
      </c>
      <c r="M3805" s="59" t="str">
        <f>IF('FRENCH VERSION'!M3805="","","X")</f>
        <v/>
      </c>
      <c r="N3805" s="59" t="str">
        <f>IF('FRENCH VERSION'!N3805="","","X")</f>
        <v/>
      </c>
    </row>
    <row r="3806" spans="1:14" x14ac:dyDescent="0.25">
      <c r="A3806" s="59">
        <f>'FRENCH VERSION'!A3806</f>
        <v>0</v>
      </c>
      <c r="B3806" s="59" t="e">
        <f>VLOOKUP('FRENCH VERSION'!B3806,LIBELLE!A:B,2,FALSE)</f>
        <v>#N/A</v>
      </c>
      <c r="C3806" s="59" t="e">
        <f>VLOOKUP('FRENCH VERSION'!C3806,LIBELLE!D:E,2,FALSE)</f>
        <v>#N/A</v>
      </c>
      <c r="D3806" s="59" t="e">
        <f>VLOOKUP('FRENCH VERSION'!D3806,LIBELLE!G:H,2,FALSE)</f>
        <v>#N/A</v>
      </c>
      <c r="E3806" s="59">
        <f>'FRENCH VERSION'!E3806</f>
        <v>0</v>
      </c>
      <c r="F3806" s="59">
        <f>'FRENCH VERSION'!F3806</f>
        <v>0</v>
      </c>
      <c r="G3806" s="59" t="e">
        <f>VLOOKUP('FRENCH VERSION'!G3806,LIBELLE!J:K,2,FALSE)</f>
        <v>#N/A</v>
      </c>
      <c r="H3806" s="59">
        <f>'FRENCH VERSION'!H3806</f>
        <v>0</v>
      </c>
      <c r="I3806" s="59">
        <f>'FRENCH VERSION'!I3806</f>
        <v>0</v>
      </c>
      <c r="J3806" s="59">
        <f>'FRENCH VERSION'!J3806</f>
        <v>0</v>
      </c>
      <c r="K3806" s="59">
        <f>'FRENCH VERSION'!K3806</f>
        <v>0</v>
      </c>
      <c r="L3806" s="59" t="e">
        <f>VLOOKUP('FRENCH VERSION'!L3806,LIBELLE!M:N,2,FALSE)</f>
        <v>#N/A</v>
      </c>
      <c r="M3806" s="59" t="str">
        <f>IF('FRENCH VERSION'!M3806="","","X")</f>
        <v/>
      </c>
      <c r="N3806" s="59" t="str">
        <f>IF('FRENCH VERSION'!N3806="","","X")</f>
        <v/>
      </c>
    </row>
    <row r="3807" spans="1:14" x14ac:dyDescent="0.25">
      <c r="A3807" s="59">
        <f>'FRENCH VERSION'!A3807</f>
        <v>0</v>
      </c>
      <c r="B3807" s="59" t="e">
        <f>VLOOKUP('FRENCH VERSION'!B3807,LIBELLE!A:B,2,FALSE)</f>
        <v>#N/A</v>
      </c>
      <c r="C3807" s="59" t="e">
        <f>VLOOKUP('FRENCH VERSION'!C3807,LIBELLE!D:E,2,FALSE)</f>
        <v>#N/A</v>
      </c>
      <c r="D3807" s="59" t="e">
        <f>VLOOKUP('FRENCH VERSION'!D3807,LIBELLE!G:H,2,FALSE)</f>
        <v>#N/A</v>
      </c>
      <c r="E3807" s="59">
        <f>'FRENCH VERSION'!E3807</f>
        <v>0</v>
      </c>
      <c r="F3807" s="59">
        <f>'FRENCH VERSION'!F3807</f>
        <v>0</v>
      </c>
      <c r="G3807" s="59" t="e">
        <f>VLOOKUP('FRENCH VERSION'!G3807,LIBELLE!J:K,2,FALSE)</f>
        <v>#N/A</v>
      </c>
      <c r="H3807" s="59">
        <f>'FRENCH VERSION'!H3807</f>
        <v>0</v>
      </c>
      <c r="I3807" s="59">
        <f>'FRENCH VERSION'!I3807</f>
        <v>0</v>
      </c>
      <c r="J3807" s="59">
        <f>'FRENCH VERSION'!J3807</f>
        <v>0</v>
      </c>
      <c r="K3807" s="59">
        <f>'FRENCH VERSION'!K3807</f>
        <v>0</v>
      </c>
      <c r="L3807" s="59" t="e">
        <f>VLOOKUP('FRENCH VERSION'!L3807,LIBELLE!M:N,2,FALSE)</f>
        <v>#N/A</v>
      </c>
      <c r="M3807" s="59" t="str">
        <f>IF('FRENCH VERSION'!M3807="","","X")</f>
        <v/>
      </c>
      <c r="N3807" s="59" t="str">
        <f>IF('FRENCH VERSION'!N3807="","","X")</f>
        <v/>
      </c>
    </row>
    <row r="3808" spans="1:14" x14ac:dyDescent="0.25">
      <c r="A3808" s="59">
        <f>'FRENCH VERSION'!A3808</f>
        <v>0</v>
      </c>
      <c r="B3808" s="59" t="e">
        <f>VLOOKUP('FRENCH VERSION'!B3808,LIBELLE!A:B,2,FALSE)</f>
        <v>#N/A</v>
      </c>
      <c r="C3808" s="59" t="e">
        <f>VLOOKUP('FRENCH VERSION'!C3808,LIBELLE!D:E,2,FALSE)</f>
        <v>#N/A</v>
      </c>
      <c r="D3808" s="59" t="e">
        <f>VLOOKUP('FRENCH VERSION'!D3808,LIBELLE!G:H,2,FALSE)</f>
        <v>#N/A</v>
      </c>
      <c r="E3808" s="59">
        <f>'FRENCH VERSION'!E3808</f>
        <v>0</v>
      </c>
      <c r="F3808" s="59">
        <f>'FRENCH VERSION'!F3808</f>
        <v>0</v>
      </c>
      <c r="G3808" s="59" t="e">
        <f>VLOOKUP('FRENCH VERSION'!G3808,LIBELLE!J:K,2,FALSE)</f>
        <v>#N/A</v>
      </c>
      <c r="H3808" s="59">
        <f>'FRENCH VERSION'!H3808</f>
        <v>0</v>
      </c>
      <c r="I3808" s="59">
        <f>'FRENCH VERSION'!I3808</f>
        <v>0</v>
      </c>
      <c r="J3808" s="59">
        <f>'FRENCH VERSION'!J3808</f>
        <v>0</v>
      </c>
      <c r="K3808" s="59">
        <f>'FRENCH VERSION'!K3808</f>
        <v>0</v>
      </c>
      <c r="L3808" s="59" t="e">
        <f>VLOOKUP('FRENCH VERSION'!L3808,LIBELLE!M:N,2,FALSE)</f>
        <v>#N/A</v>
      </c>
      <c r="M3808" s="59" t="str">
        <f>IF('FRENCH VERSION'!M3808="","","X")</f>
        <v/>
      </c>
      <c r="N3808" s="59" t="str">
        <f>IF('FRENCH VERSION'!N3808="","","X")</f>
        <v/>
      </c>
    </row>
    <row r="3809" spans="1:14" x14ac:dyDescent="0.25">
      <c r="A3809" s="59">
        <f>'FRENCH VERSION'!A3809</f>
        <v>0</v>
      </c>
      <c r="B3809" s="59" t="e">
        <f>VLOOKUP('FRENCH VERSION'!B3809,LIBELLE!A:B,2,FALSE)</f>
        <v>#N/A</v>
      </c>
      <c r="C3809" s="59" t="e">
        <f>VLOOKUP('FRENCH VERSION'!C3809,LIBELLE!D:E,2,FALSE)</f>
        <v>#N/A</v>
      </c>
      <c r="D3809" s="59" t="e">
        <f>VLOOKUP('FRENCH VERSION'!D3809,LIBELLE!G:H,2,FALSE)</f>
        <v>#N/A</v>
      </c>
      <c r="E3809" s="59">
        <f>'FRENCH VERSION'!E3809</f>
        <v>0</v>
      </c>
      <c r="F3809" s="59">
        <f>'FRENCH VERSION'!F3809</f>
        <v>0</v>
      </c>
      <c r="G3809" s="59" t="e">
        <f>VLOOKUP('FRENCH VERSION'!G3809,LIBELLE!J:K,2,FALSE)</f>
        <v>#N/A</v>
      </c>
      <c r="H3809" s="59">
        <f>'FRENCH VERSION'!H3809</f>
        <v>0</v>
      </c>
      <c r="I3809" s="59">
        <f>'FRENCH VERSION'!I3809</f>
        <v>0</v>
      </c>
      <c r="J3809" s="59">
        <f>'FRENCH VERSION'!J3809</f>
        <v>0</v>
      </c>
      <c r="K3809" s="59">
        <f>'FRENCH VERSION'!K3809</f>
        <v>0</v>
      </c>
      <c r="L3809" s="59" t="e">
        <f>VLOOKUP('FRENCH VERSION'!L3809,LIBELLE!M:N,2,FALSE)</f>
        <v>#N/A</v>
      </c>
      <c r="M3809" s="59" t="str">
        <f>IF('FRENCH VERSION'!M3809="","","X")</f>
        <v/>
      </c>
      <c r="N3809" s="59" t="str">
        <f>IF('FRENCH VERSION'!N3809="","","X")</f>
        <v/>
      </c>
    </row>
    <row r="3810" spans="1:14" x14ac:dyDescent="0.25">
      <c r="A3810" s="59">
        <f>'FRENCH VERSION'!A3810</f>
        <v>0</v>
      </c>
      <c r="B3810" s="59" t="e">
        <f>VLOOKUP('FRENCH VERSION'!B3810,LIBELLE!A:B,2,FALSE)</f>
        <v>#N/A</v>
      </c>
      <c r="C3810" s="59" t="e">
        <f>VLOOKUP('FRENCH VERSION'!C3810,LIBELLE!D:E,2,FALSE)</f>
        <v>#N/A</v>
      </c>
      <c r="D3810" s="59" t="e">
        <f>VLOOKUP('FRENCH VERSION'!D3810,LIBELLE!G:H,2,FALSE)</f>
        <v>#N/A</v>
      </c>
      <c r="E3810" s="59">
        <f>'FRENCH VERSION'!E3810</f>
        <v>0</v>
      </c>
      <c r="F3810" s="59">
        <f>'FRENCH VERSION'!F3810</f>
        <v>0</v>
      </c>
      <c r="G3810" s="59" t="e">
        <f>VLOOKUP('FRENCH VERSION'!G3810,LIBELLE!J:K,2,FALSE)</f>
        <v>#N/A</v>
      </c>
      <c r="H3810" s="59">
        <f>'FRENCH VERSION'!H3810</f>
        <v>0</v>
      </c>
      <c r="I3810" s="59">
        <f>'FRENCH VERSION'!I3810</f>
        <v>0</v>
      </c>
      <c r="J3810" s="59">
        <f>'FRENCH VERSION'!J3810</f>
        <v>0</v>
      </c>
      <c r="K3810" s="59">
        <f>'FRENCH VERSION'!K3810</f>
        <v>0</v>
      </c>
      <c r="L3810" s="59" t="e">
        <f>VLOOKUP('FRENCH VERSION'!L3810,LIBELLE!M:N,2,FALSE)</f>
        <v>#N/A</v>
      </c>
      <c r="M3810" s="59" t="str">
        <f>IF('FRENCH VERSION'!M3810="","","X")</f>
        <v/>
      </c>
      <c r="N3810" s="59" t="str">
        <f>IF('FRENCH VERSION'!N3810="","","X")</f>
        <v/>
      </c>
    </row>
    <row r="3811" spans="1:14" x14ac:dyDescent="0.25">
      <c r="A3811" s="59">
        <f>'FRENCH VERSION'!A3811</f>
        <v>0</v>
      </c>
      <c r="B3811" s="59" t="e">
        <f>VLOOKUP('FRENCH VERSION'!B3811,LIBELLE!A:B,2,FALSE)</f>
        <v>#N/A</v>
      </c>
      <c r="C3811" s="59" t="e">
        <f>VLOOKUP('FRENCH VERSION'!C3811,LIBELLE!D:E,2,FALSE)</f>
        <v>#N/A</v>
      </c>
      <c r="D3811" s="59" t="e">
        <f>VLOOKUP('FRENCH VERSION'!D3811,LIBELLE!G:H,2,FALSE)</f>
        <v>#N/A</v>
      </c>
      <c r="E3811" s="59">
        <f>'FRENCH VERSION'!E3811</f>
        <v>0</v>
      </c>
      <c r="F3811" s="59">
        <f>'FRENCH VERSION'!F3811</f>
        <v>0</v>
      </c>
      <c r="G3811" s="59" t="e">
        <f>VLOOKUP('FRENCH VERSION'!G3811,LIBELLE!J:K,2,FALSE)</f>
        <v>#N/A</v>
      </c>
      <c r="H3811" s="59">
        <f>'FRENCH VERSION'!H3811</f>
        <v>0</v>
      </c>
      <c r="I3811" s="59">
        <f>'FRENCH VERSION'!I3811</f>
        <v>0</v>
      </c>
      <c r="J3811" s="59">
        <f>'FRENCH VERSION'!J3811</f>
        <v>0</v>
      </c>
      <c r="K3811" s="59">
        <f>'FRENCH VERSION'!K3811</f>
        <v>0</v>
      </c>
      <c r="L3811" s="59" t="e">
        <f>VLOOKUP('FRENCH VERSION'!L3811,LIBELLE!M:N,2,FALSE)</f>
        <v>#N/A</v>
      </c>
      <c r="M3811" s="59" t="str">
        <f>IF('FRENCH VERSION'!M3811="","","X")</f>
        <v/>
      </c>
      <c r="N3811" s="59" t="str">
        <f>IF('FRENCH VERSION'!N3811="","","X")</f>
        <v/>
      </c>
    </row>
    <row r="3812" spans="1:14" x14ac:dyDescent="0.25">
      <c r="A3812" s="59">
        <f>'FRENCH VERSION'!A3812</f>
        <v>0</v>
      </c>
      <c r="B3812" s="59" t="e">
        <f>VLOOKUP('FRENCH VERSION'!B3812,LIBELLE!A:B,2,FALSE)</f>
        <v>#N/A</v>
      </c>
      <c r="C3812" s="59" t="e">
        <f>VLOOKUP('FRENCH VERSION'!C3812,LIBELLE!D:E,2,FALSE)</f>
        <v>#N/A</v>
      </c>
      <c r="D3812" s="59" t="e">
        <f>VLOOKUP('FRENCH VERSION'!D3812,LIBELLE!G:H,2,FALSE)</f>
        <v>#N/A</v>
      </c>
      <c r="E3812" s="59">
        <f>'FRENCH VERSION'!E3812</f>
        <v>0</v>
      </c>
      <c r="F3812" s="59">
        <f>'FRENCH VERSION'!F3812</f>
        <v>0</v>
      </c>
      <c r="G3812" s="59" t="e">
        <f>VLOOKUP('FRENCH VERSION'!G3812,LIBELLE!J:K,2,FALSE)</f>
        <v>#N/A</v>
      </c>
      <c r="H3812" s="59">
        <f>'FRENCH VERSION'!H3812</f>
        <v>0</v>
      </c>
      <c r="I3812" s="59">
        <f>'FRENCH VERSION'!I3812</f>
        <v>0</v>
      </c>
      <c r="J3812" s="59">
        <f>'FRENCH VERSION'!J3812</f>
        <v>0</v>
      </c>
      <c r="K3812" s="59">
        <f>'FRENCH VERSION'!K3812</f>
        <v>0</v>
      </c>
      <c r="L3812" s="59" t="e">
        <f>VLOOKUP('FRENCH VERSION'!L3812,LIBELLE!M:N,2,FALSE)</f>
        <v>#N/A</v>
      </c>
      <c r="M3812" s="59" t="str">
        <f>IF('FRENCH VERSION'!M3812="","","X")</f>
        <v/>
      </c>
      <c r="N3812" s="59" t="str">
        <f>IF('FRENCH VERSION'!N3812="","","X")</f>
        <v/>
      </c>
    </row>
    <row r="3813" spans="1:14" x14ac:dyDescent="0.25">
      <c r="A3813" s="59">
        <f>'FRENCH VERSION'!A3813</f>
        <v>0</v>
      </c>
      <c r="B3813" s="59" t="e">
        <f>VLOOKUP('FRENCH VERSION'!B3813,LIBELLE!A:B,2,FALSE)</f>
        <v>#N/A</v>
      </c>
      <c r="C3813" s="59" t="e">
        <f>VLOOKUP('FRENCH VERSION'!C3813,LIBELLE!D:E,2,FALSE)</f>
        <v>#N/A</v>
      </c>
      <c r="D3813" s="59" t="e">
        <f>VLOOKUP('FRENCH VERSION'!D3813,LIBELLE!G:H,2,FALSE)</f>
        <v>#N/A</v>
      </c>
      <c r="E3813" s="59">
        <f>'FRENCH VERSION'!E3813</f>
        <v>0</v>
      </c>
      <c r="F3813" s="59">
        <f>'FRENCH VERSION'!F3813</f>
        <v>0</v>
      </c>
      <c r="G3813" s="59" t="e">
        <f>VLOOKUP('FRENCH VERSION'!G3813,LIBELLE!J:K,2,FALSE)</f>
        <v>#N/A</v>
      </c>
      <c r="H3813" s="59">
        <f>'FRENCH VERSION'!H3813</f>
        <v>0</v>
      </c>
      <c r="I3813" s="59">
        <f>'FRENCH VERSION'!I3813</f>
        <v>0</v>
      </c>
      <c r="J3813" s="59">
        <f>'FRENCH VERSION'!J3813</f>
        <v>0</v>
      </c>
      <c r="K3813" s="59">
        <f>'FRENCH VERSION'!K3813</f>
        <v>0</v>
      </c>
      <c r="L3813" s="59" t="e">
        <f>VLOOKUP('FRENCH VERSION'!L3813,LIBELLE!M:N,2,FALSE)</f>
        <v>#N/A</v>
      </c>
      <c r="M3813" s="59" t="str">
        <f>IF('FRENCH VERSION'!M3813="","","X")</f>
        <v/>
      </c>
      <c r="N3813" s="59" t="str">
        <f>IF('FRENCH VERSION'!N3813="","","X")</f>
        <v/>
      </c>
    </row>
    <row r="3814" spans="1:14" x14ac:dyDescent="0.25">
      <c r="A3814" s="59">
        <f>'FRENCH VERSION'!A3814</f>
        <v>0</v>
      </c>
      <c r="B3814" s="59" t="e">
        <f>VLOOKUP('FRENCH VERSION'!B3814,LIBELLE!A:B,2,FALSE)</f>
        <v>#N/A</v>
      </c>
      <c r="C3814" s="59" t="e">
        <f>VLOOKUP('FRENCH VERSION'!C3814,LIBELLE!D:E,2,FALSE)</f>
        <v>#N/A</v>
      </c>
      <c r="D3814" s="59" t="e">
        <f>VLOOKUP('FRENCH VERSION'!D3814,LIBELLE!G:H,2,FALSE)</f>
        <v>#N/A</v>
      </c>
      <c r="E3814" s="59">
        <f>'FRENCH VERSION'!E3814</f>
        <v>0</v>
      </c>
      <c r="F3814" s="59">
        <f>'FRENCH VERSION'!F3814</f>
        <v>0</v>
      </c>
      <c r="G3814" s="59" t="e">
        <f>VLOOKUP('FRENCH VERSION'!G3814,LIBELLE!J:K,2,FALSE)</f>
        <v>#N/A</v>
      </c>
      <c r="H3814" s="59">
        <f>'FRENCH VERSION'!H3814</f>
        <v>0</v>
      </c>
      <c r="I3814" s="59">
        <f>'FRENCH VERSION'!I3814</f>
        <v>0</v>
      </c>
      <c r="J3814" s="59">
        <f>'FRENCH VERSION'!J3814</f>
        <v>0</v>
      </c>
      <c r="K3814" s="59">
        <f>'FRENCH VERSION'!K3814</f>
        <v>0</v>
      </c>
      <c r="L3814" s="59" t="e">
        <f>VLOOKUP('FRENCH VERSION'!L3814,LIBELLE!M:N,2,FALSE)</f>
        <v>#N/A</v>
      </c>
      <c r="M3814" s="59" t="str">
        <f>IF('FRENCH VERSION'!M3814="","","X")</f>
        <v/>
      </c>
      <c r="N3814" s="59" t="str">
        <f>IF('FRENCH VERSION'!N3814="","","X")</f>
        <v/>
      </c>
    </row>
    <row r="3815" spans="1:14" x14ac:dyDescent="0.25">
      <c r="A3815" s="59">
        <f>'FRENCH VERSION'!A3815</f>
        <v>0</v>
      </c>
      <c r="B3815" s="59" t="e">
        <f>VLOOKUP('FRENCH VERSION'!B3815,LIBELLE!A:B,2,FALSE)</f>
        <v>#N/A</v>
      </c>
      <c r="C3815" s="59" t="e">
        <f>VLOOKUP('FRENCH VERSION'!C3815,LIBELLE!D:E,2,FALSE)</f>
        <v>#N/A</v>
      </c>
      <c r="D3815" s="59" t="e">
        <f>VLOOKUP('FRENCH VERSION'!D3815,LIBELLE!G:H,2,FALSE)</f>
        <v>#N/A</v>
      </c>
      <c r="E3815" s="59">
        <f>'FRENCH VERSION'!E3815</f>
        <v>0</v>
      </c>
      <c r="F3815" s="59">
        <f>'FRENCH VERSION'!F3815</f>
        <v>0</v>
      </c>
      <c r="G3815" s="59" t="e">
        <f>VLOOKUP('FRENCH VERSION'!G3815,LIBELLE!J:K,2,FALSE)</f>
        <v>#N/A</v>
      </c>
      <c r="H3815" s="59">
        <f>'FRENCH VERSION'!H3815</f>
        <v>0</v>
      </c>
      <c r="I3815" s="59">
        <f>'FRENCH VERSION'!I3815</f>
        <v>0</v>
      </c>
      <c r="J3815" s="59">
        <f>'FRENCH VERSION'!J3815</f>
        <v>0</v>
      </c>
      <c r="K3815" s="59">
        <f>'FRENCH VERSION'!K3815</f>
        <v>0</v>
      </c>
      <c r="L3815" s="59" t="e">
        <f>VLOOKUP('FRENCH VERSION'!L3815,LIBELLE!M:N,2,FALSE)</f>
        <v>#N/A</v>
      </c>
      <c r="M3815" s="59" t="str">
        <f>IF('FRENCH VERSION'!M3815="","","X")</f>
        <v/>
      </c>
      <c r="N3815" s="59" t="str">
        <f>IF('FRENCH VERSION'!N3815="","","X")</f>
        <v/>
      </c>
    </row>
    <row r="3816" spans="1:14" x14ac:dyDescent="0.25">
      <c r="A3816" s="59">
        <f>'FRENCH VERSION'!A3816</f>
        <v>0</v>
      </c>
      <c r="B3816" s="59" t="e">
        <f>VLOOKUP('FRENCH VERSION'!B3816,LIBELLE!A:B,2,FALSE)</f>
        <v>#N/A</v>
      </c>
      <c r="C3816" s="59" t="e">
        <f>VLOOKUP('FRENCH VERSION'!C3816,LIBELLE!D:E,2,FALSE)</f>
        <v>#N/A</v>
      </c>
      <c r="D3816" s="59" t="e">
        <f>VLOOKUP('FRENCH VERSION'!D3816,LIBELLE!G:H,2,FALSE)</f>
        <v>#N/A</v>
      </c>
      <c r="E3816" s="59">
        <f>'FRENCH VERSION'!E3816</f>
        <v>0</v>
      </c>
      <c r="F3816" s="59">
        <f>'FRENCH VERSION'!F3816</f>
        <v>0</v>
      </c>
      <c r="G3816" s="59" t="e">
        <f>VLOOKUP('FRENCH VERSION'!G3816,LIBELLE!J:K,2,FALSE)</f>
        <v>#N/A</v>
      </c>
      <c r="H3816" s="59">
        <f>'FRENCH VERSION'!H3816</f>
        <v>0</v>
      </c>
      <c r="I3816" s="59">
        <f>'FRENCH VERSION'!I3816</f>
        <v>0</v>
      </c>
      <c r="J3816" s="59">
        <f>'FRENCH VERSION'!J3816</f>
        <v>0</v>
      </c>
      <c r="K3816" s="59">
        <f>'FRENCH VERSION'!K3816</f>
        <v>0</v>
      </c>
      <c r="L3816" s="59" t="e">
        <f>VLOOKUP('FRENCH VERSION'!L3816,LIBELLE!M:N,2,FALSE)</f>
        <v>#N/A</v>
      </c>
      <c r="M3816" s="59" t="str">
        <f>IF('FRENCH VERSION'!M3816="","","X")</f>
        <v/>
      </c>
      <c r="N3816" s="59" t="str">
        <f>IF('FRENCH VERSION'!N3816="","","X")</f>
        <v/>
      </c>
    </row>
    <row r="3817" spans="1:14" x14ac:dyDescent="0.25">
      <c r="A3817" s="59">
        <f>'FRENCH VERSION'!A3817</f>
        <v>0</v>
      </c>
      <c r="B3817" s="59" t="e">
        <f>VLOOKUP('FRENCH VERSION'!B3817,LIBELLE!A:B,2,FALSE)</f>
        <v>#N/A</v>
      </c>
      <c r="C3817" s="59" t="e">
        <f>VLOOKUP('FRENCH VERSION'!C3817,LIBELLE!D:E,2,FALSE)</f>
        <v>#N/A</v>
      </c>
      <c r="D3817" s="59" t="e">
        <f>VLOOKUP('FRENCH VERSION'!D3817,LIBELLE!G:H,2,FALSE)</f>
        <v>#N/A</v>
      </c>
      <c r="E3817" s="59">
        <f>'FRENCH VERSION'!E3817</f>
        <v>0</v>
      </c>
      <c r="F3817" s="59">
        <f>'FRENCH VERSION'!F3817</f>
        <v>0</v>
      </c>
      <c r="G3817" s="59" t="e">
        <f>VLOOKUP('FRENCH VERSION'!G3817,LIBELLE!J:K,2,FALSE)</f>
        <v>#N/A</v>
      </c>
      <c r="H3817" s="59">
        <f>'FRENCH VERSION'!H3817</f>
        <v>0</v>
      </c>
      <c r="I3817" s="59">
        <f>'FRENCH VERSION'!I3817</f>
        <v>0</v>
      </c>
      <c r="J3817" s="59">
        <f>'FRENCH VERSION'!J3817</f>
        <v>0</v>
      </c>
      <c r="K3817" s="59">
        <f>'FRENCH VERSION'!K3817</f>
        <v>0</v>
      </c>
      <c r="L3817" s="59" t="e">
        <f>VLOOKUP('FRENCH VERSION'!L3817,LIBELLE!M:N,2,FALSE)</f>
        <v>#N/A</v>
      </c>
      <c r="M3817" s="59" t="str">
        <f>IF('FRENCH VERSION'!M3817="","","X")</f>
        <v/>
      </c>
      <c r="N3817" s="59" t="str">
        <f>IF('FRENCH VERSION'!N3817="","","X")</f>
        <v/>
      </c>
    </row>
    <row r="3818" spans="1:14" x14ac:dyDescent="0.25">
      <c r="A3818" s="59">
        <f>'FRENCH VERSION'!A3818</f>
        <v>0</v>
      </c>
      <c r="B3818" s="59" t="e">
        <f>VLOOKUP('FRENCH VERSION'!B3818,LIBELLE!A:B,2,FALSE)</f>
        <v>#N/A</v>
      </c>
      <c r="C3818" s="59" t="e">
        <f>VLOOKUP('FRENCH VERSION'!C3818,LIBELLE!D:E,2,FALSE)</f>
        <v>#N/A</v>
      </c>
      <c r="D3818" s="59" t="e">
        <f>VLOOKUP('FRENCH VERSION'!D3818,LIBELLE!G:H,2,FALSE)</f>
        <v>#N/A</v>
      </c>
      <c r="E3818" s="59">
        <f>'FRENCH VERSION'!E3818</f>
        <v>0</v>
      </c>
      <c r="F3818" s="59">
        <f>'FRENCH VERSION'!F3818</f>
        <v>0</v>
      </c>
      <c r="G3818" s="59" t="e">
        <f>VLOOKUP('FRENCH VERSION'!G3818,LIBELLE!J:K,2,FALSE)</f>
        <v>#N/A</v>
      </c>
      <c r="H3818" s="59">
        <f>'FRENCH VERSION'!H3818</f>
        <v>0</v>
      </c>
      <c r="I3818" s="59">
        <f>'FRENCH VERSION'!I3818</f>
        <v>0</v>
      </c>
      <c r="J3818" s="59">
        <f>'FRENCH VERSION'!J3818</f>
        <v>0</v>
      </c>
      <c r="K3818" s="59">
        <f>'FRENCH VERSION'!K3818</f>
        <v>0</v>
      </c>
      <c r="L3818" s="59" t="e">
        <f>VLOOKUP('FRENCH VERSION'!L3818,LIBELLE!M:N,2,FALSE)</f>
        <v>#N/A</v>
      </c>
      <c r="M3818" s="59" t="str">
        <f>IF('FRENCH VERSION'!M3818="","","X")</f>
        <v/>
      </c>
      <c r="N3818" s="59" t="str">
        <f>IF('FRENCH VERSION'!N3818="","","X")</f>
        <v/>
      </c>
    </row>
    <row r="3819" spans="1:14" x14ac:dyDescent="0.25">
      <c r="A3819" s="59">
        <f>'FRENCH VERSION'!A3819</f>
        <v>0</v>
      </c>
      <c r="B3819" s="59" t="e">
        <f>VLOOKUP('FRENCH VERSION'!B3819,LIBELLE!A:B,2,FALSE)</f>
        <v>#N/A</v>
      </c>
      <c r="C3819" s="59" t="e">
        <f>VLOOKUP('FRENCH VERSION'!C3819,LIBELLE!D:E,2,FALSE)</f>
        <v>#N/A</v>
      </c>
      <c r="D3819" s="59" t="e">
        <f>VLOOKUP('FRENCH VERSION'!D3819,LIBELLE!G:H,2,FALSE)</f>
        <v>#N/A</v>
      </c>
      <c r="E3819" s="59">
        <f>'FRENCH VERSION'!E3819</f>
        <v>0</v>
      </c>
      <c r="F3819" s="59">
        <f>'FRENCH VERSION'!F3819</f>
        <v>0</v>
      </c>
      <c r="G3819" s="59" t="e">
        <f>VLOOKUP('FRENCH VERSION'!G3819,LIBELLE!J:K,2,FALSE)</f>
        <v>#N/A</v>
      </c>
      <c r="H3819" s="59">
        <f>'FRENCH VERSION'!H3819</f>
        <v>0</v>
      </c>
      <c r="I3819" s="59">
        <f>'FRENCH VERSION'!I3819</f>
        <v>0</v>
      </c>
      <c r="J3819" s="59">
        <f>'FRENCH VERSION'!J3819</f>
        <v>0</v>
      </c>
      <c r="K3819" s="59">
        <f>'FRENCH VERSION'!K3819</f>
        <v>0</v>
      </c>
      <c r="L3819" s="59" t="e">
        <f>VLOOKUP('FRENCH VERSION'!L3819,LIBELLE!M:N,2,FALSE)</f>
        <v>#N/A</v>
      </c>
      <c r="M3819" s="59" t="str">
        <f>IF('FRENCH VERSION'!M3819="","","X")</f>
        <v/>
      </c>
      <c r="N3819" s="59" t="str">
        <f>IF('FRENCH VERSION'!N3819="","","X")</f>
        <v/>
      </c>
    </row>
    <row r="3820" spans="1:14" x14ac:dyDescent="0.25">
      <c r="A3820" s="59">
        <f>'FRENCH VERSION'!A3820</f>
        <v>0</v>
      </c>
      <c r="B3820" s="59" t="e">
        <f>VLOOKUP('FRENCH VERSION'!B3820,LIBELLE!A:B,2,FALSE)</f>
        <v>#N/A</v>
      </c>
      <c r="C3820" s="59" t="e">
        <f>VLOOKUP('FRENCH VERSION'!C3820,LIBELLE!D:E,2,FALSE)</f>
        <v>#N/A</v>
      </c>
      <c r="D3820" s="59" t="e">
        <f>VLOOKUP('FRENCH VERSION'!D3820,LIBELLE!G:H,2,FALSE)</f>
        <v>#N/A</v>
      </c>
      <c r="E3820" s="59">
        <f>'FRENCH VERSION'!E3820</f>
        <v>0</v>
      </c>
      <c r="F3820" s="59">
        <f>'FRENCH VERSION'!F3820</f>
        <v>0</v>
      </c>
      <c r="G3820" s="59" t="e">
        <f>VLOOKUP('FRENCH VERSION'!G3820,LIBELLE!J:K,2,FALSE)</f>
        <v>#N/A</v>
      </c>
      <c r="H3820" s="59">
        <f>'FRENCH VERSION'!H3820</f>
        <v>0</v>
      </c>
      <c r="I3820" s="59">
        <f>'FRENCH VERSION'!I3820</f>
        <v>0</v>
      </c>
      <c r="J3820" s="59">
        <f>'FRENCH VERSION'!J3820</f>
        <v>0</v>
      </c>
      <c r="K3820" s="59">
        <f>'FRENCH VERSION'!K3820</f>
        <v>0</v>
      </c>
      <c r="L3820" s="59" t="e">
        <f>VLOOKUP('FRENCH VERSION'!L3820,LIBELLE!M:N,2,FALSE)</f>
        <v>#N/A</v>
      </c>
      <c r="M3820" s="59" t="str">
        <f>IF('FRENCH VERSION'!M3820="","","X")</f>
        <v/>
      </c>
      <c r="N3820" s="59" t="str">
        <f>IF('FRENCH VERSION'!N3820="","","X")</f>
        <v/>
      </c>
    </row>
    <row r="3821" spans="1:14" x14ac:dyDescent="0.25">
      <c r="A3821" s="59">
        <f>'FRENCH VERSION'!A3821</f>
        <v>0</v>
      </c>
      <c r="B3821" s="59" t="e">
        <f>VLOOKUP('FRENCH VERSION'!B3821,LIBELLE!A:B,2,FALSE)</f>
        <v>#N/A</v>
      </c>
      <c r="C3821" s="59" t="e">
        <f>VLOOKUP('FRENCH VERSION'!C3821,LIBELLE!D:E,2,FALSE)</f>
        <v>#N/A</v>
      </c>
      <c r="D3821" s="59" t="e">
        <f>VLOOKUP('FRENCH VERSION'!D3821,LIBELLE!G:H,2,FALSE)</f>
        <v>#N/A</v>
      </c>
      <c r="E3821" s="59">
        <f>'FRENCH VERSION'!E3821</f>
        <v>0</v>
      </c>
      <c r="F3821" s="59">
        <f>'FRENCH VERSION'!F3821</f>
        <v>0</v>
      </c>
      <c r="G3821" s="59" t="e">
        <f>VLOOKUP('FRENCH VERSION'!G3821,LIBELLE!J:K,2,FALSE)</f>
        <v>#N/A</v>
      </c>
      <c r="H3821" s="59">
        <f>'FRENCH VERSION'!H3821</f>
        <v>0</v>
      </c>
      <c r="I3821" s="59">
        <f>'FRENCH VERSION'!I3821</f>
        <v>0</v>
      </c>
      <c r="J3821" s="59">
        <f>'FRENCH VERSION'!J3821</f>
        <v>0</v>
      </c>
      <c r="K3821" s="59">
        <f>'FRENCH VERSION'!K3821</f>
        <v>0</v>
      </c>
      <c r="L3821" s="59" t="e">
        <f>VLOOKUP('FRENCH VERSION'!L3821,LIBELLE!M:N,2,FALSE)</f>
        <v>#N/A</v>
      </c>
      <c r="M3821" s="59" t="str">
        <f>IF('FRENCH VERSION'!M3821="","","X")</f>
        <v/>
      </c>
      <c r="N3821" s="59" t="str">
        <f>IF('FRENCH VERSION'!N3821="","","X")</f>
        <v/>
      </c>
    </row>
    <row r="3822" spans="1:14" x14ac:dyDescent="0.25">
      <c r="A3822" s="59">
        <f>'FRENCH VERSION'!A3822</f>
        <v>0</v>
      </c>
      <c r="B3822" s="59" t="e">
        <f>VLOOKUP('FRENCH VERSION'!B3822,LIBELLE!A:B,2,FALSE)</f>
        <v>#N/A</v>
      </c>
      <c r="C3822" s="59" t="e">
        <f>VLOOKUP('FRENCH VERSION'!C3822,LIBELLE!D:E,2,FALSE)</f>
        <v>#N/A</v>
      </c>
      <c r="D3822" s="59" t="e">
        <f>VLOOKUP('FRENCH VERSION'!D3822,LIBELLE!G:H,2,FALSE)</f>
        <v>#N/A</v>
      </c>
      <c r="E3822" s="59">
        <f>'FRENCH VERSION'!E3822</f>
        <v>0</v>
      </c>
      <c r="F3822" s="59">
        <f>'FRENCH VERSION'!F3822</f>
        <v>0</v>
      </c>
      <c r="G3822" s="59" t="e">
        <f>VLOOKUP('FRENCH VERSION'!G3822,LIBELLE!J:K,2,FALSE)</f>
        <v>#N/A</v>
      </c>
      <c r="H3822" s="59">
        <f>'FRENCH VERSION'!H3822</f>
        <v>0</v>
      </c>
      <c r="I3822" s="59">
        <f>'FRENCH VERSION'!I3822</f>
        <v>0</v>
      </c>
      <c r="J3822" s="59">
        <f>'FRENCH VERSION'!J3822</f>
        <v>0</v>
      </c>
      <c r="K3822" s="59">
        <f>'FRENCH VERSION'!K3822</f>
        <v>0</v>
      </c>
      <c r="L3822" s="59" t="e">
        <f>VLOOKUP('FRENCH VERSION'!L3822,LIBELLE!M:N,2,FALSE)</f>
        <v>#N/A</v>
      </c>
      <c r="M3822" s="59" t="str">
        <f>IF('FRENCH VERSION'!M3822="","","X")</f>
        <v/>
      </c>
      <c r="N3822" s="59" t="str">
        <f>IF('FRENCH VERSION'!N3822="","","X")</f>
        <v/>
      </c>
    </row>
    <row r="3823" spans="1:14" x14ac:dyDescent="0.25">
      <c r="A3823" s="59">
        <f>'FRENCH VERSION'!A3823</f>
        <v>0</v>
      </c>
      <c r="B3823" s="59" t="e">
        <f>VLOOKUP('FRENCH VERSION'!B3823,LIBELLE!A:B,2,FALSE)</f>
        <v>#N/A</v>
      </c>
      <c r="C3823" s="59" t="e">
        <f>VLOOKUP('FRENCH VERSION'!C3823,LIBELLE!D:E,2,FALSE)</f>
        <v>#N/A</v>
      </c>
      <c r="D3823" s="59" t="e">
        <f>VLOOKUP('FRENCH VERSION'!D3823,LIBELLE!G:H,2,FALSE)</f>
        <v>#N/A</v>
      </c>
      <c r="E3823" s="59">
        <f>'FRENCH VERSION'!E3823</f>
        <v>0</v>
      </c>
      <c r="F3823" s="59">
        <f>'FRENCH VERSION'!F3823</f>
        <v>0</v>
      </c>
      <c r="G3823" s="59" t="e">
        <f>VLOOKUP('FRENCH VERSION'!G3823,LIBELLE!J:K,2,FALSE)</f>
        <v>#N/A</v>
      </c>
      <c r="H3823" s="59">
        <f>'FRENCH VERSION'!H3823</f>
        <v>0</v>
      </c>
      <c r="I3823" s="59">
        <f>'FRENCH VERSION'!I3823</f>
        <v>0</v>
      </c>
      <c r="J3823" s="59">
        <f>'FRENCH VERSION'!J3823</f>
        <v>0</v>
      </c>
      <c r="K3823" s="59">
        <f>'FRENCH VERSION'!K3823</f>
        <v>0</v>
      </c>
      <c r="L3823" s="59" t="e">
        <f>VLOOKUP('FRENCH VERSION'!L3823,LIBELLE!M:N,2,FALSE)</f>
        <v>#N/A</v>
      </c>
      <c r="M3823" s="59" t="str">
        <f>IF('FRENCH VERSION'!M3823="","","X")</f>
        <v/>
      </c>
      <c r="N3823" s="59" t="str">
        <f>IF('FRENCH VERSION'!N3823="","","X")</f>
        <v/>
      </c>
    </row>
    <row r="3824" spans="1:14" x14ac:dyDescent="0.25">
      <c r="A3824" s="59">
        <f>'FRENCH VERSION'!A3824</f>
        <v>0</v>
      </c>
      <c r="B3824" s="59" t="e">
        <f>VLOOKUP('FRENCH VERSION'!B3824,LIBELLE!A:B,2,FALSE)</f>
        <v>#N/A</v>
      </c>
      <c r="C3824" s="59" t="e">
        <f>VLOOKUP('FRENCH VERSION'!C3824,LIBELLE!D:E,2,FALSE)</f>
        <v>#N/A</v>
      </c>
      <c r="D3824" s="59" t="e">
        <f>VLOOKUP('FRENCH VERSION'!D3824,LIBELLE!G:H,2,FALSE)</f>
        <v>#N/A</v>
      </c>
      <c r="E3824" s="59">
        <f>'FRENCH VERSION'!E3824</f>
        <v>0</v>
      </c>
      <c r="F3824" s="59">
        <f>'FRENCH VERSION'!F3824</f>
        <v>0</v>
      </c>
      <c r="G3824" s="59" t="e">
        <f>VLOOKUP('FRENCH VERSION'!G3824,LIBELLE!J:K,2,FALSE)</f>
        <v>#N/A</v>
      </c>
      <c r="H3824" s="59">
        <f>'FRENCH VERSION'!H3824</f>
        <v>0</v>
      </c>
      <c r="I3824" s="59">
        <f>'FRENCH VERSION'!I3824</f>
        <v>0</v>
      </c>
      <c r="J3824" s="59">
        <f>'FRENCH VERSION'!J3824</f>
        <v>0</v>
      </c>
      <c r="K3824" s="59">
        <f>'FRENCH VERSION'!K3824</f>
        <v>0</v>
      </c>
      <c r="L3824" s="59" t="e">
        <f>VLOOKUP('FRENCH VERSION'!L3824,LIBELLE!M:N,2,FALSE)</f>
        <v>#N/A</v>
      </c>
      <c r="M3824" s="59" t="str">
        <f>IF('FRENCH VERSION'!M3824="","","X")</f>
        <v/>
      </c>
      <c r="N3824" s="59" t="str">
        <f>IF('FRENCH VERSION'!N3824="","","X")</f>
        <v/>
      </c>
    </row>
    <row r="3825" spans="1:14" x14ac:dyDescent="0.25">
      <c r="A3825" s="59">
        <f>'FRENCH VERSION'!A3825</f>
        <v>0</v>
      </c>
      <c r="B3825" s="59" t="e">
        <f>VLOOKUP('FRENCH VERSION'!B3825,LIBELLE!A:B,2,FALSE)</f>
        <v>#N/A</v>
      </c>
      <c r="C3825" s="59" t="e">
        <f>VLOOKUP('FRENCH VERSION'!C3825,LIBELLE!D:E,2,FALSE)</f>
        <v>#N/A</v>
      </c>
      <c r="D3825" s="59" t="e">
        <f>VLOOKUP('FRENCH VERSION'!D3825,LIBELLE!G:H,2,FALSE)</f>
        <v>#N/A</v>
      </c>
      <c r="E3825" s="59">
        <f>'FRENCH VERSION'!E3825</f>
        <v>0</v>
      </c>
      <c r="F3825" s="59">
        <f>'FRENCH VERSION'!F3825</f>
        <v>0</v>
      </c>
      <c r="G3825" s="59" t="e">
        <f>VLOOKUP('FRENCH VERSION'!G3825,LIBELLE!J:K,2,FALSE)</f>
        <v>#N/A</v>
      </c>
      <c r="H3825" s="59">
        <f>'FRENCH VERSION'!H3825</f>
        <v>0</v>
      </c>
      <c r="I3825" s="59">
        <f>'FRENCH VERSION'!I3825</f>
        <v>0</v>
      </c>
      <c r="J3825" s="59">
        <f>'FRENCH VERSION'!J3825</f>
        <v>0</v>
      </c>
      <c r="K3825" s="59">
        <f>'FRENCH VERSION'!K3825</f>
        <v>0</v>
      </c>
      <c r="L3825" s="59" t="e">
        <f>VLOOKUP('FRENCH VERSION'!L3825,LIBELLE!M:N,2,FALSE)</f>
        <v>#N/A</v>
      </c>
      <c r="M3825" s="59" t="str">
        <f>IF('FRENCH VERSION'!M3825="","","X")</f>
        <v/>
      </c>
      <c r="N3825" s="59" t="str">
        <f>IF('FRENCH VERSION'!N3825="","","X")</f>
        <v/>
      </c>
    </row>
    <row r="3826" spans="1:14" x14ac:dyDescent="0.25">
      <c r="A3826" s="59">
        <f>'FRENCH VERSION'!A3826</f>
        <v>0</v>
      </c>
      <c r="B3826" s="59" t="e">
        <f>VLOOKUP('FRENCH VERSION'!B3826,LIBELLE!A:B,2,FALSE)</f>
        <v>#N/A</v>
      </c>
      <c r="C3826" s="59" t="e">
        <f>VLOOKUP('FRENCH VERSION'!C3826,LIBELLE!D:E,2,FALSE)</f>
        <v>#N/A</v>
      </c>
      <c r="D3826" s="59" t="e">
        <f>VLOOKUP('FRENCH VERSION'!D3826,LIBELLE!G:H,2,FALSE)</f>
        <v>#N/A</v>
      </c>
      <c r="E3826" s="59">
        <f>'FRENCH VERSION'!E3826</f>
        <v>0</v>
      </c>
      <c r="F3826" s="59">
        <f>'FRENCH VERSION'!F3826</f>
        <v>0</v>
      </c>
      <c r="G3826" s="59" t="e">
        <f>VLOOKUP('FRENCH VERSION'!G3826,LIBELLE!J:K,2,FALSE)</f>
        <v>#N/A</v>
      </c>
      <c r="H3826" s="59">
        <f>'FRENCH VERSION'!H3826</f>
        <v>0</v>
      </c>
      <c r="I3826" s="59">
        <f>'FRENCH VERSION'!I3826</f>
        <v>0</v>
      </c>
      <c r="J3826" s="59">
        <f>'FRENCH VERSION'!J3826</f>
        <v>0</v>
      </c>
      <c r="K3826" s="59">
        <f>'FRENCH VERSION'!K3826</f>
        <v>0</v>
      </c>
      <c r="L3826" s="59" t="e">
        <f>VLOOKUP('FRENCH VERSION'!L3826,LIBELLE!M:N,2,FALSE)</f>
        <v>#N/A</v>
      </c>
      <c r="M3826" s="59" t="str">
        <f>IF('FRENCH VERSION'!M3826="","","X")</f>
        <v/>
      </c>
      <c r="N3826" s="59" t="str">
        <f>IF('FRENCH VERSION'!N3826="","","X")</f>
        <v/>
      </c>
    </row>
    <row r="3827" spans="1:14" x14ac:dyDescent="0.25">
      <c r="A3827" s="59">
        <f>'FRENCH VERSION'!A3827</f>
        <v>0</v>
      </c>
      <c r="B3827" s="59" t="e">
        <f>VLOOKUP('FRENCH VERSION'!B3827,LIBELLE!A:B,2,FALSE)</f>
        <v>#N/A</v>
      </c>
      <c r="C3827" s="59" t="e">
        <f>VLOOKUP('FRENCH VERSION'!C3827,LIBELLE!D:E,2,FALSE)</f>
        <v>#N/A</v>
      </c>
      <c r="D3827" s="59" t="e">
        <f>VLOOKUP('FRENCH VERSION'!D3827,LIBELLE!G:H,2,FALSE)</f>
        <v>#N/A</v>
      </c>
      <c r="E3827" s="59">
        <f>'FRENCH VERSION'!E3827</f>
        <v>0</v>
      </c>
      <c r="F3827" s="59">
        <f>'FRENCH VERSION'!F3827</f>
        <v>0</v>
      </c>
      <c r="G3827" s="59" t="e">
        <f>VLOOKUP('FRENCH VERSION'!G3827,LIBELLE!J:K,2,FALSE)</f>
        <v>#N/A</v>
      </c>
      <c r="H3827" s="59">
        <f>'FRENCH VERSION'!H3827</f>
        <v>0</v>
      </c>
      <c r="I3827" s="59">
        <f>'FRENCH VERSION'!I3827</f>
        <v>0</v>
      </c>
      <c r="J3827" s="59">
        <f>'FRENCH VERSION'!J3827</f>
        <v>0</v>
      </c>
      <c r="K3827" s="59">
        <f>'FRENCH VERSION'!K3827</f>
        <v>0</v>
      </c>
      <c r="L3827" s="59" t="e">
        <f>VLOOKUP('FRENCH VERSION'!L3827,LIBELLE!M:N,2,FALSE)</f>
        <v>#N/A</v>
      </c>
      <c r="M3827" s="59" t="str">
        <f>IF('FRENCH VERSION'!M3827="","","X")</f>
        <v/>
      </c>
      <c r="N3827" s="59" t="str">
        <f>IF('FRENCH VERSION'!N3827="","","X")</f>
        <v/>
      </c>
    </row>
    <row r="3828" spans="1:14" x14ac:dyDescent="0.25">
      <c r="A3828" s="59">
        <f>'FRENCH VERSION'!A3828</f>
        <v>0</v>
      </c>
      <c r="B3828" s="59" t="e">
        <f>VLOOKUP('FRENCH VERSION'!B3828,LIBELLE!A:B,2,FALSE)</f>
        <v>#N/A</v>
      </c>
      <c r="C3828" s="59" t="e">
        <f>VLOOKUP('FRENCH VERSION'!C3828,LIBELLE!D:E,2,FALSE)</f>
        <v>#N/A</v>
      </c>
      <c r="D3828" s="59" t="e">
        <f>VLOOKUP('FRENCH VERSION'!D3828,LIBELLE!G:H,2,FALSE)</f>
        <v>#N/A</v>
      </c>
      <c r="E3828" s="59">
        <f>'FRENCH VERSION'!E3828</f>
        <v>0</v>
      </c>
      <c r="F3828" s="59">
        <f>'FRENCH VERSION'!F3828</f>
        <v>0</v>
      </c>
      <c r="G3828" s="59" t="e">
        <f>VLOOKUP('FRENCH VERSION'!G3828,LIBELLE!J:K,2,FALSE)</f>
        <v>#N/A</v>
      </c>
      <c r="H3828" s="59">
        <f>'FRENCH VERSION'!H3828</f>
        <v>0</v>
      </c>
      <c r="I3828" s="59">
        <f>'FRENCH VERSION'!I3828</f>
        <v>0</v>
      </c>
      <c r="J3828" s="59">
        <f>'FRENCH VERSION'!J3828</f>
        <v>0</v>
      </c>
      <c r="K3828" s="59">
        <f>'FRENCH VERSION'!K3828</f>
        <v>0</v>
      </c>
      <c r="L3828" s="59" t="e">
        <f>VLOOKUP('FRENCH VERSION'!L3828,LIBELLE!M:N,2,FALSE)</f>
        <v>#N/A</v>
      </c>
      <c r="M3828" s="59" t="str">
        <f>IF('FRENCH VERSION'!M3828="","","X")</f>
        <v/>
      </c>
      <c r="N3828" s="59" t="str">
        <f>IF('FRENCH VERSION'!N3828="","","X")</f>
        <v/>
      </c>
    </row>
    <row r="3829" spans="1:14" x14ac:dyDescent="0.25">
      <c r="A3829" s="59">
        <f>'FRENCH VERSION'!A3829</f>
        <v>0</v>
      </c>
      <c r="B3829" s="59" t="e">
        <f>VLOOKUP('FRENCH VERSION'!B3829,LIBELLE!A:B,2,FALSE)</f>
        <v>#N/A</v>
      </c>
      <c r="C3829" s="59" t="e">
        <f>VLOOKUP('FRENCH VERSION'!C3829,LIBELLE!D:E,2,FALSE)</f>
        <v>#N/A</v>
      </c>
      <c r="D3829" s="59" t="e">
        <f>VLOOKUP('FRENCH VERSION'!D3829,LIBELLE!G:H,2,FALSE)</f>
        <v>#N/A</v>
      </c>
      <c r="E3829" s="59">
        <f>'FRENCH VERSION'!E3829</f>
        <v>0</v>
      </c>
      <c r="F3829" s="59">
        <f>'FRENCH VERSION'!F3829</f>
        <v>0</v>
      </c>
      <c r="G3829" s="59" t="e">
        <f>VLOOKUP('FRENCH VERSION'!G3829,LIBELLE!J:K,2,FALSE)</f>
        <v>#N/A</v>
      </c>
      <c r="H3829" s="59">
        <f>'FRENCH VERSION'!H3829</f>
        <v>0</v>
      </c>
      <c r="I3829" s="59">
        <f>'FRENCH VERSION'!I3829</f>
        <v>0</v>
      </c>
      <c r="J3829" s="59">
        <f>'FRENCH VERSION'!J3829</f>
        <v>0</v>
      </c>
      <c r="K3829" s="59">
        <f>'FRENCH VERSION'!K3829</f>
        <v>0</v>
      </c>
      <c r="L3829" s="59" t="e">
        <f>VLOOKUP('FRENCH VERSION'!L3829,LIBELLE!M:N,2,FALSE)</f>
        <v>#N/A</v>
      </c>
      <c r="M3829" s="59" t="str">
        <f>IF('FRENCH VERSION'!M3829="","","X")</f>
        <v/>
      </c>
      <c r="N3829" s="59" t="str">
        <f>IF('FRENCH VERSION'!N3829="","","X")</f>
        <v/>
      </c>
    </row>
    <row r="3830" spans="1:14" x14ac:dyDescent="0.25">
      <c r="A3830" s="59">
        <f>'FRENCH VERSION'!A3830</f>
        <v>0</v>
      </c>
      <c r="B3830" s="59" t="e">
        <f>VLOOKUP('FRENCH VERSION'!B3830,LIBELLE!A:B,2,FALSE)</f>
        <v>#N/A</v>
      </c>
      <c r="C3830" s="59" t="e">
        <f>VLOOKUP('FRENCH VERSION'!C3830,LIBELLE!D:E,2,FALSE)</f>
        <v>#N/A</v>
      </c>
      <c r="D3830" s="59" t="e">
        <f>VLOOKUP('FRENCH VERSION'!D3830,LIBELLE!G:H,2,FALSE)</f>
        <v>#N/A</v>
      </c>
      <c r="E3830" s="59">
        <f>'FRENCH VERSION'!E3830</f>
        <v>0</v>
      </c>
      <c r="F3830" s="59">
        <f>'FRENCH VERSION'!F3830</f>
        <v>0</v>
      </c>
      <c r="G3830" s="59" t="e">
        <f>VLOOKUP('FRENCH VERSION'!G3830,LIBELLE!J:K,2,FALSE)</f>
        <v>#N/A</v>
      </c>
      <c r="H3830" s="59">
        <f>'FRENCH VERSION'!H3830</f>
        <v>0</v>
      </c>
      <c r="I3830" s="59">
        <f>'FRENCH VERSION'!I3830</f>
        <v>0</v>
      </c>
      <c r="J3830" s="59">
        <f>'FRENCH VERSION'!J3830</f>
        <v>0</v>
      </c>
      <c r="K3830" s="59">
        <f>'FRENCH VERSION'!K3830</f>
        <v>0</v>
      </c>
      <c r="L3830" s="59" t="e">
        <f>VLOOKUP('FRENCH VERSION'!L3830,LIBELLE!M:N,2,FALSE)</f>
        <v>#N/A</v>
      </c>
      <c r="M3830" s="59" t="str">
        <f>IF('FRENCH VERSION'!M3830="","","X")</f>
        <v/>
      </c>
      <c r="N3830" s="59" t="str">
        <f>IF('FRENCH VERSION'!N3830="","","X")</f>
        <v/>
      </c>
    </row>
    <row r="3831" spans="1:14" x14ac:dyDescent="0.25">
      <c r="A3831" s="59">
        <f>'FRENCH VERSION'!A3831</f>
        <v>0</v>
      </c>
      <c r="B3831" s="59" t="e">
        <f>VLOOKUP('FRENCH VERSION'!B3831,LIBELLE!A:B,2,FALSE)</f>
        <v>#N/A</v>
      </c>
      <c r="C3831" s="59" t="e">
        <f>VLOOKUP('FRENCH VERSION'!C3831,LIBELLE!D:E,2,FALSE)</f>
        <v>#N/A</v>
      </c>
      <c r="D3831" s="59" t="e">
        <f>VLOOKUP('FRENCH VERSION'!D3831,LIBELLE!G:H,2,FALSE)</f>
        <v>#N/A</v>
      </c>
      <c r="E3831" s="59">
        <f>'FRENCH VERSION'!E3831</f>
        <v>0</v>
      </c>
      <c r="F3831" s="59">
        <f>'FRENCH VERSION'!F3831</f>
        <v>0</v>
      </c>
      <c r="G3831" s="59" t="e">
        <f>VLOOKUP('FRENCH VERSION'!G3831,LIBELLE!J:K,2,FALSE)</f>
        <v>#N/A</v>
      </c>
      <c r="H3831" s="59">
        <f>'FRENCH VERSION'!H3831</f>
        <v>0</v>
      </c>
      <c r="I3831" s="59">
        <f>'FRENCH VERSION'!I3831</f>
        <v>0</v>
      </c>
      <c r="J3831" s="59">
        <f>'FRENCH VERSION'!J3831</f>
        <v>0</v>
      </c>
      <c r="K3831" s="59">
        <f>'FRENCH VERSION'!K3831</f>
        <v>0</v>
      </c>
      <c r="L3831" s="59" t="e">
        <f>VLOOKUP('FRENCH VERSION'!L3831,LIBELLE!M:N,2,FALSE)</f>
        <v>#N/A</v>
      </c>
      <c r="M3831" s="59" t="str">
        <f>IF('FRENCH VERSION'!M3831="","","X")</f>
        <v/>
      </c>
      <c r="N3831" s="59" t="str">
        <f>IF('FRENCH VERSION'!N3831="","","X")</f>
        <v/>
      </c>
    </row>
    <row r="3832" spans="1:14" x14ac:dyDescent="0.25">
      <c r="A3832" s="59">
        <f>'FRENCH VERSION'!A3832</f>
        <v>0</v>
      </c>
      <c r="B3832" s="59" t="e">
        <f>VLOOKUP('FRENCH VERSION'!B3832,LIBELLE!A:B,2,FALSE)</f>
        <v>#N/A</v>
      </c>
      <c r="C3832" s="59" t="e">
        <f>VLOOKUP('FRENCH VERSION'!C3832,LIBELLE!D:E,2,FALSE)</f>
        <v>#N/A</v>
      </c>
      <c r="D3832" s="59" t="e">
        <f>VLOOKUP('FRENCH VERSION'!D3832,LIBELLE!G:H,2,FALSE)</f>
        <v>#N/A</v>
      </c>
      <c r="E3832" s="59">
        <f>'FRENCH VERSION'!E3832</f>
        <v>0</v>
      </c>
      <c r="F3832" s="59">
        <f>'FRENCH VERSION'!F3832</f>
        <v>0</v>
      </c>
      <c r="G3832" s="59" t="e">
        <f>VLOOKUP('FRENCH VERSION'!G3832,LIBELLE!J:K,2,FALSE)</f>
        <v>#N/A</v>
      </c>
      <c r="H3832" s="59">
        <f>'FRENCH VERSION'!H3832</f>
        <v>0</v>
      </c>
      <c r="I3832" s="59">
        <f>'FRENCH VERSION'!I3832</f>
        <v>0</v>
      </c>
      <c r="J3832" s="59">
        <f>'FRENCH VERSION'!J3832</f>
        <v>0</v>
      </c>
      <c r="K3832" s="59">
        <f>'FRENCH VERSION'!K3832</f>
        <v>0</v>
      </c>
      <c r="L3832" s="59" t="e">
        <f>VLOOKUP('FRENCH VERSION'!L3832,LIBELLE!M:N,2,FALSE)</f>
        <v>#N/A</v>
      </c>
      <c r="M3832" s="59" t="str">
        <f>IF('FRENCH VERSION'!M3832="","","X")</f>
        <v/>
      </c>
      <c r="N3832" s="59" t="str">
        <f>IF('FRENCH VERSION'!N3832="","","X")</f>
        <v/>
      </c>
    </row>
    <row r="3833" spans="1:14" x14ac:dyDescent="0.25">
      <c r="A3833" s="59">
        <f>'FRENCH VERSION'!A3833</f>
        <v>0</v>
      </c>
      <c r="B3833" s="59" t="e">
        <f>VLOOKUP('FRENCH VERSION'!B3833,LIBELLE!A:B,2,FALSE)</f>
        <v>#N/A</v>
      </c>
      <c r="C3833" s="59" t="e">
        <f>VLOOKUP('FRENCH VERSION'!C3833,LIBELLE!D:E,2,FALSE)</f>
        <v>#N/A</v>
      </c>
      <c r="D3833" s="59" t="e">
        <f>VLOOKUP('FRENCH VERSION'!D3833,LIBELLE!G:H,2,FALSE)</f>
        <v>#N/A</v>
      </c>
      <c r="E3833" s="59">
        <f>'FRENCH VERSION'!E3833</f>
        <v>0</v>
      </c>
      <c r="F3833" s="59">
        <f>'FRENCH VERSION'!F3833</f>
        <v>0</v>
      </c>
      <c r="G3833" s="59" t="e">
        <f>VLOOKUP('FRENCH VERSION'!G3833,LIBELLE!J:K,2,FALSE)</f>
        <v>#N/A</v>
      </c>
      <c r="H3833" s="59">
        <f>'FRENCH VERSION'!H3833</f>
        <v>0</v>
      </c>
      <c r="I3833" s="59">
        <f>'FRENCH VERSION'!I3833</f>
        <v>0</v>
      </c>
      <c r="J3833" s="59">
        <f>'FRENCH VERSION'!J3833</f>
        <v>0</v>
      </c>
      <c r="K3833" s="59">
        <f>'FRENCH VERSION'!K3833</f>
        <v>0</v>
      </c>
      <c r="L3833" s="59" t="e">
        <f>VLOOKUP('FRENCH VERSION'!L3833,LIBELLE!M:N,2,FALSE)</f>
        <v>#N/A</v>
      </c>
      <c r="M3833" s="59" t="str">
        <f>IF('FRENCH VERSION'!M3833="","","X")</f>
        <v/>
      </c>
      <c r="N3833" s="59" t="str">
        <f>IF('FRENCH VERSION'!N3833="","","X")</f>
        <v/>
      </c>
    </row>
    <row r="3834" spans="1:14" x14ac:dyDescent="0.25">
      <c r="A3834" s="59">
        <f>'FRENCH VERSION'!A3834</f>
        <v>0</v>
      </c>
      <c r="B3834" s="59" t="e">
        <f>VLOOKUP('FRENCH VERSION'!B3834,LIBELLE!A:B,2,FALSE)</f>
        <v>#N/A</v>
      </c>
      <c r="C3834" s="59" t="e">
        <f>VLOOKUP('FRENCH VERSION'!C3834,LIBELLE!D:E,2,FALSE)</f>
        <v>#N/A</v>
      </c>
      <c r="D3834" s="59" t="e">
        <f>VLOOKUP('FRENCH VERSION'!D3834,LIBELLE!G:H,2,FALSE)</f>
        <v>#N/A</v>
      </c>
      <c r="E3834" s="59">
        <f>'FRENCH VERSION'!E3834</f>
        <v>0</v>
      </c>
      <c r="F3834" s="59">
        <f>'FRENCH VERSION'!F3834</f>
        <v>0</v>
      </c>
      <c r="G3834" s="59" t="e">
        <f>VLOOKUP('FRENCH VERSION'!G3834,LIBELLE!J:K,2,FALSE)</f>
        <v>#N/A</v>
      </c>
      <c r="H3834" s="59">
        <f>'FRENCH VERSION'!H3834</f>
        <v>0</v>
      </c>
      <c r="I3834" s="59">
        <f>'FRENCH VERSION'!I3834</f>
        <v>0</v>
      </c>
      <c r="J3834" s="59">
        <f>'FRENCH VERSION'!J3834</f>
        <v>0</v>
      </c>
      <c r="K3834" s="59">
        <f>'FRENCH VERSION'!K3834</f>
        <v>0</v>
      </c>
      <c r="L3834" s="59" t="e">
        <f>VLOOKUP('FRENCH VERSION'!L3834,LIBELLE!M:N,2,FALSE)</f>
        <v>#N/A</v>
      </c>
      <c r="M3834" s="59" t="str">
        <f>IF('FRENCH VERSION'!M3834="","","X")</f>
        <v/>
      </c>
      <c r="N3834" s="59" t="str">
        <f>IF('FRENCH VERSION'!N3834="","","X")</f>
        <v/>
      </c>
    </row>
    <row r="3835" spans="1:14" x14ac:dyDescent="0.25">
      <c r="A3835" s="59">
        <f>'FRENCH VERSION'!A3835</f>
        <v>0</v>
      </c>
      <c r="B3835" s="59" t="e">
        <f>VLOOKUP('FRENCH VERSION'!B3835,LIBELLE!A:B,2,FALSE)</f>
        <v>#N/A</v>
      </c>
      <c r="C3835" s="59" t="e">
        <f>VLOOKUP('FRENCH VERSION'!C3835,LIBELLE!D:E,2,FALSE)</f>
        <v>#N/A</v>
      </c>
      <c r="D3835" s="59" t="e">
        <f>VLOOKUP('FRENCH VERSION'!D3835,LIBELLE!G:H,2,FALSE)</f>
        <v>#N/A</v>
      </c>
      <c r="E3835" s="59">
        <f>'FRENCH VERSION'!E3835</f>
        <v>0</v>
      </c>
      <c r="F3835" s="59">
        <f>'FRENCH VERSION'!F3835</f>
        <v>0</v>
      </c>
      <c r="G3835" s="59" t="e">
        <f>VLOOKUP('FRENCH VERSION'!G3835,LIBELLE!J:K,2,FALSE)</f>
        <v>#N/A</v>
      </c>
      <c r="H3835" s="59">
        <f>'FRENCH VERSION'!H3835</f>
        <v>0</v>
      </c>
      <c r="I3835" s="59">
        <f>'FRENCH VERSION'!I3835</f>
        <v>0</v>
      </c>
      <c r="J3835" s="59">
        <f>'FRENCH VERSION'!J3835</f>
        <v>0</v>
      </c>
      <c r="K3835" s="59">
        <f>'FRENCH VERSION'!K3835</f>
        <v>0</v>
      </c>
      <c r="L3835" s="59" t="e">
        <f>VLOOKUP('FRENCH VERSION'!L3835,LIBELLE!M:N,2,FALSE)</f>
        <v>#N/A</v>
      </c>
      <c r="M3835" s="59" t="str">
        <f>IF('FRENCH VERSION'!M3835="","","X")</f>
        <v/>
      </c>
      <c r="N3835" s="59" t="str">
        <f>IF('FRENCH VERSION'!N3835="","","X")</f>
        <v/>
      </c>
    </row>
    <row r="3836" spans="1:14" x14ac:dyDescent="0.25">
      <c r="A3836" s="59">
        <f>'FRENCH VERSION'!A3836</f>
        <v>0</v>
      </c>
      <c r="B3836" s="59" t="e">
        <f>VLOOKUP('FRENCH VERSION'!B3836,LIBELLE!A:B,2,FALSE)</f>
        <v>#N/A</v>
      </c>
      <c r="C3836" s="59" t="e">
        <f>VLOOKUP('FRENCH VERSION'!C3836,LIBELLE!D:E,2,FALSE)</f>
        <v>#N/A</v>
      </c>
      <c r="D3836" s="59" t="e">
        <f>VLOOKUP('FRENCH VERSION'!D3836,LIBELLE!G:H,2,FALSE)</f>
        <v>#N/A</v>
      </c>
      <c r="E3836" s="59">
        <f>'FRENCH VERSION'!E3836</f>
        <v>0</v>
      </c>
      <c r="F3836" s="59">
        <f>'FRENCH VERSION'!F3836</f>
        <v>0</v>
      </c>
      <c r="G3836" s="59" t="e">
        <f>VLOOKUP('FRENCH VERSION'!G3836,LIBELLE!J:K,2,FALSE)</f>
        <v>#N/A</v>
      </c>
      <c r="H3836" s="59">
        <f>'FRENCH VERSION'!H3836</f>
        <v>0</v>
      </c>
      <c r="I3836" s="59">
        <f>'FRENCH VERSION'!I3836</f>
        <v>0</v>
      </c>
      <c r="J3836" s="59">
        <f>'FRENCH VERSION'!J3836</f>
        <v>0</v>
      </c>
      <c r="K3836" s="59">
        <f>'FRENCH VERSION'!K3836</f>
        <v>0</v>
      </c>
      <c r="L3836" s="59" t="e">
        <f>VLOOKUP('FRENCH VERSION'!L3836,LIBELLE!M:N,2,FALSE)</f>
        <v>#N/A</v>
      </c>
      <c r="M3836" s="59" t="str">
        <f>IF('FRENCH VERSION'!M3836="","","X")</f>
        <v/>
      </c>
      <c r="N3836" s="59" t="str">
        <f>IF('FRENCH VERSION'!N3836="","","X")</f>
        <v/>
      </c>
    </row>
    <row r="3837" spans="1:14" x14ac:dyDescent="0.25">
      <c r="A3837" s="59">
        <f>'FRENCH VERSION'!A3837</f>
        <v>0</v>
      </c>
      <c r="B3837" s="59" t="e">
        <f>VLOOKUP('FRENCH VERSION'!B3837,LIBELLE!A:B,2,FALSE)</f>
        <v>#N/A</v>
      </c>
      <c r="C3837" s="59" t="e">
        <f>VLOOKUP('FRENCH VERSION'!C3837,LIBELLE!D:E,2,FALSE)</f>
        <v>#N/A</v>
      </c>
      <c r="D3837" s="59" t="e">
        <f>VLOOKUP('FRENCH VERSION'!D3837,LIBELLE!G:H,2,FALSE)</f>
        <v>#N/A</v>
      </c>
      <c r="E3837" s="59">
        <f>'FRENCH VERSION'!E3837</f>
        <v>0</v>
      </c>
      <c r="F3837" s="59">
        <f>'FRENCH VERSION'!F3837</f>
        <v>0</v>
      </c>
      <c r="G3837" s="59" t="e">
        <f>VLOOKUP('FRENCH VERSION'!G3837,LIBELLE!J:K,2,FALSE)</f>
        <v>#N/A</v>
      </c>
      <c r="H3837" s="59">
        <f>'FRENCH VERSION'!H3837</f>
        <v>0</v>
      </c>
      <c r="I3837" s="59">
        <f>'FRENCH VERSION'!I3837</f>
        <v>0</v>
      </c>
      <c r="J3837" s="59">
        <f>'FRENCH VERSION'!J3837</f>
        <v>0</v>
      </c>
      <c r="K3837" s="59">
        <f>'FRENCH VERSION'!K3837</f>
        <v>0</v>
      </c>
      <c r="L3837" s="59" t="e">
        <f>VLOOKUP('FRENCH VERSION'!L3837,LIBELLE!M:N,2,FALSE)</f>
        <v>#N/A</v>
      </c>
      <c r="M3837" s="59" t="str">
        <f>IF('FRENCH VERSION'!M3837="","","X")</f>
        <v/>
      </c>
      <c r="N3837" s="59" t="str">
        <f>IF('FRENCH VERSION'!N3837="","","X")</f>
        <v/>
      </c>
    </row>
    <row r="3838" spans="1:14" x14ac:dyDescent="0.25">
      <c r="A3838" s="59">
        <f>'FRENCH VERSION'!A3838</f>
        <v>0</v>
      </c>
      <c r="B3838" s="59" t="e">
        <f>VLOOKUP('FRENCH VERSION'!B3838,LIBELLE!A:B,2,FALSE)</f>
        <v>#N/A</v>
      </c>
      <c r="C3838" s="59" t="e">
        <f>VLOOKUP('FRENCH VERSION'!C3838,LIBELLE!D:E,2,FALSE)</f>
        <v>#N/A</v>
      </c>
      <c r="D3838" s="59" t="e">
        <f>VLOOKUP('FRENCH VERSION'!D3838,LIBELLE!G:H,2,FALSE)</f>
        <v>#N/A</v>
      </c>
      <c r="E3838" s="59">
        <f>'FRENCH VERSION'!E3838</f>
        <v>0</v>
      </c>
      <c r="F3838" s="59">
        <f>'FRENCH VERSION'!F3838</f>
        <v>0</v>
      </c>
      <c r="G3838" s="59" t="e">
        <f>VLOOKUP('FRENCH VERSION'!G3838,LIBELLE!J:K,2,FALSE)</f>
        <v>#N/A</v>
      </c>
      <c r="H3838" s="59">
        <f>'FRENCH VERSION'!H3838</f>
        <v>0</v>
      </c>
      <c r="I3838" s="59">
        <f>'FRENCH VERSION'!I3838</f>
        <v>0</v>
      </c>
      <c r="J3838" s="59">
        <f>'FRENCH VERSION'!J3838</f>
        <v>0</v>
      </c>
      <c r="K3838" s="59">
        <f>'FRENCH VERSION'!K3838</f>
        <v>0</v>
      </c>
      <c r="L3838" s="59" t="e">
        <f>VLOOKUP('FRENCH VERSION'!L3838,LIBELLE!M:N,2,FALSE)</f>
        <v>#N/A</v>
      </c>
      <c r="M3838" s="59" t="str">
        <f>IF('FRENCH VERSION'!M3838="","","X")</f>
        <v/>
      </c>
      <c r="N3838" s="59" t="str">
        <f>IF('FRENCH VERSION'!N3838="","","X")</f>
        <v/>
      </c>
    </row>
    <row r="3839" spans="1:14" x14ac:dyDescent="0.25">
      <c r="A3839" s="59">
        <f>'FRENCH VERSION'!A3839</f>
        <v>0</v>
      </c>
      <c r="B3839" s="59" t="e">
        <f>VLOOKUP('FRENCH VERSION'!B3839,LIBELLE!A:B,2,FALSE)</f>
        <v>#N/A</v>
      </c>
      <c r="C3839" s="59" t="e">
        <f>VLOOKUP('FRENCH VERSION'!C3839,LIBELLE!D:E,2,FALSE)</f>
        <v>#N/A</v>
      </c>
      <c r="D3839" s="59" t="e">
        <f>VLOOKUP('FRENCH VERSION'!D3839,LIBELLE!G:H,2,FALSE)</f>
        <v>#N/A</v>
      </c>
      <c r="E3839" s="59">
        <f>'FRENCH VERSION'!E3839</f>
        <v>0</v>
      </c>
      <c r="F3839" s="59">
        <f>'FRENCH VERSION'!F3839</f>
        <v>0</v>
      </c>
      <c r="G3839" s="59" t="e">
        <f>VLOOKUP('FRENCH VERSION'!G3839,LIBELLE!J:K,2,FALSE)</f>
        <v>#N/A</v>
      </c>
      <c r="H3839" s="59">
        <f>'FRENCH VERSION'!H3839</f>
        <v>0</v>
      </c>
      <c r="I3839" s="59">
        <f>'FRENCH VERSION'!I3839</f>
        <v>0</v>
      </c>
      <c r="J3839" s="59">
        <f>'FRENCH VERSION'!J3839</f>
        <v>0</v>
      </c>
      <c r="K3839" s="59">
        <f>'FRENCH VERSION'!K3839</f>
        <v>0</v>
      </c>
      <c r="L3839" s="59" t="e">
        <f>VLOOKUP('FRENCH VERSION'!L3839,LIBELLE!M:N,2,FALSE)</f>
        <v>#N/A</v>
      </c>
      <c r="M3839" s="59" t="str">
        <f>IF('FRENCH VERSION'!M3839="","","X")</f>
        <v/>
      </c>
      <c r="N3839" s="59" t="str">
        <f>IF('FRENCH VERSION'!N3839="","","X")</f>
        <v/>
      </c>
    </row>
    <row r="3840" spans="1:14" x14ac:dyDescent="0.25">
      <c r="A3840" s="59">
        <f>'FRENCH VERSION'!A3840</f>
        <v>0</v>
      </c>
      <c r="B3840" s="59" t="e">
        <f>VLOOKUP('FRENCH VERSION'!B3840,LIBELLE!A:B,2,FALSE)</f>
        <v>#N/A</v>
      </c>
      <c r="C3840" s="59" t="e">
        <f>VLOOKUP('FRENCH VERSION'!C3840,LIBELLE!D:E,2,FALSE)</f>
        <v>#N/A</v>
      </c>
      <c r="D3840" s="59" t="e">
        <f>VLOOKUP('FRENCH VERSION'!D3840,LIBELLE!G:H,2,FALSE)</f>
        <v>#N/A</v>
      </c>
      <c r="E3840" s="59">
        <f>'FRENCH VERSION'!E3840</f>
        <v>0</v>
      </c>
      <c r="F3840" s="59">
        <f>'FRENCH VERSION'!F3840</f>
        <v>0</v>
      </c>
      <c r="G3840" s="59" t="e">
        <f>VLOOKUP('FRENCH VERSION'!G3840,LIBELLE!J:K,2,FALSE)</f>
        <v>#N/A</v>
      </c>
      <c r="H3840" s="59">
        <f>'FRENCH VERSION'!H3840</f>
        <v>0</v>
      </c>
      <c r="I3840" s="59">
        <f>'FRENCH VERSION'!I3840</f>
        <v>0</v>
      </c>
      <c r="J3840" s="59">
        <f>'FRENCH VERSION'!J3840</f>
        <v>0</v>
      </c>
      <c r="K3840" s="59">
        <f>'FRENCH VERSION'!K3840</f>
        <v>0</v>
      </c>
      <c r="L3840" s="59" t="e">
        <f>VLOOKUP('FRENCH VERSION'!L3840,LIBELLE!M:N,2,FALSE)</f>
        <v>#N/A</v>
      </c>
      <c r="M3840" s="59" t="str">
        <f>IF('FRENCH VERSION'!M3840="","","X")</f>
        <v/>
      </c>
      <c r="N3840" s="59" t="str">
        <f>IF('FRENCH VERSION'!N3840="","","X")</f>
        <v/>
      </c>
    </row>
    <row r="3841" spans="1:14" x14ac:dyDescent="0.25">
      <c r="A3841" s="59">
        <f>'FRENCH VERSION'!A3841</f>
        <v>0</v>
      </c>
      <c r="B3841" s="59" t="e">
        <f>VLOOKUP('FRENCH VERSION'!B3841,LIBELLE!A:B,2,FALSE)</f>
        <v>#N/A</v>
      </c>
      <c r="C3841" s="59" t="e">
        <f>VLOOKUP('FRENCH VERSION'!C3841,LIBELLE!D:E,2,FALSE)</f>
        <v>#N/A</v>
      </c>
      <c r="D3841" s="59" t="e">
        <f>VLOOKUP('FRENCH VERSION'!D3841,LIBELLE!G:H,2,FALSE)</f>
        <v>#N/A</v>
      </c>
      <c r="E3841" s="59">
        <f>'FRENCH VERSION'!E3841</f>
        <v>0</v>
      </c>
      <c r="F3841" s="59">
        <f>'FRENCH VERSION'!F3841</f>
        <v>0</v>
      </c>
      <c r="G3841" s="59" t="e">
        <f>VLOOKUP('FRENCH VERSION'!G3841,LIBELLE!J:K,2,FALSE)</f>
        <v>#N/A</v>
      </c>
      <c r="H3841" s="59">
        <f>'FRENCH VERSION'!H3841</f>
        <v>0</v>
      </c>
      <c r="I3841" s="59">
        <f>'FRENCH VERSION'!I3841</f>
        <v>0</v>
      </c>
      <c r="J3841" s="59">
        <f>'FRENCH VERSION'!J3841</f>
        <v>0</v>
      </c>
      <c r="K3841" s="59">
        <f>'FRENCH VERSION'!K3841</f>
        <v>0</v>
      </c>
      <c r="L3841" s="59" t="e">
        <f>VLOOKUP('FRENCH VERSION'!L3841,LIBELLE!M:N,2,FALSE)</f>
        <v>#N/A</v>
      </c>
      <c r="M3841" s="59" t="str">
        <f>IF('FRENCH VERSION'!M3841="","","X")</f>
        <v/>
      </c>
      <c r="N3841" s="59" t="str">
        <f>IF('FRENCH VERSION'!N3841="","","X")</f>
        <v/>
      </c>
    </row>
    <row r="3842" spans="1:14" x14ac:dyDescent="0.25">
      <c r="A3842" s="59">
        <f>'FRENCH VERSION'!A3842</f>
        <v>0</v>
      </c>
      <c r="B3842" s="59" t="e">
        <f>VLOOKUP('FRENCH VERSION'!B3842,LIBELLE!A:B,2,FALSE)</f>
        <v>#N/A</v>
      </c>
      <c r="C3842" s="59" t="e">
        <f>VLOOKUP('FRENCH VERSION'!C3842,LIBELLE!D:E,2,FALSE)</f>
        <v>#N/A</v>
      </c>
      <c r="D3842" s="59" t="e">
        <f>VLOOKUP('FRENCH VERSION'!D3842,LIBELLE!G:H,2,FALSE)</f>
        <v>#N/A</v>
      </c>
      <c r="E3842" s="59">
        <f>'FRENCH VERSION'!E3842</f>
        <v>0</v>
      </c>
      <c r="F3842" s="59">
        <f>'FRENCH VERSION'!F3842</f>
        <v>0</v>
      </c>
      <c r="G3842" s="59" t="e">
        <f>VLOOKUP('FRENCH VERSION'!G3842,LIBELLE!J:K,2,FALSE)</f>
        <v>#N/A</v>
      </c>
      <c r="H3842" s="59">
        <f>'FRENCH VERSION'!H3842</f>
        <v>0</v>
      </c>
      <c r="I3842" s="59">
        <f>'FRENCH VERSION'!I3842</f>
        <v>0</v>
      </c>
      <c r="J3842" s="59">
        <f>'FRENCH VERSION'!J3842</f>
        <v>0</v>
      </c>
      <c r="K3842" s="59">
        <f>'FRENCH VERSION'!K3842</f>
        <v>0</v>
      </c>
      <c r="L3842" s="59" t="e">
        <f>VLOOKUP('FRENCH VERSION'!L3842,LIBELLE!M:N,2,FALSE)</f>
        <v>#N/A</v>
      </c>
      <c r="M3842" s="59" t="str">
        <f>IF('FRENCH VERSION'!M3842="","","X")</f>
        <v/>
      </c>
      <c r="N3842" s="59" t="str">
        <f>IF('FRENCH VERSION'!N3842="","","X")</f>
        <v/>
      </c>
    </row>
    <row r="3843" spans="1:14" x14ac:dyDescent="0.25">
      <c r="A3843" s="59">
        <f>'FRENCH VERSION'!A3843</f>
        <v>0</v>
      </c>
      <c r="B3843" s="59" t="e">
        <f>VLOOKUP('FRENCH VERSION'!B3843,LIBELLE!A:B,2,FALSE)</f>
        <v>#N/A</v>
      </c>
      <c r="C3843" s="59" t="e">
        <f>VLOOKUP('FRENCH VERSION'!C3843,LIBELLE!D:E,2,FALSE)</f>
        <v>#N/A</v>
      </c>
      <c r="D3843" s="59" t="e">
        <f>VLOOKUP('FRENCH VERSION'!D3843,LIBELLE!G:H,2,FALSE)</f>
        <v>#N/A</v>
      </c>
      <c r="E3843" s="59">
        <f>'FRENCH VERSION'!E3843</f>
        <v>0</v>
      </c>
      <c r="F3843" s="59">
        <f>'FRENCH VERSION'!F3843</f>
        <v>0</v>
      </c>
      <c r="G3843" s="59" t="e">
        <f>VLOOKUP('FRENCH VERSION'!G3843,LIBELLE!J:K,2,FALSE)</f>
        <v>#N/A</v>
      </c>
      <c r="H3843" s="59">
        <f>'FRENCH VERSION'!H3843</f>
        <v>0</v>
      </c>
      <c r="I3843" s="59">
        <f>'FRENCH VERSION'!I3843</f>
        <v>0</v>
      </c>
      <c r="J3843" s="59">
        <f>'FRENCH VERSION'!J3843</f>
        <v>0</v>
      </c>
      <c r="K3843" s="59">
        <f>'FRENCH VERSION'!K3843</f>
        <v>0</v>
      </c>
      <c r="L3843" s="59" t="e">
        <f>VLOOKUP('FRENCH VERSION'!L3843,LIBELLE!M:N,2,FALSE)</f>
        <v>#N/A</v>
      </c>
      <c r="M3843" s="59" t="str">
        <f>IF('FRENCH VERSION'!M3843="","","X")</f>
        <v/>
      </c>
      <c r="N3843" s="59" t="str">
        <f>IF('FRENCH VERSION'!N3843="","","X")</f>
        <v/>
      </c>
    </row>
    <row r="3844" spans="1:14" x14ac:dyDescent="0.25">
      <c r="A3844" s="59">
        <f>'FRENCH VERSION'!A3844</f>
        <v>0</v>
      </c>
      <c r="B3844" s="59" t="e">
        <f>VLOOKUP('FRENCH VERSION'!B3844,LIBELLE!A:B,2,FALSE)</f>
        <v>#N/A</v>
      </c>
      <c r="C3844" s="59" t="e">
        <f>VLOOKUP('FRENCH VERSION'!C3844,LIBELLE!D:E,2,FALSE)</f>
        <v>#N/A</v>
      </c>
      <c r="D3844" s="59" t="e">
        <f>VLOOKUP('FRENCH VERSION'!D3844,LIBELLE!G:H,2,FALSE)</f>
        <v>#N/A</v>
      </c>
      <c r="E3844" s="59">
        <f>'FRENCH VERSION'!E3844</f>
        <v>0</v>
      </c>
      <c r="F3844" s="59">
        <f>'FRENCH VERSION'!F3844</f>
        <v>0</v>
      </c>
      <c r="G3844" s="59" t="e">
        <f>VLOOKUP('FRENCH VERSION'!G3844,LIBELLE!J:K,2,FALSE)</f>
        <v>#N/A</v>
      </c>
      <c r="H3844" s="59">
        <f>'FRENCH VERSION'!H3844</f>
        <v>0</v>
      </c>
      <c r="I3844" s="59">
        <f>'FRENCH VERSION'!I3844</f>
        <v>0</v>
      </c>
      <c r="J3844" s="59">
        <f>'FRENCH VERSION'!J3844</f>
        <v>0</v>
      </c>
      <c r="K3844" s="59">
        <f>'FRENCH VERSION'!K3844</f>
        <v>0</v>
      </c>
      <c r="L3844" s="59" t="e">
        <f>VLOOKUP('FRENCH VERSION'!L3844,LIBELLE!M:N,2,FALSE)</f>
        <v>#N/A</v>
      </c>
      <c r="M3844" s="59" t="str">
        <f>IF('FRENCH VERSION'!M3844="","","X")</f>
        <v/>
      </c>
      <c r="N3844" s="59" t="str">
        <f>IF('FRENCH VERSION'!N3844="","","X")</f>
        <v/>
      </c>
    </row>
    <row r="3845" spans="1:14" x14ac:dyDescent="0.25">
      <c r="A3845" s="59">
        <f>'FRENCH VERSION'!A3845</f>
        <v>0</v>
      </c>
      <c r="B3845" s="59" t="e">
        <f>VLOOKUP('FRENCH VERSION'!B3845,LIBELLE!A:B,2,FALSE)</f>
        <v>#N/A</v>
      </c>
      <c r="C3845" s="59" t="e">
        <f>VLOOKUP('FRENCH VERSION'!C3845,LIBELLE!D:E,2,FALSE)</f>
        <v>#N/A</v>
      </c>
      <c r="D3845" s="59" t="e">
        <f>VLOOKUP('FRENCH VERSION'!D3845,LIBELLE!G:H,2,FALSE)</f>
        <v>#N/A</v>
      </c>
      <c r="E3845" s="59">
        <f>'FRENCH VERSION'!E3845</f>
        <v>0</v>
      </c>
      <c r="F3845" s="59">
        <f>'FRENCH VERSION'!F3845</f>
        <v>0</v>
      </c>
      <c r="G3845" s="59" t="e">
        <f>VLOOKUP('FRENCH VERSION'!G3845,LIBELLE!J:K,2,FALSE)</f>
        <v>#N/A</v>
      </c>
      <c r="H3845" s="59">
        <f>'FRENCH VERSION'!H3845</f>
        <v>0</v>
      </c>
      <c r="I3845" s="59">
        <f>'FRENCH VERSION'!I3845</f>
        <v>0</v>
      </c>
      <c r="J3845" s="59">
        <f>'FRENCH VERSION'!J3845</f>
        <v>0</v>
      </c>
      <c r="K3845" s="59">
        <f>'FRENCH VERSION'!K3845</f>
        <v>0</v>
      </c>
      <c r="L3845" s="59" t="e">
        <f>VLOOKUP('FRENCH VERSION'!L3845,LIBELLE!M:N,2,FALSE)</f>
        <v>#N/A</v>
      </c>
      <c r="M3845" s="59" t="str">
        <f>IF('FRENCH VERSION'!M3845="","","X")</f>
        <v/>
      </c>
      <c r="N3845" s="59" t="str">
        <f>IF('FRENCH VERSION'!N3845="","","X")</f>
        <v/>
      </c>
    </row>
    <row r="3846" spans="1:14" x14ac:dyDescent="0.25">
      <c r="A3846" s="59">
        <f>'FRENCH VERSION'!A3846</f>
        <v>0</v>
      </c>
      <c r="B3846" s="59" t="e">
        <f>VLOOKUP('FRENCH VERSION'!B3846,LIBELLE!A:B,2,FALSE)</f>
        <v>#N/A</v>
      </c>
      <c r="C3846" s="59" t="e">
        <f>VLOOKUP('FRENCH VERSION'!C3846,LIBELLE!D:E,2,FALSE)</f>
        <v>#N/A</v>
      </c>
      <c r="D3846" s="59" t="e">
        <f>VLOOKUP('FRENCH VERSION'!D3846,LIBELLE!G:H,2,FALSE)</f>
        <v>#N/A</v>
      </c>
      <c r="E3846" s="59">
        <f>'FRENCH VERSION'!E3846</f>
        <v>0</v>
      </c>
      <c r="F3846" s="59">
        <f>'FRENCH VERSION'!F3846</f>
        <v>0</v>
      </c>
      <c r="G3846" s="59" t="e">
        <f>VLOOKUP('FRENCH VERSION'!G3846,LIBELLE!J:K,2,FALSE)</f>
        <v>#N/A</v>
      </c>
      <c r="H3846" s="59">
        <f>'FRENCH VERSION'!H3846</f>
        <v>0</v>
      </c>
      <c r="I3846" s="59">
        <f>'FRENCH VERSION'!I3846</f>
        <v>0</v>
      </c>
      <c r="J3846" s="59">
        <f>'FRENCH VERSION'!J3846</f>
        <v>0</v>
      </c>
      <c r="K3846" s="59">
        <f>'FRENCH VERSION'!K3846</f>
        <v>0</v>
      </c>
      <c r="L3846" s="59" t="e">
        <f>VLOOKUP('FRENCH VERSION'!L3846,LIBELLE!M:N,2,FALSE)</f>
        <v>#N/A</v>
      </c>
      <c r="M3846" s="59" t="str">
        <f>IF('FRENCH VERSION'!M3846="","","X")</f>
        <v/>
      </c>
      <c r="N3846" s="59" t="str">
        <f>IF('FRENCH VERSION'!N3846="","","X")</f>
        <v/>
      </c>
    </row>
    <row r="3847" spans="1:14" x14ac:dyDescent="0.25">
      <c r="A3847" s="59">
        <f>'FRENCH VERSION'!A3847</f>
        <v>0</v>
      </c>
      <c r="B3847" s="59" t="e">
        <f>VLOOKUP('FRENCH VERSION'!B3847,LIBELLE!A:B,2,FALSE)</f>
        <v>#N/A</v>
      </c>
      <c r="C3847" s="59" t="e">
        <f>VLOOKUP('FRENCH VERSION'!C3847,LIBELLE!D:E,2,FALSE)</f>
        <v>#N/A</v>
      </c>
      <c r="D3847" s="59" t="e">
        <f>VLOOKUP('FRENCH VERSION'!D3847,LIBELLE!G:H,2,FALSE)</f>
        <v>#N/A</v>
      </c>
      <c r="E3847" s="59">
        <f>'FRENCH VERSION'!E3847</f>
        <v>0</v>
      </c>
      <c r="F3847" s="59">
        <f>'FRENCH VERSION'!F3847</f>
        <v>0</v>
      </c>
      <c r="G3847" s="59" t="e">
        <f>VLOOKUP('FRENCH VERSION'!G3847,LIBELLE!J:K,2,FALSE)</f>
        <v>#N/A</v>
      </c>
      <c r="H3847" s="59">
        <f>'FRENCH VERSION'!H3847</f>
        <v>0</v>
      </c>
      <c r="I3847" s="59">
        <f>'FRENCH VERSION'!I3847</f>
        <v>0</v>
      </c>
      <c r="J3847" s="59">
        <f>'FRENCH VERSION'!J3847</f>
        <v>0</v>
      </c>
      <c r="K3847" s="59">
        <f>'FRENCH VERSION'!K3847</f>
        <v>0</v>
      </c>
      <c r="L3847" s="59" t="e">
        <f>VLOOKUP('FRENCH VERSION'!L3847,LIBELLE!M:N,2,FALSE)</f>
        <v>#N/A</v>
      </c>
      <c r="M3847" s="59" t="str">
        <f>IF('FRENCH VERSION'!M3847="","","X")</f>
        <v/>
      </c>
      <c r="N3847" s="59" t="str">
        <f>IF('FRENCH VERSION'!N3847="","","X")</f>
        <v/>
      </c>
    </row>
    <row r="3848" spans="1:14" x14ac:dyDescent="0.25">
      <c r="A3848" s="59">
        <f>'FRENCH VERSION'!A3848</f>
        <v>0</v>
      </c>
      <c r="B3848" s="59" t="e">
        <f>VLOOKUP('FRENCH VERSION'!B3848,LIBELLE!A:B,2,FALSE)</f>
        <v>#N/A</v>
      </c>
      <c r="C3848" s="59" t="e">
        <f>VLOOKUP('FRENCH VERSION'!C3848,LIBELLE!D:E,2,FALSE)</f>
        <v>#N/A</v>
      </c>
      <c r="D3848" s="59" t="e">
        <f>VLOOKUP('FRENCH VERSION'!D3848,LIBELLE!G:H,2,FALSE)</f>
        <v>#N/A</v>
      </c>
      <c r="E3848" s="59">
        <f>'FRENCH VERSION'!E3848</f>
        <v>0</v>
      </c>
      <c r="F3848" s="59">
        <f>'FRENCH VERSION'!F3848</f>
        <v>0</v>
      </c>
      <c r="G3848" s="59" t="e">
        <f>VLOOKUP('FRENCH VERSION'!G3848,LIBELLE!J:K,2,FALSE)</f>
        <v>#N/A</v>
      </c>
      <c r="H3848" s="59">
        <f>'FRENCH VERSION'!H3848</f>
        <v>0</v>
      </c>
      <c r="I3848" s="59">
        <f>'FRENCH VERSION'!I3848</f>
        <v>0</v>
      </c>
      <c r="J3848" s="59">
        <f>'FRENCH VERSION'!J3848</f>
        <v>0</v>
      </c>
      <c r="K3848" s="59">
        <f>'FRENCH VERSION'!K3848</f>
        <v>0</v>
      </c>
      <c r="L3848" s="59" t="e">
        <f>VLOOKUP('FRENCH VERSION'!L3848,LIBELLE!M:N,2,FALSE)</f>
        <v>#N/A</v>
      </c>
      <c r="M3848" s="59" t="str">
        <f>IF('FRENCH VERSION'!M3848="","","X")</f>
        <v/>
      </c>
      <c r="N3848" s="59" t="str">
        <f>IF('FRENCH VERSION'!N3848="","","X")</f>
        <v/>
      </c>
    </row>
    <row r="3849" spans="1:14" x14ac:dyDescent="0.25">
      <c r="A3849" s="59">
        <f>'FRENCH VERSION'!A3849</f>
        <v>0</v>
      </c>
      <c r="B3849" s="59" t="e">
        <f>VLOOKUP('FRENCH VERSION'!B3849,LIBELLE!A:B,2,FALSE)</f>
        <v>#N/A</v>
      </c>
      <c r="C3849" s="59" t="e">
        <f>VLOOKUP('FRENCH VERSION'!C3849,LIBELLE!D:E,2,FALSE)</f>
        <v>#N/A</v>
      </c>
      <c r="D3849" s="59" t="e">
        <f>VLOOKUP('FRENCH VERSION'!D3849,LIBELLE!G:H,2,FALSE)</f>
        <v>#N/A</v>
      </c>
      <c r="E3849" s="59">
        <f>'FRENCH VERSION'!E3849</f>
        <v>0</v>
      </c>
      <c r="F3849" s="59">
        <f>'FRENCH VERSION'!F3849</f>
        <v>0</v>
      </c>
      <c r="G3849" s="59" t="e">
        <f>VLOOKUP('FRENCH VERSION'!G3849,LIBELLE!J:K,2,FALSE)</f>
        <v>#N/A</v>
      </c>
      <c r="H3849" s="59">
        <f>'FRENCH VERSION'!H3849</f>
        <v>0</v>
      </c>
      <c r="I3849" s="59">
        <f>'FRENCH VERSION'!I3849</f>
        <v>0</v>
      </c>
      <c r="J3849" s="59">
        <f>'FRENCH VERSION'!J3849</f>
        <v>0</v>
      </c>
      <c r="K3849" s="59">
        <f>'FRENCH VERSION'!K3849</f>
        <v>0</v>
      </c>
      <c r="L3849" s="59" t="e">
        <f>VLOOKUP('FRENCH VERSION'!L3849,LIBELLE!M:N,2,FALSE)</f>
        <v>#N/A</v>
      </c>
      <c r="M3849" s="59" t="str">
        <f>IF('FRENCH VERSION'!M3849="","","X")</f>
        <v/>
      </c>
      <c r="N3849" s="59" t="str">
        <f>IF('FRENCH VERSION'!N3849="","","X")</f>
        <v/>
      </c>
    </row>
    <row r="3850" spans="1:14" x14ac:dyDescent="0.25">
      <c r="A3850" s="59">
        <f>'FRENCH VERSION'!A3850</f>
        <v>0</v>
      </c>
      <c r="B3850" s="59" t="e">
        <f>VLOOKUP('FRENCH VERSION'!B3850,LIBELLE!A:B,2,FALSE)</f>
        <v>#N/A</v>
      </c>
      <c r="C3850" s="59" t="e">
        <f>VLOOKUP('FRENCH VERSION'!C3850,LIBELLE!D:E,2,FALSE)</f>
        <v>#N/A</v>
      </c>
      <c r="D3850" s="59" t="e">
        <f>VLOOKUP('FRENCH VERSION'!D3850,LIBELLE!G:H,2,FALSE)</f>
        <v>#N/A</v>
      </c>
      <c r="E3850" s="59">
        <f>'FRENCH VERSION'!E3850</f>
        <v>0</v>
      </c>
      <c r="F3850" s="59">
        <f>'FRENCH VERSION'!F3850</f>
        <v>0</v>
      </c>
      <c r="G3850" s="59" t="e">
        <f>VLOOKUP('FRENCH VERSION'!G3850,LIBELLE!J:K,2,FALSE)</f>
        <v>#N/A</v>
      </c>
      <c r="H3850" s="59">
        <f>'FRENCH VERSION'!H3850</f>
        <v>0</v>
      </c>
      <c r="I3850" s="59">
        <f>'FRENCH VERSION'!I3850</f>
        <v>0</v>
      </c>
      <c r="J3850" s="59">
        <f>'FRENCH VERSION'!J3850</f>
        <v>0</v>
      </c>
      <c r="K3850" s="59">
        <f>'FRENCH VERSION'!K3850</f>
        <v>0</v>
      </c>
      <c r="L3850" s="59" t="e">
        <f>VLOOKUP('FRENCH VERSION'!L3850,LIBELLE!M:N,2,FALSE)</f>
        <v>#N/A</v>
      </c>
      <c r="M3850" s="59" t="str">
        <f>IF('FRENCH VERSION'!M3850="","","X")</f>
        <v/>
      </c>
      <c r="N3850" s="59" t="str">
        <f>IF('FRENCH VERSION'!N3850="","","X")</f>
        <v/>
      </c>
    </row>
    <row r="3851" spans="1:14" x14ac:dyDescent="0.25">
      <c r="A3851" s="59">
        <f>'FRENCH VERSION'!A3851</f>
        <v>0</v>
      </c>
      <c r="B3851" s="59" t="e">
        <f>VLOOKUP('FRENCH VERSION'!B3851,LIBELLE!A:B,2,FALSE)</f>
        <v>#N/A</v>
      </c>
      <c r="C3851" s="59" t="e">
        <f>VLOOKUP('FRENCH VERSION'!C3851,LIBELLE!D:E,2,FALSE)</f>
        <v>#N/A</v>
      </c>
      <c r="D3851" s="59" t="e">
        <f>VLOOKUP('FRENCH VERSION'!D3851,LIBELLE!G:H,2,FALSE)</f>
        <v>#N/A</v>
      </c>
      <c r="E3851" s="59">
        <f>'FRENCH VERSION'!E3851</f>
        <v>0</v>
      </c>
      <c r="F3851" s="59">
        <f>'FRENCH VERSION'!F3851</f>
        <v>0</v>
      </c>
      <c r="G3851" s="59" t="e">
        <f>VLOOKUP('FRENCH VERSION'!G3851,LIBELLE!J:K,2,FALSE)</f>
        <v>#N/A</v>
      </c>
      <c r="H3851" s="59">
        <f>'FRENCH VERSION'!H3851</f>
        <v>0</v>
      </c>
      <c r="I3851" s="59">
        <f>'FRENCH VERSION'!I3851</f>
        <v>0</v>
      </c>
      <c r="J3851" s="59">
        <f>'FRENCH VERSION'!J3851</f>
        <v>0</v>
      </c>
      <c r="K3851" s="59">
        <f>'FRENCH VERSION'!K3851</f>
        <v>0</v>
      </c>
      <c r="L3851" s="59" t="e">
        <f>VLOOKUP('FRENCH VERSION'!L3851,LIBELLE!M:N,2,FALSE)</f>
        <v>#N/A</v>
      </c>
      <c r="M3851" s="59" t="str">
        <f>IF('FRENCH VERSION'!M3851="","","X")</f>
        <v/>
      </c>
      <c r="N3851" s="59" t="str">
        <f>IF('FRENCH VERSION'!N3851="","","X")</f>
        <v/>
      </c>
    </row>
    <row r="3852" spans="1:14" x14ac:dyDescent="0.25">
      <c r="A3852" s="59">
        <f>'FRENCH VERSION'!A3852</f>
        <v>0</v>
      </c>
      <c r="B3852" s="59" t="e">
        <f>VLOOKUP('FRENCH VERSION'!B3852,LIBELLE!A:B,2,FALSE)</f>
        <v>#N/A</v>
      </c>
      <c r="C3852" s="59" t="e">
        <f>VLOOKUP('FRENCH VERSION'!C3852,LIBELLE!D:E,2,FALSE)</f>
        <v>#N/A</v>
      </c>
      <c r="D3852" s="59" t="e">
        <f>VLOOKUP('FRENCH VERSION'!D3852,LIBELLE!G:H,2,FALSE)</f>
        <v>#N/A</v>
      </c>
      <c r="E3852" s="59">
        <f>'FRENCH VERSION'!E3852</f>
        <v>0</v>
      </c>
      <c r="F3852" s="59">
        <f>'FRENCH VERSION'!F3852</f>
        <v>0</v>
      </c>
      <c r="G3852" s="59" t="e">
        <f>VLOOKUP('FRENCH VERSION'!G3852,LIBELLE!J:K,2,FALSE)</f>
        <v>#N/A</v>
      </c>
      <c r="H3852" s="59">
        <f>'FRENCH VERSION'!H3852</f>
        <v>0</v>
      </c>
      <c r="I3852" s="59">
        <f>'FRENCH VERSION'!I3852</f>
        <v>0</v>
      </c>
      <c r="J3852" s="59">
        <f>'FRENCH VERSION'!J3852</f>
        <v>0</v>
      </c>
      <c r="K3852" s="59">
        <f>'FRENCH VERSION'!K3852</f>
        <v>0</v>
      </c>
      <c r="L3852" s="59" t="e">
        <f>VLOOKUP('FRENCH VERSION'!L3852,LIBELLE!M:N,2,FALSE)</f>
        <v>#N/A</v>
      </c>
      <c r="M3852" s="59" t="str">
        <f>IF('FRENCH VERSION'!M3852="","","X")</f>
        <v/>
      </c>
      <c r="N3852" s="59" t="str">
        <f>IF('FRENCH VERSION'!N3852="","","X")</f>
        <v/>
      </c>
    </row>
    <row r="3853" spans="1:14" x14ac:dyDescent="0.25">
      <c r="A3853" s="59">
        <f>'FRENCH VERSION'!A3853</f>
        <v>0</v>
      </c>
      <c r="B3853" s="59" t="e">
        <f>VLOOKUP('FRENCH VERSION'!B3853,LIBELLE!A:B,2,FALSE)</f>
        <v>#N/A</v>
      </c>
      <c r="C3853" s="59" t="e">
        <f>VLOOKUP('FRENCH VERSION'!C3853,LIBELLE!D:E,2,FALSE)</f>
        <v>#N/A</v>
      </c>
      <c r="D3853" s="59" t="e">
        <f>VLOOKUP('FRENCH VERSION'!D3853,LIBELLE!G:H,2,FALSE)</f>
        <v>#N/A</v>
      </c>
      <c r="E3853" s="59">
        <f>'FRENCH VERSION'!E3853</f>
        <v>0</v>
      </c>
      <c r="F3853" s="59">
        <f>'FRENCH VERSION'!F3853</f>
        <v>0</v>
      </c>
      <c r="G3853" s="59" t="e">
        <f>VLOOKUP('FRENCH VERSION'!G3853,LIBELLE!J:K,2,FALSE)</f>
        <v>#N/A</v>
      </c>
      <c r="H3853" s="59">
        <f>'FRENCH VERSION'!H3853</f>
        <v>0</v>
      </c>
      <c r="I3853" s="59">
        <f>'FRENCH VERSION'!I3853</f>
        <v>0</v>
      </c>
      <c r="J3853" s="59">
        <f>'FRENCH VERSION'!J3853</f>
        <v>0</v>
      </c>
      <c r="K3853" s="59">
        <f>'FRENCH VERSION'!K3853</f>
        <v>0</v>
      </c>
      <c r="L3853" s="59" t="e">
        <f>VLOOKUP('FRENCH VERSION'!L3853,LIBELLE!M:N,2,FALSE)</f>
        <v>#N/A</v>
      </c>
      <c r="M3853" s="59" t="str">
        <f>IF('FRENCH VERSION'!M3853="","","X")</f>
        <v/>
      </c>
      <c r="N3853" s="59" t="str">
        <f>IF('FRENCH VERSION'!N3853="","","X")</f>
        <v/>
      </c>
    </row>
    <row r="3854" spans="1:14" x14ac:dyDescent="0.25">
      <c r="A3854" s="59">
        <f>'FRENCH VERSION'!A3854</f>
        <v>0</v>
      </c>
      <c r="B3854" s="59" t="e">
        <f>VLOOKUP('FRENCH VERSION'!B3854,LIBELLE!A:B,2,FALSE)</f>
        <v>#N/A</v>
      </c>
      <c r="C3854" s="59" t="e">
        <f>VLOOKUP('FRENCH VERSION'!C3854,LIBELLE!D:E,2,FALSE)</f>
        <v>#N/A</v>
      </c>
      <c r="D3854" s="59" t="e">
        <f>VLOOKUP('FRENCH VERSION'!D3854,LIBELLE!G:H,2,FALSE)</f>
        <v>#N/A</v>
      </c>
      <c r="E3854" s="59">
        <f>'FRENCH VERSION'!E3854</f>
        <v>0</v>
      </c>
      <c r="F3854" s="59">
        <f>'FRENCH VERSION'!F3854</f>
        <v>0</v>
      </c>
      <c r="G3854" s="59" t="e">
        <f>VLOOKUP('FRENCH VERSION'!G3854,LIBELLE!J:K,2,FALSE)</f>
        <v>#N/A</v>
      </c>
      <c r="H3854" s="59">
        <f>'FRENCH VERSION'!H3854</f>
        <v>0</v>
      </c>
      <c r="I3854" s="59">
        <f>'FRENCH VERSION'!I3854</f>
        <v>0</v>
      </c>
      <c r="J3854" s="59">
        <f>'FRENCH VERSION'!J3854</f>
        <v>0</v>
      </c>
      <c r="K3854" s="59">
        <f>'FRENCH VERSION'!K3854</f>
        <v>0</v>
      </c>
      <c r="L3854" s="59" t="e">
        <f>VLOOKUP('FRENCH VERSION'!L3854,LIBELLE!M:N,2,FALSE)</f>
        <v>#N/A</v>
      </c>
      <c r="M3854" s="59" t="str">
        <f>IF('FRENCH VERSION'!M3854="","","X")</f>
        <v/>
      </c>
      <c r="N3854" s="59" t="str">
        <f>IF('FRENCH VERSION'!N3854="","","X")</f>
        <v/>
      </c>
    </row>
    <row r="3855" spans="1:14" x14ac:dyDescent="0.25">
      <c r="A3855" s="59">
        <f>'FRENCH VERSION'!A3855</f>
        <v>0</v>
      </c>
      <c r="B3855" s="59" t="e">
        <f>VLOOKUP('FRENCH VERSION'!B3855,LIBELLE!A:B,2,FALSE)</f>
        <v>#N/A</v>
      </c>
      <c r="C3855" s="59" t="e">
        <f>VLOOKUP('FRENCH VERSION'!C3855,LIBELLE!D:E,2,FALSE)</f>
        <v>#N/A</v>
      </c>
      <c r="D3855" s="59" t="e">
        <f>VLOOKUP('FRENCH VERSION'!D3855,LIBELLE!G:H,2,FALSE)</f>
        <v>#N/A</v>
      </c>
      <c r="E3855" s="59">
        <f>'FRENCH VERSION'!E3855</f>
        <v>0</v>
      </c>
      <c r="F3855" s="59">
        <f>'FRENCH VERSION'!F3855</f>
        <v>0</v>
      </c>
      <c r="G3855" s="59" t="e">
        <f>VLOOKUP('FRENCH VERSION'!G3855,LIBELLE!J:K,2,FALSE)</f>
        <v>#N/A</v>
      </c>
      <c r="H3855" s="59">
        <f>'FRENCH VERSION'!H3855</f>
        <v>0</v>
      </c>
      <c r="I3855" s="59">
        <f>'FRENCH VERSION'!I3855</f>
        <v>0</v>
      </c>
      <c r="J3855" s="59">
        <f>'FRENCH VERSION'!J3855</f>
        <v>0</v>
      </c>
      <c r="K3855" s="59">
        <f>'FRENCH VERSION'!K3855</f>
        <v>0</v>
      </c>
      <c r="L3855" s="59" t="e">
        <f>VLOOKUP('FRENCH VERSION'!L3855,LIBELLE!M:N,2,FALSE)</f>
        <v>#N/A</v>
      </c>
      <c r="M3855" s="59" t="str">
        <f>IF('FRENCH VERSION'!M3855="","","X")</f>
        <v/>
      </c>
      <c r="N3855" s="59" t="str">
        <f>IF('FRENCH VERSION'!N3855="","","X")</f>
        <v/>
      </c>
    </row>
    <row r="3856" spans="1:14" x14ac:dyDescent="0.25">
      <c r="A3856" s="59">
        <f>'FRENCH VERSION'!A3856</f>
        <v>0</v>
      </c>
      <c r="B3856" s="59" t="e">
        <f>VLOOKUP('FRENCH VERSION'!B3856,LIBELLE!A:B,2,FALSE)</f>
        <v>#N/A</v>
      </c>
      <c r="C3856" s="59" t="e">
        <f>VLOOKUP('FRENCH VERSION'!C3856,LIBELLE!D:E,2,FALSE)</f>
        <v>#N/A</v>
      </c>
      <c r="D3856" s="59" t="e">
        <f>VLOOKUP('FRENCH VERSION'!D3856,LIBELLE!G:H,2,FALSE)</f>
        <v>#N/A</v>
      </c>
      <c r="E3856" s="59">
        <f>'FRENCH VERSION'!E3856</f>
        <v>0</v>
      </c>
      <c r="F3856" s="59">
        <f>'FRENCH VERSION'!F3856</f>
        <v>0</v>
      </c>
      <c r="G3856" s="59" t="e">
        <f>VLOOKUP('FRENCH VERSION'!G3856,LIBELLE!J:K,2,FALSE)</f>
        <v>#N/A</v>
      </c>
      <c r="H3856" s="59">
        <f>'FRENCH VERSION'!H3856</f>
        <v>0</v>
      </c>
      <c r="I3856" s="59">
        <f>'FRENCH VERSION'!I3856</f>
        <v>0</v>
      </c>
      <c r="J3856" s="59">
        <f>'FRENCH VERSION'!J3856</f>
        <v>0</v>
      </c>
      <c r="K3856" s="59">
        <f>'FRENCH VERSION'!K3856</f>
        <v>0</v>
      </c>
      <c r="L3856" s="59" t="e">
        <f>VLOOKUP('FRENCH VERSION'!L3856,LIBELLE!M:N,2,FALSE)</f>
        <v>#N/A</v>
      </c>
      <c r="M3856" s="59" t="str">
        <f>IF('FRENCH VERSION'!M3856="","","X")</f>
        <v/>
      </c>
      <c r="N3856" s="59" t="str">
        <f>IF('FRENCH VERSION'!N3856="","","X")</f>
        <v/>
      </c>
    </row>
    <row r="3857" spans="1:14" x14ac:dyDescent="0.25">
      <c r="A3857" s="59">
        <f>'FRENCH VERSION'!A3857</f>
        <v>0</v>
      </c>
      <c r="B3857" s="59" t="e">
        <f>VLOOKUP('FRENCH VERSION'!B3857,LIBELLE!A:B,2,FALSE)</f>
        <v>#N/A</v>
      </c>
      <c r="C3857" s="59" t="e">
        <f>VLOOKUP('FRENCH VERSION'!C3857,LIBELLE!D:E,2,FALSE)</f>
        <v>#N/A</v>
      </c>
      <c r="D3857" s="59" t="e">
        <f>VLOOKUP('FRENCH VERSION'!D3857,LIBELLE!G:H,2,FALSE)</f>
        <v>#N/A</v>
      </c>
      <c r="E3857" s="59">
        <f>'FRENCH VERSION'!E3857</f>
        <v>0</v>
      </c>
      <c r="F3857" s="59">
        <f>'FRENCH VERSION'!F3857</f>
        <v>0</v>
      </c>
      <c r="G3857" s="59" t="e">
        <f>VLOOKUP('FRENCH VERSION'!G3857,LIBELLE!J:K,2,FALSE)</f>
        <v>#N/A</v>
      </c>
      <c r="H3857" s="59">
        <f>'FRENCH VERSION'!H3857</f>
        <v>0</v>
      </c>
      <c r="I3857" s="59">
        <f>'FRENCH VERSION'!I3857</f>
        <v>0</v>
      </c>
      <c r="J3857" s="59">
        <f>'FRENCH VERSION'!J3857</f>
        <v>0</v>
      </c>
      <c r="K3857" s="59">
        <f>'FRENCH VERSION'!K3857</f>
        <v>0</v>
      </c>
      <c r="L3857" s="59" t="e">
        <f>VLOOKUP('FRENCH VERSION'!L3857,LIBELLE!M:N,2,FALSE)</f>
        <v>#N/A</v>
      </c>
      <c r="M3857" s="59" t="str">
        <f>IF('FRENCH VERSION'!M3857="","","X")</f>
        <v/>
      </c>
      <c r="N3857" s="59" t="str">
        <f>IF('FRENCH VERSION'!N3857="","","X")</f>
        <v/>
      </c>
    </row>
    <row r="3858" spans="1:14" x14ac:dyDescent="0.25">
      <c r="A3858" s="59">
        <f>'FRENCH VERSION'!A3858</f>
        <v>0</v>
      </c>
      <c r="B3858" s="59" t="e">
        <f>VLOOKUP('FRENCH VERSION'!B3858,LIBELLE!A:B,2,FALSE)</f>
        <v>#N/A</v>
      </c>
      <c r="C3858" s="59" t="e">
        <f>VLOOKUP('FRENCH VERSION'!C3858,LIBELLE!D:E,2,FALSE)</f>
        <v>#N/A</v>
      </c>
      <c r="D3858" s="59" t="e">
        <f>VLOOKUP('FRENCH VERSION'!D3858,LIBELLE!G:H,2,FALSE)</f>
        <v>#N/A</v>
      </c>
      <c r="E3858" s="59">
        <f>'FRENCH VERSION'!E3858</f>
        <v>0</v>
      </c>
      <c r="F3858" s="59">
        <f>'FRENCH VERSION'!F3858</f>
        <v>0</v>
      </c>
      <c r="G3858" s="59" t="e">
        <f>VLOOKUP('FRENCH VERSION'!G3858,LIBELLE!J:K,2,FALSE)</f>
        <v>#N/A</v>
      </c>
      <c r="H3858" s="59">
        <f>'FRENCH VERSION'!H3858</f>
        <v>0</v>
      </c>
      <c r="I3858" s="59">
        <f>'FRENCH VERSION'!I3858</f>
        <v>0</v>
      </c>
      <c r="J3858" s="59">
        <f>'FRENCH VERSION'!J3858</f>
        <v>0</v>
      </c>
      <c r="K3858" s="59">
        <f>'FRENCH VERSION'!K3858</f>
        <v>0</v>
      </c>
      <c r="L3858" s="59" t="e">
        <f>VLOOKUP('FRENCH VERSION'!L3858,LIBELLE!M:N,2,FALSE)</f>
        <v>#N/A</v>
      </c>
      <c r="M3858" s="59" t="str">
        <f>IF('FRENCH VERSION'!M3858="","","X")</f>
        <v/>
      </c>
      <c r="N3858" s="59" t="str">
        <f>IF('FRENCH VERSION'!N3858="","","X")</f>
        <v/>
      </c>
    </row>
    <row r="3859" spans="1:14" x14ac:dyDescent="0.25">
      <c r="A3859" s="59">
        <f>'FRENCH VERSION'!A3859</f>
        <v>0</v>
      </c>
      <c r="B3859" s="59" t="e">
        <f>VLOOKUP('FRENCH VERSION'!B3859,LIBELLE!A:B,2,FALSE)</f>
        <v>#N/A</v>
      </c>
      <c r="C3859" s="59" t="e">
        <f>VLOOKUP('FRENCH VERSION'!C3859,LIBELLE!D:E,2,FALSE)</f>
        <v>#N/A</v>
      </c>
      <c r="D3859" s="59" t="e">
        <f>VLOOKUP('FRENCH VERSION'!D3859,LIBELLE!G:H,2,FALSE)</f>
        <v>#N/A</v>
      </c>
      <c r="E3859" s="59">
        <f>'FRENCH VERSION'!E3859</f>
        <v>0</v>
      </c>
      <c r="F3859" s="59">
        <f>'FRENCH VERSION'!F3859</f>
        <v>0</v>
      </c>
      <c r="G3859" s="59" t="e">
        <f>VLOOKUP('FRENCH VERSION'!G3859,LIBELLE!J:K,2,FALSE)</f>
        <v>#N/A</v>
      </c>
      <c r="H3859" s="59">
        <f>'FRENCH VERSION'!H3859</f>
        <v>0</v>
      </c>
      <c r="I3859" s="59">
        <f>'FRENCH VERSION'!I3859</f>
        <v>0</v>
      </c>
      <c r="J3859" s="59">
        <f>'FRENCH VERSION'!J3859</f>
        <v>0</v>
      </c>
      <c r="K3859" s="59">
        <f>'FRENCH VERSION'!K3859</f>
        <v>0</v>
      </c>
      <c r="L3859" s="59" t="e">
        <f>VLOOKUP('FRENCH VERSION'!L3859,LIBELLE!M:N,2,FALSE)</f>
        <v>#N/A</v>
      </c>
      <c r="M3859" s="59" t="str">
        <f>IF('FRENCH VERSION'!M3859="","","X")</f>
        <v/>
      </c>
      <c r="N3859" s="59" t="str">
        <f>IF('FRENCH VERSION'!N3859="","","X")</f>
        <v/>
      </c>
    </row>
    <row r="3860" spans="1:14" x14ac:dyDescent="0.25">
      <c r="A3860" s="59">
        <f>'FRENCH VERSION'!A3860</f>
        <v>0</v>
      </c>
      <c r="B3860" s="59" t="e">
        <f>VLOOKUP('FRENCH VERSION'!B3860,LIBELLE!A:B,2,FALSE)</f>
        <v>#N/A</v>
      </c>
      <c r="C3860" s="59" t="e">
        <f>VLOOKUP('FRENCH VERSION'!C3860,LIBELLE!D:E,2,FALSE)</f>
        <v>#N/A</v>
      </c>
      <c r="D3860" s="59" t="e">
        <f>VLOOKUP('FRENCH VERSION'!D3860,LIBELLE!G:H,2,FALSE)</f>
        <v>#N/A</v>
      </c>
      <c r="E3860" s="59">
        <f>'FRENCH VERSION'!E3860</f>
        <v>0</v>
      </c>
      <c r="F3860" s="59">
        <f>'FRENCH VERSION'!F3860</f>
        <v>0</v>
      </c>
      <c r="G3860" s="59" t="e">
        <f>VLOOKUP('FRENCH VERSION'!G3860,LIBELLE!J:K,2,FALSE)</f>
        <v>#N/A</v>
      </c>
      <c r="H3860" s="59">
        <f>'FRENCH VERSION'!H3860</f>
        <v>0</v>
      </c>
      <c r="I3860" s="59">
        <f>'FRENCH VERSION'!I3860</f>
        <v>0</v>
      </c>
      <c r="J3860" s="59">
        <f>'FRENCH VERSION'!J3860</f>
        <v>0</v>
      </c>
      <c r="K3860" s="59">
        <f>'FRENCH VERSION'!K3860</f>
        <v>0</v>
      </c>
      <c r="L3860" s="59" t="e">
        <f>VLOOKUP('FRENCH VERSION'!L3860,LIBELLE!M:N,2,FALSE)</f>
        <v>#N/A</v>
      </c>
      <c r="M3860" s="59" t="str">
        <f>IF('FRENCH VERSION'!M3860="","","X")</f>
        <v/>
      </c>
      <c r="N3860" s="59" t="str">
        <f>IF('FRENCH VERSION'!N3860="","","X")</f>
        <v/>
      </c>
    </row>
    <row r="3861" spans="1:14" x14ac:dyDescent="0.25">
      <c r="A3861" s="59">
        <f>'FRENCH VERSION'!A3861</f>
        <v>0</v>
      </c>
      <c r="B3861" s="59" t="e">
        <f>VLOOKUP('FRENCH VERSION'!B3861,LIBELLE!A:B,2,FALSE)</f>
        <v>#N/A</v>
      </c>
      <c r="C3861" s="59" t="e">
        <f>VLOOKUP('FRENCH VERSION'!C3861,LIBELLE!D:E,2,FALSE)</f>
        <v>#N/A</v>
      </c>
      <c r="D3861" s="59" t="e">
        <f>VLOOKUP('FRENCH VERSION'!D3861,LIBELLE!G:H,2,FALSE)</f>
        <v>#N/A</v>
      </c>
      <c r="E3861" s="59">
        <f>'FRENCH VERSION'!E3861</f>
        <v>0</v>
      </c>
      <c r="F3861" s="59">
        <f>'FRENCH VERSION'!F3861</f>
        <v>0</v>
      </c>
      <c r="G3861" s="59" t="e">
        <f>VLOOKUP('FRENCH VERSION'!G3861,LIBELLE!J:K,2,FALSE)</f>
        <v>#N/A</v>
      </c>
      <c r="H3861" s="59">
        <f>'FRENCH VERSION'!H3861</f>
        <v>0</v>
      </c>
      <c r="I3861" s="59">
        <f>'FRENCH VERSION'!I3861</f>
        <v>0</v>
      </c>
      <c r="J3861" s="59">
        <f>'FRENCH VERSION'!J3861</f>
        <v>0</v>
      </c>
      <c r="K3861" s="59">
        <f>'FRENCH VERSION'!K3861</f>
        <v>0</v>
      </c>
      <c r="L3861" s="59" t="e">
        <f>VLOOKUP('FRENCH VERSION'!L3861,LIBELLE!M:N,2,FALSE)</f>
        <v>#N/A</v>
      </c>
      <c r="M3861" s="59" t="str">
        <f>IF('FRENCH VERSION'!M3861="","","X")</f>
        <v/>
      </c>
      <c r="N3861" s="59" t="str">
        <f>IF('FRENCH VERSION'!N3861="","","X")</f>
        <v/>
      </c>
    </row>
    <row r="3862" spans="1:14" x14ac:dyDescent="0.25">
      <c r="A3862" s="59">
        <f>'FRENCH VERSION'!A3862</f>
        <v>0</v>
      </c>
      <c r="B3862" s="59" t="e">
        <f>VLOOKUP('FRENCH VERSION'!B3862,LIBELLE!A:B,2,FALSE)</f>
        <v>#N/A</v>
      </c>
      <c r="C3862" s="59" t="e">
        <f>VLOOKUP('FRENCH VERSION'!C3862,LIBELLE!D:E,2,FALSE)</f>
        <v>#N/A</v>
      </c>
      <c r="D3862" s="59" t="e">
        <f>VLOOKUP('FRENCH VERSION'!D3862,LIBELLE!G:H,2,FALSE)</f>
        <v>#N/A</v>
      </c>
      <c r="E3862" s="59">
        <f>'FRENCH VERSION'!E3862</f>
        <v>0</v>
      </c>
      <c r="F3862" s="59">
        <f>'FRENCH VERSION'!F3862</f>
        <v>0</v>
      </c>
      <c r="G3862" s="59" t="e">
        <f>VLOOKUP('FRENCH VERSION'!G3862,LIBELLE!J:K,2,FALSE)</f>
        <v>#N/A</v>
      </c>
      <c r="H3862" s="59">
        <f>'FRENCH VERSION'!H3862</f>
        <v>0</v>
      </c>
      <c r="I3862" s="59">
        <f>'FRENCH VERSION'!I3862</f>
        <v>0</v>
      </c>
      <c r="J3862" s="59">
        <f>'FRENCH VERSION'!J3862</f>
        <v>0</v>
      </c>
      <c r="K3862" s="59">
        <f>'FRENCH VERSION'!K3862</f>
        <v>0</v>
      </c>
      <c r="L3862" s="59" t="e">
        <f>VLOOKUP('FRENCH VERSION'!L3862,LIBELLE!M:N,2,FALSE)</f>
        <v>#N/A</v>
      </c>
      <c r="M3862" s="59" t="str">
        <f>IF('FRENCH VERSION'!M3862="","","X")</f>
        <v/>
      </c>
      <c r="N3862" s="59" t="str">
        <f>IF('FRENCH VERSION'!N3862="","","X")</f>
        <v/>
      </c>
    </row>
    <row r="3863" spans="1:14" x14ac:dyDescent="0.25">
      <c r="A3863" s="59">
        <f>'FRENCH VERSION'!A3863</f>
        <v>0</v>
      </c>
      <c r="B3863" s="59" t="e">
        <f>VLOOKUP('FRENCH VERSION'!B3863,LIBELLE!A:B,2,FALSE)</f>
        <v>#N/A</v>
      </c>
      <c r="C3863" s="59" t="e">
        <f>VLOOKUP('FRENCH VERSION'!C3863,LIBELLE!D:E,2,FALSE)</f>
        <v>#N/A</v>
      </c>
      <c r="D3863" s="59" t="e">
        <f>VLOOKUP('FRENCH VERSION'!D3863,LIBELLE!G:H,2,FALSE)</f>
        <v>#N/A</v>
      </c>
      <c r="E3863" s="59">
        <f>'FRENCH VERSION'!E3863</f>
        <v>0</v>
      </c>
      <c r="F3863" s="59">
        <f>'FRENCH VERSION'!F3863</f>
        <v>0</v>
      </c>
      <c r="G3863" s="59" t="e">
        <f>VLOOKUP('FRENCH VERSION'!G3863,LIBELLE!J:K,2,FALSE)</f>
        <v>#N/A</v>
      </c>
      <c r="H3863" s="59">
        <f>'FRENCH VERSION'!H3863</f>
        <v>0</v>
      </c>
      <c r="I3863" s="59">
        <f>'FRENCH VERSION'!I3863</f>
        <v>0</v>
      </c>
      <c r="J3863" s="59">
        <f>'FRENCH VERSION'!J3863</f>
        <v>0</v>
      </c>
      <c r="K3863" s="59">
        <f>'FRENCH VERSION'!K3863</f>
        <v>0</v>
      </c>
      <c r="L3863" s="59" t="e">
        <f>VLOOKUP('FRENCH VERSION'!L3863,LIBELLE!M:N,2,FALSE)</f>
        <v>#N/A</v>
      </c>
      <c r="M3863" s="59" t="str">
        <f>IF('FRENCH VERSION'!M3863="","","X")</f>
        <v/>
      </c>
      <c r="N3863" s="59" t="str">
        <f>IF('FRENCH VERSION'!N3863="","","X")</f>
        <v/>
      </c>
    </row>
    <row r="3864" spans="1:14" x14ac:dyDescent="0.25">
      <c r="A3864" s="59">
        <f>'FRENCH VERSION'!A3864</f>
        <v>0</v>
      </c>
      <c r="B3864" s="59" t="e">
        <f>VLOOKUP('FRENCH VERSION'!B3864,LIBELLE!A:B,2,FALSE)</f>
        <v>#N/A</v>
      </c>
      <c r="C3864" s="59" t="e">
        <f>VLOOKUP('FRENCH VERSION'!C3864,LIBELLE!D:E,2,FALSE)</f>
        <v>#N/A</v>
      </c>
      <c r="D3864" s="59" t="e">
        <f>VLOOKUP('FRENCH VERSION'!D3864,LIBELLE!G:H,2,FALSE)</f>
        <v>#N/A</v>
      </c>
      <c r="E3864" s="59">
        <f>'FRENCH VERSION'!E3864</f>
        <v>0</v>
      </c>
      <c r="F3864" s="59">
        <f>'FRENCH VERSION'!F3864</f>
        <v>0</v>
      </c>
      <c r="G3864" s="59" t="e">
        <f>VLOOKUP('FRENCH VERSION'!G3864,LIBELLE!J:K,2,FALSE)</f>
        <v>#N/A</v>
      </c>
      <c r="H3864" s="59">
        <f>'FRENCH VERSION'!H3864</f>
        <v>0</v>
      </c>
      <c r="I3864" s="59">
        <f>'FRENCH VERSION'!I3864</f>
        <v>0</v>
      </c>
      <c r="J3864" s="59">
        <f>'FRENCH VERSION'!J3864</f>
        <v>0</v>
      </c>
      <c r="K3864" s="59">
        <f>'FRENCH VERSION'!K3864</f>
        <v>0</v>
      </c>
      <c r="L3864" s="59" t="e">
        <f>VLOOKUP('FRENCH VERSION'!L3864,LIBELLE!M:N,2,FALSE)</f>
        <v>#N/A</v>
      </c>
      <c r="M3864" s="59" t="str">
        <f>IF('FRENCH VERSION'!M3864="","","X")</f>
        <v/>
      </c>
      <c r="N3864" s="59" t="str">
        <f>IF('FRENCH VERSION'!N3864="","","X")</f>
        <v/>
      </c>
    </row>
    <row r="3865" spans="1:14" x14ac:dyDescent="0.25">
      <c r="A3865" s="59">
        <f>'FRENCH VERSION'!A3865</f>
        <v>0</v>
      </c>
      <c r="B3865" s="59" t="e">
        <f>VLOOKUP('FRENCH VERSION'!B3865,LIBELLE!A:B,2,FALSE)</f>
        <v>#N/A</v>
      </c>
      <c r="C3865" s="59" t="e">
        <f>VLOOKUP('FRENCH VERSION'!C3865,LIBELLE!D:E,2,FALSE)</f>
        <v>#N/A</v>
      </c>
      <c r="D3865" s="59" t="e">
        <f>VLOOKUP('FRENCH VERSION'!D3865,LIBELLE!G:H,2,FALSE)</f>
        <v>#N/A</v>
      </c>
      <c r="E3865" s="59">
        <f>'FRENCH VERSION'!E3865</f>
        <v>0</v>
      </c>
      <c r="F3865" s="59">
        <f>'FRENCH VERSION'!F3865</f>
        <v>0</v>
      </c>
      <c r="G3865" s="59" t="e">
        <f>VLOOKUP('FRENCH VERSION'!G3865,LIBELLE!J:K,2,FALSE)</f>
        <v>#N/A</v>
      </c>
      <c r="H3865" s="59">
        <f>'FRENCH VERSION'!H3865</f>
        <v>0</v>
      </c>
      <c r="I3865" s="59">
        <f>'FRENCH VERSION'!I3865</f>
        <v>0</v>
      </c>
      <c r="J3865" s="59">
        <f>'FRENCH VERSION'!J3865</f>
        <v>0</v>
      </c>
      <c r="K3865" s="59">
        <f>'FRENCH VERSION'!K3865</f>
        <v>0</v>
      </c>
      <c r="L3865" s="59" t="e">
        <f>VLOOKUP('FRENCH VERSION'!L3865,LIBELLE!M:N,2,FALSE)</f>
        <v>#N/A</v>
      </c>
      <c r="M3865" s="59" t="str">
        <f>IF('FRENCH VERSION'!M3865="","","X")</f>
        <v/>
      </c>
      <c r="N3865" s="59" t="str">
        <f>IF('FRENCH VERSION'!N3865="","","X")</f>
        <v/>
      </c>
    </row>
    <row r="3866" spans="1:14" x14ac:dyDescent="0.25">
      <c r="A3866" s="59">
        <f>'FRENCH VERSION'!A3866</f>
        <v>0</v>
      </c>
      <c r="B3866" s="59" t="e">
        <f>VLOOKUP('FRENCH VERSION'!B3866,LIBELLE!A:B,2,FALSE)</f>
        <v>#N/A</v>
      </c>
      <c r="C3866" s="59" t="e">
        <f>VLOOKUP('FRENCH VERSION'!C3866,LIBELLE!D:E,2,FALSE)</f>
        <v>#N/A</v>
      </c>
      <c r="D3866" s="59" t="e">
        <f>VLOOKUP('FRENCH VERSION'!D3866,LIBELLE!G:H,2,FALSE)</f>
        <v>#N/A</v>
      </c>
      <c r="E3866" s="59">
        <f>'FRENCH VERSION'!E3866</f>
        <v>0</v>
      </c>
      <c r="F3866" s="59">
        <f>'FRENCH VERSION'!F3866</f>
        <v>0</v>
      </c>
      <c r="G3866" s="59" t="e">
        <f>VLOOKUP('FRENCH VERSION'!G3866,LIBELLE!J:K,2,FALSE)</f>
        <v>#N/A</v>
      </c>
      <c r="H3866" s="59">
        <f>'FRENCH VERSION'!H3866</f>
        <v>0</v>
      </c>
      <c r="I3866" s="59">
        <f>'FRENCH VERSION'!I3866</f>
        <v>0</v>
      </c>
      <c r="J3866" s="59">
        <f>'FRENCH VERSION'!J3866</f>
        <v>0</v>
      </c>
      <c r="K3866" s="59">
        <f>'FRENCH VERSION'!K3866</f>
        <v>0</v>
      </c>
      <c r="L3866" s="59" t="e">
        <f>VLOOKUP('FRENCH VERSION'!L3866,LIBELLE!M:N,2,FALSE)</f>
        <v>#N/A</v>
      </c>
      <c r="M3866" s="59" t="str">
        <f>IF('FRENCH VERSION'!M3866="","","X")</f>
        <v/>
      </c>
      <c r="N3866" s="59" t="str">
        <f>IF('FRENCH VERSION'!N3866="","","X")</f>
        <v/>
      </c>
    </row>
    <row r="3867" spans="1:14" x14ac:dyDescent="0.25">
      <c r="A3867" s="59">
        <f>'FRENCH VERSION'!A3867</f>
        <v>0</v>
      </c>
      <c r="B3867" s="59" t="e">
        <f>VLOOKUP('FRENCH VERSION'!B3867,LIBELLE!A:B,2,FALSE)</f>
        <v>#N/A</v>
      </c>
      <c r="C3867" s="59" t="e">
        <f>VLOOKUP('FRENCH VERSION'!C3867,LIBELLE!D:E,2,FALSE)</f>
        <v>#N/A</v>
      </c>
      <c r="D3867" s="59" t="e">
        <f>VLOOKUP('FRENCH VERSION'!D3867,LIBELLE!G:H,2,FALSE)</f>
        <v>#N/A</v>
      </c>
      <c r="E3867" s="59">
        <f>'FRENCH VERSION'!E3867</f>
        <v>0</v>
      </c>
      <c r="F3867" s="59">
        <f>'FRENCH VERSION'!F3867</f>
        <v>0</v>
      </c>
      <c r="G3867" s="59" t="e">
        <f>VLOOKUP('FRENCH VERSION'!G3867,LIBELLE!J:K,2,FALSE)</f>
        <v>#N/A</v>
      </c>
      <c r="H3867" s="59">
        <f>'FRENCH VERSION'!H3867</f>
        <v>0</v>
      </c>
      <c r="I3867" s="59">
        <f>'FRENCH VERSION'!I3867</f>
        <v>0</v>
      </c>
      <c r="J3867" s="59">
        <f>'FRENCH VERSION'!J3867</f>
        <v>0</v>
      </c>
      <c r="K3867" s="59">
        <f>'FRENCH VERSION'!K3867</f>
        <v>0</v>
      </c>
      <c r="L3867" s="59" t="e">
        <f>VLOOKUP('FRENCH VERSION'!L3867,LIBELLE!M:N,2,FALSE)</f>
        <v>#N/A</v>
      </c>
      <c r="M3867" s="59" t="str">
        <f>IF('FRENCH VERSION'!M3867="","","X")</f>
        <v/>
      </c>
      <c r="N3867" s="59" t="str">
        <f>IF('FRENCH VERSION'!N3867="","","X")</f>
        <v/>
      </c>
    </row>
    <row r="3868" spans="1:14" x14ac:dyDescent="0.25">
      <c r="A3868" s="59">
        <f>'FRENCH VERSION'!A3868</f>
        <v>0</v>
      </c>
      <c r="B3868" s="59" t="e">
        <f>VLOOKUP('FRENCH VERSION'!B3868,LIBELLE!A:B,2,FALSE)</f>
        <v>#N/A</v>
      </c>
      <c r="C3868" s="59" t="e">
        <f>VLOOKUP('FRENCH VERSION'!C3868,LIBELLE!D:E,2,FALSE)</f>
        <v>#N/A</v>
      </c>
      <c r="D3868" s="59" t="e">
        <f>VLOOKUP('FRENCH VERSION'!D3868,LIBELLE!G:H,2,FALSE)</f>
        <v>#N/A</v>
      </c>
      <c r="E3868" s="59">
        <f>'FRENCH VERSION'!E3868</f>
        <v>0</v>
      </c>
      <c r="F3868" s="59">
        <f>'FRENCH VERSION'!F3868</f>
        <v>0</v>
      </c>
      <c r="G3868" s="59" t="e">
        <f>VLOOKUP('FRENCH VERSION'!G3868,LIBELLE!J:K,2,FALSE)</f>
        <v>#N/A</v>
      </c>
      <c r="H3868" s="59">
        <f>'FRENCH VERSION'!H3868</f>
        <v>0</v>
      </c>
      <c r="I3868" s="59">
        <f>'FRENCH VERSION'!I3868</f>
        <v>0</v>
      </c>
      <c r="J3868" s="59">
        <f>'FRENCH VERSION'!J3868</f>
        <v>0</v>
      </c>
      <c r="K3868" s="59">
        <f>'FRENCH VERSION'!K3868</f>
        <v>0</v>
      </c>
      <c r="L3868" s="59" t="e">
        <f>VLOOKUP('FRENCH VERSION'!L3868,LIBELLE!M:N,2,FALSE)</f>
        <v>#N/A</v>
      </c>
      <c r="M3868" s="59" t="str">
        <f>IF('FRENCH VERSION'!M3868="","","X")</f>
        <v/>
      </c>
      <c r="N3868" s="59" t="str">
        <f>IF('FRENCH VERSION'!N3868="","","X")</f>
        <v/>
      </c>
    </row>
    <row r="3869" spans="1:14" x14ac:dyDescent="0.25">
      <c r="A3869" s="59">
        <f>'FRENCH VERSION'!A3869</f>
        <v>0</v>
      </c>
      <c r="B3869" s="59" t="e">
        <f>VLOOKUP('FRENCH VERSION'!B3869,LIBELLE!A:B,2,FALSE)</f>
        <v>#N/A</v>
      </c>
      <c r="C3869" s="59" t="e">
        <f>VLOOKUP('FRENCH VERSION'!C3869,LIBELLE!D:E,2,FALSE)</f>
        <v>#N/A</v>
      </c>
      <c r="D3869" s="59" t="e">
        <f>VLOOKUP('FRENCH VERSION'!D3869,LIBELLE!G:H,2,FALSE)</f>
        <v>#N/A</v>
      </c>
      <c r="E3869" s="59">
        <f>'FRENCH VERSION'!E3869</f>
        <v>0</v>
      </c>
      <c r="F3869" s="59">
        <f>'FRENCH VERSION'!F3869</f>
        <v>0</v>
      </c>
      <c r="G3869" s="59" t="e">
        <f>VLOOKUP('FRENCH VERSION'!G3869,LIBELLE!J:K,2,FALSE)</f>
        <v>#N/A</v>
      </c>
      <c r="H3869" s="59">
        <f>'FRENCH VERSION'!H3869</f>
        <v>0</v>
      </c>
      <c r="I3869" s="59">
        <f>'FRENCH VERSION'!I3869</f>
        <v>0</v>
      </c>
      <c r="J3869" s="59">
        <f>'FRENCH VERSION'!J3869</f>
        <v>0</v>
      </c>
      <c r="K3869" s="59">
        <f>'FRENCH VERSION'!K3869</f>
        <v>0</v>
      </c>
      <c r="L3869" s="59" t="e">
        <f>VLOOKUP('FRENCH VERSION'!L3869,LIBELLE!M:N,2,FALSE)</f>
        <v>#N/A</v>
      </c>
      <c r="M3869" s="59" t="str">
        <f>IF('FRENCH VERSION'!M3869="","","X")</f>
        <v/>
      </c>
      <c r="N3869" s="59" t="str">
        <f>IF('FRENCH VERSION'!N3869="","","X")</f>
        <v/>
      </c>
    </row>
    <row r="3870" spans="1:14" x14ac:dyDescent="0.25">
      <c r="A3870" s="59">
        <f>'FRENCH VERSION'!A3870</f>
        <v>0</v>
      </c>
      <c r="B3870" s="59" t="e">
        <f>VLOOKUP('FRENCH VERSION'!B3870,LIBELLE!A:B,2,FALSE)</f>
        <v>#N/A</v>
      </c>
      <c r="C3870" s="59" t="e">
        <f>VLOOKUP('FRENCH VERSION'!C3870,LIBELLE!D:E,2,FALSE)</f>
        <v>#N/A</v>
      </c>
      <c r="D3870" s="59" t="e">
        <f>VLOOKUP('FRENCH VERSION'!D3870,LIBELLE!G:H,2,FALSE)</f>
        <v>#N/A</v>
      </c>
      <c r="E3870" s="59">
        <f>'FRENCH VERSION'!E3870</f>
        <v>0</v>
      </c>
      <c r="F3870" s="59">
        <f>'FRENCH VERSION'!F3870</f>
        <v>0</v>
      </c>
      <c r="G3870" s="59" t="e">
        <f>VLOOKUP('FRENCH VERSION'!G3870,LIBELLE!J:K,2,FALSE)</f>
        <v>#N/A</v>
      </c>
      <c r="H3870" s="59">
        <f>'FRENCH VERSION'!H3870</f>
        <v>0</v>
      </c>
      <c r="I3870" s="59">
        <f>'FRENCH VERSION'!I3870</f>
        <v>0</v>
      </c>
      <c r="J3870" s="59">
        <f>'FRENCH VERSION'!J3870</f>
        <v>0</v>
      </c>
      <c r="K3870" s="59">
        <f>'FRENCH VERSION'!K3870</f>
        <v>0</v>
      </c>
      <c r="L3870" s="59" t="e">
        <f>VLOOKUP('FRENCH VERSION'!L3870,LIBELLE!M:N,2,FALSE)</f>
        <v>#N/A</v>
      </c>
      <c r="M3870" s="59" t="str">
        <f>IF('FRENCH VERSION'!M3870="","","X")</f>
        <v/>
      </c>
      <c r="N3870" s="59" t="str">
        <f>IF('FRENCH VERSION'!N3870="","","X")</f>
        <v/>
      </c>
    </row>
    <row r="3871" spans="1:14" x14ac:dyDescent="0.25">
      <c r="A3871" s="59">
        <f>'FRENCH VERSION'!A3871</f>
        <v>0</v>
      </c>
      <c r="B3871" s="59" t="e">
        <f>VLOOKUP('FRENCH VERSION'!B3871,LIBELLE!A:B,2,FALSE)</f>
        <v>#N/A</v>
      </c>
      <c r="C3871" s="59" t="e">
        <f>VLOOKUP('FRENCH VERSION'!C3871,LIBELLE!D:E,2,FALSE)</f>
        <v>#N/A</v>
      </c>
      <c r="D3871" s="59" t="e">
        <f>VLOOKUP('FRENCH VERSION'!D3871,LIBELLE!G:H,2,FALSE)</f>
        <v>#N/A</v>
      </c>
      <c r="E3871" s="59">
        <f>'FRENCH VERSION'!E3871</f>
        <v>0</v>
      </c>
      <c r="F3871" s="59">
        <f>'FRENCH VERSION'!F3871</f>
        <v>0</v>
      </c>
      <c r="G3871" s="59" t="e">
        <f>VLOOKUP('FRENCH VERSION'!G3871,LIBELLE!J:K,2,FALSE)</f>
        <v>#N/A</v>
      </c>
      <c r="H3871" s="59">
        <f>'FRENCH VERSION'!H3871</f>
        <v>0</v>
      </c>
      <c r="I3871" s="59">
        <f>'FRENCH VERSION'!I3871</f>
        <v>0</v>
      </c>
      <c r="J3871" s="59">
        <f>'FRENCH VERSION'!J3871</f>
        <v>0</v>
      </c>
      <c r="K3871" s="59">
        <f>'FRENCH VERSION'!K3871</f>
        <v>0</v>
      </c>
      <c r="L3871" s="59" t="e">
        <f>VLOOKUP('FRENCH VERSION'!L3871,LIBELLE!M:N,2,FALSE)</f>
        <v>#N/A</v>
      </c>
      <c r="M3871" s="59" t="str">
        <f>IF('FRENCH VERSION'!M3871="","","X")</f>
        <v/>
      </c>
      <c r="N3871" s="59" t="str">
        <f>IF('FRENCH VERSION'!N3871="","","X")</f>
        <v/>
      </c>
    </row>
    <row r="3872" spans="1:14" x14ac:dyDescent="0.25">
      <c r="A3872" s="59">
        <f>'FRENCH VERSION'!A3872</f>
        <v>0</v>
      </c>
      <c r="B3872" s="59" t="e">
        <f>VLOOKUP('FRENCH VERSION'!B3872,LIBELLE!A:B,2,FALSE)</f>
        <v>#N/A</v>
      </c>
      <c r="C3872" s="59" t="e">
        <f>VLOOKUP('FRENCH VERSION'!C3872,LIBELLE!D:E,2,FALSE)</f>
        <v>#N/A</v>
      </c>
      <c r="D3872" s="59" t="e">
        <f>VLOOKUP('FRENCH VERSION'!D3872,LIBELLE!G:H,2,FALSE)</f>
        <v>#N/A</v>
      </c>
      <c r="E3872" s="59">
        <f>'FRENCH VERSION'!E3872</f>
        <v>0</v>
      </c>
      <c r="F3872" s="59">
        <f>'FRENCH VERSION'!F3872</f>
        <v>0</v>
      </c>
      <c r="G3872" s="59" t="e">
        <f>VLOOKUP('FRENCH VERSION'!G3872,LIBELLE!J:K,2,FALSE)</f>
        <v>#N/A</v>
      </c>
      <c r="H3872" s="59">
        <f>'FRENCH VERSION'!H3872</f>
        <v>0</v>
      </c>
      <c r="I3872" s="59">
        <f>'FRENCH VERSION'!I3872</f>
        <v>0</v>
      </c>
      <c r="J3872" s="59">
        <f>'FRENCH VERSION'!J3872</f>
        <v>0</v>
      </c>
      <c r="K3872" s="59">
        <f>'FRENCH VERSION'!K3872</f>
        <v>0</v>
      </c>
      <c r="L3872" s="59" t="e">
        <f>VLOOKUP('FRENCH VERSION'!L3872,LIBELLE!M:N,2,FALSE)</f>
        <v>#N/A</v>
      </c>
      <c r="M3872" s="59" t="str">
        <f>IF('FRENCH VERSION'!M3872="","","X")</f>
        <v/>
      </c>
      <c r="N3872" s="59" t="str">
        <f>IF('FRENCH VERSION'!N3872="","","X")</f>
        <v/>
      </c>
    </row>
    <row r="3873" spans="1:14" x14ac:dyDescent="0.25">
      <c r="A3873" s="59">
        <f>'FRENCH VERSION'!A3873</f>
        <v>0</v>
      </c>
      <c r="B3873" s="59" t="e">
        <f>VLOOKUP('FRENCH VERSION'!B3873,LIBELLE!A:B,2,FALSE)</f>
        <v>#N/A</v>
      </c>
      <c r="C3873" s="59" t="e">
        <f>VLOOKUP('FRENCH VERSION'!C3873,LIBELLE!D:E,2,FALSE)</f>
        <v>#N/A</v>
      </c>
      <c r="D3873" s="59" t="e">
        <f>VLOOKUP('FRENCH VERSION'!D3873,LIBELLE!G:H,2,FALSE)</f>
        <v>#N/A</v>
      </c>
      <c r="E3873" s="59">
        <f>'FRENCH VERSION'!E3873</f>
        <v>0</v>
      </c>
      <c r="F3873" s="59">
        <f>'FRENCH VERSION'!F3873</f>
        <v>0</v>
      </c>
      <c r="G3873" s="59" t="e">
        <f>VLOOKUP('FRENCH VERSION'!G3873,LIBELLE!J:K,2,FALSE)</f>
        <v>#N/A</v>
      </c>
      <c r="H3873" s="59">
        <f>'FRENCH VERSION'!H3873</f>
        <v>0</v>
      </c>
      <c r="I3873" s="59">
        <f>'FRENCH VERSION'!I3873</f>
        <v>0</v>
      </c>
      <c r="J3873" s="59">
        <f>'FRENCH VERSION'!J3873</f>
        <v>0</v>
      </c>
      <c r="K3873" s="59">
        <f>'FRENCH VERSION'!K3873</f>
        <v>0</v>
      </c>
      <c r="L3873" s="59" t="e">
        <f>VLOOKUP('FRENCH VERSION'!L3873,LIBELLE!M:N,2,FALSE)</f>
        <v>#N/A</v>
      </c>
      <c r="M3873" s="59" t="str">
        <f>IF('FRENCH VERSION'!M3873="","","X")</f>
        <v/>
      </c>
      <c r="N3873" s="59" t="str">
        <f>IF('FRENCH VERSION'!N3873="","","X")</f>
        <v/>
      </c>
    </row>
    <row r="3874" spans="1:14" x14ac:dyDescent="0.25">
      <c r="A3874" s="59">
        <f>'FRENCH VERSION'!A3874</f>
        <v>0</v>
      </c>
      <c r="B3874" s="59" t="e">
        <f>VLOOKUP('FRENCH VERSION'!B3874,LIBELLE!A:B,2,FALSE)</f>
        <v>#N/A</v>
      </c>
      <c r="C3874" s="59" t="e">
        <f>VLOOKUP('FRENCH VERSION'!C3874,LIBELLE!D:E,2,FALSE)</f>
        <v>#N/A</v>
      </c>
      <c r="D3874" s="59" t="e">
        <f>VLOOKUP('FRENCH VERSION'!D3874,LIBELLE!G:H,2,FALSE)</f>
        <v>#N/A</v>
      </c>
      <c r="E3874" s="59">
        <f>'FRENCH VERSION'!E3874</f>
        <v>0</v>
      </c>
      <c r="F3874" s="59">
        <f>'FRENCH VERSION'!F3874</f>
        <v>0</v>
      </c>
      <c r="G3874" s="59" t="e">
        <f>VLOOKUP('FRENCH VERSION'!G3874,LIBELLE!J:K,2,FALSE)</f>
        <v>#N/A</v>
      </c>
      <c r="H3874" s="59">
        <f>'FRENCH VERSION'!H3874</f>
        <v>0</v>
      </c>
      <c r="I3874" s="59">
        <f>'FRENCH VERSION'!I3874</f>
        <v>0</v>
      </c>
      <c r="J3874" s="59">
        <f>'FRENCH VERSION'!J3874</f>
        <v>0</v>
      </c>
      <c r="K3874" s="59">
        <f>'FRENCH VERSION'!K3874</f>
        <v>0</v>
      </c>
      <c r="L3874" s="59" t="e">
        <f>VLOOKUP('FRENCH VERSION'!L3874,LIBELLE!M:N,2,FALSE)</f>
        <v>#N/A</v>
      </c>
      <c r="M3874" s="59" t="str">
        <f>IF('FRENCH VERSION'!M3874="","","X")</f>
        <v/>
      </c>
      <c r="N3874" s="59" t="str">
        <f>IF('FRENCH VERSION'!N3874="","","X")</f>
        <v/>
      </c>
    </row>
    <row r="3875" spans="1:14" x14ac:dyDescent="0.25">
      <c r="A3875" s="59">
        <f>'FRENCH VERSION'!A3875</f>
        <v>0</v>
      </c>
      <c r="B3875" s="59" t="e">
        <f>VLOOKUP('FRENCH VERSION'!B3875,LIBELLE!A:B,2,FALSE)</f>
        <v>#N/A</v>
      </c>
      <c r="C3875" s="59" t="e">
        <f>VLOOKUP('FRENCH VERSION'!C3875,LIBELLE!D:E,2,FALSE)</f>
        <v>#N/A</v>
      </c>
      <c r="D3875" s="59" t="e">
        <f>VLOOKUP('FRENCH VERSION'!D3875,LIBELLE!G:H,2,FALSE)</f>
        <v>#N/A</v>
      </c>
      <c r="E3875" s="59">
        <f>'FRENCH VERSION'!E3875</f>
        <v>0</v>
      </c>
      <c r="F3875" s="59">
        <f>'FRENCH VERSION'!F3875</f>
        <v>0</v>
      </c>
      <c r="G3875" s="59" t="e">
        <f>VLOOKUP('FRENCH VERSION'!G3875,LIBELLE!J:K,2,FALSE)</f>
        <v>#N/A</v>
      </c>
      <c r="H3875" s="59">
        <f>'FRENCH VERSION'!H3875</f>
        <v>0</v>
      </c>
      <c r="I3875" s="59">
        <f>'FRENCH VERSION'!I3875</f>
        <v>0</v>
      </c>
      <c r="J3875" s="59">
        <f>'FRENCH VERSION'!J3875</f>
        <v>0</v>
      </c>
      <c r="K3875" s="59">
        <f>'FRENCH VERSION'!K3875</f>
        <v>0</v>
      </c>
      <c r="L3875" s="59" t="e">
        <f>VLOOKUP('FRENCH VERSION'!L3875,LIBELLE!M:N,2,FALSE)</f>
        <v>#N/A</v>
      </c>
      <c r="M3875" s="59" t="str">
        <f>IF('FRENCH VERSION'!M3875="","","X")</f>
        <v/>
      </c>
      <c r="N3875" s="59" t="str">
        <f>IF('FRENCH VERSION'!N3875="","","X")</f>
        <v/>
      </c>
    </row>
    <row r="3876" spans="1:14" x14ac:dyDescent="0.25">
      <c r="A3876" s="59">
        <f>'FRENCH VERSION'!A3876</f>
        <v>0</v>
      </c>
      <c r="B3876" s="59" t="e">
        <f>VLOOKUP('FRENCH VERSION'!B3876,LIBELLE!A:B,2,FALSE)</f>
        <v>#N/A</v>
      </c>
      <c r="C3876" s="59" t="e">
        <f>VLOOKUP('FRENCH VERSION'!C3876,LIBELLE!D:E,2,FALSE)</f>
        <v>#N/A</v>
      </c>
      <c r="D3876" s="59" t="e">
        <f>VLOOKUP('FRENCH VERSION'!D3876,LIBELLE!G:H,2,FALSE)</f>
        <v>#N/A</v>
      </c>
      <c r="E3876" s="59">
        <f>'FRENCH VERSION'!E3876</f>
        <v>0</v>
      </c>
      <c r="F3876" s="59">
        <f>'FRENCH VERSION'!F3876</f>
        <v>0</v>
      </c>
      <c r="G3876" s="59" t="e">
        <f>VLOOKUP('FRENCH VERSION'!G3876,LIBELLE!J:K,2,FALSE)</f>
        <v>#N/A</v>
      </c>
      <c r="H3876" s="59">
        <f>'FRENCH VERSION'!H3876</f>
        <v>0</v>
      </c>
      <c r="I3876" s="59">
        <f>'FRENCH VERSION'!I3876</f>
        <v>0</v>
      </c>
      <c r="J3876" s="59">
        <f>'FRENCH VERSION'!J3876</f>
        <v>0</v>
      </c>
      <c r="K3876" s="59">
        <f>'FRENCH VERSION'!K3876</f>
        <v>0</v>
      </c>
      <c r="L3876" s="59" t="e">
        <f>VLOOKUP('FRENCH VERSION'!L3876,LIBELLE!M:N,2,FALSE)</f>
        <v>#N/A</v>
      </c>
      <c r="M3876" s="59" t="str">
        <f>IF('FRENCH VERSION'!M3876="","","X")</f>
        <v/>
      </c>
      <c r="N3876" s="59" t="str">
        <f>IF('FRENCH VERSION'!N3876="","","X")</f>
        <v/>
      </c>
    </row>
    <row r="3877" spans="1:14" x14ac:dyDescent="0.25">
      <c r="A3877" s="59">
        <f>'FRENCH VERSION'!A3877</f>
        <v>0</v>
      </c>
      <c r="B3877" s="59" t="e">
        <f>VLOOKUP('FRENCH VERSION'!B3877,LIBELLE!A:B,2,FALSE)</f>
        <v>#N/A</v>
      </c>
      <c r="C3877" s="59" t="e">
        <f>VLOOKUP('FRENCH VERSION'!C3877,LIBELLE!D:E,2,FALSE)</f>
        <v>#N/A</v>
      </c>
      <c r="D3877" s="59" t="e">
        <f>VLOOKUP('FRENCH VERSION'!D3877,LIBELLE!G:H,2,FALSE)</f>
        <v>#N/A</v>
      </c>
      <c r="E3877" s="59">
        <f>'FRENCH VERSION'!E3877</f>
        <v>0</v>
      </c>
      <c r="F3877" s="59">
        <f>'FRENCH VERSION'!F3877</f>
        <v>0</v>
      </c>
      <c r="G3877" s="59" t="e">
        <f>VLOOKUP('FRENCH VERSION'!G3877,LIBELLE!J:K,2,FALSE)</f>
        <v>#N/A</v>
      </c>
      <c r="H3877" s="59">
        <f>'FRENCH VERSION'!H3877</f>
        <v>0</v>
      </c>
      <c r="I3877" s="59">
        <f>'FRENCH VERSION'!I3877</f>
        <v>0</v>
      </c>
      <c r="J3877" s="59">
        <f>'FRENCH VERSION'!J3877</f>
        <v>0</v>
      </c>
      <c r="K3877" s="59">
        <f>'FRENCH VERSION'!K3877</f>
        <v>0</v>
      </c>
      <c r="L3877" s="59" t="e">
        <f>VLOOKUP('FRENCH VERSION'!L3877,LIBELLE!M:N,2,FALSE)</f>
        <v>#N/A</v>
      </c>
      <c r="M3877" s="59" t="str">
        <f>IF('FRENCH VERSION'!M3877="","","X")</f>
        <v/>
      </c>
      <c r="N3877" s="59" t="str">
        <f>IF('FRENCH VERSION'!N3877="","","X")</f>
        <v/>
      </c>
    </row>
    <row r="3878" spans="1:14" x14ac:dyDescent="0.25">
      <c r="A3878" s="59">
        <f>'FRENCH VERSION'!A3878</f>
        <v>0</v>
      </c>
      <c r="B3878" s="59" t="e">
        <f>VLOOKUP('FRENCH VERSION'!B3878,LIBELLE!A:B,2,FALSE)</f>
        <v>#N/A</v>
      </c>
      <c r="C3878" s="59" t="e">
        <f>VLOOKUP('FRENCH VERSION'!C3878,LIBELLE!D:E,2,FALSE)</f>
        <v>#N/A</v>
      </c>
      <c r="D3878" s="59" t="e">
        <f>VLOOKUP('FRENCH VERSION'!D3878,LIBELLE!G:H,2,FALSE)</f>
        <v>#N/A</v>
      </c>
      <c r="E3878" s="59">
        <f>'FRENCH VERSION'!E3878</f>
        <v>0</v>
      </c>
      <c r="F3878" s="59">
        <f>'FRENCH VERSION'!F3878</f>
        <v>0</v>
      </c>
      <c r="G3878" s="59" t="e">
        <f>VLOOKUP('FRENCH VERSION'!G3878,LIBELLE!J:K,2,FALSE)</f>
        <v>#N/A</v>
      </c>
      <c r="H3878" s="59">
        <f>'FRENCH VERSION'!H3878</f>
        <v>0</v>
      </c>
      <c r="I3878" s="59">
        <f>'FRENCH VERSION'!I3878</f>
        <v>0</v>
      </c>
      <c r="J3878" s="59">
        <f>'FRENCH VERSION'!J3878</f>
        <v>0</v>
      </c>
      <c r="K3878" s="59">
        <f>'FRENCH VERSION'!K3878</f>
        <v>0</v>
      </c>
      <c r="L3878" s="59" t="e">
        <f>VLOOKUP('FRENCH VERSION'!L3878,LIBELLE!M:N,2,FALSE)</f>
        <v>#N/A</v>
      </c>
      <c r="M3878" s="59" t="str">
        <f>IF('FRENCH VERSION'!M3878="","","X")</f>
        <v/>
      </c>
      <c r="N3878" s="59" t="str">
        <f>IF('FRENCH VERSION'!N3878="","","X")</f>
        <v/>
      </c>
    </row>
    <row r="3879" spans="1:14" x14ac:dyDescent="0.25">
      <c r="A3879" s="59">
        <f>'FRENCH VERSION'!A3879</f>
        <v>0</v>
      </c>
      <c r="B3879" s="59" t="e">
        <f>VLOOKUP('FRENCH VERSION'!B3879,LIBELLE!A:B,2,FALSE)</f>
        <v>#N/A</v>
      </c>
      <c r="C3879" s="59" t="e">
        <f>VLOOKUP('FRENCH VERSION'!C3879,LIBELLE!D:E,2,FALSE)</f>
        <v>#N/A</v>
      </c>
      <c r="D3879" s="59" t="e">
        <f>VLOOKUP('FRENCH VERSION'!D3879,LIBELLE!G:H,2,FALSE)</f>
        <v>#N/A</v>
      </c>
      <c r="E3879" s="59">
        <f>'FRENCH VERSION'!E3879</f>
        <v>0</v>
      </c>
      <c r="F3879" s="59">
        <f>'FRENCH VERSION'!F3879</f>
        <v>0</v>
      </c>
      <c r="G3879" s="59" t="e">
        <f>VLOOKUP('FRENCH VERSION'!G3879,LIBELLE!J:K,2,FALSE)</f>
        <v>#N/A</v>
      </c>
      <c r="H3879" s="59">
        <f>'FRENCH VERSION'!H3879</f>
        <v>0</v>
      </c>
      <c r="I3879" s="59">
        <f>'FRENCH VERSION'!I3879</f>
        <v>0</v>
      </c>
      <c r="J3879" s="59">
        <f>'FRENCH VERSION'!J3879</f>
        <v>0</v>
      </c>
      <c r="K3879" s="59">
        <f>'FRENCH VERSION'!K3879</f>
        <v>0</v>
      </c>
      <c r="L3879" s="59" t="e">
        <f>VLOOKUP('FRENCH VERSION'!L3879,LIBELLE!M:N,2,FALSE)</f>
        <v>#N/A</v>
      </c>
      <c r="M3879" s="59" t="str">
        <f>IF('FRENCH VERSION'!M3879="","","X")</f>
        <v/>
      </c>
      <c r="N3879" s="59" t="str">
        <f>IF('FRENCH VERSION'!N3879="","","X")</f>
        <v/>
      </c>
    </row>
    <row r="3880" spans="1:14" x14ac:dyDescent="0.25">
      <c r="A3880" s="59">
        <f>'FRENCH VERSION'!A3880</f>
        <v>0</v>
      </c>
      <c r="B3880" s="59" t="e">
        <f>VLOOKUP('FRENCH VERSION'!B3880,LIBELLE!A:B,2,FALSE)</f>
        <v>#N/A</v>
      </c>
      <c r="C3880" s="59" t="e">
        <f>VLOOKUP('FRENCH VERSION'!C3880,LIBELLE!D:E,2,FALSE)</f>
        <v>#N/A</v>
      </c>
      <c r="D3880" s="59" t="e">
        <f>VLOOKUP('FRENCH VERSION'!D3880,LIBELLE!G:H,2,FALSE)</f>
        <v>#N/A</v>
      </c>
      <c r="E3880" s="59">
        <f>'FRENCH VERSION'!E3880</f>
        <v>0</v>
      </c>
      <c r="F3880" s="59">
        <f>'FRENCH VERSION'!F3880</f>
        <v>0</v>
      </c>
      <c r="G3880" s="59" t="e">
        <f>VLOOKUP('FRENCH VERSION'!G3880,LIBELLE!J:K,2,FALSE)</f>
        <v>#N/A</v>
      </c>
      <c r="H3880" s="59">
        <f>'FRENCH VERSION'!H3880</f>
        <v>0</v>
      </c>
      <c r="I3880" s="59">
        <f>'FRENCH VERSION'!I3880</f>
        <v>0</v>
      </c>
      <c r="J3880" s="59">
        <f>'FRENCH VERSION'!J3880</f>
        <v>0</v>
      </c>
      <c r="K3880" s="59">
        <f>'FRENCH VERSION'!K3880</f>
        <v>0</v>
      </c>
      <c r="L3880" s="59" t="e">
        <f>VLOOKUP('FRENCH VERSION'!L3880,LIBELLE!M:N,2,FALSE)</f>
        <v>#N/A</v>
      </c>
      <c r="M3880" s="59" t="str">
        <f>IF('FRENCH VERSION'!M3880="","","X")</f>
        <v/>
      </c>
      <c r="N3880" s="59" t="str">
        <f>IF('FRENCH VERSION'!N3880="","","X")</f>
        <v/>
      </c>
    </row>
    <row r="3881" spans="1:14" x14ac:dyDescent="0.25">
      <c r="A3881" s="59">
        <f>'FRENCH VERSION'!A3881</f>
        <v>0</v>
      </c>
      <c r="B3881" s="59" t="e">
        <f>VLOOKUP('FRENCH VERSION'!B3881,LIBELLE!A:B,2,FALSE)</f>
        <v>#N/A</v>
      </c>
      <c r="C3881" s="59" t="e">
        <f>VLOOKUP('FRENCH VERSION'!C3881,LIBELLE!D:E,2,FALSE)</f>
        <v>#N/A</v>
      </c>
      <c r="D3881" s="59" t="e">
        <f>VLOOKUP('FRENCH VERSION'!D3881,LIBELLE!G:H,2,FALSE)</f>
        <v>#N/A</v>
      </c>
      <c r="E3881" s="59">
        <f>'FRENCH VERSION'!E3881</f>
        <v>0</v>
      </c>
      <c r="F3881" s="59">
        <f>'FRENCH VERSION'!F3881</f>
        <v>0</v>
      </c>
      <c r="G3881" s="59" t="e">
        <f>VLOOKUP('FRENCH VERSION'!G3881,LIBELLE!J:K,2,FALSE)</f>
        <v>#N/A</v>
      </c>
      <c r="H3881" s="59">
        <f>'FRENCH VERSION'!H3881</f>
        <v>0</v>
      </c>
      <c r="I3881" s="59">
        <f>'FRENCH VERSION'!I3881</f>
        <v>0</v>
      </c>
      <c r="J3881" s="59">
        <f>'FRENCH VERSION'!J3881</f>
        <v>0</v>
      </c>
      <c r="K3881" s="59">
        <f>'FRENCH VERSION'!K3881</f>
        <v>0</v>
      </c>
      <c r="L3881" s="59" t="e">
        <f>VLOOKUP('FRENCH VERSION'!L3881,LIBELLE!M:N,2,FALSE)</f>
        <v>#N/A</v>
      </c>
      <c r="M3881" s="59" t="str">
        <f>IF('FRENCH VERSION'!M3881="","","X")</f>
        <v/>
      </c>
      <c r="N3881" s="59" t="str">
        <f>IF('FRENCH VERSION'!N3881="","","X")</f>
        <v/>
      </c>
    </row>
    <row r="3882" spans="1:14" x14ac:dyDescent="0.25">
      <c r="A3882" s="59">
        <f>'FRENCH VERSION'!A3882</f>
        <v>0</v>
      </c>
      <c r="B3882" s="59" t="e">
        <f>VLOOKUP('FRENCH VERSION'!B3882,LIBELLE!A:B,2,FALSE)</f>
        <v>#N/A</v>
      </c>
      <c r="C3882" s="59" t="e">
        <f>VLOOKUP('FRENCH VERSION'!C3882,LIBELLE!D:E,2,FALSE)</f>
        <v>#N/A</v>
      </c>
      <c r="D3882" s="59" t="e">
        <f>VLOOKUP('FRENCH VERSION'!D3882,LIBELLE!G:H,2,FALSE)</f>
        <v>#N/A</v>
      </c>
      <c r="E3882" s="59">
        <f>'FRENCH VERSION'!E3882</f>
        <v>0</v>
      </c>
      <c r="F3882" s="59">
        <f>'FRENCH VERSION'!F3882</f>
        <v>0</v>
      </c>
      <c r="G3882" s="59" t="e">
        <f>VLOOKUP('FRENCH VERSION'!G3882,LIBELLE!J:K,2,FALSE)</f>
        <v>#N/A</v>
      </c>
      <c r="H3882" s="59">
        <f>'FRENCH VERSION'!H3882</f>
        <v>0</v>
      </c>
      <c r="I3882" s="59">
        <f>'FRENCH VERSION'!I3882</f>
        <v>0</v>
      </c>
      <c r="J3882" s="59">
        <f>'FRENCH VERSION'!J3882</f>
        <v>0</v>
      </c>
      <c r="K3882" s="59">
        <f>'FRENCH VERSION'!K3882</f>
        <v>0</v>
      </c>
      <c r="L3882" s="59" t="e">
        <f>VLOOKUP('FRENCH VERSION'!L3882,LIBELLE!M:N,2,FALSE)</f>
        <v>#N/A</v>
      </c>
      <c r="M3882" s="59" t="str">
        <f>IF('FRENCH VERSION'!M3882="","","X")</f>
        <v/>
      </c>
      <c r="N3882" s="59" t="str">
        <f>IF('FRENCH VERSION'!N3882="","","X")</f>
        <v/>
      </c>
    </row>
    <row r="3883" spans="1:14" x14ac:dyDescent="0.25">
      <c r="A3883" s="59">
        <f>'FRENCH VERSION'!A3883</f>
        <v>0</v>
      </c>
      <c r="B3883" s="59" t="e">
        <f>VLOOKUP('FRENCH VERSION'!B3883,LIBELLE!A:B,2,FALSE)</f>
        <v>#N/A</v>
      </c>
      <c r="C3883" s="59" t="e">
        <f>VLOOKUP('FRENCH VERSION'!C3883,LIBELLE!D:E,2,FALSE)</f>
        <v>#N/A</v>
      </c>
      <c r="D3883" s="59" t="e">
        <f>VLOOKUP('FRENCH VERSION'!D3883,LIBELLE!G:H,2,FALSE)</f>
        <v>#N/A</v>
      </c>
      <c r="E3883" s="59">
        <f>'FRENCH VERSION'!E3883</f>
        <v>0</v>
      </c>
      <c r="F3883" s="59">
        <f>'FRENCH VERSION'!F3883</f>
        <v>0</v>
      </c>
      <c r="G3883" s="59" t="e">
        <f>VLOOKUP('FRENCH VERSION'!G3883,LIBELLE!J:K,2,FALSE)</f>
        <v>#N/A</v>
      </c>
      <c r="H3883" s="59">
        <f>'FRENCH VERSION'!H3883</f>
        <v>0</v>
      </c>
      <c r="I3883" s="59">
        <f>'FRENCH VERSION'!I3883</f>
        <v>0</v>
      </c>
      <c r="J3883" s="59">
        <f>'FRENCH VERSION'!J3883</f>
        <v>0</v>
      </c>
      <c r="K3883" s="59">
        <f>'FRENCH VERSION'!K3883</f>
        <v>0</v>
      </c>
      <c r="L3883" s="59" t="e">
        <f>VLOOKUP('FRENCH VERSION'!L3883,LIBELLE!M:N,2,FALSE)</f>
        <v>#N/A</v>
      </c>
      <c r="M3883" s="59" t="str">
        <f>IF('FRENCH VERSION'!M3883="","","X")</f>
        <v/>
      </c>
      <c r="N3883" s="59" t="str">
        <f>IF('FRENCH VERSION'!N3883="","","X")</f>
        <v/>
      </c>
    </row>
    <row r="3884" spans="1:14" x14ac:dyDescent="0.25">
      <c r="A3884" s="59">
        <f>'FRENCH VERSION'!A3884</f>
        <v>0</v>
      </c>
      <c r="B3884" s="59" t="e">
        <f>VLOOKUP('FRENCH VERSION'!B3884,LIBELLE!A:B,2,FALSE)</f>
        <v>#N/A</v>
      </c>
      <c r="C3884" s="59" t="e">
        <f>VLOOKUP('FRENCH VERSION'!C3884,LIBELLE!D:E,2,FALSE)</f>
        <v>#N/A</v>
      </c>
      <c r="D3884" s="59" t="e">
        <f>VLOOKUP('FRENCH VERSION'!D3884,LIBELLE!G:H,2,FALSE)</f>
        <v>#N/A</v>
      </c>
      <c r="E3884" s="59">
        <f>'FRENCH VERSION'!E3884</f>
        <v>0</v>
      </c>
      <c r="F3884" s="59">
        <f>'FRENCH VERSION'!F3884</f>
        <v>0</v>
      </c>
      <c r="G3884" s="59" t="e">
        <f>VLOOKUP('FRENCH VERSION'!G3884,LIBELLE!J:K,2,FALSE)</f>
        <v>#N/A</v>
      </c>
      <c r="H3884" s="59">
        <f>'FRENCH VERSION'!H3884</f>
        <v>0</v>
      </c>
      <c r="I3884" s="59">
        <f>'FRENCH VERSION'!I3884</f>
        <v>0</v>
      </c>
      <c r="J3884" s="59">
        <f>'FRENCH VERSION'!J3884</f>
        <v>0</v>
      </c>
      <c r="K3884" s="59">
        <f>'FRENCH VERSION'!K3884</f>
        <v>0</v>
      </c>
      <c r="L3884" s="59" t="e">
        <f>VLOOKUP('FRENCH VERSION'!L3884,LIBELLE!M:N,2,FALSE)</f>
        <v>#N/A</v>
      </c>
      <c r="M3884" s="59" t="str">
        <f>IF('FRENCH VERSION'!M3884="","","X")</f>
        <v/>
      </c>
      <c r="N3884" s="59" t="str">
        <f>IF('FRENCH VERSION'!N3884="","","X")</f>
        <v/>
      </c>
    </row>
    <row r="3885" spans="1:14" x14ac:dyDescent="0.25">
      <c r="A3885" s="59">
        <f>'FRENCH VERSION'!A3885</f>
        <v>0</v>
      </c>
      <c r="B3885" s="59" t="e">
        <f>VLOOKUP('FRENCH VERSION'!B3885,LIBELLE!A:B,2,FALSE)</f>
        <v>#N/A</v>
      </c>
      <c r="C3885" s="59" t="e">
        <f>VLOOKUP('FRENCH VERSION'!C3885,LIBELLE!D:E,2,FALSE)</f>
        <v>#N/A</v>
      </c>
      <c r="D3885" s="59" t="e">
        <f>VLOOKUP('FRENCH VERSION'!D3885,LIBELLE!G:H,2,FALSE)</f>
        <v>#N/A</v>
      </c>
      <c r="E3885" s="59">
        <f>'FRENCH VERSION'!E3885</f>
        <v>0</v>
      </c>
      <c r="F3885" s="59">
        <f>'FRENCH VERSION'!F3885</f>
        <v>0</v>
      </c>
      <c r="G3885" s="59" t="e">
        <f>VLOOKUP('FRENCH VERSION'!G3885,LIBELLE!J:K,2,FALSE)</f>
        <v>#N/A</v>
      </c>
      <c r="H3885" s="59">
        <f>'FRENCH VERSION'!H3885</f>
        <v>0</v>
      </c>
      <c r="I3885" s="59">
        <f>'FRENCH VERSION'!I3885</f>
        <v>0</v>
      </c>
      <c r="J3885" s="59">
        <f>'FRENCH VERSION'!J3885</f>
        <v>0</v>
      </c>
      <c r="K3885" s="59">
        <f>'FRENCH VERSION'!K3885</f>
        <v>0</v>
      </c>
      <c r="L3885" s="59" t="e">
        <f>VLOOKUP('FRENCH VERSION'!L3885,LIBELLE!M:N,2,FALSE)</f>
        <v>#N/A</v>
      </c>
      <c r="M3885" s="59" t="str">
        <f>IF('FRENCH VERSION'!M3885="","","X")</f>
        <v/>
      </c>
      <c r="N3885" s="59" t="str">
        <f>IF('FRENCH VERSION'!N3885="","","X")</f>
        <v/>
      </c>
    </row>
    <row r="3886" spans="1:14" x14ac:dyDescent="0.25">
      <c r="A3886" s="59">
        <f>'FRENCH VERSION'!A3886</f>
        <v>0</v>
      </c>
      <c r="B3886" s="59" t="e">
        <f>VLOOKUP('FRENCH VERSION'!B3886,LIBELLE!A:B,2,FALSE)</f>
        <v>#N/A</v>
      </c>
      <c r="C3886" s="59" t="e">
        <f>VLOOKUP('FRENCH VERSION'!C3886,LIBELLE!D:E,2,FALSE)</f>
        <v>#N/A</v>
      </c>
      <c r="D3886" s="59" t="e">
        <f>VLOOKUP('FRENCH VERSION'!D3886,LIBELLE!G:H,2,FALSE)</f>
        <v>#N/A</v>
      </c>
      <c r="E3886" s="59">
        <f>'FRENCH VERSION'!E3886</f>
        <v>0</v>
      </c>
      <c r="F3886" s="59">
        <f>'FRENCH VERSION'!F3886</f>
        <v>0</v>
      </c>
      <c r="G3886" s="59" t="e">
        <f>VLOOKUP('FRENCH VERSION'!G3886,LIBELLE!J:K,2,FALSE)</f>
        <v>#N/A</v>
      </c>
      <c r="H3886" s="59">
        <f>'FRENCH VERSION'!H3886</f>
        <v>0</v>
      </c>
      <c r="I3886" s="59">
        <f>'FRENCH VERSION'!I3886</f>
        <v>0</v>
      </c>
      <c r="J3886" s="59">
        <f>'FRENCH VERSION'!J3886</f>
        <v>0</v>
      </c>
      <c r="K3886" s="59">
        <f>'FRENCH VERSION'!K3886</f>
        <v>0</v>
      </c>
      <c r="L3886" s="59" t="e">
        <f>VLOOKUP('FRENCH VERSION'!L3886,LIBELLE!M:N,2,FALSE)</f>
        <v>#N/A</v>
      </c>
      <c r="M3886" s="59" t="str">
        <f>IF('FRENCH VERSION'!M3886="","","X")</f>
        <v/>
      </c>
      <c r="N3886" s="59" t="str">
        <f>IF('FRENCH VERSION'!N3886="","","X")</f>
        <v/>
      </c>
    </row>
    <row r="3887" spans="1:14" x14ac:dyDescent="0.25">
      <c r="A3887" s="59">
        <f>'FRENCH VERSION'!A3887</f>
        <v>0</v>
      </c>
      <c r="B3887" s="59" t="e">
        <f>VLOOKUP('FRENCH VERSION'!B3887,LIBELLE!A:B,2,FALSE)</f>
        <v>#N/A</v>
      </c>
      <c r="C3887" s="59" t="e">
        <f>VLOOKUP('FRENCH VERSION'!C3887,LIBELLE!D:E,2,FALSE)</f>
        <v>#N/A</v>
      </c>
      <c r="D3887" s="59" t="e">
        <f>VLOOKUP('FRENCH VERSION'!D3887,LIBELLE!G:H,2,FALSE)</f>
        <v>#N/A</v>
      </c>
      <c r="E3887" s="59">
        <f>'FRENCH VERSION'!E3887</f>
        <v>0</v>
      </c>
      <c r="F3887" s="59">
        <f>'FRENCH VERSION'!F3887</f>
        <v>0</v>
      </c>
      <c r="G3887" s="59" t="e">
        <f>VLOOKUP('FRENCH VERSION'!G3887,LIBELLE!J:K,2,FALSE)</f>
        <v>#N/A</v>
      </c>
      <c r="H3887" s="59">
        <f>'FRENCH VERSION'!H3887</f>
        <v>0</v>
      </c>
      <c r="I3887" s="59">
        <f>'FRENCH VERSION'!I3887</f>
        <v>0</v>
      </c>
      <c r="J3887" s="59">
        <f>'FRENCH VERSION'!J3887</f>
        <v>0</v>
      </c>
      <c r="K3887" s="59">
        <f>'FRENCH VERSION'!K3887</f>
        <v>0</v>
      </c>
      <c r="L3887" s="59" t="e">
        <f>VLOOKUP('FRENCH VERSION'!L3887,LIBELLE!M:N,2,FALSE)</f>
        <v>#N/A</v>
      </c>
      <c r="M3887" s="59" t="str">
        <f>IF('FRENCH VERSION'!M3887="","","X")</f>
        <v/>
      </c>
      <c r="N3887" s="59" t="str">
        <f>IF('FRENCH VERSION'!N3887="","","X")</f>
        <v/>
      </c>
    </row>
    <row r="3888" spans="1:14" x14ac:dyDescent="0.25">
      <c r="A3888" s="59">
        <f>'FRENCH VERSION'!A3888</f>
        <v>0</v>
      </c>
      <c r="B3888" s="59" t="e">
        <f>VLOOKUP('FRENCH VERSION'!B3888,LIBELLE!A:B,2,FALSE)</f>
        <v>#N/A</v>
      </c>
      <c r="C3888" s="59" t="e">
        <f>VLOOKUP('FRENCH VERSION'!C3888,LIBELLE!D:E,2,FALSE)</f>
        <v>#N/A</v>
      </c>
      <c r="D3888" s="59" t="e">
        <f>VLOOKUP('FRENCH VERSION'!D3888,LIBELLE!G:H,2,FALSE)</f>
        <v>#N/A</v>
      </c>
      <c r="E3888" s="59">
        <f>'FRENCH VERSION'!E3888</f>
        <v>0</v>
      </c>
      <c r="F3888" s="59">
        <f>'FRENCH VERSION'!F3888</f>
        <v>0</v>
      </c>
      <c r="G3888" s="59" t="e">
        <f>VLOOKUP('FRENCH VERSION'!G3888,LIBELLE!J:K,2,FALSE)</f>
        <v>#N/A</v>
      </c>
      <c r="H3888" s="59">
        <f>'FRENCH VERSION'!H3888</f>
        <v>0</v>
      </c>
      <c r="I3888" s="59">
        <f>'FRENCH VERSION'!I3888</f>
        <v>0</v>
      </c>
      <c r="J3888" s="59">
        <f>'FRENCH VERSION'!J3888</f>
        <v>0</v>
      </c>
      <c r="K3888" s="59">
        <f>'FRENCH VERSION'!K3888</f>
        <v>0</v>
      </c>
      <c r="L3888" s="59" t="e">
        <f>VLOOKUP('FRENCH VERSION'!L3888,LIBELLE!M:N,2,FALSE)</f>
        <v>#N/A</v>
      </c>
      <c r="M3888" s="59" t="str">
        <f>IF('FRENCH VERSION'!M3888="","","X")</f>
        <v/>
      </c>
      <c r="N3888" s="59" t="str">
        <f>IF('FRENCH VERSION'!N3888="","","X")</f>
        <v/>
      </c>
    </row>
    <row r="3889" spans="1:14" x14ac:dyDescent="0.25">
      <c r="A3889" s="59">
        <f>'FRENCH VERSION'!A3889</f>
        <v>0</v>
      </c>
      <c r="B3889" s="59" t="e">
        <f>VLOOKUP('FRENCH VERSION'!B3889,LIBELLE!A:B,2,FALSE)</f>
        <v>#N/A</v>
      </c>
      <c r="C3889" s="59" t="e">
        <f>VLOOKUP('FRENCH VERSION'!C3889,LIBELLE!D:E,2,FALSE)</f>
        <v>#N/A</v>
      </c>
      <c r="D3889" s="59" t="e">
        <f>VLOOKUP('FRENCH VERSION'!D3889,LIBELLE!G:H,2,FALSE)</f>
        <v>#N/A</v>
      </c>
      <c r="E3889" s="59">
        <f>'FRENCH VERSION'!E3889</f>
        <v>0</v>
      </c>
      <c r="F3889" s="59">
        <f>'FRENCH VERSION'!F3889</f>
        <v>0</v>
      </c>
      <c r="G3889" s="59" t="e">
        <f>VLOOKUP('FRENCH VERSION'!G3889,LIBELLE!J:K,2,FALSE)</f>
        <v>#N/A</v>
      </c>
      <c r="H3889" s="59">
        <f>'FRENCH VERSION'!H3889</f>
        <v>0</v>
      </c>
      <c r="I3889" s="59">
        <f>'FRENCH VERSION'!I3889</f>
        <v>0</v>
      </c>
      <c r="J3889" s="59">
        <f>'FRENCH VERSION'!J3889</f>
        <v>0</v>
      </c>
      <c r="K3889" s="59">
        <f>'FRENCH VERSION'!K3889</f>
        <v>0</v>
      </c>
      <c r="L3889" s="59" t="e">
        <f>VLOOKUP('FRENCH VERSION'!L3889,LIBELLE!M:N,2,FALSE)</f>
        <v>#N/A</v>
      </c>
      <c r="M3889" s="59" t="str">
        <f>IF('FRENCH VERSION'!M3889="","","X")</f>
        <v/>
      </c>
      <c r="N3889" s="59" t="str">
        <f>IF('FRENCH VERSION'!N3889="","","X")</f>
        <v/>
      </c>
    </row>
    <row r="3890" spans="1:14" x14ac:dyDescent="0.25">
      <c r="A3890" s="59">
        <f>'FRENCH VERSION'!A3890</f>
        <v>0</v>
      </c>
      <c r="B3890" s="59" t="e">
        <f>VLOOKUP('FRENCH VERSION'!B3890,LIBELLE!A:B,2,FALSE)</f>
        <v>#N/A</v>
      </c>
      <c r="C3890" s="59" t="e">
        <f>VLOOKUP('FRENCH VERSION'!C3890,LIBELLE!D:E,2,FALSE)</f>
        <v>#N/A</v>
      </c>
      <c r="D3890" s="59" t="e">
        <f>VLOOKUP('FRENCH VERSION'!D3890,LIBELLE!G:H,2,FALSE)</f>
        <v>#N/A</v>
      </c>
      <c r="E3890" s="59">
        <f>'FRENCH VERSION'!E3890</f>
        <v>0</v>
      </c>
      <c r="F3890" s="59">
        <f>'FRENCH VERSION'!F3890</f>
        <v>0</v>
      </c>
      <c r="G3890" s="59" t="e">
        <f>VLOOKUP('FRENCH VERSION'!G3890,LIBELLE!J:K,2,FALSE)</f>
        <v>#N/A</v>
      </c>
      <c r="H3890" s="59">
        <f>'FRENCH VERSION'!H3890</f>
        <v>0</v>
      </c>
      <c r="I3890" s="59">
        <f>'FRENCH VERSION'!I3890</f>
        <v>0</v>
      </c>
      <c r="J3890" s="59">
        <f>'FRENCH VERSION'!J3890</f>
        <v>0</v>
      </c>
      <c r="K3890" s="59">
        <f>'FRENCH VERSION'!K3890</f>
        <v>0</v>
      </c>
      <c r="L3890" s="59" t="e">
        <f>VLOOKUP('FRENCH VERSION'!L3890,LIBELLE!M:N,2,FALSE)</f>
        <v>#N/A</v>
      </c>
      <c r="M3890" s="59" t="str">
        <f>IF('FRENCH VERSION'!M3890="","","X")</f>
        <v/>
      </c>
      <c r="N3890" s="59" t="str">
        <f>IF('FRENCH VERSION'!N3890="","","X")</f>
        <v/>
      </c>
    </row>
    <row r="3891" spans="1:14" x14ac:dyDescent="0.25">
      <c r="A3891" s="59">
        <f>'FRENCH VERSION'!A3891</f>
        <v>0</v>
      </c>
      <c r="B3891" s="59" t="e">
        <f>VLOOKUP('FRENCH VERSION'!B3891,LIBELLE!A:B,2,FALSE)</f>
        <v>#N/A</v>
      </c>
      <c r="C3891" s="59" t="e">
        <f>VLOOKUP('FRENCH VERSION'!C3891,LIBELLE!D:E,2,FALSE)</f>
        <v>#N/A</v>
      </c>
      <c r="D3891" s="59" t="e">
        <f>VLOOKUP('FRENCH VERSION'!D3891,LIBELLE!G:H,2,FALSE)</f>
        <v>#N/A</v>
      </c>
      <c r="E3891" s="59">
        <f>'FRENCH VERSION'!E3891</f>
        <v>0</v>
      </c>
      <c r="F3891" s="59">
        <f>'FRENCH VERSION'!F3891</f>
        <v>0</v>
      </c>
      <c r="G3891" s="59" t="e">
        <f>VLOOKUP('FRENCH VERSION'!G3891,LIBELLE!J:K,2,FALSE)</f>
        <v>#N/A</v>
      </c>
      <c r="H3891" s="59">
        <f>'FRENCH VERSION'!H3891</f>
        <v>0</v>
      </c>
      <c r="I3891" s="59">
        <f>'FRENCH VERSION'!I3891</f>
        <v>0</v>
      </c>
      <c r="J3891" s="59">
        <f>'FRENCH VERSION'!J3891</f>
        <v>0</v>
      </c>
      <c r="K3891" s="59">
        <f>'FRENCH VERSION'!K3891</f>
        <v>0</v>
      </c>
      <c r="L3891" s="59" t="e">
        <f>VLOOKUP('FRENCH VERSION'!L3891,LIBELLE!M:N,2,FALSE)</f>
        <v>#N/A</v>
      </c>
      <c r="M3891" s="59" t="str">
        <f>IF('FRENCH VERSION'!M3891="","","X")</f>
        <v/>
      </c>
      <c r="N3891" s="59" t="str">
        <f>IF('FRENCH VERSION'!N3891="","","X")</f>
        <v/>
      </c>
    </row>
    <row r="3892" spans="1:14" x14ac:dyDescent="0.25">
      <c r="A3892" s="59">
        <f>'FRENCH VERSION'!A3892</f>
        <v>0</v>
      </c>
      <c r="B3892" s="59" t="e">
        <f>VLOOKUP('FRENCH VERSION'!B3892,LIBELLE!A:B,2,FALSE)</f>
        <v>#N/A</v>
      </c>
      <c r="C3892" s="59" t="e">
        <f>VLOOKUP('FRENCH VERSION'!C3892,LIBELLE!D:E,2,FALSE)</f>
        <v>#N/A</v>
      </c>
      <c r="D3892" s="59" t="e">
        <f>VLOOKUP('FRENCH VERSION'!D3892,LIBELLE!G:H,2,FALSE)</f>
        <v>#N/A</v>
      </c>
      <c r="E3892" s="59">
        <f>'FRENCH VERSION'!E3892</f>
        <v>0</v>
      </c>
      <c r="F3892" s="59">
        <f>'FRENCH VERSION'!F3892</f>
        <v>0</v>
      </c>
      <c r="G3892" s="59" t="e">
        <f>VLOOKUP('FRENCH VERSION'!G3892,LIBELLE!J:K,2,FALSE)</f>
        <v>#N/A</v>
      </c>
      <c r="H3892" s="59">
        <f>'FRENCH VERSION'!H3892</f>
        <v>0</v>
      </c>
      <c r="I3892" s="59">
        <f>'FRENCH VERSION'!I3892</f>
        <v>0</v>
      </c>
      <c r="J3892" s="59">
        <f>'FRENCH VERSION'!J3892</f>
        <v>0</v>
      </c>
      <c r="K3892" s="59">
        <f>'FRENCH VERSION'!K3892</f>
        <v>0</v>
      </c>
      <c r="L3892" s="59" t="e">
        <f>VLOOKUP('FRENCH VERSION'!L3892,LIBELLE!M:N,2,FALSE)</f>
        <v>#N/A</v>
      </c>
      <c r="M3892" s="59" t="str">
        <f>IF('FRENCH VERSION'!M3892="","","X")</f>
        <v/>
      </c>
      <c r="N3892" s="59" t="str">
        <f>IF('FRENCH VERSION'!N3892="","","X")</f>
        <v/>
      </c>
    </row>
    <row r="3893" spans="1:14" x14ac:dyDescent="0.25">
      <c r="A3893" s="59">
        <f>'FRENCH VERSION'!A3893</f>
        <v>0</v>
      </c>
      <c r="B3893" s="59" t="e">
        <f>VLOOKUP('FRENCH VERSION'!B3893,LIBELLE!A:B,2,FALSE)</f>
        <v>#N/A</v>
      </c>
      <c r="C3893" s="59" t="e">
        <f>VLOOKUP('FRENCH VERSION'!C3893,LIBELLE!D:E,2,FALSE)</f>
        <v>#N/A</v>
      </c>
      <c r="D3893" s="59" t="e">
        <f>VLOOKUP('FRENCH VERSION'!D3893,LIBELLE!G:H,2,FALSE)</f>
        <v>#N/A</v>
      </c>
      <c r="E3893" s="59">
        <f>'FRENCH VERSION'!E3893</f>
        <v>0</v>
      </c>
      <c r="F3893" s="59">
        <f>'FRENCH VERSION'!F3893</f>
        <v>0</v>
      </c>
      <c r="G3893" s="59" t="e">
        <f>VLOOKUP('FRENCH VERSION'!G3893,LIBELLE!J:K,2,FALSE)</f>
        <v>#N/A</v>
      </c>
      <c r="H3893" s="59">
        <f>'FRENCH VERSION'!H3893</f>
        <v>0</v>
      </c>
      <c r="I3893" s="59">
        <f>'FRENCH VERSION'!I3893</f>
        <v>0</v>
      </c>
      <c r="J3893" s="59">
        <f>'FRENCH VERSION'!J3893</f>
        <v>0</v>
      </c>
      <c r="K3893" s="59">
        <f>'FRENCH VERSION'!K3893</f>
        <v>0</v>
      </c>
      <c r="L3893" s="59" t="e">
        <f>VLOOKUP('FRENCH VERSION'!L3893,LIBELLE!M:N,2,FALSE)</f>
        <v>#N/A</v>
      </c>
      <c r="M3893" s="59" t="str">
        <f>IF('FRENCH VERSION'!M3893="","","X")</f>
        <v/>
      </c>
      <c r="N3893" s="59" t="str">
        <f>IF('FRENCH VERSION'!N3893="","","X")</f>
        <v/>
      </c>
    </row>
    <row r="3894" spans="1:14" x14ac:dyDescent="0.25">
      <c r="A3894" s="59">
        <f>'FRENCH VERSION'!A3894</f>
        <v>0</v>
      </c>
      <c r="B3894" s="59" t="e">
        <f>VLOOKUP('FRENCH VERSION'!B3894,LIBELLE!A:B,2,FALSE)</f>
        <v>#N/A</v>
      </c>
      <c r="C3894" s="59" t="e">
        <f>VLOOKUP('FRENCH VERSION'!C3894,LIBELLE!D:E,2,FALSE)</f>
        <v>#N/A</v>
      </c>
      <c r="D3894" s="59" t="e">
        <f>VLOOKUP('FRENCH VERSION'!D3894,LIBELLE!G:H,2,FALSE)</f>
        <v>#N/A</v>
      </c>
      <c r="E3894" s="59">
        <f>'FRENCH VERSION'!E3894</f>
        <v>0</v>
      </c>
      <c r="F3894" s="59">
        <f>'FRENCH VERSION'!F3894</f>
        <v>0</v>
      </c>
      <c r="G3894" s="59" t="e">
        <f>VLOOKUP('FRENCH VERSION'!G3894,LIBELLE!J:K,2,FALSE)</f>
        <v>#N/A</v>
      </c>
      <c r="H3894" s="59">
        <f>'FRENCH VERSION'!H3894</f>
        <v>0</v>
      </c>
      <c r="I3894" s="59">
        <f>'FRENCH VERSION'!I3894</f>
        <v>0</v>
      </c>
      <c r="J3894" s="59">
        <f>'FRENCH VERSION'!J3894</f>
        <v>0</v>
      </c>
      <c r="K3894" s="59">
        <f>'FRENCH VERSION'!K3894</f>
        <v>0</v>
      </c>
      <c r="L3894" s="59" t="e">
        <f>VLOOKUP('FRENCH VERSION'!L3894,LIBELLE!M:N,2,FALSE)</f>
        <v>#N/A</v>
      </c>
      <c r="M3894" s="59" t="str">
        <f>IF('FRENCH VERSION'!M3894="","","X")</f>
        <v/>
      </c>
      <c r="N3894" s="59" t="str">
        <f>IF('FRENCH VERSION'!N3894="","","X")</f>
        <v/>
      </c>
    </row>
    <row r="3895" spans="1:14" x14ac:dyDescent="0.25">
      <c r="A3895" s="59">
        <f>'FRENCH VERSION'!A3895</f>
        <v>0</v>
      </c>
      <c r="B3895" s="59" t="e">
        <f>VLOOKUP('FRENCH VERSION'!B3895,LIBELLE!A:B,2,FALSE)</f>
        <v>#N/A</v>
      </c>
      <c r="C3895" s="59" t="e">
        <f>VLOOKUP('FRENCH VERSION'!C3895,LIBELLE!D:E,2,FALSE)</f>
        <v>#N/A</v>
      </c>
      <c r="D3895" s="59" t="e">
        <f>VLOOKUP('FRENCH VERSION'!D3895,LIBELLE!G:H,2,FALSE)</f>
        <v>#N/A</v>
      </c>
      <c r="E3895" s="59">
        <f>'FRENCH VERSION'!E3895</f>
        <v>0</v>
      </c>
      <c r="F3895" s="59">
        <f>'FRENCH VERSION'!F3895</f>
        <v>0</v>
      </c>
      <c r="G3895" s="59" t="e">
        <f>VLOOKUP('FRENCH VERSION'!G3895,LIBELLE!J:K,2,FALSE)</f>
        <v>#N/A</v>
      </c>
      <c r="H3895" s="59">
        <f>'FRENCH VERSION'!H3895</f>
        <v>0</v>
      </c>
      <c r="I3895" s="59">
        <f>'FRENCH VERSION'!I3895</f>
        <v>0</v>
      </c>
      <c r="J3895" s="59">
        <f>'FRENCH VERSION'!J3895</f>
        <v>0</v>
      </c>
      <c r="K3895" s="59">
        <f>'FRENCH VERSION'!K3895</f>
        <v>0</v>
      </c>
      <c r="L3895" s="59" t="e">
        <f>VLOOKUP('FRENCH VERSION'!L3895,LIBELLE!M:N,2,FALSE)</f>
        <v>#N/A</v>
      </c>
      <c r="M3895" s="59" t="str">
        <f>IF('FRENCH VERSION'!M3895="","","X")</f>
        <v/>
      </c>
      <c r="N3895" s="59" t="str">
        <f>IF('FRENCH VERSION'!N3895="","","X")</f>
        <v/>
      </c>
    </row>
    <row r="3896" spans="1:14" x14ac:dyDescent="0.25">
      <c r="A3896" s="59">
        <f>'FRENCH VERSION'!A3896</f>
        <v>0</v>
      </c>
      <c r="B3896" s="59" t="e">
        <f>VLOOKUP('FRENCH VERSION'!B3896,LIBELLE!A:B,2,FALSE)</f>
        <v>#N/A</v>
      </c>
      <c r="C3896" s="59" t="e">
        <f>VLOOKUP('FRENCH VERSION'!C3896,LIBELLE!D:E,2,FALSE)</f>
        <v>#N/A</v>
      </c>
      <c r="D3896" s="59" t="e">
        <f>VLOOKUP('FRENCH VERSION'!D3896,LIBELLE!G:H,2,FALSE)</f>
        <v>#N/A</v>
      </c>
      <c r="E3896" s="59">
        <f>'FRENCH VERSION'!E3896</f>
        <v>0</v>
      </c>
      <c r="F3896" s="59">
        <f>'FRENCH VERSION'!F3896</f>
        <v>0</v>
      </c>
      <c r="G3896" s="59" t="e">
        <f>VLOOKUP('FRENCH VERSION'!G3896,LIBELLE!J:K,2,FALSE)</f>
        <v>#N/A</v>
      </c>
      <c r="H3896" s="59">
        <f>'FRENCH VERSION'!H3896</f>
        <v>0</v>
      </c>
      <c r="I3896" s="59">
        <f>'FRENCH VERSION'!I3896</f>
        <v>0</v>
      </c>
      <c r="J3896" s="59">
        <f>'FRENCH VERSION'!J3896</f>
        <v>0</v>
      </c>
      <c r="K3896" s="59">
        <f>'FRENCH VERSION'!K3896</f>
        <v>0</v>
      </c>
      <c r="L3896" s="59" t="e">
        <f>VLOOKUP('FRENCH VERSION'!L3896,LIBELLE!M:N,2,FALSE)</f>
        <v>#N/A</v>
      </c>
      <c r="M3896" s="59" t="str">
        <f>IF('FRENCH VERSION'!M3896="","","X")</f>
        <v/>
      </c>
      <c r="N3896" s="59"/>
    </row>
  </sheetData>
  <sheetProtection algorithmName="SHA-512" hashValue="DxtW+TaQtn32kOohwSF2yKeO82kCA0fLKLWklcmMm1K/knZGQGT5PXyGrW/hwYlY1TmYpLKU3QIcK/ChI8P5vw==" saltValue="Hujf7qvZY45AGdLTxvDTIg==" spinCount="100000" sheet="1" objects="1" scenarios="1"/>
  <mergeCells count="2">
    <mergeCell ref="A2:N2"/>
    <mergeCell ref="A1:N1"/>
  </mergeCells>
  <pageMargins left="0.7" right="0.7" top="0.75" bottom="0.75" header="0.3" footer="0.3"/>
  <pageSetup paperSize="9" scale="20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4F07D-391B-4FD4-A36D-BEC36FEAD833}">
  <sheetPr>
    <pageSetUpPr fitToPage="1"/>
  </sheetPr>
  <dimension ref="A1:Q3896"/>
  <sheetViews>
    <sheetView showGridLines="0" tabSelected="1" zoomScale="80" zoomScaleNormal="80" zoomScaleSheetLayoutView="90" workbookViewId="0">
      <pane ySplit="3" topLeftCell="A4" activePane="bottomLeft" state="frozen"/>
      <selection pane="bottomLeft" activeCell="O1" sqref="O1:Q1048576"/>
    </sheetView>
  </sheetViews>
  <sheetFormatPr baseColWidth="10" defaultColWidth="11.42578125" defaultRowHeight="15" x14ac:dyDescent="0.25"/>
  <cols>
    <col min="1" max="1" width="19.140625" style="9" bestFit="1" customWidth="1"/>
    <col min="2" max="2" width="33.5703125" style="9" bestFit="1" customWidth="1"/>
    <col min="3" max="3" width="32.42578125" style="9" bestFit="1" customWidth="1"/>
    <col min="4" max="4" width="32.140625" style="9" bestFit="1" customWidth="1"/>
    <col min="5" max="5" width="43.28515625" style="9" bestFit="1" customWidth="1"/>
    <col min="6" max="6" width="10.7109375" style="9" bestFit="1" customWidth="1"/>
    <col min="7" max="7" width="22.140625" style="9" bestFit="1" customWidth="1"/>
    <col min="8" max="8" width="27.85546875" style="9" bestFit="1" customWidth="1"/>
    <col min="9" max="9" width="15.140625" style="9" bestFit="1" customWidth="1"/>
    <col min="10" max="11" width="20.42578125" style="9" customWidth="1"/>
    <col min="12" max="12" width="38.42578125" style="9" bestFit="1" customWidth="1"/>
    <col min="13" max="13" width="20.42578125" style="10" customWidth="1"/>
    <col min="14" max="14" width="20.42578125" style="9" customWidth="1"/>
    <col min="15" max="16" width="0" style="15" hidden="1" customWidth="1"/>
    <col min="17" max="17" width="6.7109375" style="15" hidden="1" customWidth="1"/>
    <col min="18" max="16384" width="11.42578125" style="9"/>
  </cols>
  <sheetData>
    <row r="1" spans="1:17" s="2" customFormat="1" ht="96" customHeight="1" thickBot="1" x14ac:dyDescent="0.6">
      <c r="A1" s="69" t="s">
        <v>1694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12"/>
      <c r="P1" s="12"/>
      <c r="Q1" s="12"/>
    </row>
    <row r="2" spans="1:17" s="1" customFormat="1" ht="42" customHeight="1" x14ac:dyDescent="0.25">
      <c r="A2" s="70" t="s">
        <v>1706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3"/>
      <c r="P2" s="13"/>
      <c r="Q2" s="13"/>
    </row>
    <row r="3" spans="1:17" s="11" customFormat="1" ht="29.25" customHeight="1" x14ac:dyDescent="0.25">
      <c r="A3" s="18" t="s">
        <v>1413</v>
      </c>
      <c r="B3" s="18" t="s">
        <v>9</v>
      </c>
      <c r="C3" s="18" t="s">
        <v>10</v>
      </c>
      <c r="D3" s="18" t="s">
        <v>11</v>
      </c>
      <c r="E3" s="18" t="s">
        <v>3</v>
      </c>
      <c r="F3" s="18" t="s">
        <v>4</v>
      </c>
      <c r="G3" s="18" t="s">
        <v>12</v>
      </c>
      <c r="H3" s="18" t="s">
        <v>13</v>
      </c>
      <c r="I3" s="18" t="s">
        <v>6</v>
      </c>
      <c r="J3" s="19" t="s">
        <v>1421</v>
      </c>
      <c r="K3" s="19" t="s">
        <v>1422</v>
      </c>
      <c r="L3" s="18" t="s">
        <v>7</v>
      </c>
      <c r="M3" s="19" t="s">
        <v>14</v>
      </c>
      <c r="N3" s="19" t="s">
        <v>15</v>
      </c>
      <c r="O3" s="14"/>
      <c r="P3" s="14"/>
      <c r="Q3" s="14"/>
    </row>
    <row r="4" spans="1:17" ht="25.5" x14ac:dyDescent="0.25">
      <c r="A4" s="65" t="s">
        <v>1708</v>
      </c>
      <c r="B4" s="65" t="s">
        <v>16</v>
      </c>
      <c r="C4" s="65" t="s">
        <v>17</v>
      </c>
      <c r="D4" s="65" t="s">
        <v>18</v>
      </c>
      <c r="E4" s="65" t="s">
        <v>1709</v>
      </c>
      <c r="F4" s="65">
        <v>1</v>
      </c>
      <c r="G4" s="65" t="s">
        <v>19</v>
      </c>
      <c r="H4" s="65" t="s">
        <v>20</v>
      </c>
      <c r="I4" s="65"/>
      <c r="J4" s="65">
        <v>22</v>
      </c>
      <c r="K4" s="65">
        <v>19</v>
      </c>
      <c r="L4" s="65" t="s">
        <v>21</v>
      </c>
      <c r="M4" s="51"/>
      <c r="N4" s="51"/>
    </row>
    <row r="5" spans="1:17" ht="25.5" x14ac:dyDescent="0.25">
      <c r="A5" s="65" t="s">
        <v>1708</v>
      </c>
      <c r="B5" s="65" t="s">
        <v>16</v>
      </c>
      <c r="C5" s="65" t="s">
        <v>17</v>
      </c>
      <c r="D5" s="65" t="s">
        <v>22</v>
      </c>
      <c r="E5" s="65" t="s">
        <v>1709</v>
      </c>
      <c r="F5" s="65">
        <v>1</v>
      </c>
      <c r="G5" s="65" t="s">
        <v>19</v>
      </c>
      <c r="H5" s="65" t="s">
        <v>20</v>
      </c>
      <c r="I5" s="65"/>
      <c r="J5" s="65">
        <v>23</v>
      </c>
      <c r="K5" s="65">
        <v>29</v>
      </c>
      <c r="L5" s="65" t="s">
        <v>21</v>
      </c>
      <c r="M5" s="51"/>
      <c r="N5" s="51"/>
    </row>
    <row r="6" spans="1:17" ht="25.5" x14ac:dyDescent="0.25">
      <c r="A6" s="65" t="s">
        <v>1708</v>
      </c>
      <c r="B6" s="65" t="s">
        <v>16</v>
      </c>
      <c r="C6" s="65" t="s">
        <v>17</v>
      </c>
      <c r="D6" s="65" t="s">
        <v>23</v>
      </c>
      <c r="E6" s="65" t="s">
        <v>1709</v>
      </c>
      <c r="F6" s="65">
        <v>1</v>
      </c>
      <c r="G6" s="65" t="s">
        <v>19</v>
      </c>
      <c r="H6" s="65" t="s">
        <v>20</v>
      </c>
      <c r="I6" s="65"/>
      <c r="J6" s="65">
        <v>26</v>
      </c>
      <c r="K6" s="65">
        <v>21</v>
      </c>
      <c r="L6" s="65" t="s">
        <v>21</v>
      </c>
      <c r="M6" s="51"/>
      <c r="N6" s="51"/>
    </row>
    <row r="7" spans="1:17" ht="25.5" x14ac:dyDescent="0.25">
      <c r="A7" s="65" t="s">
        <v>1708</v>
      </c>
      <c r="B7" s="65" t="s">
        <v>16</v>
      </c>
      <c r="C7" s="65" t="s">
        <v>24</v>
      </c>
      <c r="D7" s="65" t="s">
        <v>25</v>
      </c>
      <c r="E7" s="65" t="s">
        <v>1709</v>
      </c>
      <c r="F7" s="65">
        <v>1</v>
      </c>
      <c r="G7" s="65" t="s">
        <v>19</v>
      </c>
      <c r="H7" s="65" t="s">
        <v>26</v>
      </c>
      <c r="I7" s="65"/>
      <c r="J7" s="65">
        <v>24</v>
      </c>
      <c r="K7" s="65">
        <v>21</v>
      </c>
      <c r="L7" s="65" t="s">
        <v>21</v>
      </c>
      <c r="M7" s="51"/>
      <c r="N7" s="51"/>
    </row>
    <row r="8" spans="1:17" ht="25.5" x14ac:dyDescent="0.25">
      <c r="A8" s="65" t="s">
        <v>1708</v>
      </c>
      <c r="B8" s="65" t="s">
        <v>16</v>
      </c>
      <c r="C8" s="65" t="s">
        <v>27</v>
      </c>
      <c r="D8" s="65" t="s">
        <v>28</v>
      </c>
      <c r="E8" s="65" t="s">
        <v>1710</v>
      </c>
      <c r="F8" s="65">
        <v>1</v>
      </c>
      <c r="G8" s="65" t="s">
        <v>19</v>
      </c>
      <c r="H8" s="65" t="s">
        <v>26</v>
      </c>
      <c r="I8" s="65" t="s">
        <v>1711</v>
      </c>
      <c r="J8" s="65">
        <v>11</v>
      </c>
      <c r="K8" s="65">
        <v>22</v>
      </c>
      <c r="L8" s="65" t="s">
        <v>21</v>
      </c>
      <c r="M8" s="51"/>
      <c r="N8" s="66" t="s">
        <v>1886</v>
      </c>
    </row>
    <row r="9" spans="1:17" ht="25.5" x14ac:dyDescent="0.25">
      <c r="A9" s="65" t="s">
        <v>1708</v>
      </c>
      <c r="B9" s="65" t="s">
        <v>16</v>
      </c>
      <c r="C9" s="65" t="s">
        <v>27</v>
      </c>
      <c r="D9" s="65" t="s">
        <v>29</v>
      </c>
      <c r="E9" s="65" t="s">
        <v>1710</v>
      </c>
      <c r="F9" s="65">
        <v>1</v>
      </c>
      <c r="G9" s="65" t="s">
        <v>19</v>
      </c>
      <c r="H9" s="65" t="s">
        <v>26</v>
      </c>
      <c r="I9" s="65" t="s">
        <v>1711</v>
      </c>
      <c r="J9" s="65">
        <v>12</v>
      </c>
      <c r="K9" s="65">
        <v>19</v>
      </c>
      <c r="L9" s="65" t="s">
        <v>21</v>
      </c>
      <c r="M9" s="51"/>
      <c r="N9" s="66" t="s">
        <v>1886</v>
      </c>
    </row>
    <row r="10" spans="1:17" x14ac:dyDescent="0.25">
      <c r="A10" s="65" t="s">
        <v>1708</v>
      </c>
      <c r="B10" s="65" t="s">
        <v>30</v>
      </c>
      <c r="C10" s="65" t="s">
        <v>31</v>
      </c>
      <c r="D10" s="65" t="s">
        <v>32</v>
      </c>
      <c r="E10" s="65" t="s">
        <v>1712</v>
      </c>
      <c r="F10" s="65">
        <v>1</v>
      </c>
      <c r="G10" s="65" t="s">
        <v>19</v>
      </c>
      <c r="H10" s="65" t="s">
        <v>33</v>
      </c>
      <c r="I10" s="65" t="s">
        <v>1713</v>
      </c>
      <c r="J10" s="51"/>
      <c r="K10" s="65">
        <v>30</v>
      </c>
      <c r="L10" s="65" t="s">
        <v>21</v>
      </c>
      <c r="M10" s="66" t="s">
        <v>1886</v>
      </c>
      <c r="N10" s="51"/>
    </row>
    <row r="11" spans="1:17" x14ac:dyDescent="0.25">
      <c r="A11" s="65" t="s">
        <v>1708</v>
      </c>
      <c r="B11" s="65" t="s">
        <v>30</v>
      </c>
      <c r="C11" s="65" t="s">
        <v>34</v>
      </c>
      <c r="D11" s="65" t="s">
        <v>36</v>
      </c>
      <c r="E11" s="65" t="s">
        <v>1712</v>
      </c>
      <c r="F11" s="65">
        <v>1</v>
      </c>
      <c r="G11" s="65" t="s">
        <v>19</v>
      </c>
      <c r="H11" s="65" t="s">
        <v>33</v>
      </c>
      <c r="I11" s="65" t="s">
        <v>1713</v>
      </c>
      <c r="J11" s="51"/>
      <c r="K11" s="65">
        <v>37</v>
      </c>
      <c r="L11" s="65" t="s">
        <v>21</v>
      </c>
      <c r="M11" s="66" t="s">
        <v>1886</v>
      </c>
      <c r="N11" s="51"/>
    </row>
    <row r="12" spans="1:17" x14ac:dyDescent="0.25">
      <c r="A12" s="65" t="s">
        <v>1708</v>
      </c>
      <c r="B12" s="65" t="s">
        <v>37</v>
      </c>
      <c r="C12" s="65" t="s">
        <v>38</v>
      </c>
      <c r="D12" s="65" t="s">
        <v>39</v>
      </c>
      <c r="E12" s="65" t="s">
        <v>1714</v>
      </c>
      <c r="F12" s="65">
        <v>1</v>
      </c>
      <c r="G12" s="65" t="s">
        <v>40</v>
      </c>
      <c r="H12" s="65" t="s">
        <v>41</v>
      </c>
      <c r="I12" s="65" t="s">
        <v>1715</v>
      </c>
      <c r="J12" s="65">
        <v>14</v>
      </c>
      <c r="K12" s="51"/>
      <c r="L12" s="65" t="s">
        <v>42</v>
      </c>
      <c r="M12" s="51"/>
      <c r="N12" s="51"/>
    </row>
    <row r="13" spans="1:17" x14ac:dyDescent="0.25">
      <c r="A13" s="65" t="s">
        <v>1708</v>
      </c>
      <c r="B13" s="65" t="s">
        <v>43</v>
      </c>
      <c r="C13" s="65" t="s">
        <v>44</v>
      </c>
      <c r="D13" s="65" t="s">
        <v>45</v>
      </c>
      <c r="E13" s="65" t="s">
        <v>1714</v>
      </c>
      <c r="F13" s="65">
        <v>1</v>
      </c>
      <c r="G13" s="65" t="s">
        <v>40</v>
      </c>
      <c r="H13" s="65" t="s">
        <v>41</v>
      </c>
      <c r="I13" s="65" t="s">
        <v>1715</v>
      </c>
      <c r="J13" s="65">
        <v>26</v>
      </c>
      <c r="K13" s="65">
        <v>50</v>
      </c>
      <c r="L13" s="65" t="s">
        <v>42</v>
      </c>
      <c r="M13" s="51"/>
      <c r="N13" s="51"/>
    </row>
    <row r="14" spans="1:17" x14ac:dyDescent="0.25">
      <c r="A14" s="65" t="s">
        <v>1708</v>
      </c>
      <c r="B14" s="65" t="s">
        <v>46</v>
      </c>
      <c r="C14" s="65" t="s">
        <v>47</v>
      </c>
      <c r="D14" s="65" t="s">
        <v>48</v>
      </c>
      <c r="E14" s="65" t="s">
        <v>1709</v>
      </c>
      <c r="F14" s="65">
        <v>1</v>
      </c>
      <c r="G14" s="65" t="s">
        <v>40</v>
      </c>
      <c r="H14" s="65" t="s">
        <v>41</v>
      </c>
      <c r="I14" s="65" t="s">
        <v>1715</v>
      </c>
      <c r="J14" s="65">
        <v>31</v>
      </c>
      <c r="K14" s="65">
        <v>40</v>
      </c>
      <c r="L14" s="65" t="s">
        <v>42</v>
      </c>
      <c r="M14" s="51"/>
      <c r="N14" s="51"/>
    </row>
    <row r="15" spans="1:17" x14ac:dyDescent="0.25">
      <c r="A15" s="65" t="s">
        <v>1708</v>
      </c>
      <c r="B15" s="65" t="s">
        <v>43</v>
      </c>
      <c r="C15" s="65" t="s">
        <v>49</v>
      </c>
      <c r="D15" s="65" t="s">
        <v>50</v>
      </c>
      <c r="E15" s="65" t="s">
        <v>1709</v>
      </c>
      <c r="F15" s="65">
        <v>1</v>
      </c>
      <c r="G15" s="65" t="s">
        <v>40</v>
      </c>
      <c r="H15" s="65" t="s">
        <v>41</v>
      </c>
      <c r="I15" s="65" t="s">
        <v>1715</v>
      </c>
      <c r="J15" s="65">
        <v>32</v>
      </c>
      <c r="K15" s="65">
        <v>50</v>
      </c>
      <c r="L15" s="65" t="s">
        <v>42</v>
      </c>
      <c r="M15" s="51"/>
      <c r="N15" s="51"/>
    </row>
    <row r="16" spans="1:17" x14ac:dyDescent="0.25">
      <c r="A16" s="65" t="s">
        <v>1708</v>
      </c>
      <c r="B16" s="65" t="s">
        <v>37</v>
      </c>
      <c r="C16" s="65" t="s">
        <v>49</v>
      </c>
      <c r="D16" s="65" t="s">
        <v>51</v>
      </c>
      <c r="E16" s="65" t="s">
        <v>1714</v>
      </c>
      <c r="F16" s="65">
        <v>1</v>
      </c>
      <c r="G16" s="65" t="s">
        <v>40</v>
      </c>
      <c r="H16" s="65" t="s">
        <v>41</v>
      </c>
      <c r="I16" s="65" t="s">
        <v>1715</v>
      </c>
      <c r="J16" s="65">
        <v>17</v>
      </c>
      <c r="K16" s="51"/>
      <c r="L16" s="65" t="s">
        <v>42</v>
      </c>
      <c r="M16" s="51"/>
      <c r="N16" s="51"/>
    </row>
    <row r="17" spans="1:14" x14ac:dyDescent="0.25">
      <c r="A17" s="65" t="s">
        <v>1708</v>
      </c>
      <c r="B17" s="65" t="s">
        <v>43</v>
      </c>
      <c r="C17" s="65" t="s">
        <v>44</v>
      </c>
      <c r="D17" s="65" t="s">
        <v>52</v>
      </c>
      <c r="E17" s="65" t="s">
        <v>1714</v>
      </c>
      <c r="F17" s="65">
        <v>1</v>
      </c>
      <c r="G17" s="65" t="s">
        <v>40</v>
      </c>
      <c r="H17" s="65" t="s">
        <v>41</v>
      </c>
      <c r="I17" s="65" t="s">
        <v>1715</v>
      </c>
      <c r="J17" s="65">
        <v>25</v>
      </c>
      <c r="K17" s="65">
        <v>50</v>
      </c>
      <c r="L17" s="65" t="s">
        <v>42</v>
      </c>
      <c r="M17" s="51"/>
      <c r="N17" s="51"/>
    </row>
    <row r="18" spans="1:14" x14ac:dyDescent="0.25">
      <c r="A18" s="65" t="s">
        <v>1708</v>
      </c>
      <c r="B18" s="65" t="s">
        <v>53</v>
      </c>
      <c r="C18" s="65" t="s">
        <v>54</v>
      </c>
      <c r="D18" s="65" t="s">
        <v>55</v>
      </c>
      <c r="E18" s="65" t="s">
        <v>1709</v>
      </c>
      <c r="F18" s="65">
        <v>1</v>
      </c>
      <c r="G18" s="65" t="s">
        <v>40</v>
      </c>
      <c r="H18" s="65" t="s">
        <v>41</v>
      </c>
      <c r="I18" s="65" t="s">
        <v>1715</v>
      </c>
      <c r="J18" s="65">
        <v>6</v>
      </c>
      <c r="K18" s="51"/>
      <c r="L18" s="65" t="s">
        <v>42</v>
      </c>
      <c r="M18" s="51"/>
      <c r="N18" s="51"/>
    </row>
    <row r="19" spans="1:14" x14ac:dyDescent="0.25">
      <c r="A19" s="65" t="s">
        <v>1708</v>
      </c>
      <c r="B19" s="65" t="s">
        <v>43</v>
      </c>
      <c r="C19" s="65" t="s">
        <v>56</v>
      </c>
      <c r="D19" s="65" t="s">
        <v>57</v>
      </c>
      <c r="E19" s="65" t="s">
        <v>1709</v>
      </c>
      <c r="F19" s="65">
        <v>1</v>
      </c>
      <c r="G19" s="65" t="s">
        <v>40</v>
      </c>
      <c r="H19" s="65" t="s">
        <v>41</v>
      </c>
      <c r="I19" s="65" t="s">
        <v>1715</v>
      </c>
      <c r="J19" s="65">
        <v>33</v>
      </c>
      <c r="K19" s="65">
        <v>50</v>
      </c>
      <c r="L19" s="65" t="s">
        <v>42</v>
      </c>
      <c r="M19" s="51"/>
      <c r="N19" s="51"/>
    </row>
    <row r="20" spans="1:14" x14ac:dyDescent="0.25">
      <c r="A20" s="65" t="s">
        <v>1708</v>
      </c>
      <c r="B20" s="65" t="s">
        <v>43</v>
      </c>
      <c r="C20" s="65" t="s">
        <v>58</v>
      </c>
      <c r="D20" s="65" t="s">
        <v>59</v>
      </c>
      <c r="E20" s="65" t="s">
        <v>1714</v>
      </c>
      <c r="F20" s="65">
        <v>1</v>
      </c>
      <c r="G20" s="65" t="s">
        <v>40</v>
      </c>
      <c r="H20" s="65" t="s">
        <v>41</v>
      </c>
      <c r="I20" s="65" t="s">
        <v>1715</v>
      </c>
      <c r="J20" s="65">
        <v>31</v>
      </c>
      <c r="K20" s="65">
        <v>50</v>
      </c>
      <c r="L20" s="65" t="s">
        <v>42</v>
      </c>
      <c r="M20" s="51"/>
      <c r="N20" s="51"/>
    </row>
    <row r="21" spans="1:14" x14ac:dyDescent="0.25">
      <c r="A21" s="65" t="s">
        <v>1708</v>
      </c>
      <c r="B21" s="65" t="s">
        <v>46</v>
      </c>
      <c r="C21" s="65" t="s">
        <v>47</v>
      </c>
      <c r="D21" s="65" t="s">
        <v>60</v>
      </c>
      <c r="E21" s="65" t="s">
        <v>1714</v>
      </c>
      <c r="F21" s="65">
        <v>1</v>
      </c>
      <c r="G21" s="65" t="s">
        <v>40</v>
      </c>
      <c r="H21" s="65" t="s">
        <v>41</v>
      </c>
      <c r="I21" s="65" t="s">
        <v>1715</v>
      </c>
      <c r="J21" s="65">
        <v>25</v>
      </c>
      <c r="K21" s="65">
        <v>45</v>
      </c>
      <c r="L21" s="65" t="s">
        <v>42</v>
      </c>
      <c r="M21" s="51"/>
      <c r="N21" s="51"/>
    </row>
    <row r="22" spans="1:14" x14ac:dyDescent="0.25">
      <c r="A22" s="65" t="s">
        <v>1708</v>
      </c>
      <c r="B22" s="65" t="s">
        <v>43</v>
      </c>
      <c r="C22" s="65" t="s">
        <v>61</v>
      </c>
      <c r="D22" s="65" t="s">
        <v>61</v>
      </c>
      <c r="E22" s="65" t="s">
        <v>1709</v>
      </c>
      <c r="F22" s="65">
        <v>1</v>
      </c>
      <c r="G22" s="65" t="s">
        <v>40</v>
      </c>
      <c r="H22" s="65" t="s">
        <v>41</v>
      </c>
      <c r="I22" s="65" t="s">
        <v>1715</v>
      </c>
      <c r="J22" s="65">
        <v>31</v>
      </c>
      <c r="K22" s="65">
        <v>50</v>
      </c>
      <c r="L22" s="65" t="s">
        <v>42</v>
      </c>
      <c r="M22" s="51"/>
      <c r="N22" s="51"/>
    </row>
    <row r="23" spans="1:14" x14ac:dyDescent="0.25">
      <c r="A23" s="65" t="s">
        <v>1708</v>
      </c>
      <c r="B23" s="65" t="s">
        <v>62</v>
      </c>
      <c r="C23" s="65" t="s">
        <v>63</v>
      </c>
      <c r="D23" s="65" t="s">
        <v>64</v>
      </c>
      <c r="E23" s="65" t="s">
        <v>1716</v>
      </c>
      <c r="F23" s="65">
        <v>1</v>
      </c>
      <c r="G23" s="65" t="s">
        <v>19</v>
      </c>
      <c r="H23" s="65" t="s">
        <v>65</v>
      </c>
      <c r="I23" s="65" t="s">
        <v>1717</v>
      </c>
      <c r="J23" s="65">
        <v>12</v>
      </c>
      <c r="K23" s="65">
        <v>13</v>
      </c>
      <c r="L23" s="65" t="s">
        <v>21</v>
      </c>
      <c r="M23" s="51"/>
      <c r="N23" s="66" t="s">
        <v>1886</v>
      </c>
    </row>
    <row r="24" spans="1:14" x14ac:dyDescent="0.25">
      <c r="A24" s="65" t="s">
        <v>1708</v>
      </c>
      <c r="B24" s="65" t="s">
        <v>62</v>
      </c>
      <c r="C24" s="65" t="s">
        <v>66</v>
      </c>
      <c r="D24" s="65" t="s">
        <v>67</v>
      </c>
      <c r="E24" s="65" t="s">
        <v>1716</v>
      </c>
      <c r="F24" s="65">
        <v>1</v>
      </c>
      <c r="G24" s="65" t="s">
        <v>19</v>
      </c>
      <c r="H24" s="65" t="s">
        <v>65</v>
      </c>
      <c r="I24" s="65" t="s">
        <v>1717</v>
      </c>
      <c r="J24" s="65">
        <v>10</v>
      </c>
      <c r="K24" s="65">
        <v>12</v>
      </c>
      <c r="L24" s="65" t="s">
        <v>21</v>
      </c>
      <c r="M24" s="51"/>
      <c r="N24" s="66" t="s">
        <v>1886</v>
      </c>
    </row>
    <row r="25" spans="1:14" x14ac:dyDescent="0.25">
      <c r="A25" s="65" t="s">
        <v>1708</v>
      </c>
      <c r="B25" s="65" t="s">
        <v>68</v>
      </c>
      <c r="C25" s="65" t="s">
        <v>69</v>
      </c>
      <c r="D25" s="65" t="s">
        <v>70</v>
      </c>
      <c r="E25" s="65" t="s">
        <v>1718</v>
      </c>
      <c r="F25" s="65">
        <v>1</v>
      </c>
      <c r="G25" s="65" t="s">
        <v>19</v>
      </c>
      <c r="H25" s="65" t="s">
        <v>65</v>
      </c>
      <c r="I25" s="65" t="s">
        <v>1719</v>
      </c>
      <c r="J25" s="65">
        <v>44</v>
      </c>
      <c r="K25" s="65">
        <v>46</v>
      </c>
      <c r="L25" s="65" t="s">
        <v>21</v>
      </c>
      <c r="M25" s="51"/>
      <c r="N25" s="66" t="s">
        <v>1886</v>
      </c>
    </row>
    <row r="26" spans="1:14" x14ac:dyDescent="0.25">
      <c r="A26" s="65" t="s">
        <v>1708</v>
      </c>
      <c r="B26" s="65" t="s">
        <v>71</v>
      </c>
      <c r="C26" s="65" t="s">
        <v>72</v>
      </c>
      <c r="D26" s="65" t="s">
        <v>73</v>
      </c>
      <c r="E26" s="65" t="s">
        <v>1709</v>
      </c>
      <c r="F26" s="65">
        <v>1</v>
      </c>
      <c r="G26" s="65" t="s">
        <v>19</v>
      </c>
      <c r="H26" s="65" t="s">
        <v>65</v>
      </c>
      <c r="I26" s="65"/>
      <c r="J26" s="65">
        <v>24</v>
      </c>
      <c r="K26" s="65">
        <v>28</v>
      </c>
      <c r="L26" s="65" t="s">
        <v>21</v>
      </c>
      <c r="M26" s="51"/>
      <c r="N26" s="51"/>
    </row>
    <row r="27" spans="1:14" x14ac:dyDescent="0.25">
      <c r="A27" s="65" t="s">
        <v>1708</v>
      </c>
      <c r="B27" s="65" t="s">
        <v>68</v>
      </c>
      <c r="C27" s="65" t="s">
        <v>74</v>
      </c>
      <c r="D27" s="65" t="s">
        <v>75</v>
      </c>
      <c r="E27" s="65" t="s">
        <v>1718</v>
      </c>
      <c r="F27" s="65">
        <v>1</v>
      </c>
      <c r="G27" s="65" t="s">
        <v>19</v>
      </c>
      <c r="H27" s="65" t="s">
        <v>65</v>
      </c>
      <c r="I27" s="65" t="s">
        <v>1719</v>
      </c>
      <c r="J27" s="65">
        <v>52</v>
      </c>
      <c r="K27" s="65">
        <v>38</v>
      </c>
      <c r="L27" s="65" t="s">
        <v>21</v>
      </c>
      <c r="M27" s="51"/>
      <c r="N27" s="66" t="s">
        <v>1886</v>
      </c>
    </row>
    <row r="28" spans="1:14" x14ac:dyDescent="0.25">
      <c r="A28" s="65" t="s">
        <v>1708</v>
      </c>
      <c r="B28" s="65" t="s">
        <v>68</v>
      </c>
      <c r="C28" s="65" t="s">
        <v>69</v>
      </c>
      <c r="D28" s="65" t="s">
        <v>76</v>
      </c>
      <c r="E28" s="65" t="s">
        <v>1718</v>
      </c>
      <c r="F28" s="65">
        <v>1</v>
      </c>
      <c r="G28" s="65" t="s">
        <v>19</v>
      </c>
      <c r="H28" s="65" t="s">
        <v>65</v>
      </c>
      <c r="I28" s="65" t="s">
        <v>1719</v>
      </c>
      <c r="J28" s="65">
        <v>42</v>
      </c>
      <c r="K28" s="65">
        <v>48</v>
      </c>
      <c r="L28" s="65" t="s">
        <v>21</v>
      </c>
      <c r="M28" s="51"/>
      <c r="N28" s="66" t="s">
        <v>1886</v>
      </c>
    </row>
    <row r="29" spans="1:14" x14ac:dyDescent="0.25">
      <c r="A29" s="65" t="s">
        <v>1708</v>
      </c>
      <c r="B29" s="65" t="s">
        <v>68</v>
      </c>
      <c r="C29" s="65" t="s">
        <v>77</v>
      </c>
      <c r="D29" s="65" t="s">
        <v>78</v>
      </c>
      <c r="E29" s="65" t="s">
        <v>1718</v>
      </c>
      <c r="F29" s="65">
        <v>1</v>
      </c>
      <c r="G29" s="65" t="s">
        <v>19</v>
      </c>
      <c r="H29" s="65" t="s">
        <v>65</v>
      </c>
      <c r="I29" s="65" t="s">
        <v>1719</v>
      </c>
      <c r="J29" s="65">
        <v>30</v>
      </c>
      <c r="K29" s="65">
        <v>60</v>
      </c>
      <c r="L29" s="65" t="s">
        <v>21</v>
      </c>
      <c r="M29" s="51"/>
      <c r="N29" s="66" t="s">
        <v>1886</v>
      </c>
    </row>
    <row r="30" spans="1:14" x14ac:dyDescent="0.25">
      <c r="A30" s="65" t="s">
        <v>1708</v>
      </c>
      <c r="B30" s="65" t="s">
        <v>68</v>
      </c>
      <c r="C30" s="65" t="s">
        <v>79</v>
      </c>
      <c r="D30" s="65" t="s">
        <v>80</v>
      </c>
      <c r="E30" s="65" t="s">
        <v>1718</v>
      </c>
      <c r="F30" s="65">
        <v>1</v>
      </c>
      <c r="G30" s="65" t="s">
        <v>19</v>
      </c>
      <c r="H30" s="65" t="s">
        <v>65</v>
      </c>
      <c r="I30" s="65" t="s">
        <v>1719</v>
      </c>
      <c r="J30" s="65">
        <v>37</v>
      </c>
      <c r="K30" s="65">
        <v>56</v>
      </c>
      <c r="L30" s="65" t="s">
        <v>21</v>
      </c>
      <c r="M30" s="51"/>
      <c r="N30" s="66" t="s">
        <v>1886</v>
      </c>
    </row>
    <row r="31" spans="1:14" x14ac:dyDescent="0.25">
      <c r="A31" s="65" t="s">
        <v>1708</v>
      </c>
      <c r="B31" s="65" t="s">
        <v>85</v>
      </c>
      <c r="C31" s="65" t="s">
        <v>86</v>
      </c>
      <c r="D31" s="65" t="s">
        <v>87</v>
      </c>
      <c r="E31" s="65" t="s">
        <v>88</v>
      </c>
      <c r="F31" s="65">
        <v>1</v>
      </c>
      <c r="G31" s="65" t="s">
        <v>19</v>
      </c>
      <c r="H31" s="65" t="s">
        <v>89</v>
      </c>
      <c r="I31" s="65" t="s">
        <v>1711</v>
      </c>
      <c r="J31" s="65">
        <v>20</v>
      </c>
      <c r="K31" s="65">
        <v>39</v>
      </c>
      <c r="L31" s="65" t="s">
        <v>21</v>
      </c>
      <c r="M31" s="51"/>
      <c r="N31" s="66" t="s">
        <v>1886</v>
      </c>
    </row>
    <row r="32" spans="1:14" x14ac:dyDescent="0.25">
      <c r="A32" s="65" t="s">
        <v>1708</v>
      </c>
      <c r="B32" s="65" t="s">
        <v>85</v>
      </c>
      <c r="C32" s="65" t="s">
        <v>86</v>
      </c>
      <c r="D32" s="65" t="s">
        <v>90</v>
      </c>
      <c r="E32" s="65" t="s">
        <v>88</v>
      </c>
      <c r="F32" s="65">
        <v>1</v>
      </c>
      <c r="G32" s="65" t="s">
        <v>19</v>
      </c>
      <c r="H32" s="65" t="s">
        <v>89</v>
      </c>
      <c r="I32" s="65" t="s">
        <v>1711</v>
      </c>
      <c r="J32" s="65">
        <v>24</v>
      </c>
      <c r="K32" s="65">
        <v>33</v>
      </c>
      <c r="L32" s="65" t="s">
        <v>21</v>
      </c>
      <c r="M32" s="51"/>
      <c r="N32" s="66" t="s">
        <v>1886</v>
      </c>
    </row>
    <row r="33" spans="1:14" x14ac:dyDescent="0.25">
      <c r="A33" s="65" t="s">
        <v>1708</v>
      </c>
      <c r="B33" s="65" t="s">
        <v>85</v>
      </c>
      <c r="C33" s="65" t="s">
        <v>86</v>
      </c>
      <c r="D33" s="65" t="s">
        <v>91</v>
      </c>
      <c r="E33" s="65" t="s">
        <v>88</v>
      </c>
      <c r="F33" s="65">
        <v>1</v>
      </c>
      <c r="G33" s="65" t="s">
        <v>19</v>
      </c>
      <c r="H33" s="65" t="s">
        <v>89</v>
      </c>
      <c r="I33" s="65" t="s">
        <v>1711</v>
      </c>
      <c r="J33" s="65">
        <v>32</v>
      </c>
      <c r="K33" s="65">
        <v>28</v>
      </c>
      <c r="L33" s="65" t="s">
        <v>21</v>
      </c>
      <c r="M33" s="51"/>
      <c r="N33" s="66" t="s">
        <v>1886</v>
      </c>
    </row>
    <row r="34" spans="1:14" x14ac:dyDescent="0.25">
      <c r="A34" s="65" t="s">
        <v>1708</v>
      </c>
      <c r="B34" s="65" t="s">
        <v>68</v>
      </c>
      <c r="C34" s="65" t="s">
        <v>79</v>
      </c>
      <c r="D34" s="65" t="s">
        <v>80</v>
      </c>
      <c r="E34" s="65" t="s">
        <v>1720</v>
      </c>
      <c r="F34" s="65">
        <v>1</v>
      </c>
      <c r="G34" s="65" t="s">
        <v>19</v>
      </c>
      <c r="H34" s="65" t="s">
        <v>92</v>
      </c>
      <c r="I34" s="65" t="s">
        <v>1719</v>
      </c>
      <c r="J34" s="65">
        <v>36</v>
      </c>
      <c r="K34" s="65">
        <v>57</v>
      </c>
      <c r="L34" s="65" t="s">
        <v>21</v>
      </c>
      <c r="M34" s="51"/>
      <c r="N34" s="66" t="s">
        <v>1886</v>
      </c>
    </row>
    <row r="35" spans="1:14" x14ac:dyDescent="0.25">
      <c r="A35" s="65" t="s">
        <v>1708</v>
      </c>
      <c r="B35" s="65" t="s">
        <v>93</v>
      </c>
      <c r="C35" s="65" t="s">
        <v>94</v>
      </c>
      <c r="D35" s="65" t="s">
        <v>95</v>
      </c>
      <c r="E35" s="65" t="s">
        <v>1720</v>
      </c>
      <c r="F35" s="65">
        <v>1</v>
      </c>
      <c r="G35" s="65" t="s">
        <v>19</v>
      </c>
      <c r="H35" s="65" t="s">
        <v>92</v>
      </c>
      <c r="I35" s="65" t="s">
        <v>1719</v>
      </c>
      <c r="J35" s="51"/>
      <c r="K35" s="65">
        <v>13</v>
      </c>
      <c r="L35" s="65" t="s">
        <v>21</v>
      </c>
      <c r="M35" s="51"/>
      <c r="N35" s="66" t="s">
        <v>1886</v>
      </c>
    </row>
    <row r="36" spans="1:14" x14ac:dyDescent="0.25">
      <c r="A36" s="65" t="s">
        <v>1708</v>
      </c>
      <c r="B36" s="65" t="s">
        <v>68</v>
      </c>
      <c r="C36" s="65" t="s">
        <v>77</v>
      </c>
      <c r="D36" s="65" t="s">
        <v>78</v>
      </c>
      <c r="E36" s="65" t="s">
        <v>1720</v>
      </c>
      <c r="F36" s="65">
        <v>1</v>
      </c>
      <c r="G36" s="65" t="s">
        <v>19</v>
      </c>
      <c r="H36" s="65" t="s">
        <v>92</v>
      </c>
      <c r="I36" s="65" t="s">
        <v>1719</v>
      </c>
      <c r="J36" s="65">
        <v>29</v>
      </c>
      <c r="K36" s="65">
        <v>64</v>
      </c>
      <c r="L36" s="65" t="s">
        <v>21</v>
      </c>
      <c r="M36" s="51"/>
      <c r="N36" s="66" t="s">
        <v>1886</v>
      </c>
    </row>
    <row r="37" spans="1:14" x14ac:dyDescent="0.25">
      <c r="A37" s="65" t="s">
        <v>1708</v>
      </c>
      <c r="B37" s="65" t="s">
        <v>68</v>
      </c>
      <c r="C37" s="65" t="s">
        <v>74</v>
      </c>
      <c r="D37" s="65" t="s">
        <v>75</v>
      </c>
      <c r="E37" s="65" t="s">
        <v>1720</v>
      </c>
      <c r="F37" s="65">
        <v>1</v>
      </c>
      <c r="G37" s="65" t="s">
        <v>19</v>
      </c>
      <c r="H37" s="65" t="s">
        <v>92</v>
      </c>
      <c r="I37" s="65" t="s">
        <v>1719</v>
      </c>
      <c r="J37" s="65">
        <v>51</v>
      </c>
      <c r="K37" s="65">
        <v>37</v>
      </c>
      <c r="L37" s="65" t="s">
        <v>21</v>
      </c>
      <c r="M37" s="51"/>
      <c r="N37" s="66" t="s">
        <v>1886</v>
      </c>
    </row>
    <row r="38" spans="1:14" x14ac:dyDescent="0.25">
      <c r="A38" s="65" t="s">
        <v>1708</v>
      </c>
      <c r="B38" s="65" t="s">
        <v>68</v>
      </c>
      <c r="C38" s="65" t="s">
        <v>96</v>
      </c>
      <c r="D38" s="65" t="s">
        <v>97</v>
      </c>
      <c r="E38" s="65" t="s">
        <v>1709</v>
      </c>
      <c r="F38" s="65">
        <v>1</v>
      </c>
      <c r="G38" s="65" t="s">
        <v>19</v>
      </c>
      <c r="H38" s="65" t="s">
        <v>98</v>
      </c>
      <c r="I38" s="65"/>
      <c r="J38" s="65">
        <v>62</v>
      </c>
      <c r="K38" s="51"/>
      <c r="L38" s="65" t="s">
        <v>21</v>
      </c>
      <c r="M38" s="51"/>
      <c r="N38" s="51"/>
    </row>
    <row r="39" spans="1:14" x14ac:dyDescent="0.25">
      <c r="A39" s="65" t="s">
        <v>1708</v>
      </c>
      <c r="B39" s="65" t="s">
        <v>68</v>
      </c>
      <c r="C39" s="65" t="s">
        <v>99</v>
      </c>
      <c r="D39" s="65" t="s">
        <v>100</v>
      </c>
      <c r="E39" s="65" t="s">
        <v>1709</v>
      </c>
      <c r="F39" s="65">
        <v>1</v>
      </c>
      <c r="G39" s="65" t="s">
        <v>19</v>
      </c>
      <c r="H39" s="65" t="s">
        <v>98</v>
      </c>
      <c r="I39" s="65"/>
      <c r="J39" s="65">
        <v>40</v>
      </c>
      <c r="K39" s="51"/>
      <c r="L39" s="65" t="s">
        <v>21</v>
      </c>
      <c r="M39" s="51"/>
      <c r="N39" s="51"/>
    </row>
    <row r="40" spans="1:14" x14ac:dyDescent="0.25">
      <c r="A40" s="65" t="s">
        <v>1708</v>
      </c>
      <c r="B40" s="65" t="s">
        <v>68</v>
      </c>
      <c r="C40" s="65" t="s">
        <v>77</v>
      </c>
      <c r="D40" s="65" t="s">
        <v>78</v>
      </c>
      <c r="E40" s="65" t="s">
        <v>1709</v>
      </c>
      <c r="F40" s="65">
        <v>1</v>
      </c>
      <c r="G40" s="65" t="s">
        <v>19</v>
      </c>
      <c r="H40" s="65" t="s">
        <v>98</v>
      </c>
      <c r="I40" s="65"/>
      <c r="J40" s="65">
        <v>49</v>
      </c>
      <c r="K40" s="51"/>
      <c r="L40" s="65" t="s">
        <v>21</v>
      </c>
      <c r="M40" s="51"/>
      <c r="N40" s="51"/>
    </row>
    <row r="41" spans="1:14" x14ac:dyDescent="0.25">
      <c r="A41" s="65" t="s">
        <v>1708</v>
      </c>
      <c r="B41" s="65" t="s">
        <v>68</v>
      </c>
      <c r="C41" s="65" t="s">
        <v>101</v>
      </c>
      <c r="D41" s="65" t="s">
        <v>102</v>
      </c>
      <c r="E41" s="65" t="s">
        <v>1709</v>
      </c>
      <c r="F41" s="65">
        <v>1</v>
      </c>
      <c r="G41" s="65" t="s">
        <v>19</v>
      </c>
      <c r="H41" s="65" t="s">
        <v>98</v>
      </c>
      <c r="I41" s="65"/>
      <c r="J41" s="65">
        <v>48</v>
      </c>
      <c r="K41" s="51"/>
      <c r="L41" s="65" t="s">
        <v>21</v>
      </c>
      <c r="M41" s="51"/>
      <c r="N41" s="51"/>
    </row>
    <row r="42" spans="1:14" x14ac:dyDescent="0.25">
      <c r="A42" s="65" t="s">
        <v>1708</v>
      </c>
      <c r="B42" s="65" t="s">
        <v>68</v>
      </c>
      <c r="C42" s="65" t="s">
        <v>103</v>
      </c>
      <c r="D42" s="65" t="s">
        <v>104</v>
      </c>
      <c r="E42" s="65" t="s">
        <v>1709</v>
      </c>
      <c r="F42" s="65">
        <v>1</v>
      </c>
      <c r="G42" s="65" t="s">
        <v>19</v>
      </c>
      <c r="H42" s="65" t="s">
        <v>98</v>
      </c>
      <c r="I42" s="65"/>
      <c r="J42" s="65">
        <v>52</v>
      </c>
      <c r="K42" s="51"/>
      <c r="L42" s="65" t="s">
        <v>21</v>
      </c>
      <c r="M42" s="51"/>
      <c r="N42" s="51"/>
    </row>
    <row r="43" spans="1:14" x14ac:dyDescent="0.25">
      <c r="A43" s="65" t="s">
        <v>1708</v>
      </c>
      <c r="B43" s="65" t="s">
        <v>68</v>
      </c>
      <c r="C43" s="65" t="s">
        <v>96</v>
      </c>
      <c r="D43" s="65" t="s">
        <v>105</v>
      </c>
      <c r="E43" s="65" t="s">
        <v>1709</v>
      </c>
      <c r="F43" s="65">
        <v>1</v>
      </c>
      <c r="G43" s="65" t="s">
        <v>19</v>
      </c>
      <c r="H43" s="65" t="s">
        <v>98</v>
      </c>
      <c r="I43" s="65"/>
      <c r="J43" s="65">
        <v>62</v>
      </c>
      <c r="K43" s="51"/>
      <c r="L43" s="65" t="s">
        <v>21</v>
      </c>
      <c r="M43" s="51"/>
      <c r="N43" s="51"/>
    </row>
    <row r="44" spans="1:14" x14ac:dyDescent="0.25">
      <c r="A44" s="65" t="s">
        <v>1708</v>
      </c>
      <c r="B44" s="65" t="s">
        <v>68</v>
      </c>
      <c r="C44" s="65" t="s">
        <v>79</v>
      </c>
      <c r="D44" s="65" t="s">
        <v>80</v>
      </c>
      <c r="E44" s="65" t="s">
        <v>1709</v>
      </c>
      <c r="F44" s="65">
        <v>1</v>
      </c>
      <c r="G44" s="65" t="s">
        <v>19</v>
      </c>
      <c r="H44" s="65" t="s">
        <v>98</v>
      </c>
      <c r="I44" s="65"/>
      <c r="J44" s="65">
        <v>41</v>
      </c>
      <c r="K44" s="51"/>
      <c r="L44" s="65" t="s">
        <v>21</v>
      </c>
      <c r="M44" s="51"/>
      <c r="N44" s="51"/>
    </row>
    <row r="45" spans="1:14" x14ac:dyDescent="0.25">
      <c r="A45" s="65" t="s">
        <v>1708</v>
      </c>
      <c r="B45" s="65" t="s">
        <v>68</v>
      </c>
      <c r="C45" s="65" t="s">
        <v>106</v>
      </c>
      <c r="D45" s="65" t="s">
        <v>107</v>
      </c>
      <c r="E45" s="65" t="s">
        <v>1709</v>
      </c>
      <c r="F45" s="65">
        <v>1</v>
      </c>
      <c r="G45" s="65" t="s">
        <v>19</v>
      </c>
      <c r="H45" s="65" t="s">
        <v>98</v>
      </c>
      <c r="I45" s="65"/>
      <c r="J45" s="65">
        <v>65</v>
      </c>
      <c r="K45" s="51"/>
      <c r="L45" s="65" t="s">
        <v>21</v>
      </c>
      <c r="M45" s="51"/>
      <c r="N45" s="51"/>
    </row>
    <row r="46" spans="1:14" x14ac:dyDescent="0.25">
      <c r="A46" s="65" t="s">
        <v>1708</v>
      </c>
      <c r="B46" s="65" t="s">
        <v>68</v>
      </c>
      <c r="C46" s="65" t="s">
        <v>103</v>
      </c>
      <c r="D46" s="65" t="s">
        <v>108</v>
      </c>
      <c r="E46" s="65" t="s">
        <v>1709</v>
      </c>
      <c r="F46" s="65">
        <v>1</v>
      </c>
      <c r="G46" s="65" t="s">
        <v>19</v>
      </c>
      <c r="H46" s="65" t="s">
        <v>98</v>
      </c>
      <c r="I46" s="65"/>
      <c r="J46" s="65">
        <v>50</v>
      </c>
      <c r="K46" s="51"/>
      <c r="L46" s="65" t="s">
        <v>21</v>
      </c>
      <c r="M46" s="51"/>
      <c r="N46" s="51"/>
    </row>
    <row r="47" spans="1:14" x14ac:dyDescent="0.25">
      <c r="A47" s="65" t="s">
        <v>1708</v>
      </c>
      <c r="B47" s="65" t="s">
        <v>37</v>
      </c>
      <c r="C47" s="65" t="s">
        <v>109</v>
      </c>
      <c r="D47" s="65" t="s">
        <v>110</v>
      </c>
      <c r="E47" s="65" t="s">
        <v>1709</v>
      </c>
      <c r="F47" s="65">
        <v>1</v>
      </c>
      <c r="G47" s="65" t="s">
        <v>19</v>
      </c>
      <c r="H47" s="65" t="s">
        <v>111</v>
      </c>
      <c r="I47" s="65" t="s">
        <v>1711</v>
      </c>
      <c r="J47" s="65">
        <v>40</v>
      </c>
      <c r="K47" s="65">
        <v>35</v>
      </c>
      <c r="L47" s="65" t="s">
        <v>21</v>
      </c>
      <c r="M47" s="51"/>
      <c r="N47" s="51"/>
    </row>
    <row r="48" spans="1:14" x14ac:dyDescent="0.25">
      <c r="A48" s="65" t="s">
        <v>1708</v>
      </c>
      <c r="B48" s="65" t="s">
        <v>112</v>
      </c>
      <c r="C48" s="65" t="s">
        <v>113</v>
      </c>
      <c r="D48" s="65" t="s">
        <v>114</v>
      </c>
      <c r="E48" s="65" t="s">
        <v>1709</v>
      </c>
      <c r="F48" s="65">
        <v>1</v>
      </c>
      <c r="G48" s="65" t="s">
        <v>19</v>
      </c>
      <c r="H48" s="65" t="s">
        <v>111</v>
      </c>
      <c r="I48" s="65" t="s">
        <v>1711</v>
      </c>
      <c r="J48" s="65">
        <v>75</v>
      </c>
      <c r="K48" s="51"/>
      <c r="L48" s="65" t="s">
        <v>21</v>
      </c>
      <c r="M48" s="51"/>
      <c r="N48" s="51"/>
    </row>
    <row r="49" spans="1:14" x14ac:dyDescent="0.25">
      <c r="A49" s="65" t="s">
        <v>1708</v>
      </c>
      <c r="B49" s="65" t="s">
        <v>85</v>
      </c>
      <c r="C49" s="65" t="s">
        <v>115</v>
      </c>
      <c r="D49" s="65" t="s">
        <v>116</v>
      </c>
      <c r="E49" s="65" t="s">
        <v>1709</v>
      </c>
      <c r="F49" s="65">
        <v>1</v>
      </c>
      <c r="G49" s="65" t="s">
        <v>19</v>
      </c>
      <c r="H49" s="65" t="s">
        <v>111</v>
      </c>
      <c r="I49" s="65" t="s">
        <v>1711</v>
      </c>
      <c r="J49" s="65">
        <v>55</v>
      </c>
      <c r="K49" s="65">
        <v>30</v>
      </c>
      <c r="L49" s="65" t="s">
        <v>21</v>
      </c>
      <c r="M49" s="51"/>
      <c r="N49" s="51"/>
    </row>
    <row r="50" spans="1:14" x14ac:dyDescent="0.25">
      <c r="A50" s="65" t="s">
        <v>1708</v>
      </c>
      <c r="B50" s="65" t="s">
        <v>37</v>
      </c>
      <c r="C50" s="65" t="s">
        <v>117</v>
      </c>
      <c r="D50" s="65" t="s">
        <v>118</v>
      </c>
      <c r="E50" s="65" t="s">
        <v>1709</v>
      </c>
      <c r="F50" s="65">
        <v>1</v>
      </c>
      <c r="G50" s="65" t="s">
        <v>19</v>
      </c>
      <c r="H50" s="65" t="s">
        <v>111</v>
      </c>
      <c r="I50" s="65" t="s">
        <v>1711</v>
      </c>
      <c r="J50" s="65">
        <v>40</v>
      </c>
      <c r="K50" s="65">
        <v>30</v>
      </c>
      <c r="L50" s="65" t="s">
        <v>21</v>
      </c>
      <c r="M50" s="51"/>
      <c r="N50" s="51"/>
    </row>
    <row r="51" spans="1:14" x14ac:dyDescent="0.25">
      <c r="A51" s="65" t="s">
        <v>1708</v>
      </c>
      <c r="B51" s="65" t="s">
        <v>112</v>
      </c>
      <c r="C51" s="65" t="s">
        <v>113</v>
      </c>
      <c r="D51" s="65" t="s">
        <v>119</v>
      </c>
      <c r="E51" s="65" t="s">
        <v>1709</v>
      </c>
      <c r="F51" s="65">
        <v>1</v>
      </c>
      <c r="G51" s="65" t="s">
        <v>19</v>
      </c>
      <c r="H51" s="65" t="s">
        <v>111</v>
      </c>
      <c r="I51" s="65" t="s">
        <v>1711</v>
      </c>
      <c r="J51" s="65">
        <v>70</v>
      </c>
      <c r="K51" s="51"/>
      <c r="L51" s="65" t="s">
        <v>21</v>
      </c>
      <c r="M51" s="51"/>
      <c r="N51" s="51"/>
    </row>
    <row r="52" spans="1:14" x14ac:dyDescent="0.25">
      <c r="A52" s="65" t="s">
        <v>1708</v>
      </c>
      <c r="B52" s="65" t="s">
        <v>37</v>
      </c>
      <c r="C52" s="65" t="s">
        <v>120</v>
      </c>
      <c r="D52" s="65" t="s">
        <v>120</v>
      </c>
      <c r="E52" s="65" t="s">
        <v>1709</v>
      </c>
      <c r="F52" s="65">
        <v>1</v>
      </c>
      <c r="G52" s="65" t="s">
        <v>19</v>
      </c>
      <c r="H52" s="65" t="s">
        <v>111</v>
      </c>
      <c r="I52" s="65" t="s">
        <v>1711</v>
      </c>
      <c r="J52" s="65">
        <v>28</v>
      </c>
      <c r="K52" s="65">
        <v>25</v>
      </c>
      <c r="L52" s="65" t="s">
        <v>21</v>
      </c>
      <c r="M52" s="51"/>
      <c r="N52" s="51"/>
    </row>
    <row r="53" spans="1:14" x14ac:dyDescent="0.25">
      <c r="A53" s="65" t="s">
        <v>1708</v>
      </c>
      <c r="B53" s="65" t="s">
        <v>121</v>
      </c>
      <c r="C53" s="65" t="s">
        <v>122</v>
      </c>
      <c r="D53" s="65" t="s">
        <v>123</v>
      </c>
      <c r="E53" s="65" t="s">
        <v>1709</v>
      </c>
      <c r="F53" s="65">
        <v>1</v>
      </c>
      <c r="G53" s="65" t="s">
        <v>19</v>
      </c>
      <c r="H53" s="65" t="s">
        <v>111</v>
      </c>
      <c r="I53" s="65" t="s">
        <v>1711</v>
      </c>
      <c r="J53" s="65">
        <v>12</v>
      </c>
      <c r="K53" s="65">
        <v>7</v>
      </c>
      <c r="L53" s="65" t="s">
        <v>21</v>
      </c>
      <c r="M53" s="51"/>
      <c r="N53" s="51"/>
    </row>
    <row r="54" spans="1:14" x14ac:dyDescent="0.25">
      <c r="A54" s="65" t="s">
        <v>1708</v>
      </c>
      <c r="B54" s="65" t="s">
        <v>85</v>
      </c>
      <c r="C54" s="65" t="s">
        <v>124</v>
      </c>
      <c r="D54" s="65" t="s">
        <v>125</v>
      </c>
      <c r="E54" s="65" t="s">
        <v>1709</v>
      </c>
      <c r="F54" s="65">
        <v>1</v>
      </c>
      <c r="G54" s="65" t="s">
        <v>19</v>
      </c>
      <c r="H54" s="65" t="s">
        <v>111</v>
      </c>
      <c r="I54" s="65" t="s">
        <v>1711</v>
      </c>
      <c r="J54" s="65">
        <v>56</v>
      </c>
      <c r="K54" s="65">
        <v>32</v>
      </c>
      <c r="L54" s="65" t="s">
        <v>21</v>
      </c>
      <c r="M54" s="51"/>
      <c r="N54" s="51"/>
    </row>
    <row r="55" spans="1:14" x14ac:dyDescent="0.25">
      <c r="A55" s="65" t="s">
        <v>1708</v>
      </c>
      <c r="B55" s="65" t="s">
        <v>85</v>
      </c>
      <c r="C55" s="65" t="s">
        <v>86</v>
      </c>
      <c r="D55" s="65" t="s">
        <v>126</v>
      </c>
      <c r="E55" s="65" t="s">
        <v>1721</v>
      </c>
      <c r="F55" s="65">
        <v>1</v>
      </c>
      <c r="G55" s="65" t="s">
        <v>40</v>
      </c>
      <c r="H55" s="65" t="s">
        <v>41</v>
      </c>
      <c r="I55" s="65" t="s">
        <v>1715</v>
      </c>
      <c r="J55" s="65">
        <v>25</v>
      </c>
      <c r="K55" s="65">
        <v>80</v>
      </c>
      <c r="L55" s="65" t="s">
        <v>42</v>
      </c>
      <c r="M55" s="51"/>
      <c r="N55" s="51"/>
    </row>
    <row r="56" spans="1:14" x14ac:dyDescent="0.25">
      <c r="A56" s="65" t="s">
        <v>1708</v>
      </c>
      <c r="B56" s="65" t="s">
        <v>68</v>
      </c>
      <c r="C56" s="65" t="s">
        <v>79</v>
      </c>
      <c r="D56" s="65" t="s">
        <v>80</v>
      </c>
      <c r="E56" s="65" t="s">
        <v>1721</v>
      </c>
      <c r="F56" s="65">
        <v>1</v>
      </c>
      <c r="G56" s="65" t="s">
        <v>40</v>
      </c>
      <c r="H56" s="65" t="s">
        <v>41</v>
      </c>
      <c r="I56" s="65" t="s">
        <v>1715</v>
      </c>
      <c r="J56" s="65">
        <v>50</v>
      </c>
      <c r="K56" s="51"/>
      <c r="L56" s="65" t="s">
        <v>42</v>
      </c>
      <c r="M56" s="51"/>
      <c r="N56" s="51"/>
    </row>
    <row r="57" spans="1:14" x14ac:dyDescent="0.25">
      <c r="A57" s="65" t="s">
        <v>1708</v>
      </c>
      <c r="B57" s="65" t="s">
        <v>112</v>
      </c>
      <c r="C57" s="65" t="s">
        <v>127</v>
      </c>
      <c r="D57" s="65" t="s">
        <v>128</v>
      </c>
      <c r="E57" s="65" t="s">
        <v>1721</v>
      </c>
      <c r="F57" s="65">
        <v>1</v>
      </c>
      <c r="G57" s="65" t="s">
        <v>40</v>
      </c>
      <c r="H57" s="65" t="s">
        <v>41</v>
      </c>
      <c r="I57" s="65" t="s">
        <v>1715</v>
      </c>
      <c r="J57" s="65">
        <v>30</v>
      </c>
      <c r="K57" s="65">
        <v>80</v>
      </c>
      <c r="L57" s="65" t="s">
        <v>42</v>
      </c>
      <c r="M57" s="51"/>
      <c r="N57" s="51"/>
    </row>
    <row r="58" spans="1:14" x14ac:dyDescent="0.25">
      <c r="A58" s="65" t="s">
        <v>1708</v>
      </c>
      <c r="B58" s="65" t="s">
        <v>112</v>
      </c>
      <c r="C58" s="65" t="s">
        <v>129</v>
      </c>
      <c r="D58" s="65" t="s">
        <v>130</v>
      </c>
      <c r="E58" s="65" t="s">
        <v>1721</v>
      </c>
      <c r="F58" s="65">
        <v>1</v>
      </c>
      <c r="G58" s="65" t="s">
        <v>40</v>
      </c>
      <c r="H58" s="65" t="s">
        <v>41</v>
      </c>
      <c r="I58" s="65" t="s">
        <v>1715</v>
      </c>
      <c r="J58" s="65">
        <v>30</v>
      </c>
      <c r="K58" s="65">
        <v>80</v>
      </c>
      <c r="L58" s="65" t="s">
        <v>42</v>
      </c>
      <c r="M58" s="51"/>
      <c r="N58" s="51"/>
    </row>
    <row r="59" spans="1:14" x14ac:dyDescent="0.25">
      <c r="A59" s="65" t="s">
        <v>1708</v>
      </c>
      <c r="B59" s="65" t="s">
        <v>85</v>
      </c>
      <c r="C59" s="65" t="s">
        <v>131</v>
      </c>
      <c r="D59" s="65" t="s">
        <v>132</v>
      </c>
      <c r="E59" s="65" t="s">
        <v>1721</v>
      </c>
      <c r="F59" s="65">
        <v>1</v>
      </c>
      <c r="G59" s="65" t="s">
        <v>40</v>
      </c>
      <c r="H59" s="65" t="s">
        <v>41</v>
      </c>
      <c r="I59" s="65" t="s">
        <v>1715</v>
      </c>
      <c r="J59" s="65">
        <v>30</v>
      </c>
      <c r="K59" s="65">
        <v>80</v>
      </c>
      <c r="L59" s="65" t="s">
        <v>42</v>
      </c>
      <c r="M59" s="51"/>
      <c r="N59" s="51"/>
    </row>
    <row r="60" spans="1:14" x14ac:dyDescent="0.25">
      <c r="A60" s="65" t="s">
        <v>1708</v>
      </c>
      <c r="B60" s="65" t="s">
        <v>68</v>
      </c>
      <c r="C60" s="65" t="s">
        <v>74</v>
      </c>
      <c r="D60" s="65" t="s">
        <v>133</v>
      </c>
      <c r="E60" s="65" t="s">
        <v>1721</v>
      </c>
      <c r="F60" s="65">
        <v>1</v>
      </c>
      <c r="G60" s="65" t="s">
        <v>40</v>
      </c>
      <c r="H60" s="65" t="s">
        <v>41</v>
      </c>
      <c r="I60" s="65" t="s">
        <v>1715</v>
      </c>
      <c r="J60" s="65">
        <v>50</v>
      </c>
      <c r="K60" s="65">
        <v>60</v>
      </c>
      <c r="L60" s="65" t="s">
        <v>42</v>
      </c>
      <c r="M60" s="51"/>
      <c r="N60" s="51"/>
    </row>
    <row r="61" spans="1:14" x14ac:dyDescent="0.25">
      <c r="A61" s="65" t="s">
        <v>1708</v>
      </c>
      <c r="B61" s="65" t="s">
        <v>68</v>
      </c>
      <c r="C61" s="65" t="s">
        <v>74</v>
      </c>
      <c r="D61" s="65" t="s">
        <v>83</v>
      </c>
      <c r="E61" s="65" t="s">
        <v>1709</v>
      </c>
      <c r="F61" s="65">
        <v>1</v>
      </c>
      <c r="G61" s="65" t="s">
        <v>19</v>
      </c>
      <c r="H61" s="65" t="s">
        <v>1722</v>
      </c>
      <c r="I61" s="65"/>
      <c r="J61" s="65">
        <v>49</v>
      </c>
      <c r="K61" s="51"/>
      <c r="L61" s="65" t="s">
        <v>21</v>
      </c>
      <c r="M61" s="51"/>
      <c r="N61" s="51"/>
    </row>
    <row r="62" spans="1:14" x14ac:dyDescent="0.25">
      <c r="A62" s="65" t="s">
        <v>1708</v>
      </c>
      <c r="B62" s="65" t="s">
        <v>68</v>
      </c>
      <c r="C62" s="65" t="s">
        <v>74</v>
      </c>
      <c r="D62" s="65" t="s">
        <v>133</v>
      </c>
      <c r="E62" s="65" t="s">
        <v>1709</v>
      </c>
      <c r="F62" s="65">
        <v>1</v>
      </c>
      <c r="G62" s="65" t="s">
        <v>19</v>
      </c>
      <c r="H62" s="65" t="s">
        <v>1722</v>
      </c>
      <c r="I62" s="65"/>
      <c r="J62" s="65">
        <v>52</v>
      </c>
      <c r="K62" s="51"/>
      <c r="L62" s="65" t="s">
        <v>21</v>
      </c>
      <c r="M62" s="51"/>
      <c r="N62" s="51"/>
    </row>
    <row r="63" spans="1:14" x14ac:dyDescent="0.25">
      <c r="A63" s="65" t="s">
        <v>1708</v>
      </c>
      <c r="B63" s="65" t="s">
        <v>68</v>
      </c>
      <c r="C63" s="65" t="s">
        <v>69</v>
      </c>
      <c r="D63" s="65" t="s">
        <v>134</v>
      </c>
      <c r="E63" s="65" t="s">
        <v>1709</v>
      </c>
      <c r="F63" s="65">
        <v>1</v>
      </c>
      <c r="G63" s="65" t="s">
        <v>19</v>
      </c>
      <c r="H63" s="65" t="s">
        <v>1722</v>
      </c>
      <c r="I63" s="65"/>
      <c r="J63" s="65">
        <v>45</v>
      </c>
      <c r="K63" s="51"/>
      <c r="L63" s="65" t="s">
        <v>21</v>
      </c>
      <c r="M63" s="51"/>
      <c r="N63" s="51"/>
    </row>
    <row r="64" spans="1:14" x14ac:dyDescent="0.25">
      <c r="A64" s="65" t="s">
        <v>1708</v>
      </c>
      <c r="B64" s="65" t="s">
        <v>68</v>
      </c>
      <c r="C64" s="65" t="s">
        <v>69</v>
      </c>
      <c r="D64" s="65" t="s">
        <v>81</v>
      </c>
      <c r="E64" s="65" t="s">
        <v>1709</v>
      </c>
      <c r="F64" s="65">
        <v>1</v>
      </c>
      <c r="G64" s="65" t="s">
        <v>19</v>
      </c>
      <c r="H64" s="65" t="s">
        <v>1722</v>
      </c>
      <c r="I64" s="65"/>
      <c r="J64" s="65">
        <v>47</v>
      </c>
      <c r="K64" s="51"/>
      <c r="L64" s="65" t="s">
        <v>21</v>
      </c>
      <c r="M64" s="51"/>
      <c r="N64" s="51"/>
    </row>
    <row r="65" spans="1:14" x14ac:dyDescent="0.25">
      <c r="A65" s="65" t="s">
        <v>1708</v>
      </c>
      <c r="B65" s="65" t="s">
        <v>68</v>
      </c>
      <c r="C65" s="65" t="s">
        <v>69</v>
      </c>
      <c r="D65" s="65" t="s">
        <v>135</v>
      </c>
      <c r="E65" s="65" t="s">
        <v>1709</v>
      </c>
      <c r="F65" s="65">
        <v>1</v>
      </c>
      <c r="G65" s="65" t="s">
        <v>19</v>
      </c>
      <c r="H65" s="65" t="s">
        <v>1722</v>
      </c>
      <c r="I65" s="65"/>
      <c r="J65" s="65">
        <v>51</v>
      </c>
      <c r="K65" s="51"/>
      <c r="L65" s="65" t="s">
        <v>21</v>
      </c>
      <c r="M65" s="51"/>
      <c r="N65" s="51"/>
    </row>
    <row r="66" spans="1:14" x14ac:dyDescent="0.25">
      <c r="A66" s="65" t="s">
        <v>1708</v>
      </c>
      <c r="B66" s="65" t="s">
        <v>68</v>
      </c>
      <c r="C66" s="65" t="s">
        <v>99</v>
      </c>
      <c r="D66" s="65" t="s">
        <v>136</v>
      </c>
      <c r="E66" s="65" t="s">
        <v>1709</v>
      </c>
      <c r="F66" s="65">
        <v>1</v>
      </c>
      <c r="G66" s="65" t="s">
        <v>19</v>
      </c>
      <c r="H66" s="65" t="s">
        <v>1722</v>
      </c>
      <c r="I66" s="65"/>
      <c r="J66" s="65">
        <v>45</v>
      </c>
      <c r="K66" s="51"/>
      <c r="L66" s="65" t="s">
        <v>21</v>
      </c>
      <c r="M66" s="51"/>
      <c r="N66" s="51"/>
    </row>
    <row r="67" spans="1:14" x14ac:dyDescent="0.25">
      <c r="A67" s="65" t="s">
        <v>1708</v>
      </c>
      <c r="B67" s="65" t="s">
        <v>68</v>
      </c>
      <c r="C67" s="65" t="s">
        <v>74</v>
      </c>
      <c r="D67" s="65" t="s">
        <v>137</v>
      </c>
      <c r="E67" s="65" t="s">
        <v>1709</v>
      </c>
      <c r="F67" s="65">
        <v>1</v>
      </c>
      <c r="G67" s="65" t="s">
        <v>19</v>
      </c>
      <c r="H67" s="65" t="s">
        <v>1722</v>
      </c>
      <c r="I67" s="65"/>
      <c r="J67" s="65">
        <v>55</v>
      </c>
      <c r="K67" s="51"/>
      <c r="L67" s="65" t="s">
        <v>21</v>
      </c>
      <c r="M67" s="51"/>
      <c r="N67" s="51"/>
    </row>
    <row r="68" spans="1:14" x14ac:dyDescent="0.25">
      <c r="A68" s="65" t="s">
        <v>1708</v>
      </c>
      <c r="B68" s="65" t="s">
        <v>68</v>
      </c>
      <c r="C68" s="65" t="s">
        <v>74</v>
      </c>
      <c r="D68" s="65" t="s">
        <v>138</v>
      </c>
      <c r="E68" s="65" t="s">
        <v>1709</v>
      </c>
      <c r="F68" s="65">
        <v>1</v>
      </c>
      <c r="G68" s="65" t="s">
        <v>19</v>
      </c>
      <c r="H68" s="65" t="s">
        <v>1722</v>
      </c>
      <c r="I68" s="65"/>
      <c r="J68" s="65">
        <v>56</v>
      </c>
      <c r="K68" s="51"/>
      <c r="L68" s="65" t="s">
        <v>21</v>
      </c>
      <c r="M68" s="51"/>
      <c r="N68" s="51"/>
    </row>
    <row r="69" spans="1:14" x14ac:dyDescent="0.25">
      <c r="A69" s="65" t="s">
        <v>1708</v>
      </c>
      <c r="B69" s="65" t="s">
        <v>68</v>
      </c>
      <c r="C69" s="65" t="s">
        <v>74</v>
      </c>
      <c r="D69" s="65" t="s">
        <v>139</v>
      </c>
      <c r="E69" s="65" t="s">
        <v>1709</v>
      </c>
      <c r="F69" s="65">
        <v>1</v>
      </c>
      <c r="G69" s="65" t="s">
        <v>19</v>
      </c>
      <c r="H69" s="65" t="s">
        <v>1722</v>
      </c>
      <c r="I69" s="65"/>
      <c r="J69" s="65">
        <v>61</v>
      </c>
      <c r="K69" s="51"/>
      <c r="L69" s="65" t="s">
        <v>21</v>
      </c>
      <c r="M69" s="51"/>
      <c r="N69" s="51"/>
    </row>
    <row r="70" spans="1:14" ht="25.5" x14ac:dyDescent="0.25">
      <c r="A70" s="65" t="s">
        <v>1708</v>
      </c>
      <c r="B70" s="65" t="s">
        <v>140</v>
      </c>
      <c r="C70" s="65" t="s">
        <v>141</v>
      </c>
      <c r="D70" s="65" t="s">
        <v>142</v>
      </c>
      <c r="E70" s="65" t="s">
        <v>1709</v>
      </c>
      <c r="F70" s="65">
        <v>1</v>
      </c>
      <c r="G70" s="65" t="s">
        <v>19</v>
      </c>
      <c r="H70" s="65" t="s">
        <v>26</v>
      </c>
      <c r="I70" s="65"/>
      <c r="J70" s="65">
        <v>11</v>
      </c>
      <c r="K70" s="65">
        <v>9</v>
      </c>
      <c r="L70" s="65" t="s">
        <v>21</v>
      </c>
      <c r="M70" s="51"/>
      <c r="N70" s="51"/>
    </row>
    <row r="71" spans="1:14" x14ac:dyDescent="0.25">
      <c r="A71" s="65" t="s">
        <v>1708</v>
      </c>
      <c r="B71" s="65" t="s">
        <v>71</v>
      </c>
      <c r="C71" s="65" t="s">
        <v>143</v>
      </c>
      <c r="D71" s="65" t="s">
        <v>144</v>
      </c>
      <c r="E71" s="65" t="s">
        <v>1709</v>
      </c>
      <c r="F71" s="65">
        <v>1</v>
      </c>
      <c r="G71" s="65" t="s">
        <v>19</v>
      </c>
      <c r="H71" s="65" t="s">
        <v>26</v>
      </c>
      <c r="I71" s="65"/>
      <c r="J71" s="65">
        <v>31</v>
      </c>
      <c r="K71" s="65">
        <v>26</v>
      </c>
      <c r="L71" s="65" t="s">
        <v>21</v>
      </c>
      <c r="M71" s="51"/>
      <c r="N71" s="51"/>
    </row>
    <row r="72" spans="1:14" x14ac:dyDescent="0.25">
      <c r="A72" s="65" t="s">
        <v>1708</v>
      </c>
      <c r="B72" s="65" t="s">
        <v>68</v>
      </c>
      <c r="C72" s="65" t="s">
        <v>74</v>
      </c>
      <c r="D72" s="65" t="s">
        <v>83</v>
      </c>
      <c r="E72" s="65" t="s">
        <v>1709</v>
      </c>
      <c r="F72" s="65">
        <v>1</v>
      </c>
      <c r="G72" s="65" t="s">
        <v>19</v>
      </c>
      <c r="H72" s="65" t="s">
        <v>26</v>
      </c>
      <c r="I72" s="65"/>
      <c r="J72" s="65">
        <v>60</v>
      </c>
      <c r="K72" s="65">
        <v>80</v>
      </c>
      <c r="L72" s="65" t="s">
        <v>21</v>
      </c>
      <c r="M72" s="51"/>
      <c r="N72" s="51"/>
    </row>
    <row r="73" spans="1:14" ht="25.5" x14ac:dyDescent="0.25">
      <c r="A73" s="65" t="s">
        <v>1708</v>
      </c>
      <c r="B73" s="65" t="s">
        <v>16</v>
      </c>
      <c r="C73" s="65" t="s">
        <v>146</v>
      </c>
      <c r="D73" s="65" t="s">
        <v>147</v>
      </c>
      <c r="E73" s="65" t="s">
        <v>1709</v>
      </c>
      <c r="F73" s="65">
        <v>1</v>
      </c>
      <c r="G73" s="65" t="s">
        <v>19</v>
      </c>
      <c r="H73" s="65" t="s">
        <v>26</v>
      </c>
      <c r="I73" s="65"/>
      <c r="J73" s="65">
        <v>16</v>
      </c>
      <c r="K73" s="65">
        <v>20</v>
      </c>
      <c r="L73" s="65" t="s">
        <v>21</v>
      </c>
      <c r="M73" s="51"/>
      <c r="N73" s="51"/>
    </row>
    <row r="74" spans="1:14" ht="25.5" x14ac:dyDescent="0.25">
      <c r="A74" s="65" t="s">
        <v>1708</v>
      </c>
      <c r="B74" s="65" t="s">
        <v>16</v>
      </c>
      <c r="C74" s="65" t="s">
        <v>150</v>
      </c>
      <c r="D74" s="65" t="s">
        <v>151</v>
      </c>
      <c r="E74" s="65" t="s">
        <v>1709</v>
      </c>
      <c r="F74" s="65">
        <v>1</v>
      </c>
      <c r="G74" s="65" t="s">
        <v>19</v>
      </c>
      <c r="H74" s="65" t="s">
        <v>26</v>
      </c>
      <c r="I74" s="65"/>
      <c r="J74" s="65">
        <v>15</v>
      </c>
      <c r="K74" s="65">
        <v>15</v>
      </c>
      <c r="L74" s="65" t="s">
        <v>21</v>
      </c>
      <c r="M74" s="51"/>
      <c r="N74" s="51"/>
    </row>
    <row r="75" spans="1:14" x14ac:dyDescent="0.25">
      <c r="A75" s="65" t="s">
        <v>1708</v>
      </c>
      <c r="B75" s="65" t="s">
        <v>152</v>
      </c>
      <c r="C75" s="65" t="s">
        <v>153</v>
      </c>
      <c r="D75" s="65" t="s">
        <v>154</v>
      </c>
      <c r="E75" s="65" t="s">
        <v>1709</v>
      </c>
      <c r="F75" s="65">
        <v>1</v>
      </c>
      <c r="G75" s="65" t="s">
        <v>19</v>
      </c>
      <c r="H75" s="65" t="s">
        <v>26</v>
      </c>
      <c r="I75" s="65"/>
      <c r="J75" s="65">
        <v>39</v>
      </c>
      <c r="K75" s="65">
        <v>44</v>
      </c>
      <c r="L75" s="65" t="s">
        <v>21</v>
      </c>
      <c r="M75" s="51"/>
      <c r="N75" s="51"/>
    </row>
    <row r="76" spans="1:14" x14ac:dyDescent="0.25">
      <c r="A76" s="65" t="s">
        <v>1708</v>
      </c>
      <c r="B76" s="65" t="s">
        <v>37</v>
      </c>
      <c r="C76" s="65" t="s">
        <v>38</v>
      </c>
      <c r="D76" s="65" t="s">
        <v>39</v>
      </c>
      <c r="E76" s="65" t="s">
        <v>1709</v>
      </c>
      <c r="F76" s="65">
        <v>1</v>
      </c>
      <c r="G76" s="65" t="s">
        <v>19</v>
      </c>
      <c r="H76" s="65" t="s">
        <v>26</v>
      </c>
      <c r="I76" s="65"/>
      <c r="J76" s="65">
        <v>30</v>
      </c>
      <c r="K76" s="65">
        <v>33</v>
      </c>
      <c r="L76" s="65" t="s">
        <v>21</v>
      </c>
      <c r="M76" s="51"/>
      <c r="N76" s="51"/>
    </row>
    <row r="77" spans="1:14" x14ac:dyDescent="0.25">
      <c r="A77" s="65" t="s">
        <v>1708</v>
      </c>
      <c r="B77" s="65" t="s">
        <v>46</v>
      </c>
      <c r="C77" s="65" t="s">
        <v>155</v>
      </c>
      <c r="D77" s="65" t="s">
        <v>156</v>
      </c>
      <c r="E77" s="65" t="s">
        <v>1709</v>
      </c>
      <c r="F77" s="65">
        <v>1</v>
      </c>
      <c r="G77" s="65" t="s">
        <v>19</v>
      </c>
      <c r="H77" s="65" t="s">
        <v>26</v>
      </c>
      <c r="I77" s="65"/>
      <c r="J77" s="65">
        <v>28</v>
      </c>
      <c r="K77" s="65">
        <v>33</v>
      </c>
      <c r="L77" s="65" t="s">
        <v>21</v>
      </c>
      <c r="M77" s="51"/>
      <c r="N77" s="51"/>
    </row>
    <row r="78" spans="1:14" x14ac:dyDescent="0.25">
      <c r="A78" s="65" t="s">
        <v>1708</v>
      </c>
      <c r="B78" s="65" t="s">
        <v>62</v>
      </c>
      <c r="C78" s="65" t="s">
        <v>157</v>
      </c>
      <c r="D78" s="65" t="s">
        <v>158</v>
      </c>
      <c r="E78" s="65" t="s">
        <v>1709</v>
      </c>
      <c r="F78" s="65">
        <v>1</v>
      </c>
      <c r="G78" s="65" t="s">
        <v>19</v>
      </c>
      <c r="H78" s="65" t="s">
        <v>26</v>
      </c>
      <c r="I78" s="65"/>
      <c r="J78" s="65">
        <v>30</v>
      </c>
      <c r="K78" s="51"/>
      <c r="L78" s="65" t="s">
        <v>21</v>
      </c>
      <c r="M78" s="51"/>
      <c r="N78" s="51"/>
    </row>
    <row r="79" spans="1:14" x14ac:dyDescent="0.25">
      <c r="A79" s="65" t="s">
        <v>1708</v>
      </c>
      <c r="B79" s="65" t="s">
        <v>46</v>
      </c>
      <c r="C79" s="65" t="s">
        <v>47</v>
      </c>
      <c r="D79" s="65" t="s">
        <v>159</v>
      </c>
      <c r="E79" s="65" t="s">
        <v>1709</v>
      </c>
      <c r="F79" s="65">
        <v>1</v>
      </c>
      <c r="G79" s="65" t="s">
        <v>19</v>
      </c>
      <c r="H79" s="65" t="s">
        <v>26</v>
      </c>
      <c r="I79" s="65"/>
      <c r="J79" s="65">
        <v>28</v>
      </c>
      <c r="K79" s="65">
        <v>36</v>
      </c>
      <c r="L79" s="65" t="s">
        <v>21</v>
      </c>
      <c r="M79" s="51"/>
      <c r="N79" s="51"/>
    </row>
    <row r="80" spans="1:14" x14ac:dyDescent="0.25">
      <c r="A80" s="65" t="s">
        <v>1708</v>
      </c>
      <c r="B80" s="65" t="s">
        <v>46</v>
      </c>
      <c r="C80" s="65" t="s">
        <v>47</v>
      </c>
      <c r="D80" s="65" t="s">
        <v>160</v>
      </c>
      <c r="E80" s="65" t="s">
        <v>1709</v>
      </c>
      <c r="F80" s="65">
        <v>1</v>
      </c>
      <c r="G80" s="65" t="s">
        <v>19</v>
      </c>
      <c r="H80" s="65" t="s">
        <v>26</v>
      </c>
      <c r="I80" s="65"/>
      <c r="J80" s="65">
        <v>40</v>
      </c>
      <c r="K80" s="65">
        <v>40</v>
      </c>
      <c r="L80" s="65" t="s">
        <v>21</v>
      </c>
      <c r="M80" s="51"/>
      <c r="N80" s="51"/>
    </row>
    <row r="81" spans="1:14" ht="25.5" x14ac:dyDescent="0.25">
      <c r="A81" s="65" t="s">
        <v>1708</v>
      </c>
      <c r="B81" s="65" t="s">
        <v>16</v>
      </c>
      <c r="C81" s="65" t="s">
        <v>161</v>
      </c>
      <c r="D81" s="65" t="s">
        <v>162</v>
      </c>
      <c r="E81" s="65" t="s">
        <v>1709</v>
      </c>
      <c r="F81" s="65">
        <v>1</v>
      </c>
      <c r="G81" s="65" t="s">
        <v>19</v>
      </c>
      <c r="H81" s="65" t="s">
        <v>26</v>
      </c>
      <c r="I81" s="65"/>
      <c r="J81" s="65">
        <v>16</v>
      </c>
      <c r="K81" s="51"/>
      <c r="L81" s="65" t="s">
        <v>21</v>
      </c>
      <c r="M81" s="51"/>
      <c r="N81" s="51"/>
    </row>
    <row r="82" spans="1:14" ht="25.5" x14ac:dyDescent="0.25">
      <c r="A82" s="65" t="s">
        <v>1708</v>
      </c>
      <c r="B82" s="65" t="s">
        <v>16</v>
      </c>
      <c r="C82" s="65" t="s">
        <v>163</v>
      </c>
      <c r="D82" s="65" t="s">
        <v>164</v>
      </c>
      <c r="E82" s="65" t="s">
        <v>1709</v>
      </c>
      <c r="F82" s="65">
        <v>1</v>
      </c>
      <c r="G82" s="65" t="s">
        <v>19</v>
      </c>
      <c r="H82" s="65" t="s">
        <v>26</v>
      </c>
      <c r="I82" s="65"/>
      <c r="J82" s="65">
        <v>19</v>
      </c>
      <c r="K82" s="65">
        <v>14</v>
      </c>
      <c r="L82" s="65" t="s">
        <v>21</v>
      </c>
      <c r="M82" s="51"/>
      <c r="N82" s="51"/>
    </row>
    <row r="83" spans="1:14" ht="25.5" x14ac:dyDescent="0.25">
      <c r="A83" s="65" t="s">
        <v>1708</v>
      </c>
      <c r="B83" s="65" t="s">
        <v>16</v>
      </c>
      <c r="C83" s="65" t="s">
        <v>163</v>
      </c>
      <c r="D83" s="65" t="s">
        <v>165</v>
      </c>
      <c r="E83" s="65" t="s">
        <v>1709</v>
      </c>
      <c r="F83" s="65">
        <v>1</v>
      </c>
      <c r="G83" s="65" t="s">
        <v>19</v>
      </c>
      <c r="H83" s="65" t="s">
        <v>26</v>
      </c>
      <c r="I83" s="65"/>
      <c r="J83" s="65">
        <v>19</v>
      </c>
      <c r="K83" s="65">
        <v>22</v>
      </c>
      <c r="L83" s="65" t="s">
        <v>21</v>
      </c>
      <c r="M83" s="51"/>
      <c r="N83" s="51"/>
    </row>
    <row r="84" spans="1:14" ht="25.5" x14ac:dyDescent="0.25">
      <c r="A84" s="65" t="s">
        <v>1708</v>
      </c>
      <c r="B84" s="65" t="s">
        <v>16</v>
      </c>
      <c r="C84" s="65" t="s">
        <v>166</v>
      </c>
      <c r="D84" s="65" t="s">
        <v>167</v>
      </c>
      <c r="E84" s="65" t="s">
        <v>1709</v>
      </c>
      <c r="F84" s="65">
        <v>1</v>
      </c>
      <c r="G84" s="65" t="s">
        <v>19</v>
      </c>
      <c r="H84" s="65" t="s">
        <v>26</v>
      </c>
      <c r="I84" s="65"/>
      <c r="J84" s="65">
        <v>22</v>
      </c>
      <c r="K84" s="65">
        <v>20</v>
      </c>
      <c r="L84" s="65" t="s">
        <v>21</v>
      </c>
      <c r="M84" s="51"/>
      <c r="N84" s="51"/>
    </row>
    <row r="85" spans="1:14" x14ac:dyDescent="0.25">
      <c r="A85" s="65" t="s">
        <v>1708</v>
      </c>
      <c r="B85" s="65" t="s">
        <v>85</v>
      </c>
      <c r="C85" s="65" t="s">
        <v>168</v>
      </c>
      <c r="D85" s="65" t="s">
        <v>169</v>
      </c>
      <c r="E85" s="65" t="s">
        <v>1709</v>
      </c>
      <c r="F85" s="65">
        <v>1</v>
      </c>
      <c r="G85" s="65" t="s">
        <v>19</v>
      </c>
      <c r="H85" s="65" t="s">
        <v>26</v>
      </c>
      <c r="I85" s="65"/>
      <c r="J85" s="65">
        <v>35</v>
      </c>
      <c r="K85" s="65">
        <v>31</v>
      </c>
      <c r="L85" s="65" t="s">
        <v>21</v>
      </c>
      <c r="M85" s="51"/>
      <c r="N85" s="51"/>
    </row>
    <row r="86" spans="1:14" ht="25.5" x14ac:dyDescent="0.25">
      <c r="A86" s="65" t="s">
        <v>1708</v>
      </c>
      <c r="B86" s="65" t="s">
        <v>16</v>
      </c>
      <c r="C86" s="65" t="s">
        <v>170</v>
      </c>
      <c r="D86" s="65" t="s">
        <v>171</v>
      </c>
      <c r="E86" s="65" t="s">
        <v>1709</v>
      </c>
      <c r="F86" s="65">
        <v>1</v>
      </c>
      <c r="G86" s="65" t="s">
        <v>19</v>
      </c>
      <c r="H86" s="65" t="s">
        <v>26</v>
      </c>
      <c r="I86" s="65"/>
      <c r="J86" s="65">
        <v>21</v>
      </c>
      <c r="K86" s="65">
        <v>21</v>
      </c>
      <c r="L86" s="65" t="s">
        <v>21</v>
      </c>
      <c r="M86" s="51"/>
      <c r="N86" s="51"/>
    </row>
    <row r="87" spans="1:14" x14ac:dyDescent="0.25">
      <c r="A87" s="65" t="s">
        <v>1708</v>
      </c>
      <c r="B87" s="65" t="s">
        <v>68</v>
      </c>
      <c r="C87" s="65" t="s">
        <v>69</v>
      </c>
      <c r="D87" s="65" t="s">
        <v>81</v>
      </c>
      <c r="E87" s="65" t="s">
        <v>1709</v>
      </c>
      <c r="F87" s="65">
        <v>1</v>
      </c>
      <c r="G87" s="65" t="s">
        <v>19</v>
      </c>
      <c r="H87" s="65" t="s">
        <v>26</v>
      </c>
      <c r="I87" s="65"/>
      <c r="J87" s="65">
        <v>54</v>
      </c>
      <c r="K87" s="65">
        <v>72</v>
      </c>
      <c r="L87" s="65" t="s">
        <v>21</v>
      </c>
      <c r="M87" s="51"/>
      <c r="N87" s="51"/>
    </row>
    <row r="88" spans="1:14" x14ac:dyDescent="0.25">
      <c r="A88" s="65" t="s">
        <v>1708</v>
      </c>
      <c r="B88" s="65" t="s">
        <v>172</v>
      </c>
      <c r="C88" s="65" t="s">
        <v>173</v>
      </c>
      <c r="D88" s="65" t="s">
        <v>174</v>
      </c>
      <c r="E88" s="65" t="s">
        <v>1709</v>
      </c>
      <c r="F88" s="65">
        <v>1</v>
      </c>
      <c r="G88" s="65" t="s">
        <v>19</v>
      </c>
      <c r="H88" s="65" t="s">
        <v>26</v>
      </c>
      <c r="I88" s="65"/>
      <c r="J88" s="65">
        <v>43</v>
      </c>
      <c r="K88" s="65">
        <v>40</v>
      </c>
      <c r="L88" s="65" t="s">
        <v>21</v>
      </c>
      <c r="M88" s="51"/>
      <c r="N88" s="51"/>
    </row>
    <row r="89" spans="1:14" x14ac:dyDescent="0.25">
      <c r="A89" s="65" t="s">
        <v>1708</v>
      </c>
      <c r="B89" s="65" t="s">
        <v>68</v>
      </c>
      <c r="C89" s="65" t="s">
        <v>74</v>
      </c>
      <c r="D89" s="65" t="s">
        <v>175</v>
      </c>
      <c r="E89" s="65" t="s">
        <v>1709</v>
      </c>
      <c r="F89" s="65">
        <v>1</v>
      </c>
      <c r="G89" s="65" t="s">
        <v>19</v>
      </c>
      <c r="H89" s="65" t="s">
        <v>26</v>
      </c>
      <c r="I89" s="65"/>
      <c r="J89" s="65">
        <v>66</v>
      </c>
      <c r="K89" s="65">
        <v>85</v>
      </c>
      <c r="L89" s="65" t="s">
        <v>21</v>
      </c>
      <c r="M89" s="51"/>
      <c r="N89" s="51"/>
    </row>
    <row r="90" spans="1:14" x14ac:dyDescent="0.25">
      <c r="A90" s="65" t="s">
        <v>1708</v>
      </c>
      <c r="B90" s="65" t="s">
        <v>176</v>
      </c>
      <c r="C90" s="65" t="s">
        <v>177</v>
      </c>
      <c r="D90" s="65" t="s">
        <v>178</v>
      </c>
      <c r="E90" s="65" t="s">
        <v>1709</v>
      </c>
      <c r="F90" s="65">
        <v>1</v>
      </c>
      <c r="G90" s="65" t="s">
        <v>19</v>
      </c>
      <c r="H90" s="65" t="s">
        <v>26</v>
      </c>
      <c r="I90" s="65"/>
      <c r="J90" s="65">
        <v>13</v>
      </c>
      <c r="K90" s="65">
        <v>24</v>
      </c>
      <c r="L90" s="65" t="s">
        <v>21</v>
      </c>
      <c r="M90" s="51"/>
      <c r="N90" s="51"/>
    </row>
    <row r="91" spans="1:14" x14ac:dyDescent="0.25">
      <c r="A91" s="65" t="s">
        <v>1708</v>
      </c>
      <c r="B91" s="65" t="s">
        <v>121</v>
      </c>
      <c r="C91" s="65" t="s">
        <v>179</v>
      </c>
      <c r="D91" s="65" t="s">
        <v>180</v>
      </c>
      <c r="E91" s="65" t="s">
        <v>1709</v>
      </c>
      <c r="F91" s="65">
        <v>1</v>
      </c>
      <c r="G91" s="65" t="s">
        <v>19</v>
      </c>
      <c r="H91" s="65" t="s">
        <v>26</v>
      </c>
      <c r="I91" s="65"/>
      <c r="J91" s="65">
        <v>16</v>
      </c>
      <c r="K91" s="65">
        <v>16</v>
      </c>
      <c r="L91" s="65" t="s">
        <v>21</v>
      </c>
      <c r="M91" s="51"/>
      <c r="N91" s="51"/>
    </row>
    <row r="92" spans="1:14" x14ac:dyDescent="0.25">
      <c r="A92" s="65" t="s">
        <v>1708</v>
      </c>
      <c r="B92" s="65" t="s">
        <v>62</v>
      </c>
      <c r="C92" s="65" t="s">
        <v>181</v>
      </c>
      <c r="D92" s="65" t="s">
        <v>182</v>
      </c>
      <c r="E92" s="65" t="s">
        <v>1709</v>
      </c>
      <c r="F92" s="65">
        <v>1</v>
      </c>
      <c r="G92" s="65" t="s">
        <v>19</v>
      </c>
      <c r="H92" s="65" t="s">
        <v>26</v>
      </c>
      <c r="I92" s="65"/>
      <c r="J92" s="65">
        <v>29</v>
      </c>
      <c r="K92" s="51"/>
      <c r="L92" s="65" t="s">
        <v>21</v>
      </c>
      <c r="M92" s="51"/>
      <c r="N92" s="51"/>
    </row>
    <row r="93" spans="1:14" x14ac:dyDescent="0.25">
      <c r="A93" s="65" t="s">
        <v>1708</v>
      </c>
      <c r="B93" s="65" t="s">
        <v>85</v>
      </c>
      <c r="C93" s="65" t="s">
        <v>131</v>
      </c>
      <c r="D93" s="65" t="s">
        <v>183</v>
      </c>
      <c r="E93" s="65" t="s">
        <v>1709</v>
      </c>
      <c r="F93" s="65">
        <v>1</v>
      </c>
      <c r="G93" s="65" t="s">
        <v>19</v>
      </c>
      <c r="H93" s="65" t="s">
        <v>26</v>
      </c>
      <c r="I93" s="65"/>
      <c r="J93" s="65">
        <v>34</v>
      </c>
      <c r="K93" s="65">
        <v>43</v>
      </c>
      <c r="L93" s="65" t="s">
        <v>21</v>
      </c>
      <c r="M93" s="51"/>
      <c r="N93" s="51"/>
    </row>
    <row r="94" spans="1:14" x14ac:dyDescent="0.25">
      <c r="A94" s="65" t="s">
        <v>1708</v>
      </c>
      <c r="B94" s="65" t="s">
        <v>176</v>
      </c>
      <c r="C94" s="65" t="s">
        <v>184</v>
      </c>
      <c r="D94" s="65" t="s">
        <v>185</v>
      </c>
      <c r="E94" s="65" t="s">
        <v>1709</v>
      </c>
      <c r="F94" s="65">
        <v>1</v>
      </c>
      <c r="G94" s="65" t="s">
        <v>19</v>
      </c>
      <c r="H94" s="65" t="s">
        <v>26</v>
      </c>
      <c r="I94" s="65"/>
      <c r="J94" s="65">
        <v>30</v>
      </c>
      <c r="K94" s="65">
        <v>31</v>
      </c>
      <c r="L94" s="65" t="s">
        <v>21</v>
      </c>
      <c r="M94" s="51"/>
      <c r="N94" s="51"/>
    </row>
    <row r="95" spans="1:14" x14ac:dyDescent="0.25">
      <c r="A95" s="65" t="s">
        <v>1708</v>
      </c>
      <c r="B95" s="65" t="s">
        <v>112</v>
      </c>
      <c r="C95" s="65" t="s">
        <v>127</v>
      </c>
      <c r="D95" s="65" t="s">
        <v>186</v>
      </c>
      <c r="E95" s="65" t="s">
        <v>1709</v>
      </c>
      <c r="F95" s="65">
        <v>1</v>
      </c>
      <c r="G95" s="65" t="s">
        <v>19</v>
      </c>
      <c r="H95" s="65" t="s">
        <v>26</v>
      </c>
      <c r="I95" s="65"/>
      <c r="J95" s="65">
        <v>49</v>
      </c>
      <c r="K95" s="65">
        <v>55</v>
      </c>
      <c r="L95" s="65" t="s">
        <v>21</v>
      </c>
      <c r="M95" s="51"/>
      <c r="N95" s="51"/>
    </row>
    <row r="96" spans="1:14" x14ac:dyDescent="0.25">
      <c r="A96" s="65" t="s">
        <v>1708</v>
      </c>
      <c r="B96" s="65" t="s">
        <v>85</v>
      </c>
      <c r="C96" s="65" t="s">
        <v>124</v>
      </c>
      <c r="D96" s="65" t="s">
        <v>125</v>
      </c>
      <c r="E96" s="65" t="s">
        <v>1709</v>
      </c>
      <c r="F96" s="65">
        <v>1</v>
      </c>
      <c r="G96" s="65" t="s">
        <v>19</v>
      </c>
      <c r="H96" s="65" t="s">
        <v>26</v>
      </c>
      <c r="I96" s="65"/>
      <c r="J96" s="65">
        <v>40</v>
      </c>
      <c r="K96" s="65">
        <v>58</v>
      </c>
      <c r="L96" s="65" t="s">
        <v>21</v>
      </c>
      <c r="M96" s="51"/>
      <c r="N96" s="51"/>
    </row>
    <row r="97" spans="1:14" ht="25.5" x14ac:dyDescent="0.25">
      <c r="A97" s="65" t="s">
        <v>1708</v>
      </c>
      <c r="B97" s="65" t="s">
        <v>140</v>
      </c>
      <c r="C97" s="65" t="s">
        <v>141</v>
      </c>
      <c r="D97" s="65" t="s">
        <v>187</v>
      </c>
      <c r="E97" s="65" t="s">
        <v>1709</v>
      </c>
      <c r="F97" s="65">
        <v>1</v>
      </c>
      <c r="G97" s="65" t="s">
        <v>19</v>
      </c>
      <c r="H97" s="65" t="s">
        <v>26</v>
      </c>
      <c r="I97" s="65"/>
      <c r="J97" s="65">
        <v>10</v>
      </c>
      <c r="K97" s="51"/>
      <c r="L97" s="65" t="s">
        <v>21</v>
      </c>
      <c r="M97" s="51"/>
      <c r="N97" s="51"/>
    </row>
    <row r="98" spans="1:14" x14ac:dyDescent="0.25">
      <c r="A98" s="65" t="s">
        <v>1708</v>
      </c>
      <c r="B98" s="65" t="s">
        <v>152</v>
      </c>
      <c r="C98" s="65" t="s">
        <v>153</v>
      </c>
      <c r="D98" s="65" t="s">
        <v>188</v>
      </c>
      <c r="E98" s="65" t="s">
        <v>1709</v>
      </c>
      <c r="F98" s="65">
        <v>1</v>
      </c>
      <c r="G98" s="65" t="s">
        <v>19</v>
      </c>
      <c r="H98" s="65" t="s">
        <v>26</v>
      </c>
      <c r="I98" s="65"/>
      <c r="J98" s="65">
        <v>40</v>
      </c>
      <c r="K98" s="65">
        <v>34</v>
      </c>
      <c r="L98" s="65" t="s">
        <v>21</v>
      </c>
      <c r="M98" s="51"/>
      <c r="N98" s="51"/>
    </row>
    <row r="99" spans="1:14" ht="25.5" x14ac:dyDescent="0.25">
      <c r="A99" s="65" t="s">
        <v>1708</v>
      </c>
      <c r="B99" s="65" t="s">
        <v>16</v>
      </c>
      <c r="C99" s="65" t="s">
        <v>189</v>
      </c>
      <c r="D99" s="65" t="s">
        <v>190</v>
      </c>
      <c r="E99" s="65" t="s">
        <v>1709</v>
      </c>
      <c r="F99" s="65">
        <v>1</v>
      </c>
      <c r="G99" s="65" t="s">
        <v>19</v>
      </c>
      <c r="H99" s="65" t="s">
        <v>26</v>
      </c>
      <c r="I99" s="65"/>
      <c r="J99" s="65">
        <v>26</v>
      </c>
      <c r="K99" s="65">
        <v>33</v>
      </c>
      <c r="L99" s="65" t="s">
        <v>21</v>
      </c>
      <c r="M99" s="51"/>
      <c r="N99" s="51"/>
    </row>
    <row r="100" spans="1:14" x14ac:dyDescent="0.25">
      <c r="A100" s="65" t="s">
        <v>1708</v>
      </c>
      <c r="B100" s="65" t="s">
        <v>85</v>
      </c>
      <c r="C100" s="65" t="s">
        <v>131</v>
      </c>
      <c r="D100" s="65" t="s">
        <v>132</v>
      </c>
      <c r="E100" s="65" t="s">
        <v>1709</v>
      </c>
      <c r="F100" s="65">
        <v>1</v>
      </c>
      <c r="G100" s="65" t="s">
        <v>19</v>
      </c>
      <c r="H100" s="65" t="s">
        <v>26</v>
      </c>
      <c r="I100" s="65"/>
      <c r="J100" s="65">
        <v>34</v>
      </c>
      <c r="K100" s="51"/>
      <c r="L100" s="65" t="s">
        <v>21</v>
      </c>
      <c r="M100" s="51"/>
      <c r="N100" s="51"/>
    </row>
    <row r="101" spans="1:14" x14ac:dyDescent="0.25">
      <c r="A101" s="65" t="s">
        <v>1708</v>
      </c>
      <c r="B101" s="65" t="s">
        <v>85</v>
      </c>
      <c r="C101" s="65" t="s">
        <v>168</v>
      </c>
      <c r="D101" s="65" t="s">
        <v>191</v>
      </c>
      <c r="E101" s="65" t="s">
        <v>1709</v>
      </c>
      <c r="F101" s="65">
        <v>1</v>
      </c>
      <c r="G101" s="65" t="s">
        <v>19</v>
      </c>
      <c r="H101" s="65" t="s">
        <v>26</v>
      </c>
      <c r="I101" s="65"/>
      <c r="J101" s="65">
        <v>60</v>
      </c>
      <c r="K101" s="65">
        <v>80</v>
      </c>
      <c r="L101" s="65" t="s">
        <v>21</v>
      </c>
      <c r="M101" s="51"/>
      <c r="N101" s="51"/>
    </row>
    <row r="102" spans="1:14" x14ac:dyDescent="0.25">
      <c r="A102" s="65" t="s">
        <v>1708</v>
      </c>
      <c r="B102" s="65" t="s">
        <v>176</v>
      </c>
      <c r="C102" s="65" t="s">
        <v>192</v>
      </c>
      <c r="D102" s="65" t="s">
        <v>193</v>
      </c>
      <c r="E102" s="65" t="s">
        <v>1709</v>
      </c>
      <c r="F102" s="65">
        <v>1</v>
      </c>
      <c r="G102" s="65" t="s">
        <v>19</v>
      </c>
      <c r="H102" s="65" t="s">
        <v>26</v>
      </c>
      <c r="I102" s="65"/>
      <c r="J102" s="65">
        <v>30</v>
      </c>
      <c r="K102" s="65">
        <v>28</v>
      </c>
      <c r="L102" s="65" t="s">
        <v>21</v>
      </c>
      <c r="M102" s="51"/>
      <c r="N102" s="51"/>
    </row>
    <row r="103" spans="1:14" x14ac:dyDescent="0.25">
      <c r="A103" s="65" t="s">
        <v>1708</v>
      </c>
      <c r="B103" s="65" t="s">
        <v>112</v>
      </c>
      <c r="C103" s="65" t="s">
        <v>127</v>
      </c>
      <c r="D103" s="65" t="s">
        <v>194</v>
      </c>
      <c r="E103" s="65" t="s">
        <v>1709</v>
      </c>
      <c r="F103" s="65">
        <v>1</v>
      </c>
      <c r="G103" s="65" t="s">
        <v>19</v>
      </c>
      <c r="H103" s="65" t="s">
        <v>26</v>
      </c>
      <c r="I103" s="65"/>
      <c r="J103" s="65">
        <v>45</v>
      </c>
      <c r="K103" s="65">
        <v>54</v>
      </c>
      <c r="L103" s="65" t="s">
        <v>21</v>
      </c>
      <c r="M103" s="51"/>
      <c r="N103" s="51"/>
    </row>
    <row r="104" spans="1:14" ht="25.5" x14ac:dyDescent="0.25">
      <c r="A104" s="65" t="s">
        <v>1708</v>
      </c>
      <c r="B104" s="65" t="s">
        <v>195</v>
      </c>
      <c r="C104" s="65" t="s">
        <v>196</v>
      </c>
      <c r="D104" s="65" t="s">
        <v>197</v>
      </c>
      <c r="E104" s="65" t="s">
        <v>1709</v>
      </c>
      <c r="F104" s="65">
        <v>1</v>
      </c>
      <c r="G104" s="65" t="s">
        <v>19</v>
      </c>
      <c r="H104" s="65" t="s">
        <v>26</v>
      </c>
      <c r="I104" s="65"/>
      <c r="J104" s="65">
        <v>39</v>
      </c>
      <c r="K104" s="65">
        <v>29</v>
      </c>
      <c r="L104" s="65" t="s">
        <v>21</v>
      </c>
      <c r="M104" s="51"/>
      <c r="N104" s="51"/>
    </row>
    <row r="105" spans="1:14" x14ac:dyDescent="0.25">
      <c r="A105" s="65" t="s">
        <v>1708</v>
      </c>
      <c r="B105" s="65" t="s">
        <v>68</v>
      </c>
      <c r="C105" s="65" t="s">
        <v>74</v>
      </c>
      <c r="D105" s="65" t="s">
        <v>133</v>
      </c>
      <c r="E105" s="65" t="s">
        <v>1709</v>
      </c>
      <c r="F105" s="65">
        <v>1</v>
      </c>
      <c r="G105" s="65" t="s">
        <v>19</v>
      </c>
      <c r="H105" s="65" t="s">
        <v>26</v>
      </c>
      <c r="I105" s="65"/>
      <c r="J105" s="65">
        <v>62</v>
      </c>
      <c r="K105" s="65">
        <v>75</v>
      </c>
      <c r="L105" s="65" t="s">
        <v>21</v>
      </c>
      <c r="M105" s="51"/>
      <c r="N105" s="51"/>
    </row>
    <row r="106" spans="1:14" x14ac:dyDescent="0.25">
      <c r="A106" s="65" t="s">
        <v>1708</v>
      </c>
      <c r="B106" s="65" t="s">
        <v>30</v>
      </c>
      <c r="C106" s="65" t="s">
        <v>198</v>
      </c>
      <c r="D106" s="65" t="s">
        <v>199</v>
      </c>
      <c r="E106" s="65" t="s">
        <v>1709</v>
      </c>
      <c r="F106" s="65">
        <v>1</v>
      </c>
      <c r="G106" s="65" t="s">
        <v>19</v>
      </c>
      <c r="H106" s="65" t="s">
        <v>26</v>
      </c>
      <c r="I106" s="65"/>
      <c r="J106" s="51"/>
      <c r="K106" s="65">
        <v>48</v>
      </c>
      <c r="L106" s="65" t="s">
        <v>21</v>
      </c>
      <c r="M106" s="51"/>
      <c r="N106" s="51"/>
    </row>
    <row r="107" spans="1:14" ht="25.5" x14ac:dyDescent="0.25">
      <c r="A107" s="65" t="s">
        <v>1708</v>
      </c>
      <c r="B107" s="65" t="s">
        <v>140</v>
      </c>
      <c r="C107" s="65" t="s">
        <v>200</v>
      </c>
      <c r="D107" s="65" t="s">
        <v>201</v>
      </c>
      <c r="E107" s="65" t="s">
        <v>1709</v>
      </c>
      <c r="F107" s="65">
        <v>1</v>
      </c>
      <c r="G107" s="65" t="s">
        <v>19</v>
      </c>
      <c r="H107" s="65" t="s">
        <v>26</v>
      </c>
      <c r="I107" s="65"/>
      <c r="J107" s="65">
        <v>8</v>
      </c>
      <c r="K107" s="65">
        <v>14</v>
      </c>
      <c r="L107" s="65" t="s">
        <v>21</v>
      </c>
      <c r="M107" s="51"/>
      <c r="N107" s="51"/>
    </row>
    <row r="108" spans="1:14" ht="25.5" x14ac:dyDescent="0.25">
      <c r="A108" s="65" t="s">
        <v>1708</v>
      </c>
      <c r="B108" s="65" t="s">
        <v>16</v>
      </c>
      <c r="C108" s="65" t="s">
        <v>202</v>
      </c>
      <c r="D108" s="65" t="s">
        <v>203</v>
      </c>
      <c r="E108" s="65" t="s">
        <v>1709</v>
      </c>
      <c r="F108" s="65">
        <v>1</v>
      </c>
      <c r="G108" s="65" t="s">
        <v>19</v>
      </c>
      <c r="H108" s="65" t="s">
        <v>26</v>
      </c>
      <c r="I108" s="65"/>
      <c r="J108" s="65">
        <v>30</v>
      </c>
      <c r="K108" s="65">
        <v>18</v>
      </c>
      <c r="L108" s="65" t="s">
        <v>21</v>
      </c>
      <c r="M108" s="51"/>
      <c r="N108" s="51"/>
    </row>
    <row r="109" spans="1:14" x14ac:dyDescent="0.25">
      <c r="A109" s="65" t="s">
        <v>1708</v>
      </c>
      <c r="B109" s="65" t="s">
        <v>112</v>
      </c>
      <c r="C109" s="65" t="s">
        <v>204</v>
      </c>
      <c r="D109" s="65" t="s">
        <v>205</v>
      </c>
      <c r="E109" s="65" t="s">
        <v>1709</v>
      </c>
      <c r="F109" s="65">
        <v>1</v>
      </c>
      <c r="G109" s="65" t="s">
        <v>19</v>
      </c>
      <c r="H109" s="65" t="s">
        <v>26</v>
      </c>
      <c r="I109" s="65"/>
      <c r="J109" s="65">
        <v>44</v>
      </c>
      <c r="K109" s="65">
        <v>50</v>
      </c>
      <c r="L109" s="65" t="s">
        <v>21</v>
      </c>
      <c r="M109" s="51"/>
      <c r="N109" s="51"/>
    </row>
    <row r="110" spans="1:14" x14ac:dyDescent="0.25">
      <c r="A110" s="65" t="s">
        <v>1708</v>
      </c>
      <c r="B110" s="65" t="s">
        <v>176</v>
      </c>
      <c r="C110" s="65" t="s">
        <v>206</v>
      </c>
      <c r="D110" s="65" t="s">
        <v>207</v>
      </c>
      <c r="E110" s="65" t="s">
        <v>1709</v>
      </c>
      <c r="F110" s="65">
        <v>1</v>
      </c>
      <c r="G110" s="65" t="s">
        <v>19</v>
      </c>
      <c r="H110" s="65" t="s">
        <v>26</v>
      </c>
      <c r="I110" s="65"/>
      <c r="J110" s="65">
        <v>26</v>
      </c>
      <c r="K110" s="65">
        <v>70</v>
      </c>
      <c r="L110" s="65" t="s">
        <v>21</v>
      </c>
      <c r="M110" s="51"/>
      <c r="N110" s="51"/>
    </row>
    <row r="111" spans="1:14" ht="25.5" x14ac:dyDescent="0.25">
      <c r="A111" s="65" t="s">
        <v>1708</v>
      </c>
      <c r="B111" s="65" t="s">
        <v>16</v>
      </c>
      <c r="C111" s="65" t="s">
        <v>17</v>
      </c>
      <c r="D111" s="65" t="s">
        <v>208</v>
      </c>
      <c r="E111" s="65" t="s">
        <v>1709</v>
      </c>
      <c r="F111" s="65">
        <v>1</v>
      </c>
      <c r="G111" s="65" t="s">
        <v>19</v>
      </c>
      <c r="H111" s="65" t="s">
        <v>26</v>
      </c>
      <c r="I111" s="65"/>
      <c r="J111" s="65">
        <v>15</v>
      </c>
      <c r="K111" s="65">
        <v>21</v>
      </c>
      <c r="L111" s="65" t="s">
        <v>21</v>
      </c>
      <c r="M111" s="51"/>
      <c r="N111" s="51"/>
    </row>
    <row r="112" spans="1:14" x14ac:dyDescent="0.25">
      <c r="A112" s="65" t="s">
        <v>1708</v>
      </c>
      <c r="B112" s="65" t="s">
        <v>172</v>
      </c>
      <c r="C112" s="65" t="s">
        <v>209</v>
      </c>
      <c r="D112" s="65" t="s">
        <v>210</v>
      </c>
      <c r="E112" s="65" t="s">
        <v>1709</v>
      </c>
      <c r="F112" s="65">
        <v>1</v>
      </c>
      <c r="G112" s="65" t="s">
        <v>19</v>
      </c>
      <c r="H112" s="65" t="s">
        <v>26</v>
      </c>
      <c r="I112" s="65"/>
      <c r="J112" s="65">
        <v>32</v>
      </c>
      <c r="K112" s="65">
        <v>38</v>
      </c>
      <c r="L112" s="65" t="s">
        <v>21</v>
      </c>
      <c r="M112" s="51"/>
      <c r="N112" s="51"/>
    </row>
    <row r="113" spans="1:14" x14ac:dyDescent="0.25">
      <c r="A113" s="65" t="s">
        <v>1708</v>
      </c>
      <c r="B113" s="65" t="s">
        <v>176</v>
      </c>
      <c r="C113" s="65" t="s">
        <v>211</v>
      </c>
      <c r="D113" s="65" t="s">
        <v>212</v>
      </c>
      <c r="E113" s="65" t="s">
        <v>1709</v>
      </c>
      <c r="F113" s="65">
        <v>1</v>
      </c>
      <c r="G113" s="65" t="s">
        <v>19</v>
      </c>
      <c r="H113" s="65" t="s">
        <v>26</v>
      </c>
      <c r="I113" s="65"/>
      <c r="J113" s="65">
        <v>25</v>
      </c>
      <c r="K113" s="65">
        <v>32</v>
      </c>
      <c r="L113" s="65" t="s">
        <v>21</v>
      </c>
      <c r="M113" s="51"/>
      <c r="N113" s="51"/>
    </row>
    <row r="114" spans="1:14" x14ac:dyDescent="0.25">
      <c r="A114" s="65" t="s">
        <v>1708</v>
      </c>
      <c r="B114" s="65" t="s">
        <v>121</v>
      </c>
      <c r="C114" s="65" t="s">
        <v>179</v>
      </c>
      <c r="D114" s="65" t="s">
        <v>213</v>
      </c>
      <c r="E114" s="65" t="s">
        <v>1709</v>
      </c>
      <c r="F114" s="65">
        <v>1</v>
      </c>
      <c r="G114" s="65" t="s">
        <v>19</v>
      </c>
      <c r="H114" s="65" t="s">
        <v>26</v>
      </c>
      <c r="I114" s="65"/>
      <c r="J114" s="65">
        <v>13</v>
      </c>
      <c r="K114" s="65">
        <v>15</v>
      </c>
      <c r="L114" s="65" t="s">
        <v>21</v>
      </c>
      <c r="M114" s="51"/>
      <c r="N114" s="51"/>
    </row>
    <row r="115" spans="1:14" ht="25.5" x14ac:dyDescent="0.25">
      <c r="A115" s="65" t="s">
        <v>1708</v>
      </c>
      <c r="B115" s="65" t="s">
        <v>16</v>
      </c>
      <c r="C115" s="65" t="s">
        <v>214</v>
      </c>
      <c r="D115" s="65" t="s">
        <v>215</v>
      </c>
      <c r="E115" s="65" t="s">
        <v>216</v>
      </c>
      <c r="F115" s="65">
        <v>1</v>
      </c>
      <c r="G115" s="65" t="s">
        <v>19</v>
      </c>
      <c r="H115" s="65" t="s">
        <v>26</v>
      </c>
      <c r="I115" s="65" t="s">
        <v>1711</v>
      </c>
      <c r="J115" s="65">
        <v>18</v>
      </c>
      <c r="K115" s="65">
        <v>12</v>
      </c>
      <c r="L115" s="65" t="s">
        <v>21</v>
      </c>
      <c r="M115" s="66" t="s">
        <v>1886</v>
      </c>
      <c r="N115" s="51"/>
    </row>
    <row r="116" spans="1:14" ht="25.5" x14ac:dyDescent="0.25">
      <c r="A116" s="65" t="s">
        <v>1708</v>
      </c>
      <c r="B116" s="65" t="s">
        <v>195</v>
      </c>
      <c r="C116" s="65" t="s">
        <v>217</v>
      </c>
      <c r="D116" s="65" t="s">
        <v>218</v>
      </c>
      <c r="E116" s="65" t="s">
        <v>1709</v>
      </c>
      <c r="F116" s="65">
        <v>1</v>
      </c>
      <c r="G116" s="65" t="s">
        <v>19</v>
      </c>
      <c r="H116" s="65" t="s">
        <v>26</v>
      </c>
      <c r="I116" s="65"/>
      <c r="J116" s="65">
        <v>36</v>
      </c>
      <c r="K116" s="65">
        <v>36</v>
      </c>
      <c r="L116" s="65" t="s">
        <v>21</v>
      </c>
      <c r="M116" s="51"/>
      <c r="N116" s="51"/>
    </row>
    <row r="117" spans="1:14" x14ac:dyDescent="0.25">
      <c r="A117" s="65" t="s">
        <v>1708</v>
      </c>
      <c r="B117" s="65" t="s">
        <v>176</v>
      </c>
      <c r="C117" s="65" t="s">
        <v>206</v>
      </c>
      <c r="D117" s="65" t="s">
        <v>219</v>
      </c>
      <c r="E117" s="65" t="s">
        <v>1723</v>
      </c>
      <c r="F117" s="65">
        <v>1</v>
      </c>
      <c r="G117" s="65" t="s">
        <v>19</v>
      </c>
      <c r="H117" s="65" t="s">
        <v>26</v>
      </c>
      <c r="I117" s="65" t="s">
        <v>1711</v>
      </c>
      <c r="J117" s="65">
        <v>22</v>
      </c>
      <c r="K117" s="65">
        <v>32</v>
      </c>
      <c r="L117" s="65" t="s">
        <v>21</v>
      </c>
      <c r="M117" s="51"/>
      <c r="N117" s="66" t="s">
        <v>1886</v>
      </c>
    </row>
    <row r="118" spans="1:14" ht="25.5" x14ac:dyDescent="0.25">
      <c r="A118" s="65" t="s">
        <v>1708</v>
      </c>
      <c r="B118" s="65" t="s">
        <v>140</v>
      </c>
      <c r="C118" s="65" t="s">
        <v>200</v>
      </c>
      <c r="D118" s="65" t="s">
        <v>220</v>
      </c>
      <c r="E118" s="65" t="s">
        <v>1709</v>
      </c>
      <c r="F118" s="65">
        <v>1</v>
      </c>
      <c r="G118" s="65" t="s">
        <v>19</v>
      </c>
      <c r="H118" s="65" t="s">
        <v>26</v>
      </c>
      <c r="I118" s="65"/>
      <c r="J118" s="65">
        <v>10</v>
      </c>
      <c r="K118" s="65">
        <v>14</v>
      </c>
      <c r="L118" s="65" t="s">
        <v>21</v>
      </c>
      <c r="M118" s="51"/>
      <c r="N118" s="51"/>
    </row>
    <row r="119" spans="1:14" x14ac:dyDescent="0.25">
      <c r="A119" s="65" t="s">
        <v>1708</v>
      </c>
      <c r="B119" s="65" t="s">
        <v>30</v>
      </c>
      <c r="C119" s="65" t="s">
        <v>223</v>
      </c>
      <c r="D119" s="65" t="s">
        <v>224</v>
      </c>
      <c r="E119" s="65" t="s">
        <v>1724</v>
      </c>
      <c r="F119" s="65">
        <v>1</v>
      </c>
      <c r="G119" s="65" t="s">
        <v>19</v>
      </c>
      <c r="H119" s="65" t="s">
        <v>26</v>
      </c>
      <c r="I119" s="65" t="s">
        <v>1713</v>
      </c>
      <c r="J119" s="65">
        <v>42</v>
      </c>
      <c r="K119" s="65">
        <v>51</v>
      </c>
      <c r="L119" s="65" t="s">
        <v>21</v>
      </c>
      <c r="M119" s="51"/>
      <c r="N119" s="66" t="s">
        <v>1886</v>
      </c>
    </row>
    <row r="120" spans="1:14" x14ac:dyDescent="0.25">
      <c r="A120" s="65" t="s">
        <v>1708</v>
      </c>
      <c r="B120" s="65" t="s">
        <v>30</v>
      </c>
      <c r="C120" s="65" t="s">
        <v>223</v>
      </c>
      <c r="D120" s="65" t="s">
        <v>225</v>
      </c>
      <c r="E120" s="65" t="s">
        <v>1709</v>
      </c>
      <c r="F120" s="65">
        <v>1</v>
      </c>
      <c r="G120" s="65" t="s">
        <v>19</v>
      </c>
      <c r="H120" s="65" t="s">
        <v>26</v>
      </c>
      <c r="I120" s="65"/>
      <c r="J120" s="65">
        <v>46</v>
      </c>
      <c r="K120" s="65">
        <v>43</v>
      </c>
      <c r="L120" s="65" t="s">
        <v>21</v>
      </c>
      <c r="M120" s="51"/>
      <c r="N120" s="51"/>
    </row>
    <row r="121" spans="1:14" x14ac:dyDescent="0.25">
      <c r="A121" s="65" t="s">
        <v>1708</v>
      </c>
      <c r="B121" s="65" t="s">
        <v>226</v>
      </c>
      <c r="C121" s="65" t="s">
        <v>227</v>
      </c>
      <c r="D121" s="65" t="s">
        <v>228</v>
      </c>
      <c r="E121" s="65" t="s">
        <v>1709</v>
      </c>
      <c r="F121" s="65">
        <v>1</v>
      </c>
      <c r="G121" s="65" t="s">
        <v>19</v>
      </c>
      <c r="H121" s="65" t="s">
        <v>26</v>
      </c>
      <c r="I121" s="65"/>
      <c r="J121" s="65">
        <v>53</v>
      </c>
      <c r="K121" s="65">
        <v>54</v>
      </c>
      <c r="L121" s="65" t="s">
        <v>21</v>
      </c>
      <c r="M121" s="51"/>
      <c r="N121" s="51"/>
    </row>
    <row r="122" spans="1:14" x14ac:dyDescent="0.25">
      <c r="A122" s="65" t="s">
        <v>1708</v>
      </c>
      <c r="B122" s="65" t="s">
        <v>172</v>
      </c>
      <c r="C122" s="65" t="s">
        <v>173</v>
      </c>
      <c r="D122" s="65" t="s">
        <v>229</v>
      </c>
      <c r="E122" s="65" t="s">
        <v>1709</v>
      </c>
      <c r="F122" s="65">
        <v>1</v>
      </c>
      <c r="G122" s="65" t="s">
        <v>19</v>
      </c>
      <c r="H122" s="65" t="s">
        <v>26</v>
      </c>
      <c r="I122" s="65"/>
      <c r="J122" s="65">
        <v>53</v>
      </c>
      <c r="K122" s="65">
        <v>39</v>
      </c>
      <c r="L122" s="65" t="s">
        <v>21</v>
      </c>
      <c r="M122" s="51"/>
      <c r="N122" s="51"/>
    </row>
    <row r="123" spans="1:14" x14ac:dyDescent="0.25">
      <c r="A123" s="65" t="s">
        <v>1708</v>
      </c>
      <c r="B123" s="65" t="s">
        <v>37</v>
      </c>
      <c r="C123" s="65" t="s">
        <v>120</v>
      </c>
      <c r="D123" s="65" t="s">
        <v>120</v>
      </c>
      <c r="E123" s="65" t="s">
        <v>1709</v>
      </c>
      <c r="F123" s="65">
        <v>1</v>
      </c>
      <c r="G123" s="65" t="s">
        <v>19</v>
      </c>
      <c r="H123" s="65" t="s">
        <v>26</v>
      </c>
      <c r="I123" s="65"/>
      <c r="J123" s="65">
        <v>28</v>
      </c>
      <c r="K123" s="65">
        <v>52</v>
      </c>
      <c r="L123" s="65" t="s">
        <v>21</v>
      </c>
      <c r="M123" s="51"/>
      <c r="N123" s="51"/>
    </row>
    <row r="124" spans="1:14" x14ac:dyDescent="0.25">
      <c r="A124" s="65" t="s">
        <v>1708</v>
      </c>
      <c r="B124" s="65" t="s">
        <v>43</v>
      </c>
      <c r="C124" s="65" t="s">
        <v>44</v>
      </c>
      <c r="D124" s="65" t="s">
        <v>52</v>
      </c>
      <c r="E124" s="65" t="s">
        <v>1725</v>
      </c>
      <c r="F124" s="65">
        <v>1</v>
      </c>
      <c r="G124" s="65" t="s">
        <v>19</v>
      </c>
      <c r="H124" s="65" t="s">
        <v>26</v>
      </c>
      <c r="I124" s="65" t="s">
        <v>1711</v>
      </c>
      <c r="J124" s="65">
        <v>32</v>
      </c>
      <c r="K124" s="51"/>
      <c r="L124" s="65" t="s">
        <v>21</v>
      </c>
      <c r="M124" s="51"/>
      <c r="N124" s="66" t="s">
        <v>1886</v>
      </c>
    </row>
    <row r="125" spans="1:14" ht="25.5" x14ac:dyDescent="0.25">
      <c r="A125" s="65" t="s">
        <v>1708</v>
      </c>
      <c r="B125" s="65" t="s">
        <v>16</v>
      </c>
      <c r="C125" s="65" t="s">
        <v>17</v>
      </c>
      <c r="D125" s="65" t="s">
        <v>230</v>
      </c>
      <c r="E125" s="65" t="s">
        <v>1709</v>
      </c>
      <c r="F125" s="65">
        <v>1</v>
      </c>
      <c r="G125" s="65" t="s">
        <v>19</v>
      </c>
      <c r="H125" s="65" t="s">
        <v>26</v>
      </c>
      <c r="I125" s="65"/>
      <c r="J125" s="65">
        <v>22</v>
      </c>
      <c r="K125" s="65">
        <v>16</v>
      </c>
      <c r="L125" s="65" t="s">
        <v>21</v>
      </c>
      <c r="M125" s="51"/>
      <c r="N125" s="51"/>
    </row>
    <row r="126" spans="1:14" x14ac:dyDescent="0.25">
      <c r="A126" s="65" t="s">
        <v>1708</v>
      </c>
      <c r="B126" s="65" t="s">
        <v>152</v>
      </c>
      <c r="C126" s="65" t="s">
        <v>153</v>
      </c>
      <c r="D126" s="65" t="s">
        <v>231</v>
      </c>
      <c r="E126" s="65" t="s">
        <v>1709</v>
      </c>
      <c r="F126" s="65">
        <v>1</v>
      </c>
      <c r="G126" s="65" t="s">
        <v>19</v>
      </c>
      <c r="H126" s="65" t="s">
        <v>26</v>
      </c>
      <c r="I126" s="65"/>
      <c r="J126" s="65">
        <v>43</v>
      </c>
      <c r="K126" s="51"/>
      <c r="L126" s="65" t="s">
        <v>21</v>
      </c>
      <c r="M126" s="51"/>
      <c r="N126" s="51"/>
    </row>
    <row r="127" spans="1:14" ht="25.5" x14ac:dyDescent="0.25">
      <c r="A127" s="65" t="s">
        <v>1708</v>
      </c>
      <c r="B127" s="65" t="s">
        <v>140</v>
      </c>
      <c r="C127" s="65" t="s">
        <v>232</v>
      </c>
      <c r="D127" s="65" t="s">
        <v>233</v>
      </c>
      <c r="E127" s="65" t="s">
        <v>1709</v>
      </c>
      <c r="F127" s="65">
        <v>1</v>
      </c>
      <c r="G127" s="65" t="s">
        <v>19</v>
      </c>
      <c r="H127" s="65" t="s">
        <v>26</v>
      </c>
      <c r="I127" s="65"/>
      <c r="J127" s="65">
        <v>9</v>
      </c>
      <c r="K127" s="65">
        <v>12</v>
      </c>
      <c r="L127" s="65" t="s">
        <v>21</v>
      </c>
      <c r="M127" s="51"/>
      <c r="N127" s="51"/>
    </row>
    <row r="128" spans="1:14" x14ac:dyDescent="0.25">
      <c r="A128" s="65" t="s">
        <v>1708</v>
      </c>
      <c r="B128" s="65" t="s">
        <v>226</v>
      </c>
      <c r="C128" s="65" t="s">
        <v>227</v>
      </c>
      <c r="D128" s="65" t="s">
        <v>234</v>
      </c>
      <c r="E128" s="65" t="s">
        <v>1709</v>
      </c>
      <c r="F128" s="65">
        <v>1</v>
      </c>
      <c r="G128" s="65" t="s">
        <v>19</v>
      </c>
      <c r="H128" s="65" t="s">
        <v>26</v>
      </c>
      <c r="I128" s="65"/>
      <c r="J128" s="65">
        <v>55</v>
      </c>
      <c r="K128" s="65">
        <v>53</v>
      </c>
      <c r="L128" s="65" t="s">
        <v>21</v>
      </c>
      <c r="M128" s="51"/>
      <c r="N128" s="51"/>
    </row>
    <row r="129" spans="1:14" x14ac:dyDescent="0.25">
      <c r="A129" s="65" t="s">
        <v>1708</v>
      </c>
      <c r="B129" s="65" t="s">
        <v>46</v>
      </c>
      <c r="C129" s="65" t="s">
        <v>47</v>
      </c>
      <c r="D129" s="65" t="s">
        <v>235</v>
      </c>
      <c r="E129" s="65" t="s">
        <v>1709</v>
      </c>
      <c r="F129" s="65">
        <v>1</v>
      </c>
      <c r="G129" s="65" t="s">
        <v>19</v>
      </c>
      <c r="H129" s="65" t="s">
        <v>26</v>
      </c>
      <c r="I129" s="65"/>
      <c r="J129" s="65">
        <v>28</v>
      </c>
      <c r="K129" s="65">
        <v>37</v>
      </c>
      <c r="L129" s="65" t="s">
        <v>21</v>
      </c>
      <c r="M129" s="51"/>
      <c r="N129" s="51"/>
    </row>
    <row r="130" spans="1:14" x14ac:dyDescent="0.25">
      <c r="A130" s="65" t="s">
        <v>1708</v>
      </c>
      <c r="B130" s="65" t="s">
        <v>172</v>
      </c>
      <c r="C130" s="65" t="s">
        <v>236</v>
      </c>
      <c r="D130" s="65" t="s">
        <v>237</v>
      </c>
      <c r="E130" s="65" t="s">
        <v>1709</v>
      </c>
      <c r="F130" s="65">
        <v>1</v>
      </c>
      <c r="G130" s="65" t="s">
        <v>19</v>
      </c>
      <c r="H130" s="65" t="s">
        <v>26</v>
      </c>
      <c r="I130" s="65"/>
      <c r="J130" s="65">
        <v>48</v>
      </c>
      <c r="K130" s="65">
        <v>37</v>
      </c>
      <c r="L130" s="65" t="s">
        <v>21</v>
      </c>
      <c r="M130" s="51"/>
      <c r="N130" s="51"/>
    </row>
    <row r="131" spans="1:14" ht="25.5" x14ac:dyDescent="0.25">
      <c r="A131" s="65" t="s">
        <v>1708</v>
      </c>
      <c r="B131" s="65" t="s">
        <v>140</v>
      </c>
      <c r="C131" s="65" t="s">
        <v>232</v>
      </c>
      <c r="D131" s="65" t="s">
        <v>238</v>
      </c>
      <c r="E131" s="65" t="s">
        <v>1709</v>
      </c>
      <c r="F131" s="65">
        <v>1</v>
      </c>
      <c r="G131" s="65" t="s">
        <v>19</v>
      </c>
      <c r="H131" s="65" t="s">
        <v>26</v>
      </c>
      <c r="I131" s="65"/>
      <c r="J131" s="65">
        <v>10</v>
      </c>
      <c r="K131" s="65">
        <v>12</v>
      </c>
      <c r="L131" s="65" t="s">
        <v>21</v>
      </c>
      <c r="M131" s="51"/>
      <c r="N131" s="51"/>
    </row>
    <row r="132" spans="1:14" ht="25.5" x14ac:dyDescent="0.25">
      <c r="A132" s="65" t="s">
        <v>1708</v>
      </c>
      <c r="B132" s="65" t="s">
        <v>16</v>
      </c>
      <c r="C132" s="65" t="s">
        <v>17</v>
      </c>
      <c r="D132" s="65" t="s">
        <v>239</v>
      </c>
      <c r="E132" s="65" t="s">
        <v>1709</v>
      </c>
      <c r="F132" s="65">
        <v>1</v>
      </c>
      <c r="G132" s="65" t="s">
        <v>19</v>
      </c>
      <c r="H132" s="65" t="s">
        <v>26</v>
      </c>
      <c r="I132" s="65"/>
      <c r="J132" s="65">
        <v>12</v>
      </c>
      <c r="K132" s="65">
        <v>15</v>
      </c>
      <c r="L132" s="65" t="s">
        <v>21</v>
      </c>
      <c r="M132" s="51"/>
      <c r="N132" s="51"/>
    </row>
    <row r="133" spans="1:14" ht="25.5" x14ac:dyDescent="0.25">
      <c r="A133" s="65" t="s">
        <v>1708</v>
      </c>
      <c r="B133" s="65" t="s">
        <v>140</v>
      </c>
      <c r="C133" s="65" t="s">
        <v>232</v>
      </c>
      <c r="D133" s="65" t="s">
        <v>240</v>
      </c>
      <c r="E133" s="65" t="s">
        <v>1709</v>
      </c>
      <c r="F133" s="65">
        <v>1</v>
      </c>
      <c r="G133" s="65" t="s">
        <v>19</v>
      </c>
      <c r="H133" s="65" t="s">
        <v>26</v>
      </c>
      <c r="I133" s="65"/>
      <c r="J133" s="65">
        <v>15</v>
      </c>
      <c r="K133" s="65">
        <v>11</v>
      </c>
      <c r="L133" s="65" t="s">
        <v>21</v>
      </c>
      <c r="M133" s="51"/>
      <c r="N133" s="51"/>
    </row>
    <row r="134" spans="1:14" x14ac:dyDescent="0.25">
      <c r="A134" s="65" t="s">
        <v>1708</v>
      </c>
      <c r="B134" s="65" t="s">
        <v>30</v>
      </c>
      <c r="C134" s="65" t="s">
        <v>31</v>
      </c>
      <c r="D134" s="65" t="s">
        <v>241</v>
      </c>
      <c r="E134" s="65" t="s">
        <v>1709</v>
      </c>
      <c r="F134" s="65">
        <v>1</v>
      </c>
      <c r="G134" s="65" t="s">
        <v>19</v>
      </c>
      <c r="H134" s="65" t="s">
        <v>26</v>
      </c>
      <c r="I134" s="65"/>
      <c r="J134" s="65">
        <v>50</v>
      </c>
      <c r="K134" s="65">
        <v>49</v>
      </c>
      <c r="L134" s="65" t="s">
        <v>21</v>
      </c>
      <c r="M134" s="51"/>
      <c r="N134" s="51"/>
    </row>
    <row r="135" spans="1:14" x14ac:dyDescent="0.25">
      <c r="A135" s="65" t="s">
        <v>1708</v>
      </c>
      <c r="B135" s="65" t="s">
        <v>176</v>
      </c>
      <c r="C135" s="65" t="s">
        <v>242</v>
      </c>
      <c r="D135" s="65" t="s">
        <v>243</v>
      </c>
      <c r="E135" s="65" t="s">
        <v>1709</v>
      </c>
      <c r="F135" s="65">
        <v>1</v>
      </c>
      <c r="G135" s="65" t="s">
        <v>19</v>
      </c>
      <c r="H135" s="65" t="s">
        <v>26</v>
      </c>
      <c r="I135" s="65"/>
      <c r="J135" s="65">
        <v>28</v>
      </c>
      <c r="K135" s="65">
        <v>31</v>
      </c>
      <c r="L135" s="65" t="s">
        <v>21</v>
      </c>
      <c r="M135" s="51"/>
      <c r="N135" s="51"/>
    </row>
    <row r="136" spans="1:14" x14ac:dyDescent="0.25">
      <c r="A136" s="65" t="s">
        <v>1708</v>
      </c>
      <c r="B136" s="65" t="s">
        <v>244</v>
      </c>
      <c r="C136" s="65" t="s">
        <v>245</v>
      </c>
      <c r="D136" s="65" t="s">
        <v>246</v>
      </c>
      <c r="E136" s="65" t="s">
        <v>1709</v>
      </c>
      <c r="F136" s="65">
        <v>1</v>
      </c>
      <c r="G136" s="65" t="s">
        <v>19</v>
      </c>
      <c r="H136" s="65" t="s">
        <v>26</v>
      </c>
      <c r="I136" s="65"/>
      <c r="J136" s="65">
        <v>45</v>
      </c>
      <c r="K136" s="65">
        <v>52</v>
      </c>
      <c r="L136" s="65" t="s">
        <v>21</v>
      </c>
      <c r="M136" s="51"/>
      <c r="N136" s="51"/>
    </row>
    <row r="137" spans="1:14" x14ac:dyDescent="0.25">
      <c r="A137" s="65" t="s">
        <v>1708</v>
      </c>
      <c r="B137" s="65" t="s">
        <v>62</v>
      </c>
      <c r="C137" s="65" t="s">
        <v>247</v>
      </c>
      <c r="D137" s="65" t="s">
        <v>248</v>
      </c>
      <c r="E137" s="65" t="s">
        <v>1709</v>
      </c>
      <c r="F137" s="65">
        <v>1</v>
      </c>
      <c r="G137" s="65" t="s">
        <v>19</v>
      </c>
      <c r="H137" s="65" t="s">
        <v>26</v>
      </c>
      <c r="I137" s="65"/>
      <c r="J137" s="65">
        <v>22</v>
      </c>
      <c r="K137" s="65">
        <v>39</v>
      </c>
      <c r="L137" s="65" t="s">
        <v>21</v>
      </c>
      <c r="M137" s="51"/>
      <c r="N137" s="51"/>
    </row>
    <row r="138" spans="1:14" x14ac:dyDescent="0.25">
      <c r="A138" s="65" t="s">
        <v>1708</v>
      </c>
      <c r="B138" s="65" t="s">
        <v>85</v>
      </c>
      <c r="C138" s="65" t="s">
        <v>249</v>
      </c>
      <c r="D138" s="65" t="s">
        <v>250</v>
      </c>
      <c r="E138" s="65" t="s">
        <v>88</v>
      </c>
      <c r="F138" s="65">
        <v>1</v>
      </c>
      <c r="G138" s="65" t="s">
        <v>19</v>
      </c>
      <c r="H138" s="65" t="s">
        <v>26</v>
      </c>
      <c r="I138" s="65" t="s">
        <v>1711</v>
      </c>
      <c r="J138" s="65">
        <v>30</v>
      </c>
      <c r="K138" s="51"/>
      <c r="L138" s="65" t="s">
        <v>21</v>
      </c>
      <c r="M138" s="51"/>
      <c r="N138" s="66" t="s">
        <v>1886</v>
      </c>
    </row>
    <row r="139" spans="1:14" ht="25.5" x14ac:dyDescent="0.25">
      <c r="A139" s="65" t="s">
        <v>1708</v>
      </c>
      <c r="B139" s="65" t="s">
        <v>195</v>
      </c>
      <c r="C139" s="65" t="s">
        <v>251</v>
      </c>
      <c r="D139" s="65" t="s">
        <v>252</v>
      </c>
      <c r="E139" s="65" t="s">
        <v>1709</v>
      </c>
      <c r="F139" s="65">
        <v>1</v>
      </c>
      <c r="G139" s="65" t="s">
        <v>19</v>
      </c>
      <c r="H139" s="65" t="s">
        <v>26</v>
      </c>
      <c r="I139" s="65"/>
      <c r="J139" s="65">
        <v>23</v>
      </c>
      <c r="K139" s="65">
        <v>34</v>
      </c>
      <c r="L139" s="65" t="s">
        <v>21</v>
      </c>
      <c r="M139" s="51"/>
      <c r="N139" s="51"/>
    </row>
    <row r="140" spans="1:14" x14ac:dyDescent="0.25">
      <c r="A140" s="65" t="s">
        <v>1708</v>
      </c>
      <c r="B140" s="65" t="s">
        <v>68</v>
      </c>
      <c r="C140" s="65" t="s">
        <v>74</v>
      </c>
      <c r="D140" s="65" t="s">
        <v>138</v>
      </c>
      <c r="E140" s="65" t="s">
        <v>1709</v>
      </c>
      <c r="F140" s="65">
        <v>1</v>
      </c>
      <c r="G140" s="65" t="s">
        <v>19</v>
      </c>
      <c r="H140" s="65" t="s">
        <v>26</v>
      </c>
      <c r="I140" s="65"/>
      <c r="J140" s="65">
        <v>67</v>
      </c>
      <c r="K140" s="65">
        <v>80</v>
      </c>
      <c r="L140" s="65" t="s">
        <v>21</v>
      </c>
      <c r="M140" s="51"/>
      <c r="N140" s="51"/>
    </row>
    <row r="141" spans="1:14" ht="25.5" x14ac:dyDescent="0.25">
      <c r="A141" s="65" t="s">
        <v>1708</v>
      </c>
      <c r="B141" s="65" t="s">
        <v>16</v>
      </c>
      <c r="C141" s="65" t="s">
        <v>214</v>
      </c>
      <c r="D141" s="65" t="s">
        <v>253</v>
      </c>
      <c r="E141" s="65" t="s">
        <v>1709</v>
      </c>
      <c r="F141" s="65">
        <v>1</v>
      </c>
      <c r="G141" s="65" t="s">
        <v>19</v>
      </c>
      <c r="H141" s="65" t="s">
        <v>26</v>
      </c>
      <c r="I141" s="65"/>
      <c r="J141" s="65">
        <v>18</v>
      </c>
      <c r="K141" s="65">
        <v>18</v>
      </c>
      <c r="L141" s="65" t="s">
        <v>21</v>
      </c>
      <c r="M141" s="51"/>
      <c r="N141" s="51"/>
    </row>
    <row r="142" spans="1:14" ht="25.5" x14ac:dyDescent="0.25">
      <c r="A142" s="65" t="s">
        <v>1708</v>
      </c>
      <c r="B142" s="65" t="s">
        <v>195</v>
      </c>
      <c r="C142" s="65" t="s">
        <v>196</v>
      </c>
      <c r="D142" s="65" t="s">
        <v>255</v>
      </c>
      <c r="E142" s="65" t="s">
        <v>1709</v>
      </c>
      <c r="F142" s="65">
        <v>1</v>
      </c>
      <c r="G142" s="65" t="s">
        <v>19</v>
      </c>
      <c r="H142" s="65" t="s">
        <v>26</v>
      </c>
      <c r="I142" s="65"/>
      <c r="J142" s="65">
        <v>24</v>
      </c>
      <c r="K142" s="65">
        <v>37</v>
      </c>
      <c r="L142" s="65" t="s">
        <v>21</v>
      </c>
      <c r="M142" s="51"/>
      <c r="N142" s="51"/>
    </row>
    <row r="143" spans="1:14" x14ac:dyDescent="0.25">
      <c r="A143" s="65" t="s">
        <v>1708</v>
      </c>
      <c r="B143" s="65" t="s">
        <v>46</v>
      </c>
      <c r="C143" s="65" t="s">
        <v>47</v>
      </c>
      <c r="D143" s="65" t="s">
        <v>256</v>
      </c>
      <c r="E143" s="65" t="s">
        <v>1709</v>
      </c>
      <c r="F143" s="65">
        <v>1</v>
      </c>
      <c r="G143" s="65" t="s">
        <v>19</v>
      </c>
      <c r="H143" s="65" t="s">
        <v>26</v>
      </c>
      <c r="I143" s="65"/>
      <c r="J143" s="65">
        <v>28</v>
      </c>
      <c r="K143" s="65">
        <v>37</v>
      </c>
      <c r="L143" s="65" t="s">
        <v>21</v>
      </c>
      <c r="M143" s="51"/>
      <c r="N143" s="51"/>
    </row>
    <row r="144" spans="1:14" ht="25.5" x14ac:dyDescent="0.25">
      <c r="A144" s="65" t="s">
        <v>1708</v>
      </c>
      <c r="B144" s="65" t="s">
        <v>16</v>
      </c>
      <c r="C144" s="65" t="s">
        <v>170</v>
      </c>
      <c r="D144" s="65" t="s">
        <v>257</v>
      </c>
      <c r="E144" s="65" t="s">
        <v>1709</v>
      </c>
      <c r="F144" s="65">
        <v>1</v>
      </c>
      <c r="G144" s="65" t="s">
        <v>19</v>
      </c>
      <c r="H144" s="65" t="s">
        <v>26</v>
      </c>
      <c r="I144" s="65"/>
      <c r="J144" s="65">
        <v>20</v>
      </c>
      <c r="K144" s="65">
        <v>20</v>
      </c>
      <c r="L144" s="65" t="s">
        <v>21</v>
      </c>
      <c r="M144" s="51"/>
      <c r="N144" s="51"/>
    </row>
    <row r="145" spans="1:14" x14ac:dyDescent="0.25">
      <c r="A145" s="65" t="s">
        <v>1708</v>
      </c>
      <c r="B145" s="65" t="s">
        <v>43</v>
      </c>
      <c r="C145" s="65" t="s">
        <v>258</v>
      </c>
      <c r="D145" s="65" t="s">
        <v>259</v>
      </c>
      <c r="E145" s="65" t="s">
        <v>1709</v>
      </c>
      <c r="F145" s="65">
        <v>1</v>
      </c>
      <c r="G145" s="65" t="s">
        <v>19</v>
      </c>
      <c r="H145" s="65" t="s">
        <v>26</v>
      </c>
      <c r="I145" s="65"/>
      <c r="J145" s="65">
        <v>28</v>
      </c>
      <c r="K145" s="51"/>
      <c r="L145" s="65" t="s">
        <v>21</v>
      </c>
      <c r="M145" s="51"/>
      <c r="N145" s="51"/>
    </row>
    <row r="146" spans="1:14" x14ac:dyDescent="0.25">
      <c r="A146" s="65" t="s">
        <v>1708</v>
      </c>
      <c r="B146" s="65" t="s">
        <v>172</v>
      </c>
      <c r="C146" s="65" t="s">
        <v>236</v>
      </c>
      <c r="D146" s="65" t="s">
        <v>260</v>
      </c>
      <c r="E146" s="65" t="s">
        <v>1709</v>
      </c>
      <c r="F146" s="65">
        <v>1</v>
      </c>
      <c r="G146" s="65" t="s">
        <v>19</v>
      </c>
      <c r="H146" s="65" t="s">
        <v>26</v>
      </c>
      <c r="I146" s="65"/>
      <c r="J146" s="65">
        <v>42</v>
      </c>
      <c r="K146" s="65">
        <v>38</v>
      </c>
      <c r="L146" s="65" t="s">
        <v>21</v>
      </c>
      <c r="M146" s="51"/>
      <c r="N146" s="51"/>
    </row>
    <row r="147" spans="1:14" ht="25.5" x14ac:dyDescent="0.25">
      <c r="A147" s="65" t="s">
        <v>1708</v>
      </c>
      <c r="B147" s="65" t="s">
        <v>16</v>
      </c>
      <c r="C147" s="65" t="s">
        <v>17</v>
      </c>
      <c r="D147" s="65" t="s">
        <v>261</v>
      </c>
      <c r="E147" s="65" t="s">
        <v>1709</v>
      </c>
      <c r="F147" s="65">
        <v>1</v>
      </c>
      <c r="G147" s="65" t="s">
        <v>19</v>
      </c>
      <c r="H147" s="65" t="s">
        <v>26</v>
      </c>
      <c r="I147" s="65"/>
      <c r="J147" s="65">
        <v>21</v>
      </c>
      <c r="K147" s="51"/>
      <c r="L147" s="65" t="s">
        <v>21</v>
      </c>
      <c r="M147" s="51"/>
      <c r="N147" s="51"/>
    </row>
    <row r="148" spans="1:14" x14ac:dyDescent="0.25">
      <c r="A148" s="65" t="s">
        <v>1708</v>
      </c>
      <c r="B148" s="65" t="s">
        <v>46</v>
      </c>
      <c r="C148" s="65" t="s">
        <v>47</v>
      </c>
      <c r="D148" s="65" t="s">
        <v>262</v>
      </c>
      <c r="E148" s="65" t="s">
        <v>1709</v>
      </c>
      <c r="F148" s="65">
        <v>1</v>
      </c>
      <c r="G148" s="65" t="s">
        <v>19</v>
      </c>
      <c r="H148" s="65" t="s">
        <v>26</v>
      </c>
      <c r="I148" s="65"/>
      <c r="J148" s="65">
        <v>33</v>
      </c>
      <c r="K148" s="65">
        <v>45</v>
      </c>
      <c r="L148" s="65" t="s">
        <v>21</v>
      </c>
      <c r="M148" s="51"/>
      <c r="N148" s="51"/>
    </row>
    <row r="149" spans="1:14" x14ac:dyDescent="0.25">
      <c r="A149" s="65" t="s">
        <v>1708</v>
      </c>
      <c r="B149" s="65" t="s">
        <v>121</v>
      </c>
      <c r="C149" s="65" t="s">
        <v>263</v>
      </c>
      <c r="D149" s="65" t="s">
        <v>264</v>
      </c>
      <c r="E149" s="65" t="s">
        <v>1709</v>
      </c>
      <c r="F149" s="65">
        <v>1</v>
      </c>
      <c r="G149" s="65" t="s">
        <v>19</v>
      </c>
      <c r="H149" s="65" t="s">
        <v>26</v>
      </c>
      <c r="I149" s="65"/>
      <c r="J149" s="65">
        <v>22</v>
      </c>
      <c r="K149" s="65">
        <v>19</v>
      </c>
      <c r="L149" s="65" t="s">
        <v>21</v>
      </c>
      <c r="M149" s="51"/>
      <c r="N149" s="51"/>
    </row>
    <row r="150" spans="1:14" x14ac:dyDescent="0.25">
      <c r="A150" s="65" t="s">
        <v>1708</v>
      </c>
      <c r="B150" s="65" t="s">
        <v>68</v>
      </c>
      <c r="C150" s="65" t="s">
        <v>74</v>
      </c>
      <c r="D150" s="65" t="s">
        <v>75</v>
      </c>
      <c r="E150" s="65" t="s">
        <v>1709</v>
      </c>
      <c r="F150" s="65">
        <v>1</v>
      </c>
      <c r="G150" s="65" t="s">
        <v>19</v>
      </c>
      <c r="H150" s="65" t="s">
        <v>26</v>
      </c>
      <c r="I150" s="65"/>
      <c r="J150" s="65">
        <v>72</v>
      </c>
      <c r="K150" s="65">
        <v>83</v>
      </c>
      <c r="L150" s="65" t="s">
        <v>21</v>
      </c>
      <c r="M150" s="51"/>
      <c r="N150" s="51"/>
    </row>
    <row r="151" spans="1:14" ht="25.5" x14ac:dyDescent="0.25">
      <c r="A151" s="65" t="s">
        <v>1708</v>
      </c>
      <c r="B151" s="65" t="s">
        <v>16</v>
      </c>
      <c r="C151" s="65" t="s">
        <v>189</v>
      </c>
      <c r="D151" s="65" t="s">
        <v>267</v>
      </c>
      <c r="E151" s="65" t="s">
        <v>1709</v>
      </c>
      <c r="F151" s="65">
        <v>1</v>
      </c>
      <c r="G151" s="65" t="s">
        <v>19</v>
      </c>
      <c r="H151" s="65" t="s">
        <v>26</v>
      </c>
      <c r="I151" s="65"/>
      <c r="J151" s="65">
        <v>23</v>
      </c>
      <c r="K151" s="51"/>
      <c r="L151" s="65" t="s">
        <v>21</v>
      </c>
      <c r="M151" s="51"/>
      <c r="N151" s="51"/>
    </row>
    <row r="152" spans="1:14" x14ac:dyDescent="0.25">
      <c r="A152" s="65" t="s">
        <v>1708</v>
      </c>
      <c r="B152" s="65" t="s">
        <v>71</v>
      </c>
      <c r="C152" s="65" t="s">
        <v>268</v>
      </c>
      <c r="D152" s="65" t="s">
        <v>269</v>
      </c>
      <c r="E152" s="65" t="s">
        <v>1709</v>
      </c>
      <c r="F152" s="65">
        <v>1</v>
      </c>
      <c r="G152" s="65" t="s">
        <v>19</v>
      </c>
      <c r="H152" s="65" t="s">
        <v>26</v>
      </c>
      <c r="I152" s="65"/>
      <c r="J152" s="65">
        <v>32</v>
      </c>
      <c r="K152" s="65">
        <v>32</v>
      </c>
      <c r="L152" s="65" t="s">
        <v>21</v>
      </c>
      <c r="M152" s="51"/>
      <c r="N152" s="51"/>
    </row>
    <row r="153" spans="1:14" x14ac:dyDescent="0.25">
      <c r="A153" s="65" t="s">
        <v>1708</v>
      </c>
      <c r="B153" s="65" t="s">
        <v>112</v>
      </c>
      <c r="C153" s="65" t="s">
        <v>127</v>
      </c>
      <c r="D153" s="65" t="s">
        <v>128</v>
      </c>
      <c r="E153" s="65" t="s">
        <v>1709</v>
      </c>
      <c r="F153" s="65">
        <v>1</v>
      </c>
      <c r="G153" s="65" t="s">
        <v>19</v>
      </c>
      <c r="H153" s="65" t="s">
        <v>26</v>
      </c>
      <c r="I153" s="65"/>
      <c r="J153" s="65">
        <v>39</v>
      </c>
      <c r="K153" s="65">
        <v>47</v>
      </c>
      <c r="L153" s="65" t="s">
        <v>21</v>
      </c>
      <c r="M153" s="51"/>
      <c r="N153" s="51"/>
    </row>
    <row r="154" spans="1:14" x14ac:dyDescent="0.25">
      <c r="A154" s="65" t="s">
        <v>1708</v>
      </c>
      <c r="B154" s="65" t="s">
        <v>176</v>
      </c>
      <c r="C154" s="65" t="s">
        <v>270</v>
      </c>
      <c r="D154" s="65" t="s">
        <v>271</v>
      </c>
      <c r="E154" s="65" t="s">
        <v>1709</v>
      </c>
      <c r="F154" s="65">
        <v>1</v>
      </c>
      <c r="G154" s="65" t="s">
        <v>19</v>
      </c>
      <c r="H154" s="65" t="s">
        <v>26</v>
      </c>
      <c r="I154" s="65"/>
      <c r="J154" s="65">
        <v>31</v>
      </c>
      <c r="K154" s="65">
        <v>38</v>
      </c>
      <c r="L154" s="65" t="s">
        <v>21</v>
      </c>
      <c r="M154" s="51"/>
      <c r="N154" s="51"/>
    </row>
    <row r="155" spans="1:14" ht="25.5" x14ac:dyDescent="0.25">
      <c r="A155" s="65" t="s">
        <v>1708</v>
      </c>
      <c r="B155" s="65" t="s">
        <v>16</v>
      </c>
      <c r="C155" s="65" t="s">
        <v>214</v>
      </c>
      <c r="D155" s="65" t="s">
        <v>272</v>
      </c>
      <c r="E155" s="65" t="s">
        <v>1709</v>
      </c>
      <c r="F155" s="65">
        <v>1</v>
      </c>
      <c r="G155" s="65" t="s">
        <v>19</v>
      </c>
      <c r="H155" s="65" t="s">
        <v>26</v>
      </c>
      <c r="I155" s="65"/>
      <c r="J155" s="65">
        <v>14</v>
      </c>
      <c r="K155" s="65">
        <v>14</v>
      </c>
      <c r="L155" s="65" t="s">
        <v>21</v>
      </c>
      <c r="M155" s="51"/>
      <c r="N155" s="51"/>
    </row>
    <row r="156" spans="1:14" x14ac:dyDescent="0.25">
      <c r="A156" s="65" t="s">
        <v>1708</v>
      </c>
      <c r="B156" s="65" t="s">
        <v>85</v>
      </c>
      <c r="C156" s="65" t="s">
        <v>124</v>
      </c>
      <c r="D156" s="65" t="s">
        <v>273</v>
      </c>
      <c r="E156" s="65" t="s">
        <v>1709</v>
      </c>
      <c r="F156" s="65">
        <v>1</v>
      </c>
      <c r="G156" s="65" t="s">
        <v>19</v>
      </c>
      <c r="H156" s="65" t="s">
        <v>26</v>
      </c>
      <c r="I156" s="65"/>
      <c r="J156" s="65">
        <v>62</v>
      </c>
      <c r="K156" s="65">
        <v>70</v>
      </c>
      <c r="L156" s="65" t="s">
        <v>21</v>
      </c>
      <c r="M156" s="51"/>
      <c r="N156" s="51"/>
    </row>
    <row r="157" spans="1:14" ht="25.5" x14ac:dyDescent="0.25">
      <c r="A157" s="65" t="s">
        <v>1708</v>
      </c>
      <c r="B157" s="65" t="s">
        <v>140</v>
      </c>
      <c r="C157" s="65" t="s">
        <v>275</v>
      </c>
      <c r="D157" s="65" t="s">
        <v>276</v>
      </c>
      <c r="E157" s="65" t="s">
        <v>1709</v>
      </c>
      <c r="F157" s="65">
        <v>1</v>
      </c>
      <c r="G157" s="65" t="s">
        <v>19</v>
      </c>
      <c r="H157" s="65" t="s">
        <v>26</v>
      </c>
      <c r="I157" s="65"/>
      <c r="J157" s="65">
        <v>10</v>
      </c>
      <c r="K157" s="65">
        <v>14</v>
      </c>
      <c r="L157" s="65" t="s">
        <v>21</v>
      </c>
      <c r="M157" s="51"/>
      <c r="N157" s="51"/>
    </row>
    <row r="158" spans="1:14" x14ac:dyDescent="0.25">
      <c r="A158" s="65" t="s">
        <v>1708</v>
      </c>
      <c r="B158" s="65" t="s">
        <v>43</v>
      </c>
      <c r="C158" s="65" t="s">
        <v>56</v>
      </c>
      <c r="D158" s="65" t="s">
        <v>57</v>
      </c>
      <c r="E158" s="65" t="s">
        <v>1709</v>
      </c>
      <c r="F158" s="65">
        <v>1</v>
      </c>
      <c r="G158" s="65" t="s">
        <v>19</v>
      </c>
      <c r="H158" s="65" t="s">
        <v>26</v>
      </c>
      <c r="I158" s="65"/>
      <c r="J158" s="65">
        <v>27</v>
      </c>
      <c r="K158" s="65">
        <v>41</v>
      </c>
      <c r="L158" s="65" t="s">
        <v>21</v>
      </c>
      <c r="M158" s="51"/>
      <c r="N158" s="51"/>
    </row>
    <row r="159" spans="1:14" ht="25.5" x14ac:dyDescent="0.25">
      <c r="A159" s="65" t="s">
        <v>1708</v>
      </c>
      <c r="B159" s="65" t="s">
        <v>195</v>
      </c>
      <c r="C159" s="65" t="s">
        <v>196</v>
      </c>
      <c r="D159" s="65" t="s">
        <v>277</v>
      </c>
      <c r="E159" s="65" t="s">
        <v>1709</v>
      </c>
      <c r="F159" s="65">
        <v>1</v>
      </c>
      <c r="G159" s="65" t="s">
        <v>19</v>
      </c>
      <c r="H159" s="65" t="s">
        <v>26</v>
      </c>
      <c r="I159" s="65"/>
      <c r="J159" s="65">
        <v>27</v>
      </c>
      <c r="K159" s="65">
        <v>44</v>
      </c>
      <c r="L159" s="65" t="s">
        <v>21</v>
      </c>
      <c r="M159" s="51"/>
      <c r="N159" s="51"/>
    </row>
    <row r="160" spans="1:14" x14ac:dyDescent="0.25">
      <c r="A160" s="65" t="s">
        <v>1708</v>
      </c>
      <c r="B160" s="65" t="s">
        <v>172</v>
      </c>
      <c r="C160" s="65" t="s">
        <v>173</v>
      </c>
      <c r="D160" s="65" t="s">
        <v>278</v>
      </c>
      <c r="E160" s="65" t="s">
        <v>1709</v>
      </c>
      <c r="F160" s="65">
        <v>1</v>
      </c>
      <c r="G160" s="65" t="s">
        <v>19</v>
      </c>
      <c r="H160" s="65" t="s">
        <v>26</v>
      </c>
      <c r="I160" s="65"/>
      <c r="J160" s="65">
        <v>37</v>
      </c>
      <c r="K160" s="65">
        <v>36</v>
      </c>
      <c r="L160" s="65" t="s">
        <v>21</v>
      </c>
      <c r="M160" s="51"/>
      <c r="N160" s="51"/>
    </row>
    <row r="161" spans="1:14" ht="25.5" x14ac:dyDescent="0.25">
      <c r="A161" s="65" t="s">
        <v>1708</v>
      </c>
      <c r="B161" s="65" t="s">
        <v>140</v>
      </c>
      <c r="C161" s="65" t="s">
        <v>232</v>
      </c>
      <c r="D161" s="65" t="s">
        <v>279</v>
      </c>
      <c r="E161" s="65" t="s">
        <v>1709</v>
      </c>
      <c r="F161" s="65">
        <v>1</v>
      </c>
      <c r="G161" s="65" t="s">
        <v>19</v>
      </c>
      <c r="H161" s="65" t="s">
        <v>26</v>
      </c>
      <c r="I161" s="65"/>
      <c r="J161" s="65">
        <v>15</v>
      </c>
      <c r="K161" s="65">
        <v>12</v>
      </c>
      <c r="L161" s="65" t="s">
        <v>21</v>
      </c>
      <c r="M161" s="51"/>
      <c r="N161" s="51"/>
    </row>
    <row r="162" spans="1:14" x14ac:dyDescent="0.25">
      <c r="A162" s="65" t="s">
        <v>1708</v>
      </c>
      <c r="B162" s="65" t="s">
        <v>30</v>
      </c>
      <c r="C162" s="65" t="s">
        <v>31</v>
      </c>
      <c r="D162" s="65" t="s">
        <v>280</v>
      </c>
      <c r="E162" s="65" t="s">
        <v>1709</v>
      </c>
      <c r="F162" s="65">
        <v>1</v>
      </c>
      <c r="G162" s="65" t="s">
        <v>19</v>
      </c>
      <c r="H162" s="65" t="s">
        <v>26</v>
      </c>
      <c r="I162" s="65"/>
      <c r="J162" s="65">
        <v>52</v>
      </c>
      <c r="K162" s="65">
        <v>46</v>
      </c>
      <c r="L162" s="65" t="s">
        <v>21</v>
      </c>
      <c r="M162" s="51"/>
      <c r="N162" s="51"/>
    </row>
    <row r="163" spans="1:14" x14ac:dyDescent="0.25">
      <c r="A163" s="65" t="s">
        <v>1708</v>
      </c>
      <c r="B163" s="65" t="s">
        <v>172</v>
      </c>
      <c r="C163" s="65" t="s">
        <v>173</v>
      </c>
      <c r="D163" s="65" t="s">
        <v>281</v>
      </c>
      <c r="E163" s="65" t="s">
        <v>1709</v>
      </c>
      <c r="F163" s="65">
        <v>1</v>
      </c>
      <c r="G163" s="65" t="s">
        <v>19</v>
      </c>
      <c r="H163" s="65" t="s">
        <v>26</v>
      </c>
      <c r="I163" s="65"/>
      <c r="J163" s="65">
        <v>36</v>
      </c>
      <c r="K163" s="65">
        <v>38</v>
      </c>
      <c r="L163" s="65" t="s">
        <v>21</v>
      </c>
      <c r="M163" s="51"/>
      <c r="N163" s="51"/>
    </row>
    <row r="164" spans="1:14" x14ac:dyDescent="0.25">
      <c r="A164" s="65" t="s">
        <v>1708</v>
      </c>
      <c r="B164" s="65" t="s">
        <v>43</v>
      </c>
      <c r="C164" s="65" t="s">
        <v>282</v>
      </c>
      <c r="D164" s="65" t="s">
        <v>283</v>
      </c>
      <c r="E164" s="65" t="s">
        <v>1709</v>
      </c>
      <c r="F164" s="65">
        <v>1</v>
      </c>
      <c r="G164" s="65" t="s">
        <v>19</v>
      </c>
      <c r="H164" s="65" t="s">
        <v>26</v>
      </c>
      <c r="I164" s="65"/>
      <c r="J164" s="65">
        <v>36</v>
      </c>
      <c r="K164" s="65">
        <v>52</v>
      </c>
      <c r="L164" s="65" t="s">
        <v>21</v>
      </c>
      <c r="M164" s="51"/>
      <c r="N164" s="51"/>
    </row>
    <row r="165" spans="1:14" x14ac:dyDescent="0.25">
      <c r="A165" s="65" t="s">
        <v>1708</v>
      </c>
      <c r="B165" s="65" t="s">
        <v>43</v>
      </c>
      <c r="C165" s="65" t="s">
        <v>44</v>
      </c>
      <c r="D165" s="65" t="s">
        <v>284</v>
      </c>
      <c r="E165" s="65" t="s">
        <v>1709</v>
      </c>
      <c r="F165" s="65">
        <v>1</v>
      </c>
      <c r="G165" s="65" t="s">
        <v>19</v>
      </c>
      <c r="H165" s="65" t="s">
        <v>26</v>
      </c>
      <c r="I165" s="65"/>
      <c r="J165" s="65">
        <v>23</v>
      </c>
      <c r="K165" s="51"/>
      <c r="L165" s="65" t="s">
        <v>21</v>
      </c>
      <c r="M165" s="51"/>
      <c r="N165" s="51"/>
    </row>
    <row r="166" spans="1:14" x14ac:dyDescent="0.25">
      <c r="A166" s="65" t="s">
        <v>1708</v>
      </c>
      <c r="B166" s="65" t="s">
        <v>172</v>
      </c>
      <c r="C166" s="65" t="s">
        <v>236</v>
      </c>
      <c r="D166" s="65" t="s">
        <v>285</v>
      </c>
      <c r="E166" s="65" t="s">
        <v>1709</v>
      </c>
      <c r="F166" s="65">
        <v>1</v>
      </c>
      <c r="G166" s="65" t="s">
        <v>19</v>
      </c>
      <c r="H166" s="65" t="s">
        <v>26</v>
      </c>
      <c r="I166" s="65"/>
      <c r="J166" s="65">
        <v>57</v>
      </c>
      <c r="K166" s="65">
        <v>37</v>
      </c>
      <c r="L166" s="65" t="s">
        <v>21</v>
      </c>
      <c r="M166" s="51"/>
      <c r="N166" s="51"/>
    </row>
    <row r="167" spans="1:14" x14ac:dyDescent="0.25">
      <c r="A167" s="65" t="s">
        <v>1708</v>
      </c>
      <c r="B167" s="65" t="s">
        <v>244</v>
      </c>
      <c r="C167" s="65" t="s">
        <v>94</v>
      </c>
      <c r="D167" s="65" t="s">
        <v>286</v>
      </c>
      <c r="E167" s="65" t="s">
        <v>1709</v>
      </c>
      <c r="F167" s="65">
        <v>1</v>
      </c>
      <c r="G167" s="65" t="s">
        <v>19</v>
      </c>
      <c r="H167" s="65" t="s">
        <v>26</v>
      </c>
      <c r="I167" s="65"/>
      <c r="J167" s="65">
        <v>50</v>
      </c>
      <c r="K167" s="65">
        <v>50</v>
      </c>
      <c r="L167" s="65" t="s">
        <v>21</v>
      </c>
      <c r="M167" s="51"/>
      <c r="N167" s="51"/>
    </row>
    <row r="168" spans="1:14" x14ac:dyDescent="0.25">
      <c r="A168" s="65" t="s">
        <v>1708</v>
      </c>
      <c r="B168" s="65" t="s">
        <v>62</v>
      </c>
      <c r="C168" s="65" t="s">
        <v>287</v>
      </c>
      <c r="D168" s="65" t="s">
        <v>288</v>
      </c>
      <c r="E168" s="65" t="s">
        <v>1709</v>
      </c>
      <c r="F168" s="65">
        <v>1</v>
      </c>
      <c r="G168" s="65" t="s">
        <v>19</v>
      </c>
      <c r="H168" s="65" t="s">
        <v>26</v>
      </c>
      <c r="I168" s="65"/>
      <c r="J168" s="65">
        <v>30</v>
      </c>
      <c r="K168" s="51"/>
      <c r="L168" s="65" t="s">
        <v>21</v>
      </c>
      <c r="M168" s="51"/>
      <c r="N168" s="51"/>
    </row>
    <row r="169" spans="1:14" ht="25.5" x14ac:dyDescent="0.25">
      <c r="A169" s="65" t="s">
        <v>1708</v>
      </c>
      <c r="B169" s="65" t="s">
        <v>16</v>
      </c>
      <c r="C169" s="65" t="s">
        <v>17</v>
      </c>
      <c r="D169" s="65" t="s">
        <v>289</v>
      </c>
      <c r="E169" s="65" t="s">
        <v>1709</v>
      </c>
      <c r="F169" s="65">
        <v>1</v>
      </c>
      <c r="G169" s="65" t="s">
        <v>19</v>
      </c>
      <c r="H169" s="65" t="s">
        <v>26</v>
      </c>
      <c r="I169" s="65"/>
      <c r="J169" s="65">
        <v>23</v>
      </c>
      <c r="K169" s="65">
        <v>16</v>
      </c>
      <c r="L169" s="65" t="s">
        <v>21</v>
      </c>
      <c r="M169" s="51"/>
      <c r="N169" s="51"/>
    </row>
    <row r="170" spans="1:14" ht="25.5" x14ac:dyDescent="0.25">
      <c r="A170" s="65" t="s">
        <v>1708</v>
      </c>
      <c r="B170" s="65" t="s">
        <v>195</v>
      </c>
      <c r="C170" s="65" t="s">
        <v>290</v>
      </c>
      <c r="D170" s="65" t="s">
        <v>291</v>
      </c>
      <c r="E170" s="65" t="s">
        <v>1709</v>
      </c>
      <c r="F170" s="65">
        <v>1</v>
      </c>
      <c r="G170" s="65" t="s">
        <v>19</v>
      </c>
      <c r="H170" s="65" t="s">
        <v>26</v>
      </c>
      <c r="I170" s="65"/>
      <c r="J170" s="65">
        <v>30</v>
      </c>
      <c r="K170" s="65">
        <v>42</v>
      </c>
      <c r="L170" s="65" t="s">
        <v>21</v>
      </c>
      <c r="M170" s="51"/>
      <c r="N170" s="51"/>
    </row>
    <row r="171" spans="1:14" x14ac:dyDescent="0.25">
      <c r="A171" s="65" t="s">
        <v>1708</v>
      </c>
      <c r="B171" s="65" t="s">
        <v>62</v>
      </c>
      <c r="C171" s="65" t="s">
        <v>292</v>
      </c>
      <c r="D171" s="65" t="s">
        <v>293</v>
      </c>
      <c r="E171" s="65" t="s">
        <v>1709</v>
      </c>
      <c r="F171" s="65">
        <v>1</v>
      </c>
      <c r="G171" s="65" t="s">
        <v>19</v>
      </c>
      <c r="H171" s="65" t="s">
        <v>26</v>
      </c>
      <c r="I171" s="65"/>
      <c r="J171" s="65">
        <v>38</v>
      </c>
      <c r="K171" s="51"/>
      <c r="L171" s="65" t="s">
        <v>21</v>
      </c>
      <c r="M171" s="51"/>
      <c r="N171" s="51"/>
    </row>
    <row r="172" spans="1:14" x14ac:dyDescent="0.25">
      <c r="A172" s="65" t="s">
        <v>1708</v>
      </c>
      <c r="B172" s="65" t="s">
        <v>62</v>
      </c>
      <c r="C172" s="65" t="s">
        <v>294</v>
      </c>
      <c r="D172" s="65" t="s">
        <v>295</v>
      </c>
      <c r="E172" s="65" t="s">
        <v>1709</v>
      </c>
      <c r="F172" s="65">
        <v>1</v>
      </c>
      <c r="G172" s="65" t="s">
        <v>19</v>
      </c>
      <c r="H172" s="65" t="s">
        <v>26</v>
      </c>
      <c r="I172" s="65"/>
      <c r="J172" s="65">
        <v>33</v>
      </c>
      <c r="K172" s="51"/>
      <c r="L172" s="65" t="s">
        <v>21</v>
      </c>
      <c r="M172" s="51"/>
      <c r="N172" s="51"/>
    </row>
    <row r="173" spans="1:14" ht="25.5" x14ac:dyDescent="0.25">
      <c r="A173" s="65" t="s">
        <v>1708</v>
      </c>
      <c r="B173" s="65" t="s">
        <v>140</v>
      </c>
      <c r="C173" s="65" t="s">
        <v>296</v>
      </c>
      <c r="D173" s="65" t="s">
        <v>297</v>
      </c>
      <c r="E173" s="65" t="s">
        <v>1709</v>
      </c>
      <c r="F173" s="65">
        <v>1</v>
      </c>
      <c r="G173" s="65" t="s">
        <v>19</v>
      </c>
      <c r="H173" s="65" t="s">
        <v>26</v>
      </c>
      <c r="I173" s="65"/>
      <c r="J173" s="65">
        <v>16</v>
      </c>
      <c r="K173" s="65">
        <v>12</v>
      </c>
      <c r="L173" s="65" t="s">
        <v>21</v>
      </c>
      <c r="M173" s="51"/>
      <c r="N173" s="51"/>
    </row>
    <row r="174" spans="1:14" ht="25.5" x14ac:dyDescent="0.25">
      <c r="A174" s="65" t="s">
        <v>1708</v>
      </c>
      <c r="B174" s="65" t="s">
        <v>16</v>
      </c>
      <c r="C174" s="65" t="s">
        <v>214</v>
      </c>
      <c r="D174" s="65" t="s">
        <v>298</v>
      </c>
      <c r="E174" s="65" t="s">
        <v>1709</v>
      </c>
      <c r="F174" s="65">
        <v>1</v>
      </c>
      <c r="G174" s="65" t="s">
        <v>19</v>
      </c>
      <c r="H174" s="65" t="s">
        <v>26</v>
      </c>
      <c r="I174" s="65"/>
      <c r="J174" s="65">
        <v>15</v>
      </c>
      <c r="K174" s="65">
        <v>14</v>
      </c>
      <c r="L174" s="65" t="s">
        <v>21</v>
      </c>
      <c r="M174" s="51"/>
      <c r="N174" s="51"/>
    </row>
    <row r="175" spans="1:14" x14ac:dyDescent="0.25">
      <c r="A175" s="65" t="s">
        <v>1708</v>
      </c>
      <c r="B175" s="65" t="s">
        <v>62</v>
      </c>
      <c r="C175" s="65" t="s">
        <v>299</v>
      </c>
      <c r="D175" s="65" t="s">
        <v>300</v>
      </c>
      <c r="E175" s="65" t="s">
        <v>1709</v>
      </c>
      <c r="F175" s="65">
        <v>1</v>
      </c>
      <c r="G175" s="65" t="s">
        <v>19</v>
      </c>
      <c r="H175" s="65" t="s">
        <v>26</v>
      </c>
      <c r="I175" s="65"/>
      <c r="J175" s="65">
        <v>24</v>
      </c>
      <c r="K175" s="51"/>
      <c r="L175" s="65" t="s">
        <v>21</v>
      </c>
      <c r="M175" s="51"/>
      <c r="N175" s="51"/>
    </row>
    <row r="176" spans="1:14" ht="25.5" x14ac:dyDescent="0.25">
      <c r="A176" s="65" t="s">
        <v>1708</v>
      </c>
      <c r="B176" s="65" t="s">
        <v>140</v>
      </c>
      <c r="C176" s="65" t="s">
        <v>301</v>
      </c>
      <c r="D176" s="65" t="s">
        <v>302</v>
      </c>
      <c r="E176" s="65" t="s">
        <v>1709</v>
      </c>
      <c r="F176" s="65">
        <v>1</v>
      </c>
      <c r="G176" s="65" t="s">
        <v>19</v>
      </c>
      <c r="H176" s="65" t="s">
        <v>26</v>
      </c>
      <c r="I176" s="65"/>
      <c r="J176" s="65">
        <v>22</v>
      </c>
      <c r="K176" s="65">
        <v>15</v>
      </c>
      <c r="L176" s="65" t="s">
        <v>21</v>
      </c>
      <c r="M176" s="51"/>
      <c r="N176" s="51"/>
    </row>
    <row r="177" spans="1:14" x14ac:dyDescent="0.25">
      <c r="A177" s="65" t="s">
        <v>1708</v>
      </c>
      <c r="B177" s="65" t="s">
        <v>176</v>
      </c>
      <c r="C177" s="65" t="s">
        <v>303</v>
      </c>
      <c r="D177" s="65" t="s">
        <v>304</v>
      </c>
      <c r="E177" s="65" t="s">
        <v>1709</v>
      </c>
      <c r="F177" s="65">
        <v>1</v>
      </c>
      <c r="G177" s="65" t="s">
        <v>19</v>
      </c>
      <c r="H177" s="65" t="s">
        <v>26</v>
      </c>
      <c r="I177" s="65"/>
      <c r="J177" s="65">
        <v>12</v>
      </c>
      <c r="K177" s="65">
        <v>20</v>
      </c>
      <c r="L177" s="65" t="s">
        <v>21</v>
      </c>
      <c r="M177" s="51"/>
      <c r="N177" s="51"/>
    </row>
    <row r="178" spans="1:14" x14ac:dyDescent="0.25">
      <c r="A178" s="65" t="s">
        <v>1708</v>
      </c>
      <c r="B178" s="65" t="s">
        <v>43</v>
      </c>
      <c r="C178" s="65" t="s">
        <v>44</v>
      </c>
      <c r="D178" s="65" t="s">
        <v>305</v>
      </c>
      <c r="E178" s="65" t="s">
        <v>1709</v>
      </c>
      <c r="F178" s="65">
        <v>1</v>
      </c>
      <c r="G178" s="65" t="s">
        <v>19</v>
      </c>
      <c r="H178" s="65" t="s">
        <v>26</v>
      </c>
      <c r="I178" s="65"/>
      <c r="J178" s="65">
        <v>47</v>
      </c>
      <c r="K178" s="51"/>
      <c r="L178" s="65" t="s">
        <v>21</v>
      </c>
      <c r="M178" s="51"/>
      <c r="N178" s="51"/>
    </row>
    <row r="179" spans="1:14" x14ac:dyDescent="0.25">
      <c r="A179" s="65" t="s">
        <v>1708</v>
      </c>
      <c r="B179" s="65" t="s">
        <v>71</v>
      </c>
      <c r="C179" s="65" t="s">
        <v>308</v>
      </c>
      <c r="D179" s="65" t="s">
        <v>309</v>
      </c>
      <c r="E179" s="65" t="s">
        <v>1709</v>
      </c>
      <c r="F179" s="65">
        <v>1</v>
      </c>
      <c r="G179" s="65" t="s">
        <v>19</v>
      </c>
      <c r="H179" s="65" t="s">
        <v>26</v>
      </c>
      <c r="I179" s="65"/>
      <c r="J179" s="65">
        <v>33</v>
      </c>
      <c r="K179" s="65">
        <v>33</v>
      </c>
      <c r="L179" s="65" t="s">
        <v>21</v>
      </c>
      <c r="M179" s="51"/>
      <c r="N179" s="51"/>
    </row>
    <row r="180" spans="1:14" ht="25.5" x14ac:dyDescent="0.25">
      <c r="A180" s="65" t="s">
        <v>1708</v>
      </c>
      <c r="B180" s="65" t="s">
        <v>140</v>
      </c>
      <c r="C180" s="65" t="s">
        <v>221</v>
      </c>
      <c r="D180" s="65" t="s">
        <v>310</v>
      </c>
      <c r="E180" s="65" t="s">
        <v>1709</v>
      </c>
      <c r="F180" s="65">
        <v>1</v>
      </c>
      <c r="G180" s="65" t="s">
        <v>19</v>
      </c>
      <c r="H180" s="65" t="s">
        <v>26</v>
      </c>
      <c r="I180" s="65"/>
      <c r="J180" s="65">
        <v>10</v>
      </c>
      <c r="K180" s="65">
        <v>18</v>
      </c>
      <c r="L180" s="65" t="s">
        <v>21</v>
      </c>
      <c r="M180" s="51"/>
      <c r="N180" s="51"/>
    </row>
    <row r="181" spans="1:14" ht="25.5" x14ac:dyDescent="0.25">
      <c r="A181" s="65" t="s">
        <v>1708</v>
      </c>
      <c r="B181" s="65" t="s">
        <v>195</v>
      </c>
      <c r="C181" s="65" t="s">
        <v>313</v>
      </c>
      <c r="D181" s="65" t="s">
        <v>314</v>
      </c>
      <c r="E181" s="65" t="s">
        <v>1709</v>
      </c>
      <c r="F181" s="65">
        <v>1</v>
      </c>
      <c r="G181" s="65" t="s">
        <v>19</v>
      </c>
      <c r="H181" s="65" t="s">
        <v>26</v>
      </c>
      <c r="I181" s="65"/>
      <c r="J181" s="65">
        <v>38</v>
      </c>
      <c r="K181" s="65">
        <v>49</v>
      </c>
      <c r="L181" s="65" t="s">
        <v>21</v>
      </c>
      <c r="M181" s="51"/>
      <c r="N181" s="51"/>
    </row>
    <row r="182" spans="1:14" ht="25.5" x14ac:dyDescent="0.25">
      <c r="A182" s="65" t="s">
        <v>1708</v>
      </c>
      <c r="B182" s="65" t="s">
        <v>16</v>
      </c>
      <c r="C182" s="65" t="s">
        <v>24</v>
      </c>
      <c r="D182" s="65" t="s">
        <v>315</v>
      </c>
      <c r="E182" s="65" t="s">
        <v>1709</v>
      </c>
      <c r="F182" s="65">
        <v>1</v>
      </c>
      <c r="G182" s="65" t="s">
        <v>19</v>
      </c>
      <c r="H182" s="65" t="s">
        <v>26</v>
      </c>
      <c r="I182" s="65"/>
      <c r="J182" s="65">
        <v>33</v>
      </c>
      <c r="K182" s="65">
        <v>30</v>
      </c>
      <c r="L182" s="65" t="s">
        <v>21</v>
      </c>
      <c r="M182" s="51"/>
      <c r="N182" s="51"/>
    </row>
    <row r="183" spans="1:14" x14ac:dyDescent="0.25">
      <c r="A183" s="65" t="s">
        <v>1708</v>
      </c>
      <c r="B183" s="65" t="s">
        <v>318</v>
      </c>
      <c r="C183" s="65" t="s">
        <v>319</v>
      </c>
      <c r="D183" s="65" t="s">
        <v>320</v>
      </c>
      <c r="E183" s="65" t="s">
        <v>1709</v>
      </c>
      <c r="F183" s="65">
        <v>1</v>
      </c>
      <c r="G183" s="65" t="s">
        <v>19</v>
      </c>
      <c r="H183" s="65" t="s">
        <v>26</v>
      </c>
      <c r="I183" s="65"/>
      <c r="J183" s="65">
        <v>31</v>
      </c>
      <c r="K183" s="51"/>
      <c r="L183" s="65" t="s">
        <v>21</v>
      </c>
      <c r="M183" s="51"/>
      <c r="N183" s="51"/>
    </row>
    <row r="184" spans="1:14" ht="25.5" x14ac:dyDescent="0.25">
      <c r="A184" s="65" t="s">
        <v>1708</v>
      </c>
      <c r="B184" s="65" t="s">
        <v>16</v>
      </c>
      <c r="C184" s="65" t="s">
        <v>163</v>
      </c>
      <c r="D184" s="65" t="s">
        <v>321</v>
      </c>
      <c r="E184" s="65" t="s">
        <v>1709</v>
      </c>
      <c r="F184" s="65">
        <v>1</v>
      </c>
      <c r="G184" s="65" t="s">
        <v>19</v>
      </c>
      <c r="H184" s="65" t="s">
        <v>26</v>
      </c>
      <c r="I184" s="65"/>
      <c r="J184" s="65">
        <v>19</v>
      </c>
      <c r="K184" s="65">
        <v>17</v>
      </c>
      <c r="L184" s="65" t="s">
        <v>21</v>
      </c>
      <c r="M184" s="51"/>
      <c r="N184" s="51"/>
    </row>
    <row r="185" spans="1:14" ht="25.5" x14ac:dyDescent="0.25">
      <c r="A185" s="65" t="s">
        <v>1708</v>
      </c>
      <c r="B185" s="65" t="s">
        <v>16</v>
      </c>
      <c r="C185" s="65" t="s">
        <v>146</v>
      </c>
      <c r="D185" s="65" t="s">
        <v>322</v>
      </c>
      <c r="E185" s="65" t="s">
        <v>1709</v>
      </c>
      <c r="F185" s="65">
        <v>1</v>
      </c>
      <c r="G185" s="65" t="s">
        <v>19</v>
      </c>
      <c r="H185" s="65" t="s">
        <v>26</v>
      </c>
      <c r="I185" s="65"/>
      <c r="J185" s="65">
        <v>18</v>
      </c>
      <c r="K185" s="65">
        <v>17</v>
      </c>
      <c r="L185" s="65" t="s">
        <v>21</v>
      </c>
      <c r="M185" s="51"/>
      <c r="N185" s="51"/>
    </row>
    <row r="186" spans="1:14" x14ac:dyDescent="0.25">
      <c r="A186" s="65" t="s">
        <v>1708</v>
      </c>
      <c r="B186" s="65" t="s">
        <v>172</v>
      </c>
      <c r="C186" s="65" t="s">
        <v>323</v>
      </c>
      <c r="D186" s="65" t="s">
        <v>324</v>
      </c>
      <c r="E186" s="65" t="s">
        <v>1709</v>
      </c>
      <c r="F186" s="65">
        <v>1</v>
      </c>
      <c r="G186" s="65" t="s">
        <v>19</v>
      </c>
      <c r="H186" s="65" t="s">
        <v>26</v>
      </c>
      <c r="I186" s="65"/>
      <c r="J186" s="65">
        <v>32</v>
      </c>
      <c r="K186" s="65">
        <v>33</v>
      </c>
      <c r="L186" s="65" t="s">
        <v>21</v>
      </c>
      <c r="M186" s="51"/>
      <c r="N186" s="51"/>
    </row>
    <row r="187" spans="1:14" x14ac:dyDescent="0.25">
      <c r="A187" s="65" t="s">
        <v>1708</v>
      </c>
      <c r="B187" s="65" t="s">
        <v>68</v>
      </c>
      <c r="C187" s="65" t="s">
        <v>74</v>
      </c>
      <c r="D187" s="65" t="s">
        <v>139</v>
      </c>
      <c r="E187" s="65" t="s">
        <v>1709</v>
      </c>
      <c r="F187" s="65">
        <v>1</v>
      </c>
      <c r="G187" s="65" t="s">
        <v>19</v>
      </c>
      <c r="H187" s="65" t="s">
        <v>26</v>
      </c>
      <c r="I187" s="65"/>
      <c r="J187" s="65">
        <v>52</v>
      </c>
      <c r="K187" s="65">
        <v>54</v>
      </c>
      <c r="L187" s="65" t="s">
        <v>21</v>
      </c>
      <c r="M187" s="51"/>
      <c r="N187" s="51"/>
    </row>
    <row r="188" spans="1:14" x14ac:dyDescent="0.25">
      <c r="A188" s="65" t="s">
        <v>1708</v>
      </c>
      <c r="B188" s="65" t="s">
        <v>62</v>
      </c>
      <c r="C188" s="65" t="s">
        <v>325</v>
      </c>
      <c r="D188" s="65" t="s">
        <v>326</v>
      </c>
      <c r="E188" s="65" t="s">
        <v>1709</v>
      </c>
      <c r="F188" s="65">
        <v>1</v>
      </c>
      <c r="G188" s="65" t="s">
        <v>19</v>
      </c>
      <c r="H188" s="65" t="s">
        <v>26</v>
      </c>
      <c r="I188" s="65"/>
      <c r="J188" s="65">
        <v>26</v>
      </c>
      <c r="K188" s="51"/>
      <c r="L188" s="65" t="s">
        <v>21</v>
      </c>
      <c r="M188" s="51"/>
      <c r="N188" s="51"/>
    </row>
    <row r="189" spans="1:14" ht="25.5" x14ac:dyDescent="0.25">
      <c r="A189" s="65" t="s">
        <v>1708</v>
      </c>
      <c r="B189" s="65" t="s">
        <v>195</v>
      </c>
      <c r="C189" s="65" t="s">
        <v>327</v>
      </c>
      <c r="D189" s="65" t="s">
        <v>328</v>
      </c>
      <c r="E189" s="65" t="s">
        <v>1709</v>
      </c>
      <c r="F189" s="65">
        <v>1</v>
      </c>
      <c r="G189" s="65" t="s">
        <v>19</v>
      </c>
      <c r="H189" s="65" t="s">
        <v>26</v>
      </c>
      <c r="I189" s="65"/>
      <c r="J189" s="65">
        <v>23</v>
      </c>
      <c r="K189" s="65">
        <v>37</v>
      </c>
      <c r="L189" s="65" t="s">
        <v>21</v>
      </c>
      <c r="M189" s="51"/>
      <c r="N189" s="51"/>
    </row>
    <row r="190" spans="1:14" ht="25.5" x14ac:dyDescent="0.25">
      <c r="A190" s="65" t="s">
        <v>1708</v>
      </c>
      <c r="B190" s="65" t="s">
        <v>195</v>
      </c>
      <c r="C190" s="65" t="s">
        <v>217</v>
      </c>
      <c r="D190" s="65" t="s">
        <v>329</v>
      </c>
      <c r="E190" s="65" t="s">
        <v>1709</v>
      </c>
      <c r="F190" s="65">
        <v>1</v>
      </c>
      <c r="G190" s="65" t="s">
        <v>19</v>
      </c>
      <c r="H190" s="65" t="s">
        <v>26</v>
      </c>
      <c r="I190" s="65"/>
      <c r="J190" s="65">
        <v>30</v>
      </c>
      <c r="K190" s="65">
        <v>24</v>
      </c>
      <c r="L190" s="65" t="s">
        <v>21</v>
      </c>
      <c r="M190" s="51"/>
      <c r="N190" s="51"/>
    </row>
    <row r="191" spans="1:14" x14ac:dyDescent="0.25">
      <c r="A191" s="65" t="s">
        <v>1708</v>
      </c>
      <c r="B191" s="65" t="s">
        <v>172</v>
      </c>
      <c r="C191" s="65" t="s">
        <v>173</v>
      </c>
      <c r="D191" s="65" t="s">
        <v>330</v>
      </c>
      <c r="E191" s="65" t="s">
        <v>1709</v>
      </c>
      <c r="F191" s="65">
        <v>1</v>
      </c>
      <c r="G191" s="65" t="s">
        <v>19</v>
      </c>
      <c r="H191" s="65" t="s">
        <v>26</v>
      </c>
      <c r="I191" s="65"/>
      <c r="J191" s="65">
        <v>31</v>
      </c>
      <c r="K191" s="65">
        <v>30</v>
      </c>
      <c r="L191" s="65" t="s">
        <v>21</v>
      </c>
      <c r="M191" s="51"/>
      <c r="N191" s="51"/>
    </row>
    <row r="192" spans="1:14" x14ac:dyDescent="0.25">
      <c r="A192" s="65" t="s">
        <v>1708</v>
      </c>
      <c r="B192" s="65" t="s">
        <v>152</v>
      </c>
      <c r="C192" s="65" t="s">
        <v>331</v>
      </c>
      <c r="D192" s="65" t="s">
        <v>332</v>
      </c>
      <c r="E192" s="65" t="s">
        <v>1726</v>
      </c>
      <c r="F192" s="65">
        <v>1</v>
      </c>
      <c r="G192" s="65" t="s">
        <v>19</v>
      </c>
      <c r="H192" s="65" t="s">
        <v>26</v>
      </c>
      <c r="I192" s="65" t="s">
        <v>1711</v>
      </c>
      <c r="J192" s="65">
        <v>30</v>
      </c>
      <c r="K192" s="51"/>
      <c r="L192" s="65" t="s">
        <v>21</v>
      </c>
      <c r="M192" s="51"/>
      <c r="N192" s="66" t="s">
        <v>1886</v>
      </c>
    </row>
    <row r="193" spans="1:14" x14ac:dyDescent="0.25">
      <c r="A193" s="65" t="s">
        <v>1708</v>
      </c>
      <c r="B193" s="65" t="s">
        <v>152</v>
      </c>
      <c r="C193" s="65" t="s">
        <v>153</v>
      </c>
      <c r="D193" s="65" t="s">
        <v>333</v>
      </c>
      <c r="E193" s="65" t="s">
        <v>1709</v>
      </c>
      <c r="F193" s="65">
        <v>1</v>
      </c>
      <c r="G193" s="65" t="s">
        <v>19</v>
      </c>
      <c r="H193" s="65" t="s">
        <v>26</v>
      </c>
      <c r="I193" s="65"/>
      <c r="J193" s="65">
        <v>49</v>
      </c>
      <c r="K193" s="65">
        <v>39</v>
      </c>
      <c r="L193" s="65" t="s">
        <v>21</v>
      </c>
      <c r="M193" s="51"/>
      <c r="N193" s="51"/>
    </row>
    <row r="194" spans="1:14" ht="25.5" x14ac:dyDescent="0.25">
      <c r="A194" s="65" t="s">
        <v>1708</v>
      </c>
      <c r="B194" s="65" t="s">
        <v>140</v>
      </c>
      <c r="C194" s="65" t="s">
        <v>200</v>
      </c>
      <c r="D194" s="65" t="s">
        <v>334</v>
      </c>
      <c r="E194" s="65" t="s">
        <v>1709</v>
      </c>
      <c r="F194" s="65">
        <v>1</v>
      </c>
      <c r="G194" s="65" t="s">
        <v>19</v>
      </c>
      <c r="H194" s="65" t="s">
        <v>26</v>
      </c>
      <c r="I194" s="65"/>
      <c r="J194" s="65">
        <v>8</v>
      </c>
      <c r="K194" s="65">
        <v>14</v>
      </c>
      <c r="L194" s="65" t="s">
        <v>21</v>
      </c>
      <c r="M194" s="51"/>
      <c r="N194" s="51"/>
    </row>
    <row r="195" spans="1:14" x14ac:dyDescent="0.25">
      <c r="A195" s="65" t="s">
        <v>1708</v>
      </c>
      <c r="B195" s="65" t="s">
        <v>226</v>
      </c>
      <c r="C195" s="65" t="s">
        <v>227</v>
      </c>
      <c r="D195" s="65" t="s">
        <v>335</v>
      </c>
      <c r="E195" s="65" t="s">
        <v>1709</v>
      </c>
      <c r="F195" s="65">
        <v>1</v>
      </c>
      <c r="G195" s="65" t="s">
        <v>19</v>
      </c>
      <c r="H195" s="65" t="s">
        <v>26</v>
      </c>
      <c r="I195" s="65"/>
      <c r="J195" s="65">
        <v>53</v>
      </c>
      <c r="K195" s="65">
        <v>54</v>
      </c>
      <c r="L195" s="65" t="s">
        <v>21</v>
      </c>
      <c r="M195" s="51"/>
      <c r="N195" s="51"/>
    </row>
    <row r="196" spans="1:14" x14ac:dyDescent="0.25">
      <c r="A196" s="65" t="s">
        <v>1708</v>
      </c>
      <c r="B196" s="65" t="s">
        <v>121</v>
      </c>
      <c r="C196" s="65" t="s">
        <v>179</v>
      </c>
      <c r="D196" s="65" t="s">
        <v>336</v>
      </c>
      <c r="E196" s="65" t="s">
        <v>1709</v>
      </c>
      <c r="F196" s="65">
        <v>1</v>
      </c>
      <c r="G196" s="65" t="s">
        <v>19</v>
      </c>
      <c r="H196" s="65" t="s">
        <v>26</v>
      </c>
      <c r="I196" s="65"/>
      <c r="J196" s="65">
        <v>13</v>
      </c>
      <c r="K196" s="65">
        <v>15</v>
      </c>
      <c r="L196" s="65" t="s">
        <v>21</v>
      </c>
      <c r="M196" s="51"/>
      <c r="N196" s="51"/>
    </row>
    <row r="197" spans="1:14" ht="25.5" x14ac:dyDescent="0.25">
      <c r="A197" s="65" t="s">
        <v>1708</v>
      </c>
      <c r="B197" s="65" t="s">
        <v>16</v>
      </c>
      <c r="C197" s="65" t="s">
        <v>337</v>
      </c>
      <c r="D197" s="65" t="s">
        <v>338</v>
      </c>
      <c r="E197" s="65" t="s">
        <v>1709</v>
      </c>
      <c r="F197" s="65">
        <v>1</v>
      </c>
      <c r="G197" s="65" t="s">
        <v>19</v>
      </c>
      <c r="H197" s="65" t="s">
        <v>26</v>
      </c>
      <c r="I197" s="65"/>
      <c r="J197" s="65">
        <v>17</v>
      </c>
      <c r="K197" s="65">
        <v>27</v>
      </c>
      <c r="L197" s="65" t="s">
        <v>21</v>
      </c>
      <c r="M197" s="51"/>
      <c r="N197" s="51"/>
    </row>
    <row r="198" spans="1:14" x14ac:dyDescent="0.25">
      <c r="A198" s="65" t="s">
        <v>1708</v>
      </c>
      <c r="B198" s="65" t="s">
        <v>93</v>
      </c>
      <c r="C198" s="65" t="s">
        <v>94</v>
      </c>
      <c r="D198" s="65" t="s">
        <v>339</v>
      </c>
      <c r="E198" s="65" t="s">
        <v>1709</v>
      </c>
      <c r="F198" s="65">
        <v>1</v>
      </c>
      <c r="G198" s="65" t="s">
        <v>19</v>
      </c>
      <c r="H198" s="65" t="s">
        <v>26</v>
      </c>
      <c r="I198" s="65"/>
      <c r="J198" s="51"/>
      <c r="K198" s="65">
        <v>26</v>
      </c>
      <c r="L198" s="65" t="s">
        <v>21</v>
      </c>
      <c r="M198" s="51"/>
      <c r="N198" s="51"/>
    </row>
    <row r="199" spans="1:14" x14ac:dyDescent="0.25">
      <c r="A199" s="65" t="s">
        <v>1708</v>
      </c>
      <c r="B199" s="65" t="s">
        <v>68</v>
      </c>
      <c r="C199" s="65" t="s">
        <v>74</v>
      </c>
      <c r="D199" s="65" t="s">
        <v>340</v>
      </c>
      <c r="E199" s="65" t="s">
        <v>1709</v>
      </c>
      <c r="F199" s="65">
        <v>1</v>
      </c>
      <c r="G199" s="65" t="s">
        <v>19</v>
      </c>
      <c r="H199" s="65" t="s">
        <v>26</v>
      </c>
      <c r="I199" s="65"/>
      <c r="J199" s="65">
        <v>72</v>
      </c>
      <c r="K199" s="65">
        <v>80</v>
      </c>
      <c r="L199" s="65" t="s">
        <v>21</v>
      </c>
      <c r="M199" s="51"/>
      <c r="N199" s="51"/>
    </row>
    <row r="200" spans="1:14" x14ac:dyDescent="0.25">
      <c r="A200" s="65" t="s">
        <v>1708</v>
      </c>
      <c r="B200" s="65" t="s">
        <v>68</v>
      </c>
      <c r="C200" s="65" t="s">
        <v>79</v>
      </c>
      <c r="D200" s="65" t="s">
        <v>80</v>
      </c>
      <c r="E200" s="65" t="s">
        <v>1709</v>
      </c>
      <c r="F200" s="65">
        <v>1</v>
      </c>
      <c r="G200" s="65" t="s">
        <v>19</v>
      </c>
      <c r="H200" s="65" t="s">
        <v>26</v>
      </c>
      <c r="I200" s="65"/>
      <c r="J200" s="65">
        <v>51</v>
      </c>
      <c r="K200" s="65">
        <v>80</v>
      </c>
      <c r="L200" s="65" t="s">
        <v>21</v>
      </c>
      <c r="M200" s="51"/>
      <c r="N200" s="51"/>
    </row>
    <row r="201" spans="1:14" ht="25.5" x14ac:dyDescent="0.25">
      <c r="A201" s="65" t="s">
        <v>1708</v>
      </c>
      <c r="B201" s="65" t="s">
        <v>140</v>
      </c>
      <c r="C201" s="65" t="s">
        <v>232</v>
      </c>
      <c r="D201" s="65" t="s">
        <v>341</v>
      </c>
      <c r="E201" s="65" t="s">
        <v>1709</v>
      </c>
      <c r="F201" s="65">
        <v>1</v>
      </c>
      <c r="G201" s="65" t="s">
        <v>19</v>
      </c>
      <c r="H201" s="65" t="s">
        <v>26</v>
      </c>
      <c r="I201" s="65"/>
      <c r="J201" s="65">
        <v>10</v>
      </c>
      <c r="K201" s="65">
        <v>15</v>
      </c>
      <c r="L201" s="65" t="s">
        <v>21</v>
      </c>
      <c r="M201" s="51"/>
      <c r="N201" s="51"/>
    </row>
    <row r="202" spans="1:14" ht="25.5" x14ac:dyDescent="0.25">
      <c r="A202" s="65" t="s">
        <v>1708</v>
      </c>
      <c r="B202" s="65" t="s">
        <v>16</v>
      </c>
      <c r="C202" s="65" t="s">
        <v>221</v>
      </c>
      <c r="D202" s="65" t="s">
        <v>342</v>
      </c>
      <c r="E202" s="65" t="s">
        <v>1709</v>
      </c>
      <c r="F202" s="65">
        <v>1</v>
      </c>
      <c r="G202" s="65" t="s">
        <v>19</v>
      </c>
      <c r="H202" s="65" t="s">
        <v>26</v>
      </c>
      <c r="I202" s="65"/>
      <c r="J202" s="65">
        <v>29</v>
      </c>
      <c r="K202" s="51"/>
      <c r="L202" s="65" t="s">
        <v>21</v>
      </c>
      <c r="M202" s="51"/>
      <c r="N202" s="51"/>
    </row>
    <row r="203" spans="1:14" x14ac:dyDescent="0.25">
      <c r="A203" s="65" t="s">
        <v>1708</v>
      </c>
      <c r="B203" s="65" t="s">
        <v>176</v>
      </c>
      <c r="C203" s="65" t="s">
        <v>343</v>
      </c>
      <c r="D203" s="65" t="s">
        <v>344</v>
      </c>
      <c r="E203" s="65" t="s">
        <v>1709</v>
      </c>
      <c r="F203" s="65">
        <v>1</v>
      </c>
      <c r="G203" s="65" t="s">
        <v>19</v>
      </c>
      <c r="H203" s="65" t="s">
        <v>26</v>
      </c>
      <c r="I203" s="65"/>
      <c r="J203" s="65">
        <v>14</v>
      </c>
      <c r="K203" s="65">
        <v>20</v>
      </c>
      <c r="L203" s="65" t="s">
        <v>21</v>
      </c>
      <c r="M203" s="51"/>
      <c r="N203" s="51"/>
    </row>
    <row r="204" spans="1:14" x14ac:dyDescent="0.25">
      <c r="A204" s="65" t="s">
        <v>1708</v>
      </c>
      <c r="B204" s="65" t="s">
        <v>226</v>
      </c>
      <c r="C204" s="65" t="s">
        <v>227</v>
      </c>
      <c r="D204" s="65" t="s">
        <v>345</v>
      </c>
      <c r="E204" s="65" t="s">
        <v>1709</v>
      </c>
      <c r="F204" s="65">
        <v>1</v>
      </c>
      <c r="G204" s="65" t="s">
        <v>19</v>
      </c>
      <c r="H204" s="65" t="s">
        <v>26</v>
      </c>
      <c r="I204" s="65"/>
      <c r="J204" s="65">
        <v>58</v>
      </c>
      <c r="K204" s="65">
        <v>44</v>
      </c>
      <c r="L204" s="65" t="s">
        <v>21</v>
      </c>
      <c r="M204" s="51"/>
      <c r="N204" s="51"/>
    </row>
    <row r="205" spans="1:14" x14ac:dyDescent="0.25">
      <c r="A205" s="65" t="s">
        <v>1708</v>
      </c>
      <c r="B205" s="65" t="s">
        <v>68</v>
      </c>
      <c r="C205" s="65" t="s">
        <v>74</v>
      </c>
      <c r="D205" s="65" t="s">
        <v>137</v>
      </c>
      <c r="E205" s="65" t="s">
        <v>1709</v>
      </c>
      <c r="F205" s="65">
        <v>1</v>
      </c>
      <c r="G205" s="65" t="s">
        <v>19</v>
      </c>
      <c r="H205" s="65" t="s">
        <v>26</v>
      </c>
      <c r="I205" s="65"/>
      <c r="J205" s="65">
        <v>65</v>
      </c>
      <c r="K205" s="65">
        <v>80</v>
      </c>
      <c r="L205" s="65" t="s">
        <v>21</v>
      </c>
      <c r="M205" s="51"/>
      <c r="N205" s="51"/>
    </row>
    <row r="206" spans="1:14" x14ac:dyDescent="0.25">
      <c r="A206" s="65" t="s">
        <v>1708</v>
      </c>
      <c r="B206" s="65" t="s">
        <v>176</v>
      </c>
      <c r="C206" s="65" t="s">
        <v>343</v>
      </c>
      <c r="D206" s="65" t="s">
        <v>346</v>
      </c>
      <c r="E206" s="65" t="s">
        <v>1709</v>
      </c>
      <c r="F206" s="65">
        <v>1</v>
      </c>
      <c r="G206" s="65" t="s">
        <v>19</v>
      </c>
      <c r="H206" s="65" t="s">
        <v>26</v>
      </c>
      <c r="I206" s="65"/>
      <c r="J206" s="65">
        <v>18</v>
      </c>
      <c r="K206" s="65">
        <v>19</v>
      </c>
      <c r="L206" s="65" t="s">
        <v>21</v>
      </c>
      <c r="M206" s="51"/>
      <c r="N206" s="51"/>
    </row>
    <row r="207" spans="1:14" x14ac:dyDescent="0.25">
      <c r="A207" s="65" t="s">
        <v>1708</v>
      </c>
      <c r="B207" s="65" t="s">
        <v>85</v>
      </c>
      <c r="C207" s="65" t="s">
        <v>131</v>
      </c>
      <c r="D207" s="65" t="s">
        <v>347</v>
      </c>
      <c r="E207" s="65" t="s">
        <v>1709</v>
      </c>
      <c r="F207" s="65">
        <v>1</v>
      </c>
      <c r="G207" s="65" t="s">
        <v>19</v>
      </c>
      <c r="H207" s="65" t="s">
        <v>26</v>
      </c>
      <c r="I207" s="65"/>
      <c r="J207" s="65">
        <v>53</v>
      </c>
      <c r="K207" s="65">
        <v>49</v>
      </c>
      <c r="L207" s="65" t="s">
        <v>21</v>
      </c>
      <c r="M207" s="51"/>
      <c r="N207" s="51"/>
    </row>
    <row r="208" spans="1:14" x14ac:dyDescent="0.25">
      <c r="A208" s="65" t="s">
        <v>1708</v>
      </c>
      <c r="B208" s="65" t="s">
        <v>93</v>
      </c>
      <c r="C208" s="65" t="s">
        <v>348</v>
      </c>
      <c r="D208" s="65" t="s">
        <v>349</v>
      </c>
      <c r="E208" s="65" t="s">
        <v>1709</v>
      </c>
      <c r="F208" s="65">
        <v>1</v>
      </c>
      <c r="G208" s="65" t="s">
        <v>19</v>
      </c>
      <c r="H208" s="65" t="s">
        <v>26</v>
      </c>
      <c r="I208" s="65"/>
      <c r="J208" s="65">
        <v>39</v>
      </c>
      <c r="K208" s="65">
        <v>26</v>
      </c>
      <c r="L208" s="65" t="s">
        <v>21</v>
      </c>
      <c r="M208" s="51"/>
      <c r="N208" s="51"/>
    </row>
    <row r="209" spans="1:14" x14ac:dyDescent="0.25">
      <c r="A209" s="65" t="s">
        <v>1708</v>
      </c>
      <c r="B209" s="65" t="s">
        <v>30</v>
      </c>
      <c r="C209" s="65" t="s">
        <v>31</v>
      </c>
      <c r="D209" s="65" t="s">
        <v>350</v>
      </c>
      <c r="E209" s="65" t="s">
        <v>1709</v>
      </c>
      <c r="F209" s="65">
        <v>1</v>
      </c>
      <c r="G209" s="65" t="s">
        <v>19</v>
      </c>
      <c r="H209" s="65" t="s">
        <v>26</v>
      </c>
      <c r="I209" s="65"/>
      <c r="J209" s="51"/>
      <c r="K209" s="65">
        <v>30</v>
      </c>
      <c r="L209" s="65" t="s">
        <v>21</v>
      </c>
      <c r="M209" s="51"/>
      <c r="N209" s="51"/>
    </row>
    <row r="210" spans="1:14" x14ac:dyDescent="0.25">
      <c r="A210" s="65" t="s">
        <v>1708</v>
      </c>
      <c r="B210" s="65" t="s">
        <v>244</v>
      </c>
      <c r="C210" s="65" t="s">
        <v>319</v>
      </c>
      <c r="D210" s="65" t="s">
        <v>351</v>
      </c>
      <c r="E210" s="65" t="s">
        <v>1709</v>
      </c>
      <c r="F210" s="65">
        <v>1</v>
      </c>
      <c r="G210" s="65" t="s">
        <v>19</v>
      </c>
      <c r="H210" s="65" t="s">
        <v>26</v>
      </c>
      <c r="I210" s="65"/>
      <c r="J210" s="65">
        <v>34</v>
      </c>
      <c r="K210" s="65">
        <v>54</v>
      </c>
      <c r="L210" s="65" t="s">
        <v>21</v>
      </c>
      <c r="M210" s="51"/>
      <c r="N210" s="51"/>
    </row>
    <row r="211" spans="1:14" x14ac:dyDescent="0.25">
      <c r="A211" s="65" t="s">
        <v>1708</v>
      </c>
      <c r="B211" s="65" t="s">
        <v>176</v>
      </c>
      <c r="C211" s="65" t="s">
        <v>303</v>
      </c>
      <c r="D211" s="65" t="s">
        <v>352</v>
      </c>
      <c r="E211" s="65" t="s">
        <v>1709</v>
      </c>
      <c r="F211" s="65">
        <v>1</v>
      </c>
      <c r="G211" s="65" t="s">
        <v>19</v>
      </c>
      <c r="H211" s="65" t="s">
        <v>26</v>
      </c>
      <c r="I211" s="65"/>
      <c r="J211" s="65">
        <v>11</v>
      </c>
      <c r="K211" s="65">
        <v>20</v>
      </c>
      <c r="L211" s="65" t="s">
        <v>21</v>
      </c>
      <c r="M211" s="51"/>
      <c r="N211" s="51"/>
    </row>
    <row r="212" spans="1:14" ht="25.5" x14ac:dyDescent="0.25">
      <c r="A212" s="65" t="s">
        <v>1708</v>
      </c>
      <c r="B212" s="65" t="s">
        <v>16</v>
      </c>
      <c r="C212" s="65" t="s">
        <v>17</v>
      </c>
      <c r="D212" s="65" t="s">
        <v>353</v>
      </c>
      <c r="E212" s="65" t="s">
        <v>1709</v>
      </c>
      <c r="F212" s="65">
        <v>1</v>
      </c>
      <c r="G212" s="65" t="s">
        <v>19</v>
      </c>
      <c r="H212" s="65" t="s">
        <v>26</v>
      </c>
      <c r="I212" s="65"/>
      <c r="J212" s="65">
        <v>13</v>
      </c>
      <c r="K212" s="65">
        <v>22</v>
      </c>
      <c r="L212" s="65" t="s">
        <v>21</v>
      </c>
      <c r="M212" s="51"/>
      <c r="N212" s="51"/>
    </row>
    <row r="213" spans="1:14" x14ac:dyDescent="0.25">
      <c r="A213" s="65" t="s">
        <v>1708</v>
      </c>
      <c r="B213" s="65" t="s">
        <v>85</v>
      </c>
      <c r="C213" s="65" t="s">
        <v>124</v>
      </c>
      <c r="D213" s="65" t="s">
        <v>354</v>
      </c>
      <c r="E213" s="65" t="s">
        <v>1709</v>
      </c>
      <c r="F213" s="65">
        <v>1</v>
      </c>
      <c r="G213" s="65" t="s">
        <v>19</v>
      </c>
      <c r="H213" s="65" t="s">
        <v>26</v>
      </c>
      <c r="I213" s="65"/>
      <c r="J213" s="65">
        <v>52</v>
      </c>
      <c r="K213" s="65">
        <v>70</v>
      </c>
      <c r="L213" s="65" t="s">
        <v>21</v>
      </c>
      <c r="M213" s="51"/>
      <c r="N213" s="51"/>
    </row>
    <row r="214" spans="1:14" ht="25.5" x14ac:dyDescent="0.25">
      <c r="A214" s="65" t="s">
        <v>1708</v>
      </c>
      <c r="B214" s="65" t="s">
        <v>195</v>
      </c>
      <c r="C214" s="65" t="s">
        <v>290</v>
      </c>
      <c r="D214" s="65" t="s">
        <v>355</v>
      </c>
      <c r="E214" s="65" t="s">
        <v>1709</v>
      </c>
      <c r="F214" s="65">
        <v>1</v>
      </c>
      <c r="G214" s="65" t="s">
        <v>19</v>
      </c>
      <c r="H214" s="65" t="s">
        <v>26</v>
      </c>
      <c r="I214" s="65"/>
      <c r="J214" s="65">
        <v>37</v>
      </c>
      <c r="K214" s="51"/>
      <c r="L214" s="65" t="s">
        <v>21</v>
      </c>
      <c r="M214" s="51"/>
      <c r="N214" s="51"/>
    </row>
    <row r="215" spans="1:14" x14ac:dyDescent="0.25">
      <c r="A215" s="65" t="s">
        <v>1708</v>
      </c>
      <c r="B215" s="65" t="s">
        <v>30</v>
      </c>
      <c r="C215" s="65" t="s">
        <v>31</v>
      </c>
      <c r="D215" s="65" t="s">
        <v>356</v>
      </c>
      <c r="E215" s="65" t="s">
        <v>1709</v>
      </c>
      <c r="F215" s="65">
        <v>1</v>
      </c>
      <c r="G215" s="65" t="s">
        <v>19</v>
      </c>
      <c r="H215" s="65" t="s">
        <v>26</v>
      </c>
      <c r="I215" s="65"/>
      <c r="J215" s="51"/>
      <c r="K215" s="65">
        <v>34</v>
      </c>
      <c r="L215" s="65" t="s">
        <v>21</v>
      </c>
      <c r="M215" s="51"/>
      <c r="N215" s="51"/>
    </row>
    <row r="216" spans="1:14" ht="25.5" x14ac:dyDescent="0.25">
      <c r="A216" s="65" t="s">
        <v>1708</v>
      </c>
      <c r="B216" s="65" t="s">
        <v>140</v>
      </c>
      <c r="C216" s="65" t="s">
        <v>141</v>
      </c>
      <c r="D216" s="65" t="s">
        <v>357</v>
      </c>
      <c r="E216" s="65" t="s">
        <v>1709</v>
      </c>
      <c r="F216" s="65">
        <v>1</v>
      </c>
      <c r="G216" s="65" t="s">
        <v>19</v>
      </c>
      <c r="H216" s="65" t="s">
        <v>26</v>
      </c>
      <c r="I216" s="65"/>
      <c r="J216" s="65">
        <v>12</v>
      </c>
      <c r="K216" s="65">
        <v>9</v>
      </c>
      <c r="L216" s="65" t="s">
        <v>21</v>
      </c>
      <c r="M216" s="51"/>
      <c r="N216" s="51"/>
    </row>
    <row r="217" spans="1:14" ht="25.5" x14ac:dyDescent="0.25">
      <c r="A217" s="65" t="s">
        <v>1708</v>
      </c>
      <c r="B217" s="65" t="s">
        <v>16</v>
      </c>
      <c r="C217" s="65" t="s">
        <v>189</v>
      </c>
      <c r="D217" s="65" t="s">
        <v>358</v>
      </c>
      <c r="E217" s="65" t="s">
        <v>1709</v>
      </c>
      <c r="F217" s="65">
        <v>1</v>
      </c>
      <c r="G217" s="65" t="s">
        <v>19</v>
      </c>
      <c r="H217" s="65" t="s">
        <v>26</v>
      </c>
      <c r="I217" s="65"/>
      <c r="J217" s="65">
        <v>23</v>
      </c>
      <c r="K217" s="51"/>
      <c r="L217" s="65" t="s">
        <v>21</v>
      </c>
      <c r="M217" s="51"/>
      <c r="N217" s="51"/>
    </row>
    <row r="218" spans="1:14" ht="25.5" x14ac:dyDescent="0.25">
      <c r="A218" s="65" t="s">
        <v>1708</v>
      </c>
      <c r="B218" s="65" t="s">
        <v>16</v>
      </c>
      <c r="C218" s="65" t="s">
        <v>359</v>
      </c>
      <c r="D218" s="65" t="s">
        <v>360</v>
      </c>
      <c r="E218" s="65" t="s">
        <v>1709</v>
      </c>
      <c r="F218" s="65">
        <v>1</v>
      </c>
      <c r="G218" s="65" t="s">
        <v>19</v>
      </c>
      <c r="H218" s="65" t="s">
        <v>26</v>
      </c>
      <c r="I218" s="65"/>
      <c r="J218" s="65">
        <v>19</v>
      </c>
      <c r="K218" s="51"/>
      <c r="L218" s="65" t="s">
        <v>21</v>
      </c>
      <c r="M218" s="51"/>
      <c r="N218" s="51"/>
    </row>
    <row r="219" spans="1:14" x14ac:dyDescent="0.25">
      <c r="A219" s="65" t="s">
        <v>1708</v>
      </c>
      <c r="B219" s="65" t="s">
        <v>43</v>
      </c>
      <c r="C219" s="65" t="s">
        <v>49</v>
      </c>
      <c r="D219" s="65" t="s">
        <v>50</v>
      </c>
      <c r="E219" s="65" t="s">
        <v>1709</v>
      </c>
      <c r="F219" s="65">
        <v>1</v>
      </c>
      <c r="G219" s="65" t="s">
        <v>19</v>
      </c>
      <c r="H219" s="65" t="s">
        <v>26</v>
      </c>
      <c r="I219" s="65"/>
      <c r="J219" s="65">
        <v>26</v>
      </c>
      <c r="K219" s="51"/>
      <c r="L219" s="65" t="s">
        <v>21</v>
      </c>
      <c r="M219" s="51"/>
      <c r="N219" s="51"/>
    </row>
    <row r="220" spans="1:14" x14ac:dyDescent="0.25">
      <c r="A220" s="65" t="s">
        <v>1708</v>
      </c>
      <c r="B220" s="65" t="s">
        <v>30</v>
      </c>
      <c r="C220" s="65" t="s">
        <v>198</v>
      </c>
      <c r="D220" s="65" t="s">
        <v>361</v>
      </c>
      <c r="E220" s="65" t="s">
        <v>1709</v>
      </c>
      <c r="F220" s="65">
        <v>1</v>
      </c>
      <c r="G220" s="65" t="s">
        <v>19</v>
      </c>
      <c r="H220" s="65" t="s">
        <v>26</v>
      </c>
      <c r="I220" s="65"/>
      <c r="J220" s="65">
        <v>53</v>
      </c>
      <c r="K220" s="65">
        <v>60</v>
      </c>
      <c r="L220" s="65" t="s">
        <v>21</v>
      </c>
      <c r="M220" s="51"/>
      <c r="N220" s="51"/>
    </row>
    <row r="221" spans="1:14" ht="25.5" x14ac:dyDescent="0.25">
      <c r="A221" s="65" t="s">
        <v>1708</v>
      </c>
      <c r="B221" s="65" t="s">
        <v>16</v>
      </c>
      <c r="C221" s="65" t="s">
        <v>17</v>
      </c>
      <c r="D221" s="65" t="s">
        <v>362</v>
      </c>
      <c r="E221" s="65" t="s">
        <v>1709</v>
      </c>
      <c r="F221" s="65">
        <v>1</v>
      </c>
      <c r="G221" s="65" t="s">
        <v>19</v>
      </c>
      <c r="H221" s="65" t="s">
        <v>26</v>
      </c>
      <c r="I221" s="65"/>
      <c r="J221" s="65">
        <v>19</v>
      </c>
      <c r="K221" s="65">
        <v>12</v>
      </c>
      <c r="L221" s="65" t="s">
        <v>21</v>
      </c>
      <c r="M221" s="51"/>
      <c r="N221" s="51"/>
    </row>
    <row r="222" spans="1:14" x14ac:dyDescent="0.25">
      <c r="A222" s="65" t="s">
        <v>1708</v>
      </c>
      <c r="B222" s="65" t="s">
        <v>68</v>
      </c>
      <c r="C222" s="65" t="s">
        <v>74</v>
      </c>
      <c r="D222" s="65" t="s">
        <v>83</v>
      </c>
      <c r="E222" s="65" t="s">
        <v>1709</v>
      </c>
      <c r="F222" s="65">
        <v>1</v>
      </c>
      <c r="G222" s="65" t="s">
        <v>19</v>
      </c>
      <c r="H222" s="65" t="s">
        <v>92</v>
      </c>
      <c r="I222" s="65"/>
      <c r="J222" s="65">
        <v>54</v>
      </c>
      <c r="K222" s="65">
        <v>42</v>
      </c>
      <c r="L222" s="65" t="s">
        <v>21</v>
      </c>
      <c r="M222" s="51"/>
      <c r="N222" s="51"/>
    </row>
    <row r="223" spans="1:14" x14ac:dyDescent="0.25">
      <c r="A223" s="65" t="s">
        <v>1708</v>
      </c>
      <c r="B223" s="65" t="s">
        <v>121</v>
      </c>
      <c r="C223" s="65" t="s">
        <v>179</v>
      </c>
      <c r="D223" s="65" t="s">
        <v>363</v>
      </c>
      <c r="E223" s="65" t="s">
        <v>1709</v>
      </c>
      <c r="F223" s="65">
        <v>1</v>
      </c>
      <c r="G223" s="65" t="s">
        <v>19</v>
      </c>
      <c r="H223" s="65" t="s">
        <v>92</v>
      </c>
      <c r="I223" s="65"/>
      <c r="J223" s="65">
        <v>12</v>
      </c>
      <c r="K223" s="65">
        <v>45</v>
      </c>
      <c r="L223" s="65" t="s">
        <v>21</v>
      </c>
      <c r="M223" s="51"/>
      <c r="N223" s="51"/>
    </row>
    <row r="224" spans="1:14" ht="25.5" x14ac:dyDescent="0.25">
      <c r="A224" s="65" t="s">
        <v>1708</v>
      </c>
      <c r="B224" s="65" t="s">
        <v>16</v>
      </c>
      <c r="C224" s="65" t="s">
        <v>17</v>
      </c>
      <c r="D224" s="65" t="s">
        <v>362</v>
      </c>
      <c r="E224" s="65" t="s">
        <v>1709</v>
      </c>
      <c r="F224" s="65">
        <v>1</v>
      </c>
      <c r="G224" s="65" t="s">
        <v>19</v>
      </c>
      <c r="H224" s="65" t="s">
        <v>92</v>
      </c>
      <c r="I224" s="65"/>
      <c r="J224" s="65">
        <v>20</v>
      </c>
      <c r="K224" s="51"/>
      <c r="L224" s="65" t="s">
        <v>21</v>
      </c>
      <c r="M224" s="51"/>
      <c r="N224" s="51"/>
    </row>
    <row r="225" spans="1:14" x14ac:dyDescent="0.25">
      <c r="A225" s="65" t="s">
        <v>1708</v>
      </c>
      <c r="B225" s="65" t="s">
        <v>37</v>
      </c>
      <c r="C225" s="65" t="s">
        <v>38</v>
      </c>
      <c r="D225" s="65" t="s">
        <v>39</v>
      </c>
      <c r="E225" s="65" t="s">
        <v>1709</v>
      </c>
      <c r="F225" s="65">
        <v>1</v>
      </c>
      <c r="G225" s="65" t="s">
        <v>19</v>
      </c>
      <c r="H225" s="65" t="s">
        <v>92</v>
      </c>
      <c r="I225" s="65"/>
      <c r="J225" s="65">
        <v>23</v>
      </c>
      <c r="K225" s="65">
        <v>29</v>
      </c>
      <c r="L225" s="65" t="s">
        <v>21</v>
      </c>
      <c r="M225" s="51"/>
      <c r="N225" s="51"/>
    </row>
    <row r="226" spans="1:14" ht="25.5" x14ac:dyDescent="0.25">
      <c r="A226" s="65" t="s">
        <v>1708</v>
      </c>
      <c r="B226" s="65" t="s">
        <v>195</v>
      </c>
      <c r="C226" s="65" t="s">
        <v>313</v>
      </c>
      <c r="D226" s="65" t="s">
        <v>364</v>
      </c>
      <c r="E226" s="65" t="s">
        <v>1709</v>
      </c>
      <c r="F226" s="65">
        <v>1</v>
      </c>
      <c r="G226" s="65" t="s">
        <v>19</v>
      </c>
      <c r="H226" s="65" t="s">
        <v>92</v>
      </c>
      <c r="I226" s="65"/>
      <c r="J226" s="65">
        <v>40</v>
      </c>
      <c r="K226" s="65">
        <v>34</v>
      </c>
      <c r="L226" s="65" t="s">
        <v>21</v>
      </c>
      <c r="M226" s="51"/>
      <c r="N226" s="51"/>
    </row>
    <row r="227" spans="1:14" x14ac:dyDescent="0.25">
      <c r="A227" s="65" t="s">
        <v>1708</v>
      </c>
      <c r="B227" s="65" t="s">
        <v>43</v>
      </c>
      <c r="C227" s="65" t="s">
        <v>61</v>
      </c>
      <c r="D227" s="65" t="s">
        <v>61</v>
      </c>
      <c r="E227" s="65" t="s">
        <v>1709</v>
      </c>
      <c r="F227" s="65">
        <v>1</v>
      </c>
      <c r="G227" s="65" t="s">
        <v>19</v>
      </c>
      <c r="H227" s="65" t="s">
        <v>92</v>
      </c>
      <c r="I227" s="65"/>
      <c r="J227" s="65">
        <v>30</v>
      </c>
      <c r="K227" s="65">
        <v>57</v>
      </c>
      <c r="L227" s="65" t="s">
        <v>21</v>
      </c>
      <c r="M227" s="51"/>
      <c r="N227" s="51"/>
    </row>
    <row r="228" spans="1:14" ht="25.5" x14ac:dyDescent="0.25">
      <c r="A228" s="65" t="s">
        <v>1708</v>
      </c>
      <c r="B228" s="65" t="s">
        <v>195</v>
      </c>
      <c r="C228" s="65" t="s">
        <v>365</v>
      </c>
      <c r="D228" s="65" t="s">
        <v>366</v>
      </c>
      <c r="E228" s="65" t="s">
        <v>1709</v>
      </c>
      <c r="F228" s="65">
        <v>1</v>
      </c>
      <c r="G228" s="65" t="s">
        <v>19</v>
      </c>
      <c r="H228" s="65" t="s">
        <v>92</v>
      </c>
      <c r="I228" s="65"/>
      <c r="J228" s="65">
        <v>12</v>
      </c>
      <c r="K228" s="65">
        <v>23</v>
      </c>
      <c r="L228" s="65" t="s">
        <v>21</v>
      </c>
      <c r="M228" s="51"/>
      <c r="N228" s="51"/>
    </row>
    <row r="229" spans="1:14" ht="25.5" x14ac:dyDescent="0.25">
      <c r="A229" s="65" t="s">
        <v>1708</v>
      </c>
      <c r="B229" s="65" t="s">
        <v>16</v>
      </c>
      <c r="C229" s="65" t="s">
        <v>150</v>
      </c>
      <c r="D229" s="65" t="s">
        <v>151</v>
      </c>
      <c r="E229" s="65" t="s">
        <v>1709</v>
      </c>
      <c r="F229" s="65">
        <v>1</v>
      </c>
      <c r="G229" s="65" t="s">
        <v>19</v>
      </c>
      <c r="H229" s="65" t="s">
        <v>92</v>
      </c>
      <c r="I229" s="65"/>
      <c r="J229" s="65">
        <v>15</v>
      </c>
      <c r="K229" s="65">
        <v>26</v>
      </c>
      <c r="L229" s="65" t="s">
        <v>21</v>
      </c>
      <c r="M229" s="51"/>
      <c r="N229" s="51"/>
    </row>
    <row r="230" spans="1:14" ht="25.5" x14ac:dyDescent="0.25">
      <c r="A230" s="65" t="s">
        <v>1708</v>
      </c>
      <c r="B230" s="65" t="s">
        <v>16</v>
      </c>
      <c r="C230" s="65" t="s">
        <v>189</v>
      </c>
      <c r="D230" s="65" t="s">
        <v>367</v>
      </c>
      <c r="E230" s="65" t="s">
        <v>1709</v>
      </c>
      <c r="F230" s="65">
        <v>1</v>
      </c>
      <c r="G230" s="65" t="s">
        <v>19</v>
      </c>
      <c r="H230" s="65" t="s">
        <v>92</v>
      </c>
      <c r="I230" s="65"/>
      <c r="J230" s="65">
        <v>10</v>
      </c>
      <c r="K230" s="65">
        <v>21</v>
      </c>
      <c r="L230" s="65" t="s">
        <v>21</v>
      </c>
      <c r="M230" s="51"/>
      <c r="N230" s="51"/>
    </row>
    <row r="231" spans="1:14" x14ac:dyDescent="0.25">
      <c r="A231" s="65" t="s">
        <v>1708</v>
      </c>
      <c r="B231" s="65" t="s">
        <v>85</v>
      </c>
      <c r="C231" s="65" t="s">
        <v>131</v>
      </c>
      <c r="D231" s="65" t="s">
        <v>183</v>
      </c>
      <c r="E231" s="65" t="s">
        <v>1709</v>
      </c>
      <c r="F231" s="65">
        <v>1</v>
      </c>
      <c r="G231" s="65" t="s">
        <v>19</v>
      </c>
      <c r="H231" s="65" t="s">
        <v>92</v>
      </c>
      <c r="I231" s="65"/>
      <c r="J231" s="65">
        <v>32</v>
      </c>
      <c r="K231" s="65">
        <v>58</v>
      </c>
      <c r="L231" s="65" t="s">
        <v>21</v>
      </c>
      <c r="M231" s="51"/>
      <c r="N231" s="51"/>
    </row>
    <row r="232" spans="1:14" x14ac:dyDescent="0.25">
      <c r="A232" s="65" t="s">
        <v>1708</v>
      </c>
      <c r="B232" s="65" t="s">
        <v>62</v>
      </c>
      <c r="C232" s="65" t="s">
        <v>181</v>
      </c>
      <c r="D232" s="65" t="s">
        <v>182</v>
      </c>
      <c r="E232" s="65" t="s">
        <v>1709</v>
      </c>
      <c r="F232" s="65">
        <v>1</v>
      </c>
      <c r="G232" s="65" t="s">
        <v>19</v>
      </c>
      <c r="H232" s="65" t="s">
        <v>92</v>
      </c>
      <c r="I232" s="65"/>
      <c r="J232" s="65">
        <v>22</v>
      </c>
      <c r="K232" s="65">
        <v>19</v>
      </c>
      <c r="L232" s="65" t="s">
        <v>21</v>
      </c>
      <c r="M232" s="51"/>
      <c r="N232" s="51"/>
    </row>
    <row r="233" spans="1:14" x14ac:dyDescent="0.25">
      <c r="A233" s="65" t="s">
        <v>1708</v>
      </c>
      <c r="B233" s="65" t="s">
        <v>176</v>
      </c>
      <c r="C233" s="65" t="s">
        <v>177</v>
      </c>
      <c r="D233" s="65" t="s">
        <v>178</v>
      </c>
      <c r="E233" s="65" t="s">
        <v>1709</v>
      </c>
      <c r="F233" s="65">
        <v>1</v>
      </c>
      <c r="G233" s="65" t="s">
        <v>19</v>
      </c>
      <c r="H233" s="65" t="s">
        <v>92</v>
      </c>
      <c r="I233" s="65"/>
      <c r="J233" s="65">
        <v>23</v>
      </c>
      <c r="K233" s="65">
        <v>35</v>
      </c>
      <c r="L233" s="65" t="s">
        <v>21</v>
      </c>
      <c r="M233" s="51"/>
      <c r="N233" s="51"/>
    </row>
    <row r="234" spans="1:14" x14ac:dyDescent="0.25">
      <c r="A234" s="65" t="s">
        <v>1708</v>
      </c>
      <c r="B234" s="65" t="s">
        <v>172</v>
      </c>
      <c r="C234" s="65" t="s">
        <v>209</v>
      </c>
      <c r="D234" s="65" t="s">
        <v>368</v>
      </c>
      <c r="E234" s="65" t="s">
        <v>1709</v>
      </c>
      <c r="F234" s="65">
        <v>1</v>
      </c>
      <c r="G234" s="65" t="s">
        <v>19</v>
      </c>
      <c r="H234" s="65" t="s">
        <v>92</v>
      </c>
      <c r="I234" s="65"/>
      <c r="J234" s="65">
        <v>34</v>
      </c>
      <c r="K234" s="65">
        <v>32</v>
      </c>
      <c r="L234" s="65" t="s">
        <v>21</v>
      </c>
      <c r="M234" s="51"/>
      <c r="N234" s="51"/>
    </row>
    <row r="235" spans="1:14" x14ac:dyDescent="0.25">
      <c r="A235" s="65" t="s">
        <v>1708</v>
      </c>
      <c r="B235" s="65" t="s">
        <v>172</v>
      </c>
      <c r="C235" s="65" t="s">
        <v>173</v>
      </c>
      <c r="D235" s="65" t="s">
        <v>174</v>
      </c>
      <c r="E235" s="65" t="s">
        <v>1709</v>
      </c>
      <c r="F235" s="65">
        <v>1</v>
      </c>
      <c r="G235" s="65" t="s">
        <v>19</v>
      </c>
      <c r="H235" s="65" t="s">
        <v>92</v>
      </c>
      <c r="I235" s="65"/>
      <c r="J235" s="65">
        <v>27</v>
      </c>
      <c r="K235" s="65">
        <v>31</v>
      </c>
      <c r="L235" s="65" t="s">
        <v>21</v>
      </c>
      <c r="M235" s="51"/>
      <c r="N235" s="51"/>
    </row>
    <row r="236" spans="1:14" x14ac:dyDescent="0.25">
      <c r="A236" s="65" t="s">
        <v>1708</v>
      </c>
      <c r="B236" s="65" t="s">
        <v>172</v>
      </c>
      <c r="C236" s="65" t="s">
        <v>323</v>
      </c>
      <c r="D236" s="65" t="s">
        <v>369</v>
      </c>
      <c r="E236" s="65" t="s">
        <v>1709</v>
      </c>
      <c r="F236" s="65">
        <v>1</v>
      </c>
      <c r="G236" s="65" t="s">
        <v>19</v>
      </c>
      <c r="H236" s="65" t="s">
        <v>92</v>
      </c>
      <c r="I236" s="65"/>
      <c r="J236" s="65">
        <v>30</v>
      </c>
      <c r="K236" s="65">
        <v>34</v>
      </c>
      <c r="L236" s="65" t="s">
        <v>21</v>
      </c>
      <c r="M236" s="51"/>
      <c r="N236" s="51"/>
    </row>
    <row r="237" spans="1:14" x14ac:dyDescent="0.25">
      <c r="A237" s="65" t="s">
        <v>1708</v>
      </c>
      <c r="B237" s="65" t="s">
        <v>71</v>
      </c>
      <c r="C237" s="65" t="s">
        <v>370</v>
      </c>
      <c r="D237" s="65" t="s">
        <v>371</v>
      </c>
      <c r="E237" s="65" t="s">
        <v>1709</v>
      </c>
      <c r="F237" s="65">
        <v>1</v>
      </c>
      <c r="G237" s="65" t="s">
        <v>19</v>
      </c>
      <c r="H237" s="65" t="s">
        <v>92</v>
      </c>
      <c r="I237" s="65"/>
      <c r="J237" s="65">
        <v>21</v>
      </c>
      <c r="K237" s="65">
        <v>27</v>
      </c>
      <c r="L237" s="65" t="s">
        <v>21</v>
      </c>
      <c r="M237" s="51"/>
      <c r="N237" s="51"/>
    </row>
    <row r="238" spans="1:14" x14ac:dyDescent="0.25">
      <c r="A238" s="65" t="s">
        <v>1708</v>
      </c>
      <c r="B238" s="65" t="s">
        <v>62</v>
      </c>
      <c r="C238" s="65" t="s">
        <v>372</v>
      </c>
      <c r="D238" s="65" t="s">
        <v>373</v>
      </c>
      <c r="E238" s="65" t="s">
        <v>1709</v>
      </c>
      <c r="F238" s="65">
        <v>1</v>
      </c>
      <c r="G238" s="65" t="s">
        <v>19</v>
      </c>
      <c r="H238" s="65" t="s">
        <v>92</v>
      </c>
      <c r="I238" s="65"/>
      <c r="J238" s="65">
        <v>18</v>
      </c>
      <c r="K238" s="65">
        <v>16</v>
      </c>
      <c r="L238" s="65" t="s">
        <v>21</v>
      </c>
      <c r="M238" s="51"/>
      <c r="N238" s="51"/>
    </row>
    <row r="239" spans="1:14" x14ac:dyDescent="0.25">
      <c r="A239" s="65" t="s">
        <v>1708</v>
      </c>
      <c r="B239" s="65" t="s">
        <v>46</v>
      </c>
      <c r="C239" s="65" t="s">
        <v>47</v>
      </c>
      <c r="D239" s="65" t="s">
        <v>159</v>
      </c>
      <c r="E239" s="65" t="s">
        <v>1709</v>
      </c>
      <c r="F239" s="65">
        <v>1</v>
      </c>
      <c r="G239" s="65" t="s">
        <v>19</v>
      </c>
      <c r="H239" s="65" t="s">
        <v>92</v>
      </c>
      <c r="I239" s="65"/>
      <c r="J239" s="65">
        <v>32</v>
      </c>
      <c r="K239" s="65">
        <v>37</v>
      </c>
      <c r="L239" s="65" t="s">
        <v>21</v>
      </c>
      <c r="M239" s="51"/>
      <c r="N239" s="51"/>
    </row>
    <row r="240" spans="1:14" x14ac:dyDescent="0.25">
      <c r="A240" s="65" t="s">
        <v>1708</v>
      </c>
      <c r="B240" s="65" t="s">
        <v>62</v>
      </c>
      <c r="C240" s="65" t="s">
        <v>157</v>
      </c>
      <c r="D240" s="65" t="s">
        <v>158</v>
      </c>
      <c r="E240" s="65" t="s">
        <v>1709</v>
      </c>
      <c r="F240" s="65">
        <v>1</v>
      </c>
      <c r="G240" s="65" t="s">
        <v>19</v>
      </c>
      <c r="H240" s="65" t="s">
        <v>92</v>
      </c>
      <c r="I240" s="65"/>
      <c r="J240" s="65">
        <v>15</v>
      </c>
      <c r="K240" s="65">
        <v>16</v>
      </c>
      <c r="L240" s="65" t="s">
        <v>21</v>
      </c>
      <c r="M240" s="51"/>
      <c r="N240" s="51"/>
    </row>
    <row r="241" spans="1:14" x14ac:dyDescent="0.25">
      <c r="A241" s="65" t="s">
        <v>1708</v>
      </c>
      <c r="B241" s="65" t="s">
        <v>172</v>
      </c>
      <c r="C241" s="65" t="s">
        <v>374</v>
      </c>
      <c r="D241" s="65" t="s">
        <v>375</v>
      </c>
      <c r="E241" s="65" t="s">
        <v>1709</v>
      </c>
      <c r="F241" s="65">
        <v>1</v>
      </c>
      <c r="G241" s="65" t="s">
        <v>19</v>
      </c>
      <c r="H241" s="65" t="s">
        <v>92</v>
      </c>
      <c r="I241" s="65"/>
      <c r="J241" s="65">
        <v>51</v>
      </c>
      <c r="K241" s="65">
        <v>38</v>
      </c>
      <c r="L241" s="65" t="s">
        <v>21</v>
      </c>
      <c r="M241" s="51"/>
      <c r="N241" s="51"/>
    </row>
    <row r="242" spans="1:14" x14ac:dyDescent="0.25">
      <c r="A242" s="65" t="s">
        <v>1708</v>
      </c>
      <c r="B242" s="65" t="s">
        <v>46</v>
      </c>
      <c r="C242" s="65" t="s">
        <v>155</v>
      </c>
      <c r="D242" s="65" t="s">
        <v>156</v>
      </c>
      <c r="E242" s="65" t="s">
        <v>1709</v>
      </c>
      <c r="F242" s="65">
        <v>1</v>
      </c>
      <c r="G242" s="65" t="s">
        <v>19</v>
      </c>
      <c r="H242" s="65" t="s">
        <v>92</v>
      </c>
      <c r="I242" s="65"/>
      <c r="J242" s="65">
        <v>31</v>
      </c>
      <c r="K242" s="65">
        <v>28</v>
      </c>
      <c r="L242" s="65" t="s">
        <v>21</v>
      </c>
      <c r="M242" s="51"/>
      <c r="N242" s="51"/>
    </row>
    <row r="243" spans="1:14" x14ac:dyDescent="0.25">
      <c r="A243" s="65" t="s">
        <v>1708</v>
      </c>
      <c r="B243" s="65" t="s">
        <v>46</v>
      </c>
      <c r="C243" s="65" t="s">
        <v>47</v>
      </c>
      <c r="D243" s="65" t="s">
        <v>60</v>
      </c>
      <c r="E243" s="65" t="s">
        <v>1709</v>
      </c>
      <c r="F243" s="65">
        <v>1</v>
      </c>
      <c r="G243" s="65" t="s">
        <v>19</v>
      </c>
      <c r="H243" s="65" t="s">
        <v>92</v>
      </c>
      <c r="I243" s="65"/>
      <c r="J243" s="65">
        <v>42</v>
      </c>
      <c r="K243" s="65">
        <v>44</v>
      </c>
      <c r="L243" s="65" t="s">
        <v>21</v>
      </c>
      <c r="M243" s="51"/>
      <c r="N243" s="51"/>
    </row>
    <row r="244" spans="1:14" x14ac:dyDescent="0.25">
      <c r="A244" s="65" t="s">
        <v>1708</v>
      </c>
      <c r="B244" s="65" t="s">
        <v>176</v>
      </c>
      <c r="C244" s="65" t="s">
        <v>376</v>
      </c>
      <c r="D244" s="65" t="s">
        <v>377</v>
      </c>
      <c r="E244" s="65" t="s">
        <v>1709</v>
      </c>
      <c r="F244" s="65">
        <v>1</v>
      </c>
      <c r="G244" s="65" t="s">
        <v>19</v>
      </c>
      <c r="H244" s="65" t="s">
        <v>92</v>
      </c>
      <c r="I244" s="65"/>
      <c r="J244" s="65">
        <v>16</v>
      </c>
      <c r="K244" s="65">
        <v>37</v>
      </c>
      <c r="L244" s="65" t="s">
        <v>21</v>
      </c>
      <c r="M244" s="51"/>
      <c r="N244" s="51"/>
    </row>
    <row r="245" spans="1:14" ht="25.5" x14ac:dyDescent="0.25">
      <c r="A245" s="65" t="s">
        <v>1708</v>
      </c>
      <c r="B245" s="65" t="s">
        <v>16</v>
      </c>
      <c r="C245" s="65" t="s">
        <v>161</v>
      </c>
      <c r="D245" s="65" t="s">
        <v>162</v>
      </c>
      <c r="E245" s="65" t="s">
        <v>1709</v>
      </c>
      <c r="F245" s="65">
        <v>1</v>
      </c>
      <c r="G245" s="65" t="s">
        <v>19</v>
      </c>
      <c r="H245" s="65" t="s">
        <v>92</v>
      </c>
      <c r="I245" s="65"/>
      <c r="J245" s="65">
        <v>18</v>
      </c>
      <c r="K245" s="65">
        <v>27</v>
      </c>
      <c r="L245" s="65" t="s">
        <v>21</v>
      </c>
      <c r="M245" s="51"/>
      <c r="N245" s="51"/>
    </row>
    <row r="246" spans="1:14" x14ac:dyDescent="0.25">
      <c r="A246" s="65" t="s">
        <v>1708</v>
      </c>
      <c r="B246" s="65" t="s">
        <v>46</v>
      </c>
      <c r="C246" s="65" t="s">
        <v>47</v>
      </c>
      <c r="D246" s="65" t="s">
        <v>160</v>
      </c>
      <c r="E246" s="65" t="s">
        <v>1709</v>
      </c>
      <c r="F246" s="65">
        <v>1</v>
      </c>
      <c r="G246" s="65" t="s">
        <v>19</v>
      </c>
      <c r="H246" s="65" t="s">
        <v>92</v>
      </c>
      <c r="I246" s="65"/>
      <c r="J246" s="51"/>
      <c r="K246" s="65">
        <v>34</v>
      </c>
      <c r="L246" s="65" t="s">
        <v>21</v>
      </c>
      <c r="M246" s="51"/>
      <c r="N246" s="51"/>
    </row>
    <row r="247" spans="1:14" x14ac:dyDescent="0.25">
      <c r="A247" s="65" t="s">
        <v>1708</v>
      </c>
      <c r="B247" s="65" t="s">
        <v>176</v>
      </c>
      <c r="C247" s="65" t="s">
        <v>378</v>
      </c>
      <c r="D247" s="65" t="s">
        <v>379</v>
      </c>
      <c r="E247" s="65" t="s">
        <v>1709</v>
      </c>
      <c r="F247" s="65">
        <v>1</v>
      </c>
      <c r="G247" s="65" t="s">
        <v>19</v>
      </c>
      <c r="H247" s="65" t="s">
        <v>92</v>
      </c>
      <c r="I247" s="65"/>
      <c r="J247" s="65">
        <v>24</v>
      </c>
      <c r="K247" s="65">
        <v>29</v>
      </c>
      <c r="L247" s="65" t="s">
        <v>21</v>
      </c>
      <c r="M247" s="51"/>
      <c r="N247" s="51"/>
    </row>
    <row r="248" spans="1:14" x14ac:dyDescent="0.25">
      <c r="A248" s="65" t="s">
        <v>1708</v>
      </c>
      <c r="B248" s="65" t="s">
        <v>172</v>
      </c>
      <c r="C248" s="65" t="s">
        <v>236</v>
      </c>
      <c r="D248" s="65" t="s">
        <v>380</v>
      </c>
      <c r="E248" s="65" t="s">
        <v>1709</v>
      </c>
      <c r="F248" s="65">
        <v>1</v>
      </c>
      <c r="G248" s="65" t="s">
        <v>19</v>
      </c>
      <c r="H248" s="65" t="s">
        <v>92</v>
      </c>
      <c r="I248" s="65"/>
      <c r="J248" s="65">
        <v>29</v>
      </c>
      <c r="K248" s="65">
        <v>32</v>
      </c>
      <c r="L248" s="65" t="s">
        <v>21</v>
      </c>
      <c r="M248" s="51"/>
      <c r="N248" s="51"/>
    </row>
    <row r="249" spans="1:14" x14ac:dyDescent="0.25">
      <c r="A249" s="65" t="s">
        <v>1708</v>
      </c>
      <c r="B249" s="65" t="s">
        <v>85</v>
      </c>
      <c r="C249" s="65" t="s">
        <v>124</v>
      </c>
      <c r="D249" s="65" t="s">
        <v>125</v>
      </c>
      <c r="E249" s="65" t="s">
        <v>1709</v>
      </c>
      <c r="F249" s="65">
        <v>1</v>
      </c>
      <c r="G249" s="65" t="s">
        <v>19</v>
      </c>
      <c r="H249" s="65" t="s">
        <v>92</v>
      </c>
      <c r="I249" s="65"/>
      <c r="J249" s="65">
        <v>39</v>
      </c>
      <c r="K249" s="65">
        <v>47</v>
      </c>
      <c r="L249" s="65" t="s">
        <v>21</v>
      </c>
      <c r="M249" s="51"/>
      <c r="N249" s="51"/>
    </row>
    <row r="250" spans="1:14" x14ac:dyDescent="0.25">
      <c r="A250" s="65" t="s">
        <v>1708</v>
      </c>
      <c r="B250" s="65" t="s">
        <v>172</v>
      </c>
      <c r="C250" s="65" t="s">
        <v>374</v>
      </c>
      <c r="D250" s="65" t="s">
        <v>381</v>
      </c>
      <c r="E250" s="65" t="s">
        <v>1709</v>
      </c>
      <c r="F250" s="65">
        <v>1</v>
      </c>
      <c r="G250" s="65" t="s">
        <v>19</v>
      </c>
      <c r="H250" s="65" t="s">
        <v>92</v>
      </c>
      <c r="I250" s="65"/>
      <c r="J250" s="65">
        <v>35</v>
      </c>
      <c r="K250" s="65">
        <v>35</v>
      </c>
      <c r="L250" s="65" t="s">
        <v>21</v>
      </c>
      <c r="M250" s="51"/>
      <c r="N250" s="51"/>
    </row>
    <row r="251" spans="1:14" ht="25.5" x14ac:dyDescent="0.25">
      <c r="A251" s="65" t="s">
        <v>1708</v>
      </c>
      <c r="B251" s="65" t="s">
        <v>16</v>
      </c>
      <c r="C251" s="65" t="s">
        <v>189</v>
      </c>
      <c r="D251" s="65" t="s">
        <v>358</v>
      </c>
      <c r="E251" s="65" t="s">
        <v>1709</v>
      </c>
      <c r="F251" s="65">
        <v>1</v>
      </c>
      <c r="G251" s="65" t="s">
        <v>19</v>
      </c>
      <c r="H251" s="65" t="s">
        <v>92</v>
      </c>
      <c r="I251" s="65"/>
      <c r="J251" s="65">
        <v>8</v>
      </c>
      <c r="K251" s="65">
        <v>24</v>
      </c>
      <c r="L251" s="65" t="s">
        <v>21</v>
      </c>
      <c r="M251" s="51"/>
      <c r="N251" s="51"/>
    </row>
    <row r="252" spans="1:14" x14ac:dyDescent="0.25">
      <c r="A252" s="65" t="s">
        <v>1708</v>
      </c>
      <c r="B252" s="65" t="s">
        <v>176</v>
      </c>
      <c r="C252" s="65" t="s">
        <v>242</v>
      </c>
      <c r="D252" s="65" t="s">
        <v>243</v>
      </c>
      <c r="E252" s="65" t="s">
        <v>1709</v>
      </c>
      <c r="F252" s="65">
        <v>1</v>
      </c>
      <c r="G252" s="65" t="s">
        <v>19</v>
      </c>
      <c r="H252" s="65" t="s">
        <v>92</v>
      </c>
      <c r="I252" s="65"/>
      <c r="J252" s="65">
        <v>17</v>
      </c>
      <c r="K252" s="65">
        <v>49</v>
      </c>
      <c r="L252" s="65" t="s">
        <v>21</v>
      </c>
      <c r="M252" s="51"/>
      <c r="N252" s="51"/>
    </row>
    <row r="253" spans="1:14" ht="25.5" x14ac:dyDescent="0.25">
      <c r="A253" s="65" t="s">
        <v>1708</v>
      </c>
      <c r="B253" s="65" t="s">
        <v>140</v>
      </c>
      <c r="C253" s="65" t="s">
        <v>383</v>
      </c>
      <c r="D253" s="65" t="s">
        <v>384</v>
      </c>
      <c r="E253" s="65" t="s">
        <v>1709</v>
      </c>
      <c r="F253" s="65">
        <v>1</v>
      </c>
      <c r="G253" s="65" t="s">
        <v>19</v>
      </c>
      <c r="H253" s="65" t="s">
        <v>1727</v>
      </c>
      <c r="I253" s="65"/>
      <c r="J253" s="65">
        <v>12</v>
      </c>
      <c r="K253" s="65">
        <v>16</v>
      </c>
      <c r="L253" s="65" t="s">
        <v>21</v>
      </c>
      <c r="M253" s="51"/>
      <c r="N253" s="51"/>
    </row>
    <row r="254" spans="1:14" ht="25.5" x14ac:dyDescent="0.25">
      <c r="A254" s="65" t="s">
        <v>1708</v>
      </c>
      <c r="B254" s="65" t="s">
        <v>140</v>
      </c>
      <c r="C254" s="65" t="s">
        <v>383</v>
      </c>
      <c r="D254" s="65" t="s">
        <v>385</v>
      </c>
      <c r="E254" s="65" t="s">
        <v>1709</v>
      </c>
      <c r="F254" s="65">
        <v>1</v>
      </c>
      <c r="G254" s="65" t="s">
        <v>19</v>
      </c>
      <c r="H254" s="65" t="s">
        <v>92</v>
      </c>
      <c r="I254" s="65"/>
      <c r="J254" s="51"/>
      <c r="K254" s="65">
        <v>7</v>
      </c>
      <c r="L254" s="65" t="s">
        <v>21</v>
      </c>
      <c r="M254" s="51"/>
      <c r="N254" s="51"/>
    </row>
    <row r="255" spans="1:14" x14ac:dyDescent="0.25">
      <c r="A255" s="65" t="s">
        <v>1708</v>
      </c>
      <c r="B255" s="65" t="s">
        <v>30</v>
      </c>
      <c r="C255" s="65" t="s">
        <v>31</v>
      </c>
      <c r="D255" s="65" t="s">
        <v>386</v>
      </c>
      <c r="E255" s="65" t="s">
        <v>1709</v>
      </c>
      <c r="F255" s="65">
        <v>1</v>
      </c>
      <c r="G255" s="65" t="s">
        <v>19</v>
      </c>
      <c r="H255" s="65" t="s">
        <v>92</v>
      </c>
      <c r="I255" s="65"/>
      <c r="J255" s="65">
        <v>56</v>
      </c>
      <c r="K255" s="51"/>
      <c r="L255" s="65" t="s">
        <v>21</v>
      </c>
      <c r="M255" s="51"/>
      <c r="N255" s="51"/>
    </row>
    <row r="256" spans="1:14" ht="25.5" x14ac:dyDescent="0.25">
      <c r="A256" s="65" t="s">
        <v>1708</v>
      </c>
      <c r="B256" s="65" t="s">
        <v>16</v>
      </c>
      <c r="C256" s="65" t="s">
        <v>17</v>
      </c>
      <c r="D256" s="65" t="s">
        <v>22</v>
      </c>
      <c r="E256" s="65" t="s">
        <v>1709</v>
      </c>
      <c r="F256" s="65">
        <v>1</v>
      </c>
      <c r="G256" s="65" t="s">
        <v>19</v>
      </c>
      <c r="H256" s="65" t="s">
        <v>92</v>
      </c>
      <c r="I256" s="65"/>
      <c r="J256" s="65">
        <v>16</v>
      </c>
      <c r="K256" s="65">
        <v>23</v>
      </c>
      <c r="L256" s="65" t="s">
        <v>21</v>
      </c>
      <c r="M256" s="51"/>
      <c r="N256" s="51"/>
    </row>
    <row r="257" spans="1:14" ht="25.5" x14ac:dyDescent="0.25">
      <c r="A257" s="65" t="s">
        <v>1708</v>
      </c>
      <c r="B257" s="65" t="s">
        <v>16</v>
      </c>
      <c r="C257" s="65" t="s">
        <v>163</v>
      </c>
      <c r="D257" s="65" t="s">
        <v>387</v>
      </c>
      <c r="E257" s="65" t="s">
        <v>1709</v>
      </c>
      <c r="F257" s="65">
        <v>1</v>
      </c>
      <c r="G257" s="65" t="s">
        <v>19</v>
      </c>
      <c r="H257" s="65" t="s">
        <v>92</v>
      </c>
      <c r="I257" s="65"/>
      <c r="J257" s="65">
        <v>14</v>
      </c>
      <c r="K257" s="65">
        <v>26</v>
      </c>
      <c r="L257" s="65" t="s">
        <v>21</v>
      </c>
      <c r="M257" s="51"/>
      <c r="N257" s="51"/>
    </row>
    <row r="258" spans="1:14" x14ac:dyDescent="0.25">
      <c r="A258" s="65" t="s">
        <v>1708</v>
      </c>
      <c r="B258" s="65" t="s">
        <v>62</v>
      </c>
      <c r="C258" s="65" t="s">
        <v>388</v>
      </c>
      <c r="D258" s="65" t="s">
        <v>389</v>
      </c>
      <c r="E258" s="65" t="s">
        <v>1709</v>
      </c>
      <c r="F258" s="65">
        <v>1</v>
      </c>
      <c r="G258" s="65" t="s">
        <v>19</v>
      </c>
      <c r="H258" s="65" t="s">
        <v>92</v>
      </c>
      <c r="I258" s="65"/>
      <c r="J258" s="65">
        <v>22</v>
      </c>
      <c r="K258" s="51"/>
      <c r="L258" s="65" t="s">
        <v>21</v>
      </c>
      <c r="M258" s="51"/>
      <c r="N258" s="51"/>
    </row>
    <row r="259" spans="1:14" ht="25.5" x14ac:dyDescent="0.25">
      <c r="A259" s="65" t="s">
        <v>1708</v>
      </c>
      <c r="B259" s="65" t="s">
        <v>195</v>
      </c>
      <c r="C259" s="65" t="s">
        <v>217</v>
      </c>
      <c r="D259" s="65" t="s">
        <v>390</v>
      </c>
      <c r="E259" s="65" t="s">
        <v>1709</v>
      </c>
      <c r="F259" s="65">
        <v>1</v>
      </c>
      <c r="G259" s="65" t="s">
        <v>19</v>
      </c>
      <c r="H259" s="65" t="s">
        <v>92</v>
      </c>
      <c r="I259" s="65"/>
      <c r="J259" s="65">
        <v>29</v>
      </c>
      <c r="K259" s="65">
        <v>31</v>
      </c>
      <c r="L259" s="65" t="s">
        <v>21</v>
      </c>
      <c r="M259" s="51"/>
      <c r="N259" s="51"/>
    </row>
    <row r="260" spans="1:14" x14ac:dyDescent="0.25">
      <c r="A260" s="65" t="s">
        <v>1708</v>
      </c>
      <c r="B260" s="65" t="s">
        <v>172</v>
      </c>
      <c r="C260" s="65" t="s">
        <v>236</v>
      </c>
      <c r="D260" s="65" t="s">
        <v>237</v>
      </c>
      <c r="E260" s="65" t="s">
        <v>1709</v>
      </c>
      <c r="F260" s="65">
        <v>1</v>
      </c>
      <c r="G260" s="65" t="s">
        <v>19</v>
      </c>
      <c r="H260" s="65" t="s">
        <v>92</v>
      </c>
      <c r="I260" s="65"/>
      <c r="J260" s="65">
        <v>36</v>
      </c>
      <c r="K260" s="65">
        <v>37</v>
      </c>
      <c r="L260" s="65" t="s">
        <v>21</v>
      </c>
      <c r="M260" s="51"/>
      <c r="N260" s="51"/>
    </row>
    <row r="261" spans="1:14" x14ac:dyDescent="0.25">
      <c r="A261" s="65" t="s">
        <v>1708</v>
      </c>
      <c r="B261" s="65" t="s">
        <v>46</v>
      </c>
      <c r="C261" s="65" t="s">
        <v>47</v>
      </c>
      <c r="D261" s="65" t="s">
        <v>235</v>
      </c>
      <c r="E261" s="65" t="s">
        <v>1709</v>
      </c>
      <c r="F261" s="65">
        <v>1</v>
      </c>
      <c r="G261" s="65" t="s">
        <v>19</v>
      </c>
      <c r="H261" s="65" t="s">
        <v>92</v>
      </c>
      <c r="I261" s="65"/>
      <c r="J261" s="51"/>
      <c r="K261" s="65">
        <v>44</v>
      </c>
      <c r="L261" s="65" t="s">
        <v>21</v>
      </c>
      <c r="M261" s="51"/>
      <c r="N261" s="51"/>
    </row>
    <row r="262" spans="1:14" x14ac:dyDescent="0.25">
      <c r="A262" s="65" t="s">
        <v>1708</v>
      </c>
      <c r="B262" s="65" t="s">
        <v>30</v>
      </c>
      <c r="C262" s="65" t="s">
        <v>31</v>
      </c>
      <c r="D262" s="65" t="s">
        <v>391</v>
      </c>
      <c r="E262" s="65" t="s">
        <v>1709</v>
      </c>
      <c r="F262" s="65">
        <v>1</v>
      </c>
      <c r="G262" s="65" t="s">
        <v>19</v>
      </c>
      <c r="H262" s="65" t="s">
        <v>92</v>
      </c>
      <c r="I262" s="65"/>
      <c r="J262" s="65">
        <v>58</v>
      </c>
      <c r="K262" s="65">
        <v>29</v>
      </c>
      <c r="L262" s="65" t="s">
        <v>21</v>
      </c>
      <c r="M262" s="51"/>
      <c r="N262" s="51"/>
    </row>
    <row r="263" spans="1:14" x14ac:dyDescent="0.25">
      <c r="A263" s="65" t="s">
        <v>1708</v>
      </c>
      <c r="B263" s="65" t="s">
        <v>152</v>
      </c>
      <c r="C263" s="65" t="s">
        <v>153</v>
      </c>
      <c r="D263" s="65" t="s">
        <v>231</v>
      </c>
      <c r="E263" s="65" t="s">
        <v>1709</v>
      </c>
      <c r="F263" s="65">
        <v>1</v>
      </c>
      <c r="G263" s="65" t="s">
        <v>19</v>
      </c>
      <c r="H263" s="65" t="s">
        <v>92</v>
      </c>
      <c r="I263" s="65"/>
      <c r="J263" s="65">
        <v>31</v>
      </c>
      <c r="K263" s="65">
        <v>41</v>
      </c>
      <c r="L263" s="65" t="s">
        <v>21</v>
      </c>
      <c r="M263" s="51"/>
      <c r="N263" s="51"/>
    </row>
    <row r="264" spans="1:14" ht="25.5" x14ac:dyDescent="0.25">
      <c r="A264" s="65" t="s">
        <v>1708</v>
      </c>
      <c r="B264" s="65" t="s">
        <v>16</v>
      </c>
      <c r="C264" s="65" t="s">
        <v>17</v>
      </c>
      <c r="D264" s="65" t="s">
        <v>230</v>
      </c>
      <c r="E264" s="65" t="s">
        <v>1709</v>
      </c>
      <c r="F264" s="65">
        <v>1</v>
      </c>
      <c r="G264" s="65" t="s">
        <v>19</v>
      </c>
      <c r="H264" s="65" t="s">
        <v>92</v>
      </c>
      <c r="I264" s="65"/>
      <c r="J264" s="65">
        <v>12</v>
      </c>
      <c r="K264" s="51"/>
      <c r="L264" s="65" t="s">
        <v>21</v>
      </c>
      <c r="M264" s="51"/>
      <c r="N264" s="51"/>
    </row>
    <row r="265" spans="1:14" x14ac:dyDescent="0.25">
      <c r="A265" s="65" t="s">
        <v>1708</v>
      </c>
      <c r="B265" s="65" t="s">
        <v>37</v>
      </c>
      <c r="C265" s="65" t="s">
        <v>120</v>
      </c>
      <c r="D265" s="65" t="s">
        <v>120</v>
      </c>
      <c r="E265" s="65" t="s">
        <v>1709</v>
      </c>
      <c r="F265" s="65">
        <v>1</v>
      </c>
      <c r="G265" s="65" t="s">
        <v>19</v>
      </c>
      <c r="H265" s="65" t="s">
        <v>92</v>
      </c>
      <c r="I265" s="65"/>
      <c r="J265" s="65">
        <v>44</v>
      </c>
      <c r="K265" s="65">
        <v>49</v>
      </c>
      <c r="L265" s="65" t="s">
        <v>21</v>
      </c>
      <c r="M265" s="51"/>
      <c r="N265" s="51"/>
    </row>
    <row r="266" spans="1:14" x14ac:dyDescent="0.25">
      <c r="A266" s="65" t="s">
        <v>1708</v>
      </c>
      <c r="B266" s="65" t="s">
        <v>172</v>
      </c>
      <c r="C266" s="65" t="s">
        <v>173</v>
      </c>
      <c r="D266" s="65" t="s">
        <v>229</v>
      </c>
      <c r="E266" s="65" t="s">
        <v>1709</v>
      </c>
      <c r="F266" s="65">
        <v>1</v>
      </c>
      <c r="G266" s="65" t="s">
        <v>19</v>
      </c>
      <c r="H266" s="65" t="s">
        <v>92</v>
      </c>
      <c r="I266" s="65"/>
      <c r="J266" s="65">
        <v>33</v>
      </c>
      <c r="K266" s="65">
        <v>32</v>
      </c>
      <c r="L266" s="65" t="s">
        <v>21</v>
      </c>
      <c r="M266" s="51"/>
      <c r="N266" s="51"/>
    </row>
    <row r="267" spans="1:14" x14ac:dyDescent="0.25">
      <c r="A267" s="65" t="s">
        <v>1708</v>
      </c>
      <c r="B267" s="65" t="s">
        <v>226</v>
      </c>
      <c r="C267" s="65" t="s">
        <v>227</v>
      </c>
      <c r="D267" s="65" t="s">
        <v>228</v>
      </c>
      <c r="E267" s="65" t="s">
        <v>1709</v>
      </c>
      <c r="F267" s="65">
        <v>1</v>
      </c>
      <c r="G267" s="65" t="s">
        <v>19</v>
      </c>
      <c r="H267" s="65" t="s">
        <v>92</v>
      </c>
      <c r="I267" s="65"/>
      <c r="J267" s="65">
        <v>55</v>
      </c>
      <c r="K267" s="65">
        <v>39</v>
      </c>
      <c r="L267" s="65" t="s">
        <v>21</v>
      </c>
      <c r="M267" s="51"/>
      <c r="N267" s="51"/>
    </row>
    <row r="268" spans="1:14" x14ac:dyDescent="0.25">
      <c r="A268" s="65" t="s">
        <v>1708</v>
      </c>
      <c r="B268" s="65" t="s">
        <v>30</v>
      </c>
      <c r="C268" s="65" t="s">
        <v>223</v>
      </c>
      <c r="D268" s="65" t="s">
        <v>225</v>
      </c>
      <c r="E268" s="65" t="s">
        <v>1709</v>
      </c>
      <c r="F268" s="65">
        <v>1</v>
      </c>
      <c r="G268" s="65" t="s">
        <v>19</v>
      </c>
      <c r="H268" s="65" t="s">
        <v>92</v>
      </c>
      <c r="I268" s="65"/>
      <c r="J268" s="65">
        <v>42</v>
      </c>
      <c r="K268" s="65">
        <v>47</v>
      </c>
      <c r="L268" s="65" t="s">
        <v>21</v>
      </c>
      <c r="M268" s="51"/>
      <c r="N268" s="51"/>
    </row>
    <row r="269" spans="1:14" x14ac:dyDescent="0.25">
      <c r="A269" s="65" t="s">
        <v>1708</v>
      </c>
      <c r="B269" s="65" t="s">
        <v>30</v>
      </c>
      <c r="C269" s="65" t="s">
        <v>223</v>
      </c>
      <c r="D269" s="65" t="s">
        <v>224</v>
      </c>
      <c r="E269" s="65" t="s">
        <v>1709</v>
      </c>
      <c r="F269" s="65">
        <v>1</v>
      </c>
      <c r="G269" s="65" t="s">
        <v>19</v>
      </c>
      <c r="H269" s="65" t="s">
        <v>92</v>
      </c>
      <c r="I269" s="65"/>
      <c r="J269" s="65">
        <v>30</v>
      </c>
      <c r="K269" s="65">
        <v>40</v>
      </c>
      <c r="L269" s="65" t="s">
        <v>21</v>
      </c>
      <c r="M269" s="51"/>
      <c r="N269" s="51"/>
    </row>
    <row r="270" spans="1:14" x14ac:dyDescent="0.25">
      <c r="A270" s="65" t="s">
        <v>1708</v>
      </c>
      <c r="B270" s="65" t="s">
        <v>46</v>
      </c>
      <c r="C270" s="65" t="s">
        <v>47</v>
      </c>
      <c r="D270" s="65" t="s">
        <v>392</v>
      </c>
      <c r="E270" s="65" t="s">
        <v>1709</v>
      </c>
      <c r="F270" s="65">
        <v>1</v>
      </c>
      <c r="G270" s="65" t="s">
        <v>19</v>
      </c>
      <c r="H270" s="65" t="s">
        <v>92</v>
      </c>
      <c r="I270" s="65"/>
      <c r="J270" s="65">
        <v>31</v>
      </c>
      <c r="K270" s="51"/>
      <c r="L270" s="65" t="s">
        <v>21</v>
      </c>
      <c r="M270" s="51"/>
      <c r="N270" s="51"/>
    </row>
    <row r="271" spans="1:14" ht="25.5" x14ac:dyDescent="0.25">
      <c r="A271" s="65" t="s">
        <v>1708</v>
      </c>
      <c r="B271" s="65" t="s">
        <v>16</v>
      </c>
      <c r="C271" s="65" t="s">
        <v>393</v>
      </c>
      <c r="D271" s="65" t="s">
        <v>394</v>
      </c>
      <c r="E271" s="65" t="s">
        <v>1709</v>
      </c>
      <c r="F271" s="65">
        <v>1</v>
      </c>
      <c r="G271" s="65" t="s">
        <v>19</v>
      </c>
      <c r="H271" s="65" t="s">
        <v>92</v>
      </c>
      <c r="I271" s="65"/>
      <c r="J271" s="65">
        <v>13</v>
      </c>
      <c r="K271" s="65">
        <v>24</v>
      </c>
      <c r="L271" s="65" t="s">
        <v>21</v>
      </c>
      <c r="M271" s="51"/>
      <c r="N271" s="51"/>
    </row>
    <row r="272" spans="1:14" x14ac:dyDescent="0.25">
      <c r="A272" s="65" t="s">
        <v>1708</v>
      </c>
      <c r="B272" s="65" t="s">
        <v>172</v>
      </c>
      <c r="C272" s="65" t="s">
        <v>323</v>
      </c>
      <c r="D272" s="65" t="s">
        <v>395</v>
      </c>
      <c r="E272" s="65" t="s">
        <v>1709</v>
      </c>
      <c r="F272" s="65">
        <v>1</v>
      </c>
      <c r="G272" s="65" t="s">
        <v>19</v>
      </c>
      <c r="H272" s="65" t="s">
        <v>92</v>
      </c>
      <c r="I272" s="65"/>
      <c r="J272" s="65">
        <v>27</v>
      </c>
      <c r="K272" s="65">
        <v>31</v>
      </c>
      <c r="L272" s="65" t="s">
        <v>21</v>
      </c>
      <c r="M272" s="51"/>
      <c r="N272" s="51"/>
    </row>
    <row r="273" spans="1:14" x14ac:dyDescent="0.25">
      <c r="A273" s="65" t="s">
        <v>1708</v>
      </c>
      <c r="B273" s="65" t="s">
        <v>43</v>
      </c>
      <c r="C273" s="65" t="s">
        <v>56</v>
      </c>
      <c r="D273" s="65" t="s">
        <v>57</v>
      </c>
      <c r="E273" s="65" t="s">
        <v>1709</v>
      </c>
      <c r="F273" s="65">
        <v>1</v>
      </c>
      <c r="G273" s="65" t="s">
        <v>19</v>
      </c>
      <c r="H273" s="65" t="s">
        <v>92</v>
      </c>
      <c r="I273" s="65"/>
      <c r="J273" s="65">
        <v>26</v>
      </c>
      <c r="K273" s="65">
        <v>50</v>
      </c>
      <c r="L273" s="65" t="s">
        <v>21</v>
      </c>
      <c r="M273" s="51"/>
      <c r="N273" s="51"/>
    </row>
    <row r="274" spans="1:14" x14ac:dyDescent="0.25">
      <c r="A274" s="65" t="s">
        <v>1708</v>
      </c>
      <c r="B274" s="65" t="s">
        <v>68</v>
      </c>
      <c r="C274" s="65" t="s">
        <v>99</v>
      </c>
      <c r="D274" s="65" t="s">
        <v>136</v>
      </c>
      <c r="E274" s="65" t="s">
        <v>1709</v>
      </c>
      <c r="F274" s="65">
        <v>1</v>
      </c>
      <c r="G274" s="65" t="s">
        <v>19</v>
      </c>
      <c r="H274" s="65" t="s">
        <v>92</v>
      </c>
      <c r="I274" s="65"/>
      <c r="J274" s="65">
        <v>56</v>
      </c>
      <c r="K274" s="65">
        <v>74</v>
      </c>
      <c r="L274" s="65" t="s">
        <v>21</v>
      </c>
      <c r="M274" s="51"/>
      <c r="N274" s="51"/>
    </row>
    <row r="275" spans="1:14" ht="25.5" x14ac:dyDescent="0.25">
      <c r="A275" s="65" t="s">
        <v>382</v>
      </c>
      <c r="B275" s="65" t="s">
        <v>195</v>
      </c>
      <c r="C275" s="65" t="s">
        <v>217</v>
      </c>
      <c r="D275" s="65" t="s">
        <v>218</v>
      </c>
      <c r="E275" s="65" t="s">
        <v>1709</v>
      </c>
      <c r="F275" s="65">
        <v>1</v>
      </c>
      <c r="G275" s="65" t="s">
        <v>19</v>
      </c>
      <c r="H275" s="65" t="s">
        <v>1727</v>
      </c>
      <c r="I275" s="65" t="s">
        <v>1728</v>
      </c>
      <c r="J275" s="51"/>
      <c r="K275" s="65">
        <v>33</v>
      </c>
      <c r="L275" s="65" t="s">
        <v>21</v>
      </c>
      <c r="M275" s="51"/>
      <c r="N275" s="51"/>
    </row>
    <row r="276" spans="1:14" ht="25.5" x14ac:dyDescent="0.25">
      <c r="A276" s="65" t="s">
        <v>1708</v>
      </c>
      <c r="B276" s="65" t="s">
        <v>195</v>
      </c>
      <c r="C276" s="65" t="s">
        <v>217</v>
      </c>
      <c r="D276" s="65" t="s">
        <v>218</v>
      </c>
      <c r="E276" s="65" t="s">
        <v>1709</v>
      </c>
      <c r="F276" s="65">
        <v>1</v>
      </c>
      <c r="G276" s="65" t="s">
        <v>19</v>
      </c>
      <c r="H276" s="65" t="s">
        <v>92</v>
      </c>
      <c r="I276" s="65"/>
      <c r="J276" s="65">
        <v>24</v>
      </c>
      <c r="K276" s="65">
        <v>20</v>
      </c>
      <c r="L276" s="65" t="s">
        <v>21</v>
      </c>
      <c r="M276" s="51"/>
      <c r="N276" s="51"/>
    </row>
    <row r="277" spans="1:14" x14ac:dyDescent="0.25">
      <c r="A277" s="65" t="s">
        <v>1708</v>
      </c>
      <c r="B277" s="65" t="s">
        <v>172</v>
      </c>
      <c r="C277" s="65" t="s">
        <v>323</v>
      </c>
      <c r="D277" s="65" t="s">
        <v>396</v>
      </c>
      <c r="E277" s="65" t="s">
        <v>1709</v>
      </c>
      <c r="F277" s="65">
        <v>1</v>
      </c>
      <c r="G277" s="65" t="s">
        <v>19</v>
      </c>
      <c r="H277" s="65" t="s">
        <v>92</v>
      </c>
      <c r="I277" s="65"/>
      <c r="J277" s="65">
        <v>41</v>
      </c>
      <c r="K277" s="51"/>
      <c r="L277" s="65" t="s">
        <v>21</v>
      </c>
      <c r="M277" s="51"/>
      <c r="N277" s="51"/>
    </row>
    <row r="278" spans="1:14" ht="25.5" x14ac:dyDescent="0.25">
      <c r="A278" s="65" t="s">
        <v>1708</v>
      </c>
      <c r="B278" s="65" t="s">
        <v>16</v>
      </c>
      <c r="C278" s="65" t="s">
        <v>214</v>
      </c>
      <c r="D278" s="65" t="s">
        <v>215</v>
      </c>
      <c r="E278" s="65" t="s">
        <v>1709</v>
      </c>
      <c r="F278" s="65">
        <v>1</v>
      </c>
      <c r="G278" s="65" t="s">
        <v>19</v>
      </c>
      <c r="H278" s="65" t="s">
        <v>92</v>
      </c>
      <c r="I278" s="65"/>
      <c r="J278" s="65">
        <v>18</v>
      </c>
      <c r="K278" s="65">
        <v>14</v>
      </c>
      <c r="L278" s="65" t="s">
        <v>21</v>
      </c>
      <c r="M278" s="51"/>
      <c r="N278" s="51"/>
    </row>
    <row r="279" spans="1:14" x14ac:dyDescent="0.25">
      <c r="A279" s="65" t="s">
        <v>1708</v>
      </c>
      <c r="B279" s="65" t="s">
        <v>121</v>
      </c>
      <c r="C279" s="65" t="s">
        <v>179</v>
      </c>
      <c r="D279" s="65" t="s">
        <v>213</v>
      </c>
      <c r="E279" s="65" t="s">
        <v>1709</v>
      </c>
      <c r="F279" s="65">
        <v>1</v>
      </c>
      <c r="G279" s="65" t="s">
        <v>19</v>
      </c>
      <c r="H279" s="65" t="s">
        <v>92</v>
      </c>
      <c r="I279" s="65"/>
      <c r="J279" s="65">
        <v>16</v>
      </c>
      <c r="K279" s="65">
        <v>39</v>
      </c>
      <c r="L279" s="65" t="s">
        <v>21</v>
      </c>
      <c r="M279" s="51"/>
      <c r="N279" s="51"/>
    </row>
    <row r="280" spans="1:14" x14ac:dyDescent="0.25">
      <c r="A280" s="65" t="s">
        <v>1708</v>
      </c>
      <c r="B280" s="65" t="s">
        <v>172</v>
      </c>
      <c r="C280" s="65" t="s">
        <v>209</v>
      </c>
      <c r="D280" s="65" t="s">
        <v>210</v>
      </c>
      <c r="E280" s="65" t="s">
        <v>1709</v>
      </c>
      <c r="F280" s="65">
        <v>1</v>
      </c>
      <c r="G280" s="65" t="s">
        <v>19</v>
      </c>
      <c r="H280" s="65" t="s">
        <v>92</v>
      </c>
      <c r="I280" s="65"/>
      <c r="J280" s="65">
        <v>31</v>
      </c>
      <c r="K280" s="65">
        <v>36</v>
      </c>
      <c r="L280" s="65" t="s">
        <v>21</v>
      </c>
      <c r="M280" s="51"/>
      <c r="N280" s="51"/>
    </row>
    <row r="281" spans="1:14" ht="25.5" x14ac:dyDescent="0.25">
      <c r="A281" s="65" t="s">
        <v>1708</v>
      </c>
      <c r="B281" s="65" t="s">
        <v>16</v>
      </c>
      <c r="C281" s="65" t="s">
        <v>397</v>
      </c>
      <c r="D281" s="65" t="s">
        <v>398</v>
      </c>
      <c r="E281" s="65" t="s">
        <v>1709</v>
      </c>
      <c r="F281" s="65">
        <v>1</v>
      </c>
      <c r="G281" s="65" t="s">
        <v>19</v>
      </c>
      <c r="H281" s="65" t="s">
        <v>92</v>
      </c>
      <c r="I281" s="65"/>
      <c r="J281" s="65">
        <v>17</v>
      </c>
      <c r="K281" s="65">
        <v>31</v>
      </c>
      <c r="L281" s="65" t="s">
        <v>21</v>
      </c>
      <c r="M281" s="51"/>
      <c r="N281" s="51"/>
    </row>
    <row r="282" spans="1:14" x14ac:dyDescent="0.25">
      <c r="A282" s="65" t="s">
        <v>1708</v>
      </c>
      <c r="B282" s="65" t="s">
        <v>68</v>
      </c>
      <c r="C282" s="65" t="s">
        <v>103</v>
      </c>
      <c r="D282" s="65" t="s">
        <v>108</v>
      </c>
      <c r="E282" s="65" t="s">
        <v>1709</v>
      </c>
      <c r="F282" s="65">
        <v>1</v>
      </c>
      <c r="G282" s="65" t="s">
        <v>19</v>
      </c>
      <c r="H282" s="65" t="s">
        <v>92</v>
      </c>
      <c r="I282" s="65"/>
      <c r="J282" s="65">
        <v>68</v>
      </c>
      <c r="K282" s="65">
        <v>45</v>
      </c>
      <c r="L282" s="65" t="s">
        <v>21</v>
      </c>
      <c r="M282" s="51"/>
      <c r="N282" s="51"/>
    </row>
    <row r="283" spans="1:14" ht="25.5" x14ac:dyDescent="0.25">
      <c r="A283" s="65" t="s">
        <v>1708</v>
      </c>
      <c r="B283" s="65" t="s">
        <v>16</v>
      </c>
      <c r="C283" s="65" t="s">
        <v>202</v>
      </c>
      <c r="D283" s="65" t="s">
        <v>203</v>
      </c>
      <c r="E283" s="65" t="s">
        <v>1709</v>
      </c>
      <c r="F283" s="65">
        <v>1</v>
      </c>
      <c r="G283" s="65" t="s">
        <v>19</v>
      </c>
      <c r="H283" s="65" t="s">
        <v>92</v>
      </c>
      <c r="I283" s="65"/>
      <c r="J283" s="65">
        <v>24</v>
      </c>
      <c r="K283" s="65">
        <v>13</v>
      </c>
      <c r="L283" s="65" t="s">
        <v>21</v>
      </c>
      <c r="M283" s="51"/>
      <c r="N283" s="51"/>
    </row>
    <row r="284" spans="1:14" ht="25.5" x14ac:dyDescent="0.25">
      <c r="A284" s="65" t="s">
        <v>1708</v>
      </c>
      <c r="B284" s="65" t="s">
        <v>140</v>
      </c>
      <c r="C284" s="65" t="s">
        <v>200</v>
      </c>
      <c r="D284" s="65" t="s">
        <v>201</v>
      </c>
      <c r="E284" s="65" t="s">
        <v>1709</v>
      </c>
      <c r="F284" s="65">
        <v>1</v>
      </c>
      <c r="G284" s="65" t="s">
        <v>19</v>
      </c>
      <c r="H284" s="65" t="s">
        <v>92</v>
      </c>
      <c r="I284" s="65"/>
      <c r="J284" s="65">
        <v>6</v>
      </c>
      <c r="K284" s="65">
        <v>8</v>
      </c>
      <c r="L284" s="65" t="s">
        <v>21</v>
      </c>
      <c r="M284" s="51"/>
      <c r="N284" s="51"/>
    </row>
    <row r="285" spans="1:14" x14ac:dyDescent="0.25">
      <c r="A285" s="65" t="s">
        <v>1708</v>
      </c>
      <c r="B285" s="65" t="s">
        <v>68</v>
      </c>
      <c r="C285" s="65" t="s">
        <v>99</v>
      </c>
      <c r="D285" s="65" t="s">
        <v>399</v>
      </c>
      <c r="E285" s="65" t="s">
        <v>1709</v>
      </c>
      <c r="F285" s="65">
        <v>1</v>
      </c>
      <c r="G285" s="65" t="s">
        <v>19</v>
      </c>
      <c r="H285" s="65" t="s">
        <v>92</v>
      </c>
      <c r="I285" s="65"/>
      <c r="J285" s="65">
        <v>42</v>
      </c>
      <c r="K285" s="65">
        <v>46</v>
      </c>
      <c r="L285" s="65" t="s">
        <v>21</v>
      </c>
      <c r="M285" s="51"/>
      <c r="N285" s="51"/>
    </row>
    <row r="286" spans="1:14" x14ac:dyDescent="0.25">
      <c r="A286" s="65" t="s">
        <v>1708</v>
      </c>
      <c r="B286" s="65" t="s">
        <v>85</v>
      </c>
      <c r="C286" s="65" t="s">
        <v>115</v>
      </c>
      <c r="D286" s="65" t="s">
        <v>116</v>
      </c>
      <c r="E286" s="65" t="s">
        <v>1709</v>
      </c>
      <c r="F286" s="65">
        <v>1</v>
      </c>
      <c r="G286" s="65" t="s">
        <v>19</v>
      </c>
      <c r="H286" s="65" t="s">
        <v>92</v>
      </c>
      <c r="I286" s="65"/>
      <c r="J286" s="65">
        <v>26</v>
      </c>
      <c r="K286" s="65">
        <v>35</v>
      </c>
      <c r="L286" s="65" t="s">
        <v>21</v>
      </c>
      <c r="M286" s="51"/>
      <c r="N286" s="51"/>
    </row>
    <row r="287" spans="1:14" x14ac:dyDescent="0.25">
      <c r="A287" s="65" t="s">
        <v>1708</v>
      </c>
      <c r="B287" s="65" t="s">
        <v>172</v>
      </c>
      <c r="C287" s="65" t="s">
        <v>323</v>
      </c>
      <c r="D287" s="65" t="s">
        <v>400</v>
      </c>
      <c r="E287" s="65" t="s">
        <v>1709</v>
      </c>
      <c r="F287" s="65">
        <v>1</v>
      </c>
      <c r="G287" s="65" t="s">
        <v>19</v>
      </c>
      <c r="H287" s="65" t="s">
        <v>92</v>
      </c>
      <c r="I287" s="65"/>
      <c r="J287" s="65">
        <v>39</v>
      </c>
      <c r="K287" s="65">
        <v>52</v>
      </c>
      <c r="L287" s="65" t="s">
        <v>21</v>
      </c>
      <c r="M287" s="51"/>
      <c r="N287" s="51"/>
    </row>
    <row r="288" spans="1:14" x14ac:dyDescent="0.25">
      <c r="A288" s="65" t="s">
        <v>1708</v>
      </c>
      <c r="B288" s="65" t="s">
        <v>112</v>
      </c>
      <c r="C288" s="65" t="s">
        <v>401</v>
      </c>
      <c r="D288" s="65" t="s">
        <v>402</v>
      </c>
      <c r="E288" s="65" t="s">
        <v>1709</v>
      </c>
      <c r="F288" s="65">
        <v>1</v>
      </c>
      <c r="G288" s="65" t="s">
        <v>19</v>
      </c>
      <c r="H288" s="65" t="s">
        <v>92</v>
      </c>
      <c r="I288" s="65"/>
      <c r="J288" s="65">
        <v>52</v>
      </c>
      <c r="K288" s="65">
        <v>39</v>
      </c>
      <c r="L288" s="65" t="s">
        <v>21</v>
      </c>
      <c r="M288" s="51"/>
      <c r="N288" s="51"/>
    </row>
    <row r="289" spans="1:14" ht="25.5" x14ac:dyDescent="0.25">
      <c r="A289" s="65" t="s">
        <v>1708</v>
      </c>
      <c r="B289" s="65" t="s">
        <v>16</v>
      </c>
      <c r="C289" s="65" t="s">
        <v>403</v>
      </c>
      <c r="D289" s="65" t="s">
        <v>404</v>
      </c>
      <c r="E289" s="65" t="s">
        <v>1729</v>
      </c>
      <c r="F289" s="65">
        <v>1</v>
      </c>
      <c r="G289" s="65" t="s">
        <v>19</v>
      </c>
      <c r="H289" s="65" t="s">
        <v>92</v>
      </c>
      <c r="I289" s="65" t="s">
        <v>1713</v>
      </c>
      <c r="J289" s="65">
        <v>5</v>
      </c>
      <c r="K289" s="65">
        <v>17</v>
      </c>
      <c r="L289" s="65" t="s">
        <v>21</v>
      </c>
      <c r="M289" s="51"/>
      <c r="N289" s="66" t="s">
        <v>1886</v>
      </c>
    </row>
    <row r="290" spans="1:14" x14ac:dyDescent="0.25">
      <c r="A290" s="65" t="s">
        <v>1708</v>
      </c>
      <c r="B290" s="65" t="s">
        <v>176</v>
      </c>
      <c r="C290" s="65" t="s">
        <v>192</v>
      </c>
      <c r="D290" s="65" t="s">
        <v>193</v>
      </c>
      <c r="E290" s="65" t="s">
        <v>1709</v>
      </c>
      <c r="F290" s="65">
        <v>1</v>
      </c>
      <c r="G290" s="65" t="s">
        <v>19</v>
      </c>
      <c r="H290" s="65" t="s">
        <v>92</v>
      </c>
      <c r="I290" s="65"/>
      <c r="J290" s="65">
        <v>19</v>
      </c>
      <c r="K290" s="65">
        <v>27</v>
      </c>
      <c r="L290" s="65" t="s">
        <v>21</v>
      </c>
      <c r="M290" s="51"/>
      <c r="N290" s="51"/>
    </row>
    <row r="291" spans="1:14" x14ac:dyDescent="0.25">
      <c r="A291" s="65" t="s">
        <v>1708</v>
      </c>
      <c r="B291" s="65" t="s">
        <v>172</v>
      </c>
      <c r="C291" s="65" t="s">
        <v>374</v>
      </c>
      <c r="D291" s="65" t="s">
        <v>405</v>
      </c>
      <c r="E291" s="65" t="s">
        <v>1709</v>
      </c>
      <c r="F291" s="65">
        <v>1</v>
      </c>
      <c r="G291" s="65" t="s">
        <v>19</v>
      </c>
      <c r="H291" s="65" t="s">
        <v>92</v>
      </c>
      <c r="I291" s="65"/>
      <c r="J291" s="65">
        <v>27</v>
      </c>
      <c r="K291" s="65">
        <v>34</v>
      </c>
      <c r="L291" s="65" t="s">
        <v>21</v>
      </c>
      <c r="M291" s="51"/>
      <c r="N291" s="51"/>
    </row>
    <row r="292" spans="1:14" x14ac:dyDescent="0.25">
      <c r="A292" s="65" t="s">
        <v>1708</v>
      </c>
      <c r="B292" s="65" t="s">
        <v>85</v>
      </c>
      <c r="C292" s="65" t="s">
        <v>131</v>
      </c>
      <c r="D292" s="65" t="s">
        <v>132</v>
      </c>
      <c r="E292" s="65" t="s">
        <v>1709</v>
      </c>
      <c r="F292" s="65">
        <v>1</v>
      </c>
      <c r="G292" s="65" t="s">
        <v>19</v>
      </c>
      <c r="H292" s="65" t="s">
        <v>92</v>
      </c>
      <c r="I292" s="65"/>
      <c r="J292" s="65">
        <v>35</v>
      </c>
      <c r="K292" s="65">
        <v>64</v>
      </c>
      <c r="L292" s="65" t="s">
        <v>21</v>
      </c>
      <c r="M292" s="51"/>
      <c r="N292" s="51"/>
    </row>
    <row r="293" spans="1:14" ht="25.5" x14ac:dyDescent="0.25">
      <c r="A293" s="65" t="s">
        <v>1708</v>
      </c>
      <c r="B293" s="65" t="s">
        <v>16</v>
      </c>
      <c r="C293" s="65" t="s">
        <v>189</v>
      </c>
      <c r="D293" s="65" t="s">
        <v>190</v>
      </c>
      <c r="E293" s="65" t="s">
        <v>1709</v>
      </c>
      <c r="F293" s="65">
        <v>1</v>
      </c>
      <c r="G293" s="65" t="s">
        <v>19</v>
      </c>
      <c r="H293" s="65" t="s">
        <v>92</v>
      </c>
      <c r="I293" s="65"/>
      <c r="J293" s="65">
        <v>8</v>
      </c>
      <c r="K293" s="65">
        <v>23</v>
      </c>
      <c r="L293" s="65" t="s">
        <v>21</v>
      </c>
      <c r="M293" s="51"/>
      <c r="N293" s="51"/>
    </row>
    <row r="294" spans="1:14" x14ac:dyDescent="0.25">
      <c r="A294" s="65" t="s">
        <v>1708</v>
      </c>
      <c r="B294" s="65" t="s">
        <v>30</v>
      </c>
      <c r="C294" s="65" t="s">
        <v>31</v>
      </c>
      <c r="D294" s="65" t="s">
        <v>350</v>
      </c>
      <c r="E294" s="65" t="s">
        <v>1709</v>
      </c>
      <c r="F294" s="65">
        <v>1</v>
      </c>
      <c r="G294" s="65" t="s">
        <v>19</v>
      </c>
      <c r="H294" s="65" t="s">
        <v>92</v>
      </c>
      <c r="I294" s="65"/>
      <c r="J294" s="65">
        <v>54</v>
      </c>
      <c r="K294" s="51"/>
      <c r="L294" s="65" t="s">
        <v>21</v>
      </c>
      <c r="M294" s="51"/>
      <c r="N294" s="51"/>
    </row>
    <row r="295" spans="1:14" x14ac:dyDescent="0.25">
      <c r="A295" s="65" t="s">
        <v>1708</v>
      </c>
      <c r="B295" s="65" t="s">
        <v>85</v>
      </c>
      <c r="C295" s="65" t="s">
        <v>131</v>
      </c>
      <c r="D295" s="65" t="s">
        <v>347</v>
      </c>
      <c r="E295" s="65" t="s">
        <v>1709</v>
      </c>
      <c r="F295" s="65">
        <v>1</v>
      </c>
      <c r="G295" s="65" t="s">
        <v>19</v>
      </c>
      <c r="H295" s="65" t="s">
        <v>92</v>
      </c>
      <c r="I295" s="65"/>
      <c r="J295" s="65">
        <v>36</v>
      </c>
      <c r="K295" s="65">
        <v>44</v>
      </c>
      <c r="L295" s="65" t="s">
        <v>21</v>
      </c>
      <c r="M295" s="51"/>
      <c r="N295" s="51"/>
    </row>
    <row r="296" spans="1:14" x14ac:dyDescent="0.25">
      <c r="A296" s="65" t="s">
        <v>1708</v>
      </c>
      <c r="B296" s="65" t="s">
        <v>176</v>
      </c>
      <c r="C296" s="65" t="s">
        <v>343</v>
      </c>
      <c r="D296" s="65" t="s">
        <v>346</v>
      </c>
      <c r="E296" s="65" t="s">
        <v>1709</v>
      </c>
      <c r="F296" s="65">
        <v>1</v>
      </c>
      <c r="G296" s="65" t="s">
        <v>19</v>
      </c>
      <c r="H296" s="65" t="s">
        <v>92</v>
      </c>
      <c r="I296" s="65"/>
      <c r="J296" s="65">
        <v>31</v>
      </c>
      <c r="K296" s="65">
        <v>28</v>
      </c>
      <c r="L296" s="65" t="s">
        <v>21</v>
      </c>
      <c r="M296" s="51"/>
      <c r="N296" s="51"/>
    </row>
    <row r="297" spans="1:14" x14ac:dyDescent="0.25">
      <c r="A297" s="65" t="s">
        <v>1708</v>
      </c>
      <c r="B297" s="65" t="s">
        <v>226</v>
      </c>
      <c r="C297" s="65" t="s">
        <v>227</v>
      </c>
      <c r="D297" s="65" t="s">
        <v>345</v>
      </c>
      <c r="E297" s="65" t="s">
        <v>1709</v>
      </c>
      <c r="F297" s="65">
        <v>1</v>
      </c>
      <c r="G297" s="65" t="s">
        <v>19</v>
      </c>
      <c r="H297" s="65" t="s">
        <v>92</v>
      </c>
      <c r="I297" s="65"/>
      <c r="J297" s="65">
        <v>54</v>
      </c>
      <c r="K297" s="65">
        <v>40</v>
      </c>
      <c r="L297" s="65" t="s">
        <v>21</v>
      </c>
      <c r="M297" s="51"/>
      <c r="N297" s="51"/>
    </row>
    <row r="298" spans="1:14" x14ac:dyDescent="0.25">
      <c r="A298" s="65" t="s">
        <v>1708</v>
      </c>
      <c r="B298" s="65" t="s">
        <v>176</v>
      </c>
      <c r="C298" s="65" t="s">
        <v>343</v>
      </c>
      <c r="D298" s="65" t="s">
        <v>344</v>
      </c>
      <c r="E298" s="65" t="s">
        <v>1709</v>
      </c>
      <c r="F298" s="65">
        <v>1</v>
      </c>
      <c r="G298" s="65" t="s">
        <v>19</v>
      </c>
      <c r="H298" s="65" t="s">
        <v>92</v>
      </c>
      <c r="I298" s="65"/>
      <c r="J298" s="65">
        <v>18</v>
      </c>
      <c r="K298" s="65">
        <v>40</v>
      </c>
      <c r="L298" s="65" t="s">
        <v>21</v>
      </c>
      <c r="M298" s="51"/>
      <c r="N298" s="51"/>
    </row>
    <row r="299" spans="1:14" x14ac:dyDescent="0.25">
      <c r="A299" s="65" t="s">
        <v>1708</v>
      </c>
      <c r="B299" s="65" t="s">
        <v>30</v>
      </c>
      <c r="C299" s="65" t="s">
        <v>31</v>
      </c>
      <c r="D299" s="65" t="s">
        <v>406</v>
      </c>
      <c r="E299" s="65" t="s">
        <v>1709</v>
      </c>
      <c r="F299" s="65">
        <v>1</v>
      </c>
      <c r="G299" s="65" t="s">
        <v>19</v>
      </c>
      <c r="H299" s="65" t="s">
        <v>92</v>
      </c>
      <c r="I299" s="65"/>
      <c r="J299" s="65">
        <v>46</v>
      </c>
      <c r="K299" s="65">
        <v>38</v>
      </c>
      <c r="L299" s="65" t="s">
        <v>21</v>
      </c>
      <c r="M299" s="51"/>
      <c r="N299" s="51"/>
    </row>
    <row r="300" spans="1:14" ht="25.5" x14ac:dyDescent="0.25">
      <c r="A300" s="65" t="s">
        <v>1708</v>
      </c>
      <c r="B300" s="65" t="s">
        <v>16</v>
      </c>
      <c r="C300" s="65" t="s">
        <v>221</v>
      </c>
      <c r="D300" s="65" t="s">
        <v>342</v>
      </c>
      <c r="E300" s="65" t="s">
        <v>1709</v>
      </c>
      <c r="F300" s="65">
        <v>1</v>
      </c>
      <c r="G300" s="65" t="s">
        <v>19</v>
      </c>
      <c r="H300" s="65" t="s">
        <v>92</v>
      </c>
      <c r="I300" s="65"/>
      <c r="J300" s="65">
        <v>24</v>
      </c>
      <c r="K300" s="65">
        <v>27</v>
      </c>
      <c r="L300" s="65" t="s">
        <v>21</v>
      </c>
      <c r="M300" s="51"/>
      <c r="N300" s="51"/>
    </row>
    <row r="301" spans="1:14" ht="25.5" x14ac:dyDescent="0.25">
      <c r="A301" s="65" t="s">
        <v>1708</v>
      </c>
      <c r="B301" s="65" t="s">
        <v>16</v>
      </c>
      <c r="C301" s="65" t="s">
        <v>337</v>
      </c>
      <c r="D301" s="65" t="s">
        <v>338</v>
      </c>
      <c r="E301" s="65" t="s">
        <v>1709</v>
      </c>
      <c r="F301" s="65">
        <v>1</v>
      </c>
      <c r="G301" s="65" t="s">
        <v>19</v>
      </c>
      <c r="H301" s="65" t="s">
        <v>92</v>
      </c>
      <c r="I301" s="65"/>
      <c r="J301" s="65">
        <v>14</v>
      </c>
      <c r="K301" s="65">
        <v>29</v>
      </c>
      <c r="L301" s="65" t="s">
        <v>21</v>
      </c>
      <c r="M301" s="51"/>
      <c r="N301" s="51"/>
    </row>
    <row r="302" spans="1:14" x14ac:dyDescent="0.25">
      <c r="A302" s="65" t="s">
        <v>1708</v>
      </c>
      <c r="B302" s="65" t="s">
        <v>121</v>
      </c>
      <c r="C302" s="65" t="s">
        <v>179</v>
      </c>
      <c r="D302" s="65" t="s">
        <v>336</v>
      </c>
      <c r="E302" s="65" t="s">
        <v>1709</v>
      </c>
      <c r="F302" s="65">
        <v>1</v>
      </c>
      <c r="G302" s="65" t="s">
        <v>19</v>
      </c>
      <c r="H302" s="65" t="s">
        <v>92</v>
      </c>
      <c r="I302" s="65"/>
      <c r="J302" s="65">
        <v>10</v>
      </c>
      <c r="K302" s="65">
        <v>37</v>
      </c>
      <c r="L302" s="65" t="s">
        <v>21</v>
      </c>
      <c r="M302" s="51"/>
      <c r="N302" s="51"/>
    </row>
    <row r="303" spans="1:14" x14ac:dyDescent="0.25">
      <c r="A303" s="65" t="s">
        <v>1708</v>
      </c>
      <c r="B303" s="65" t="s">
        <v>62</v>
      </c>
      <c r="C303" s="65" t="s">
        <v>407</v>
      </c>
      <c r="D303" s="65" t="s">
        <v>408</v>
      </c>
      <c r="E303" s="65" t="s">
        <v>1709</v>
      </c>
      <c r="F303" s="65">
        <v>1</v>
      </c>
      <c r="G303" s="65" t="s">
        <v>19</v>
      </c>
      <c r="H303" s="65" t="s">
        <v>92</v>
      </c>
      <c r="I303" s="65"/>
      <c r="J303" s="65">
        <v>12</v>
      </c>
      <c r="K303" s="65">
        <v>27</v>
      </c>
      <c r="L303" s="65" t="s">
        <v>21</v>
      </c>
      <c r="M303" s="51"/>
      <c r="N303" s="51"/>
    </row>
    <row r="304" spans="1:14" x14ac:dyDescent="0.25">
      <c r="A304" s="65" t="s">
        <v>1708</v>
      </c>
      <c r="B304" s="65" t="s">
        <v>226</v>
      </c>
      <c r="C304" s="65" t="s">
        <v>227</v>
      </c>
      <c r="D304" s="65" t="s">
        <v>335</v>
      </c>
      <c r="E304" s="65" t="s">
        <v>1709</v>
      </c>
      <c r="F304" s="65">
        <v>1</v>
      </c>
      <c r="G304" s="65" t="s">
        <v>19</v>
      </c>
      <c r="H304" s="65" t="s">
        <v>92</v>
      </c>
      <c r="I304" s="65"/>
      <c r="J304" s="65">
        <v>52</v>
      </c>
      <c r="K304" s="65">
        <v>50</v>
      </c>
      <c r="L304" s="65" t="s">
        <v>21</v>
      </c>
      <c r="M304" s="51"/>
      <c r="N304" s="51"/>
    </row>
    <row r="305" spans="1:14" x14ac:dyDescent="0.25">
      <c r="A305" s="65" t="s">
        <v>1708</v>
      </c>
      <c r="B305" s="65" t="s">
        <v>172</v>
      </c>
      <c r="C305" s="65" t="s">
        <v>173</v>
      </c>
      <c r="D305" s="65" t="s">
        <v>330</v>
      </c>
      <c r="E305" s="65" t="s">
        <v>1709</v>
      </c>
      <c r="F305" s="65">
        <v>1</v>
      </c>
      <c r="G305" s="65" t="s">
        <v>19</v>
      </c>
      <c r="H305" s="65" t="s">
        <v>92</v>
      </c>
      <c r="I305" s="65"/>
      <c r="J305" s="51"/>
      <c r="K305" s="65">
        <v>29</v>
      </c>
      <c r="L305" s="65" t="s">
        <v>21</v>
      </c>
      <c r="M305" s="51"/>
      <c r="N305" s="51"/>
    </row>
    <row r="306" spans="1:14" x14ac:dyDescent="0.25">
      <c r="A306" s="65" t="s">
        <v>1708</v>
      </c>
      <c r="B306" s="65" t="s">
        <v>62</v>
      </c>
      <c r="C306" s="65" t="s">
        <v>409</v>
      </c>
      <c r="D306" s="65" t="s">
        <v>410</v>
      </c>
      <c r="E306" s="65" t="s">
        <v>1709</v>
      </c>
      <c r="F306" s="65">
        <v>1</v>
      </c>
      <c r="G306" s="65" t="s">
        <v>19</v>
      </c>
      <c r="H306" s="65" t="s">
        <v>92</v>
      </c>
      <c r="I306" s="65"/>
      <c r="J306" s="65">
        <v>22</v>
      </c>
      <c r="K306" s="51"/>
      <c r="L306" s="65" t="s">
        <v>21</v>
      </c>
      <c r="M306" s="51"/>
      <c r="N306" s="51"/>
    </row>
    <row r="307" spans="1:14" ht="25.5" x14ac:dyDescent="0.25">
      <c r="A307" s="65" t="s">
        <v>1708</v>
      </c>
      <c r="B307" s="65" t="s">
        <v>195</v>
      </c>
      <c r="C307" s="65" t="s">
        <v>217</v>
      </c>
      <c r="D307" s="65" t="s">
        <v>329</v>
      </c>
      <c r="E307" s="65" t="s">
        <v>1709</v>
      </c>
      <c r="F307" s="65">
        <v>1</v>
      </c>
      <c r="G307" s="65" t="s">
        <v>19</v>
      </c>
      <c r="H307" s="65" t="s">
        <v>92</v>
      </c>
      <c r="I307" s="65"/>
      <c r="J307" s="65">
        <v>21</v>
      </c>
      <c r="K307" s="65">
        <v>23</v>
      </c>
      <c r="L307" s="65" t="s">
        <v>21</v>
      </c>
      <c r="M307" s="51"/>
      <c r="N307" s="51"/>
    </row>
    <row r="308" spans="1:14" ht="25.5" x14ac:dyDescent="0.25">
      <c r="A308" s="65" t="s">
        <v>1708</v>
      </c>
      <c r="B308" s="65" t="s">
        <v>195</v>
      </c>
      <c r="C308" s="65" t="s">
        <v>327</v>
      </c>
      <c r="D308" s="65" t="s">
        <v>328</v>
      </c>
      <c r="E308" s="65" t="s">
        <v>1709</v>
      </c>
      <c r="F308" s="65">
        <v>1</v>
      </c>
      <c r="G308" s="65" t="s">
        <v>19</v>
      </c>
      <c r="H308" s="65" t="s">
        <v>92</v>
      </c>
      <c r="I308" s="65"/>
      <c r="J308" s="65">
        <v>18</v>
      </c>
      <c r="K308" s="65">
        <v>20</v>
      </c>
      <c r="L308" s="65" t="s">
        <v>21</v>
      </c>
      <c r="M308" s="51"/>
      <c r="N308" s="51"/>
    </row>
    <row r="309" spans="1:14" x14ac:dyDescent="0.25">
      <c r="A309" s="65" t="s">
        <v>1708</v>
      </c>
      <c r="B309" s="65" t="s">
        <v>68</v>
      </c>
      <c r="C309" s="65" t="s">
        <v>74</v>
      </c>
      <c r="D309" s="65" t="s">
        <v>139</v>
      </c>
      <c r="E309" s="65" t="s">
        <v>1709</v>
      </c>
      <c r="F309" s="65">
        <v>1</v>
      </c>
      <c r="G309" s="65" t="s">
        <v>19</v>
      </c>
      <c r="H309" s="65" t="s">
        <v>92</v>
      </c>
      <c r="I309" s="65"/>
      <c r="J309" s="65">
        <v>64</v>
      </c>
      <c r="K309" s="51"/>
      <c r="L309" s="65" t="s">
        <v>21</v>
      </c>
      <c r="M309" s="51"/>
      <c r="N309" s="51"/>
    </row>
    <row r="310" spans="1:14" x14ac:dyDescent="0.25">
      <c r="A310" s="65" t="s">
        <v>1708</v>
      </c>
      <c r="B310" s="65" t="s">
        <v>172</v>
      </c>
      <c r="C310" s="65" t="s">
        <v>173</v>
      </c>
      <c r="D310" s="65" t="s">
        <v>411</v>
      </c>
      <c r="E310" s="65" t="s">
        <v>1709</v>
      </c>
      <c r="F310" s="65">
        <v>1</v>
      </c>
      <c r="G310" s="65" t="s">
        <v>19</v>
      </c>
      <c r="H310" s="65" t="s">
        <v>92</v>
      </c>
      <c r="I310" s="65"/>
      <c r="J310" s="65">
        <v>34</v>
      </c>
      <c r="K310" s="65">
        <v>41</v>
      </c>
      <c r="L310" s="65" t="s">
        <v>21</v>
      </c>
      <c r="M310" s="51"/>
      <c r="N310" s="51"/>
    </row>
    <row r="311" spans="1:14" x14ac:dyDescent="0.25">
      <c r="A311" s="65" t="s">
        <v>1708</v>
      </c>
      <c r="B311" s="65" t="s">
        <v>172</v>
      </c>
      <c r="C311" s="65" t="s">
        <v>323</v>
      </c>
      <c r="D311" s="65" t="s">
        <v>412</v>
      </c>
      <c r="E311" s="65" t="s">
        <v>1709</v>
      </c>
      <c r="F311" s="65">
        <v>1</v>
      </c>
      <c r="G311" s="65" t="s">
        <v>19</v>
      </c>
      <c r="H311" s="65" t="s">
        <v>92</v>
      </c>
      <c r="I311" s="65"/>
      <c r="J311" s="65">
        <v>24</v>
      </c>
      <c r="K311" s="65">
        <v>28</v>
      </c>
      <c r="L311" s="65" t="s">
        <v>21</v>
      </c>
      <c r="M311" s="51"/>
      <c r="N311" s="51"/>
    </row>
    <row r="312" spans="1:14" x14ac:dyDescent="0.25">
      <c r="A312" s="65" t="s">
        <v>1708</v>
      </c>
      <c r="B312" s="65" t="s">
        <v>112</v>
      </c>
      <c r="C312" s="65" t="s">
        <v>413</v>
      </c>
      <c r="D312" s="65" t="s">
        <v>414</v>
      </c>
      <c r="E312" s="65" t="s">
        <v>1709</v>
      </c>
      <c r="F312" s="65">
        <v>1</v>
      </c>
      <c r="G312" s="65" t="s">
        <v>19</v>
      </c>
      <c r="H312" s="65" t="s">
        <v>92</v>
      </c>
      <c r="I312" s="65"/>
      <c r="J312" s="51"/>
      <c r="K312" s="65">
        <v>52</v>
      </c>
      <c r="L312" s="65" t="s">
        <v>21</v>
      </c>
      <c r="M312" s="51"/>
      <c r="N312" s="51"/>
    </row>
    <row r="313" spans="1:14" ht="25.5" x14ac:dyDescent="0.25">
      <c r="A313" s="65" t="s">
        <v>1708</v>
      </c>
      <c r="B313" s="65" t="s">
        <v>16</v>
      </c>
      <c r="C313" s="65" t="s">
        <v>146</v>
      </c>
      <c r="D313" s="65" t="s">
        <v>322</v>
      </c>
      <c r="E313" s="65" t="s">
        <v>1709</v>
      </c>
      <c r="F313" s="65">
        <v>1</v>
      </c>
      <c r="G313" s="65" t="s">
        <v>19</v>
      </c>
      <c r="H313" s="65" t="s">
        <v>92</v>
      </c>
      <c r="I313" s="65"/>
      <c r="J313" s="65">
        <v>17</v>
      </c>
      <c r="K313" s="65">
        <v>21</v>
      </c>
      <c r="L313" s="65" t="s">
        <v>21</v>
      </c>
      <c r="M313" s="51"/>
      <c r="N313" s="51"/>
    </row>
    <row r="314" spans="1:14" x14ac:dyDescent="0.25">
      <c r="A314" s="65" t="s">
        <v>1708</v>
      </c>
      <c r="B314" s="65" t="s">
        <v>172</v>
      </c>
      <c r="C314" s="65" t="s">
        <v>173</v>
      </c>
      <c r="D314" s="65" t="s">
        <v>415</v>
      </c>
      <c r="E314" s="65" t="s">
        <v>1709</v>
      </c>
      <c r="F314" s="65">
        <v>1</v>
      </c>
      <c r="G314" s="65" t="s">
        <v>19</v>
      </c>
      <c r="H314" s="65" t="s">
        <v>92</v>
      </c>
      <c r="I314" s="65"/>
      <c r="J314" s="51"/>
      <c r="K314" s="65">
        <v>30</v>
      </c>
      <c r="L314" s="65" t="s">
        <v>21</v>
      </c>
      <c r="M314" s="51"/>
      <c r="N314" s="51"/>
    </row>
    <row r="315" spans="1:14" ht="25.5" x14ac:dyDescent="0.25">
      <c r="A315" s="65" t="s">
        <v>1708</v>
      </c>
      <c r="B315" s="65" t="s">
        <v>16</v>
      </c>
      <c r="C315" s="65" t="s">
        <v>416</v>
      </c>
      <c r="D315" s="65" t="s">
        <v>417</v>
      </c>
      <c r="E315" s="65" t="s">
        <v>1709</v>
      </c>
      <c r="F315" s="65">
        <v>1</v>
      </c>
      <c r="G315" s="65" t="s">
        <v>19</v>
      </c>
      <c r="H315" s="65" t="s">
        <v>92</v>
      </c>
      <c r="I315" s="65"/>
      <c r="J315" s="51"/>
      <c r="K315" s="65">
        <v>29</v>
      </c>
      <c r="L315" s="65" t="s">
        <v>21</v>
      </c>
      <c r="M315" s="51"/>
      <c r="N315" s="51"/>
    </row>
    <row r="316" spans="1:14" x14ac:dyDescent="0.25">
      <c r="A316" s="65" t="s">
        <v>1708</v>
      </c>
      <c r="B316" s="65" t="s">
        <v>62</v>
      </c>
      <c r="C316" s="65" t="s">
        <v>418</v>
      </c>
      <c r="D316" s="65" t="s">
        <v>419</v>
      </c>
      <c r="E316" s="65" t="s">
        <v>1709</v>
      </c>
      <c r="F316" s="65">
        <v>1</v>
      </c>
      <c r="G316" s="65" t="s">
        <v>19</v>
      </c>
      <c r="H316" s="65" t="s">
        <v>92</v>
      </c>
      <c r="I316" s="65"/>
      <c r="J316" s="65">
        <v>20</v>
      </c>
      <c r="K316" s="51"/>
      <c r="L316" s="65" t="s">
        <v>21</v>
      </c>
      <c r="M316" s="51"/>
      <c r="N316" s="51"/>
    </row>
    <row r="317" spans="1:14" x14ac:dyDescent="0.25">
      <c r="A317" s="65" t="s">
        <v>1708</v>
      </c>
      <c r="B317" s="65" t="s">
        <v>176</v>
      </c>
      <c r="C317" s="65" t="s">
        <v>420</v>
      </c>
      <c r="D317" s="65" t="s">
        <v>421</v>
      </c>
      <c r="E317" s="65" t="s">
        <v>1709</v>
      </c>
      <c r="F317" s="65">
        <v>1</v>
      </c>
      <c r="G317" s="65" t="s">
        <v>19</v>
      </c>
      <c r="H317" s="65" t="s">
        <v>92</v>
      </c>
      <c r="I317" s="65"/>
      <c r="J317" s="65">
        <v>30</v>
      </c>
      <c r="K317" s="65">
        <v>43</v>
      </c>
      <c r="L317" s="65" t="s">
        <v>21</v>
      </c>
      <c r="M317" s="51"/>
      <c r="N317" s="51"/>
    </row>
    <row r="318" spans="1:14" x14ac:dyDescent="0.25">
      <c r="A318" s="65" t="s">
        <v>1708</v>
      </c>
      <c r="B318" s="65" t="s">
        <v>176</v>
      </c>
      <c r="C318" s="65" t="s">
        <v>211</v>
      </c>
      <c r="D318" s="65" t="s">
        <v>422</v>
      </c>
      <c r="E318" s="65" t="s">
        <v>1709</v>
      </c>
      <c r="F318" s="65">
        <v>1</v>
      </c>
      <c r="G318" s="65" t="s">
        <v>19</v>
      </c>
      <c r="H318" s="65" t="s">
        <v>92</v>
      </c>
      <c r="I318" s="65"/>
      <c r="J318" s="65">
        <v>41</v>
      </c>
      <c r="K318" s="65">
        <v>26</v>
      </c>
      <c r="L318" s="65" t="s">
        <v>21</v>
      </c>
      <c r="M318" s="51"/>
      <c r="N318" s="51"/>
    </row>
    <row r="319" spans="1:14" x14ac:dyDescent="0.25">
      <c r="A319" s="65" t="s">
        <v>1708</v>
      </c>
      <c r="B319" s="65" t="s">
        <v>62</v>
      </c>
      <c r="C319" s="65" t="s">
        <v>311</v>
      </c>
      <c r="D319" s="65" t="s">
        <v>312</v>
      </c>
      <c r="E319" s="65" t="s">
        <v>1709</v>
      </c>
      <c r="F319" s="65">
        <v>1</v>
      </c>
      <c r="G319" s="65" t="s">
        <v>19</v>
      </c>
      <c r="H319" s="65" t="s">
        <v>92</v>
      </c>
      <c r="I319" s="65"/>
      <c r="J319" s="51"/>
      <c r="K319" s="65">
        <v>16</v>
      </c>
      <c r="L319" s="65" t="s">
        <v>21</v>
      </c>
      <c r="M319" s="51"/>
      <c r="N319" s="51"/>
    </row>
    <row r="320" spans="1:14" x14ac:dyDescent="0.25">
      <c r="A320" s="65" t="s">
        <v>1708</v>
      </c>
      <c r="B320" s="65" t="s">
        <v>112</v>
      </c>
      <c r="C320" s="65" t="s">
        <v>129</v>
      </c>
      <c r="D320" s="65" t="s">
        <v>130</v>
      </c>
      <c r="E320" s="65" t="s">
        <v>1709</v>
      </c>
      <c r="F320" s="65">
        <v>1</v>
      </c>
      <c r="G320" s="65" t="s">
        <v>19</v>
      </c>
      <c r="H320" s="65" t="s">
        <v>92</v>
      </c>
      <c r="I320" s="65"/>
      <c r="J320" s="51"/>
      <c r="K320" s="65">
        <v>41</v>
      </c>
      <c r="L320" s="65" t="s">
        <v>21</v>
      </c>
      <c r="M320" s="51"/>
      <c r="N320" s="51"/>
    </row>
    <row r="321" spans="1:14" x14ac:dyDescent="0.25">
      <c r="A321" s="65" t="s">
        <v>1708</v>
      </c>
      <c r="B321" s="65" t="s">
        <v>37</v>
      </c>
      <c r="C321" s="65" t="s">
        <v>117</v>
      </c>
      <c r="D321" s="65" t="s">
        <v>118</v>
      </c>
      <c r="E321" s="65" t="s">
        <v>1709</v>
      </c>
      <c r="F321" s="65">
        <v>1</v>
      </c>
      <c r="G321" s="65" t="s">
        <v>19</v>
      </c>
      <c r="H321" s="65" t="s">
        <v>92</v>
      </c>
      <c r="I321" s="65"/>
      <c r="J321" s="65">
        <v>14</v>
      </c>
      <c r="K321" s="65">
        <v>32</v>
      </c>
      <c r="L321" s="65" t="s">
        <v>21</v>
      </c>
      <c r="M321" s="51"/>
      <c r="N321" s="51"/>
    </row>
    <row r="322" spans="1:14" x14ac:dyDescent="0.25">
      <c r="A322" s="65" t="s">
        <v>1708</v>
      </c>
      <c r="B322" s="65" t="s">
        <v>62</v>
      </c>
      <c r="C322" s="65" t="s">
        <v>423</v>
      </c>
      <c r="D322" s="65" t="s">
        <v>424</v>
      </c>
      <c r="E322" s="65" t="s">
        <v>1709</v>
      </c>
      <c r="F322" s="65">
        <v>1</v>
      </c>
      <c r="G322" s="65" t="s">
        <v>19</v>
      </c>
      <c r="H322" s="65" t="s">
        <v>92</v>
      </c>
      <c r="I322" s="65"/>
      <c r="J322" s="65">
        <v>16</v>
      </c>
      <c r="K322" s="65">
        <v>18</v>
      </c>
      <c r="L322" s="65" t="s">
        <v>21</v>
      </c>
      <c r="M322" s="51"/>
      <c r="N322" s="51"/>
    </row>
    <row r="323" spans="1:14" x14ac:dyDescent="0.25">
      <c r="A323" s="65" t="s">
        <v>1708</v>
      </c>
      <c r="B323" s="65" t="s">
        <v>172</v>
      </c>
      <c r="C323" s="65" t="s">
        <v>425</v>
      </c>
      <c r="D323" s="65" t="s">
        <v>426</v>
      </c>
      <c r="E323" s="65" t="s">
        <v>1709</v>
      </c>
      <c r="F323" s="65">
        <v>1</v>
      </c>
      <c r="G323" s="65" t="s">
        <v>19</v>
      </c>
      <c r="H323" s="65" t="s">
        <v>92</v>
      </c>
      <c r="I323" s="65"/>
      <c r="J323" s="65">
        <v>30</v>
      </c>
      <c r="K323" s="65">
        <v>37</v>
      </c>
      <c r="L323" s="65" t="s">
        <v>21</v>
      </c>
      <c r="M323" s="51"/>
      <c r="N323" s="51"/>
    </row>
    <row r="324" spans="1:14" x14ac:dyDescent="0.25">
      <c r="A324" s="65" t="s">
        <v>1708</v>
      </c>
      <c r="B324" s="65" t="s">
        <v>62</v>
      </c>
      <c r="C324" s="65" t="s">
        <v>299</v>
      </c>
      <c r="D324" s="65" t="s">
        <v>300</v>
      </c>
      <c r="E324" s="65" t="s">
        <v>1709</v>
      </c>
      <c r="F324" s="65">
        <v>1</v>
      </c>
      <c r="G324" s="65" t="s">
        <v>19</v>
      </c>
      <c r="H324" s="65" t="s">
        <v>92</v>
      </c>
      <c r="I324" s="65"/>
      <c r="J324" s="65">
        <v>23</v>
      </c>
      <c r="K324" s="51"/>
      <c r="L324" s="65" t="s">
        <v>21</v>
      </c>
      <c r="M324" s="51"/>
      <c r="N324" s="51"/>
    </row>
    <row r="325" spans="1:14" ht="25.5" x14ac:dyDescent="0.25">
      <c r="A325" s="65" t="s">
        <v>1708</v>
      </c>
      <c r="B325" s="65" t="s">
        <v>16</v>
      </c>
      <c r="C325" s="65" t="s">
        <v>416</v>
      </c>
      <c r="D325" s="65" t="s">
        <v>427</v>
      </c>
      <c r="E325" s="65" t="s">
        <v>1709</v>
      </c>
      <c r="F325" s="65">
        <v>1</v>
      </c>
      <c r="G325" s="65" t="s">
        <v>19</v>
      </c>
      <c r="H325" s="65" t="s">
        <v>92</v>
      </c>
      <c r="I325" s="65"/>
      <c r="J325" s="65">
        <v>10</v>
      </c>
      <c r="K325" s="65">
        <v>31</v>
      </c>
      <c r="L325" s="65" t="s">
        <v>21</v>
      </c>
      <c r="M325" s="51"/>
      <c r="N325" s="51"/>
    </row>
    <row r="326" spans="1:14" x14ac:dyDescent="0.25">
      <c r="A326" s="65" t="s">
        <v>1708</v>
      </c>
      <c r="B326" s="65" t="s">
        <v>62</v>
      </c>
      <c r="C326" s="65" t="s">
        <v>294</v>
      </c>
      <c r="D326" s="65" t="s">
        <v>295</v>
      </c>
      <c r="E326" s="65" t="s">
        <v>1709</v>
      </c>
      <c r="F326" s="65">
        <v>1</v>
      </c>
      <c r="G326" s="65" t="s">
        <v>19</v>
      </c>
      <c r="H326" s="65" t="s">
        <v>92</v>
      </c>
      <c r="I326" s="65"/>
      <c r="J326" s="65">
        <v>14</v>
      </c>
      <c r="K326" s="65">
        <v>32</v>
      </c>
      <c r="L326" s="65" t="s">
        <v>21</v>
      </c>
      <c r="M326" s="51"/>
      <c r="N326" s="51"/>
    </row>
    <row r="327" spans="1:14" x14ac:dyDescent="0.25">
      <c r="A327" s="65" t="s">
        <v>1708</v>
      </c>
      <c r="B327" s="65" t="s">
        <v>172</v>
      </c>
      <c r="C327" s="65" t="s">
        <v>428</v>
      </c>
      <c r="D327" s="65" t="s">
        <v>429</v>
      </c>
      <c r="E327" s="65" t="s">
        <v>1709</v>
      </c>
      <c r="F327" s="65">
        <v>1</v>
      </c>
      <c r="G327" s="65" t="s">
        <v>19</v>
      </c>
      <c r="H327" s="65" t="s">
        <v>92</v>
      </c>
      <c r="I327" s="65"/>
      <c r="J327" s="65">
        <v>27</v>
      </c>
      <c r="K327" s="65">
        <v>51</v>
      </c>
      <c r="L327" s="65" t="s">
        <v>21</v>
      </c>
      <c r="M327" s="51"/>
      <c r="N327" s="51"/>
    </row>
    <row r="328" spans="1:14" x14ac:dyDescent="0.25">
      <c r="A328" s="65" t="s">
        <v>1708</v>
      </c>
      <c r="B328" s="65" t="s">
        <v>30</v>
      </c>
      <c r="C328" s="65" t="s">
        <v>31</v>
      </c>
      <c r="D328" s="65" t="s">
        <v>430</v>
      </c>
      <c r="E328" s="65" t="s">
        <v>1709</v>
      </c>
      <c r="F328" s="65">
        <v>1</v>
      </c>
      <c r="G328" s="65" t="s">
        <v>19</v>
      </c>
      <c r="H328" s="65" t="s">
        <v>92</v>
      </c>
      <c r="I328" s="65"/>
      <c r="J328" s="65">
        <v>26</v>
      </c>
      <c r="K328" s="51"/>
      <c r="L328" s="65" t="s">
        <v>21</v>
      </c>
      <c r="M328" s="51"/>
      <c r="N328" s="51"/>
    </row>
    <row r="329" spans="1:14" x14ac:dyDescent="0.25">
      <c r="A329" s="65" t="s">
        <v>1708</v>
      </c>
      <c r="B329" s="65" t="s">
        <v>172</v>
      </c>
      <c r="C329" s="65" t="s">
        <v>209</v>
      </c>
      <c r="D329" s="65" t="s">
        <v>431</v>
      </c>
      <c r="E329" s="65" t="s">
        <v>1709</v>
      </c>
      <c r="F329" s="65">
        <v>1</v>
      </c>
      <c r="G329" s="65" t="s">
        <v>19</v>
      </c>
      <c r="H329" s="65" t="s">
        <v>92</v>
      </c>
      <c r="I329" s="65"/>
      <c r="J329" s="65">
        <v>50</v>
      </c>
      <c r="K329" s="65">
        <v>24</v>
      </c>
      <c r="L329" s="65" t="s">
        <v>21</v>
      </c>
      <c r="M329" s="51"/>
      <c r="N329" s="51"/>
    </row>
    <row r="330" spans="1:14" x14ac:dyDescent="0.25">
      <c r="A330" s="65" t="s">
        <v>1708</v>
      </c>
      <c r="B330" s="65" t="s">
        <v>172</v>
      </c>
      <c r="C330" s="65" t="s">
        <v>236</v>
      </c>
      <c r="D330" s="65" t="s">
        <v>285</v>
      </c>
      <c r="E330" s="65" t="s">
        <v>1709</v>
      </c>
      <c r="F330" s="65">
        <v>1</v>
      </c>
      <c r="G330" s="65" t="s">
        <v>19</v>
      </c>
      <c r="H330" s="65" t="s">
        <v>92</v>
      </c>
      <c r="I330" s="65"/>
      <c r="J330" s="65">
        <v>39</v>
      </c>
      <c r="K330" s="65">
        <v>38</v>
      </c>
      <c r="L330" s="65" t="s">
        <v>21</v>
      </c>
      <c r="M330" s="51"/>
      <c r="N330" s="51"/>
    </row>
    <row r="331" spans="1:14" x14ac:dyDescent="0.25">
      <c r="A331" s="65" t="s">
        <v>1708</v>
      </c>
      <c r="B331" s="65" t="s">
        <v>43</v>
      </c>
      <c r="C331" s="65" t="s">
        <v>44</v>
      </c>
      <c r="D331" s="65" t="s">
        <v>284</v>
      </c>
      <c r="E331" s="65" t="s">
        <v>1709</v>
      </c>
      <c r="F331" s="65">
        <v>1</v>
      </c>
      <c r="G331" s="65" t="s">
        <v>19</v>
      </c>
      <c r="H331" s="65" t="s">
        <v>92</v>
      </c>
      <c r="I331" s="65"/>
      <c r="J331" s="65">
        <v>36</v>
      </c>
      <c r="K331" s="65">
        <v>52</v>
      </c>
      <c r="L331" s="65" t="s">
        <v>21</v>
      </c>
      <c r="M331" s="51"/>
      <c r="N331" s="51"/>
    </row>
    <row r="332" spans="1:14" x14ac:dyDescent="0.25">
      <c r="A332" s="65" t="s">
        <v>1708</v>
      </c>
      <c r="B332" s="65" t="s">
        <v>121</v>
      </c>
      <c r="C332" s="65" t="s">
        <v>179</v>
      </c>
      <c r="D332" s="65" t="s">
        <v>432</v>
      </c>
      <c r="E332" s="65" t="s">
        <v>1709</v>
      </c>
      <c r="F332" s="65">
        <v>1</v>
      </c>
      <c r="G332" s="65" t="s">
        <v>19</v>
      </c>
      <c r="H332" s="65" t="s">
        <v>92</v>
      </c>
      <c r="I332" s="65"/>
      <c r="J332" s="65">
        <v>11</v>
      </c>
      <c r="K332" s="65">
        <v>55</v>
      </c>
      <c r="L332" s="65" t="s">
        <v>21</v>
      </c>
      <c r="M332" s="51"/>
      <c r="N332" s="51"/>
    </row>
    <row r="333" spans="1:14" x14ac:dyDescent="0.25">
      <c r="A333" s="65" t="s">
        <v>1708</v>
      </c>
      <c r="B333" s="65" t="s">
        <v>43</v>
      </c>
      <c r="C333" s="65" t="s">
        <v>282</v>
      </c>
      <c r="D333" s="65" t="s">
        <v>433</v>
      </c>
      <c r="E333" s="65" t="s">
        <v>1709</v>
      </c>
      <c r="F333" s="65">
        <v>1</v>
      </c>
      <c r="G333" s="65" t="s">
        <v>19</v>
      </c>
      <c r="H333" s="65" t="s">
        <v>92</v>
      </c>
      <c r="I333" s="65"/>
      <c r="J333" s="65">
        <v>40</v>
      </c>
      <c r="K333" s="65">
        <v>71</v>
      </c>
      <c r="L333" s="65" t="s">
        <v>21</v>
      </c>
      <c r="M333" s="51"/>
      <c r="N333" s="51"/>
    </row>
    <row r="334" spans="1:14" x14ac:dyDescent="0.25">
      <c r="A334" s="65" t="s">
        <v>1708</v>
      </c>
      <c r="B334" s="65" t="s">
        <v>172</v>
      </c>
      <c r="C334" s="65" t="s">
        <v>173</v>
      </c>
      <c r="D334" s="65" t="s">
        <v>281</v>
      </c>
      <c r="E334" s="65" t="s">
        <v>1709</v>
      </c>
      <c r="F334" s="65">
        <v>1</v>
      </c>
      <c r="G334" s="65" t="s">
        <v>19</v>
      </c>
      <c r="H334" s="65" t="s">
        <v>92</v>
      </c>
      <c r="I334" s="65"/>
      <c r="J334" s="65">
        <v>28</v>
      </c>
      <c r="K334" s="65">
        <v>29</v>
      </c>
      <c r="L334" s="65" t="s">
        <v>21</v>
      </c>
      <c r="M334" s="51"/>
      <c r="N334" s="51"/>
    </row>
    <row r="335" spans="1:14" x14ac:dyDescent="0.25">
      <c r="A335" s="65" t="s">
        <v>1708</v>
      </c>
      <c r="B335" s="65" t="s">
        <v>172</v>
      </c>
      <c r="C335" s="65" t="s">
        <v>173</v>
      </c>
      <c r="D335" s="65" t="s">
        <v>278</v>
      </c>
      <c r="E335" s="65" t="s">
        <v>1709</v>
      </c>
      <c r="F335" s="65">
        <v>1</v>
      </c>
      <c r="G335" s="65" t="s">
        <v>19</v>
      </c>
      <c r="H335" s="65" t="s">
        <v>92</v>
      </c>
      <c r="I335" s="65"/>
      <c r="J335" s="65">
        <v>28</v>
      </c>
      <c r="K335" s="65">
        <v>29</v>
      </c>
      <c r="L335" s="65" t="s">
        <v>21</v>
      </c>
      <c r="M335" s="51"/>
      <c r="N335" s="51"/>
    </row>
    <row r="336" spans="1:14" x14ac:dyDescent="0.25">
      <c r="A336" s="65" t="s">
        <v>1708</v>
      </c>
      <c r="B336" s="65" t="s">
        <v>68</v>
      </c>
      <c r="C336" s="65" t="s">
        <v>103</v>
      </c>
      <c r="D336" s="65" t="s">
        <v>104</v>
      </c>
      <c r="E336" s="65" t="s">
        <v>1709</v>
      </c>
      <c r="F336" s="65">
        <v>1</v>
      </c>
      <c r="G336" s="65" t="s">
        <v>19</v>
      </c>
      <c r="H336" s="65" t="s">
        <v>92</v>
      </c>
      <c r="I336" s="65"/>
      <c r="J336" s="65">
        <v>66</v>
      </c>
      <c r="K336" s="65">
        <v>39</v>
      </c>
      <c r="L336" s="65" t="s">
        <v>21</v>
      </c>
      <c r="M336" s="51"/>
      <c r="N336" s="51"/>
    </row>
    <row r="337" spans="1:14" x14ac:dyDescent="0.25">
      <c r="A337" s="65" t="s">
        <v>1708</v>
      </c>
      <c r="B337" s="65" t="s">
        <v>172</v>
      </c>
      <c r="C337" s="65" t="s">
        <v>434</v>
      </c>
      <c r="D337" s="65" t="s">
        <v>435</v>
      </c>
      <c r="E337" s="65" t="s">
        <v>1709</v>
      </c>
      <c r="F337" s="65">
        <v>1</v>
      </c>
      <c r="G337" s="65" t="s">
        <v>19</v>
      </c>
      <c r="H337" s="65" t="s">
        <v>92</v>
      </c>
      <c r="I337" s="65"/>
      <c r="J337" s="65">
        <v>28</v>
      </c>
      <c r="K337" s="65">
        <v>38</v>
      </c>
      <c r="L337" s="65" t="s">
        <v>21</v>
      </c>
      <c r="M337" s="51"/>
      <c r="N337" s="51"/>
    </row>
    <row r="338" spans="1:14" ht="25.5" x14ac:dyDescent="0.25">
      <c r="A338" s="65" t="s">
        <v>1708</v>
      </c>
      <c r="B338" s="65" t="s">
        <v>16</v>
      </c>
      <c r="C338" s="65" t="s">
        <v>163</v>
      </c>
      <c r="D338" s="65" t="s">
        <v>436</v>
      </c>
      <c r="E338" s="65" t="s">
        <v>1709</v>
      </c>
      <c r="F338" s="65">
        <v>1</v>
      </c>
      <c r="G338" s="65" t="s">
        <v>19</v>
      </c>
      <c r="H338" s="65" t="s">
        <v>92</v>
      </c>
      <c r="I338" s="65"/>
      <c r="J338" s="51"/>
      <c r="K338" s="65">
        <v>24</v>
      </c>
      <c r="L338" s="65" t="s">
        <v>21</v>
      </c>
      <c r="M338" s="51"/>
      <c r="N338" s="51"/>
    </row>
    <row r="339" spans="1:14" ht="25.5" x14ac:dyDescent="0.25">
      <c r="A339" s="65" t="s">
        <v>1708</v>
      </c>
      <c r="B339" s="65" t="s">
        <v>16</v>
      </c>
      <c r="C339" s="65" t="s">
        <v>214</v>
      </c>
      <c r="D339" s="65" t="s">
        <v>272</v>
      </c>
      <c r="E339" s="65" t="s">
        <v>1709</v>
      </c>
      <c r="F339" s="65">
        <v>1</v>
      </c>
      <c r="G339" s="65" t="s">
        <v>19</v>
      </c>
      <c r="H339" s="65" t="s">
        <v>92</v>
      </c>
      <c r="I339" s="65"/>
      <c r="J339" s="65">
        <v>11</v>
      </c>
      <c r="K339" s="65">
        <v>16</v>
      </c>
      <c r="L339" s="65" t="s">
        <v>21</v>
      </c>
      <c r="M339" s="51"/>
      <c r="N339" s="51"/>
    </row>
    <row r="340" spans="1:14" x14ac:dyDescent="0.25">
      <c r="A340" s="65" t="s">
        <v>1708</v>
      </c>
      <c r="B340" s="65" t="s">
        <v>172</v>
      </c>
      <c r="C340" s="65" t="s">
        <v>323</v>
      </c>
      <c r="D340" s="65" t="s">
        <v>437</v>
      </c>
      <c r="E340" s="65" t="s">
        <v>1709</v>
      </c>
      <c r="F340" s="65">
        <v>1</v>
      </c>
      <c r="G340" s="65" t="s">
        <v>19</v>
      </c>
      <c r="H340" s="65" t="s">
        <v>92</v>
      </c>
      <c r="I340" s="65"/>
      <c r="J340" s="65">
        <v>50</v>
      </c>
      <c r="K340" s="65">
        <v>29</v>
      </c>
      <c r="L340" s="65" t="s">
        <v>21</v>
      </c>
      <c r="M340" s="51"/>
      <c r="N340" s="51"/>
    </row>
    <row r="341" spans="1:14" x14ac:dyDescent="0.25">
      <c r="A341" s="65" t="s">
        <v>1708</v>
      </c>
      <c r="B341" s="65" t="s">
        <v>176</v>
      </c>
      <c r="C341" s="65" t="s">
        <v>270</v>
      </c>
      <c r="D341" s="65" t="s">
        <v>271</v>
      </c>
      <c r="E341" s="65" t="s">
        <v>1709</v>
      </c>
      <c r="F341" s="65">
        <v>1</v>
      </c>
      <c r="G341" s="65" t="s">
        <v>19</v>
      </c>
      <c r="H341" s="65" t="s">
        <v>92</v>
      </c>
      <c r="I341" s="65"/>
      <c r="J341" s="65">
        <v>38</v>
      </c>
      <c r="K341" s="65">
        <v>51</v>
      </c>
      <c r="L341" s="65" t="s">
        <v>21</v>
      </c>
      <c r="M341" s="51"/>
      <c r="N341" s="51"/>
    </row>
    <row r="342" spans="1:14" x14ac:dyDescent="0.25">
      <c r="A342" s="65" t="s">
        <v>1708</v>
      </c>
      <c r="B342" s="65" t="s">
        <v>112</v>
      </c>
      <c r="C342" s="65" t="s">
        <v>127</v>
      </c>
      <c r="D342" s="65" t="s">
        <v>128</v>
      </c>
      <c r="E342" s="65" t="s">
        <v>1709</v>
      </c>
      <c r="F342" s="65">
        <v>1</v>
      </c>
      <c r="G342" s="65" t="s">
        <v>19</v>
      </c>
      <c r="H342" s="65" t="s">
        <v>92</v>
      </c>
      <c r="I342" s="65"/>
      <c r="J342" s="65">
        <v>42</v>
      </c>
      <c r="K342" s="65">
        <v>52</v>
      </c>
      <c r="L342" s="65" t="s">
        <v>21</v>
      </c>
      <c r="M342" s="51"/>
      <c r="N342" s="51"/>
    </row>
    <row r="343" spans="1:14" ht="25.5" x14ac:dyDescent="0.25">
      <c r="A343" s="65" t="s">
        <v>1708</v>
      </c>
      <c r="B343" s="65" t="s">
        <v>16</v>
      </c>
      <c r="C343" s="65" t="s">
        <v>189</v>
      </c>
      <c r="D343" s="65" t="s">
        <v>267</v>
      </c>
      <c r="E343" s="65" t="s">
        <v>1709</v>
      </c>
      <c r="F343" s="65">
        <v>1</v>
      </c>
      <c r="G343" s="65" t="s">
        <v>19</v>
      </c>
      <c r="H343" s="65" t="s">
        <v>92</v>
      </c>
      <c r="I343" s="65"/>
      <c r="J343" s="65">
        <v>10</v>
      </c>
      <c r="K343" s="65">
        <v>21</v>
      </c>
      <c r="L343" s="65" t="s">
        <v>21</v>
      </c>
      <c r="M343" s="51"/>
      <c r="N343" s="51"/>
    </row>
    <row r="344" spans="1:14" ht="25.5" x14ac:dyDescent="0.25">
      <c r="A344" s="65" t="s">
        <v>1708</v>
      </c>
      <c r="B344" s="65" t="s">
        <v>16</v>
      </c>
      <c r="C344" s="65" t="s">
        <v>163</v>
      </c>
      <c r="D344" s="65" t="s">
        <v>438</v>
      </c>
      <c r="E344" s="65" t="s">
        <v>1709</v>
      </c>
      <c r="F344" s="65">
        <v>1</v>
      </c>
      <c r="G344" s="65" t="s">
        <v>19</v>
      </c>
      <c r="H344" s="65" t="s">
        <v>92</v>
      </c>
      <c r="I344" s="65"/>
      <c r="J344" s="65">
        <v>18</v>
      </c>
      <c r="K344" s="65">
        <v>25</v>
      </c>
      <c r="L344" s="65" t="s">
        <v>21</v>
      </c>
      <c r="M344" s="51"/>
      <c r="N344" s="51"/>
    </row>
    <row r="345" spans="1:14" ht="25.5" x14ac:dyDescent="0.25">
      <c r="A345" s="65" t="s">
        <v>1708</v>
      </c>
      <c r="B345" s="65" t="s">
        <v>16</v>
      </c>
      <c r="C345" s="65" t="s">
        <v>202</v>
      </c>
      <c r="D345" s="65" t="s">
        <v>439</v>
      </c>
      <c r="E345" s="65" t="s">
        <v>1709</v>
      </c>
      <c r="F345" s="65">
        <v>1</v>
      </c>
      <c r="G345" s="65" t="s">
        <v>19</v>
      </c>
      <c r="H345" s="65" t="s">
        <v>92</v>
      </c>
      <c r="I345" s="65"/>
      <c r="J345" s="65">
        <v>22</v>
      </c>
      <c r="K345" s="65">
        <v>26</v>
      </c>
      <c r="L345" s="65" t="s">
        <v>21</v>
      </c>
      <c r="M345" s="51"/>
      <c r="N345" s="51"/>
    </row>
    <row r="346" spans="1:14" x14ac:dyDescent="0.25">
      <c r="A346" s="65" t="s">
        <v>1708</v>
      </c>
      <c r="B346" s="65" t="s">
        <v>121</v>
      </c>
      <c r="C346" s="65" t="s">
        <v>263</v>
      </c>
      <c r="D346" s="65" t="s">
        <v>264</v>
      </c>
      <c r="E346" s="65" t="s">
        <v>1709</v>
      </c>
      <c r="F346" s="65">
        <v>1</v>
      </c>
      <c r="G346" s="65" t="s">
        <v>19</v>
      </c>
      <c r="H346" s="65" t="s">
        <v>92</v>
      </c>
      <c r="I346" s="65"/>
      <c r="J346" s="65">
        <v>18</v>
      </c>
      <c r="K346" s="65">
        <v>45</v>
      </c>
      <c r="L346" s="65" t="s">
        <v>21</v>
      </c>
      <c r="M346" s="51"/>
      <c r="N346" s="51"/>
    </row>
    <row r="347" spans="1:14" x14ac:dyDescent="0.25">
      <c r="A347" s="65" t="s">
        <v>1708</v>
      </c>
      <c r="B347" s="65" t="s">
        <v>46</v>
      </c>
      <c r="C347" s="65" t="s">
        <v>47</v>
      </c>
      <c r="D347" s="65" t="s">
        <v>262</v>
      </c>
      <c r="E347" s="65" t="s">
        <v>1709</v>
      </c>
      <c r="F347" s="65">
        <v>1</v>
      </c>
      <c r="G347" s="65" t="s">
        <v>19</v>
      </c>
      <c r="H347" s="65" t="s">
        <v>92</v>
      </c>
      <c r="I347" s="65"/>
      <c r="J347" s="65">
        <v>57</v>
      </c>
      <c r="K347" s="65">
        <v>55</v>
      </c>
      <c r="L347" s="65" t="s">
        <v>21</v>
      </c>
      <c r="M347" s="51"/>
      <c r="N347" s="51"/>
    </row>
    <row r="348" spans="1:14" x14ac:dyDescent="0.25">
      <c r="A348" s="65" t="s">
        <v>1708</v>
      </c>
      <c r="B348" s="65" t="s">
        <v>30</v>
      </c>
      <c r="C348" s="65" t="s">
        <v>223</v>
      </c>
      <c r="D348" s="65" t="s">
        <v>440</v>
      </c>
      <c r="E348" s="65" t="s">
        <v>1709</v>
      </c>
      <c r="F348" s="65">
        <v>1</v>
      </c>
      <c r="G348" s="65" t="s">
        <v>19</v>
      </c>
      <c r="H348" s="65" t="s">
        <v>92</v>
      </c>
      <c r="I348" s="65"/>
      <c r="J348" s="65">
        <v>41</v>
      </c>
      <c r="K348" s="65">
        <v>49</v>
      </c>
      <c r="L348" s="65" t="s">
        <v>21</v>
      </c>
      <c r="M348" s="51"/>
      <c r="N348" s="51"/>
    </row>
    <row r="349" spans="1:14" x14ac:dyDescent="0.25">
      <c r="A349" s="65" t="s">
        <v>1708</v>
      </c>
      <c r="B349" s="65" t="s">
        <v>226</v>
      </c>
      <c r="C349" s="65" t="s">
        <v>227</v>
      </c>
      <c r="D349" s="65" t="s">
        <v>441</v>
      </c>
      <c r="E349" s="65" t="s">
        <v>1709</v>
      </c>
      <c r="F349" s="65">
        <v>1</v>
      </c>
      <c r="G349" s="65" t="s">
        <v>19</v>
      </c>
      <c r="H349" s="65" t="s">
        <v>92</v>
      </c>
      <c r="I349" s="65"/>
      <c r="J349" s="65">
        <v>51</v>
      </c>
      <c r="K349" s="65">
        <v>42</v>
      </c>
      <c r="L349" s="65" t="s">
        <v>21</v>
      </c>
      <c r="M349" s="51"/>
      <c r="N349" s="51"/>
    </row>
    <row r="350" spans="1:14" x14ac:dyDescent="0.25">
      <c r="A350" s="65" t="s">
        <v>1708</v>
      </c>
      <c r="B350" s="65" t="s">
        <v>152</v>
      </c>
      <c r="C350" s="65" t="s">
        <v>153</v>
      </c>
      <c r="D350" s="65" t="s">
        <v>442</v>
      </c>
      <c r="E350" s="65" t="s">
        <v>1709</v>
      </c>
      <c r="F350" s="65">
        <v>1</v>
      </c>
      <c r="G350" s="65" t="s">
        <v>19</v>
      </c>
      <c r="H350" s="65" t="s">
        <v>92</v>
      </c>
      <c r="I350" s="65"/>
      <c r="J350" s="65">
        <v>38</v>
      </c>
      <c r="K350" s="65">
        <v>42</v>
      </c>
      <c r="L350" s="65" t="s">
        <v>21</v>
      </c>
      <c r="M350" s="51"/>
      <c r="N350" s="51"/>
    </row>
    <row r="351" spans="1:14" ht="25.5" x14ac:dyDescent="0.25">
      <c r="A351" s="65" t="s">
        <v>1708</v>
      </c>
      <c r="B351" s="65" t="s">
        <v>16</v>
      </c>
      <c r="C351" s="65" t="s">
        <v>170</v>
      </c>
      <c r="D351" s="65" t="s">
        <v>257</v>
      </c>
      <c r="E351" s="65" t="s">
        <v>1709</v>
      </c>
      <c r="F351" s="65">
        <v>1</v>
      </c>
      <c r="G351" s="65" t="s">
        <v>19</v>
      </c>
      <c r="H351" s="65" t="s">
        <v>92</v>
      </c>
      <c r="I351" s="65"/>
      <c r="J351" s="65">
        <v>22</v>
      </c>
      <c r="K351" s="65">
        <v>24</v>
      </c>
      <c r="L351" s="65" t="s">
        <v>21</v>
      </c>
      <c r="M351" s="51"/>
      <c r="N351" s="51"/>
    </row>
    <row r="352" spans="1:14" x14ac:dyDescent="0.25">
      <c r="A352" s="65" t="s">
        <v>1708</v>
      </c>
      <c r="B352" s="65" t="s">
        <v>112</v>
      </c>
      <c r="C352" s="65" t="s">
        <v>443</v>
      </c>
      <c r="D352" s="65" t="s">
        <v>444</v>
      </c>
      <c r="E352" s="65" t="s">
        <v>1709</v>
      </c>
      <c r="F352" s="65">
        <v>1</v>
      </c>
      <c r="G352" s="65" t="s">
        <v>19</v>
      </c>
      <c r="H352" s="65" t="s">
        <v>92</v>
      </c>
      <c r="I352" s="65"/>
      <c r="J352" s="65">
        <v>59</v>
      </c>
      <c r="K352" s="65">
        <v>56</v>
      </c>
      <c r="L352" s="65" t="s">
        <v>21</v>
      </c>
      <c r="M352" s="51"/>
      <c r="N352" s="51"/>
    </row>
    <row r="353" spans="1:14" ht="25.5" x14ac:dyDescent="0.25">
      <c r="A353" s="65" t="s">
        <v>1708</v>
      </c>
      <c r="B353" s="65" t="s">
        <v>16</v>
      </c>
      <c r="C353" s="65" t="s">
        <v>163</v>
      </c>
      <c r="D353" s="65" t="s">
        <v>445</v>
      </c>
      <c r="E353" s="65" t="s">
        <v>1709</v>
      </c>
      <c r="F353" s="65">
        <v>1</v>
      </c>
      <c r="G353" s="65" t="s">
        <v>19</v>
      </c>
      <c r="H353" s="65" t="s">
        <v>92</v>
      </c>
      <c r="I353" s="65"/>
      <c r="J353" s="65">
        <v>11</v>
      </c>
      <c r="K353" s="65">
        <v>30</v>
      </c>
      <c r="L353" s="65" t="s">
        <v>21</v>
      </c>
      <c r="M353" s="51"/>
      <c r="N353" s="51"/>
    </row>
    <row r="354" spans="1:14" x14ac:dyDescent="0.25">
      <c r="A354" s="65" t="s">
        <v>1708</v>
      </c>
      <c r="B354" s="65" t="s">
        <v>62</v>
      </c>
      <c r="C354" s="65" t="s">
        <v>157</v>
      </c>
      <c r="D354" s="65" t="s">
        <v>446</v>
      </c>
      <c r="E354" s="65" t="s">
        <v>1709</v>
      </c>
      <c r="F354" s="65">
        <v>1</v>
      </c>
      <c r="G354" s="65" t="s">
        <v>19</v>
      </c>
      <c r="H354" s="65" t="s">
        <v>92</v>
      </c>
      <c r="I354" s="65"/>
      <c r="J354" s="65">
        <v>17</v>
      </c>
      <c r="K354" s="65">
        <v>29</v>
      </c>
      <c r="L354" s="65" t="s">
        <v>21</v>
      </c>
      <c r="M354" s="51"/>
      <c r="N354" s="51"/>
    </row>
    <row r="355" spans="1:14" x14ac:dyDescent="0.25">
      <c r="A355" s="65" t="s">
        <v>1708</v>
      </c>
      <c r="B355" s="65" t="s">
        <v>68</v>
      </c>
      <c r="C355" s="65" t="s">
        <v>101</v>
      </c>
      <c r="D355" s="65" t="s">
        <v>102</v>
      </c>
      <c r="E355" s="65" t="s">
        <v>1709</v>
      </c>
      <c r="F355" s="65">
        <v>1</v>
      </c>
      <c r="G355" s="65" t="s">
        <v>19</v>
      </c>
      <c r="H355" s="65" t="s">
        <v>92</v>
      </c>
      <c r="I355" s="65"/>
      <c r="J355" s="65">
        <v>61</v>
      </c>
      <c r="K355" s="65">
        <v>59</v>
      </c>
      <c r="L355" s="65" t="s">
        <v>21</v>
      </c>
      <c r="M355" s="51"/>
      <c r="N355" s="51"/>
    </row>
    <row r="356" spans="1:14" x14ac:dyDescent="0.25">
      <c r="A356" s="65" t="s">
        <v>1708</v>
      </c>
      <c r="B356" s="65" t="s">
        <v>226</v>
      </c>
      <c r="C356" s="65" t="s">
        <v>221</v>
      </c>
      <c r="D356" s="65" t="s">
        <v>447</v>
      </c>
      <c r="E356" s="65" t="s">
        <v>1709</v>
      </c>
      <c r="F356" s="65">
        <v>1</v>
      </c>
      <c r="G356" s="65" t="s">
        <v>19</v>
      </c>
      <c r="H356" s="65" t="s">
        <v>92</v>
      </c>
      <c r="I356" s="65"/>
      <c r="J356" s="65">
        <v>65</v>
      </c>
      <c r="K356" s="65">
        <v>37</v>
      </c>
      <c r="L356" s="65" t="s">
        <v>21</v>
      </c>
      <c r="M356" s="51"/>
      <c r="N356" s="51"/>
    </row>
    <row r="357" spans="1:14" x14ac:dyDescent="0.25">
      <c r="A357" s="65" t="s">
        <v>1708</v>
      </c>
      <c r="B357" s="65" t="s">
        <v>226</v>
      </c>
      <c r="C357" s="65" t="s">
        <v>221</v>
      </c>
      <c r="D357" s="65" t="s">
        <v>448</v>
      </c>
      <c r="E357" s="65" t="s">
        <v>1709</v>
      </c>
      <c r="F357" s="65">
        <v>1</v>
      </c>
      <c r="G357" s="65" t="s">
        <v>19</v>
      </c>
      <c r="H357" s="65" t="s">
        <v>92</v>
      </c>
      <c r="I357" s="65"/>
      <c r="J357" s="65">
        <v>53</v>
      </c>
      <c r="K357" s="65">
        <v>40</v>
      </c>
      <c r="L357" s="65" t="s">
        <v>21</v>
      </c>
      <c r="M357" s="51"/>
      <c r="N357" s="51"/>
    </row>
    <row r="358" spans="1:14" x14ac:dyDescent="0.25">
      <c r="A358" s="65" t="s">
        <v>1708</v>
      </c>
      <c r="B358" s="65" t="s">
        <v>68</v>
      </c>
      <c r="C358" s="65" t="s">
        <v>74</v>
      </c>
      <c r="D358" s="65" t="s">
        <v>138</v>
      </c>
      <c r="E358" s="65" t="s">
        <v>1709</v>
      </c>
      <c r="F358" s="65">
        <v>1</v>
      </c>
      <c r="G358" s="65" t="s">
        <v>19</v>
      </c>
      <c r="H358" s="65" t="s">
        <v>92</v>
      </c>
      <c r="I358" s="65"/>
      <c r="J358" s="65">
        <v>64</v>
      </c>
      <c r="K358" s="65">
        <v>42</v>
      </c>
      <c r="L358" s="65" t="s">
        <v>21</v>
      </c>
      <c r="M358" s="51"/>
      <c r="N358" s="51"/>
    </row>
    <row r="359" spans="1:14" ht="25.5" x14ac:dyDescent="0.25">
      <c r="A359" s="65" t="s">
        <v>1708</v>
      </c>
      <c r="B359" s="65" t="s">
        <v>195</v>
      </c>
      <c r="C359" s="65" t="s">
        <v>251</v>
      </c>
      <c r="D359" s="65" t="s">
        <v>252</v>
      </c>
      <c r="E359" s="65" t="s">
        <v>1709</v>
      </c>
      <c r="F359" s="65">
        <v>1</v>
      </c>
      <c r="G359" s="65" t="s">
        <v>19</v>
      </c>
      <c r="H359" s="65" t="s">
        <v>92</v>
      </c>
      <c r="I359" s="65"/>
      <c r="J359" s="65">
        <v>18</v>
      </c>
      <c r="K359" s="65">
        <v>28</v>
      </c>
      <c r="L359" s="65" t="s">
        <v>21</v>
      </c>
      <c r="M359" s="51"/>
      <c r="N359" s="51"/>
    </row>
    <row r="360" spans="1:14" x14ac:dyDescent="0.25">
      <c r="A360" s="65" t="s">
        <v>1708</v>
      </c>
      <c r="B360" s="65" t="s">
        <v>85</v>
      </c>
      <c r="C360" s="65" t="s">
        <v>249</v>
      </c>
      <c r="D360" s="65" t="s">
        <v>250</v>
      </c>
      <c r="E360" s="65" t="s">
        <v>1709</v>
      </c>
      <c r="F360" s="65">
        <v>1</v>
      </c>
      <c r="G360" s="65" t="s">
        <v>19</v>
      </c>
      <c r="H360" s="65" t="s">
        <v>92</v>
      </c>
      <c r="I360" s="65"/>
      <c r="J360" s="65">
        <v>34</v>
      </c>
      <c r="K360" s="65">
        <v>41</v>
      </c>
      <c r="L360" s="65" t="s">
        <v>21</v>
      </c>
      <c r="M360" s="51"/>
      <c r="N360" s="51"/>
    </row>
    <row r="361" spans="1:14" x14ac:dyDescent="0.25">
      <c r="A361" s="65" t="s">
        <v>1708</v>
      </c>
      <c r="B361" s="65" t="s">
        <v>265</v>
      </c>
      <c r="C361" s="65" t="s">
        <v>245</v>
      </c>
      <c r="D361" s="65" t="s">
        <v>449</v>
      </c>
      <c r="E361" s="65" t="s">
        <v>1709</v>
      </c>
      <c r="F361" s="65">
        <v>1</v>
      </c>
      <c r="G361" s="65" t="s">
        <v>19</v>
      </c>
      <c r="H361" s="65" t="s">
        <v>92</v>
      </c>
      <c r="I361" s="65"/>
      <c r="J361" s="65">
        <v>20</v>
      </c>
      <c r="K361" s="65">
        <v>16</v>
      </c>
      <c r="L361" s="65" t="s">
        <v>21</v>
      </c>
      <c r="M361" s="51"/>
      <c r="N361" s="51"/>
    </row>
    <row r="362" spans="1:14" x14ac:dyDescent="0.25">
      <c r="A362" s="65" t="s">
        <v>1708</v>
      </c>
      <c r="B362" s="65" t="s">
        <v>265</v>
      </c>
      <c r="C362" s="65" t="s">
        <v>245</v>
      </c>
      <c r="D362" s="65" t="s">
        <v>450</v>
      </c>
      <c r="E362" s="65" t="s">
        <v>1709</v>
      </c>
      <c r="F362" s="65">
        <v>1</v>
      </c>
      <c r="G362" s="65" t="s">
        <v>19</v>
      </c>
      <c r="H362" s="65" t="s">
        <v>92</v>
      </c>
      <c r="I362" s="65"/>
      <c r="J362" s="65">
        <v>22</v>
      </c>
      <c r="K362" s="65">
        <v>23</v>
      </c>
      <c r="L362" s="65" t="s">
        <v>21</v>
      </c>
      <c r="M362" s="51"/>
      <c r="N362" s="51"/>
    </row>
    <row r="363" spans="1:14" x14ac:dyDescent="0.25">
      <c r="A363" s="65" t="s">
        <v>1708</v>
      </c>
      <c r="B363" s="65" t="s">
        <v>30</v>
      </c>
      <c r="C363" s="65" t="s">
        <v>34</v>
      </c>
      <c r="D363" s="65" t="s">
        <v>451</v>
      </c>
      <c r="E363" s="65" t="s">
        <v>1709</v>
      </c>
      <c r="F363" s="65">
        <v>1</v>
      </c>
      <c r="G363" s="65" t="s">
        <v>19</v>
      </c>
      <c r="H363" s="65" t="s">
        <v>92</v>
      </c>
      <c r="I363" s="65"/>
      <c r="J363" s="65">
        <v>47</v>
      </c>
      <c r="K363" s="65">
        <v>33</v>
      </c>
      <c r="L363" s="65" t="s">
        <v>21</v>
      </c>
      <c r="M363" s="51"/>
      <c r="N363" s="51"/>
    </row>
    <row r="364" spans="1:14" x14ac:dyDescent="0.25">
      <c r="A364" s="65" t="s">
        <v>1708</v>
      </c>
      <c r="B364" s="65" t="s">
        <v>30</v>
      </c>
      <c r="C364" s="65" t="s">
        <v>34</v>
      </c>
      <c r="D364" s="65" t="s">
        <v>452</v>
      </c>
      <c r="E364" s="65" t="s">
        <v>1709</v>
      </c>
      <c r="F364" s="65">
        <v>1</v>
      </c>
      <c r="G364" s="65" t="s">
        <v>19</v>
      </c>
      <c r="H364" s="65" t="s">
        <v>92</v>
      </c>
      <c r="I364" s="65"/>
      <c r="J364" s="65">
        <v>47</v>
      </c>
      <c r="K364" s="65">
        <v>33</v>
      </c>
      <c r="L364" s="65" t="s">
        <v>21</v>
      </c>
      <c r="M364" s="51"/>
      <c r="N364" s="51"/>
    </row>
    <row r="365" spans="1:14" x14ac:dyDescent="0.25">
      <c r="A365" s="65" t="s">
        <v>1708</v>
      </c>
      <c r="B365" s="65" t="s">
        <v>85</v>
      </c>
      <c r="C365" s="65" t="s">
        <v>124</v>
      </c>
      <c r="D365" s="65" t="s">
        <v>354</v>
      </c>
      <c r="E365" s="65" t="s">
        <v>1709</v>
      </c>
      <c r="F365" s="65">
        <v>1</v>
      </c>
      <c r="G365" s="65" t="s">
        <v>19</v>
      </c>
      <c r="H365" s="65" t="s">
        <v>92</v>
      </c>
      <c r="I365" s="65"/>
      <c r="J365" s="65">
        <v>46</v>
      </c>
      <c r="K365" s="65">
        <v>43</v>
      </c>
      <c r="L365" s="65" t="s">
        <v>21</v>
      </c>
      <c r="M365" s="51"/>
      <c r="N365" s="51"/>
    </row>
    <row r="366" spans="1:14" x14ac:dyDescent="0.25">
      <c r="A366" s="65" t="s">
        <v>1708</v>
      </c>
      <c r="B366" s="65" t="s">
        <v>37</v>
      </c>
      <c r="C366" s="65" t="s">
        <v>109</v>
      </c>
      <c r="D366" s="65" t="s">
        <v>110</v>
      </c>
      <c r="E366" s="65" t="s">
        <v>1709</v>
      </c>
      <c r="F366" s="65">
        <v>1</v>
      </c>
      <c r="G366" s="65" t="s">
        <v>19</v>
      </c>
      <c r="H366" s="65" t="s">
        <v>20</v>
      </c>
      <c r="I366" s="65"/>
      <c r="J366" s="65">
        <v>20</v>
      </c>
      <c r="K366" s="65">
        <v>29</v>
      </c>
      <c r="L366" s="65" t="s">
        <v>21</v>
      </c>
      <c r="M366" s="51"/>
      <c r="N366" s="51"/>
    </row>
    <row r="367" spans="1:14" x14ac:dyDescent="0.25">
      <c r="A367" s="65" t="s">
        <v>1708</v>
      </c>
      <c r="B367" s="65" t="s">
        <v>68</v>
      </c>
      <c r="C367" s="65" t="s">
        <v>74</v>
      </c>
      <c r="D367" s="65" t="s">
        <v>83</v>
      </c>
      <c r="E367" s="65" t="s">
        <v>1709</v>
      </c>
      <c r="F367" s="65">
        <v>1</v>
      </c>
      <c r="G367" s="65" t="s">
        <v>19</v>
      </c>
      <c r="H367" s="65" t="s">
        <v>20</v>
      </c>
      <c r="I367" s="65"/>
      <c r="J367" s="65">
        <v>48</v>
      </c>
      <c r="K367" s="65">
        <v>49</v>
      </c>
      <c r="L367" s="65" t="s">
        <v>21</v>
      </c>
      <c r="M367" s="51"/>
      <c r="N367" s="51"/>
    </row>
    <row r="368" spans="1:14" x14ac:dyDescent="0.25">
      <c r="A368" s="65" t="s">
        <v>1708</v>
      </c>
      <c r="B368" s="65" t="s">
        <v>37</v>
      </c>
      <c r="C368" s="65" t="s">
        <v>38</v>
      </c>
      <c r="D368" s="65" t="s">
        <v>39</v>
      </c>
      <c r="E368" s="65" t="s">
        <v>1709</v>
      </c>
      <c r="F368" s="65">
        <v>1</v>
      </c>
      <c r="G368" s="65" t="s">
        <v>19</v>
      </c>
      <c r="H368" s="65" t="s">
        <v>20</v>
      </c>
      <c r="I368" s="65"/>
      <c r="J368" s="65">
        <v>20</v>
      </c>
      <c r="K368" s="65">
        <v>31</v>
      </c>
      <c r="L368" s="65" t="s">
        <v>21</v>
      </c>
      <c r="M368" s="51"/>
      <c r="N368" s="51"/>
    </row>
    <row r="369" spans="1:14" x14ac:dyDescent="0.25">
      <c r="A369" s="65" t="s">
        <v>1708</v>
      </c>
      <c r="B369" s="65" t="s">
        <v>93</v>
      </c>
      <c r="C369" s="65" t="s">
        <v>94</v>
      </c>
      <c r="D369" s="65" t="s">
        <v>453</v>
      </c>
      <c r="E369" s="65" t="s">
        <v>1709</v>
      </c>
      <c r="F369" s="65">
        <v>1</v>
      </c>
      <c r="G369" s="65" t="s">
        <v>19</v>
      </c>
      <c r="H369" s="65" t="s">
        <v>20</v>
      </c>
      <c r="I369" s="65"/>
      <c r="J369" s="65">
        <v>27</v>
      </c>
      <c r="K369" s="65">
        <v>35</v>
      </c>
      <c r="L369" s="65" t="s">
        <v>21</v>
      </c>
      <c r="M369" s="51"/>
      <c r="N369" s="51"/>
    </row>
    <row r="370" spans="1:14" x14ac:dyDescent="0.25">
      <c r="A370" s="65" t="s">
        <v>1708</v>
      </c>
      <c r="B370" s="65" t="s">
        <v>43</v>
      </c>
      <c r="C370" s="65" t="s">
        <v>61</v>
      </c>
      <c r="D370" s="65" t="s">
        <v>61</v>
      </c>
      <c r="E370" s="65" t="s">
        <v>1709</v>
      </c>
      <c r="F370" s="65">
        <v>1</v>
      </c>
      <c r="G370" s="65" t="s">
        <v>19</v>
      </c>
      <c r="H370" s="65" t="s">
        <v>20</v>
      </c>
      <c r="I370" s="65"/>
      <c r="J370" s="65">
        <v>23</v>
      </c>
      <c r="K370" s="65">
        <v>45</v>
      </c>
      <c r="L370" s="65" t="s">
        <v>21</v>
      </c>
      <c r="M370" s="51"/>
      <c r="N370" s="51"/>
    </row>
    <row r="371" spans="1:14" x14ac:dyDescent="0.25">
      <c r="A371" s="65" t="s">
        <v>1708</v>
      </c>
      <c r="B371" s="65" t="s">
        <v>172</v>
      </c>
      <c r="C371" s="65" t="s">
        <v>323</v>
      </c>
      <c r="D371" s="65" t="s">
        <v>395</v>
      </c>
      <c r="E371" s="65" t="s">
        <v>1709</v>
      </c>
      <c r="F371" s="65">
        <v>1</v>
      </c>
      <c r="G371" s="65" t="s">
        <v>19</v>
      </c>
      <c r="H371" s="65" t="s">
        <v>20</v>
      </c>
      <c r="I371" s="65"/>
      <c r="J371" s="51"/>
      <c r="K371" s="65">
        <v>34</v>
      </c>
      <c r="L371" s="65" t="s">
        <v>21</v>
      </c>
      <c r="M371" s="51"/>
      <c r="N371" s="51"/>
    </row>
    <row r="372" spans="1:14" ht="25.5" x14ac:dyDescent="0.25">
      <c r="A372" s="65" t="s">
        <v>1708</v>
      </c>
      <c r="B372" s="65" t="s">
        <v>140</v>
      </c>
      <c r="C372" s="65" t="s">
        <v>454</v>
      </c>
      <c r="D372" s="65" t="s">
        <v>455</v>
      </c>
      <c r="E372" s="65" t="s">
        <v>1709</v>
      </c>
      <c r="F372" s="65">
        <v>1</v>
      </c>
      <c r="G372" s="65" t="s">
        <v>19</v>
      </c>
      <c r="H372" s="65" t="s">
        <v>20</v>
      </c>
      <c r="I372" s="65"/>
      <c r="J372" s="65">
        <v>13</v>
      </c>
      <c r="K372" s="65">
        <v>19</v>
      </c>
      <c r="L372" s="65" t="s">
        <v>21</v>
      </c>
      <c r="M372" s="51"/>
      <c r="N372" s="51"/>
    </row>
    <row r="373" spans="1:14" x14ac:dyDescent="0.25">
      <c r="A373" s="65" t="s">
        <v>1708</v>
      </c>
      <c r="B373" s="65" t="s">
        <v>172</v>
      </c>
      <c r="C373" s="65" t="s">
        <v>173</v>
      </c>
      <c r="D373" s="65" t="s">
        <v>229</v>
      </c>
      <c r="E373" s="65" t="s">
        <v>1709</v>
      </c>
      <c r="F373" s="65">
        <v>1</v>
      </c>
      <c r="G373" s="65" t="s">
        <v>19</v>
      </c>
      <c r="H373" s="65" t="s">
        <v>20</v>
      </c>
      <c r="I373" s="65"/>
      <c r="J373" s="65">
        <v>42</v>
      </c>
      <c r="K373" s="65">
        <v>42</v>
      </c>
      <c r="L373" s="65" t="s">
        <v>21</v>
      </c>
      <c r="M373" s="51"/>
      <c r="N373" s="51"/>
    </row>
    <row r="374" spans="1:14" x14ac:dyDescent="0.25">
      <c r="A374" s="65" t="s">
        <v>1708</v>
      </c>
      <c r="B374" s="65" t="s">
        <v>30</v>
      </c>
      <c r="C374" s="65" t="s">
        <v>31</v>
      </c>
      <c r="D374" s="65" t="s">
        <v>456</v>
      </c>
      <c r="E374" s="65" t="s">
        <v>1709</v>
      </c>
      <c r="F374" s="65">
        <v>1</v>
      </c>
      <c r="G374" s="65" t="s">
        <v>19</v>
      </c>
      <c r="H374" s="65" t="s">
        <v>20</v>
      </c>
      <c r="I374" s="65"/>
      <c r="J374" s="65">
        <v>45</v>
      </c>
      <c r="K374" s="65">
        <v>35</v>
      </c>
      <c r="L374" s="65" t="s">
        <v>21</v>
      </c>
      <c r="M374" s="51"/>
      <c r="N374" s="51"/>
    </row>
    <row r="375" spans="1:14" x14ac:dyDescent="0.25">
      <c r="A375" s="65" t="s">
        <v>1708</v>
      </c>
      <c r="B375" s="65" t="s">
        <v>30</v>
      </c>
      <c r="C375" s="65" t="s">
        <v>34</v>
      </c>
      <c r="D375" s="65" t="s">
        <v>452</v>
      </c>
      <c r="E375" s="65" t="s">
        <v>1709</v>
      </c>
      <c r="F375" s="65">
        <v>1</v>
      </c>
      <c r="G375" s="65" t="s">
        <v>19</v>
      </c>
      <c r="H375" s="65" t="s">
        <v>20</v>
      </c>
      <c r="I375" s="65"/>
      <c r="J375" s="65">
        <v>50</v>
      </c>
      <c r="K375" s="65">
        <v>43</v>
      </c>
      <c r="L375" s="65" t="s">
        <v>21</v>
      </c>
      <c r="M375" s="51"/>
      <c r="N375" s="51"/>
    </row>
    <row r="376" spans="1:14" x14ac:dyDescent="0.25">
      <c r="A376" s="65" t="s">
        <v>1708</v>
      </c>
      <c r="B376" s="65" t="s">
        <v>30</v>
      </c>
      <c r="C376" s="65" t="s">
        <v>34</v>
      </c>
      <c r="D376" s="65" t="s">
        <v>451</v>
      </c>
      <c r="E376" s="65" t="s">
        <v>1709</v>
      </c>
      <c r="F376" s="65">
        <v>1</v>
      </c>
      <c r="G376" s="65" t="s">
        <v>19</v>
      </c>
      <c r="H376" s="65" t="s">
        <v>20</v>
      </c>
      <c r="I376" s="65"/>
      <c r="J376" s="65">
        <v>49</v>
      </c>
      <c r="K376" s="65">
        <v>40</v>
      </c>
      <c r="L376" s="65" t="s">
        <v>21</v>
      </c>
      <c r="M376" s="51"/>
      <c r="N376" s="51"/>
    </row>
    <row r="377" spans="1:14" x14ac:dyDescent="0.25">
      <c r="A377" s="65" t="s">
        <v>1708</v>
      </c>
      <c r="B377" s="65" t="s">
        <v>30</v>
      </c>
      <c r="C377" s="65" t="s">
        <v>34</v>
      </c>
      <c r="D377" s="65" t="s">
        <v>457</v>
      </c>
      <c r="E377" s="65" t="s">
        <v>1709</v>
      </c>
      <c r="F377" s="65">
        <v>1</v>
      </c>
      <c r="G377" s="65" t="s">
        <v>19</v>
      </c>
      <c r="H377" s="65" t="s">
        <v>20</v>
      </c>
      <c r="I377" s="65"/>
      <c r="J377" s="65">
        <v>51</v>
      </c>
      <c r="K377" s="65">
        <v>42</v>
      </c>
      <c r="L377" s="65" t="s">
        <v>21</v>
      </c>
      <c r="M377" s="51"/>
      <c r="N377" s="51"/>
    </row>
    <row r="378" spans="1:14" x14ac:dyDescent="0.25">
      <c r="A378" s="65" t="s">
        <v>1708</v>
      </c>
      <c r="B378" s="65" t="s">
        <v>30</v>
      </c>
      <c r="C378" s="65" t="s">
        <v>34</v>
      </c>
      <c r="D378" s="65" t="s">
        <v>458</v>
      </c>
      <c r="E378" s="65" t="s">
        <v>1709</v>
      </c>
      <c r="F378" s="65">
        <v>1</v>
      </c>
      <c r="G378" s="65" t="s">
        <v>19</v>
      </c>
      <c r="H378" s="65" t="s">
        <v>20</v>
      </c>
      <c r="I378" s="65"/>
      <c r="J378" s="65">
        <v>47</v>
      </c>
      <c r="K378" s="65">
        <v>44</v>
      </c>
      <c r="L378" s="65" t="s">
        <v>21</v>
      </c>
      <c r="M378" s="51"/>
      <c r="N378" s="51"/>
    </row>
    <row r="379" spans="1:14" x14ac:dyDescent="0.25">
      <c r="A379" s="65" t="s">
        <v>1708</v>
      </c>
      <c r="B379" s="65" t="s">
        <v>68</v>
      </c>
      <c r="C379" s="65" t="s">
        <v>74</v>
      </c>
      <c r="D379" s="65" t="s">
        <v>138</v>
      </c>
      <c r="E379" s="65" t="s">
        <v>1709</v>
      </c>
      <c r="F379" s="65">
        <v>1</v>
      </c>
      <c r="G379" s="65" t="s">
        <v>19</v>
      </c>
      <c r="H379" s="65" t="s">
        <v>20</v>
      </c>
      <c r="I379" s="65"/>
      <c r="J379" s="65">
        <v>48</v>
      </c>
      <c r="K379" s="65">
        <v>56</v>
      </c>
      <c r="L379" s="65" t="s">
        <v>21</v>
      </c>
      <c r="M379" s="51"/>
      <c r="N379" s="51"/>
    </row>
    <row r="380" spans="1:14" ht="25.5" x14ac:dyDescent="0.25">
      <c r="A380" s="65" t="s">
        <v>1708</v>
      </c>
      <c r="B380" s="65" t="s">
        <v>16</v>
      </c>
      <c r="C380" s="65" t="s">
        <v>170</v>
      </c>
      <c r="D380" s="65" t="s">
        <v>257</v>
      </c>
      <c r="E380" s="65" t="s">
        <v>1709</v>
      </c>
      <c r="F380" s="65">
        <v>1</v>
      </c>
      <c r="G380" s="65" t="s">
        <v>19</v>
      </c>
      <c r="H380" s="65" t="s">
        <v>20</v>
      </c>
      <c r="I380" s="65"/>
      <c r="J380" s="65">
        <v>22</v>
      </c>
      <c r="K380" s="65">
        <v>27</v>
      </c>
      <c r="L380" s="65" t="s">
        <v>21</v>
      </c>
      <c r="M380" s="51"/>
      <c r="N380" s="51"/>
    </row>
    <row r="381" spans="1:14" x14ac:dyDescent="0.25">
      <c r="A381" s="65" t="s">
        <v>1708</v>
      </c>
      <c r="B381" s="65" t="s">
        <v>68</v>
      </c>
      <c r="C381" s="65" t="s">
        <v>74</v>
      </c>
      <c r="D381" s="65" t="s">
        <v>75</v>
      </c>
      <c r="E381" s="65" t="s">
        <v>1709</v>
      </c>
      <c r="F381" s="65">
        <v>1</v>
      </c>
      <c r="G381" s="65" t="s">
        <v>19</v>
      </c>
      <c r="H381" s="65" t="s">
        <v>20</v>
      </c>
      <c r="I381" s="65"/>
      <c r="J381" s="65">
        <v>72</v>
      </c>
      <c r="K381" s="65">
        <v>48</v>
      </c>
      <c r="L381" s="65" t="s">
        <v>21</v>
      </c>
      <c r="M381" s="51"/>
      <c r="N381" s="51"/>
    </row>
    <row r="382" spans="1:14" ht="25.5" x14ac:dyDescent="0.25">
      <c r="A382" s="65" t="s">
        <v>1708</v>
      </c>
      <c r="B382" s="65" t="s">
        <v>16</v>
      </c>
      <c r="C382" s="65" t="s">
        <v>214</v>
      </c>
      <c r="D382" s="65" t="s">
        <v>272</v>
      </c>
      <c r="E382" s="65" t="s">
        <v>1709</v>
      </c>
      <c r="F382" s="65">
        <v>1</v>
      </c>
      <c r="G382" s="65" t="s">
        <v>19</v>
      </c>
      <c r="H382" s="65" t="s">
        <v>20</v>
      </c>
      <c r="I382" s="65"/>
      <c r="J382" s="65">
        <v>28</v>
      </c>
      <c r="K382" s="65">
        <v>29</v>
      </c>
      <c r="L382" s="65" t="s">
        <v>21</v>
      </c>
      <c r="M382" s="51"/>
      <c r="N382" s="51"/>
    </row>
    <row r="383" spans="1:14" ht="25.5" x14ac:dyDescent="0.25">
      <c r="A383" s="65" t="s">
        <v>1708</v>
      </c>
      <c r="B383" s="65" t="s">
        <v>140</v>
      </c>
      <c r="C383" s="65" t="s">
        <v>275</v>
      </c>
      <c r="D383" s="65" t="s">
        <v>276</v>
      </c>
      <c r="E383" s="65" t="s">
        <v>1709</v>
      </c>
      <c r="F383" s="65">
        <v>1</v>
      </c>
      <c r="G383" s="65" t="s">
        <v>19</v>
      </c>
      <c r="H383" s="65" t="s">
        <v>20</v>
      </c>
      <c r="I383" s="65"/>
      <c r="J383" s="65">
        <v>10</v>
      </c>
      <c r="K383" s="65">
        <v>11</v>
      </c>
      <c r="L383" s="65" t="s">
        <v>21</v>
      </c>
      <c r="M383" s="51"/>
      <c r="N383" s="51"/>
    </row>
    <row r="384" spans="1:14" x14ac:dyDescent="0.25">
      <c r="A384" s="65" t="s">
        <v>1708</v>
      </c>
      <c r="B384" s="65" t="s">
        <v>172</v>
      </c>
      <c r="C384" s="65" t="s">
        <v>434</v>
      </c>
      <c r="D384" s="65" t="s">
        <v>435</v>
      </c>
      <c r="E384" s="65" t="s">
        <v>1709</v>
      </c>
      <c r="F384" s="65">
        <v>1</v>
      </c>
      <c r="G384" s="65" t="s">
        <v>19</v>
      </c>
      <c r="H384" s="65" t="s">
        <v>20</v>
      </c>
      <c r="I384" s="65"/>
      <c r="J384" s="65">
        <v>32</v>
      </c>
      <c r="K384" s="65">
        <v>31</v>
      </c>
      <c r="L384" s="65" t="s">
        <v>21</v>
      </c>
      <c r="M384" s="51"/>
      <c r="N384" s="51"/>
    </row>
    <row r="385" spans="1:14" x14ac:dyDescent="0.25">
      <c r="A385" s="65" t="s">
        <v>1708</v>
      </c>
      <c r="B385" s="65" t="s">
        <v>172</v>
      </c>
      <c r="C385" s="65" t="s">
        <v>173</v>
      </c>
      <c r="D385" s="65" t="s">
        <v>278</v>
      </c>
      <c r="E385" s="65" t="s">
        <v>1709</v>
      </c>
      <c r="F385" s="65">
        <v>1</v>
      </c>
      <c r="G385" s="65" t="s">
        <v>19</v>
      </c>
      <c r="H385" s="65" t="s">
        <v>20</v>
      </c>
      <c r="I385" s="65"/>
      <c r="J385" s="65">
        <v>32</v>
      </c>
      <c r="K385" s="65">
        <v>31</v>
      </c>
      <c r="L385" s="65" t="s">
        <v>21</v>
      </c>
      <c r="M385" s="51"/>
      <c r="N385" s="51"/>
    </row>
    <row r="386" spans="1:14" x14ac:dyDescent="0.25">
      <c r="A386" s="65" t="s">
        <v>1708</v>
      </c>
      <c r="B386" s="65" t="s">
        <v>30</v>
      </c>
      <c r="C386" s="65" t="s">
        <v>31</v>
      </c>
      <c r="D386" s="65" t="s">
        <v>280</v>
      </c>
      <c r="E386" s="65" t="s">
        <v>1709</v>
      </c>
      <c r="F386" s="65">
        <v>1</v>
      </c>
      <c r="G386" s="65" t="s">
        <v>19</v>
      </c>
      <c r="H386" s="65" t="s">
        <v>20</v>
      </c>
      <c r="I386" s="65"/>
      <c r="J386" s="65">
        <v>48</v>
      </c>
      <c r="K386" s="65">
        <v>34</v>
      </c>
      <c r="L386" s="65" t="s">
        <v>21</v>
      </c>
      <c r="M386" s="51"/>
      <c r="N386" s="51"/>
    </row>
    <row r="387" spans="1:14" x14ac:dyDescent="0.25">
      <c r="A387" s="65" t="s">
        <v>1708</v>
      </c>
      <c r="B387" s="65" t="s">
        <v>172</v>
      </c>
      <c r="C387" s="65" t="s">
        <v>173</v>
      </c>
      <c r="D387" s="65" t="s">
        <v>281</v>
      </c>
      <c r="E387" s="65" t="s">
        <v>1709</v>
      </c>
      <c r="F387" s="65">
        <v>1</v>
      </c>
      <c r="G387" s="65" t="s">
        <v>19</v>
      </c>
      <c r="H387" s="65" t="s">
        <v>20</v>
      </c>
      <c r="I387" s="65"/>
      <c r="J387" s="65">
        <v>30</v>
      </c>
      <c r="K387" s="65">
        <v>34</v>
      </c>
      <c r="L387" s="65" t="s">
        <v>21</v>
      </c>
      <c r="M387" s="51"/>
      <c r="N387" s="51"/>
    </row>
    <row r="388" spans="1:14" x14ac:dyDescent="0.25">
      <c r="A388" s="65" t="s">
        <v>1708</v>
      </c>
      <c r="B388" s="65" t="s">
        <v>43</v>
      </c>
      <c r="C388" s="65" t="s">
        <v>44</v>
      </c>
      <c r="D388" s="65" t="s">
        <v>284</v>
      </c>
      <c r="E388" s="65" t="s">
        <v>1709</v>
      </c>
      <c r="F388" s="65">
        <v>1</v>
      </c>
      <c r="G388" s="65" t="s">
        <v>19</v>
      </c>
      <c r="H388" s="65" t="s">
        <v>20</v>
      </c>
      <c r="I388" s="65"/>
      <c r="J388" s="65">
        <v>20</v>
      </c>
      <c r="K388" s="65">
        <v>40</v>
      </c>
      <c r="L388" s="65" t="s">
        <v>21</v>
      </c>
      <c r="M388" s="51"/>
      <c r="N388" s="51"/>
    </row>
    <row r="389" spans="1:14" x14ac:dyDescent="0.25">
      <c r="A389" s="65" t="s">
        <v>1708</v>
      </c>
      <c r="B389" s="65" t="s">
        <v>172</v>
      </c>
      <c r="C389" s="65" t="s">
        <v>209</v>
      </c>
      <c r="D389" s="65" t="s">
        <v>431</v>
      </c>
      <c r="E389" s="65" t="s">
        <v>1709</v>
      </c>
      <c r="F389" s="65">
        <v>1</v>
      </c>
      <c r="G389" s="65" t="s">
        <v>19</v>
      </c>
      <c r="H389" s="65" t="s">
        <v>20</v>
      </c>
      <c r="I389" s="65"/>
      <c r="J389" s="65">
        <v>32</v>
      </c>
      <c r="K389" s="65">
        <v>30</v>
      </c>
      <c r="L389" s="65" t="s">
        <v>21</v>
      </c>
      <c r="M389" s="51"/>
      <c r="N389" s="51"/>
    </row>
    <row r="390" spans="1:14" x14ac:dyDescent="0.25">
      <c r="A390" s="65" t="s">
        <v>1708</v>
      </c>
      <c r="B390" s="65" t="s">
        <v>172</v>
      </c>
      <c r="C390" s="65" t="s">
        <v>428</v>
      </c>
      <c r="D390" s="65" t="s">
        <v>429</v>
      </c>
      <c r="E390" s="65" t="s">
        <v>1709</v>
      </c>
      <c r="F390" s="65">
        <v>1</v>
      </c>
      <c r="G390" s="65" t="s">
        <v>19</v>
      </c>
      <c r="H390" s="65" t="s">
        <v>20</v>
      </c>
      <c r="I390" s="65"/>
      <c r="J390" s="51"/>
      <c r="K390" s="65">
        <v>32</v>
      </c>
      <c r="L390" s="65" t="s">
        <v>21</v>
      </c>
      <c r="M390" s="51"/>
      <c r="N390" s="51"/>
    </row>
    <row r="391" spans="1:14" ht="25.5" x14ac:dyDescent="0.25">
      <c r="A391" s="65" t="s">
        <v>1708</v>
      </c>
      <c r="B391" s="65" t="s">
        <v>16</v>
      </c>
      <c r="C391" s="65" t="s">
        <v>416</v>
      </c>
      <c r="D391" s="65" t="s">
        <v>427</v>
      </c>
      <c r="E391" s="65" t="s">
        <v>1709</v>
      </c>
      <c r="F391" s="65">
        <v>1</v>
      </c>
      <c r="G391" s="65" t="s">
        <v>19</v>
      </c>
      <c r="H391" s="65" t="s">
        <v>20</v>
      </c>
      <c r="I391" s="65"/>
      <c r="J391" s="65">
        <v>22</v>
      </c>
      <c r="K391" s="65">
        <v>32</v>
      </c>
      <c r="L391" s="65" t="s">
        <v>21</v>
      </c>
      <c r="M391" s="51"/>
      <c r="N391" s="51"/>
    </row>
    <row r="392" spans="1:14" x14ac:dyDescent="0.25">
      <c r="A392" s="65" t="s">
        <v>1708</v>
      </c>
      <c r="B392" s="65" t="s">
        <v>172</v>
      </c>
      <c r="C392" s="65" t="s">
        <v>425</v>
      </c>
      <c r="D392" s="65" t="s">
        <v>426</v>
      </c>
      <c r="E392" s="65" t="s">
        <v>1709</v>
      </c>
      <c r="F392" s="65">
        <v>1</v>
      </c>
      <c r="G392" s="65" t="s">
        <v>19</v>
      </c>
      <c r="H392" s="65" t="s">
        <v>20</v>
      </c>
      <c r="I392" s="65"/>
      <c r="J392" s="65">
        <v>29</v>
      </c>
      <c r="K392" s="65">
        <v>34</v>
      </c>
      <c r="L392" s="65" t="s">
        <v>21</v>
      </c>
      <c r="M392" s="51"/>
      <c r="N392" s="51"/>
    </row>
    <row r="393" spans="1:14" ht="25.5" x14ac:dyDescent="0.25">
      <c r="A393" s="65" t="s">
        <v>1708</v>
      </c>
      <c r="B393" s="65" t="s">
        <v>140</v>
      </c>
      <c r="C393" s="65" t="s">
        <v>301</v>
      </c>
      <c r="D393" s="65" t="s">
        <v>302</v>
      </c>
      <c r="E393" s="65" t="s">
        <v>1730</v>
      </c>
      <c r="F393" s="65">
        <v>1</v>
      </c>
      <c r="G393" s="65" t="s">
        <v>19</v>
      </c>
      <c r="H393" s="65" t="s">
        <v>20</v>
      </c>
      <c r="I393" s="65"/>
      <c r="J393" s="65">
        <v>10</v>
      </c>
      <c r="K393" s="65">
        <v>13</v>
      </c>
      <c r="L393" s="65" t="s">
        <v>21</v>
      </c>
      <c r="M393" s="51"/>
      <c r="N393" s="51"/>
    </row>
    <row r="394" spans="1:14" ht="25.5" x14ac:dyDescent="0.25">
      <c r="A394" s="65" t="s">
        <v>1708</v>
      </c>
      <c r="B394" s="65" t="s">
        <v>140</v>
      </c>
      <c r="C394" s="65" t="s">
        <v>221</v>
      </c>
      <c r="D394" s="65" t="s">
        <v>310</v>
      </c>
      <c r="E394" s="65" t="s">
        <v>1730</v>
      </c>
      <c r="F394" s="65">
        <v>1</v>
      </c>
      <c r="G394" s="65" t="s">
        <v>19</v>
      </c>
      <c r="H394" s="65" t="s">
        <v>20</v>
      </c>
      <c r="I394" s="65"/>
      <c r="J394" s="65">
        <v>13</v>
      </c>
      <c r="K394" s="65">
        <v>9</v>
      </c>
      <c r="L394" s="65" t="s">
        <v>21</v>
      </c>
      <c r="M394" s="51"/>
      <c r="N394" s="51"/>
    </row>
    <row r="395" spans="1:14" x14ac:dyDescent="0.25">
      <c r="A395" s="65" t="s">
        <v>1708</v>
      </c>
      <c r="B395" s="65" t="s">
        <v>172</v>
      </c>
      <c r="C395" s="65" t="s">
        <v>173</v>
      </c>
      <c r="D395" s="65" t="s">
        <v>415</v>
      </c>
      <c r="E395" s="65" t="s">
        <v>1709</v>
      </c>
      <c r="F395" s="65">
        <v>1</v>
      </c>
      <c r="G395" s="65" t="s">
        <v>19</v>
      </c>
      <c r="H395" s="65" t="s">
        <v>20</v>
      </c>
      <c r="I395" s="65"/>
      <c r="J395" s="65">
        <v>30</v>
      </c>
      <c r="K395" s="65">
        <v>33</v>
      </c>
      <c r="L395" s="65" t="s">
        <v>21</v>
      </c>
      <c r="M395" s="51"/>
      <c r="N395" s="51"/>
    </row>
    <row r="396" spans="1:14" x14ac:dyDescent="0.25">
      <c r="A396" s="65" t="s">
        <v>1708</v>
      </c>
      <c r="B396" s="65" t="s">
        <v>172</v>
      </c>
      <c r="C396" s="65" t="s">
        <v>323</v>
      </c>
      <c r="D396" s="65" t="s">
        <v>459</v>
      </c>
      <c r="E396" s="65" t="s">
        <v>1709</v>
      </c>
      <c r="F396" s="65">
        <v>1</v>
      </c>
      <c r="G396" s="65" t="s">
        <v>19</v>
      </c>
      <c r="H396" s="65" t="s">
        <v>20</v>
      </c>
      <c r="I396" s="65"/>
      <c r="J396" s="65">
        <v>27</v>
      </c>
      <c r="K396" s="65">
        <v>28</v>
      </c>
      <c r="L396" s="65" t="s">
        <v>21</v>
      </c>
      <c r="M396" s="51"/>
      <c r="N396" s="51"/>
    </row>
    <row r="397" spans="1:14" ht="25.5" x14ac:dyDescent="0.25">
      <c r="A397" s="65" t="s">
        <v>1708</v>
      </c>
      <c r="B397" s="65" t="s">
        <v>16</v>
      </c>
      <c r="C397" s="65" t="s">
        <v>146</v>
      </c>
      <c r="D397" s="65" t="s">
        <v>322</v>
      </c>
      <c r="E397" s="65" t="s">
        <v>1709</v>
      </c>
      <c r="F397" s="65">
        <v>1</v>
      </c>
      <c r="G397" s="65" t="s">
        <v>19</v>
      </c>
      <c r="H397" s="65" t="s">
        <v>20</v>
      </c>
      <c r="I397" s="65"/>
      <c r="J397" s="65">
        <v>28</v>
      </c>
      <c r="K397" s="65">
        <v>31</v>
      </c>
      <c r="L397" s="65" t="s">
        <v>21</v>
      </c>
      <c r="M397" s="51"/>
      <c r="N397" s="51"/>
    </row>
    <row r="398" spans="1:14" x14ac:dyDescent="0.25">
      <c r="A398" s="65" t="s">
        <v>1708</v>
      </c>
      <c r="B398" s="65" t="s">
        <v>172</v>
      </c>
      <c r="C398" s="65" t="s">
        <v>323</v>
      </c>
      <c r="D398" s="65" t="s">
        <v>412</v>
      </c>
      <c r="E398" s="65" t="s">
        <v>1709</v>
      </c>
      <c r="F398" s="65">
        <v>1</v>
      </c>
      <c r="G398" s="65" t="s">
        <v>19</v>
      </c>
      <c r="H398" s="65" t="s">
        <v>20</v>
      </c>
      <c r="I398" s="65"/>
      <c r="J398" s="65">
        <v>29</v>
      </c>
      <c r="K398" s="65">
        <v>25</v>
      </c>
      <c r="L398" s="65" t="s">
        <v>21</v>
      </c>
      <c r="M398" s="51"/>
      <c r="N398" s="51"/>
    </row>
    <row r="399" spans="1:14" x14ac:dyDescent="0.25">
      <c r="A399" s="65" t="s">
        <v>1708</v>
      </c>
      <c r="B399" s="65" t="s">
        <v>172</v>
      </c>
      <c r="C399" s="65" t="s">
        <v>323</v>
      </c>
      <c r="D399" s="65" t="s">
        <v>324</v>
      </c>
      <c r="E399" s="65" t="s">
        <v>1709</v>
      </c>
      <c r="F399" s="65">
        <v>1</v>
      </c>
      <c r="G399" s="65" t="s">
        <v>19</v>
      </c>
      <c r="H399" s="65" t="s">
        <v>20</v>
      </c>
      <c r="I399" s="65"/>
      <c r="J399" s="65">
        <v>31</v>
      </c>
      <c r="K399" s="65">
        <v>31</v>
      </c>
      <c r="L399" s="65" t="s">
        <v>21</v>
      </c>
      <c r="M399" s="51"/>
      <c r="N399" s="51"/>
    </row>
    <row r="400" spans="1:14" x14ac:dyDescent="0.25">
      <c r="A400" s="65" t="s">
        <v>1708</v>
      </c>
      <c r="B400" s="65" t="s">
        <v>68</v>
      </c>
      <c r="C400" s="65" t="s">
        <v>74</v>
      </c>
      <c r="D400" s="65" t="s">
        <v>139</v>
      </c>
      <c r="E400" s="65" t="s">
        <v>1709</v>
      </c>
      <c r="F400" s="65">
        <v>1</v>
      </c>
      <c r="G400" s="65" t="s">
        <v>19</v>
      </c>
      <c r="H400" s="65" t="s">
        <v>20</v>
      </c>
      <c r="I400" s="65"/>
      <c r="J400" s="65">
        <v>55</v>
      </c>
      <c r="K400" s="65">
        <v>53</v>
      </c>
      <c r="L400" s="65" t="s">
        <v>21</v>
      </c>
      <c r="M400" s="51"/>
      <c r="N400" s="51"/>
    </row>
    <row r="401" spans="1:14" x14ac:dyDescent="0.25">
      <c r="A401" s="65" t="s">
        <v>1708</v>
      </c>
      <c r="B401" s="65" t="s">
        <v>172</v>
      </c>
      <c r="C401" s="65" t="s">
        <v>173</v>
      </c>
      <c r="D401" s="65" t="s">
        <v>330</v>
      </c>
      <c r="E401" s="65" t="s">
        <v>1709</v>
      </c>
      <c r="F401" s="65">
        <v>1</v>
      </c>
      <c r="G401" s="65" t="s">
        <v>19</v>
      </c>
      <c r="H401" s="65" t="s">
        <v>20</v>
      </c>
      <c r="I401" s="65"/>
      <c r="J401" s="65">
        <v>31</v>
      </c>
      <c r="K401" s="65">
        <v>28</v>
      </c>
      <c r="L401" s="65" t="s">
        <v>21</v>
      </c>
      <c r="M401" s="51"/>
      <c r="N401" s="51"/>
    </row>
    <row r="402" spans="1:14" ht="25.5" x14ac:dyDescent="0.25">
      <c r="A402" s="65" t="s">
        <v>1708</v>
      </c>
      <c r="B402" s="65" t="s">
        <v>140</v>
      </c>
      <c r="C402" s="65" t="s">
        <v>200</v>
      </c>
      <c r="D402" s="65" t="s">
        <v>334</v>
      </c>
      <c r="E402" s="65" t="s">
        <v>1709</v>
      </c>
      <c r="F402" s="65">
        <v>1</v>
      </c>
      <c r="G402" s="65" t="s">
        <v>19</v>
      </c>
      <c r="H402" s="65" t="s">
        <v>20</v>
      </c>
      <c r="I402" s="65"/>
      <c r="J402" s="65">
        <v>21</v>
      </c>
      <c r="K402" s="65">
        <v>9</v>
      </c>
      <c r="L402" s="65" t="s">
        <v>21</v>
      </c>
      <c r="M402" s="51"/>
      <c r="N402" s="51"/>
    </row>
    <row r="403" spans="1:14" x14ac:dyDescent="0.25">
      <c r="A403" s="65" t="s">
        <v>1708</v>
      </c>
      <c r="B403" s="65" t="s">
        <v>68</v>
      </c>
      <c r="C403" s="65" t="s">
        <v>74</v>
      </c>
      <c r="D403" s="65" t="s">
        <v>340</v>
      </c>
      <c r="E403" s="65" t="s">
        <v>1709</v>
      </c>
      <c r="F403" s="65">
        <v>1</v>
      </c>
      <c r="G403" s="65" t="s">
        <v>19</v>
      </c>
      <c r="H403" s="65" t="s">
        <v>20</v>
      </c>
      <c r="I403" s="65"/>
      <c r="J403" s="65">
        <v>48</v>
      </c>
      <c r="K403" s="65">
        <v>51</v>
      </c>
      <c r="L403" s="65" t="s">
        <v>21</v>
      </c>
      <c r="M403" s="51"/>
      <c r="N403" s="51"/>
    </row>
    <row r="404" spans="1:14" x14ac:dyDescent="0.25">
      <c r="A404" s="65" t="s">
        <v>1708</v>
      </c>
      <c r="B404" s="65" t="s">
        <v>30</v>
      </c>
      <c r="C404" s="65" t="s">
        <v>31</v>
      </c>
      <c r="D404" s="65" t="s">
        <v>406</v>
      </c>
      <c r="E404" s="65" t="s">
        <v>1709</v>
      </c>
      <c r="F404" s="65">
        <v>1</v>
      </c>
      <c r="G404" s="65" t="s">
        <v>19</v>
      </c>
      <c r="H404" s="65" t="s">
        <v>20</v>
      </c>
      <c r="I404" s="65"/>
      <c r="J404" s="65">
        <v>49</v>
      </c>
      <c r="K404" s="65">
        <v>40</v>
      </c>
      <c r="L404" s="65" t="s">
        <v>21</v>
      </c>
      <c r="M404" s="51"/>
      <c r="N404" s="51"/>
    </row>
    <row r="405" spans="1:14" x14ac:dyDescent="0.25">
      <c r="A405" s="65" t="s">
        <v>1708</v>
      </c>
      <c r="B405" s="65" t="s">
        <v>30</v>
      </c>
      <c r="C405" s="65" t="s">
        <v>31</v>
      </c>
      <c r="D405" s="65" t="s">
        <v>350</v>
      </c>
      <c r="E405" s="65" t="s">
        <v>1709</v>
      </c>
      <c r="F405" s="65">
        <v>1</v>
      </c>
      <c r="G405" s="65" t="s">
        <v>19</v>
      </c>
      <c r="H405" s="65" t="s">
        <v>20</v>
      </c>
      <c r="I405" s="65"/>
      <c r="J405" s="65">
        <v>44</v>
      </c>
      <c r="K405" s="65">
        <v>36</v>
      </c>
      <c r="L405" s="65" t="s">
        <v>21</v>
      </c>
      <c r="M405" s="51"/>
      <c r="N405" s="51"/>
    </row>
    <row r="406" spans="1:14" x14ac:dyDescent="0.25">
      <c r="A406" s="65" t="s">
        <v>1708</v>
      </c>
      <c r="B406" s="65" t="s">
        <v>172</v>
      </c>
      <c r="C406" s="65" t="s">
        <v>374</v>
      </c>
      <c r="D406" s="65" t="s">
        <v>405</v>
      </c>
      <c r="E406" s="65" t="s">
        <v>1709</v>
      </c>
      <c r="F406" s="65">
        <v>1</v>
      </c>
      <c r="G406" s="65" t="s">
        <v>19</v>
      </c>
      <c r="H406" s="65" t="s">
        <v>20</v>
      </c>
      <c r="I406" s="65"/>
      <c r="J406" s="65">
        <v>36</v>
      </c>
      <c r="K406" s="65">
        <v>34</v>
      </c>
      <c r="L406" s="65" t="s">
        <v>21</v>
      </c>
      <c r="M406" s="51"/>
      <c r="N406" s="51"/>
    </row>
    <row r="407" spans="1:14" ht="25.5" x14ac:dyDescent="0.25">
      <c r="A407" s="65" t="s">
        <v>1708</v>
      </c>
      <c r="B407" s="65" t="s">
        <v>16</v>
      </c>
      <c r="C407" s="65" t="s">
        <v>403</v>
      </c>
      <c r="D407" s="65" t="s">
        <v>404</v>
      </c>
      <c r="E407" s="65" t="s">
        <v>1709</v>
      </c>
      <c r="F407" s="65">
        <v>1</v>
      </c>
      <c r="G407" s="65" t="s">
        <v>19</v>
      </c>
      <c r="H407" s="65" t="s">
        <v>20</v>
      </c>
      <c r="I407" s="65"/>
      <c r="J407" s="65">
        <v>25</v>
      </c>
      <c r="K407" s="65">
        <v>27</v>
      </c>
      <c r="L407" s="65" t="s">
        <v>21</v>
      </c>
      <c r="M407" s="51"/>
      <c r="N407" s="51"/>
    </row>
    <row r="408" spans="1:14" x14ac:dyDescent="0.25">
      <c r="A408" s="65" t="s">
        <v>1708</v>
      </c>
      <c r="B408" s="65" t="s">
        <v>112</v>
      </c>
      <c r="C408" s="65" t="s">
        <v>401</v>
      </c>
      <c r="D408" s="65" t="s">
        <v>402</v>
      </c>
      <c r="E408" s="65" t="s">
        <v>1709</v>
      </c>
      <c r="F408" s="65">
        <v>1</v>
      </c>
      <c r="G408" s="65" t="s">
        <v>19</v>
      </c>
      <c r="H408" s="65" t="s">
        <v>20</v>
      </c>
      <c r="I408" s="65"/>
      <c r="J408" s="65">
        <v>30</v>
      </c>
      <c r="K408" s="65">
        <v>37</v>
      </c>
      <c r="L408" s="65" t="s">
        <v>21</v>
      </c>
      <c r="M408" s="51"/>
      <c r="N408" s="51"/>
    </row>
    <row r="409" spans="1:14" x14ac:dyDescent="0.25">
      <c r="A409" s="65" t="s">
        <v>1708</v>
      </c>
      <c r="B409" s="65" t="s">
        <v>172</v>
      </c>
      <c r="C409" s="65" t="s">
        <v>323</v>
      </c>
      <c r="D409" s="65" t="s">
        <v>400</v>
      </c>
      <c r="E409" s="65" t="s">
        <v>1709</v>
      </c>
      <c r="F409" s="65">
        <v>1</v>
      </c>
      <c r="G409" s="65" t="s">
        <v>19</v>
      </c>
      <c r="H409" s="65" t="s">
        <v>20</v>
      </c>
      <c r="I409" s="65"/>
      <c r="J409" s="65">
        <v>42</v>
      </c>
      <c r="K409" s="65">
        <v>37</v>
      </c>
      <c r="L409" s="65" t="s">
        <v>21</v>
      </c>
      <c r="M409" s="51"/>
      <c r="N409" s="51"/>
    </row>
    <row r="410" spans="1:14" x14ac:dyDescent="0.25">
      <c r="A410" s="65" t="s">
        <v>1708</v>
      </c>
      <c r="B410" s="65" t="s">
        <v>68</v>
      </c>
      <c r="C410" s="65" t="s">
        <v>74</v>
      </c>
      <c r="D410" s="65" t="s">
        <v>133</v>
      </c>
      <c r="E410" s="65" t="s">
        <v>1709</v>
      </c>
      <c r="F410" s="65">
        <v>1</v>
      </c>
      <c r="G410" s="65" t="s">
        <v>19</v>
      </c>
      <c r="H410" s="65" t="s">
        <v>20</v>
      </c>
      <c r="I410" s="65"/>
      <c r="J410" s="65">
        <v>69</v>
      </c>
      <c r="K410" s="65">
        <v>53</v>
      </c>
      <c r="L410" s="65" t="s">
        <v>21</v>
      </c>
      <c r="M410" s="51"/>
      <c r="N410" s="51"/>
    </row>
    <row r="411" spans="1:14" x14ac:dyDescent="0.25">
      <c r="A411" s="65" t="s">
        <v>1708</v>
      </c>
      <c r="B411" s="65" t="s">
        <v>53</v>
      </c>
      <c r="C411" s="65" t="s">
        <v>460</v>
      </c>
      <c r="D411" s="65" t="s">
        <v>461</v>
      </c>
      <c r="E411" s="65" t="s">
        <v>1730</v>
      </c>
      <c r="F411" s="65">
        <v>1</v>
      </c>
      <c r="G411" s="65" t="s">
        <v>19</v>
      </c>
      <c r="H411" s="65" t="s">
        <v>20</v>
      </c>
      <c r="I411" s="65"/>
      <c r="J411" s="65">
        <v>6</v>
      </c>
      <c r="K411" s="65">
        <v>8</v>
      </c>
      <c r="L411" s="65" t="s">
        <v>21</v>
      </c>
      <c r="M411" s="51"/>
      <c r="N411" s="51"/>
    </row>
    <row r="412" spans="1:14" ht="25.5" x14ac:dyDescent="0.25">
      <c r="A412" s="65" t="s">
        <v>1708</v>
      </c>
      <c r="B412" s="65" t="s">
        <v>140</v>
      </c>
      <c r="C412" s="65" t="s">
        <v>200</v>
      </c>
      <c r="D412" s="65" t="s">
        <v>201</v>
      </c>
      <c r="E412" s="65" t="s">
        <v>1709</v>
      </c>
      <c r="F412" s="65">
        <v>1</v>
      </c>
      <c r="G412" s="65" t="s">
        <v>19</v>
      </c>
      <c r="H412" s="65" t="s">
        <v>20</v>
      </c>
      <c r="I412" s="65"/>
      <c r="J412" s="65">
        <v>8</v>
      </c>
      <c r="K412" s="65">
        <v>8</v>
      </c>
      <c r="L412" s="65" t="s">
        <v>21</v>
      </c>
      <c r="M412" s="51"/>
      <c r="N412" s="51"/>
    </row>
    <row r="413" spans="1:14" ht="25.5" x14ac:dyDescent="0.25">
      <c r="A413" s="65" t="s">
        <v>1708</v>
      </c>
      <c r="B413" s="65" t="s">
        <v>16</v>
      </c>
      <c r="C413" s="65" t="s">
        <v>397</v>
      </c>
      <c r="D413" s="65" t="s">
        <v>398</v>
      </c>
      <c r="E413" s="65" t="s">
        <v>1709</v>
      </c>
      <c r="F413" s="65">
        <v>1</v>
      </c>
      <c r="G413" s="65" t="s">
        <v>19</v>
      </c>
      <c r="H413" s="65" t="s">
        <v>20</v>
      </c>
      <c r="I413" s="65"/>
      <c r="J413" s="65">
        <v>25</v>
      </c>
      <c r="K413" s="65">
        <v>26</v>
      </c>
      <c r="L413" s="65" t="s">
        <v>21</v>
      </c>
      <c r="M413" s="51"/>
      <c r="N413" s="51"/>
    </row>
    <row r="414" spans="1:14" x14ac:dyDescent="0.25">
      <c r="A414" s="65" t="s">
        <v>1708</v>
      </c>
      <c r="B414" s="65" t="s">
        <v>172</v>
      </c>
      <c r="C414" s="65" t="s">
        <v>209</v>
      </c>
      <c r="D414" s="65" t="s">
        <v>210</v>
      </c>
      <c r="E414" s="65" t="s">
        <v>1709</v>
      </c>
      <c r="F414" s="65">
        <v>1</v>
      </c>
      <c r="G414" s="65" t="s">
        <v>19</v>
      </c>
      <c r="H414" s="65" t="s">
        <v>20</v>
      </c>
      <c r="I414" s="65"/>
      <c r="J414" s="65">
        <v>32</v>
      </c>
      <c r="K414" s="65">
        <v>29</v>
      </c>
      <c r="L414" s="65" t="s">
        <v>21</v>
      </c>
      <c r="M414" s="51"/>
      <c r="N414" s="51"/>
    </row>
    <row r="415" spans="1:14" ht="25.5" x14ac:dyDescent="0.25">
      <c r="A415" s="65" t="s">
        <v>1708</v>
      </c>
      <c r="B415" s="65" t="s">
        <v>195</v>
      </c>
      <c r="C415" s="65" t="s">
        <v>196</v>
      </c>
      <c r="D415" s="65" t="s">
        <v>554</v>
      </c>
      <c r="E415" s="65" t="s">
        <v>1709</v>
      </c>
      <c r="F415" s="65">
        <v>1</v>
      </c>
      <c r="G415" s="65" t="s">
        <v>19</v>
      </c>
      <c r="H415" s="65" t="s">
        <v>20</v>
      </c>
      <c r="I415" s="65"/>
      <c r="J415" s="65">
        <v>32</v>
      </c>
      <c r="K415" s="65">
        <v>58</v>
      </c>
      <c r="L415" s="65" t="s">
        <v>21</v>
      </c>
      <c r="M415" s="51"/>
      <c r="N415" s="51"/>
    </row>
    <row r="416" spans="1:14" ht="25.5" x14ac:dyDescent="0.25">
      <c r="A416" s="65" t="s">
        <v>1708</v>
      </c>
      <c r="B416" s="65" t="s">
        <v>16</v>
      </c>
      <c r="C416" s="65" t="s">
        <v>214</v>
      </c>
      <c r="D416" s="65" t="s">
        <v>215</v>
      </c>
      <c r="E416" s="65" t="s">
        <v>1709</v>
      </c>
      <c r="F416" s="65">
        <v>1</v>
      </c>
      <c r="G416" s="65" t="s">
        <v>19</v>
      </c>
      <c r="H416" s="65" t="s">
        <v>20</v>
      </c>
      <c r="I416" s="65"/>
      <c r="J416" s="65">
        <v>12</v>
      </c>
      <c r="K416" s="65">
        <v>30</v>
      </c>
      <c r="L416" s="65" t="s">
        <v>21</v>
      </c>
      <c r="M416" s="51"/>
      <c r="N416" s="51"/>
    </row>
    <row r="417" spans="1:14" x14ac:dyDescent="0.25">
      <c r="A417" s="65" t="s">
        <v>1708</v>
      </c>
      <c r="B417" s="65" t="s">
        <v>172</v>
      </c>
      <c r="C417" s="65" t="s">
        <v>323</v>
      </c>
      <c r="D417" s="65" t="s">
        <v>396</v>
      </c>
      <c r="E417" s="65" t="s">
        <v>1709</v>
      </c>
      <c r="F417" s="65">
        <v>1</v>
      </c>
      <c r="G417" s="65" t="s">
        <v>19</v>
      </c>
      <c r="H417" s="65" t="s">
        <v>20</v>
      </c>
      <c r="I417" s="65"/>
      <c r="J417" s="51"/>
      <c r="K417" s="65">
        <v>31</v>
      </c>
      <c r="L417" s="65" t="s">
        <v>21</v>
      </c>
      <c r="M417" s="51"/>
      <c r="N417" s="51"/>
    </row>
    <row r="418" spans="1:14" x14ac:dyDescent="0.25">
      <c r="A418" s="65" t="s">
        <v>1708</v>
      </c>
      <c r="B418" s="65" t="s">
        <v>226</v>
      </c>
      <c r="C418" s="65" t="s">
        <v>306</v>
      </c>
      <c r="D418" s="65" t="s">
        <v>463</v>
      </c>
      <c r="E418" s="65" t="s">
        <v>1709</v>
      </c>
      <c r="F418" s="65">
        <v>1</v>
      </c>
      <c r="G418" s="65" t="s">
        <v>19</v>
      </c>
      <c r="H418" s="65" t="s">
        <v>20</v>
      </c>
      <c r="I418" s="65"/>
      <c r="J418" s="65">
        <v>58</v>
      </c>
      <c r="K418" s="65">
        <v>51</v>
      </c>
      <c r="L418" s="65" t="s">
        <v>21</v>
      </c>
      <c r="M418" s="51"/>
      <c r="N418" s="51"/>
    </row>
    <row r="419" spans="1:14" ht="25.5" x14ac:dyDescent="0.25">
      <c r="A419" s="65" t="s">
        <v>1708</v>
      </c>
      <c r="B419" s="65" t="s">
        <v>16</v>
      </c>
      <c r="C419" s="65" t="s">
        <v>17</v>
      </c>
      <c r="D419" s="65" t="s">
        <v>230</v>
      </c>
      <c r="E419" s="65" t="s">
        <v>1709</v>
      </c>
      <c r="F419" s="65">
        <v>1</v>
      </c>
      <c r="G419" s="65" t="s">
        <v>19</v>
      </c>
      <c r="H419" s="65" t="s">
        <v>20</v>
      </c>
      <c r="I419" s="65"/>
      <c r="J419" s="65">
        <v>26</v>
      </c>
      <c r="K419" s="51"/>
      <c r="L419" s="65" t="s">
        <v>21</v>
      </c>
      <c r="M419" s="51"/>
      <c r="N419" s="51"/>
    </row>
    <row r="420" spans="1:14" x14ac:dyDescent="0.25">
      <c r="A420" s="65" t="s">
        <v>1708</v>
      </c>
      <c r="B420" s="65" t="s">
        <v>152</v>
      </c>
      <c r="C420" s="65" t="s">
        <v>153</v>
      </c>
      <c r="D420" s="65" t="s">
        <v>231</v>
      </c>
      <c r="E420" s="65" t="s">
        <v>1709</v>
      </c>
      <c r="F420" s="65">
        <v>1</v>
      </c>
      <c r="G420" s="65" t="s">
        <v>19</v>
      </c>
      <c r="H420" s="65" t="s">
        <v>20</v>
      </c>
      <c r="I420" s="65"/>
      <c r="J420" s="65">
        <v>42</v>
      </c>
      <c r="K420" s="65">
        <v>34</v>
      </c>
      <c r="L420" s="65" t="s">
        <v>21</v>
      </c>
      <c r="M420" s="51"/>
      <c r="N420" s="51"/>
    </row>
    <row r="421" spans="1:14" ht="25.5" x14ac:dyDescent="0.25">
      <c r="A421" s="65" t="s">
        <v>1708</v>
      </c>
      <c r="B421" s="65" t="s">
        <v>140</v>
      </c>
      <c r="C421" s="65" t="s">
        <v>232</v>
      </c>
      <c r="D421" s="65" t="s">
        <v>233</v>
      </c>
      <c r="E421" s="65" t="s">
        <v>1709</v>
      </c>
      <c r="F421" s="65">
        <v>1</v>
      </c>
      <c r="G421" s="65" t="s">
        <v>19</v>
      </c>
      <c r="H421" s="65" t="s">
        <v>20</v>
      </c>
      <c r="I421" s="65"/>
      <c r="J421" s="65">
        <v>20</v>
      </c>
      <c r="K421" s="65">
        <v>8</v>
      </c>
      <c r="L421" s="65" t="s">
        <v>21</v>
      </c>
      <c r="M421" s="51"/>
      <c r="N421" s="51"/>
    </row>
    <row r="422" spans="1:14" ht="25.5" x14ac:dyDescent="0.25">
      <c r="A422" s="65" t="s">
        <v>1708</v>
      </c>
      <c r="B422" s="65" t="s">
        <v>16</v>
      </c>
      <c r="C422" s="65" t="s">
        <v>27</v>
      </c>
      <c r="D422" s="65" t="s">
        <v>29</v>
      </c>
      <c r="E422" s="65" t="s">
        <v>1709</v>
      </c>
      <c r="F422" s="65">
        <v>1</v>
      </c>
      <c r="G422" s="65" t="s">
        <v>19</v>
      </c>
      <c r="H422" s="65" t="s">
        <v>20</v>
      </c>
      <c r="I422" s="65"/>
      <c r="J422" s="65">
        <v>21</v>
      </c>
      <c r="K422" s="65">
        <v>23</v>
      </c>
      <c r="L422" s="65" t="s">
        <v>21</v>
      </c>
      <c r="M422" s="51"/>
      <c r="N422" s="51"/>
    </row>
    <row r="423" spans="1:14" ht="25.5" x14ac:dyDescent="0.25">
      <c r="A423" s="65" t="s">
        <v>1708</v>
      </c>
      <c r="B423" s="65" t="s">
        <v>140</v>
      </c>
      <c r="C423" s="65" t="s">
        <v>296</v>
      </c>
      <c r="D423" s="65" t="s">
        <v>464</v>
      </c>
      <c r="E423" s="65" t="s">
        <v>1730</v>
      </c>
      <c r="F423" s="65">
        <v>1</v>
      </c>
      <c r="G423" s="65" t="s">
        <v>19</v>
      </c>
      <c r="H423" s="65" t="s">
        <v>20</v>
      </c>
      <c r="I423" s="65"/>
      <c r="J423" s="65">
        <v>8</v>
      </c>
      <c r="K423" s="65">
        <v>7</v>
      </c>
      <c r="L423" s="65" t="s">
        <v>21</v>
      </c>
      <c r="M423" s="51"/>
      <c r="N423" s="51"/>
    </row>
    <row r="424" spans="1:14" x14ac:dyDescent="0.25">
      <c r="A424" s="65" t="s">
        <v>1708</v>
      </c>
      <c r="B424" s="65" t="s">
        <v>172</v>
      </c>
      <c r="C424" s="65" t="s">
        <v>236</v>
      </c>
      <c r="D424" s="65" t="s">
        <v>237</v>
      </c>
      <c r="E424" s="65" t="s">
        <v>1709</v>
      </c>
      <c r="F424" s="65">
        <v>1</v>
      </c>
      <c r="G424" s="65" t="s">
        <v>19</v>
      </c>
      <c r="H424" s="65" t="s">
        <v>20</v>
      </c>
      <c r="I424" s="65"/>
      <c r="J424" s="65">
        <v>36</v>
      </c>
      <c r="K424" s="65">
        <v>37</v>
      </c>
      <c r="L424" s="65" t="s">
        <v>21</v>
      </c>
      <c r="M424" s="51"/>
      <c r="N424" s="51"/>
    </row>
    <row r="425" spans="1:14" x14ac:dyDescent="0.25">
      <c r="A425" s="65" t="s">
        <v>1708</v>
      </c>
      <c r="B425" s="65" t="s">
        <v>121</v>
      </c>
      <c r="C425" s="65" t="s">
        <v>122</v>
      </c>
      <c r="D425" s="65" t="s">
        <v>123</v>
      </c>
      <c r="E425" s="65" t="s">
        <v>1709</v>
      </c>
      <c r="F425" s="65">
        <v>1</v>
      </c>
      <c r="G425" s="65" t="s">
        <v>19</v>
      </c>
      <c r="H425" s="65" t="s">
        <v>20</v>
      </c>
      <c r="I425" s="65"/>
      <c r="J425" s="65">
        <v>11</v>
      </c>
      <c r="K425" s="65">
        <v>30</v>
      </c>
      <c r="L425" s="65" t="s">
        <v>21</v>
      </c>
      <c r="M425" s="51"/>
      <c r="N425" s="51"/>
    </row>
    <row r="426" spans="1:14" x14ac:dyDescent="0.25">
      <c r="A426" s="65" t="s">
        <v>1708</v>
      </c>
      <c r="B426" s="65" t="s">
        <v>71</v>
      </c>
      <c r="C426" s="65" t="s">
        <v>370</v>
      </c>
      <c r="D426" s="65" t="s">
        <v>371</v>
      </c>
      <c r="E426" s="65" t="s">
        <v>1709</v>
      </c>
      <c r="F426" s="65">
        <v>1</v>
      </c>
      <c r="G426" s="65" t="s">
        <v>19</v>
      </c>
      <c r="H426" s="65" t="s">
        <v>20</v>
      </c>
      <c r="I426" s="65"/>
      <c r="J426" s="65">
        <v>33</v>
      </c>
      <c r="K426" s="65">
        <v>35</v>
      </c>
      <c r="L426" s="65" t="s">
        <v>21</v>
      </c>
      <c r="M426" s="51"/>
      <c r="N426" s="51"/>
    </row>
    <row r="427" spans="1:14" ht="25.5" x14ac:dyDescent="0.25">
      <c r="A427" s="65" t="s">
        <v>1708</v>
      </c>
      <c r="B427" s="65" t="s">
        <v>16</v>
      </c>
      <c r="C427" s="65" t="s">
        <v>166</v>
      </c>
      <c r="D427" s="65" t="s">
        <v>167</v>
      </c>
      <c r="E427" s="65" t="s">
        <v>1709</v>
      </c>
      <c r="F427" s="65">
        <v>1</v>
      </c>
      <c r="G427" s="65" t="s">
        <v>19</v>
      </c>
      <c r="H427" s="65" t="s">
        <v>20</v>
      </c>
      <c r="I427" s="65"/>
      <c r="J427" s="65">
        <v>14</v>
      </c>
      <c r="K427" s="65">
        <v>29</v>
      </c>
      <c r="L427" s="65" t="s">
        <v>21</v>
      </c>
      <c r="M427" s="51"/>
      <c r="N427" s="51"/>
    </row>
    <row r="428" spans="1:14" x14ac:dyDescent="0.25">
      <c r="A428" s="65" t="s">
        <v>1708</v>
      </c>
      <c r="B428" s="65" t="s">
        <v>172</v>
      </c>
      <c r="C428" s="65" t="s">
        <v>323</v>
      </c>
      <c r="D428" s="65" t="s">
        <v>369</v>
      </c>
      <c r="E428" s="65" t="s">
        <v>1709</v>
      </c>
      <c r="F428" s="65">
        <v>1</v>
      </c>
      <c r="G428" s="65" t="s">
        <v>19</v>
      </c>
      <c r="H428" s="65" t="s">
        <v>20</v>
      </c>
      <c r="I428" s="65"/>
      <c r="J428" s="51"/>
      <c r="K428" s="65">
        <v>40</v>
      </c>
      <c r="L428" s="65" t="s">
        <v>21</v>
      </c>
      <c r="M428" s="51"/>
      <c r="N428" s="51"/>
    </row>
    <row r="429" spans="1:14" ht="25.5" x14ac:dyDescent="0.25">
      <c r="A429" s="65" t="s">
        <v>1708</v>
      </c>
      <c r="B429" s="65" t="s">
        <v>16</v>
      </c>
      <c r="C429" s="65" t="s">
        <v>170</v>
      </c>
      <c r="D429" s="65" t="s">
        <v>171</v>
      </c>
      <c r="E429" s="65" t="s">
        <v>1709</v>
      </c>
      <c r="F429" s="65">
        <v>1</v>
      </c>
      <c r="G429" s="65" t="s">
        <v>19</v>
      </c>
      <c r="H429" s="65" t="s">
        <v>20</v>
      </c>
      <c r="I429" s="65"/>
      <c r="J429" s="65">
        <v>32</v>
      </c>
      <c r="K429" s="65">
        <v>23</v>
      </c>
      <c r="L429" s="65" t="s">
        <v>21</v>
      </c>
      <c r="M429" s="51"/>
      <c r="N429" s="51"/>
    </row>
    <row r="430" spans="1:14" x14ac:dyDescent="0.25">
      <c r="A430" s="65" t="s">
        <v>1708</v>
      </c>
      <c r="B430" s="65" t="s">
        <v>172</v>
      </c>
      <c r="C430" s="65" t="s">
        <v>173</v>
      </c>
      <c r="D430" s="65" t="s">
        <v>174</v>
      </c>
      <c r="E430" s="65" t="s">
        <v>1709</v>
      </c>
      <c r="F430" s="65">
        <v>1</v>
      </c>
      <c r="G430" s="65" t="s">
        <v>19</v>
      </c>
      <c r="H430" s="65" t="s">
        <v>20</v>
      </c>
      <c r="I430" s="65"/>
      <c r="J430" s="65">
        <v>32</v>
      </c>
      <c r="K430" s="65">
        <v>34</v>
      </c>
      <c r="L430" s="65" t="s">
        <v>21</v>
      </c>
      <c r="M430" s="51"/>
      <c r="N430" s="51"/>
    </row>
    <row r="431" spans="1:14" x14ac:dyDescent="0.25">
      <c r="A431" s="65" t="s">
        <v>1708</v>
      </c>
      <c r="B431" s="65" t="s">
        <v>172</v>
      </c>
      <c r="C431" s="65" t="s">
        <v>209</v>
      </c>
      <c r="D431" s="65" t="s">
        <v>368</v>
      </c>
      <c r="E431" s="65" t="s">
        <v>1709</v>
      </c>
      <c r="F431" s="65">
        <v>1</v>
      </c>
      <c r="G431" s="65" t="s">
        <v>19</v>
      </c>
      <c r="H431" s="65" t="s">
        <v>20</v>
      </c>
      <c r="I431" s="65"/>
      <c r="J431" s="65">
        <v>35</v>
      </c>
      <c r="K431" s="65">
        <v>36</v>
      </c>
      <c r="L431" s="65" t="s">
        <v>21</v>
      </c>
      <c r="M431" s="51"/>
      <c r="N431" s="51"/>
    </row>
    <row r="432" spans="1:14" x14ac:dyDescent="0.25">
      <c r="A432" s="65" t="s">
        <v>1708</v>
      </c>
      <c r="B432" s="65" t="s">
        <v>43</v>
      </c>
      <c r="C432" s="65" t="s">
        <v>49</v>
      </c>
      <c r="D432" s="65" t="s">
        <v>50</v>
      </c>
      <c r="E432" s="65" t="s">
        <v>1709</v>
      </c>
      <c r="F432" s="65">
        <v>1</v>
      </c>
      <c r="G432" s="65" t="s">
        <v>19</v>
      </c>
      <c r="H432" s="65" t="s">
        <v>20</v>
      </c>
      <c r="I432" s="65"/>
      <c r="J432" s="65">
        <v>29</v>
      </c>
      <c r="K432" s="65">
        <v>35</v>
      </c>
      <c r="L432" s="65" t="s">
        <v>21</v>
      </c>
      <c r="M432" s="51"/>
      <c r="N432" s="51"/>
    </row>
    <row r="433" spans="1:14" ht="25.5" x14ac:dyDescent="0.25">
      <c r="A433" s="65" t="s">
        <v>1708</v>
      </c>
      <c r="B433" s="65" t="s">
        <v>16</v>
      </c>
      <c r="C433" s="65" t="s">
        <v>161</v>
      </c>
      <c r="D433" s="65" t="s">
        <v>162</v>
      </c>
      <c r="E433" s="65" t="s">
        <v>1709</v>
      </c>
      <c r="F433" s="65">
        <v>1</v>
      </c>
      <c r="G433" s="65" t="s">
        <v>19</v>
      </c>
      <c r="H433" s="65" t="s">
        <v>20</v>
      </c>
      <c r="I433" s="65"/>
      <c r="J433" s="65">
        <v>33</v>
      </c>
      <c r="K433" s="65">
        <v>21</v>
      </c>
      <c r="L433" s="65" t="s">
        <v>21</v>
      </c>
      <c r="M433" s="51"/>
      <c r="N433" s="51"/>
    </row>
    <row r="434" spans="1:14" x14ac:dyDescent="0.25">
      <c r="A434" s="65" t="s">
        <v>1708</v>
      </c>
      <c r="B434" s="65" t="s">
        <v>46</v>
      </c>
      <c r="C434" s="65" t="s">
        <v>155</v>
      </c>
      <c r="D434" s="65" t="s">
        <v>156</v>
      </c>
      <c r="E434" s="65" t="s">
        <v>1709</v>
      </c>
      <c r="F434" s="65">
        <v>1</v>
      </c>
      <c r="G434" s="65" t="s">
        <v>19</v>
      </c>
      <c r="H434" s="65" t="s">
        <v>20</v>
      </c>
      <c r="I434" s="65"/>
      <c r="J434" s="65">
        <v>30</v>
      </c>
      <c r="K434" s="65">
        <v>37</v>
      </c>
      <c r="L434" s="65" t="s">
        <v>21</v>
      </c>
      <c r="M434" s="51"/>
      <c r="N434" s="51"/>
    </row>
    <row r="435" spans="1:14" x14ac:dyDescent="0.25">
      <c r="A435" s="65" t="s">
        <v>1708</v>
      </c>
      <c r="B435" s="65" t="s">
        <v>172</v>
      </c>
      <c r="C435" s="65" t="s">
        <v>374</v>
      </c>
      <c r="D435" s="65" t="s">
        <v>375</v>
      </c>
      <c r="E435" s="65" t="s">
        <v>1709</v>
      </c>
      <c r="F435" s="65">
        <v>1</v>
      </c>
      <c r="G435" s="65" t="s">
        <v>19</v>
      </c>
      <c r="H435" s="65" t="s">
        <v>20</v>
      </c>
      <c r="I435" s="65"/>
      <c r="J435" s="65">
        <v>32</v>
      </c>
      <c r="K435" s="65">
        <v>44</v>
      </c>
      <c r="L435" s="65" t="s">
        <v>21</v>
      </c>
      <c r="M435" s="51"/>
      <c r="N435" s="51"/>
    </row>
    <row r="436" spans="1:14" x14ac:dyDescent="0.25">
      <c r="A436" s="65" t="s">
        <v>1708</v>
      </c>
      <c r="B436" s="65" t="s">
        <v>46</v>
      </c>
      <c r="C436" s="65" t="s">
        <v>47</v>
      </c>
      <c r="D436" s="65" t="s">
        <v>159</v>
      </c>
      <c r="E436" s="65" t="s">
        <v>1709</v>
      </c>
      <c r="F436" s="65">
        <v>1</v>
      </c>
      <c r="G436" s="65" t="s">
        <v>19</v>
      </c>
      <c r="H436" s="65" t="s">
        <v>20</v>
      </c>
      <c r="I436" s="65"/>
      <c r="J436" s="65">
        <v>31</v>
      </c>
      <c r="K436" s="65">
        <v>33</v>
      </c>
      <c r="L436" s="65" t="s">
        <v>21</v>
      </c>
      <c r="M436" s="51"/>
      <c r="N436" s="51"/>
    </row>
    <row r="437" spans="1:14" ht="25.5" x14ac:dyDescent="0.25">
      <c r="A437" s="65" t="s">
        <v>1708</v>
      </c>
      <c r="B437" s="65" t="s">
        <v>140</v>
      </c>
      <c r="C437" s="65" t="s">
        <v>232</v>
      </c>
      <c r="D437" s="65" t="s">
        <v>238</v>
      </c>
      <c r="E437" s="65" t="s">
        <v>1709</v>
      </c>
      <c r="F437" s="65">
        <v>1</v>
      </c>
      <c r="G437" s="65" t="s">
        <v>19</v>
      </c>
      <c r="H437" s="65" t="s">
        <v>20</v>
      </c>
      <c r="I437" s="65"/>
      <c r="J437" s="65">
        <v>8</v>
      </c>
      <c r="K437" s="65">
        <v>9</v>
      </c>
      <c r="L437" s="65" t="s">
        <v>21</v>
      </c>
      <c r="M437" s="51"/>
      <c r="N437" s="51"/>
    </row>
    <row r="438" spans="1:14" ht="25.5" x14ac:dyDescent="0.25">
      <c r="A438" s="65" t="s">
        <v>1708</v>
      </c>
      <c r="B438" s="65" t="s">
        <v>140</v>
      </c>
      <c r="C438" s="65" t="s">
        <v>383</v>
      </c>
      <c r="D438" s="65" t="s">
        <v>385</v>
      </c>
      <c r="E438" s="65" t="s">
        <v>1709</v>
      </c>
      <c r="F438" s="65">
        <v>1</v>
      </c>
      <c r="G438" s="65" t="s">
        <v>19</v>
      </c>
      <c r="H438" s="65" t="s">
        <v>20</v>
      </c>
      <c r="I438" s="65"/>
      <c r="J438" s="65">
        <v>7</v>
      </c>
      <c r="K438" s="65">
        <v>14</v>
      </c>
      <c r="L438" s="65" t="s">
        <v>21</v>
      </c>
      <c r="M438" s="51"/>
      <c r="N438" s="51"/>
    </row>
    <row r="439" spans="1:14" x14ac:dyDescent="0.25">
      <c r="A439" s="65" t="s">
        <v>1708</v>
      </c>
      <c r="B439" s="65" t="s">
        <v>30</v>
      </c>
      <c r="C439" s="65" t="s">
        <v>31</v>
      </c>
      <c r="D439" s="65" t="s">
        <v>241</v>
      </c>
      <c r="E439" s="65" t="s">
        <v>1709</v>
      </c>
      <c r="F439" s="65">
        <v>1</v>
      </c>
      <c r="G439" s="65" t="s">
        <v>19</v>
      </c>
      <c r="H439" s="65" t="s">
        <v>20</v>
      </c>
      <c r="I439" s="65"/>
      <c r="J439" s="65">
        <v>53</v>
      </c>
      <c r="K439" s="65">
        <v>40</v>
      </c>
      <c r="L439" s="65" t="s">
        <v>21</v>
      </c>
      <c r="M439" s="51"/>
      <c r="N439" s="51"/>
    </row>
    <row r="440" spans="1:14" x14ac:dyDescent="0.25">
      <c r="A440" s="65" t="s">
        <v>1708</v>
      </c>
      <c r="B440" s="65" t="s">
        <v>172</v>
      </c>
      <c r="C440" s="65" t="s">
        <v>374</v>
      </c>
      <c r="D440" s="65" t="s">
        <v>381</v>
      </c>
      <c r="E440" s="65" t="s">
        <v>1709</v>
      </c>
      <c r="F440" s="65">
        <v>1</v>
      </c>
      <c r="G440" s="65" t="s">
        <v>19</v>
      </c>
      <c r="H440" s="65" t="s">
        <v>20</v>
      </c>
      <c r="I440" s="65"/>
      <c r="J440" s="65">
        <v>35</v>
      </c>
      <c r="K440" s="65">
        <v>34</v>
      </c>
      <c r="L440" s="65" t="s">
        <v>21</v>
      </c>
      <c r="M440" s="51"/>
      <c r="N440" s="51"/>
    </row>
    <row r="441" spans="1:14" ht="25.5" x14ac:dyDescent="0.25">
      <c r="A441" s="65" t="s">
        <v>1708</v>
      </c>
      <c r="B441" s="65" t="s">
        <v>16</v>
      </c>
      <c r="C441" s="65" t="s">
        <v>150</v>
      </c>
      <c r="D441" s="65" t="s">
        <v>151</v>
      </c>
      <c r="E441" s="65" t="s">
        <v>1709</v>
      </c>
      <c r="F441" s="65">
        <v>1</v>
      </c>
      <c r="G441" s="65" t="s">
        <v>19</v>
      </c>
      <c r="H441" s="65" t="s">
        <v>20</v>
      </c>
      <c r="I441" s="65"/>
      <c r="J441" s="65">
        <v>26</v>
      </c>
      <c r="K441" s="65">
        <v>27</v>
      </c>
      <c r="L441" s="65" t="s">
        <v>21</v>
      </c>
      <c r="M441" s="51"/>
      <c r="N441" s="51"/>
    </row>
    <row r="442" spans="1:14" ht="25.5" x14ac:dyDescent="0.25">
      <c r="A442" s="65" t="s">
        <v>1708</v>
      </c>
      <c r="B442" s="65" t="s">
        <v>16</v>
      </c>
      <c r="C442" s="65" t="s">
        <v>27</v>
      </c>
      <c r="D442" s="65" t="s">
        <v>28</v>
      </c>
      <c r="E442" s="65" t="s">
        <v>1709</v>
      </c>
      <c r="F442" s="65">
        <v>1</v>
      </c>
      <c r="G442" s="65" t="s">
        <v>19</v>
      </c>
      <c r="H442" s="65" t="s">
        <v>20</v>
      </c>
      <c r="I442" s="65"/>
      <c r="J442" s="65">
        <v>23</v>
      </c>
      <c r="K442" s="65">
        <v>24</v>
      </c>
      <c r="L442" s="65" t="s">
        <v>21</v>
      </c>
      <c r="M442" s="51"/>
      <c r="N442" s="51"/>
    </row>
    <row r="443" spans="1:14" ht="25.5" x14ac:dyDescent="0.25">
      <c r="A443" s="65" t="s">
        <v>1708</v>
      </c>
      <c r="B443" s="65" t="s">
        <v>16</v>
      </c>
      <c r="C443" s="65" t="s">
        <v>24</v>
      </c>
      <c r="D443" s="65" t="s">
        <v>25</v>
      </c>
      <c r="E443" s="65" t="s">
        <v>1709</v>
      </c>
      <c r="F443" s="65">
        <v>1</v>
      </c>
      <c r="G443" s="65" t="s">
        <v>19</v>
      </c>
      <c r="H443" s="65" t="s">
        <v>20</v>
      </c>
      <c r="I443" s="65"/>
      <c r="J443" s="65">
        <v>34</v>
      </c>
      <c r="K443" s="65">
        <v>29</v>
      </c>
      <c r="L443" s="65" t="s">
        <v>21</v>
      </c>
      <c r="M443" s="51"/>
      <c r="N443" s="51"/>
    </row>
    <row r="444" spans="1:14" x14ac:dyDescent="0.25">
      <c r="A444" s="65" t="s">
        <v>1708</v>
      </c>
      <c r="B444" s="65" t="s">
        <v>176</v>
      </c>
      <c r="C444" s="65" t="s">
        <v>465</v>
      </c>
      <c r="D444" s="65" t="s">
        <v>466</v>
      </c>
      <c r="E444" s="65" t="s">
        <v>1709</v>
      </c>
      <c r="F444" s="65">
        <v>1</v>
      </c>
      <c r="G444" s="65" t="s">
        <v>19</v>
      </c>
      <c r="H444" s="65" t="s">
        <v>1731</v>
      </c>
      <c r="I444" s="65" t="s">
        <v>1732</v>
      </c>
      <c r="J444" s="65">
        <v>38</v>
      </c>
      <c r="K444" s="65">
        <v>33</v>
      </c>
      <c r="L444" s="65" t="s">
        <v>21</v>
      </c>
      <c r="M444" s="51"/>
      <c r="N444" s="51"/>
    </row>
    <row r="445" spans="1:14" x14ac:dyDescent="0.25">
      <c r="A445" s="65" t="s">
        <v>1708</v>
      </c>
      <c r="B445" s="65" t="s">
        <v>37</v>
      </c>
      <c r="C445" s="65" t="s">
        <v>109</v>
      </c>
      <c r="D445" s="65" t="s">
        <v>110</v>
      </c>
      <c r="E445" s="65" t="s">
        <v>1709</v>
      </c>
      <c r="F445" s="65">
        <v>1</v>
      </c>
      <c r="G445" s="65" t="s">
        <v>19</v>
      </c>
      <c r="H445" s="65" t="s">
        <v>1731</v>
      </c>
      <c r="I445" s="65" t="s">
        <v>1732</v>
      </c>
      <c r="J445" s="65">
        <v>53</v>
      </c>
      <c r="K445" s="65">
        <v>55</v>
      </c>
      <c r="L445" s="65" t="s">
        <v>21</v>
      </c>
      <c r="M445" s="51"/>
      <c r="N445" s="51"/>
    </row>
    <row r="446" spans="1:14" x14ac:dyDescent="0.25">
      <c r="A446" s="65" t="s">
        <v>1708</v>
      </c>
      <c r="B446" s="65" t="s">
        <v>37</v>
      </c>
      <c r="C446" s="65" t="s">
        <v>38</v>
      </c>
      <c r="D446" s="65" t="s">
        <v>39</v>
      </c>
      <c r="E446" s="65" t="s">
        <v>1709</v>
      </c>
      <c r="F446" s="65">
        <v>1</v>
      </c>
      <c r="G446" s="65" t="s">
        <v>19</v>
      </c>
      <c r="H446" s="65" t="s">
        <v>1731</v>
      </c>
      <c r="I446" s="65" t="s">
        <v>1732</v>
      </c>
      <c r="J446" s="65">
        <v>27</v>
      </c>
      <c r="K446" s="65">
        <v>48</v>
      </c>
      <c r="L446" s="65" t="s">
        <v>21</v>
      </c>
      <c r="M446" s="51"/>
      <c r="N446" s="51"/>
    </row>
    <row r="447" spans="1:14" x14ac:dyDescent="0.25">
      <c r="A447" s="65" t="s">
        <v>1708</v>
      </c>
      <c r="B447" s="65" t="s">
        <v>43</v>
      </c>
      <c r="C447" s="65" t="s">
        <v>61</v>
      </c>
      <c r="D447" s="65" t="s">
        <v>61</v>
      </c>
      <c r="E447" s="65" t="s">
        <v>1709</v>
      </c>
      <c r="F447" s="65">
        <v>1</v>
      </c>
      <c r="G447" s="65" t="s">
        <v>19</v>
      </c>
      <c r="H447" s="65" t="s">
        <v>1731</v>
      </c>
      <c r="I447" s="65" t="s">
        <v>1732</v>
      </c>
      <c r="J447" s="65">
        <v>31</v>
      </c>
      <c r="K447" s="65">
        <v>60</v>
      </c>
      <c r="L447" s="65" t="s">
        <v>21</v>
      </c>
      <c r="M447" s="51"/>
      <c r="N447" s="51"/>
    </row>
    <row r="448" spans="1:14" x14ac:dyDescent="0.25">
      <c r="A448" s="65" t="s">
        <v>1708</v>
      </c>
      <c r="B448" s="65" t="s">
        <v>172</v>
      </c>
      <c r="C448" s="65" t="s">
        <v>173</v>
      </c>
      <c r="D448" s="65" t="s">
        <v>174</v>
      </c>
      <c r="E448" s="65" t="s">
        <v>1709</v>
      </c>
      <c r="F448" s="65">
        <v>1</v>
      </c>
      <c r="G448" s="65" t="s">
        <v>19</v>
      </c>
      <c r="H448" s="65" t="s">
        <v>1731</v>
      </c>
      <c r="I448" s="65" t="s">
        <v>1732</v>
      </c>
      <c r="J448" s="65">
        <v>37</v>
      </c>
      <c r="K448" s="65">
        <v>30</v>
      </c>
      <c r="L448" s="65" t="s">
        <v>21</v>
      </c>
      <c r="M448" s="51"/>
      <c r="N448" s="51"/>
    </row>
    <row r="449" spans="1:14" x14ac:dyDescent="0.25">
      <c r="A449" s="65" t="s">
        <v>1708</v>
      </c>
      <c r="B449" s="65" t="s">
        <v>85</v>
      </c>
      <c r="C449" s="65" t="s">
        <v>86</v>
      </c>
      <c r="D449" s="65" t="s">
        <v>91</v>
      </c>
      <c r="E449" s="65" t="s">
        <v>1709</v>
      </c>
      <c r="F449" s="65">
        <v>1</v>
      </c>
      <c r="G449" s="65" t="s">
        <v>19</v>
      </c>
      <c r="H449" s="65" t="s">
        <v>1731</v>
      </c>
      <c r="I449" s="65" t="s">
        <v>1732</v>
      </c>
      <c r="J449" s="65">
        <v>42</v>
      </c>
      <c r="K449" s="65">
        <v>20</v>
      </c>
      <c r="L449" s="65" t="s">
        <v>21</v>
      </c>
      <c r="M449" s="51"/>
      <c r="N449" s="51"/>
    </row>
    <row r="450" spans="1:14" x14ac:dyDescent="0.25">
      <c r="A450" s="65" t="s">
        <v>1708</v>
      </c>
      <c r="B450" s="65" t="s">
        <v>176</v>
      </c>
      <c r="C450" s="65" t="s">
        <v>378</v>
      </c>
      <c r="D450" s="65" t="s">
        <v>379</v>
      </c>
      <c r="E450" s="65" t="s">
        <v>1709</v>
      </c>
      <c r="F450" s="65">
        <v>1</v>
      </c>
      <c r="G450" s="65" t="s">
        <v>19</v>
      </c>
      <c r="H450" s="65" t="s">
        <v>1731</v>
      </c>
      <c r="I450" s="65" t="s">
        <v>1732</v>
      </c>
      <c r="J450" s="65">
        <v>26</v>
      </c>
      <c r="K450" s="65">
        <v>38</v>
      </c>
      <c r="L450" s="65" t="s">
        <v>21</v>
      </c>
      <c r="M450" s="51"/>
      <c r="N450" s="51"/>
    </row>
    <row r="451" spans="1:14" x14ac:dyDescent="0.25">
      <c r="A451" s="65" t="s">
        <v>1708</v>
      </c>
      <c r="B451" s="65" t="s">
        <v>176</v>
      </c>
      <c r="C451" s="65" t="s">
        <v>376</v>
      </c>
      <c r="D451" s="65" t="s">
        <v>377</v>
      </c>
      <c r="E451" s="65" t="s">
        <v>1709</v>
      </c>
      <c r="F451" s="65">
        <v>1</v>
      </c>
      <c r="G451" s="65" t="s">
        <v>19</v>
      </c>
      <c r="H451" s="65" t="s">
        <v>1731</v>
      </c>
      <c r="I451" s="65" t="s">
        <v>1732</v>
      </c>
      <c r="J451" s="65">
        <v>21</v>
      </c>
      <c r="K451" s="65">
        <v>25</v>
      </c>
      <c r="L451" s="65" t="s">
        <v>21</v>
      </c>
      <c r="M451" s="51"/>
      <c r="N451" s="51"/>
    </row>
    <row r="452" spans="1:14" x14ac:dyDescent="0.25">
      <c r="A452" s="65" t="s">
        <v>1708</v>
      </c>
      <c r="B452" s="65" t="s">
        <v>46</v>
      </c>
      <c r="C452" s="65" t="s">
        <v>47</v>
      </c>
      <c r="D452" s="65" t="s">
        <v>60</v>
      </c>
      <c r="E452" s="65" t="s">
        <v>1709</v>
      </c>
      <c r="F452" s="65">
        <v>1</v>
      </c>
      <c r="G452" s="65" t="s">
        <v>19</v>
      </c>
      <c r="H452" s="65" t="s">
        <v>1731</v>
      </c>
      <c r="I452" s="65" t="s">
        <v>1732</v>
      </c>
      <c r="J452" s="65">
        <v>34</v>
      </c>
      <c r="K452" s="65">
        <v>38</v>
      </c>
      <c r="L452" s="65" t="s">
        <v>21</v>
      </c>
      <c r="M452" s="51"/>
      <c r="N452" s="51"/>
    </row>
    <row r="453" spans="1:14" x14ac:dyDescent="0.25">
      <c r="A453" s="65" t="s">
        <v>1708</v>
      </c>
      <c r="B453" s="65" t="s">
        <v>46</v>
      </c>
      <c r="C453" s="65" t="s">
        <v>155</v>
      </c>
      <c r="D453" s="65" t="s">
        <v>156</v>
      </c>
      <c r="E453" s="65" t="s">
        <v>1709</v>
      </c>
      <c r="F453" s="65">
        <v>1</v>
      </c>
      <c r="G453" s="65" t="s">
        <v>19</v>
      </c>
      <c r="H453" s="65" t="s">
        <v>1731</v>
      </c>
      <c r="I453" s="65" t="s">
        <v>1732</v>
      </c>
      <c r="J453" s="65">
        <v>47</v>
      </c>
      <c r="K453" s="65">
        <v>41</v>
      </c>
      <c r="L453" s="65" t="s">
        <v>21</v>
      </c>
      <c r="M453" s="51"/>
      <c r="N453" s="51"/>
    </row>
    <row r="454" spans="1:14" x14ac:dyDescent="0.25">
      <c r="A454" s="65" t="s">
        <v>1708</v>
      </c>
      <c r="B454" s="65" t="s">
        <v>172</v>
      </c>
      <c r="C454" s="65" t="s">
        <v>374</v>
      </c>
      <c r="D454" s="65" t="s">
        <v>375</v>
      </c>
      <c r="E454" s="65" t="s">
        <v>1709</v>
      </c>
      <c r="F454" s="65">
        <v>1</v>
      </c>
      <c r="G454" s="65" t="s">
        <v>19</v>
      </c>
      <c r="H454" s="65" t="s">
        <v>1731</v>
      </c>
      <c r="I454" s="65" t="s">
        <v>1732</v>
      </c>
      <c r="J454" s="65">
        <v>43</v>
      </c>
      <c r="K454" s="65">
        <v>38</v>
      </c>
      <c r="L454" s="65" t="s">
        <v>21</v>
      </c>
      <c r="M454" s="51"/>
      <c r="N454" s="51"/>
    </row>
    <row r="455" spans="1:14" x14ac:dyDescent="0.25">
      <c r="A455" s="65" t="s">
        <v>1708</v>
      </c>
      <c r="B455" s="65" t="s">
        <v>85</v>
      </c>
      <c r="C455" s="65" t="s">
        <v>86</v>
      </c>
      <c r="D455" s="65" t="s">
        <v>90</v>
      </c>
      <c r="E455" s="65" t="s">
        <v>1709</v>
      </c>
      <c r="F455" s="65">
        <v>1</v>
      </c>
      <c r="G455" s="65" t="s">
        <v>19</v>
      </c>
      <c r="H455" s="65" t="s">
        <v>1731</v>
      </c>
      <c r="I455" s="65" t="s">
        <v>1732</v>
      </c>
      <c r="J455" s="65">
        <v>34</v>
      </c>
      <c r="K455" s="65">
        <v>31</v>
      </c>
      <c r="L455" s="65" t="s">
        <v>21</v>
      </c>
      <c r="M455" s="51"/>
      <c r="N455" s="51"/>
    </row>
    <row r="456" spans="1:14" x14ac:dyDescent="0.25">
      <c r="A456" s="65" t="s">
        <v>1708</v>
      </c>
      <c r="B456" s="65" t="s">
        <v>43</v>
      </c>
      <c r="C456" s="65" t="s">
        <v>58</v>
      </c>
      <c r="D456" s="65" t="s">
        <v>59</v>
      </c>
      <c r="E456" s="65" t="s">
        <v>1709</v>
      </c>
      <c r="F456" s="65">
        <v>1</v>
      </c>
      <c r="G456" s="65" t="s">
        <v>19</v>
      </c>
      <c r="H456" s="65" t="s">
        <v>1731</v>
      </c>
      <c r="I456" s="65" t="s">
        <v>1732</v>
      </c>
      <c r="J456" s="65">
        <v>23</v>
      </c>
      <c r="K456" s="65">
        <v>52</v>
      </c>
      <c r="L456" s="65" t="s">
        <v>21</v>
      </c>
      <c r="M456" s="51"/>
      <c r="N456" s="51"/>
    </row>
    <row r="457" spans="1:14" x14ac:dyDescent="0.25">
      <c r="A457" s="65" t="s">
        <v>1708</v>
      </c>
      <c r="B457" s="65" t="s">
        <v>43</v>
      </c>
      <c r="C457" s="65" t="s">
        <v>49</v>
      </c>
      <c r="D457" s="65" t="s">
        <v>50</v>
      </c>
      <c r="E457" s="65" t="s">
        <v>1709</v>
      </c>
      <c r="F457" s="65">
        <v>1</v>
      </c>
      <c r="G457" s="65" t="s">
        <v>19</v>
      </c>
      <c r="H457" s="65" t="s">
        <v>1731</v>
      </c>
      <c r="I457" s="65" t="s">
        <v>1732</v>
      </c>
      <c r="J457" s="65">
        <v>24</v>
      </c>
      <c r="K457" s="65">
        <v>58</v>
      </c>
      <c r="L457" s="65" t="s">
        <v>21</v>
      </c>
      <c r="M457" s="51"/>
      <c r="N457" s="51"/>
    </row>
    <row r="458" spans="1:14" x14ac:dyDescent="0.25">
      <c r="A458" s="65" t="s">
        <v>1708</v>
      </c>
      <c r="B458" s="65" t="s">
        <v>30</v>
      </c>
      <c r="C458" s="65" t="s">
        <v>198</v>
      </c>
      <c r="D458" s="65" t="s">
        <v>361</v>
      </c>
      <c r="E458" s="65" t="s">
        <v>1709</v>
      </c>
      <c r="F458" s="65">
        <v>1</v>
      </c>
      <c r="G458" s="65" t="s">
        <v>19</v>
      </c>
      <c r="H458" s="65" t="s">
        <v>1731</v>
      </c>
      <c r="I458" s="65" t="s">
        <v>1732</v>
      </c>
      <c r="J458" s="65">
        <v>52</v>
      </c>
      <c r="K458" s="65">
        <v>42</v>
      </c>
      <c r="L458" s="65" t="s">
        <v>21</v>
      </c>
      <c r="M458" s="51"/>
      <c r="N458" s="51"/>
    </row>
    <row r="459" spans="1:14" x14ac:dyDescent="0.25">
      <c r="A459" s="65" t="s">
        <v>1708</v>
      </c>
      <c r="B459" s="65" t="s">
        <v>176</v>
      </c>
      <c r="C459" s="65" t="s">
        <v>184</v>
      </c>
      <c r="D459" s="65" t="s">
        <v>185</v>
      </c>
      <c r="E459" s="65" t="s">
        <v>1709</v>
      </c>
      <c r="F459" s="65">
        <v>1</v>
      </c>
      <c r="G459" s="65" t="s">
        <v>19</v>
      </c>
      <c r="H459" s="65" t="s">
        <v>1731</v>
      </c>
      <c r="I459" s="65" t="s">
        <v>1732</v>
      </c>
      <c r="J459" s="65">
        <v>30</v>
      </c>
      <c r="K459" s="65">
        <v>35</v>
      </c>
      <c r="L459" s="65" t="s">
        <v>21</v>
      </c>
      <c r="M459" s="51"/>
      <c r="N459" s="51"/>
    </row>
    <row r="460" spans="1:14" x14ac:dyDescent="0.25">
      <c r="A460" s="65" t="s">
        <v>1708</v>
      </c>
      <c r="B460" s="65" t="s">
        <v>176</v>
      </c>
      <c r="C460" s="65" t="s">
        <v>468</v>
      </c>
      <c r="D460" s="65" t="s">
        <v>469</v>
      </c>
      <c r="E460" s="65" t="s">
        <v>1709</v>
      </c>
      <c r="F460" s="65">
        <v>1</v>
      </c>
      <c r="G460" s="65" t="s">
        <v>19</v>
      </c>
      <c r="H460" s="65" t="s">
        <v>1731</v>
      </c>
      <c r="I460" s="65" t="s">
        <v>1732</v>
      </c>
      <c r="J460" s="65">
        <v>37</v>
      </c>
      <c r="K460" s="65">
        <v>26</v>
      </c>
      <c r="L460" s="65" t="s">
        <v>21</v>
      </c>
      <c r="M460" s="51"/>
      <c r="N460" s="51"/>
    </row>
    <row r="461" spans="1:14" x14ac:dyDescent="0.25">
      <c r="A461" s="65" t="s">
        <v>1708</v>
      </c>
      <c r="B461" s="65" t="s">
        <v>85</v>
      </c>
      <c r="C461" s="65" t="s">
        <v>124</v>
      </c>
      <c r="D461" s="65" t="s">
        <v>125</v>
      </c>
      <c r="E461" s="65" t="s">
        <v>1709</v>
      </c>
      <c r="F461" s="65">
        <v>1</v>
      </c>
      <c r="G461" s="65" t="s">
        <v>19</v>
      </c>
      <c r="H461" s="65" t="s">
        <v>1731</v>
      </c>
      <c r="I461" s="65" t="s">
        <v>1732</v>
      </c>
      <c r="J461" s="65">
        <v>39</v>
      </c>
      <c r="K461" s="65">
        <v>39</v>
      </c>
      <c r="L461" s="65" t="s">
        <v>21</v>
      </c>
      <c r="M461" s="51"/>
      <c r="N461" s="51"/>
    </row>
    <row r="462" spans="1:14" x14ac:dyDescent="0.25">
      <c r="A462" s="65" t="s">
        <v>1708</v>
      </c>
      <c r="B462" s="65" t="s">
        <v>43</v>
      </c>
      <c r="C462" s="65" t="s">
        <v>44</v>
      </c>
      <c r="D462" s="65" t="s">
        <v>52</v>
      </c>
      <c r="E462" s="65" t="s">
        <v>1709</v>
      </c>
      <c r="F462" s="65">
        <v>1</v>
      </c>
      <c r="G462" s="65" t="s">
        <v>19</v>
      </c>
      <c r="H462" s="65" t="s">
        <v>1731</v>
      </c>
      <c r="I462" s="65" t="s">
        <v>1732</v>
      </c>
      <c r="J462" s="65">
        <v>34</v>
      </c>
      <c r="K462" s="65">
        <v>48</v>
      </c>
      <c r="L462" s="65" t="s">
        <v>21</v>
      </c>
      <c r="M462" s="51"/>
      <c r="N462" s="51"/>
    </row>
    <row r="463" spans="1:14" x14ac:dyDescent="0.25">
      <c r="A463" s="65" t="s">
        <v>1708</v>
      </c>
      <c r="B463" s="65" t="s">
        <v>318</v>
      </c>
      <c r="C463" s="65" t="s">
        <v>94</v>
      </c>
      <c r="D463" s="65" t="s">
        <v>470</v>
      </c>
      <c r="E463" s="65" t="s">
        <v>1709</v>
      </c>
      <c r="F463" s="65">
        <v>1</v>
      </c>
      <c r="G463" s="65" t="s">
        <v>19</v>
      </c>
      <c r="H463" s="65" t="s">
        <v>1731</v>
      </c>
      <c r="I463" s="65" t="s">
        <v>1732</v>
      </c>
      <c r="J463" s="65">
        <v>30</v>
      </c>
      <c r="K463" s="65">
        <v>25</v>
      </c>
      <c r="L463" s="65" t="s">
        <v>21</v>
      </c>
      <c r="M463" s="51"/>
      <c r="N463" s="51"/>
    </row>
    <row r="464" spans="1:14" x14ac:dyDescent="0.25">
      <c r="A464" s="65" t="s">
        <v>1708</v>
      </c>
      <c r="B464" s="65" t="s">
        <v>30</v>
      </c>
      <c r="C464" s="65" t="s">
        <v>31</v>
      </c>
      <c r="D464" s="65" t="s">
        <v>471</v>
      </c>
      <c r="E464" s="65" t="s">
        <v>1709</v>
      </c>
      <c r="F464" s="65">
        <v>1</v>
      </c>
      <c r="G464" s="65" t="s">
        <v>19</v>
      </c>
      <c r="H464" s="65" t="s">
        <v>1731</v>
      </c>
      <c r="I464" s="65" t="s">
        <v>1732</v>
      </c>
      <c r="J464" s="65">
        <v>44</v>
      </c>
      <c r="K464" s="65">
        <v>45</v>
      </c>
      <c r="L464" s="65" t="s">
        <v>21</v>
      </c>
      <c r="M464" s="51"/>
      <c r="N464" s="51"/>
    </row>
    <row r="465" spans="1:14" x14ac:dyDescent="0.25">
      <c r="A465" s="65" t="s">
        <v>1708</v>
      </c>
      <c r="B465" s="65" t="s">
        <v>226</v>
      </c>
      <c r="C465" s="65" t="s">
        <v>227</v>
      </c>
      <c r="D465" s="65" t="s">
        <v>234</v>
      </c>
      <c r="E465" s="65" t="s">
        <v>1709</v>
      </c>
      <c r="F465" s="65">
        <v>1</v>
      </c>
      <c r="G465" s="65" t="s">
        <v>19</v>
      </c>
      <c r="H465" s="65" t="s">
        <v>1731</v>
      </c>
      <c r="I465" s="65" t="s">
        <v>1732</v>
      </c>
      <c r="J465" s="65">
        <v>47</v>
      </c>
      <c r="K465" s="65">
        <v>42</v>
      </c>
      <c r="L465" s="65" t="s">
        <v>21</v>
      </c>
      <c r="M465" s="51"/>
      <c r="N465" s="51"/>
    </row>
    <row r="466" spans="1:14" x14ac:dyDescent="0.25">
      <c r="A466" s="65" t="s">
        <v>1708</v>
      </c>
      <c r="B466" s="65" t="s">
        <v>172</v>
      </c>
      <c r="C466" s="65" t="s">
        <v>236</v>
      </c>
      <c r="D466" s="65" t="s">
        <v>237</v>
      </c>
      <c r="E466" s="65" t="s">
        <v>1709</v>
      </c>
      <c r="F466" s="65">
        <v>1</v>
      </c>
      <c r="G466" s="65" t="s">
        <v>19</v>
      </c>
      <c r="H466" s="65" t="s">
        <v>1731</v>
      </c>
      <c r="I466" s="65" t="s">
        <v>1732</v>
      </c>
      <c r="J466" s="51"/>
      <c r="K466" s="65">
        <v>36</v>
      </c>
      <c r="L466" s="65" t="s">
        <v>21</v>
      </c>
      <c r="M466" s="51"/>
      <c r="N466" s="51"/>
    </row>
    <row r="467" spans="1:14" x14ac:dyDescent="0.25">
      <c r="A467" s="65" t="s">
        <v>1708</v>
      </c>
      <c r="B467" s="65" t="s">
        <v>176</v>
      </c>
      <c r="C467" s="65" t="s">
        <v>472</v>
      </c>
      <c r="D467" s="65" t="s">
        <v>473</v>
      </c>
      <c r="E467" s="65" t="s">
        <v>1709</v>
      </c>
      <c r="F467" s="65">
        <v>1</v>
      </c>
      <c r="G467" s="65" t="s">
        <v>19</v>
      </c>
      <c r="H467" s="65" t="s">
        <v>1731</v>
      </c>
      <c r="I467" s="65" t="s">
        <v>1732</v>
      </c>
      <c r="J467" s="65">
        <v>19</v>
      </c>
      <c r="K467" s="65">
        <v>33</v>
      </c>
      <c r="L467" s="65" t="s">
        <v>21</v>
      </c>
      <c r="M467" s="51"/>
      <c r="N467" s="51"/>
    </row>
    <row r="468" spans="1:14" x14ac:dyDescent="0.25">
      <c r="A468" s="65" t="s">
        <v>1708</v>
      </c>
      <c r="B468" s="65" t="s">
        <v>176</v>
      </c>
      <c r="C468" s="65" t="s">
        <v>474</v>
      </c>
      <c r="D468" s="65" t="s">
        <v>475</v>
      </c>
      <c r="E468" s="65" t="s">
        <v>1709</v>
      </c>
      <c r="F468" s="65">
        <v>1</v>
      </c>
      <c r="G468" s="65" t="s">
        <v>19</v>
      </c>
      <c r="H468" s="65" t="s">
        <v>1731</v>
      </c>
      <c r="I468" s="65" t="s">
        <v>1732</v>
      </c>
      <c r="J468" s="65">
        <v>39</v>
      </c>
      <c r="K468" s="65">
        <v>58</v>
      </c>
      <c r="L468" s="65" t="s">
        <v>21</v>
      </c>
      <c r="M468" s="51"/>
      <c r="N468" s="51"/>
    </row>
    <row r="469" spans="1:14" x14ac:dyDescent="0.25">
      <c r="A469" s="65" t="s">
        <v>1708</v>
      </c>
      <c r="B469" s="65" t="s">
        <v>176</v>
      </c>
      <c r="C469" s="65" t="s">
        <v>206</v>
      </c>
      <c r="D469" s="65" t="s">
        <v>219</v>
      </c>
      <c r="E469" s="65" t="s">
        <v>1709</v>
      </c>
      <c r="F469" s="65">
        <v>1</v>
      </c>
      <c r="G469" s="65" t="s">
        <v>19</v>
      </c>
      <c r="H469" s="65" t="s">
        <v>1731</v>
      </c>
      <c r="I469" s="65" t="s">
        <v>1732</v>
      </c>
      <c r="J469" s="65">
        <v>23</v>
      </c>
      <c r="K469" s="65">
        <v>42</v>
      </c>
      <c r="L469" s="65" t="s">
        <v>21</v>
      </c>
      <c r="M469" s="51"/>
      <c r="N469" s="51"/>
    </row>
    <row r="470" spans="1:14" x14ac:dyDescent="0.25">
      <c r="A470" s="65" t="s">
        <v>1708</v>
      </c>
      <c r="B470" s="65" t="s">
        <v>172</v>
      </c>
      <c r="C470" s="65" t="s">
        <v>323</v>
      </c>
      <c r="D470" s="65" t="s">
        <v>395</v>
      </c>
      <c r="E470" s="65" t="s">
        <v>1709</v>
      </c>
      <c r="F470" s="65">
        <v>1</v>
      </c>
      <c r="G470" s="65" t="s">
        <v>19</v>
      </c>
      <c r="H470" s="65" t="s">
        <v>1731</v>
      </c>
      <c r="I470" s="65" t="s">
        <v>1732</v>
      </c>
      <c r="J470" s="65">
        <v>36</v>
      </c>
      <c r="K470" s="65">
        <v>52</v>
      </c>
      <c r="L470" s="65" t="s">
        <v>21</v>
      </c>
      <c r="M470" s="51"/>
      <c r="N470" s="51"/>
    </row>
    <row r="471" spans="1:14" x14ac:dyDescent="0.25">
      <c r="A471" s="65" t="s">
        <v>1708</v>
      </c>
      <c r="B471" s="65" t="s">
        <v>172</v>
      </c>
      <c r="C471" s="65" t="s">
        <v>323</v>
      </c>
      <c r="D471" s="65" t="s">
        <v>476</v>
      </c>
      <c r="E471" s="65" t="s">
        <v>1709</v>
      </c>
      <c r="F471" s="65">
        <v>1</v>
      </c>
      <c r="G471" s="65" t="s">
        <v>19</v>
      </c>
      <c r="H471" s="65" t="s">
        <v>1731</v>
      </c>
      <c r="I471" s="65" t="s">
        <v>1732</v>
      </c>
      <c r="J471" s="65">
        <v>50</v>
      </c>
      <c r="K471" s="65">
        <v>33</v>
      </c>
      <c r="L471" s="65" t="s">
        <v>21</v>
      </c>
      <c r="M471" s="51"/>
      <c r="N471" s="51"/>
    </row>
    <row r="472" spans="1:14" x14ac:dyDescent="0.25">
      <c r="A472" s="65" t="s">
        <v>1708</v>
      </c>
      <c r="B472" s="65" t="s">
        <v>46</v>
      </c>
      <c r="C472" s="65" t="s">
        <v>47</v>
      </c>
      <c r="D472" s="65" t="s">
        <v>392</v>
      </c>
      <c r="E472" s="65" t="s">
        <v>1709</v>
      </c>
      <c r="F472" s="65">
        <v>1</v>
      </c>
      <c r="G472" s="65" t="s">
        <v>19</v>
      </c>
      <c r="H472" s="65" t="s">
        <v>1731</v>
      </c>
      <c r="I472" s="65" t="s">
        <v>1732</v>
      </c>
      <c r="J472" s="65">
        <v>30</v>
      </c>
      <c r="K472" s="51"/>
      <c r="L472" s="65" t="s">
        <v>21</v>
      </c>
      <c r="M472" s="51"/>
      <c r="N472" s="51"/>
    </row>
    <row r="473" spans="1:14" x14ac:dyDescent="0.25">
      <c r="A473" s="65" t="s">
        <v>1708</v>
      </c>
      <c r="B473" s="65" t="s">
        <v>30</v>
      </c>
      <c r="C473" s="65" t="s">
        <v>223</v>
      </c>
      <c r="D473" s="65" t="s">
        <v>224</v>
      </c>
      <c r="E473" s="65" t="s">
        <v>1709</v>
      </c>
      <c r="F473" s="65">
        <v>1</v>
      </c>
      <c r="G473" s="65" t="s">
        <v>19</v>
      </c>
      <c r="H473" s="65" t="s">
        <v>1731</v>
      </c>
      <c r="I473" s="65" t="s">
        <v>1732</v>
      </c>
      <c r="J473" s="65">
        <v>44</v>
      </c>
      <c r="K473" s="65">
        <v>40</v>
      </c>
      <c r="L473" s="65" t="s">
        <v>21</v>
      </c>
      <c r="M473" s="51"/>
      <c r="N473" s="51"/>
    </row>
    <row r="474" spans="1:14" x14ac:dyDescent="0.25">
      <c r="A474" s="65" t="s">
        <v>1708</v>
      </c>
      <c r="B474" s="65" t="s">
        <v>85</v>
      </c>
      <c r="C474" s="65" t="s">
        <v>124</v>
      </c>
      <c r="D474" s="65" t="s">
        <v>354</v>
      </c>
      <c r="E474" s="65" t="s">
        <v>1709</v>
      </c>
      <c r="F474" s="65">
        <v>1</v>
      </c>
      <c r="G474" s="65" t="s">
        <v>19</v>
      </c>
      <c r="H474" s="65" t="s">
        <v>1731</v>
      </c>
      <c r="I474" s="65" t="s">
        <v>1732</v>
      </c>
      <c r="J474" s="65">
        <v>51</v>
      </c>
      <c r="K474" s="51"/>
      <c r="L474" s="65" t="s">
        <v>21</v>
      </c>
      <c r="M474" s="51"/>
      <c r="N474" s="51"/>
    </row>
    <row r="475" spans="1:14" x14ac:dyDescent="0.25">
      <c r="A475" s="65" t="s">
        <v>1708</v>
      </c>
      <c r="B475" s="65" t="s">
        <v>85</v>
      </c>
      <c r="C475" s="65" t="s">
        <v>249</v>
      </c>
      <c r="D475" s="65" t="s">
        <v>250</v>
      </c>
      <c r="E475" s="65" t="s">
        <v>1709</v>
      </c>
      <c r="F475" s="65">
        <v>1</v>
      </c>
      <c r="G475" s="65" t="s">
        <v>19</v>
      </c>
      <c r="H475" s="65" t="s">
        <v>1731</v>
      </c>
      <c r="I475" s="65" t="s">
        <v>1732</v>
      </c>
      <c r="J475" s="65">
        <v>41</v>
      </c>
      <c r="K475" s="65">
        <v>67</v>
      </c>
      <c r="L475" s="65" t="s">
        <v>21</v>
      </c>
      <c r="M475" s="51"/>
      <c r="N475" s="51"/>
    </row>
    <row r="476" spans="1:14" x14ac:dyDescent="0.25">
      <c r="A476" s="65" t="s">
        <v>1708</v>
      </c>
      <c r="B476" s="65" t="s">
        <v>68</v>
      </c>
      <c r="C476" s="65" t="s">
        <v>74</v>
      </c>
      <c r="D476" s="65" t="s">
        <v>138</v>
      </c>
      <c r="E476" s="65" t="s">
        <v>1709</v>
      </c>
      <c r="F476" s="65">
        <v>1</v>
      </c>
      <c r="G476" s="65" t="s">
        <v>19</v>
      </c>
      <c r="H476" s="65" t="s">
        <v>1731</v>
      </c>
      <c r="I476" s="65" t="s">
        <v>1732</v>
      </c>
      <c r="J476" s="65">
        <v>56</v>
      </c>
      <c r="K476" s="65">
        <v>53</v>
      </c>
      <c r="L476" s="65" t="s">
        <v>21</v>
      </c>
      <c r="M476" s="51"/>
      <c r="N476" s="51"/>
    </row>
    <row r="477" spans="1:14" x14ac:dyDescent="0.25">
      <c r="A477" s="65" t="s">
        <v>1708</v>
      </c>
      <c r="B477" s="65" t="s">
        <v>172</v>
      </c>
      <c r="C477" s="65" t="s">
        <v>236</v>
      </c>
      <c r="D477" s="65" t="s">
        <v>260</v>
      </c>
      <c r="E477" s="65" t="s">
        <v>1709</v>
      </c>
      <c r="F477" s="65">
        <v>1</v>
      </c>
      <c r="G477" s="65" t="s">
        <v>19</v>
      </c>
      <c r="H477" s="65" t="s">
        <v>1731</v>
      </c>
      <c r="I477" s="65" t="s">
        <v>1732</v>
      </c>
      <c r="J477" s="65">
        <v>38</v>
      </c>
      <c r="K477" s="65">
        <v>33</v>
      </c>
      <c r="L477" s="65" t="s">
        <v>21</v>
      </c>
      <c r="M477" s="51"/>
      <c r="N477" s="51"/>
    </row>
    <row r="478" spans="1:14" x14ac:dyDescent="0.25">
      <c r="A478" s="65" t="s">
        <v>1708</v>
      </c>
      <c r="B478" s="65" t="s">
        <v>226</v>
      </c>
      <c r="C478" s="65" t="s">
        <v>227</v>
      </c>
      <c r="D478" s="65" t="s">
        <v>441</v>
      </c>
      <c r="E478" s="65" t="s">
        <v>1709</v>
      </c>
      <c r="F478" s="65">
        <v>1</v>
      </c>
      <c r="G478" s="65" t="s">
        <v>19</v>
      </c>
      <c r="H478" s="65" t="s">
        <v>1731</v>
      </c>
      <c r="I478" s="65" t="s">
        <v>1732</v>
      </c>
      <c r="J478" s="65">
        <v>55</v>
      </c>
      <c r="K478" s="65">
        <v>52</v>
      </c>
      <c r="L478" s="65" t="s">
        <v>21</v>
      </c>
      <c r="M478" s="51"/>
      <c r="N478" s="51"/>
    </row>
    <row r="479" spans="1:14" x14ac:dyDescent="0.25">
      <c r="A479" s="65" t="s">
        <v>1708</v>
      </c>
      <c r="B479" s="65" t="s">
        <v>46</v>
      </c>
      <c r="C479" s="65" t="s">
        <v>47</v>
      </c>
      <c r="D479" s="65" t="s">
        <v>262</v>
      </c>
      <c r="E479" s="65" t="s">
        <v>1709</v>
      </c>
      <c r="F479" s="65">
        <v>1</v>
      </c>
      <c r="G479" s="65" t="s">
        <v>19</v>
      </c>
      <c r="H479" s="65" t="s">
        <v>1731</v>
      </c>
      <c r="I479" s="65" t="s">
        <v>1732</v>
      </c>
      <c r="J479" s="65">
        <v>48</v>
      </c>
      <c r="K479" s="65">
        <v>44</v>
      </c>
      <c r="L479" s="65" t="s">
        <v>21</v>
      </c>
      <c r="M479" s="51"/>
      <c r="N479" s="51"/>
    </row>
    <row r="480" spans="1:14" x14ac:dyDescent="0.25">
      <c r="A480" s="65" t="s">
        <v>1708</v>
      </c>
      <c r="B480" s="65" t="s">
        <v>68</v>
      </c>
      <c r="C480" s="65" t="s">
        <v>74</v>
      </c>
      <c r="D480" s="65" t="s">
        <v>75</v>
      </c>
      <c r="E480" s="65" t="s">
        <v>1709</v>
      </c>
      <c r="F480" s="65">
        <v>1</v>
      </c>
      <c r="G480" s="65" t="s">
        <v>19</v>
      </c>
      <c r="H480" s="65" t="s">
        <v>1731</v>
      </c>
      <c r="I480" s="65" t="s">
        <v>1732</v>
      </c>
      <c r="J480" s="65">
        <v>55</v>
      </c>
      <c r="K480" s="65">
        <v>62</v>
      </c>
      <c r="L480" s="65" t="s">
        <v>21</v>
      </c>
      <c r="M480" s="51"/>
      <c r="N480" s="51"/>
    </row>
    <row r="481" spans="1:14" x14ac:dyDescent="0.25">
      <c r="A481" s="65" t="s">
        <v>1708</v>
      </c>
      <c r="B481" s="65" t="s">
        <v>112</v>
      </c>
      <c r="C481" s="65" t="s">
        <v>127</v>
      </c>
      <c r="D481" s="65" t="s">
        <v>128</v>
      </c>
      <c r="E481" s="65" t="s">
        <v>1709</v>
      </c>
      <c r="F481" s="65">
        <v>1</v>
      </c>
      <c r="G481" s="65" t="s">
        <v>19</v>
      </c>
      <c r="H481" s="65" t="s">
        <v>1731</v>
      </c>
      <c r="I481" s="65" t="s">
        <v>1732</v>
      </c>
      <c r="J481" s="65">
        <v>47</v>
      </c>
      <c r="K481" s="65">
        <v>62</v>
      </c>
      <c r="L481" s="65" t="s">
        <v>21</v>
      </c>
      <c r="M481" s="51"/>
      <c r="N481" s="51"/>
    </row>
    <row r="482" spans="1:14" x14ac:dyDescent="0.25">
      <c r="A482" s="65" t="s">
        <v>1708</v>
      </c>
      <c r="B482" s="65" t="s">
        <v>176</v>
      </c>
      <c r="C482" s="65" t="s">
        <v>270</v>
      </c>
      <c r="D482" s="65" t="s">
        <v>478</v>
      </c>
      <c r="E482" s="65" t="s">
        <v>1709</v>
      </c>
      <c r="F482" s="65">
        <v>1</v>
      </c>
      <c r="G482" s="65" t="s">
        <v>19</v>
      </c>
      <c r="H482" s="65" t="s">
        <v>1731</v>
      </c>
      <c r="I482" s="65" t="s">
        <v>1732</v>
      </c>
      <c r="J482" s="65">
        <v>29</v>
      </c>
      <c r="K482" s="65">
        <v>31</v>
      </c>
      <c r="L482" s="65" t="s">
        <v>21</v>
      </c>
      <c r="M482" s="51"/>
      <c r="N482" s="51"/>
    </row>
    <row r="483" spans="1:14" x14ac:dyDescent="0.25">
      <c r="A483" s="65" t="s">
        <v>1708</v>
      </c>
      <c r="B483" s="65" t="s">
        <v>68</v>
      </c>
      <c r="C483" s="65" t="s">
        <v>69</v>
      </c>
      <c r="D483" s="65" t="s">
        <v>76</v>
      </c>
      <c r="E483" s="65" t="s">
        <v>1709</v>
      </c>
      <c r="F483" s="65">
        <v>1</v>
      </c>
      <c r="G483" s="65" t="s">
        <v>19</v>
      </c>
      <c r="H483" s="65" t="s">
        <v>1731</v>
      </c>
      <c r="I483" s="65" t="s">
        <v>1732</v>
      </c>
      <c r="J483" s="65">
        <v>47</v>
      </c>
      <c r="K483" s="65">
        <v>59</v>
      </c>
      <c r="L483" s="65" t="s">
        <v>21</v>
      </c>
      <c r="M483" s="51"/>
      <c r="N483" s="51"/>
    </row>
    <row r="484" spans="1:14" x14ac:dyDescent="0.25">
      <c r="A484" s="65" t="s">
        <v>1708</v>
      </c>
      <c r="B484" s="65" t="s">
        <v>43</v>
      </c>
      <c r="C484" s="65" t="s">
        <v>56</v>
      </c>
      <c r="D484" s="65" t="s">
        <v>57</v>
      </c>
      <c r="E484" s="65" t="s">
        <v>1709</v>
      </c>
      <c r="F484" s="65">
        <v>1</v>
      </c>
      <c r="G484" s="65" t="s">
        <v>19</v>
      </c>
      <c r="H484" s="65" t="s">
        <v>1731</v>
      </c>
      <c r="I484" s="65" t="s">
        <v>1732</v>
      </c>
      <c r="J484" s="65">
        <v>27</v>
      </c>
      <c r="K484" s="65">
        <v>58</v>
      </c>
      <c r="L484" s="65" t="s">
        <v>21</v>
      </c>
      <c r="M484" s="51"/>
      <c r="N484" s="51"/>
    </row>
    <row r="485" spans="1:14" x14ac:dyDescent="0.25">
      <c r="A485" s="65" t="s">
        <v>1708</v>
      </c>
      <c r="B485" s="65" t="s">
        <v>68</v>
      </c>
      <c r="C485" s="65" t="s">
        <v>103</v>
      </c>
      <c r="D485" s="65" t="s">
        <v>104</v>
      </c>
      <c r="E485" s="65" t="s">
        <v>1709</v>
      </c>
      <c r="F485" s="65">
        <v>1</v>
      </c>
      <c r="G485" s="65" t="s">
        <v>19</v>
      </c>
      <c r="H485" s="65" t="s">
        <v>1731</v>
      </c>
      <c r="I485" s="65" t="s">
        <v>1732</v>
      </c>
      <c r="J485" s="65">
        <v>63</v>
      </c>
      <c r="K485" s="51"/>
      <c r="L485" s="65" t="s">
        <v>21</v>
      </c>
      <c r="M485" s="51"/>
      <c r="N485" s="51"/>
    </row>
    <row r="486" spans="1:14" x14ac:dyDescent="0.25">
      <c r="A486" s="65" t="s">
        <v>1708</v>
      </c>
      <c r="B486" s="65" t="s">
        <v>172</v>
      </c>
      <c r="C486" s="65" t="s">
        <v>173</v>
      </c>
      <c r="D486" s="65" t="s">
        <v>278</v>
      </c>
      <c r="E486" s="65" t="s">
        <v>1709</v>
      </c>
      <c r="F486" s="65">
        <v>1</v>
      </c>
      <c r="G486" s="65" t="s">
        <v>19</v>
      </c>
      <c r="H486" s="65" t="s">
        <v>1731</v>
      </c>
      <c r="I486" s="65" t="s">
        <v>1732</v>
      </c>
      <c r="J486" s="65">
        <v>36</v>
      </c>
      <c r="K486" s="65">
        <v>35</v>
      </c>
      <c r="L486" s="65" t="s">
        <v>21</v>
      </c>
      <c r="M486" s="51"/>
      <c r="N486" s="51"/>
    </row>
    <row r="487" spans="1:14" x14ac:dyDescent="0.25">
      <c r="A487" s="65" t="s">
        <v>1708</v>
      </c>
      <c r="B487" s="65" t="s">
        <v>172</v>
      </c>
      <c r="C487" s="65" t="s">
        <v>173</v>
      </c>
      <c r="D487" s="65" t="s">
        <v>281</v>
      </c>
      <c r="E487" s="65" t="s">
        <v>1709</v>
      </c>
      <c r="F487" s="65">
        <v>1</v>
      </c>
      <c r="G487" s="65" t="s">
        <v>19</v>
      </c>
      <c r="H487" s="65" t="s">
        <v>1731</v>
      </c>
      <c r="I487" s="65" t="s">
        <v>1732</v>
      </c>
      <c r="J487" s="65">
        <v>34</v>
      </c>
      <c r="K487" s="65">
        <v>33</v>
      </c>
      <c r="L487" s="65" t="s">
        <v>21</v>
      </c>
      <c r="M487" s="51"/>
      <c r="N487" s="51"/>
    </row>
    <row r="488" spans="1:14" x14ac:dyDescent="0.25">
      <c r="A488" s="65" t="s">
        <v>1708</v>
      </c>
      <c r="B488" s="65" t="s">
        <v>172</v>
      </c>
      <c r="C488" s="65" t="s">
        <v>479</v>
      </c>
      <c r="D488" s="65" t="s">
        <v>479</v>
      </c>
      <c r="E488" s="65" t="s">
        <v>1709</v>
      </c>
      <c r="F488" s="65">
        <v>1</v>
      </c>
      <c r="G488" s="65" t="s">
        <v>19</v>
      </c>
      <c r="H488" s="65" t="s">
        <v>1731</v>
      </c>
      <c r="I488" s="65" t="s">
        <v>1732</v>
      </c>
      <c r="J488" s="65">
        <v>37</v>
      </c>
      <c r="K488" s="65">
        <v>35</v>
      </c>
      <c r="L488" s="65" t="s">
        <v>21</v>
      </c>
      <c r="M488" s="51"/>
      <c r="N488" s="51"/>
    </row>
    <row r="489" spans="1:14" x14ac:dyDescent="0.25">
      <c r="A489" s="65" t="s">
        <v>1708</v>
      </c>
      <c r="B489" s="65" t="s">
        <v>226</v>
      </c>
      <c r="C489" s="65" t="s">
        <v>227</v>
      </c>
      <c r="D489" s="65" t="s">
        <v>480</v>
      </c>
      <c r="E489" s="65" t="s">
        <v>1709</v>
      </c>
      <c r="F489" s="65">
        <v>1</v>
      </c>
      <c r="G489" s="65" t="s">
        <v>19</v>
      </c>
      <c r="H489" s="65" t="s">
        <v>1731</v>
      </c>
      <c r="I489" s="65" t="s">
        <v>1732</v>
      </c>
      <c r="J489" s="65">
        <v>56</v>
      </c>
      <c r="K489" s="65">
        <v>45</v>
      </c>
      <c r="L489" s="65" t="s">
        <v>21</v>
      </c>
      <c r="M489" s="51"/>
      <c r="N489" s="51"/>
    </row>
    <row r="490" spans="1:14" x14ac:dyDescent="0.25">
      <c r="A490" s="65" t="s">
        <v>1708</v>
      </c>
      <c r="B490" s="65" t="s">
        <v>172</v>
      </c>
      <c r="C490" s="65" t="s">
        <v>236</v>
      </c>
      <c r="D490" s="65" t="s">
        <v>285</v>
      </c>
      <c r="E490" s="65" t="s">
        <v>1709</v>
      </c>
      <c r="F490" s="65">
        <v>1</v>
      </c>
      <c r="G490" s="65" t="s">
        <v>19</v>
      </c>
      <c r="H490" s="65" t="s">
        <v>1731</v>
      </c>
      <c r="I490" s="65" t="s">
        <v>1732</v>
      </c>
      <c r="J490" s="65">
        <v>56</v>
      </c>
      <c r="K490" s="65">
        <v>36</v>
      </c>
      <c r="L490" s="65" t="s">
        <v>21</v>
      </c>
      <c r="M490" s="51"/>
      <c r="N490" s="51"/>
    </row>
    <row r="491" spans="1:14" x14ac:dyDescent="0.25">
      <c r="A491" s="65" t="s">
        <v>1708</v>
      </c>
      <c r="B491" s="65" t="s">
        <v>172</v>
      </c>
      <c r="C491" s="65" t="s">
        <v>209</v>
      </c>
      <c r="D491" s="65" t="s">
        <v>431</v>
      </c>
      <c r="E491" s="65" t="s">
        <v>1709</v>
      </c>
      <c r="F491" s="65">
        <v>1</v>
      </c>
      <c r="G491" s="65" t="s">
        <v>19</v>
      </c>
      <c r="H491" s="65" t="s">
        <v>1731</v>
      </c>
      <c r="I491" s="65" t="s">
        <v>1732</v>
      </c>
      <c r="J491" s="65">
        <v>32</v>
      </c>
      <c r="K491" s="65">
        <v>35</v>
      </c>
      <c r="L491" s="65" t="s">
        <v>21</v>
      </c>
      <c r="M491" s="51"/>
      <c r="N491" s="51"/>
    </row>
    <row r="492" spans="1:14" x14ac:dyDescent="0.25">
      <c r="A492" s="65" t="s">
        <v>1708</v>
      </c>
      <c r="B492" s="65" t="s">
        <v>30</v>
      </c>
      <c r="C492" s="65" t="s">
        <v>31</v>
      </c>
      <c r="D492" s="65" t="s">
        <v>430</v>
      </c>
      <c r="E492" s="65" t="s">
        <v>1709</v>
      </c>
      <c r="F492" s="65">
        <v>1</v>
      </c>
      <c r="G492" s="65" t="s">
        <v>19</v>
      </c>
      <c r="H492" s="65" t="s">
        <v>1731</v>
      </c>
      <c r="I492" s="65" t="s">
        <v>1732</v>
      </c>
      <c r="J492" s="65">
        <v>42</v>
      </c>
      <c r="K492" s="65">
        <v>45</v>
      </c>
      <c r="L492" s="65" t="s">
        <v>21</v>
      </c>
      <c r="M492" s="51"/>
      <c r="N492" s="51"/>
    </row>
    <row r="493" spans="1:14" x14ac:dyDescent="0.25">
      <c r="A493" s="65" t="s">
        <v>1708</v>
      </c>
      <c r="B493" s="65" t="s">
        <v>226</v>
      </c>
      <c r="C493" s="65" t="s">
        <v>306</v>
      </c>
      <c r="D493" s="65" t="s">
        <v>307</v>
      </c>
      <c r="E493" s="65" t="s">
        <v>1709</v>
      </c>
      <c r="F493" s="65">
        <v>1</v>
      </c>
      <c r="G493" s="65" t="s">
        <v>19</v>
      </c>
      <c r="H493" s="65" t="s">
        <v>1731</v>
      </c>
      <c r="I493" s="65" t="s">
        <v>1732</v>
      </c>
      <c r="J493" s="65">
        <v>51</v>
      </c>
      <c r="K493" s="65">
        <v>43</v>
      </c>
      <c r="L493" s="65" t="s">
        <v>21</v>
      </c>
      <c r="M493" s="51"/>
      <c r="N493" s="51"/>
    </row>
    <row r="494" spans="1:14" x14ac:dyDescent="0.25">
      <c r="A494" s="65" t="s">
        <v>1708</v>
      </c>
      <c r="B494" s="65" t="s">
        <v>112</v>
      </c>
      <c r="C494" s="65" t="s">
        <v>129</v>
      </c>
      <c r="D494" s="65" t="s">
        <v>130</v>
      </c>
      <c r="E494" s="65" t="s">
        <v>1709</v>
      </c>
      <c r="F494" s="65">
        <v>1</v>
      </c>
      <c r="G494" s="65" t="s">
        <v>19</v>
      </c>
      <c r="H494" s="65" t="s">
        <v>1731</v>
      </c>
      <c r="I494" s="65" t="s">
        <v>1732</v>
      </c>
      <c r="J494" s="65">
        <v>45</v>
      </c>
      <c r="K494" s="65">
        <v>49</v>
      </c>
      <c r="L494" s="65" t="s">
        <v>21</v>
      </c>
      <c r="M494" s="51"/>
      <c r="N494" s="51"/>
    </row>
    <row r="495" spans="1:14" x14ac:dyDescent="0.25">
      <c r="A495" s="65" t="s">
        <v>1708</v>
      </c>
      <c r="B495" s="65" t="s">
        <v>46</v>
      </c>
      <c r="C495" s="65" t="s">
        <v>316</v>
      </c>
      <c r="D495" s="65" t="s">
        <v>317</v>
      </c>
      <c r="E495" s="65" t="s">
        <v>1709</v>
      </c>
      <c r="F495" s="65">
        <v>1</v>
      </c>
      <c r="G495" s="65" t="s">
        <v>19</v>
      </c>
      <c r="H495" s="65" t="s">
        <v>1731</v>
      </c>
      <c r="I495" s="65" t="s">
        <v>1732</v>
      </c>
      <c r="J495" s="65">
        <v>30</v>
      </c>
      <c r="K495" s="65">
        <v>33</v>
      </c>
      <c r="L495" s="65" t="s">
        <v>21</v>
      </c>
      <c r="M495" s="51"/>
      <c r="N495" s="51"/>
    </row>
    <row r="496" spans="1:14" x14ac:dyDescent="0.25">
      <c r="A496" s="65" t="s">
        <v>1708</v>
      </c>
      <c r="B496" s="65" t="s">
        <v>176</v>
      </c>
      <c r="C496" s="65" t="s">
        <v>420</v>
      </c>
      <c r="D496" s="65" t="s">
        <v>421</v>
      </c>
      <c r="E496" s="65" t="s">
        <v>1709</v>
      </c>
      <c r="F496" s="65">
        <v>1</v>
      </c>
      <c r="G496" s="65" t="s">
        <v>19</v>
      </c>
      <c r="H496" s="65" t="s">
        <v>1731</v>
      </c>
      <c r="I496" s="65" t="s">
        <v>1732</v>
      </c>
      <c r="J496" s="65">
        <v>20</v>
      </c>
      <c r="K496" s="65">
        <v>58</v>
      </c>
      <c r="L496" s="65" t="s">
        <v>21</v>
      </c>
      <c r="M496" s="51"/>
      <c r="N496" s="51"/>
    </row>
    <row r="497" spans="1:14" x14ac:dyDescent="0.25">
      <c r="A497" s="65" t="s">
        <v>1708</v>
      </c>
      <c r="B497" s="65" t="s">
        <v>172</v>
      </c>
      <c r="C497" s="65" t="s">
        <v>323</v>
      </c>
      <c r="D497" s="65" t="s">
        <v>459</v>
      </c>
      <c r="E497" s="65" t="s">
        <v>1709</v>
      </c>
      <c r="F497" s="65">
        <v>1</v>
      </c>
      <c r="G497" s="65" t="s">
        <v>19</v>
      </c>
      <c r="H497" s="65" t="s">
        <v>1731</v>
      </c>
      <c r="I497" s="65" t="s">
        <v>1732</v>
      </c>
      <c r="J497" s="65">
        <v>47</v>
      </c>
      <c r="K497" s="65">
        <v>36</v>
      </c>
      <c r="L497" s="65" t="s">
        <v>21</v>
      </c>
      <c r="M497" s="51"/>
      <c r="N497" s="51"/>
    </row>
    <row r="498" spans="1:14" x14ac:dyDescent="0.25">
      <c r="A498" s="65" t="s">
        <v>1708</v>
      </c>
      <c r="B498" s="65" t="s">
        <v>46</v>
      </c>
      <c r="C498" s="65" t="s">
        <v>47</v>
      </c>
      <c r="D498" s="65" t="s">
        <v>481</v>
      </c>
      <c r="E498" s="65" t="s">
        <v>1709</v>
      </c>
      <c r="F498" s="65">
        <v>1</v>
      </c>
      <c r="G498" s="65" t="s">
        <v>19</v>
      </c>
      <c r="H498" s="65" t="s">
        <v>1731</v>
      </c>
      <c r="I498" s="65" t="s">
        <v>1732</v>
      </c>
      <c r="J498" s="65">
        <v>29</v>
      </c>
      <c r="K498" s="65">
        <v>29</v>
      </c>
      <c r="L498" s="65" t="s">
        <v>21</v>
      </c>
      <c r="M498" s="51"/>
      <c r="N498" s="51"/>
    </row>
    <row r="499" spans="1:14" x14ac:dyDescent="0.25">
      <c r="A499" s="65" t="s">
        <v>1708</v>
      </c>
      <c r="B499" s="65" t="s">
        <v>85</v>
      </c>
      <c r="C499" s="65" t="s">
        <v>86</v>
      </c>
      <c r="D499" s="65" t="s">
        <v>87</v>
      </c>
      <c r="E499" s="65" t="s">
        <v>1709</v>
      </c>
      <c r="F499" s="65">
        <v>1</v>
      </c>
      <c r="G499" s="65" t="s">
        <v>19</v>
      </c>
      <c r="H499" s="65" t="s">
        <v>1731</v>
      </c>
      <c r="I499" s="65" t="s">
        <v>1732</v>
      </c>
      <c r="J499" s="65">
        <v>25</v>
      </c>
      <c r="K499" s="65">
        <v>48</v>
      </c>
      <c r="L499" s="65" t="s">
        <v>21</v>
      </c>
      <c r="M499" s="51"/>
      <c r="N499" s="51"/>
    </row>
    <row r="500" spans="1:14" x14ac:dyDescent="0.25">
      <c r="A500" s="65" t="s">
        <v>1708</v>
      </c>
      <c r="B500" s="65" t="s">
        <v>172</v>
      </c>
      <c r="C500" s="65" t="s">
        <v>323</v>
      </c>
      <c r="D500" s="65" t="s">
        <v>324</v>
      </c>
      <c r="E500" s="65" t="s">
        <v>1709</v>
      </c>
      <c r="F500" s="65">
        <v>1</v>
      </c>
      <c r="G500" s="65" t="s">
        <v>19</v>
      </c>
      <c r="H500" s="65" t="s">
        <v>1731</v>
      </c>
      <c r="I500" s="65" t="s">
        <v>1732</v>
      </c>
      <c r="J500" s="65">
        <v>34</v>
      </c>
      <c r="K500" s="65">
        <v>33</v>
      </c>
      <c r="L500" s="65" t="s">
        <v>21</v>
      </c>
      <c r="M500" s="51"/>
      <c r="N500" s="51"/>
    </row>
    <row r="501" spans="1:14" x14ac:dyDescent="0.25">
      <c r="A501" s="65" t="s">
        <v>1708</v>
      </c>
      <c r="B501" s="65" t="s">
        <v>226</v>
      </c>
      <c r="C501" s="65" t="s">
        <v>227</v>
      </c>
      <c r="D501" s="65" t="s">
        <v>335</v>
      </c>
      <c r="E501" s="65" t="s">
        <v>1709</v>
      </c>
      <c r="F501" s="65">
        <v>1</v>
      </c>
      <c r="G501" s="65" t="s">
        <v>19</v>
      </c>
      <c r="H501" s="65" t="s">
        <v>1731</v>
      </c>
      <c r="I501" s="65" t="s">
        <v>1732</v>
      </c>
      <c r="J501" s="65">
        <v>54</v>
      </c>
      <c r="K501" s="65">
        <v>57</v>
      </c>
      <c r="L501" s="65" t="s">
        <v>21</v>
      </c>
      <c r="M501" s="51"/>
      <c r="N501" s="51"/>
    </row>
    <row r="502" spans="1:14" x14ac:dyDescent="0.25">
      <c r="A502" s="65" t="s">
        <v>1708</v>
      </c>
      <c r="B502" s="65" t="s">
        <v>176</v>
      </c>
      <c r="C502" s="65" t="s">
        <v>472</v>
      </c>
      <c r="D502" s="65" t="s">
        <v>482</v>
      </c>
      <c r="E502" s="65" t="s">
        <v>1709</v>
      </c>
      <c r="F502" s="65">
        <v>1</v>
      </c>
      <c r="G502" s="65" t="s">
        <v>19</v>
      </c>
      <c r="H502" s="65" t="s">
        <v>1731</v>
      </c>
      <c r="I502" s="65" t="s">
        <v>1732</v>
      </c>
      <c r="J502" s="65">
        <v>23</v>
      </c>
      <c r="K502" s="65">
        <v>52</v>
      </c>
      <c r="L502" s="65" t="s">
        <v>21</v>
      </c>
      <c r="M502" s="51"/>
      <c r="N502" s="51"/>
    </row>
    <row r="503" spans="1:14" x14ac:dyDescent="0.25">
      <c r="A503" s="65" t="s">
        <v>1708</v>
      </c>
      <c r="B503" s="65" t="s">
        <v>68</v>
      </c>
      <c r="C503" s="65" t="s">
        <v>74</v>
      </c>
      <c r="D503" s="65" t="s">
        <v>340</v>
      </c>
      <c r="E503" s="65" t="s">
        <v>1709</v>
      </c>
      <c r="F503" s="65">
        <v>1</v>
      </c>
      <c r="G503" s="65" t="s">
        <v>19</v>
      </c>
      <c r="H503" s="65" t="s">
        <v>1731</v>
      </c>
      <c r="I503" s="65" t="s">
        <v>1732</v>
      </c>
      <c r="J503" s="65">
        <v>60</v>
      </c>
      <c r="K503" s="65">
        <v>60</v>
      </c>
      <c r="L503" s="65" t="s">
        <v>21</v>
      </c>
      <c r="M503" s="51"/>
      <c r="N503" s="51"/>
    </row>
    <row r="504" spans="1:14" x14ac:dyDescent="0.25">
      <c r="A504" s="65" t="s">
        <v>1708</v>
      </c>
      <c r="B504" s="65" t="s">
        <v>176</v>
      </c>
      <c r="C504" s="65" t="s">
        <v>343</v>
      </c>
      <c r="D504" s="65" t="s">
        <v>344</v>
      </c>
      <c r="E504" s="65" t="s">
        <v>1709</v>
      </c>
      <c r="F504" s="65">
        <v>1</v>
      </c>
      <c r="G504" s="65" t="s">
        <v>19</v>
      </c>
      <c r="H504" s="65" t="s">
        <v>1731</v>
      </c>
      <c r="I504" s="65" t="s">
        <v>1732</v>
      </c>
      <c r="J504" s="65">
        <v>13</v>
      </c>
      <c r="K504" s="65">
        <v>31</v>
      </c>
      <c r="L504" s="65" t="s">
        <v>21</v>
      </c>
      <c r="M504" s="51"/>
      <c r="N504" s="51"/>
    </row>
    <row r="505" spans="1:14" x14ac:dyDescent="0.25">
      <c r="A505" s="65" t="s">
        <v>1708</v>
      </c>
      <c r="B505" s="65" t="s">
        <v>226</v>
      </c>
      <c r="C505" s="65" t="s">
        <v>227</v>
      </c>
      <c r="D505" s="65" t="s">
        <v>345</v>
      </c>
      <c r="E505" s="65" t="s">
        <v>1709</v>
      </c>
      <c r="F505" s="65">
        <v>1</v>
      </c>
      <c r="G505" s="65" t="s">
        <v>19</v>
      </c>
      <c r="H505" s="65" t="s">
        <v>1731</v>
      </c>
      <c r="I505" s="65" t="s">
        <v>1732</v>
      </c>
      <c r="J505" s="65">
        <v>54</v>
      </c>
      <c r="K505" s="65">
        <v>54</v>
      </c>
      <c r="L505" s="65" t="s">
        <v>21</v>
      </c>
      <c r="M505" s="51"/>
      <c r="N505" s="51"/>
    </row>
    <row r="506" spans="1:14" x14ac:dyDescent="0.25">
      <c r="A506" s="65" t="s">
        <v>1708</v>
      </c>
      <c r="B506" s="65" t="s">
        <v>68</v>
      </c>
      <c r="C506" s="65" t="s">
        <v>74</v>
      </c>
      <c r="D506" s="65" t="s">
        <v>137</v>
      </c>
      <c r="E506" s="65" t="s">
        <v>1709</v>
      </c>
      <c r="F506" s="65">
        <v>1</v>
      </c>
      <c r="G506" s="65" t="s">
        <v>19</v>
      </c>
      <c r="H506" s="65" t="s">
        <v>1731</v>
      </c>
      <c r="I506" s="65" t="s">
        <v>1732</v>
      </c>
      <c r="J506" s="65">
        <v>49</v>
      </c>
      <c r="K506" s="65">
        <v>54</v>
      </c>
      <c r="L506" s="65" t="s">
        <v>21</v>
      </c>
      <c r="M506" s="51"/>
      <c r="N506" s="51"/>
    </row>
    <row r="507" spans="1:14" x14ac:dyDescent="0.25">
      <c r="A507" s="65" t="s">
        <v>1708</v>
      </c>
      <c r="B507" s="65" t="s">
        <v>176</v>
      </c>
      <c r="C507" s="65" t="s">
        <v>343</v>
      </c>
      <c r="D507" s="65" t="s">
        <v>346</v>
      </c>
      <c r="E507" s="65" t="s">
        <v>1709</v>
      </c>
      <c r="F507" s="65">
        <v>1</v>
      </c>
      <c r="G507" s="65" t="s">
        <v>19</v>
      </c>
      <c r="H507" s="65" t="s">
        <v>1731</v>
      </c>
      <c r="I507" s="65" t="s">
        <v>1732</v>
      </c>
      <c r="J507" s="65">
        <v>20</v>
      </c>
      <c r="K507" s="65">
        <v>35</v>
      </c>
      <c r="L507" s="65" t="s">
        <v>21</v>
      </c>
      <c r="M507" s="51"/>
      <c r="N507" s="51"/>
    </row>
    <row r="508" spans="1:14" x14ac:dyDescent="0.25">
      <c r="A508" s="65" t="s">
        <v>1708</v>
      </c>
      <c r="B508" s="65" t="s">
        <v>46</v>
      </c>
      <c r="C508" s="65" t="s">
        <v>47</v>
      </c>
      <c r="D508" s="65" t="s">
        <v>484</v>
      </c>
      <c r="E508" s="65" t="s">
        <v>1709</v>
      </c>
      <c r="F508" s="65">
        <v>1</v>
      </c>
      <c r="G508" s="65" t="s">
        <v>19</v>
      </c>
      <c r="H508" s="65" t="s">
        <v>1731</v>
      </c>
      <c r="I508" s="65" t="s">
        <v>1732</v>
      </c>
      <c r="J508" s="65">
        <v>41</v>
      </c>
      <c r="K508" s="65">
        <v>44</v>
      </c>
      <c r="L508" s="65" t="s">
        <v>21</v>
      </c>
      <c r="M508" s="51"/>
      <c r="N508" s="51"/>
    </row>
    <row r="509" spans="1:14" x14ac:dyDescent="0.25">
      <c r="A509" s="65" t="s">
        <v>1708</v>
      </c>
      <c r="B509" s="65" t="s">
        <v>85</v>
      </c>
      <c r="C509" s="65" t="s">
        <v>131</v>
      </c>
      <c r="D509" s="65" t="s">
        <v>132</v>
      </c>
      <c r="E509" s="65" t="s">
        <v>1709</v>
      </c>
      <c r="F509" s="65">
        <v>1</v>
      </c>
      <c r="G509" s="65" t="s">
        <v>19</v>
      </c>
      <c r="H509" s="65" t="s">
        <v>1731</v>
      </c>
      <c r="I509" s="65" t="s">
        <v>1732</v>
      </c>
      <c r="J509" s="65">
        <v>59</v>
      </c>
      <c r="K509" s="65">
        <v>69</v>
      </c>
      <c r="L509" s="65" t="s">
        <v>21</v>
      </c>
      <c r="M509" s="51"/>
      <c r="N509" s="51"/>
    </row>
    <row r="510" spans="1:14" x14ac:dyDescent="0.25">
      <c r="A510" s="65" t="s">
        <v>1708</v>
      </c>
      <c r="B510" s="65" t="s">
        <v>172</v>
      </c>
      <c r="C510" s="65" t="s">
        <v>374</v>
      </c>
      <c r="D510" s="65" t="s">
        <v>405</v>
      </c>
      <c r="E510" s="65" t="s">
        <v>1709</v>
      </c>
      <c r="F510" s="65">
        <v>1</v>
      </c>
      <c r="G510" s="65" t="s">
        <v>19</v>
      </c>
      <c r="H510" s="65" t="s">
        <v>1731</v>
      </c>
      <c r="I510" s="65" t="s">
        <v>1732</v>
      </c>
      <c r="J510" s="65">
        <v>50</v>
      </c>
      <c r="K510" s="65">
        <v>44</v>
      </c>
      <c r="L510" s="65" t="s">
        <v>21</v>
      </c>
      <c r="M510" s="51"/>
      <c r="N510" s="51"/>
    </row>
    <row r="511" spans="1:14" x14ac:dyDescent="0.25">
      <c r="A511" s="65" t="s">
        <v>1708</v>
      </c>
      <c r="B511" s="65" t="s">
        <v>176</v>
      </c>
      <c r="C511" s="65" t="s">
        <v>192</v>
      </c>
      <c r="D511" s="65" t="s">
        <v>193</v>
      </c>
      <c r="E511" s="65" t="s">
        <v>1709</v>
      </c>
      <c r="F511" s="65">
        <v>1</v>
      </c>
      <c r="G511" s="65" t="s">
        <v>19</v>
      </c>
      <c r="H511" s="65" t="s">
        <v>1731</v>
      </c>
      <c r="I511" s="65" t="s">
        <v>1732</v>
      </c>
      <c r="J511" s="65">
        <v>17</v>
      </c>
      <c r="K511" s="65">
        <v>42</v>
      </c>
      <c r="L511" s="65" t="s">
        <v>21</v>
      </c>
      <c r="M511" s="51"/>
      <c r="N511" s="51"/>
    </row>
    <row r="512" spans="1:14" x14ac:dyDescent="0.25">
      <c r="A512" s="65" t="s">
        <v>1708</v>
      </c>
      <c r="B512" s="65" t="s">
        <v>68</v>
      </c>
      <c r="C512" s="65" t="s">
        <v>69</v>
      </c>
      <c r="D512" s="65" t="s">
        <v>70</v>
      </c>
      <c r="E512" s="65" t="s">
        <v>1709</v>
      </c>
      <c r="F512" s="65">
        <v>1</v>
      </c>
      <c r="G512" s="65" t="s">
        <v>19</v>
      </c>
      <c r="H512" s="65" t="s">
        <v>1731</v>
      </c>
      <c r="I512" s="65" t="s">
        <v>1732</v>
      </c>
      <c r="J512" s="65">
        <v>54</v>
      </c>
      <c r="K512" s="51"/>
      <c r="L512" s="65" t="s">
        <v>21</v>
      </c>
      <c r="M512" s="51"/>
      <c r="N512" s="51"/>
    </row>
    <row r="513" spans="1:14" x14ac:dyDescent="0.25">
      <c r="A513" s="65" t="s">
        <v>1708</v>
      </c>
      <c r="B513" s="65" t="s">
        <v>85</v>
      </c>
      <c r="C513" s="65" t="s">
        <v>115</v>
      </c>
      <c r="D513" s="65" t="s">
        <v>116</v>
      </c>
      <c r="E513" s="65" t="s">
        <v>1709</v>
      </c>
      <c r="F513" s="65">
        <v>1</v>
      </c>
      <c r="G513" s="65" t="s">
        <v>19</v>
      </c>
      <c r="H513" s="65" t="s">
        <v>1731</v>
      </c>
      <c r="I513" s="65" t="s">
        <v>1732</v>
      </c>
      <c r="J513" s="65">
        <v>31</v>
      </c>
      <c r="K513" s="65">
        <v>29</v>
      </c>
      <c r="L513" s="65" t="s">
        <v>21</v>
      </c>
      <c r="M513" s="51"/>
      <c r="N513" s="51"/>
    </row>
    <row r="514" spans="1:14" ht="25.5" x14ac:dyDescent="0.25">
      <c r="A514" s="65" t="s">
        <v>1708</v>
      </c>
      <c r="B514" s="65" t="s">
        <v>176</v>
      </c>
      <c r="C514" s="65" t="s">
        <v>485</v>
      </c>
      <c r="D514" s="65" t="s">
        <v>486</v>
      </c>
      <c r="E514" s="65" t="s">
        <v>1709</v>
      </c>
      <c r="F514" s="65">
        <v>1</v>
      </c>
      <c r="G514" s="65" t="s">
        <v>19</v>
      </c>
      <c r="H514" s="65" t="s">
        <v>1731</v>
      </c>
      <c r="I514" s="65" t="s">
        <v>1732</v>
      </c>
      <c r="J514" s="65">
        <v>33</v>
      </c>
      <c r="K514" s="51"/>
      <c r="L514" s="65" t="s">
        <v>21</v>
      </c>
      <c r="M514" s="51"/>
      <c r="N514" s="51"/>
    </row>
    <row r="515" spans="1:14" x14ac:dyDescent="0.25">
      <c r="A515" s="65" t="s">
        <v>1708</v>
      </c>
      <c r="B515" s="65" t="s">
        <v>68</v>
      </c>
      <c r="C515" s="65" t="s">
        <v>74</v>
      </c>
      <c r="D515" s="65" t="s">
        <v>133</v>
      </c>
      <c r="E515" s="65" t="s">
        <v>1709</v>
      </c>
      <c r="F515" s="65">
        <v>1</v>
      </c>
      <c r="G515" s="65" t="s">
        <v>19</v>
      </c>
      <c r="H515" s="65" t="s">
        <v>1731</v>
      </c>
      <c r="I515" s="65" t="s">
        <v>1732</v>
      </c>
      <c r="J515" s="65">
        <v>61</v>
      </c>
      <c r="K515" s="65">
        <v>56</v>
      </c>
      <c r="L515" s="65" t="s">
        <v>21</v>
      </c>
      <c r="M515" s="51"/>
      <c r="N515" s="51"/>
    </row>
    <row r="516" spans="1:14" x14ac:dyDescent="0.25">
      <c r="A516" s="65" t="s">
        <v>1708</v>
      </c>
      <c r="B516" s="65" t="s">
        <v>68</v>
      </c>
      <c r="C516" s="65" t="s">
        <v>103</v>
      </c>
      <c r="D516" s="65" t="s">
        <v>108</v>
      </c>
      <c r="E516" s="65" t="s">
        <v>1709</v>
      </c>
      <c r="F516" s="65">
        <v>1</v>
      </c>
      <c r="G516" s="65" t="s">
        <v>19</v>
      </c>
      <c r="H516" s="65" t="s">
        <v>1731</v>
      </c>
      <c r="I516" s="65" t="s">
        <v>1732</v>
      </c>
      <c r="J516" s="65">
        <v>56</v>
      </c>
      <c r="K516" s="65">
        <v>60</v>
      </c>
      <c r="L516" s="65" t="s">
        <v>21</v>
      </c>
      <c r="M516" s="51"/>
      <c r="N516" s="51"/>
    </row>
    <row r="517" spans="1:14" x14ac:dyDescent="0.25">
      <c r="A517" s="65" t="s">
        <v>1708</v>
      </c>
      <c r="B517" s="65" t="s">
        <v>176</v>
      </c>
      <c r="C517" s="65" t="s">
        <v>472</v>
      </c>
      <c r="D517" s="65" t="s">
        <v>487</v>
      </c>
      <c r="E517" s="65" t="s">
        <v>1709</v>
      </c>
      <c r="F517" s="65">
        <v>1</v>
      </c>
      <c r="G517" s="65" t="s">
        <v>19</v>
      </c>
      <c r="H517" s="65" t="s">
        <v>1731</v>
      </c>
      <c r="I517" s="65" t="s">
        <v>1732</v>
      </c>
      <c r="J517" s="65">
        <v>25</v>
      </c>
      <c r="K517" s="65">
        <v>40</v>
      </c>
      <c r="L517" s="65" t="s">
        <v>21</v>
      </c>
      <c r="M517" s="51"/>
      <c r="N517" s="51"/>
    </row>
    <row r="518" spans="1:14" x14ac:dyDescent="0.25">
      <c r="A518" s="65" t="s">
        <v>1708</v>
      </c>
      <c r="B518" s="65" t="s">
        <v>172</v>
      </c>
      <c r="C518" s="65" t="s">
        <v>323</v>
      </c>
      <c r="D518" s="65" t="s">
        <v>488</v>
      </c>
      <c r="E518" s="65" t="s">
        <v>1709</v>
      </c>
      <c r="F518" s="65">
        <v>1</v>
      </c>
      <c r="G518" s="65" t="s">
        <v>19</v>
      </c>
      <c r="H518" s="65" t="s">
        <v>1731</v>
      </c>
      <c r="I518" s="65" t="s">
        <v>1732</v>
      </c>
      <c r="J518" s="65">
        <v>35</v>
      </c>
      <c r="K518" s="65">
        <v>53</v>
      </c>
      <c r="L518" s="65" t="s">
        <v>21</v>
      </c>
      <c r="M518" s="51"/>
      <c r="N518" s="51"/>
    </row>
    <row r="519" spans="1:14" x14ac:dyDescent="0.25">
      <c r="A519" s="65" t="s">
        <v>1708</v>
      </c>
      <c r="B519" s="65" t="s">
        <v>30</v>
      </c>
      <c r="C519" s="65" t="s">
        <v>223</v>
      </c>
      <c r="D519" s="65" t="s">
        <v>225</v>
      </c>
      <c r="E519" s="65" t="s">
        <v>1709</v>
      </c>
      <c r="F519" s="65">
        <v>1</v>
      </c>
      <c r="G519" s="65" t="s">
        <v>19</v>
      </c>
      <c r="H519" s="65" t="s">
        <v>1731</v>
      </c>
      <c r="I519" s="65" t="s">
        <v>1732</v>
      </c>
      <c r="J519" s="65">
        <v>51</v>
      </c>
      <c r="K519" s="65">
        <v>48</v>
      </c>
      <c r="L519" s="65" t="s">
        <v>21</v>
      </c>
      <c r="M519" s="51"/>
      <c r="N519" s="51"/>
    </row>
    <row r="520" spans="1:14" x14ac:dyDescent="0.25">
      <c r="A520" s="65" t="s">
        <v>1708</v>
      </c>
      <c r="B520" s="65" t="s">
        <v>226</v>
      </c>
      <c r="C520" s="65" t="s">
        <v>227</v>
      </c>
      <c r="D520" s="65" t="s">
        <v>228</v>
      </c>
      <c r="E520" s="65" t="s">
        <v>1709</v>
      </c>
      <c r="F520" s="65">
        <v>1</v>
      </c>
      <c r="G520" s="65" t="s">
        <v>19</v>
      </c>
      <c r="H520" s="65" t="s">
        <v>1731</v>
      </c>
      <c r="I520" s="65" t="s">
        <v>1732</v>
      </c>
      <c r="J520" s="65">
        <v>53</v>
      </c>
      <c r="K520" s="65">
        <v>54</v>
      </c>
      <c r="L520" s="65" t="s">
        <v>21</v>
      </c>
      <c r="M520" s="51"/>
      <c r="N520" s="51"/>
    </row>
    <row r="521" spans="1:14" x14ac:dyDescent="0.25">
      <c r="A521" s="65" t="s">
        <v>1708</v>
      </c>
      <c r="B521" s="65" t="s">
        <v>46</v>
      </c>
      <c r="C521" s="65" t="s">
        <v>47</v>
      </c>
      <c r="D521" s="65" t="s">
        <v>489</v>
      </c>
      <c r="E521" s="65" t="s">
        <v>1709</v>
      </c>
      <c r="F521" s="65">
        <v>1</v>
      </c>
      <c r="G521" s="65" t="s">
        <v>19</v>
      </c>
      <c r="H521" s="65" t="s">
        <v>1731</v>
      </c>
      <c r="I521" s="65" t="s">
        <v>1732</v>
      </c>
      <c r="J521" s="65">
        <v>26</v>
      </c>
      <c r="K521" s="65">
        <v>34</v>
      </c>
      <c r="L521" s="65" t="s">
        <v>21</v>
      </c>
      <c r="M521" s="51"/>
      <c r="N521" s="51"/>
    </row>
    <row r="522" spans="1:14" x14ac:dyDescent="0.25">
      <c r="A522" s="65" t="s">
        <v>1708</v>
      </c>
      <c r="B522" s="65" t="s">
        <v>172</v>
      </c>
      <c r="C522" s="65" t="s">
        <v>173</v>
      </c>
      <c r="D522" s="65" t="s">
        <v>229</v>
      </c>
      <c r="E522" s="65" t="s">
        <v>1709</v>
      </c>
      <c r="F522" s="65">
        <v>1</v>
      </c>
      <c r="G522" s="65" t="s">
        <v>19</v>
      </c>
      <c r="H522" s="65" t="s">
        <v>1731</v>
      </c>
      <c r="I522" s="65" t="s">
        <v>1732</v>
      </c>
      <c r="J522" s="65">
        <v>49</v>
      </c>
      <c r="K522" s="65">
        <v>37</v>
      </c>
      <c r="L522" s="65" t="s">
        <v>21</v>
      </c>
      <c r="M522" s="51"/>
      <c r="N522" s="51"/>
    </row>
    <row r="523" spans="1:14" x14ac:dyDescent="0.25">
      <c r="A523" s="65" t="s">
        <v>1708</v>
      </c>
      <c r="B523" s="65" t="s">
        <v>37</v>
      </c>
      <c r="C523" s="65" t="s">
        <v>120</v>
      </c>
      <c r="D523" s="65" t="s">
        <v>120</v>
      </c>
      <c r="E523" s="65" t="s">
        <v>1709</v>
      </c>
      <c r="F523" s="65">
        <v>1</v>
      </c>
      <c r="G523" s="65" t="s">
        <v>19</v>
      </c>
      <c r="H523" s="65" t="s">
        <v>1731</v>
      </c>
      <c r="I523" s="65" t="s">
        <v>1732</v>
      </c>
      <c r="J523" s="65">
        <v>58</v>
      </c>
      <c r="K523" s="65">
        <v>42</v>
      </c>
      <c r="L523" s="65" t="s">
        <v>21</v>
      </c>
      <c r="M523" s="51"/>
      <c r="N523" s="51"/>
    </row>
    <row r="524" spans="1:14" x14ac:dyDescent="0.25">
      <c r="A524" s="65" t="s">
        <v>1708</v>
      </c>
      <c r="B524" s="65" t="s">
        <v>68</v>
      </c>
      <c r="C524" s="65" t="s">
        <v>69</v>
      </c>
      <c r="D524" s="65" t="s">
        <v>81</v>
      </c>
      <c r="E524" s="65" t="s">
        <v>1709</v>
      </c>
      <c r="F524" s="65">
        <v>1</v>
      </c>
      <c r="G524" s="65" t="s">
        <v>19</v>
      </c>
      <c r="H524" s="65" t="s">
        <v>1731</v>
      </c>
      <c r="I524" s="65" t="s">
        <v>1732</v>
      </c>
      <c r="J524" s="65">
        <v>48</v>
      </c>
      <c r="K524" s="65">
        <v>55</v>
      </c>
      <c r="L524" s="65" t="s">
        <v>21</v>
      </c>
      <c r="M524" s="51"/>
      <c r="N524" s="51"/>
    </row>
    <row r="525" spans="1:14" x14ac:dyDescent="0.25">
      <c r="A525" s="65" t="s">
        <v>1708</v>
      </c>
      <c r="B525" s="65" t="s">
        <v>43</v>
      </c>
      <c r="C525" s="65" t="s">
        <v>44</v>
      </c>
      <c r="D525" s="65" t="s">
        <v>45</v>
      </c>
      <c r="E525" s="65" t="s">
        <v>1709</v>
      </c>
      <c r="F525" s="65">
        <v>1</v>
      </c>
      <c r="G525" s="65" t="s">
        <v>19</v>
      </c>
      <c r="H525" s="65" t="s">
        <v>1731</v>
      </c>
      <c r="I525" s="65" t="s">
        <v>1732</v>
      </c>
      <c r="J525" s="65">
        <v>32</v>
      </c>
      <c r="K525" s="65">
        <v>57</v>
      </c>
      <c r="L525" s="65" t="s">
        <v>21</v>
      </c>
      <c r="M525" s="51"/>
      <c r="N525" s="51"/>
    </row>
    <row r="526" spans="1:14" ht="25.5" x14ac:dyDescent="0.25">
      <c r="A526" s="65" t="s">
        <v>1708</v>
      </c>
      <c r="B526" s="65" t="s">
        <v>195</v>
      </c>
      <c r="C526" s="65" t="s">
        <v>313</v>
      </c>
      <c r="D526" s="65" t="s">
        <v>364</v>
      </c>
      <c r="E526" s="65" t="s">
        <v>1709</v>
      </c>
      <c r="F526" s="65">
        <v>1</v>
      </c>
      <c r="G526" s="65" t="s">
        <v>19</v>
      </c>
      <c r="H526" s="65" t="s">
        <v>1731</v>
      </c>
      <c r="I526" s="65" t="s">
        <v>1732</v>
      </c>
      <c r="J526" s="65">
        <v>40</v>
      </c>
      <c r="K526" s="65">
        <v>50</v>
      </c>
      <c r="L526" s="65" t="s">
        <v>21</v>
      </c>
      <c r="M526" s="51"/>
      <c r="N526" s="51"/>
    </row>
    <row r="527" spans="1:14" x14ac:dyDescent="0.25">
      <c r="A527" s="65" t="s">
        <v>1708</v>
      </c>
      <c r="B527" s="65" t="s">
        <v>62</v>
      </c>
      <c r="C527" s="65" t="s">
        <v>181</v>
      </c>
      <c r="D527" s="65" t="s">
        <v>182</v>
      </c>
      <c r="E527" s="65" t="s">
        <v>1709</v>
      </c>
      <c r="F527" s="65">
        <v>1</v>
      </c>
      <c r="G527" s="65" t="s">
        <v>19</v>
      </c>
      <c r="H527" s="65" t="s">
        <v>1731</v>
      </c>
      <c r="I527" s="65" t="s">
        <v>1732</v>
      </c>
      <c r="J527" s="65">
        <v>31</v>
      </c>
      <c r="K527" s="51"/>
      <c r="L527" s="65" t="s">
        <v>21</v>
      </c>
      <c r="M527" s="51"/>
      <c r="N527" s="51"/>
    </row>
    <row r="528" spans="1:14" ht="25.5" x14ac:dyDescent="0.25">
      <c r="A528" s="65" t="s">
        <v>1708</v>
      </c>
      <c r="B528" s="65" t="s">
        <v>195</v>
      </c>
      <c r="C528" s="65" t="s">
        <v>290</v>
      </c>
      <c r="D528" s="65" t="s">
        <v>355</v>
      </c>
      <c r="E528" s="65" t="s">
        <v>1709</v>
      </c>
      <c r="F528" s="65">
        <v>1</v>
      </c>
      <c r="G528" s="65" t="s">
        <v>19</v>
      </c>
      <c r="H528" s="65" t="s">
        <v>1731</v>
      </c>
      <c r="I528" s="65" t="s">
        <v>1732</v>
      </c>
      <c r="J528" s="65">
        <v>36</v>
      </c>
      <c r="K528" s="65">
        <v>39</v>
      </c>
      <c r="L528" s="65" t="s">
        <v>21</v>
      </c>
      <c r="M528" s="51"/>
      <c r="N528" s="51"/>
    </row>
    <row r="529" spans="1:14" x14ac:dyDescent="0.25">
      <c r="A529" s="65" t="s">
        <v>1708</v>
      </c>
      <c r="B529" s="65" t="s">
        <v>62</v>
      </c>
      <c r="C529" s="65" t="s">
        <v>490</v>
      </c>
      <c r="D529" s="65" t="s">
        <v>491</v>
      </c>
      <c r="E529" s="65" t="s">
        <v>1709</v>
      </c>
      <c r="F529" s="65">
        <v>1</v>
      </c>
      <c r="G529" s="65" t="s">
        <v>19</v>
      </c>
      <c r="H529" s="65" t="s">
        <v>1731</v>
      </c>
      <c r="I529" s="65" t="s">
        <v>1732</v>
      </c>
      <c r="J529" s="65">
        <v>29</v>
      </c>
      <c r="K529" s="65">
        <v>39</v>
      </c>
      <c r="L529" s="65" t="s">
        <v>21</v>
      </c>
      <c r="M529" s="51"/>
      <c r="N529" s="51"/>
    </row>
    <row r="530" spans="1:14" ht="25.5" x14ac:dyDescent="0.25">
      <c r="A530" s="65" t="s">
        <v>1708</v>
      </c>
      <c r="B530" s="65" t="s">
        <v>195</v>
      </c>
      <c r="C530" s="65" t="s">
        <v>196</v>
      </c>
      <c r="D530" s="65" t="s">
        <v>255</v>
      </c>
      <c r="E530" s="65" t="s">
        <v>1709</v>
      </c>
      <c r="F530" s="65">
        <v>1</v>
      </c>
      <c r="G530" s="65" t="s">
        <v>19</v>
      </c>
      <c r="H530" s="65" t="s">
        <v>1731</v>
      </c>
      <c r="I530" s="65" t="s">
        <v>1732</v>
      </c>
      <c r="J530" s="65">
        <v>29</v>
      </c>
      <c r="K530" s="65">
        <v>39</v>
      </c>
      <c r="L530" s="65" t="s">
        <v>21</v>
      </c>
      <c r="M530" s="51"/>
      <c r="N530" s="51"/>
    </row>
    <row r="531" spans="1:14" ht="25.5" x14ac:dyDescent="0.25">
      <c r="A531" s="65" t="s">
        <v>1708</v>
      </c>
      <c r="B531" s="65" t="s">
        <v>195</v>
      </c>
      <c r="C531" s="65" t="s">
        <v>290</v>
      </c>
      <c r="D531" s="65" t="s">
        <v>492</v>
      </c>
      <c r="E531" s="65" t="s">
        <v>1709</v>
      </c>
      <c r="F531" s="65">
        <v>1</v>
      </c>
      <c r="G531" s="65" t="s">
        <v>19</v>
      </c>
      <c r="H531" s="65" t="s">
        <v>1731</v>
      </c>
      <c r="I531" s="65" t="s">
        <v>1732</v>
      </c>
      <c r="J531" s="65">
        <v>45</v>
      </c>
      <c r="K531" s="65">
        <v>56</v>
      </c>
      <c r="L531" s="65" t="s">
        <v>21</v>
      </c>
      <c r="M531" s="51"/>
      <c r="N531" s="51"/>
    </row>
    <row r="532" spans="1:14" x14ac:dyDescent="0.25">
      <c r="A532" s="65" t="s">
        <v>1708</v>
      </c>
      <c r="B532" s="65" t="s">
        <v>71</v>
      </c>
      <c r="C532" s="65" t="s">
        <v>268</v>
      </c>
      <c r="D532" s="65" t="s">
        <v>269</v>
      </c>
      <c r="E532" s="65" t="s">
        <v>1709</v>
      </c>
      <c r="F532" s="65">
        <v>1</v>
      </c>
      <c r="G532" s="65" t="s">
        <v>19</v>
      </c>
      <c r="H532" s="65" t="s">
        <v>1731</v>
      </c>
      <c r="I532" s="65" t="s">
        <v>1732</v>
      </c>
      <c r="J532" s="65">
        <v>24</v>
      </c>
      <c r="K532" s="65">
        <v>38</v>
      </c>
      <c r="L532" s="65" t="s">
        <v>21</v>
      </c>
      <c r="M532" s="51"/>
      <c r="N532" s="51"/>
    </row>
    <row r="533" spans="1:14" x14ac:dyDescent="0.25">
      <c r="A533" s="65" t="s">
        <v>1708</v>
      </c>
      <c r="B533" s="65" t="s">
        <v>152</v>
      </c>
      <c r="C533" s="65" t="s">
        <v>153</v>
      </c>
      <c r="D533" s="65" t="s">
        <v>493</v>
      </c>
      <c r="E533" s="65" t="s">
        <v>1709</v>
      </c>
      <c r="F533" s="65">
        <v>1</v>
      </c>
      <c r="G533" s="65" t="s">
        <v>19</v>
      </c>
      <c r="H533" s="65" t="s">
        <v>1731</v>
      </c>
      <c r="I533" s="65" t="s">
        <v>1732</v>
      </c>
      <c r="J533" s="65">
        <v>54</v>
      </c>
      <c r="K533" s="65">
        <v>58</v>
      </c>
      <c r="L533" s="65" t="s">
        <v>21</v>
      </c>
      <c r="M533" s="51"/>
      <c r="N533" s="51"/>
    </row>
    <row r="534" spans="1:14" ht="25.5" x14ac:dyDescent="0.25">
      <c r="A534" s="65" t="s">
        <v>1708</v>
      </c>
      <c r="B534" s="65" t="s">
        <v>195</v>
      </c>
      <c r="C534" s="65" t="s">
        <v>196</v>
      </c>
      <c r="D534" s="65" t="s">
        <v>277</v>
      </c>
      <c r="E534" s="65" t="s">
        <v>1709</v>
      </c>
      <c r="F534" s="65">
        <v>1</v>
      </c>
      <c r="G534" s="65" t="s">
        <v>19</v>
      </c>
      <c r="H534" s="65" t="s">
        <v>1731</v>
      </c>
      <c r="I534" s="65" t="s">
        <v>1732</v>
      </c>
      <c r="J534" s="65">
        <v>46</v>
      </c>
      <c r="K534" s="65">
        <v>45</v>
      </c>
      <c r="L534" s="65" t="s">
        <v>21</v>
      </c>
      <c r="M534" s="51"/>
      <c r="N534" s="51"/>
    </row>
    <row r="535" spans="1:14" x14ac:dyDescent="0.25">
      <c r="A535" s="65" t="s">
        <v>1708</v>
      </c>
      <c r="B535" s="65" t="s">
        <v>71</v>
      </c>
      <c r="C535" s="65" t="s">
        <v>308</v>
      </c>
      <c r="D535" s="65" t="s">
        <v>494</v>
      </c>
      <c r="E535" s="65" t="s">
        <v>1709</v>
      </c>
      <c r="F535" s="65">
        <v>1</v>
      </c>
      <c r="G535" s="65" t="s">
        <v>19</v>
      </c>
      <c r="H535" s="65" t="s">
        <v>1731</v>
      </c>
      <c r="I535" s="65" t="s">
        <v>1732</v>
      </c>
      <c r="J535" s="65">
        <v>30</v>
      </c>
      <c r="K535" s="65">
        <v>49</v>
      </c>
      <c r="L535" s="65" t="s">
        <v>21</v>
      </c>
      <c r="M535" s="51"/>
      <c r="N535" s="51"/>
    </row>
    <row r="536" spans="1:14" x14ac:dyDescent="0.25">
      <c r="A536" s="65" t="s">
        <v>1708</v>
      </c>
      <c r="B536" s="65" t="s">
        <v>68</v>
      </c>
      <c r="C536" s="65" t="s">
        <v>74</v>
      </c>
      <c r="D536" s="65" t="s">
        <v>139</v>
      </c>
      <c r="E536" s="65" t="s">
        <v>1709</v>
      </c>
      <c r="F536" s="65">
        <v>1</v>
      </c>
      <c r="G536" s="65" t="s">
        <v>19</v>
      </c>
      <c r="H536" s="65" t="s">
        <v>1731</v>
      </c>
      <c r="I536" s="65" t="s">
        <v>1732</v>
      </c>
      <c r="J536" s="65">
        <v>66</v>
      </c>
      <c r="K536" s="65">
        <v>53</v>
      </c>
      <c r="L536" s="65" t="s">
        <v>21</v>
      </c>
      <c r="M536" s="51"/>
      <c r="N536" s="51"/>
    </row>
    <row r="537" spans="1:14" x14ac:dyDescent="0.25">
      <c r="A537" s="65" t="s">
        <v>1708</v>
      </c>
      <c r="B537" s="65" t="s">
        <v>68</v>
      </c>
      <c r="C537" s="65" t="s">
        <v>69</v>
      </c>
      <c r="D537" s="65" t="s">
        <v>495</v>
      </c>
      <c r="E537" s="65" t="s">
        <v>1709</v>
      </c>
      <c r="F537" s="65">
        <v>1</v>
      </c>
      <c r="G537" s="65" t="s">
        <v>19</v>
      </c>
      <c r="H537" s="65" t="s">
        <v>1731</v>
      </c>
      <c r="I537" s="65" t="s">
        <v>1732</v>
      </c>
      <c r="J537" s="65">
        <v>63</v>
      </c>
      <c r="K537" s="51"/>
      <c r="L537" s="65" t="s">
        <v>21</v>
      </c>
      <c r="M537" s="51"/>
      <c r="N537" s="51"/>
    </row>
    <row r="538" spans="1:14" x14ac:dyDescent="0.25">
      <c r="A538" s="65" t="s">
        <v>1708</v>
      </c>
      <c r="B538" s="65" t="s">
        <v>62</v>
      </c>
      <c r="C538" s="65" t="s">
        <v>407</v>
      </c>
      <c r="D538" s="65" t="s">
        <v>408</v>
      </c>
      <c r="E538" s="65" t="s">
        <v>1709</v>
      </c>
      <c r="F538" s="65">
        <v>1</v>
      </c>
      <c r="G538" s="65" t="s">
        <v>19</v>
      </c>
      <c r="H538" s="65" t="s">
        <v>1731</v>
      </c>
      <c r="I538" s="65" t="s">
        <v>1732</v>
      </c>
      <c r="J538" s="65">
        <v>27</v>
      </c>
      <c r="K538" s="65">
        <v>40</v>
      </c>
      <c r="L538" s="65" t="s">
        <v>21</v>
      </c>
      <c r="M538" s="51"/>
      <c r="N538" s="51"/>
    </row>
    <row r="539" spans="1:14" ht="25.5" x14ac:dyDescent="0.25">
      <c r="A539" s="65" t="s">
        <v>1708</v>
      </c>
      <c r="B539" s="65" t="s">
        <v>195</v>
      </c>
      <c r="C539" s="65" t="s">
        <v>217</v>
      </c>
      <c r="D539" s="65" t="s">
        <v>218</v>
      </c>
      <c r="E539" s="65" t="s">
        <v>1709</v>
      </c>
      <c r="F539" s="65">
        <v>1</v>
      </c>
      <c r="G539" s="65" t="s">
        <v>19</v>
      </c>
      <c r="H539" s="65" t="s">
        <v>1731</v>
      </c>
      <c r="I539" s="65" t="s">
        <v>1732</v>
      </c>
      <c r="J539" s="65">
        <v>35</v>
      </c>
      <c r="K539" s="65">
        <v>39</v>
      </c>
      <c r="L539" s="65" t="s">
        <v>21</v>
      </c>
      <c r="M539" s="51"/>
      <c r="N539" s="51"/>
    </row>
    <row r="540" spans="1:14" x14ac:dyDescent="0.25">
      <c r="A540" s="65" t="s">
        <v>1708</v>
      </c>
      <c r="B540" s="65" t="s">
        <v>152</v>
      </c>
      <c r="C540" s="65" t="s">
        <v>153</v>
      </c>
      <c r="D540" s="65" t="s">
        <v>231</v>
      </c>
      <c r="E540" s="65" t="s">
        <v>1709</v>
      </c>
      <c r="F540" s="65">
        <v>1</v>
      </c>
      <c r="G540" s="65" t="s">
        <v>19</v>
      </c>
      <c r="H540" s="65" t="s">
        <v>1731</v>
      </c>
      <c r="I540" s="65" t="s">
        <v>1732</v>
      </c>
      <c r="J540" s="65">
        <v>46</v>
      </c>
      <c r="K540" s="65">
        <v>59</v>
      </c>
      <c r="L540" s="65" t="s">
        <v>21</v>
      </c>
      <c r="M540" s="51"/>
      <c r="N540" s="51"/>
    </row>
    <row r="541" spans="1:14" x14ac:dyDescent="0.25">
      <c r="A541" s="65" t="s">
        <v>1708</v>
      </c>
      <c r="B541" s="65" t="s">
        <v>68</v>
      </c>
      <c r="C541" s="65" t="s">
        <v>69</v>
      </c>
      <c r="D541" s="65" t="s">
        <v>82</v>
      </c>
      <c r="E541" s="65" t="s">
        <v>1709</v>
      </c>
      <c r="F541" s="65">
        <v>1</v>
      </c>
      <c r="G541" s="65" t="s">
        <v>19</v>
      </c>
      <c r="H541" s="65" t="s">
        <v>1731</v>
      </c>
      <c r="I541" s="65" t="s">
        <v>1732</v>
      </c>
      <c r="J541" s="65">
        <v>45</v>
      </c>
      <c r="K541" s="51"/>
      <c r="L541" s="65" t="s">
        <v>21</v>
      </c>
      <c r="M541" s="51"/>
      <c r="N541" s="51"/>
    </row>
    <row r="542" spans="1:14" ht="25.5" x14ac:dyDescent="0.25">
      <c r="A542" s="65" t="s">
        <v>1708</v>
      </c>
      <c r="B542" s="65" t="s">
        <v>195</v>
      </c>
      <c r="C542" s="65" t="s">
        <v>365</v>
      </c>
      <c r="D542" s="65" t="s">
        <v>366</v>
      </c>
      <c r="E542" s="65" t="s">
        <v>1709</v>
      </c>
      <c r="F542" s="65">
        <v>1</v>
      </c>
      <c r="G542" s="65" t="s">
        <v>19</v>
      </c>
      <c r="H542" s="65" t="s">
        <v>1731</v>
      </c>
      <c r="I542" s="65" t="s">
        <v>1732</v>
      </c>
      <c r="J542" s="65">
        <v>19</v>
      </c>
      <c r="K542" s="65">
        <v>36</v>
      </c>
      <c r="L542" s="65" t="s">
        <v>21</v>
      </c>
      <c r="M542" s="51"/>
      <c r="N542" s="51"/>
    </row>
    <row r="543" spans="1:14" x14ac:dyDescent="0.25">
      <c r="A543" s="65" t="s">
        <v>1708</v>
      </c>
      <c r="B543" s="65" t="s">
        <v>152</v>
      </c>
      <c r="C543" s="65" t="s">
        <v>153</v>
      </c>
      <c r="D543" s="65" t="s">
        <v>154</v>
      </c>
      <c r="E543" s="65" t="s">
        <v>1709</v>
      </c>
      <c r="F543" s="65">
        <v>1</v>
      </c>
      <c r="G543" s="65" t="s">
        <v>19</v>
      </c>
      <c r="H543" s="65" t="s">
        <v>1731</v>
      </c>
      <c r="I543" s="65" t="s">
        <v>1732</v>
      </c>
      <c r="J543" s="65">
        <v>45</v>
      </c>
      <c r="K543" s="51"/>
      <c r="L543" s="65" t="s">
        <v>21</v>
      </c>
      <c r="M543" s="51"/>
      <c r="N543" s="51"/>
    </row>
    <row r="544" spans="1:14" x14ac:dyDescent="0.25">
      <c r="A544" s="65" t="s">
        <v>1708</v>
      </c>
      <c r="B544" s="65" t="s">
        <v>172</v>
      </c>
      <c r="C544" s="65" t="s">
        <v>236</v>
      </c>
      <c r="D544" s="65" t="s">
        <v>237</v>
      </c>
      <c r="E544" s="65" t="s">
        <v>1709</v>
      </c>
      <c r="F544" s="65">
        <v>1</v>
      </c>
      <c r="G544" s="65" t="s">
        <v>19</v>
      </c>
      <c r="H544" s="65" t="s">
        <v>1733</v>
      </c>
      <c r="I544" s="65"/>
      <c r="J544" s="65">
        <v>49</v>
      </c>
      <c r="K544" s="65">
        <v>42</v>
      </c>
      <c r="L544" s="65" t="s">
        <v>21</v>
      </c>
      <c r="M544" s="51"/>
      <c r="N544" s="51"/>
    </row>
    <row r="545" spans="1:14" x14ac:dyDescent="0.25">
      <c r="A545" s="65" t="s">
        <v>1708</v>
      </c>
      <c r="B545" s="65" t="s">
        <v>172</v>
      </c>
      <c r="C545" s="65" t="s">
        <v>374</v>
      </c>
      <c r="D545" s="65" t="s">
        <v>405</v>
      </c>
      <c r="E545" s="65" t="s">
        <v>1709</v>
      </c>
      <c r="F545" s="65">
        <v>1</v>
      </c>
      <c r="G545" s="65" t="s">
        <v>19</v>
      </c>
      <c r="H545" s="65" t="s">
        <v>1733</v>
      </c>
      <c r="I545" s="65"/>
      <c r="J545" s="51"/>
      <c r="K545" s="65">
        <v>30</v>
      </c>
      <c r="L545" s="65" t="s">
        <v>21</v>
      </c>
      <c r="M545" s="51"/>
      <c r="N545" s="51"/>
    </row>
    <row r="546" spans="1:14" x14ac:dyDescent="0.25">
      <c r="A546" s="65" t="s">
        <v>1708</v>
      </c>
      <c r="B546" s="65" t="s">
        <v>30</v>
      </c>
      <c r="C546" s="65" t="s">
        <v>223</v>
      </c>
      <c r="D546" s="65" t="s">
        <v>224</v>
      </c>
      <c r="E546" s="65" t="s">
        <v>1709</v>
      </c>
      <c r="F546" s="65">
        <v>1</v>
      </c>
      <c r="G546" s="65" t="s">
        <v>19</v>
      </c>
      <c r="H546" s="65" t="s">
        <v>1733</v>
      </c>
      <c r="I546" s="65"/>
      <c r="J546" s="65">
        <v>42</v>
      </c>
      <c r="K546" s="51"/>
      <c r="L546" s="65" t="s">
        <v>21</v>
      </c>
      <c r="M546" s="51"/>
      <c r="N546" s="51"/>
    </row>
    <row r="547" spans="1:14" x14ac:dyDescent="0.25">
      <c r="A547" s="65" t="s">
        <v>1708</v>
      </c>
      <c r="B547" s="65" t="s">
        <v>30</v>
      </c>
      <c r="C547" s="65" t="s">
        <v>223</v>
      </c>
      <c r="D547" s="65" t="s">
        <v>225</v>
      </c>
      <c r="E547" s="65" t="s">
        <v>1709</v>
      </c>
      <c r="F547" s="65">
        <v>1</v>
      </c>
      <c r="G547" s="65" t="s">
        <v>19</v>
      </c>
      <c r="H547" s="65" t="s">
        <v>1733</v>
      </c>
      <c r="I547" s="65"/>
      <c r="J547" s="65">
        <v>39</v>
      </c>
      <c r="K547" s="65">
        <v>42</v>
      </c>
      <c r="L547" s="65" t="s">
        <v>21</v>
      </c>
      <c r="M547" s="51"/>
      <c r="N547" s="51"/>
    </row>
    <row r="548" spans="1:14" x14ac:dyDescent="0.25">
      <c r="A548" s="65" t="s">
        <v>1708</v>
      </c>
      <c r="B548" s="65" t="s">
        <v>172</v>
      </c>
      <c r="C548" s="65" t="s">
        <v>173</v>
      </c>
      <c r="D548" s="65" t="s">
        <v>281</v>
      </c>
      <c r="E548" s="65" t="s">
        <v>1709</v>
      </c>
      <c r="F548" s="65">
        <v>1</v>
      </c>
      <c r="G548" s="65" t="s">
        <v>19</v>
      </c>
      <c r="H548" s="65" t="s">
        <v>1733</v>
      </c>
      <c r="I548" s="65"/>
      <c r="J548" s="65">
        <v>27</v>
      </c>
      <c r="K548" s="65">
        <v>30</v>
      </c>
      <c r="L548" s="65" t="s">
        <v>21</v>
      </c>
      <c r="M548" s="51"/>
      <c r="N548" s="51"/>
    </row>
    <row r="549" spans="1:14" x14ac:dyDescent="0.25">
      <c r="A549" s="65" t="s">
        <v>1708</v>
      </c>
      <c r="B549" s="65" t="s">
        <v>172</v>
      </c>
      <c r="C549" s="65" t="s">
        <v>236</v>
      </c>
      <c r="D549" s="65" t="s">
        <v>285</v>
      </c>
      <c r="E549" s="65" t="s">
        <v>1709</v>
      </c>
      <c r="F549" s="65">
        <v>1</v>
      </c>
      <c r="G549" s="65" t="s">
        <v>19</v>
      </c>
      <c r="H549" s="65" t="s">
        <v>1733</v>
      </c>
      <c r="I549" s="65"/>
      <c r="J549" s="65">
        <v>39</v>
      </c>
      <c r="K549" s="65">
        <v>38</v>
      </c>
      <c r="L549" s="65" t="s">
        <v>21</v>
      </c>
      <c r="M549" s="51"/>
      <c r="N549" s="51"/>
    </row>
    <row r="550" spans="1:14" x14ac:dyDescent="0.25">
      <c r="A550" s="65" t="s">
        <v>1708</v>
      </c>
      <c r="B550" s="65" t="s">
        <v>30</v>
      </c>
      <c r="C550" s="65" t="s">
        <v>31</v>
      </c>
      <c r="D550" s="65" t="s">
        <v>430</v>
      </c>
      <c r="E550" s="65" t="s">
        <v>1709</v>
      </c>
      <c r="F550" s="65">
        <v>1</v>
      </c>
      <c r="G550" s="65" t="s">
        <v>19</v>
      </c>
      <c r="H550" s="65" t="s">
        <v>1733</v>
      </c>
      <c r="I550" s="65"/>
      <c r="J550" s="51"/>
      <c r="K550" s="65">
        <v>43</v>
      </c>
      <c r="L550" s="65" t="s">
        <v>21</v>
      </c>
      <c r="M550" s="51"/>
      <c r="N550" s="51"/>
    </row>
    <row r="551" spans="1:14" x14ac:dyDescent="0.25">
      <c r="A551" s="65" t="s">
        <v>1708</v>
      </c>
      <c r="B551" s="65" t="s">
        <v>226</v>
      </c>
      <c r="C551" s="65" t="s">
        <v>227</v>
      </c>
      <c r="D551" s="65" t="s">
        <v>335</v>
      </c>
      <c r="E551" s="65" t="s">
        <v>1709</v>
      </c>
      <c r="F551" s="65">
        <v>1</v>
      </c>
      <c r="G551" s="65" t="s">
        <v>19</v>
      </c>
      <c r="H551" s="65" t="s">
        <v>1733</v>
      </c>
      <c r="I551" s="65"/>
      <c r="J551" s="65">
        <v>54</v>
      </c>
      <c r="K551" s="65">
        <v>53</v>
      </c>
      <c r="L551" s="65" t="s">
        <v>21</v>
      </c>
      <c r="M551" s="51"/>
      <c r="N551" s="51"/>
    </row>
    <row r="552" spans="1:14" x14ac:dyDescent="0.25">
      <c r="A552" s="65" t="s">
        <v>1708</v>
      </c>
      <c r="B552" s="65" t="s">
        <v>226</v>
      </c>
      <c r="C552" s="65" t="s">
        <v>227</v>
      </c>
      <c r="D552" s="65" t="s">
        <v>496</v>
      </c>
      <c r="E552" s="65" t="s">
        <v>1709</v>
      </c>
      <c r="F552" s="65">
        <v>1</v>
      </c>
      <c r="G552" s="65" t="s">
        <v>19</v>
      </c>
      <c r="H552" s="65" t="s">
        <v>1733</v>
      </c>
      <c r="I552" s="65"/>
      <c r="J552" s="65">
        <v>57</v>
      </c>
      <c r="K552" s="65">
        <v>50</v>
      </c>
      <c r="L552" s="65" t="s">
        <v>21</v>
      </c>
      <c r="M552" s="51"/>
      <c r="N552" s="51"/>
    </row>
    <row r="553" spans="1:14" x14ac:dyDescent="0.25">
      <c r="A553" s="65" t="s">
        <v>1708</v>
      </c>
      <c r="B553" s="65" t="s">
        <v>172</v>
      </c>
      <c r="C553" s="65" t="s">
        <v>173</v>
      </c>
      <c r="D553" s="65" t="s">
        <v>229</v>
      </c>
      <c r="E553" s="65" t="s">
        <v>1709</v>
      </c>
      <c r="F553" s="65">
        <v>1</v>
      </c>
      <c r="G553" s="65" t="s">
        <v>19</v>
      </c>
      <c r="H553" s="65" t="s">
        <v>1733</v>
      </c>
      <c r="I553" s="65"/>
      <c r="J553" s="65">
        <v>36</v>
      </c>
      <c r="K553" s="65">
        <v>34</v>
      </c>
      <c r="L553" s="65" t="s">
        <v>21</v>
      </c>
      <c r="M553" s="51"/>
      <c r="N553" s="51"/>
    </row>
    <row r="554" spans="1:14" x14ac:dyDescent="0.25">
      <c r="A554" s="65" t="s">
        <v>1708</v>
      </c>
      <c r="B554" s="65" t="s">
        <v>172</v>
      </c>
      <c r="C554" s="65" t="s">
        <v>173</v>
      </c>
      <c r="D554" s="65" t="s">
        <v>174</v>
      </c>
      <c r="E554" s="65" t="s">
        <v>1709</v>
      </c>
      <c r="F554" s="65">
        <v>1</v>
      </c>
      <c r="G554" s="65" t="s">
        <v>19</v>
      </c>
      <c r="H554" s="65" t="s">
        <v>1733</v>
      </c>
      <c r="I554" s="65"/>
      <c r="J554" s="65">
        <v>27</v>
      </c>
      <c r="K554" s="65">
        <v>27</v>
      </c>
      <c r="L554" s="65" t="s">
        <v>21</v>
      </c>
      <c r="M554" s="51"/>
      <c r="N554" s="51"/>
    </row>
    <row r="555" spans="1:14" x14ac:dyDescent="0.25">
      <c r="A555" s="65" t="s">
        <v>1708</v>
      </c>
      <c r="B555" s="65" t="s">
        <v>172</v>
      </c>
      <c r="C555" s="65" t="s">
        <v>374</v>
      </c>
      <c r="D555" s="65" t="s">
        <v>375</v>
      </c>
      <c r="E555" s="65" t="s">
        <v>1709</v>
      </c>
      <c r="F555" s="65">
        <v>1</v>
      </c>
      <c r="G555" s="65" t="s">
        <v>19</v>
      </c>
      <c r="H555" s="65" t="s">
        <v>1733</v>
      </c>
      <c r="I555" s="65"/>
      <c r="J555" s="65">
        <v>41</v>
      </c>
      <c r="K555" s="65">
        <v>30</v>
      </c>
      <c r="L555" s="65" t="s">
        <v>21</v>
      </c>
      <c r="M555" s="51"/>
      <c r="N555" s="51"/>
    </row>
    <row r="556" spans="1:14" x14ac:dyDescent="0.25">
      <c r="A556" s="65" t="s">
        <v>1708</v>
      </c>
      <c r="B556" s="65" t="s">
        <v>172</v>
      </c>
      <c r="C556" s="65" t="s">
        <v>209</v>
      </c>
      <c r="D556" s="65" t="s">
        <v>368</v>
      </c>
      <c r="E556" s="65" t="s">
        <v>1709</v>
      </c>
      <c r="F556" s="65">
        <v>1</v>
      </c>
      <c r="G556" s="65" t="s">
        <v>19</v>
      </c>
      <c r="H556" s="65" t="s">
        <v>1733</v>
      </c>
      <c r="I556" s="65"/>
      <c r="J556" s="65">
        <v>46</v>
      </c>
      <c r="K556" s="65">
        <v>39</v>
      </c>
      <c r="L556" s="65" t="s">
        <v>21</v>
      </c>
      <c r="M556" s="51"/>
      <c r="N556" s="51"/>
    </row>
    <row r="557" spans="1:14" x14ac:dyDescent="0.25">
      <c r="A557" s="65" t="s">
        <v>1708</v>
      </c>
      <c r="B557" s="65" t="s">
        <v>68</v>
      </c>
      <c r="C557" s="65" t="s">
        <v>74</v>
      </c>
      <c r="D557" s="65" t="s">
        <v>83</v>
      </c>
      <c r="E557" s="65" t="s">
        <v>1709</v>
      </c>
      <c r="F557" s="65">
        <v>1</v>
      </c>
      <c r="G557" s="65" t="s">
        <v>19</v>
      </c>
      <c r="H557" s="65" t="s">
        <v>33</v>
      </c>
      <c r="I557" s="65"/>
      <c r="J557" s="65">
        <v>50</v>
      </c>
      <c r="K557" s="65">
        <v>43</v>
      </c>
      <c r="L557" s="65" t="s">
        <v>21</v>
      </c>
      <c r="M557" s="51"/>
      <c r="N557" s="51"/>
    </row>
    <row r="558" spans="1:14" x14ac:dyDescent="0.25">
      <c r="A558" s="65" t="s">
        <v>1708</v>
      </c>
      <c r="B558" s="65" t="s">
        <v>172</v>
      </c>
      <c r="C558" s="65" t="s">
        <v>209</v>
      </c>
      <c r="D558" s="65" t="s">
        <v>368</v>
      </c>
      <c r="E558" s="65" t="s">
        <v>1709</v>
      </c>
      <c r="F558" s="65">
        <v>1</v>
      </c>
      <c r="G558" s="65" t="s">
        <v>19</v>
      </c>
      <c r="H558" s="65" t="s">
        <v>33</v>
      </c>
      <c r="I558" s="65"/>
      <c r="J558" s="65">
        <v>32</v>
      </c>
      <c r="K558" s="65">
        <v>26</v>
      </c>
      <c r="L558" s="65" t="s">
        <v>21</v>
      </c>
      <c r="M558" s="51"/>
      <c r="N558" s="51"/>
    </row>
    <row r="559" spans="1:14" x14ac:dyDescent="0.25">
      <c r="A559" s="65" t="s">
        <v>1708</v>
      </c>
      <c r="B559" s="65" t="s">
        <v>46</v>
      </c>
      <c r="C559" s="65" t="s">
        <v>155</v>
      </c>
      <c r="D559" s="65" t="s">
        <v>156</v>
      </c>
      <c r="E559" s="65" t="s">
        <v>1709</v>
      </c>
      <c r="F559" s="65">
        <v>1</v>
      </c>
      <c r="G559" s="65" t="s">
        <v>19</v>
      </c>
      <c r="H559" s="65" t="s">
        <v>33</v>
      </c>
      <c r="I559" s="65"/>
      <c r="J559" s="65">
        <v>32</v>
      </c>
      <c r="K559" s="65">
        <v>28</v>
      </c>
      <c r="L559" s="65" t="s">
        <v>21</v>
      </c>
      <c r="M559" s="51"/>
      <c r="N559" s="51"/>
    </row>
    <row r="560" spans="1:14" x14ac:dyDescent="0.25">
      <c r="A560" s="65" t="s">
        <v>1708</v>
      </c>
      <c r="B560" s="65" t="s">
        <v>30</v>
      </c>
      <c r="C560" s="65" t="s">
        <v>31</v>
      </c>
      <c r="D560" s="65" t="s">
        <v>241</v>
      </c>
      <c r="E560" s="65" t="s">
        <v>1709</v>
      </c>
      <c r="F560" s="65">
        <v>1</v>
      </c>
      <c r="G560" s="65" t="s">
        <v>19</v>
      </c>
      <c r="H560" s="65" t="s">
        <v>33</v>
      </c>
      <c r="I560" s="65"/>
      <c r="J560" s="65">
        <v>32</v>
      </c>
      <c r="K560" s="65">
        <v>33</v>
      </c>
      <c r="L560" s="65" t="s">
        <v>21</v>
      </c>
      <c r="M560" s="51"/>
      <c r="N560" s="51"/>
    </row>
    <row r="561" spans="1:14" x14ac:dyDescent="0.25">
      <c r="A561" s="65" t="s">
        <v>1708</v>
      </c>
      <c r="B561" s="65" t="s">
        <v>30</v>
      </c>
      <c r="C561" s="65" t="s">
        <v>31</v>
      </c>
      <c r="D561" s="65" t="s">
        <v>391</v>
      </c>
      <c r="E561" s="65" t="s">
        <v>1709</v>
      </c>
      <c r="F561" s="65">
        <v>1</v>
      </c>
      <c r="G561" s="65" t="s">
        <v>19</v>
      </c>
      <c r="H561" s="65" t="s">
        <v>33</v>
      </c>
      <c r="I561" s="65"/>
      <c r="J561" s="65">
        <v>31</v>
      </c>
      <c r="K561" s="65">
        <v>29</v>
      </c>
      <c r="L561" s="65" t="s">
        <v>21</v>
      </c>
      <c r="M561" s="51"/>
      <c r="N561" s="51"/>
    </row>
    <row r="562" spans="1:14" x14ac:dyDescent="0.25">
      <c r="A562" s="65" t="s">
        <v>1708</v>
      </c>
      <c r="B562" s="65" t="s">
        <v>30</v>
      </c>
      <c r="C562" s="65" t="s">
        <v>223</v>
      </c>
      <c r="D562" s="65" t="s">
        <v>225</v>
      </c>
      <c r="E562" s="65" t="s">
        <v>1709</v>
      </c>
      <c r="F562" s="65">
        <v>1</v>
      </c>
      <c r="G562" s="65" t="s">
        <v>19</v>
      </c>
      <c r="H562" s="65" t="s">
        <v>33</v>
      </c>
      <c r="I562" s="65"/>
      <c r="J562" s="65">
        <v>31</v>
      </c>
      <c r="K562" s="51"/>
      <c r="L562" s="65" t="s">
        <v>21</v>
      </c>
      <c r="M562" s="51"/>
      <c r="N562" s="51"/>
    </row>
    <row r="563" spans="1:14" x14ac:dyDescent="0.25">
      <c r="A563" s="65" t="s">
        <v>1708</v>
      </c>
      <c r="B563" s="65" t="s">
        <v>172</v>
      </c>
      <c r="C563" s="65" t="s">
        <v>173</v>
      </c>
      <c r="D563" s="65" t="s">
        <v>229</v>
      </c>
      <c r="E563" s="65" t="s">
        <v>1709</v>
      </c>
      <c r="F563" s="65">
        <v>1</v>
      </c>
      <c r="G563" s="65" t="s">
        <v>19</v>
      </c>
      <c r="H563" s="65" t="s">
        <v>33</v>
      </c>
      <c r="I563" s="65"/>
      <c r="J563" s="65">
        <v>25</v>
      </c>
      <c r="K563" s="65">
        <v>50</v>
      </c>
      <c r="L563" s="65" t="s">
        <v>21</v>
      </c>
      <c r="M563" s="51"/>
      <c r="N563" s="51"/>
    </row>
    <row r="564" spans="1:14" x14ac:dyDescent="0.25">
      <c r="A564" s="65" t="s">
        <v>1708</v>
      </c>
      <c r="B564" s="65" t="s">
        <v>68</v>
      </c>
      <c r="C564" s="65" t="s">
        <v>74</v>
      </c>
      <c r="D564" s="65" t="s">
        <v>75</v>
      </c>
      <c r="E564" s="65" t="s">
        <v>1709</v>
      </c>
      <c r="F564" s="65">
        <v>1</v>
      </c>
      <c r="G564" s="65" t="s">
        <v>19</v>
      </c>
      <c r="H564" s="65" t="s">
        <v>33</v>
      </c>
      <c r="I564" s="65"/>
      <c r="J564" s="65">
        <v>51</v>
      </c>
      <c r="K564" s="65">
        <v>48</v>
      </c>
      <c r="L564" s="65" t="s">
        <v>21</v>
      </c>
      <c r="M564" s="51"/>
      <c r="N564" s="51"/>
    </row>
    <row r="565" spans="1:14" x14ac:dyDescent="0.25">
      <c r="A565" s="65" t="s">
        <v>1708</v>
      </c>
      <c r="B565" s="65" t="s">
        <v>68</v>
      </c>
      <c r="C565" s="65" t="s">
        <v>69</v>
      </c>
      <c r="D565" s="65" t="s">
        <v>76</v>
      </c>
      <c r="E565" s="65" t="s">
        <v>1709</v>
      </c>
      <c r="F565" s="65">
        <v>1</v>
      </c>
      <c r="G565" s="65" t="s">
        <v>19</v>
      </c>
      <c r="H565" s="65" t="s">
        <v>33</v>
      </c>
      <c r="I565" s="65"/>
      <c r="J565" s="65">
        <v>41</v>
      </c>
      <c r="K565" s="65">
        <v>42</v>
      </c>
      <c r="L565" s="65" t="s">
        <v>21</v>
      </c>
      <c r="M565" s="51"/>
      <c r="N565" s="51"/>
    </row>
    <row r="566" spans="1:14" x14ac:dyDescent="0.25">
      <c r="A566" s="65" t="s">
        <v>1708</v>
      </c>
      <c r="B566" s="65" t="s">
        <v>172</v>
      </c>
      <c r="C566" s="65" t="s">
        <v>434</v>
      </c>
      <c r="D566" s="65" t="s">
        <v>435</v>
      </c>
      <c r="E566" s="65" t="s">
        <v>1709</v>
      </c>
      <c r="F566" s="65">
        <v>1</v>
      </c>
      <c r="G566" s="65" t="s">
        <v>19</v>
      </c>
      <c r="H566" s="65" t="s">
        <v>33</v>
      </c>
      <c r="I566" s="65"/>
      <c r="J566" s="65">
        <v>33</v>
      </c>
      <c r="K566" s="65">
        <v>27</v>
      </c>
      <c r="L566" s="65" t="s">
        <v>21</v>
      </c>
      <c r="M566" s="51"/>
      <c r="N566" s="51"/>
    </row>
    <row r="567" spans="1:14" x14ac:dyDescent="0.25">
      <c r="A567" s="65" t="s">
        <v>1708</v>
      </c>
      <c r="B567" s="65" t="s">
        <v>172</v>
      </c>
      <c r="C567" s="65" t="s">
        <v>173</v>
      </c>
      <c r="D567" s="65" t="s">
        <v>278</v>
      </c>
      <c r="E567" s="65" t="s">
        <v>1709</v>
      </c>
      <c r="F567" s="65">
        <v>1</v>
      </c>
      <c r="G567" s="65" t="s">
        <v>19</v>
      </c>
      <c r="H567" s="65" t="s">
        <v>33</v>
      </c>
      <c r="I567" s="65"/>
      <c r="J567" s="65">
        <v>31</v>
      </c>
      <c r="K567" s="65">
        <v>30</v>
      </c>
      <c r="L567" s="65" t="s">
        <v>21</v>
      </c>
      <c r="M567" s="51"/>
      <c r="N567" s="51"/>
    </row>
    <row r="568" spans="1:14" x14ac:dyDescent="0.25">
      <c r="A568" s="65" t="s">
        <v>1708</v>
      </c>
      <c r="B568" s="65" t="s">
        <v>172</v>
      </c>
      <c r="C568" s="65" t="s">
        <v>173</v>
      </c>
      <c r="D568" s="65" t="s">
        <v>281</v>
      </c>
      <c r="E568" s="65" t="s">
        <v>1709</v>
      </c>
      <c r="F568" s="65">
        <v>1</v>
      </c>
      <c r="G568" s="65" t="s">
        <v>19</v>
      </c>
      <c r="H568" s="65" t="s">
        <v>33</v>
      </c>
      <c r="I568" s="65"/>
      <c r="J568" s="65">
        <v>35</v>
      </c>
      <c r="K568" s="65">
        <v>25</v>
      </c>
      <c r="L568" s="65" t="s">
        <v>21</v>
      </c>
      <c r="M568" s="51"/>
      <c r="N568" s="51"/>
    </row>
    <row r="569" spans="1:14" x14ac:dyDescent="0.25">
      <c r="A569" s="65" t="s">
        <v>1708</v>
      </c>
      <c r="B569" s="65" t="s">
        <v>172</v>
      </c>
      <c r="C569" s="65" t="s">
        <v>236</v>
      </c>
      <c r="D569" s="65" t="s">
        <v>285</v>
      </c>
      <c r="E569" s="65" t="s">
        <v>1709</v>
      </c>
      <c r="F569" s="65">
        <v>1</v>
      </c>
      <c r="G569" s="65" t="s">
        <v>19</v>
      </c>
      <c r="H569" s="65" t="s">
        <v>33</v>
      </c>
      <c r="I569" s="65"/>
      <c r="J569" s="65">
        <v>35</v>
      </c>
      <c r="K569" s="65">
        <v>30</v>
      </c>
      <c r="L569" s="65" t="s">
        <v>21</v>
      </c>
      <c r="M569" s="51"/>
      <c r="N569" s="51"/>
    </row>
    <row r="570" spans="1:14" x14ac:dyDescent="0.25">
      <c r="A570" s="65" t="s">
        <v>1708</v>
      </c>
      <c r="B570" s="65" t="s">
        <v>30</v>
      </c>
      <c r="C570" s="65" t="s">
        <v>31</v>
      </c>
      <c r="D570" s="65" t="s">
        <v>430</v>
      </c>
      <c r="E570" s="65" t="s">
        <v>1709</v>
      </c>
      <c r="F570" s="65">
        <v>1</v>
      </c>
      <c r="G570" s="65" t="s">
        <v>19</v>
      </c>
      <c r="H570" s="65" t="s">
        <v>33</v>
      </c>
      <c r="I570" s="65"/>
      <c r="J570" s="65">
        <v>37</v>
      </c>
      <c r="K570" s="51"/>
      <c r="L570" s="65" t="s">
        <v>21</v>
      </c>
      <c r="M570" s="51"/>
      <c r="N570" s="51"/>
    </row>
    <row r="571" spans="1:14" x14ac:dyDescent="0.25">
      <c r="A571" s="65" t="s">
        <v>1708</v>
      </c>
      <c r="B571" s="65" t="s">
        <v>30</v>
      </c>
      <c r="C571" s="65" t="s">
        <v>34</v>
      </c>
      <c r="D571" s="65" t="s">
        <v>458</v>
      </c>
      <c r="E571" s="65" t="s">
        <v>1709</v>
      </c>
      <c r="F571" s="65">
        <v>1</v>
      </c>
      <c r="G571" s="65" t="s">
        <v>19</v>
      </c>
      <c r="H571" s="65" t="s">
        <v>33</v>
      </c>
      <c r="I571" s="65"/>
      <c r="J571" s="65">
        <v>50</v>
      </c>
      <c r="K571" s="65">
        <v>38</v>
      </c>
      <c r="L571" s="65" t="s">
        <v>21</v>
      </c>
      <c r="M571" s="51"/>
      <c r="N571" s="51"/>
    </row>
    <row r="572" spans="1:14" x14ac:dyDescent="0.25">
      <c r="A572" s="65" t="s">
        <v>1708</v>
      </c>
      <c r="B572" s="65" t="s">
        <v>172</v>
      </c>
      <c r="C572" s="65" t="s">
        <v>323</v>
      </c>
      <c r="D572" s="65" t="s">
        <v>412</v>
      </c>
      <c r="E572" s="65" t="s">
        <v>1709</v>
      </c>
      <c r="F572" s="65">
        <v>1</v>
      </c>
      <c r="G572" s="65" t="s">
        <v>19</v>
      </c>
      <c r="H572" s="65" t="s">
        <v>33</v>
      </c>
      <c r="I572" s="65"/>
      <c r="J572" s="65">
        <v>28</v>
      </c>
      <c r="K572" s="65">
        <v>22</v>
      </c>
      <c r="L572" s="65" t="s">
        <v>21</v>
      </c>
      <c r="M572" s="51"/>
      <c r="N572" s="51"/>
    </row>
    <row r="573" spans="1:14" x14ac:dyDescent="0.25">
      <c r="A573" s="65" t="s">
        <v>1708</v>
      </c>
      <c r="B573" s="65" t="s">
        <v>172</v>
      </c>
      <c r="C573" s="65" t="s">
        <v>323</v>
      </c>
      <c r="D573" s="65" t="s">
        <v>324</v>
      </c>
      <c r="E573" s="65" t="s">
        <v>1709</v>
      </c>
      <c r="F573" s="65">
        <v>1</v>
      </c>
      <c r="G573" s="65" t="s">
        <v>19</v>
      </c>
      <c r="H573" s="65" t="s">
        <v>33</v>
      </c>
      <c r="I573" s="65"/>
      <c r="J573" s="65">
        <v>28</v>
      </c>
      <c r="K573" s="51"/>
      <c r="L573" s="65" t="s">
        <v>21</v>
      </c>
      <c r="M573" s="51"/>
      <c r="N573" s="51"/>
    </row>
    <row r="574" spans="1:14" x14ac:dyDescent="0.25">
      <c r="A574" s="65" t="s">
        <v>1708</v>
      </c>
      <c r="B574" s="65" t="s">
        <v>68</v>
      </c>
      <c r="C574" s="65" t="s">
        <v>74</v>
      </c>
      <c r="D574" s="65" t="s">
        <v>340</v>
      </c>
      <c r="E574" s="65" t="s">
        <v>1709</v>
      </c>
      <c r="F574" s="65">
        <v>1</v>
      </c>
      <c r="G574" s="65" t="s">
        <v>19</v>
      </c>
      <c r="H574" s="65" t="s">
        <v>33</v>
      </c>
      <c r="I574" s="65"/>
      <c r="J574" s="65">
        <v>56</v>
      </c>
      <c r="K574" s="65">
        <v>41</v>
      </c>
      <c r="L574" s="65" t="s">
        <v>21</v>
      </c>
      <c r="M574" s="51"/>
      <c r="N574" s="51"/>
    </row>
    <row r="575" spans="1:14" x14ac:dyDescent="0.25">
      <c r="A575" s="65" t="s">
        <v>1708</v>
      </c>
      <c r="B575" s="65" t="s">
        <v>172</v>
      </c>
      <c r="C575" s="65" t="s">
        <v>374</v>
      </c>
      <c r="D575" s="65" t="s">
        <v>405</v>
      </c>
      <c r="E575" s="65" t="s">
        <v>1709</v>
      </c>
      <c r="F575" s="65">
        <v>1</v>
      </c>
      <c r="G575" s="65" t="s">
        <v>19</v>
      </c>
      <c r="H575" s="65" t="s">
        <v>33</v>
      </c>
      <c r="I575" s="65"/>
      <c r="J575" s="65">
        <v>38</v>
      </c>
      <c r="K575" s="65">
        <v>32</v>
      </c>
      <c r="L575" s="65" t="s">
        <v>21</v>
      </c>
      <c r="M575" s="51"/>
      <c r="N575" s="51"/>
    </row>
    <row r="576" spans="1:14" x14ac:dyDescent="0.25">
      <c r="A576" s="65" t="s">
        <v>1708</v>
      </c>
      <c r="B576" s="65" t="s">
        <v>68</v>
      </c>
      <c r="C576" s="65" t="s">
        <v>69</v>
      </c>
      <c r="D576" s="65" t="s">
        <v>70</v>
      </c>
      <c r="E576" s="65" t="s">
        <v>1709</v>
      </c>
      <c r="F576" s="65">
        <v>1</v>
      </c>
      <c r="G576" s="65" t="s">
        <v>19</v>
      </c>
      <c r="H576" s="65" t="s">
        <v>33</v>
      </c>
      <c r="I576" s="65"/>
      <c r="J576" s="65">
        <v>38</v>
      </c>
      <c r="K576" s="65">
        <v>47</v>
      </c>
      <c r="L576" s="65" t="s">
        <v>21</v>
      </c>
      <c r="M576" s="51"/>
      <c r="N576" s="51"/>
    </row>
    <row r="577" spans="1:14" x14ac:dyDescent="0.25">
      <c r="A577" s="65" t="s">
        <v>1708</v>
      </c>
      <c r="B577" s="65" t="s">
        <v>68</v>
      </c>
      <c r="C577" s="65" t="s">
        <v>74</v>
      </c>
      <c r="D577" s="65" t="s">
        <v>133</v>
      </c>
      <c r="E577" s="65" t="s">
        <v>1709</v>
      </c>
      <c r="F577" s="65">
        <v>1</v>
      </c>
      <c r="G577" s="65" t="s">
        <v>19</v>
      </c>
      <c r="H577" s="65" t="s">
        <v>33</v>
      </c>
      <c r="I577" s="65"/>
      <c r="J577" s="65">
        <v>53</v>
      </c>
      <c r="K577" s="65">
        <v>44</v>
      </c>
      <c r="L577" s="65" t="s">
        <v>21</v>
      </c>
      <c r="M577" s="51"/>
      <c r="N577" s="51"/>
    </row>
    <row r="578" spans="1:14" x14ac:dyDescent="0.25">
      <c r="A578" s="65" t="s">
        <v>1708</v>
      </c>
      <c r="B578" s="65" t="s">
        <v>172</v>
      </c>
      <c r="C578" s="65" t="s">
        <v>209</v>
      </c>
      <c r="D578" s="65" t="s">
        <v>210</v>
      </c>
      <c r="E578" s="65" t="s">
        <v>1709</v>
      </c>
      <c r="F578" s="65">
        <v>1</v>
      </c>
      <c r="G578" s="65" t="s">
        <v>19</v>
      </c>
      <c r="H578" s="65" t="s">
        <v>33</v>
      </c>
      <c r="I578" s="65"/>
      <c r="J578" s="65">
        <v>44</v>
      </c>
      <c r="K578" s="65">
        <v>30</v>
      </c>
      <c r="L578" s="65" t="s">
        <v>21</v>
      </c>
      <c r="M578" s="51"/>
      <c r="N578" s="51"/>
    </row>
    <row r="579" spans="1:14" x14ac:dyDescent="0.25">
      <c r="A579" s="65" t="s">
        <v>1708</v>
      </c>
      <c r="B579" s="65" t="s">
        <v>30</v>
      </c>
      <c r="C579" s="65" t="s">
        <v>223</v>
      </c>
      <c r="D579" s="65" t="s">
        <v>224</v>
      </c>
      <c r="E579" s="65" t="s">
        <v>1709</v>
      </c>
      <c r="F579" s="65">
        <v>1</v>
      </c>
      <c r="G579" s="65" t="s">
        <v>19</v>
      </c>
      <c r="H579" s="65" t="s">
        <v>33</v>
      </c>
      <c r="I579" s="65"/>
      <c r="J579" s="65">
        <v>45</v>
      </c>
      <c r="K579" s="65">
        <v>51</v>
      </c>
      <c r="L579" s="65" t="s">
        <v>21</v>
      </c>
      <c r="M579" s="51"/>
      <c r="N579" s="51"/>
    </row>
    <row r="580" spans="1:14" x14ac:dyDescent="0.25">
      <c r="A580" s="65" t="s">
        <v>1708</v>
      </c>
      <c r="B580" s="65" t="s">
        <v>172</v>
      </c>
      <c r="C580" s="65" t="s">
        <v>236</v>
      </c>
      <c r="D580" s="65" t="s">
        <v>237</v>
      </c>
      <c r="E580" s="65" t="s">
        <v>1709</v>
      </c>
      <c r="F580" s="65">
        <v>1</v>
      </c>
      <c r="G580" s="65" t="s">
        <v>19</v>
      </c>
      <c r="H580" s="65" t="s">
        <v>33</v>
      </c>
      <c r="I580" s="65"/>
      <c r="J580" s="65">
        <v>30</v>
      </c>
      <c r="K580" s="65">
        <v>35</v>
      </c>
      <c r="L580" s="65" t="s">
        <v>21</v>
      </c>
      <c r="M580" s="51"/>
      <c r="N580" s="51"/>
    </row>
    <row r="581" spans="1:14" x14ac:dyDescent="0.25">
      <c r="A581" s="65" t="s">
        <v>1708</v>
      </c>
      <c r="B581" s="65" t="s">
        <v>43</v>
      </c>
      <c r="C581" s="65" t="s">
        <v>49</v>
      </c>
      <c r="D581" s="65" t="s">
        <v>50</v>
      </c>
      <c r="E581" s="65" t="s">
        <v>1709</v>
      </c>
      <c r="F581" s="65">
        <v>1</v>
      </c>
      <c r="G581" s="65" t="s">
        <v>19</v>
      </c>
      <c r="H581" s="65" t="s">
        <v>33</v>
      </c>
      <c r="I581" s="65"/>
      <c r="J581" s="65">
        <v>24</v>
      </c>
      <c r="K581" s="51"/>
      <c r="L581" s="65" t="s">
        <v>21</v>
      </c>
      <c r="M581" s="51"/>
      <c r="N581" s="51"/>
    </row>
    <row r="582" spans="1:14" x14ac:dyDescent="0.25">
      <c r="A582" s="65" t="s">
        <v>1708</v>
      </c>
      <c r="B582" s="65" t="s">
        <v>172</v>
      </c>
      <c r="C582" s="65" t="s">
        <v>173</v>
      </c>
      <c r="D582" s="65" t="s">
        <v>174</v>
      </c>
      <c r="E582" s="65" t="s">
        <v>1709</v>
      </c>
      <c r="F582" s="65">
        <v>1</v>
      </c>
      <c r="G582" s="65" t="s">
        <v>19</v>
      </c>
      <c r="H582" s="65" t="s">
        <v>33</v>
      </c>
      <c r="I582" s="65"/>
      <c r="J582" s="65">
        <v>27</v>
      </c>
      <c r="K582" s="65">
        <v>29</v>
      </c>
      <c r="L582" s="65" t="s">
        <v>21</v>
      </c>
      <c r="M582" s="51"/>
      <c r="N582" s="51"/>
    </row>
    <row r="583" spans="1:14" x14ac:dyDescent="0.25">
      <c r="A583" s="65" t="s">
        <v>1708</v>
      </c>
      <c r="B583" s="65" t="s">
        <v>93</v>
      </c>
      <c r="C583" s="65" t="s">
        <v>94</v>
      </c>
      <c r="D583" s="65" t="s">
        <v>453</v>
      </c>
      <c r="E583" s="65" t="s">
        <v>1734</v>
      </c>
      <c r="F583" s="65">
        <v>1</v>
      </c>
      <c r="G583" s="65" t="s">
        <v>19</v>
      </c>
      <c r="H583" s="65" t="s">
        <v>33</v>
      </c>
      <c r="I583" s="65" t="s">
        <v>1713</v>
      </c>
      <c r="J583" s="65">
        <v>18</v>
      </c>
      <c r="K583" s="65">
        <v>23</v>
      </c>
      <c r="L583" s="65" t="s">
        <v>21</v>
      </c>
      <c r="M583" s="51"/>
      <c r="N583" s="66" t="s">
        <v>1886</v>
      </c>
    </row>
    <row r="584" spans="1:14" x14ac:dyDescent="0.25">
      <c r="A584" s="65" t="s">
        <v>1708</v>
      </c>
      <c r="B584" s="65" t="s">
        <v>172</v>
      </c>
      <c r="C584" s="65" t="s">
        <v>374</v>
      </c>
      <c r="D584" s="65" t="s">
        <v>375</v>
      </c>
      <c r="E584" s="65" t="s">
        <v>1709</v>
      </c>
      <c r="F584" s="65">
        <v>1</v>
      </c>
      <c r="G584" s="65" t="s">
        <v>19</v>
      </c>
      <c r="H584" s="65" t="s">
        <v>497</v>
      </c>
      <c r="I584" s="65"/>
      <c r="J584" s="65">
        <v>36</v>
      </c>
      <c r="K584" s="65">
        <v>47</v>
      </c>
      <c r="L584" s="65" t="s">
        <v>21</v>
      </c>
      <c r="M584" s="51"/>
      <c r="N584" s="51"/>
    </row>
    <row r="585" spans="1:14" x14ac:dyDescent="0.25">
      <c r="A585" s="65" t="s">
        <v>1708</v>
      </c>
      <c r="B585" s="65" t="s">
        <v>46</v>
      </c>
      <c r="C585" s="65" t="s">
        <v>47</v>
      </c>
      <c r="D585" s="65" t="s">
        <v>159</v>
      </c>
      <c r="E585" s="65" t="s">
        <v>1709</v>
      </c>
      <c r="F585" s="65">
        <v>1</v>
      </c>
      <c r="G585" s="65" t="s">
        <v>19</v>
      </c>
      <c r="H585" s="65" t="s">
        <v>497</v>
      </c>
      <c r="I585" s="65"/>
      <c r="J585" s="65">
        <v>35</v>
      </c>
      <c r="K585" s="65">
        <v>39</v>
      </c>
      <c r="L585" s="65" t="s">
        <v>21</v>
      </c>
      <c r="M585" s="51"/>
      <c r="N585" s="51"/>
    </row>
    <row r="586" spans="1:14" x14ac:dyDescent="0.25">
      <c r="A586" s="65" t="s">
        <v>1708</v>
      </c>
      <c r="B586" s="65" t="s">
        <v>172</v>
      </c>
      <c r="C586" s="65" t="s">
        <v>173</v>
      </c>
      <c r="D586" s="65" t="s">
        <v>174</v>
      </c>
      <c r="E586" s="65" t="s">
        <v>1709</v>
      </c>
      <c r="F586" s="65">
        <v>1</v>
      </c>
      <c r="G586" s="65" t="s">
        <v>19</v>
      </c>
      <c r="H586" s="65" t="s">
        <v>497</v>
      </c>
      <c r="I586" s="65"/>
      <c r="J586" s="65">
        <v>29</v>
      </c>
      <c r="K586" s="65">
        <v>35</v>
      </c>
      <c r="L586" s="65" t="s">
        <v>21</v>
      </c>
      <c r="M586" s="51"/>
      <c r="N586" s="51"/>
    </row>
    <row r="587" spans="1:14" x14ac:dyDescent="0.25">
      <c r="A587" s="65" t="s">
        <v>1708</v>
      </c>
      <c r="B587" s="65" t="s">
        <v>172</v>
      </c>
      <c r="C587" s="65" t="s">
        <v>374</v>
      </c>
      <c r="D587" s="65" t="s">
        <v>381</v>
      </c>
      <c r="E587" s="65" t="s">
        <v>1709</v>
      </c>
      <c r="F587" s="65">
        <v>1</v>
      </c>
      <c r="G587" s="65" t="s">
        <v>19</v>
      </c>
      <c r="H587" s="65" t="s">
        <v>497</v>
      </c>
      <c r="I587" s="65"/>
      <c r="J587" s="65">
        <v>34</v>
      </c>
      <c r="K587" s="65">
        <v>43</v>
      </c>
      <c r="L587" s="65" t="s">
        <v>21</v>
      </c>
      <c r="M587" s="51"/>
      <c r="N587" s="51"/>
    </row>
    <row r="588" spans="1:14" x14ac:dyDescent="0.25">
      <c r="A588" s="65" t="s">
        <v>1708</v>
      </c>
      <c r="B588" s="65" t="s">
        <v>498</v>
      </c>
      <c r="C588" s="65" t="s">
        <v>499</v>
      </c>
      <c r="D588" s="65" t="s">
        <v>500</v>
      </c>
      <c r="E588" s="65" t="s">
        <v>1709</v>
      </c>
      <c r="F588" s="65">
        <v>1</v>
      </c>
      <c r="G588" s="65" t="s">
        <v>19</v>
      </c>
      <c r="H588" s="65" t="s">
        <v>497</v>
      </c>
      <c r="I588" s="65"/>
      <c r="J588" s="51"/>
      <c r="K588" s="65">
        <v>10</v>
      </c>
      <c r="L588" s="65" t="s">
        <v>21</v>
      </c>
      <c r="M588" s="51"/>
      <c r="N588" s="51"/>
    </row>
    <row r="589" spans="1:14" x14ac:dyDescent="0.25">
      <c r="A589" s="65" t="s">
        <v>1708</v>
      </c>
      <c r="B589" s="65" t="s">
        <v>46</v>
      </c>
      <c r="C589" s="65" t="s">
        <v>47</v>
      </c>
      <c r="D589" s="65" t="s">
        <v>160</v>
      </c>
      <c r="E589" s="65" t="s">
        <v>1709</v>
      </c>
      <c r="F589" s="65">
        <v>1</v>
      </c>
      <c r="G589" s="65" t="s">
        <v>19</v>
      </c>
      <c r="H589" s="65" t="s">
        <v>497</v>
      </c>
      <c r="I589" s="65"/>
      <c r="J589" s="65">
        <v>31</v>
      </c>
      <c r="K589" s="65">
        <v>36</v>
      </c>
      <c r="L589" s="65" t="s">
        <v>21</v>
      </c>
      <c r="M589" s="51"/>
      <c r="N589" s="51"/>
    </row>
    <row r="590" spans="1:14" ht="25.5" x14ac:dyDescent="0.25">
      <c r="A590" s="65" t="s">
        <v>1708</v>
      </c>
      <c r="B590" s="65" t="s">
        <v>140</v>
      </c>
      <c r="C590" s="65" t="s">
        <v>454</v>
      </c>
      <c r="D590" s="65" t="s">
        <v>455</v>
      </c>
      <c r="E590" s="65" t="s">
        <v>1709</v>
      </c>
      <c r="F590" s="65">
        <v>1</v>
      </c>
      <c r="G590" s="65" t="s">
        <v>19</v>
      </c>
      <c r="H590" s="65" t="s">
        <v>497</v>
      </c>
      <c r="I590" s="65"/>
      <c r="J590" s="51"/>
      <c r="K590" s="65">
        <v>14</v>
      </c>
      <c r="L590" s="65" t="s">
        <v>21</v>
      </c>
      <c r="M590" s="51"/>
      <c r="N590" s="51"/>
    </row>
    <row r="591" spans="1:14" x14ac:dyDescent="0.25">
      <c r="A591" s="65" t="s">
        <v>1708</v>
      </c>
      <c r="B591" s="65" t="s">
        <v>172</v>
      </c>
      <c r="C591" s="65" t="s">
        <v>173</v>
      </c>
      <c r="D591" s="65" t="s">
        <v>229</v>
      </c>
      <c r="E591" s="65" t="s">
        <v>1709</v>
      </c>
      <c r="F591" s="65">
        <v>1</v>
      </c>
      <c r="G591" s="65" t="s">
        <v>19</v>
      </c>
      <c r="H591" s="65" t="s">
        <v>497</v>
      </c>
      <c r="I591" s="65"/>
      <c r="J591" s="65">
        <v>40</v>
      </c>
      <c r="K591" s="65">
        <v>34</v>
      </c>
      <c r="L591" s="65" t="s">
        <v>21</v>
      </c>
      <c r="M591" s="51"/>
      <c r="N591" s="51"/>
    </row>
    <row r="592" spans="1:14" x14ac:dyDescent="0.25">
      <c r="A592" s="65" t="s">
        <v>1708</v>
      </c>
      <c r="B592" s="65" t="s">
        <v>172</v>
      </c>
      <c r="C592" s="65" t="s">
        <v>173</v>
      </c>
      <c r="D592" s="65" t="s">
        <v>278</v>
      </c>
      <c r="E592" s="65" t="s">
        <v>1709</v>
      </c>
      <c r="F592" s="65">
        <v>1</v>
      </c>
      <c r="G592" s="65" t="s">
        <v>19</v>
      </c>
      <c r="H592" s="65" t="s">
        <v>497</v>
      </c>
      <c r="I592" s="65"/>
      <c r="J592" s="65">
        <v>46</v>
      </c>
      <c r="K592" s="65">
        <v>36</v>
      </c>
      <c r="L592" s="65" t="s">
        <v>21</v>
      </c>
      <c r="M592" s="51"/>
      <c r="N592" s="51"/>
    </row>
    <row r="593" spans="1:14" x14ac:dyDescent="0.25">
      <c r="A593" s="65" t="s">
        <v>1708</v>
      </c>
      <c r="B593" s="65" t="s">
        <v>172</v>
      </c>
      <c r="C593" s="65" t="s">
        <v>173</v>
      </c>
      <c r="D593" s="65" t="s">
        <v>281</v>
      </c>
      <c r="E593" s="65" t="s">
        <v>1709</v>
      </c>
      <c r="F593" s="65">
        <v>1</v>
      </c>
      <c r="G593" s="65" t="s">
        <v>19</v>
      </c>
      <c r="H593" s="65" t="s">
        <v>497</v>
      </c>
      <c r="I593" s="65"/>
      <c r="J593" s="65">
        <v>45</v>
      </c>
      <c r="K593" s="65">
        <v>38</v>
      </c>
      <c r="L593" s="65" t="s">
        <v>21</v>
      </c>
      <c r="M593" s="51"/>
      <c r="N593" s="51"/>
    </row>
    <row r="594" spans="1:14" x14ac:dyDescent="0.25">
      <c r="A594" s="65" t="s">
        <v>1708</v>
      </c>
      <c r="B594" s="65" t="s">
        <v>172</v>
      </c>
      <c r="C594" s="65" t="s">
        <v>236</v>
      </c>
      <c r="D594" s="65" t="s">
        <v>285</v>
      </c>
      <c r="E594" s="65" t="s">
        <v>1709</v>
      </c>
      <c r="F594" s="65">
        <v>1</v>
      </c>
      <c r="G594" s="65" t="s">
        <v>19</v>
      </c>
      <c r="H594" s="65" t="s">
        <v>497</v>
      </c>
      <c r="I594" s="65"/>
      <c r="J594" s="65">
        <v>35</v>
      </c>
      <c r="K594" s="65">
        <v>32</v>
      </c>
      <c r="L594" s="65" t="s">
        <v>21</v>
      </c>
      <c r="M594" s="51"/>
      <c r="N594" s="51"/>
    </row>
    <row r="595" spans="1:14" x14ac:dyDescent="0.25">
      <c r="A595" s="65" t="s">
        <v>1708</v>
      </c>
      <c r="B595" s="65" t="s">
        <v>30</v>
      </c>
      <c r="C595" s="65" t="s">
        <v>31</v>
      </c>
      <c r="D595" s="65" t="s">
        <v>430</v>
      </c>
      <c r="E595" s="65" t="s">
        <v>1709</v>
      </c>
      <c r="F595" s="65">
        <v>1</v>
      </c>
      <c r="G595" s="65" t="s">
        <v>19</v>
      </c>
      <c r="H595" s="65" t="s">
        <v>497</v>
      </c>
      <c r="I595" s="65"/>
      <c r="J595" s="65">
        <v>47</v>
      </c>
      <c r="K595" s="65">
        <v>32</v>
      </c>
      <c r="L595" s="65" t="s">
        <v>21</v>
      </c>
      <c r="M595" s="51"/>
      <c r="N595" s="51"/>
    </row>
    <row r="596" spans="1:14" x14ac:dyDescent="0.25">
      <c r="A596" s="65" t="s">
        <v>1708</v>
      </c>
      <c r="B596" s="65" t="s">
        <v>172</v>
      </c>
      <c r="C596" s="65" t="s">
        <v>428</v>
      </c>
      <c r="D596" s="65" t="s">
        <v>429</v>
      </c>
      <c r="E596" s="65" t="s">
        <v>1709</v>
      </c>
      <c r="F596" s="65">
        <v>1</v>
      </c>
      <c r="G596" s="65" t="s">
        <v>19</v>
      </c>
      <c r="H596" s="65" t="s">
        <v>497</v>
      </c>
      <c r="I596" s="65"/>
      <c r="J596" s="51"/>
      <c r="K596" s="65">
        <v>47</v>
      </c>
      <c r="L596" s="65" t="s">
        <v>21</v>
      </c>
      <c r="M596" s="51"/>
      <c r="N596" s="51"/>
    </row>
    <row r="597" spans="1:14" ht="25.5" x14ac:dyDescent="0.25">
      <c r="A597" s="65" t="s">
        <v>1708</v>
      </c>
      <c r="B597" s="65" t="s">
        <v>140</v>
      </c>
      <c r="C597" s="65" t="s">
        <v>221</v>
      </c>
      <c r="D597" s="65" t="s">
        <v>310</v>
      </c>
      <c r="E597" s="65" t="s">
        <v>1735</v>
      </c>
      <c r="F597" s="65">
        <v>1</v>
      </c>
      <c r="G597" s="65" t="s">
        <v>19</v>
      </c>
      <c r="H597" s="65" t="s">
        <v>497</v>
      </c>
      <c r="I597" s="65"/>
      <c r="J597" s="51"/>
      <c r="K597" s="65">
        <v>14</v>
      </c>
      <c r="L597" s="65" t="s">
        <v>21</v>
      </c>
      <c r="M597" s="51"/>
      <c r="N597" s="51"/>
    </row>
    <row r="598" spans="1:14" x14ac:dyDescent="0.25">
      <c r="A598" s="65" t="s">
        <v>1708</v>
      </c>
      <c r="B598" s="65" t="s">
        <v>172</v>
      </c>
      <c r="C598" s="65" t="s">
        <v>173</v>
      </c>
      <c r="D598" s="65" t="s">
        <v>415</v>
      </c>
      <c r="E598" s="65" t="s">
        <v>1709</v>
      </c>
      <c r="F598" s="65">
        <v>1</v>
      </c>
      <c r="G598" s="65" t="s">
        <v>19</v>
      </c>
      <c r="H598" s="65" t="s">
        <v>497</v>
      </c>
      <c r="I598" s="65"/>
      <c r="J598" s="51"/>
      <c r="K598" s="65">
        <v>28</v>
      </c>
      <c r="L598" s="65" t="s">
        <v>21</v>
      </c>
      <c r="M598" s="51"/>
      <c r="N598" s="51"/>
    </row>
    <row r="599" spans="1:14" x14ac:dyDescent="0.25">
      <c r="A599" s="65" t="s">
        <v>1708</v>
      </c>
      <c r="B599" s="65" t="s">
        <v>172</v>
      </c>
      <c r="C599" s="65" t="s">
        <v>173</v>
      </c>
      <c r="D599" s="65" t="s">
        <v>330</v>
      </c>
      <c r="E599" s="65" t="s">
        <v>1709</v>
      </c>
      <c r="F599" s="65">
        <v>1</v>
      </c>
      <c r="G599" s="65" t="s">
        <v>19</v>
      </c>
      <c r="H599" s="65" t="s">
        <v>497</v>
      </c>
      <c r="I599" s="65"/>
      <c r="J599" s="65">
        <v>45</v>
      </c>
      <c r="K599" s="65">
        <v>32</v>
      </c>
      <c r="L599" s="65" t="s">
        <v>21</v>
      </c>
      <c r="M599" s="51"/>
      <c r="N599" s="51"/>
    </row>
    <row r="600" spans="1:14" x14ac:dyDescent="0.25">
      <c r="A600" s="65" t="s">
        <v>1708</v>
      </c>
      <c r="B600" s="65" t="s">
        <v>46</v>
      </c>
      <c r="C600" s="65" t="s">
        <v>47</v>
      </c>
      <c r="D600" s="65" t="s">
        <v>502</v>
      </c>
      <c r="E600" s="65" t="s">
        <v>1709</v>
      </c>
      <c r="F600" s="65">
        <v>1</v>
      </c>
      <c r="G600" s="65" t="s">
        <v>19</v>
      </c>
      <c r="H600" s="65" t="s">
        <v>497</v>
      </c>
      <c r="I600" s="65"/>
      <c r="J600" s="65">
        <v>40</v>
      </c>
      <c r="K600" s="65">
        <v>46</v>
      </c>
      <c r="L600" s="65" t="s">
        <v>21</v>
      </c>
      <c r="M600" s="51"/>
      <c r="N600" s="51"/>
    </row>
    <row r="601" spans="1:14" x14ac:dyDescent="0.25">
      <c r="A601" s="65" t="s">
        <v>1708</v>
      </c>
      <c r="B601" s="65" t="s">
        <v>46</v>
      </c>
      <c r="C601" s="65" t="s">
        <v>47</v>
      </c>
      <c r="D601" s="65" t="s">
        <v>484</v>
      </c>
      <c r="E601" s="65" t="s">
        <v>1709</v>
      </c>
      <c r="F601" s="65">
        <v>1</v>
      </c>
      <c r="G601" s="65" t="s">
        <v>19</v>
      </c>
      <c r="H601" s="65" t="s">
        <v>497</v>
      </c>
      <c r="I601" s="65"/>
      <c r="J601" s="65">
        <v>44</v>
      </c>
      <c r="K601" s="65">
        <v>45</v>
      </c>
      <c r="L601" s="65" t="s">
        <v>21</v>
      </c>
      <c r="M601" s="51"/>
      <c r="N601" s="51"/>
    </row>
    <row r="602" spans="1:14" x14ac:dyDescent="0.25">
      <c r="A602" s="65" t="s">
        <v>1708</v>
      </c>
      <c r="B602" s="65" t="s">
        <v>172</v>
      </c>
      <c r="C602" s="65" t="s">
        <v>374</v>
      </c>
      <c r="D602" s="65" t="s">
        <v>405</v>
      </c>
      <c r="E602" s="65" t="s">
        <v>1709</v>
      </c>
      <c r="F602" s="65">
        <v>1</v>
      </c>
      <c r="G602" s="65" t="s">
        <v>19</v>
      </c>
      <c r="H602" s="65" t="s">
        <v>497</v>
      </c>
      <c r="I602" s="65"/>
      <c r="J602" s="65">
        <v>45</v>
      </c>
      <c r="K602" s="65">
        <v>40</v>
      </c>
      <c r="L602" s="65" t="s">
        <v>21</v>
      </c>
      <c r="M602" s="51"/>
      <c r="N602" s="51"/>
    </row>
    <row r="603" spans="1:14" x14ac:dyDescent="0.25">
      <c r="A603" s="65" t="s">
        <v>1708</v>
      </c>
      <c r="B603" s="65" t="s">
        <v>68</v>
      </c>
      <c r="C603" s="65" t="s">
        <v>69</v>
      </c>
      <c r="D603" s="65" t="s">
        <v>70</v>
      </c>
      <c r="E603" s="65" t="s">
        <v>1709</v>
      </c>
      <c r="F603" s="65">
        <v>1</v>
      </c>
      <c r="G603" s="65" t="s">
        <v>19</v>
      </c>
      <c r="H603" s="65" t="s">
        <v>497</v>
      </c>
      <c r="I603" s="65"/>
      <c r="J603" s="65">
        <v>70</v>
      </c>
      <c r="K603" s="65">
        <v>62</v>
      </c>
      <c r="L603" s="65" t="s">
        <v>21</v>
      </c>
      <c r="M603" s="51"/>
      <c r="N603" s="51"/>
    </row>
    <row r="604" spans="1:14" ht="25.5" x14ac:dyDescent="0.25">
      <c r="A604" s="65" t="s">
        <v>1708</v>
      </c>
      <c r="B604" s="65" t="s">
        <v>16</v>
      </c>
      <c r="C604" s="65" t="s">
        <v>397</v>
      </c>
      <c r="D604" s="65" t="s">
        <v>398</v>
      </c>
      <c r="E604" s="65" t="s">
        <v>1709</v>
      </c>
      <c r="F604" s="65">
        <v>1</v>
      </c>
      <c r="G604" s="65" t="s">
        <v>19</v>
      </c>
      <c r="H604" s="65" t="s">
        <v>497</v>
      </c>
      <c r="I604" s="65"/>
      <c r="J604" s="51"/>
      <c r="K604" s="65">
        <v>36</v>
      </c>
      <c r="L604" s="65" t="s">
        <v>21</v>
      </c>
      <c r="M604" s="51"/>
      <c r="N604" s="51"/>
    </row>
    <row r="605" spans="1:14" x14ac:dyDescent="0.25">
      <c r="A605" s="65" t="s">
        <v>1708</v>
      </c>
      <c r="B605" s="65" t="s">
        <v>172</v>
      </c>
      <c r="C605" s="65" t="s">
        <v>209</v>
      </c>
      <c r="D605" s="65" t="s">
        <v>210</v>
      </c>
      <c r="E605" s="65" t="s">
        <v>1709</v>
      </c>
      <c r="F605" s="65">
        <v>1</v>
      </c>
      <c r="G605" s="65" t="s">
        <v>19</v>
      </c>
      <c r="H605" s="65" t="s">
        <v>497</v>
      </c>
      <c r="I605" s="65"/>
      <c r="J605" s="65">
        <v>39</v>
      </c>
      <c r="K605" s="65">
        <v>39</v>
      </c>
      <c r="L605" s="65" t="s">
        <v>21</v>
      </c>
      <c r="M605" s="51"/>
      <c r="N605" s="51"/>
    </row>
    <row r="606" spans="1:14" ht="25.5" x14ac:dyDescent="0.25">
      <c r="A606" s="65" t="s">
        <v>1708</v>
      </c>
      <c r="B606" s="65" t="s">
        <v>16</v>
      </c>
      <c r="C606" s="65" t="s">
        <v>214</v>
      </c>
      <c r="D606" s="65" t="s">
        <v>215</v>
      </c>
      <c r="E606" s="65" t="s">
        <v>1709</v>
      </c>
      <c r="F606" s="65">
        <v>1</v>
      </c>
      <c r="G606" s="65" t="s">
        <v>19</v>
      </c>
      <c r="H606" s="65" t="s">
        <v>497</v>
      </c>
      <c r="I606" s="65"/>
      <c r="J606" s="51"/>
      <c r="K606" s="65">
        <v>22</v>
      </c>
      <c r="L606" s="65" t="s">
        <v>21</v>
      </c>
      <c r="M606" s="51"/>
      <c r="N606" s="51"/>
    </row>
    <row r="607" spans="1:14" x14ac:dyDescent="0.25">
      <c r="A607" s="65" t="s">
        <v>1708</v>
      </c>
      <c r="B607" s="65" t="s">
        <v>43</v>
      </c>
      <c r="C607" s="65" t="s">
        <v>44</v>
      </c>
      <c r="D607" s="65" t="s">
        <v>52</v>
      </c>
      <c r="E607" s="65" t="s">
        <v>1709</v>
      </c>
      <c r="F607" s="65">
        <v>1</v>
      </c>
      <c r="G607" s="65" t="s">
        <v>19</v>
      </c>
      <c r="H607" s="65" t="s">
        <v>497</v>
      </c>
      <c r="I607" s="65"/>
      <c r="J607" s="65">
        <v>39</v>
      </c>
      <c r="K607" s="51"/>
      <c r="L607" s="65" t="s">
        <v>21</v>
      </c>
      <c r="M607" s="51"/>
      <c r="N607" s="51"/>
    </row>
    <row r="608" spans="1:14" ht="25.5" x14ac:dyDescent="0.25">
      <c r="A608" s="65" t="s">
        <v>1708</v>
      </c>
      <c r="B608" s="65" t="s">
        <v>16</v>
      </c>
      <c r="C608" s="65" t="s">
        <v>17</v>
      </c>
      <c r="D608" s="65" t="s">
        <v>230</v>
      </c>
      <c r="E608" s="65" t="s">
        <v>1709</v>
      </c>
      <c r="F608" s="65">
        <v>1</v>
      </c>
      <c r="G608" s="65" t="s">
        <v>19</v>
      </c>
      <c r="H608" s="65" t="s">
        <v>497</v>
      </c>
      <c r="I608" s="65"/>
      <c r="J608" s="51"/>
      <c r="K608" s="65">
        <v>19</v>
      </c>
      <c r="L608" s="65" t="s">
        <v>21</v>
      </c>
      <c r="M608" s="51"/>
      <c r="N608" s="51"/>
    </row>
    <row r="609" spans="1:14" ht="25.5" x14ac:dyDescent="0.25">
      <c r="A609" s="65" t="s">
        <v>1708</v>
      </c>
      <c r="B609" s="65" t="s">
        <v>16</v>
      </c>
      <c r="C609" s="65" t="s">
        <v>27</v>
      </c>
      <c r="D609" s="65" t="s">
        <v>29</v>
      </c>
      <c r="E609" s="65" t="s">
        <v>1709</v>
      </c>
      <c r="F609" s="65">
        <v>1</v>
      </c>
      <c r="G609" s="65" t="s">
        <v>19</v>
      </c>
      <c r="H609" s="65" t="s">
        <v>497</v>
      </c>
      <c r="I609" s="65"/>
      <c r="J609" s="51"/>
      <c r="K609" s="65">
        <v>34</v>
      </c>
      <c r="L609" s="65" t="s">
        <v>21</v>
      </c>
      <c r="M609" s="51"/>
      <c r="N609" s="51"/>
    </row>
    <row r="610" spans="1:14" ht="25.5" x14ac:dyDescent="0.25">
      <c r="A610" s="65" t="s">
        <v>1708</v>
      </c>
      <c r="B610" s="65" t="s">
        <v>140</v>
      </c>
      <c r="C610" s="65" t="s">
        <v>296</v>
      </c>
      <c r="D610" s="65" t="s">
        <v>464</v>
      </c>
      <c r="E610" s="65" t="s">
        <v>1735</v>
      </c>
      <c r="F610" s="65">
        <v>1</v>
      </c>
      <c r="G610" s="65" t="s">
        <v>19</v>
      </c>
      <c r="H610" s="65" t="s">
        <v>497</v>
      </c>
      <c r="I610" s="65"/>
      <c r="J610" s="51"/>
      <c r="K610" s="65">
        <v>15</v>
      </c>
      <c r="L610" s="65" t="s">
        <v>21</v>
      </c>
      <c r="M610" s="51"/>
      <c r="N610" s="51"/>
    </row>
    <row r="611" spans="1:14" ht="25.5" x14ac:dyDescent="0.25">
      <c r="A611" s="65" t="s">
        <v>1708</v>
      </c>
      <c r="B611" s="65" t="s">
        <v>16</v>
      </c>
      <c r="C611" s="65" t="s">
        <v>170</v>
      </c>
      <c r="D611" s="65" t="s">
        <v>257</v>
      </c>
      <c r="E611" s="65" t="s">
        <v>1709</v>
      </c>
      <c r="F611" s="65">
        <v>1</v>
      </c>
      <c r="G611" s="65" t="s">
        <v>19</v>
      </c>
      <c r="H611" s="65" t="s">
        <v>497</v>
      </c>
      <c r="I611" s="65"/>
      <c r="J611" s="51"/>
      <c r="K611" s="65">
        <v>25</v>
      </c>
      <c r="L611" s="65" t="s">
        <v>21</v>
      </c>
      <c r="M611" s="51"/>
      <c r="N611" s="51"/>
    </row>
    <row r="612" spans="1:14" x14ac:dyDescent="0.25">
      <c r="A612" s="65" t="s">
        <v>1708</v>
      </c>
      <c r="B612" s="65" t="s">
        <v>46</v>
      </c>
      <c r="C612" s="65" t="s">
        <v>47</v>
      </c>
      <c r="D612" s="65" t="s">
        <v>262</v>
      </c>
      <c r="E612" s="65" t="s">
        <v>1709</v>
      </c>
      <c r="F612" s="65">
        <v>1</v>
      </c>
      <c r="G612" s="65" t="s">
        <v>19</v>
      </c>
      <c r="H612" s="65" t="s">
        <v>497</v>
      </c>
      <c r="I612" s="65"/>
      <c r="J612" s="65">
        <v>46</v>
      </c>
      <c r="K612" s="65">
        <v>40</v>
      </c>
      <c r="L612" s="65" t="s">
        <v>21</v>
      </c>
      <c r="M612" s="51"/>
      <c r="N612" s="51"/>
    </row>
    <row r="613" spans="1:14" ht="25.5" x14ac:dyDescent="0.25">
      <c r="A613" s="65" t="s">
        <v>1708</v>
      </c>
      <c r="B613" s="65" t="s">
        <v>16</v>
      </c>
      <c r="C613" s="65" t="s">
        <v>214</v>
      </c>
      <c r="D613" s="65" t="s">
        <v>272</v>
      </c>
      <c r="E613" s="65" t="s">
        <v>1709</v>
      </c>
      <c r="F613" s="65">
        <v>1</v>
      </c>
      <c r="G613" s="65" t="s">
        <v>19</v>
      </c>
      <c r="H613" s="65" t="s">
        <v>497</v>
      </c>
      <c r="I613" s="65"/>
      <c r="J613" s="51"/>
      <c r="K613" s="65">
        <v>25</v>
      </c>
      <c r="L613" s="65" t="s">
        <v>21</v>
      </c>
      <c r="M613" s="51"/>
      <c r="N613" s="51"/>
    </row>
    <row r="614" spans="1:14" ht="25.5" x14ac:dyDescent="0.25">
      <c r="A614" s="65" t="s">
        <v>1708</v>
      </c>
      <c r="B614" s="65" t="s">
        <v>16</v>
      </c>
      <c r="C614" s="65" t="s">
        <v>163</v>
      </c>
      <c r="D614" s="65" t="s">
        <v>436</v>
      </c>
      <c r="E614" s="65" t="s">
        <v>1709</v>
      </c>
      <c r="F614" s="65">
        <v>1</v>
      </c>
      <c r="G614" s="65" t="s">
        <v>19</v>
      </c>
      <c r="H614" s="65" t="s">
        <v>497</v>
      </c>
      <c r="I614" s="65"/>
      <c r="J614" s="65">
        <v>13</v>
      </c>
      <c r="K614" s="65">
        <v>28</v>
      </c>
      <c r="L614" s="65" t="s">
        <v>21</v>
      </c>
      <c r="M614" s="51"/>
      <c r="N614" s="51"/>
    </row>
    <row r="615" spans="1:14" x14ac:dyDescent="0.25">
      <c r="A615" s="65" t="s">
        <v>1708</v>
      </c>
      <c r="B615" s="65" t="s">
        <v>68</v>
      </c>
      <c r="C615" s="65" t="s">
        <v>69</v>
      </c>
      <c r="D615" s="65" t="s">
        <v>76</v>
      </c>
      <c r="E615" s="65" t="s">
        <v>1709</v>
      </c>
      <c r="F615" s="65">
        <v>1</v>
      </c>
      <c r="G615" s="65" t="s">
        <v>19</v>
      </c>
      <c r="H615" s="65" t="s">
        <v>497</v>
      </c>
      <c r="I615" s="65"/>
      <c r="J615" s="65">
        <v>66</v>
      </c>
      <c r="K615" s="65">
        <v>67</v>
      </c>
      <c r="L615" s="65" t="s">
        <v>21</v>
      </c>
      <c r="M615" s="51"/>
      <c r="N615" s="51"/>
    </row>
    <row r="616" spans="1:14" x14ac:dyDescent="0.25">
      <c r="A616" s="65" t="s">
        <v>1708</v>
      </c>
      <c r="B616" s="65" t="s">
        <v>172</v>
      </c>
      <c r="C616" s="65" t="s">
        <v>434</v>
      </c>
      <c r="D616" s="65" t="s">
        <v>435</v>
      </c>
      <c r="E616" s="65" t="s">
        <v>1709</v>
      </c>
      <c r="F616" s="65">
        <v>1</v>
      </c>
      <c r="G616" s="65" t="s">
        <v>19</v>
      </c>
      <c r="H616" s="65" t="s">
        <v>497</v>
      </c>
      <c r="I616" s="65"/>
      <c r="J616" s="65">
        <v>29</v>
      </c>
      <c r="K616" s="65">
        <v>28</v>
      </c>
      <c r="L616" s="65" t="s">
        <v>21</v>
      </c>
      <c r="M616" s="51"/>
      <c r="N616" s="51"/>
    </row>
    <row r="617" spans="1:14" ht="25.5" x14ac:dyDescent="0.25">
      <c r="A617" s="65" t="s">
        <v>1708</v>
      </c>
      <c r="B617" s="65" t="s">
        <v>16</v>
      </c>
      <c r="C617" s="65" t="s">
        <v>27</v>
      </c>
      <c r="D617" s="65" t="s">
        <v>28</v>
      </c>
      <c r="E617" s="65" t="s">
        <v>1709</v>
      </c>
      <c r="F617" s="65">
        <v>1</v>
      </c>
      <c r="G617" s="65" t="s">
        <v>19</v>
      </c>
      <c r="H617" s="65" t="s">
        <v>497</v>
      </c>
      <c r="I617" s="65"/>
      <c r="J617" s="51"/>
      <c r="K617" s="65">
        <v>24</v>
      </c>
      <c r="L617" s="65" t="s">
        <v>21</v>
      </c>
      <c r="M617" s="51"/>
      <c r="N617" s="51"/>
    </row>
    <row r="618" spans="1:14" x14ac:dyDescent="0.25">
      <c r="A618" s="65" t="s">
        <v>1708</v>
      </c>
      <c r="B618" s="65" t="s">
        <v>172</v>
      </c>
      <c r="C618" s="65" t="s">
        <v>209</v>
      </c>
      <c r="D618" s="65" t="s">
        <v>368</v>
      </c>
      <c r="E618" s="65" t="s">
        <v>1709</v>
      </c>
      <c r="F618" s="65">
        <v>1</v>
      </c>
      <c r="G618" s="65" t="s">
        <v>19</v>
      </c>
      <c r="H618" s="65" t="s">
        <v>1736</v>
      </c>
      <c r="I618" s="65"/>
      <c r="J618" s="65">
        <v>33</v>
      </c>
      <c r="K618" s="65">
        <v>34</v>
      </c>
      <c r="L618" s="65" t="s">
        <v>21</v>
      </c>
      <c r="M618" s="51"/>
      <c r="N618" s="51"/>
    </row>
    <row r="619" spans="1:14" x14ac:dyDescent="0.25">
      <c r="A619" s="65" t="s">
        <v>1708</v>
      </c>
      <c r="B619" s="65" t="s">
        <v>68</v>
      </c>
      <c r="C619" s="65" t="s">
        <v>69</v>
      </c>
      <c r="D619" s="65" t="s">
        <v>81</v>
      </c>
      <c r="E619" s="65" t="s">
        <v>1709</v>
      </c>
      <c r="F619" s="65">
        <v>1</v>
      </c>
      <c r="G619" s="65" t="s">
        <v>19</v>
      </c>
      <c r="H619" s="65" t="s">
        <v>1736</v>
      </c>
      <c r="I619" s="65"/>
      <c r="J619" s="65">
        <v>42</v>
      </c>
      <c r="K619" s="65">
        <v>45</v>
      </c>
      <c r="L619" s="65" t="s">
        <v>21</v>
      </c>
      <c r="M619" s="51"/>
      <c r="N619" s="51"/>
    </row>
    <row r="620" spans="1:14" x14ac:dyDescent="0.25">
      <c r="A620" s="65" t="s">
        <v>1708</v>
      </c>
      <c r="B620" s="65" t="s">
        <v>172</v>
      </c>
      <c r="C620" s="65" t="s">
        <v>173</v>
      </c>
      <c r="D620" s="65" t="s">
        <v>174</v>
      </c>
      <c r="E620" s="65" t="s">
        <v>1709</v>
      </c>
      <c r="F620" s="65">
        <v>1</v>
      </c>
      <c r="G620" s="65" t="s">
        <v>19</v>
      </c>
      <c r="H620" s="65" t="s">
        <v>1736</v>
      </c>
      <c r="I620" s="65"/>
      <c r="J620" s="65">
        <v>31</v>
      </c>
      <c r="K620" s="65">
        <v>33</v>
      </c>
      <c r="L620" s="65" t="s">
        <v>21</v>
      </c>
      <c r="M620" s="51"/>
      <c r="N620" s="51"/>
    </row>
    <row r="621" spans="1:14" x14ac:dyDescent="0.25">
      <c r="A621" s="65" t="s">
        <v>1708</v>
      </c>
      <c r="B621" s="65" t="s">
        <v>30</v>
      </c>
      <c r="C621" s="65" t="s">
        <v>34</v>
      </c>
      <c r="D621" s="65" t="s">
        <v>503</v>
      </c>
      <c r="E621" s="65" t="s">
        <v>1709</v>
      </c>
      <c r="F621" s="65">
        <v>1</v>
      </c>
      <c r="G621" s="65" t="s">
        <v>19</v>
      </c>
      <c r="H621" s="65" t="s">
        <v>1736</v>
      </c>
      <c r="I621" s="65"/>
      <c r="J621" s="51"/>
      <c r="K621" s="65">
        <v>41</v>
      </c>
      <c r="L621" s="65" t="s">
        <v>21</v>
      </c>
      <c r="M621" s="51"/>
      <c r="N621" s="51"/>
    </row>
    <row r="622" spans="1:14" x14ac:dyDescent="0.25">
      <c r="A622" s="65" t="s">
        <v>1708</v>
      </c>
      <c r="B622" s="65" t="s">
        <v>30</v>
      </c>
      <c r="C622" s="65" t="s">
        <v>34</v>
      </c>
      <c r="D622" s="65" t="s">
        <v>504</v>
      </c>
      <c r="E622" s="65" t="s">
        <v>1709</v>
      </c>
      <c r="F622" s="65">
        <v>1</v>
      </c>
      <c r="G622" s="65" t="s">
        <v>19</v>
      </c>
      <c r="H622" s="65" t="s">
        <v>1736</v>
      </c>
      <c r="I622" s="65"/>
      <c r="J622" s="65">
        <v>57</v>
      </c>
      <c r="K622" s="65">
        <v>46</v>
      </c>
      <c r="L622" s="65" t="s">
        <v>21</v>
      </c>
      <c r="M622" s="51"/>
      <c r="N622" s="51"/>
    </row>
    <row r="623" spans="1:14" x14ac:dyDescent="0.25">
      <c r="A623" s="65" t="s">
        <v>1708</v>
      </c>
      <c r="B623" s="65" t="s">
        <v>46</v>
      </c>
      <c r="C623" s="65" t="s">
        <v>155</v>
      </c>
      <c r="D623" s="65" t="s">
        <v>156</v>
      </c>
      <c r="E623" s="65" t="s">
        <v>1709</v>
      </c>
      <c r="F623" s="65">
        <v>1</v>
      </c>
      <c r="G623" s="65" t="s">
        <v>19</v>
      </c>
      <c r="H623" s="65" t="s">
        <v>1736</v>
      </c>
      <c r="I623" s="65"/>
      <c r="J623" s="65">
        <v>34</v>
      </c>
      <c r="K623" s="65">
        <v>36</v>
      </c>
      <c r="L623" s="65" t="s">
        <v>21</v>
      </c>
      <c r="M623" s="51"/>
      <c r="N623" s="51"/>
    </row>
    <row r="624" spans="1:14" x14ac:dyDescent="0.25">
      <c r="A624" s="65" t="s">
        <v>1708</v>
      </c>
      <c r="B624" s="65" t="s">
        <v>172</v>
      </c>
      <c r="C624" s="65" t="s">
        <v>374</v>
      </c>
      <c r="D624" s="65" t="s">
        <v>375</v>
      </c>
      <c r="E624" s="65" t="s">
        <v>1709</v>
      </c>
      <c r="F624" s="65">
        <v>1</v>
      </c>
      <c r="G624" s="65" t="s">
        <v>19</v>
      </c>
      <c r="H624" s="65" t="s">
        <v>1736</v>
      </c>
      <c r="I624" s="65"/>
      <c r="J624" s="65">
        <v>40</v>
      </c>
      <c r="K624" s="65">
        <v>41</v>
      </c>
      <c r="L624" s="65" t="s">
        <v>21</v>
      </c>
      <c r="M624" s="51"/>
      <c r="N624" s="51"/>
    </row>
    <row r="625" spans="1:14" x14ac:dyDescent="0.25">
      <c r="A625" s="65" t="s">
        <v>1708</v>
      </c>
      <c r="B625" s="65" t="s">
        <v>46</v>
      </c>
      <c r="C625" s="65" t="s">
        <v>47</v>
      </c>
      <c r="D625" s="65" t="s">
        <v>159</v>
      </c>
      <c r="E625" s="65" t="s">
        <v>1709</v>
      </c>
      <c r="F625" s="65">
        <v>1</v>
      </c>
      <c r="G625" s="65" t="s">
        <v>19</v>
      </c>
      <c r="H625" s="65" t="s">
        <v>1736</v>
      </c>
      <c r="I625" s="65"/>
      <c r="J625" s="65">
        <v>28</v>
      </c>
      <c r="K625" s="65">
        <v>36</v>
      </c>
      <c r="L625" s="65" t="s">
        <v>21</v>
      </c>
      <c r="M625" s="51"/>
      <c r="N625" s="51"/>
    </row>
    <row r="626" spans="1:14" x14ac:dyDescent="0.25">
      <c r="A626" s="65" t="s">
        <v>1708</v>
      </c>
      <c r="B626" s="65" t="s">
        <v>30</v>
      </c>
      <c r="C626" s="65" t="s">
        <v>31</v>
      </c>
      <c r="D626" s="65" t="s">
        <v>386</v>
      </c>
      <c r="E626" s="65" t="s">
        <v>1709</v>
      </c>
      <c r="F626" s="65">
        <v>1</v>
      </c>
      <c r="G626" s="65" t="s">
        <v>19</v>
      </c>
      <c r="H626" s="65" t="s">
        <v>1736</v>
      </c>
      <c r="I626" s="65"/>
      <c r="J626" s="65">
        <v>54</v>
      </c>
      <c r="K626" s="65">
        <v>43</v>
      </c>
      <c r="L626" s="65" t="s">
        <v>21</v>
      </c>
      <c r="M626" s="51"/>
      <c r="N626" s="51"/>
    </row>
    <row r="627" spans="1:14" x14ac:dyDescent="0.25">
      <c r="A627" s="65" t="s">
        <v>1708</v>
      </c>
      <c r="B627" s="65" t="s">
        <v>30</v>
      </c>
      <c r="C627" s="65" t="s">
        <v>31</v>
      </c>
      <c r="D627" s="65" t="s">
        <v>505</v>
      </c>
      <c r="E627" s="65" t="s">
        <v>1709</v>
      </c>
      <c r="F627" s="65">
        <v>1</v>
      </c>
      <c r="G627" s="65" t="s">
        <v>19</v>
      </c>
      <c r="H627" s="65" t="s">
        <v>1736</v>
      </c>
      <c r="I627" s="65"/>
      <c r="J627" s="65">
        <v>48</v>
      </c>
      <c r="K627" s="65">
        <v>42</v>
      </c>
      <c r="L627" s="65" t="s">
        <v>21</v>
      </c>
      <c r="M627" s="51"/>
      <c r="N627" s="51"/>
    </row>
    <row r="628" spans="1:14" x14ac:dyDescent="0.25">
      <c r="A628" s="65" t="s">
        <v>1708</v>
      </c>
      <c r="B628" s="65" t="s">
        <v>30</v>
      </c>
      <c r="C628" s="65" t="s">
        <v>31</v>
      </c>
      <c r="D628" s="65" t="s">
        <v>241</v>
      </c>
      <c r="E628" s="65" t="s">
        <v>1709</v>
      </c>
      <c r="F628" s="65">
        <v>1</v>
      </c>
      <c r="G628" s="65" t="s">
        <v>19</v>
      </c>
      <c r="H628" s="65" t="s">
        <v>1736</v>
      </c>
      <c r="I628" s="65"/>
      <c r="J628" s="65">
        <v>41</v>
      </c>
      <c r="K628" s="65">
        <v>43</v>
      </c>
      <c r="L628" s="65" t="s">
        <v>21</v>
      </c>
      <c r="M628" s="51"/>
      <c r="N628" s="51"/>
    </row>
    <row r="629" spans="1:14" x14ac:dyDescent="0.25">
      <c r="A629" s="65" t="s">
        <v>1708</v>
      </c>
      <c r="B629" s="65" t="s">
        <v>68</v>
      </c>
      <c r="C629" s="65" t="s">
        <v>69</v>
      </c>
      <c r="D629" s="65" t="s">
        <v>82</v>
      </c>
      <c r="E629" s="65" t="s">
        <v>1709</v>
      </c>
      <c r="F629" s="65">
        <v>1</v>
      </c>
      <c r="G629" s="65" t="s">
        <v>19</v>
      </c>
      <c r="H629" s="65" t="s">
        <v>1736</v>
      </c>
      <c r="I629" s="65"/>
      <c r="J629" s="65">
        <v>32</v>
      </c>
      <c r="K629" s="65">
        <v>40</v>
      </c>
      <c r="L629" s="65" t="s">
        <v>21</v>
      </c>
      <c r="M629" s="51"/>
      <c r="N629" s="51"/>
    </row>
    <row r="630" spans="1:14" x14ac:dyDescent="0.25">
      <c r="A630" s="65" t="s">
        <v>1708</v>
      </c>
      <c r="B630" s="65" t="s">
        <v>85</v>
      </c>
      <c r="C630" s="65" t="s">
        <v>86</v>
      </c>
      <c r="D630" s="65" t="s">
        <v>90</v>
      </c>
      <c r="E630" s="65" t="s">
        <v>1709</v>
      </c>
      <c r="F630" s="65">
        <v>1</v>
      </c>
      <c r="G630" s="65" t="s">
        <v>19</v>
      </c>
      <c r="H630" s="65" t="s">
        <v>1736</v>
      </c>
      <c r="I630" s="65"/>
      <c r="J630" s="65">
        <v>32</v>
      </c>
      <c r="K630" s="65">
        <v>34</v>
      </c>
      <c r="L630" s="65" t="s">
        <v>21</v>
      </c>
      <c r="M630" s="51"/>
      <c r="N630" s="51"/>
    </row>
    <row r="631" spans="1:14" x14ac:dyDescent="0.25">
      <c r="A631" s="65" t="s">
        <v>1708</v>
      </c>
      <c r="B631" s="65" t="s">
        <v>30</v>
      </c>
      <c r="C631" s="65" t="s">
        <v>31</v>
      </c>
      <c r="D631" s="65" t="s">
        <v>506</v>
      </c>
      <c r="E631" s="65" t="s">
        <v>1709</v>
      </c>
      <c r="F631" s="65">
        <v>1</v>
      </c>
      <c r="G631" s="65" t="s">
        <v>19</v>
      </c>
      <c r="H631" s="65" t="s">
        <v>1736</v>
      </c>
      <c r="I631" s="65"/>
      <c r="J631" s="65">
        <v>38</v>
      </c>
      <c r="K631" s="65">
        <v>43</v>
      </c>
      <c r="L631" s="65" t="s">
        <v>21</v>
      </c>
      <c r="M631" s="51"/>
      <c r="N631" s="51"/>
    </row>
    <row r="632" spans="1:14" x14ac:dyDescent="0.25">
      <c r="A632" s="65" t="s">
        <v>1708</v>
      </c>
      <c r="B632" s="65" t="s">
        <v>30</v>
      </c>
      <c r="C632" s="65" t="s">
        <v>34</v>
      </c>
      <c r="D632" s="65" t="s">
        <v>507</v>
      </c>
      <c r="E632" s="65" t="s">
        <v>1709</v>
      </c>
      <c r="F632" s="65">
        <v>1</v>
      </c>
      <c r="G632" s="65" t="s">
        <v>19</v>
      </c>
      <c r="H632" s="65" t="s">
        <v>1736</v>
      </c>
      <c r="I632" s="65"/>
      <c r="J632" s="65">
        <v>50</v>
      </c>
      <c r="K632" s="51"/>
      <c r="L632" s="65" t="s">
        <v>21</v>
      </c>
      <c r="M632" s="51"/>
      <c r="N632" s="51"/>
    </row>
    <row r="633" spans="1:14" x14ac:dyDescent="0.25">
      <c r="A633" s="65" t="s">
        <v>1708</v>
      </c>
      <c r="B633" s="65" t="s">
        <v>30</v>
      </c>
      <c r="C633" s="65" t="s">
        <v>223</v>
      </c>
      <c r="D633" s="65" t="s">
        <v>225</v>
      </c>
      <c r="E633" s="65" t="s">
        <v>1709</v>
      </c>
      <c r="F633" s="65">
        <v>1</v>
      </c>
      <c r="G633" s="65" t="s">
        <v>19</v>
      </c>
      <c r="H633" s="65" t="s">
        <v>1736</v>
      </c>
      <c r="I633" s="65"/>
      <c r="J633" s="65">
        <v>36</v>
      </c>
      <c r="K633" s="65">
        <v>35</v>
      </c>
      <c r="L633" s="65" t="s">
        <v>21</v>
      </c>
      <c r="M633" s="51"/>
      <c r="N633" s="51"/>
    </row>
    <row r="634" spans="1:14" x14ac:dyDescent="0.25">
      <c r="A634" s="65" t="s">
        <v>1708</v>
      </c>
      <c r="B634" s="65" t="s">
        <v>172</v>
      </c>
      <c r="C634" s="65" t="s">
        <v>173</v>
      </c>
      <c r="D634" s="65" t="s">
        <v>229</v>
      </c>
      <c r="E634" s="65" t="s">
        <v>1709</v>
      </c>
      <c r="F634" s="65">
        <v>1</v>
      </c>
      <c r="G634" s="65" t="s">
        <v>19</v>
      </c>
      <c r="H634" s="65" t="s">
        <v>1736</v>
      </c>
      <c r="I634" s="65"/>
      <c r="J634" s="65">
        <v>34</v>
      </c>
      <c r="K634" s="65">
        <v>42</v>
      </c>
      <c r="L634" s="65" t="s">
        <v>21</v>
      </c>
      <c r="M634" s="51"/>
      <c r="N634" s="51"/>
    </row>
    <row r="635" spans="1:14" x14ac:dyDescent="0.25">
      <c r="A635" s="65" t="s">
        <v>1708</v>
      </c>
      <c r="B635" s="65" t="s">
        <v>30</v>
      </c>
      <c r="C635" s="65" t="s">
        <v>34</v>
      </c>
      <c r="D635" s="65" t="s">
        <v>508</v>
      </c>
      <c r="E635" s="65" t="s">
        <v>1709</v>
      </c>
      <c r="F635" s="65">
        <v>1</v>
      </c>
      <c r="G635" s="65" t="s">
        <v>19</v>
      </c>
      <c r="H635" s="65" t="s">
        <v>1736</v>
      </c>
      <c r="I635" s="65"/>
      <c r="J635" s="65">
        <v>56</v>
      </c>
      <c r="K635" s="65">
        <v>43</v>
      </c>
      <c r="L635" s="65" t="s">
        <v>21</v>
      </c>
      <c r="M635" s="51"/>
      <c r="N635" s="51"/>
    </row>
    <row r="636" spans="1:14" x14ac:dyDescent="0.25">
      <c r="A636" s="65" t="s">
        <v>1708</v>
      </c>
      <c r="B636" s="65" t="s">
        <v>30</v>
      </c>
      <c r="C636" s="65" t="s">
        <v>34</v>
      </c>
      <c r="D636" s="65" t="s">
        <v>509</v>
      </c>
      <c r="E636" s="65" t="s">
        <v>1709</v>
      </c>
      <c r="F636" s="65">
        <v>1</v>
      </c>
      <c r="G636" s="65" t="s">
        <v>19</v>
      </c>
      <c r="H636" s="65" t="s">
        <v>1736</v>
      </c>
      <c r="I636" s="65"/>
      <c r="J636" s="65">
        <v>38</v>
      </c>
      <c r="K636" s="65">
        <v>34</v>
      </c>
      <c r="L636" s="65" t="s">
        <v>21</v>
      </c>
      <c r="M636" s="51"/>
      <c r="N636" s="51"/>
    </row>
    <row r="637" spans="1:14" x14ac:dyDescent="0.25">
      <c r="A637" s="65" t="s">
        <v>1708</v>
      </c>
      <c r="B637" s="65" t="s">
        <v>30</v>
      </c>
      <c r="C637" s="65" t="s">
        <v>31</v>
      </c>
      <c r="D637" s="65" t="s">
        <v>456</v>
      </c>
      <c r="E637" s="65" t="s">
        <v>1709</v>
      </c>
      <c r="F637" s="65">
        <v>1</v>
      </c>
      <c r="G637" s="65" t="s">
        <v>19</v>
      </c>
      <c r="H637" s="65" t="s">
        <v>1736</v>
      </c>
      <c r="I637" s="65"/>
      <c r="J637" s="65">
        <v>39</v>
      </c>
      <c r="K637" s="65">
        <v>33</v>
      </c>
      <c r="L637" s="65" t="s">
        <v>21</v>
      </c>
      <c r="M637" s="51"/>
      <c r="N637" s="51"/>
    </row>
    <row r="638" spans="1:14" x14ac:dyDescent="0.25">
      <c r="A638" s="65" t="s">
        <v>1708</v>
      </c>
      <c r="B638" s="65" t="s">
        <v>172</v>
      </c>
      <c r="C638" s="65" t="s">
        <v>374</v>
      </c>
      <c r="D638" s="65" t="s">
        <v>405</v>
      </c>
      <c r="E638" s="65" t="s">
        <v>1709</v>
      </c>
      <c r="F638" s="65">
        <v>1</v>
      </c>
      <c r="G638" s="65" t="s">
        <v>19</v>
      </c>
      <c r="H638" s="65" t="s">
        <v>1736</v>
      </c>
      <c r="I638" s="65"/>
      <c r="J638" s="65">
        <v>37</v>
      </c>
      <c r="K638" s="65">
        <v>37</v>
      </c>
      <c r="L638" s="65" t="s">
        <v>21</v>
      </c>
      <c r="M638" s="51"/>
      <c r="N638" s="51"/>
    </row>
    <row r="639" spans="1:14" x14ac:dyDescent="0.25">
      <c r="A639" s="65" t="s">
        <v>1708</v>
      </c>
      <c r="B639" s="65" t="s">
        <v>226</v>
      </c>
      <c r="C639" s="65" t="s">
        <v>227</v>
      </c>
      <c r="D639" s="65" t="s">
        <v>510</v>
      </c>
      <c r="E639" s="65" t="s">
        <v>1709</v>
      </c>
      <c r="F639" s="65">
        <v>1</v>
      </c>
      <c r="G639" s="65" t="s">
        <v>19</v>
      </c>
      <c r="H639" s="65" t="s">
        <v>1736</v>
      </c>
      <c r="I639" s="65"/>
      <c r="J639" s="65">
        <v>46</v>
      </c>
      <c r="K639" s="65">
        <v>43</v>
      </c>
      <c r="L639" s="65" t="s">
        <v>21</v>
      </c>
      <c r="M639" s="51"/>
      <c r="N639" s="51"/>
    </row>
    <row r="640" spans="1:14" x14ac:dyDescent="0.25">
      <c r="A640" s="65" t="s">
        <v>1708</v>
      </c>
      <c r="B640" s="65" t="s">
        <v>68</v>
      </c>
      <c r="C640" s="65" t="s">
        <v>69</v>
      </c>
      <c r="D640" s="65" t="s">
        <v>70</v>
      </c>
      <c r="E640" s="65" t="s">
        <v>1709</v>
      </c>
      <c r="F640" s="65">
        <v>1</v>
      </c>
      <c r="G640" s="65" t="s">
        <v>19</v>
      </c>
      <c r="H640" s="65" t="s">
        <v>1736</v>
      </c>
      <c r="I640" s="65"/>
      <c r="J640" s="65">
        <v>39</v>
      </c>
      <c r="K640" s="65">
        <v>61</v>
      </c>
      <c r="L640" s="65" t="s">
        <v>21</v>
      </c>
      <c r="M640" s="51"/>
      <c r="N640" s="51"/>
    </row>
    <row r="641" spans="1:14" x14ac:dyDescent="0.25">
      <c r="A641" s="65" t="s">
        <v>1708</v>
      </c>
      <c r="B641" s="65" t="s">
        <v>68</v>
      </c>
      <c r="C641" s="65" t="s">
        <v>74</v>
      </c>
      <c r="D641" s="65" t="s">
        <v>133</v>
      </c>
      <c r="E641" s="65" t="s">
        <v>1709</v>
      </c>
      <c r="F641" s="65">
        <v>1</v>
      </c>
      <c r="G641" s="65" t="s">
        <v>19</v>
      </c>
      <c r="H641" s="65" t="s">
        <v>1736</v>
      </c>
      <c r="I641" s="65"/>
      <c r="J641" s="65">
        <v>48</v>
      </c>
      <c r="K641" s="65">
        <v>54</v>
      </c>
      <c r="L641" s="65" t="s">
        <v>21</v>
      </c>
      <c r="M641" s="51"/>
      <c r="N641" s="51"/>
    </row>
    <row r="642" spans="1:14" x14ac:dyDescent="0.25">
      <c r="A642" s="65" t="s">
        <v>1708</v>
      </c>
      <c r="B642" s="65" t="s">
        <v>172</v>
      </c>
      <c r="C642" s="65" t="s">
        <v>323</v>
      </c>
      <c r="D642" s="65" t="s">
        <v>459</v>
      </c>
      <c r="E642" s="65" t="s">
        <v>1709</v>
      </c>
      <c r="F642" s="65">
        <v>1</v>
      </c>
      <c r="G642" s="65" t="s">
        <v>19</v>
      </c>
      <c r="H642" s="65" t="s">
        <v>1736</v>
      </c>
      <c r="I642" s="65"/>
      <c r="J642" s="65">
        <v>35</v>
      </c>
      <c r="K642" s="65">
        <v>45</v>
      </c>
      <c r="L642" s="65" t="s">
        <v>21</v>
      </c>
      <c r="M642" s="51"/>
      <c r="N642" s="51"/>
    </row>
    <row r="643" spans="1:14" x14ac:dyDescent="0.25">
      <c r="A643" s="65" t="s">
        <v>1708</v>
      </c>
      <c r="B643" s="65" t="s">
        <v>172</v>
      </c>
      <c r="C643" s="65" t="s">
        <v>323</v>
      </c>
      <c r="D643" s="65" t="s">
        <v>412</v>
      </c>
      <c r="E643" s="65" t="s">
        <v>1709</v>
      </c>
      <c r="F643" s="65">
        <v>1</v>
      </c>
      <c r="G643" s="65" t="s">
        <v>19</v>
      </c>
      <c r="H643" s="65" t="s">
        <v>1736</v>
      </c>
      <c r="I643" s="65"/>
      <c r="J643" s="65">
        <v>35</v>
      </c>
      <c r="K643" s="65">
        <v>33</v>
      </c>
      <c r="L643" s="65" t="s">
        <v>21</v>
      </c>
      <c r="M643" s="51"/>
      <c r="N643" s="51"/>
    </row>
    <row r="644" spans="1:14" x14ac:dyDescent="0.25">
      <c r="A644" s="65" t="s">
        <v>1708</v>
      </c>
      <c r="B644" s="65" t="s">
        <v>85</v>
      </c>
      <c r="C644" s="65" t="s">
        <v>86</v>
      </c>
      <c r="D644" s="65" t="s">
        <v>87</v>
      </c>
      <c r="E644" s="65" t="s">
        <v>1709</v>
      </c>
      <c r="F644" s="65">
        <v>1</v>
      </c>
      <c r="G644" s="65" t="s">
        <v>19</v>
      </c>
      <c r="H644" s="65" t="s">
        <v>1736</v>
      </c>
      <c r="I644" s="65"/>
      <c r="J644" s="65">
        <v>19</v>
      </c>
      <c r="K644" s="65">
        <v>52</v>
      </c>
      <c r="L644" s="65" t="s">
        <v>21</v>
      </c>
      <c r="M644" s="51"/>
      <c r="N644" s="51"/>
    </row>
    <row r="645" spans="1:14" x14ac:dyDescent="0.25">
      <c r="A645" s="65" t="s">
        <v>1708</v>
      </c>
      <c r="B645" s="65" t="s">
        <v>172</v>
      </c>
      <c r="C645" s="65" t="s">
        <v>323</v>
      </c>
      <c r="D645" s="65" t="s">
        <v>324</v>
      </c>
      <c r="E645" s="65" t="s">
        <v>1709</v>
      </c>
      <c r="F645" s="65">
        <v>1</v>
      </c>
      <c r="G645" s="65" t="s">
        <v>19</v>
      </c>
      <c r="H645" s="65" t="s">
        <v>1736</v>
      </c>
      <c r="I645" s="65"/>
      <c r="J645" s="65">
        <v>43</v>
      </c>
      <c r="K645" s="65">
        <v>37</v>
      </c>
      <c r="L645" s="65" t="s">
        <v>21</v>
      </c>
      <c r="M645" s="51"/>
      <c r="N645" s="51"/>
    </row>
    <row r="646" spans="1:14" x14ac:dyDescent="0.25">
      <c r="A646" s="65" t="s">
        <v>1708</v>
      </c>
      <c r="B646" s="65" t="s">
        <v>68</v>
      </c>
      <c r="C646" s="65" t="s">
        <v>69</v>
      </c>
      <c r="D646" s="65" t="s">
        <v>495</v>
      </c>
      <c r="E646" s="65" t="s">
        <v>1709</v>
      </c>
      <c r="F646" s="65">
        <v>1</v>
      </c>
      <c r="G646" s="65" t="s">
        <v>19</v>
      </c>
      <c r="H646" s="65" t="s">
        <v>1736</v>
      </c>
      <c r="I646" s="65"/>
      <c r="J646" s="65">
        <v>38</v>
      </c>
      <c r="K646" s="65">
        <v>38</v>
      </c>
      <c r="L646" s="65" t="s">
        <v>21</v>
      </c>
      <c r="M646" s="51"/>
      <c r="N646" s="51"/>
    </row>
    <row r="647" spans="1:14" x14ac:dyDescent="0.25">
      <c r="A647" s="65" t="s">
        <v>1708</v>
      </c>
      <c r="B647" s="65" t="s">
        <v>226</v>
      </c>
      <c r="C647" s="65" t="s">
        <v>227</v>
      </c>
      <c r="D647" s="65" t="s">
        <v>335</v>
      </c>
      <c r="E647" s="65" t="s">
        <v>1709</v>
      </c>
      <c r="F647" s="65">
        <v>1</v>
      </c>
      <c r="G647" s="65" t="s">
        <v>19</v>
      </c>
      <c r="H647" s="65" t="s">
        <v>1736</v>
      </c>
      <c r="I647" s="65"/>
      <c r="J647" s="65">
        <v>57</v>
      </c>
      <c r="K647" s="65">
        <v>44</v>
      </c>
      <c r="L647" s="65" t="s">
        <v>21</v>
      </c>
      <c r="M647" s="51"/>
      <c r="N647" s="51"/>
    </row>
    <row r="648" spans="1:14" x14ac:dyDescent="0.25">
      <c r="A648" s="65" t="s">
        <v>1708</v>
      </c>
      <c r="B648" s="65" t="s">
        <v>30</v>
      </c>
      <c r="C648" s="65" t="s">
        <v>31</v>
      </c>
      <c r="D648" s="65" t="s">
        <v>511</v>
      </c>
      <c r="E648" s="65" t="s">
        <v>1709</v>
      </c>
      <c r="F648" s="65">
        <v>1</v>
      </c>
      <c r="G648" s="65" t="s">
        <v>19</v>
      </c>
      <c r="H648" s="65" t="s">
        <v>1736</v>
      </c>
      <c r="I648" s="65"/>
      <c r="J648" s="65">
        <v>39</v>
      </c>
      <c r="K648" s="65">
        <v>34</v>
      </c>
      <c r="L648" s="65" t="s">
        <v>21</v>
      </c>
      <c r="M648" s="51"/>
      <c r="N648" s="51"/>
    </row>
    <row r="649" spans="1:14" x14ac:dyDescent="0.25">
      <c r="A649" s="65" t="s">
        <v>1708</v>
      </c>
      <c r="B649" s="65" t="s">
        <v>30</v>
      </c>
      <c r="C649" s="65" t="s">
        <v>31</v>
      </c>
      <c r="D649" s="65" t="s">
        <v>512</v>
      </c>
      <c r="E649" s="65" t="s">
        <v>1709</v>
      </c>
      <c r="F649" s="65">
        <v>1</v>
      </c>
      <c r="G649" s="65" t="s">
        <v>19</v>
      </c>
      <c r="H649" s="65" t="s">
        <v>1736</v>
      </c>
      <c r="I649" s="65"/>
      <c r="J649" s="65">
        <v>37</v>
      </c>
      <c r="K649" s="65">
        <v>32</v>
      </c>
      <c r="L649" s="65" t="s">
        <v>21</v>
      </c>
      <c r="M649" s="51"/>
      <c r="N649" s="51"/>
    </row>
    <row r="650" spans="1:14" x14ac:dyDescent="0.25">
      <c r="A650" s="65" t="s">
        <v>1708</v>
      </c>
      <c r="B650" s="65" t="s">
        <v>30</v>
      </c>
      <c r="C650" s="65" t="s">
        <v>31</v>
      </c>
      <c r="D650" s="65" t="s">
        <v>513</v>
      </c>
      <c r="E650" s="65" t="s">
        <v>1709</v>
      </c>
      <c r="F650" s="65">
        <v>1</v>
      </c>
      <c r="G650" s="65" t="s">
        <v>19</v>
      </c>
      <c r="H650" s="65" t="s">
        <v>1736</v>
      </c>
      <c r="I650" s="65"/>
      <c r="J650" s="65">
        <v>56</v>
      </c>
      <c r="K650" s="65">
        <v>34</v>
      </c>
      <c r="L650" s="65" t="s">
        <v>21</v>
      </c>
      <c r="M650" s="51"/>
      <c r="N650" s="51"/>
    </row>
    <row r="651" spans="1:14" x14ac:dyDescent="0.25">
      <c r="A651" s="65" t="s">
        <v>1708</v>
      </c>
      <c r="B651" s="65" t="s">
        <v>30</v>
      </c>
      <c r="C651" s="65" t="s">
        <v>34</v>
      </c>
      <c r="D651" s="65" t="s">
        <v>452</v>
      </c>
      <c r="E651" s="65" t="s">
        <v>1709</v>
      </c>
      <c r="F651" s="65">
        <v>1</v>
      </c>
      <c r="G651" s="65" t="s">
        <v>19</v>
      </c>
      <c r="H651" s="65" t="s">
        <v>1736</v>
      </c>
      <c r="I651" s="65"/>
      <c r="J651" s="65">
        <v>54</v>
      </c>
      <c r="K651" s="65">
        <v>46</v>
      </c>
      <c r="L651" s="65" t="s">
        <v>21</v>
      </c>
      <c r="M651" s="51"/>
      <c r="N651" s="51"/>
    </row>
    <row r="652" spans="1:14" x14ac:dyDescent="0.25">
      <c r="A652" s="65" t="s">
        <v>1708</v>
      </c>
      <c r="B652" s="65" t="s">
        <v>30</v>
      </c>
      <c r="C652" s="65" t="s">
        <v>31</v>
      </c>
      <c r="D652" s="65" t="s">
        <v>514</v>
      </c>
      <c r="E652" s="65" t="s">
        <v>1709</v>
      </c>
      <c r="F652" s="65">
        <v>1</v>
      </c>
      <c r="G652" s="65" t="s">
        <v>19</v>
      </c>
      <c r="H652" s="65" t="s">
        <v>1736</v>
      </c>
      <c r="I652" s="65"/>
      <c r="J652" s="65">
        <v>44</v>
      </c>
      <c r="K652" s="65">
        <v>34</v>
      </c>
      <c r="L652" s="65" t="s">
        <v>21</v>
      </c>
      <c r="M652" s="51"/>
      <c r="N652" s="51"/>
    </row>
    <row r="653" spans="1:14" x14ac:dyDescent="0.25">
      <c r="A653" s="65" t="s">
        <v>1708</v>
      </c>
      <c r="B653" s="65" t="s">
        <v>30</v>
      </c>
      <c r="C653" s="65" t="s">
        <v>198</v>
      </c>
      <c r="D653" s="65" t="s">
        <v>515</v>
      </c>
      <c r="E653" s="65" t="s">
        <v>1709</v>
      </c>
      <c r="F653" s="65">
        <v>1</v>
      </c>
      <c r="G653" s="65" t="s">
        <v>19</v>
      </c>
      <c r="H653" s="65" t="s">
        <v>1736</v>
      </c>
      <c r="I653" s="65"/>
      <c r="J653" s="65">
        <v>42</v>
      </c>
      <c r="K653" s="65">
        <v>47</v>
      </c>
      <c r="L653" s="65" t="s">
        <v>21</v>
      </c>
      <c r="M653" s="51"/>
      <c r="N653" s="51"/>
    </row>
    <row r="654" spans="1:14" x14ac:dyDescent="0.25">
      <c r="A654" s="65" t="s">
        <v>1708</v>
      </c>
      <c r="B654" s="65" t="s">
        <v>226</v>
      </c>
      <c r="C654" s="65" t="s">
        <v>227</v>
      </c>
      <c r="D654" s="65" t="s">
        <v>496</v>
      </c>
      <c r="E654" s="65" t="s">
        <v>1709</v>
      </c>
      <c r="F654" s="65">
        <v>1</v>
      </c>
      <c r="G654" s="65" t="s">
        <v>19</v>
      </c>
      <c r="H654" s="65" t="s">
        <v>1736</v>
      </c>
      <c r="I654" s="65"/>
      <c r="J654" s="65">
        <v>44</v>
      </c>
      <c r="K654" s="65">
        <v>51</v>
      </c>
      <c r="L654" s="65" t="s">
        <v>21</v>
      </c>
      <c r="M654" s="51"/>
      <c r="N654" s="51"/>
    </row>
    <row r="655" spans="1:14" x14ac:dyDescent="0.25">
      <c r="A655" s="65" t="s">
        <v>1708</v>
      </c>
      <c r="B655" s="65" t="s">
        <v>30</v>
      </c>
      <c r="C655" s="65" t="s">
        <v>34</v>
      </c>
      <c r="D655" s="65" t="s">
        <v>516</v>
      </c>
      <c r="E655" s="65" t="s">
        <v>1709</v>
      </c>
      <c r="F655" s="65">
        <v>1</v>
      </c>
      <c r="G655" s="65" t="s">
        <v>19</v>
      </c>
      <c r="H655" s="65" t="s">
        <v>1736</v>
      </c>
      <c r="I655" s="65"/>
      <c r="J655" s="65">
        <v>56</v>
      </c>
      <c r="K655" s="65">
        <v>47</v>
      </c>
      <c r="L655" s="65" t="s">
        <v>21</v>
      </c>
      <c r="M655" s="51"/>
      <c r="N655" s="51"/>
    </row>
    <row r="656" spans="1:14" x14ac:dyDescent="0.25">
      <c r="A656" s="65" t="s">
        <v>1708</v>
      </c>
      <c r="B656" s="65" t="s">
        <v>30</v>
      </c>
      <c r="C656" s="65" t="s">
        <v>31</v>
      </c>
      <c r="D656" s="65" t="s">
        <v>517</v>
      </c>
      <c r="E656" s="65" t="s">
        <v>1709</v>
      </c>
      <c r="F656" s="65">
        <v>1</v>
      </c>
      <c r="G656" s="65" t="s">
        <v>19</v>
      </c>
      <c r="H656" s="65" t="s">
        <v>1736</v>
      </c>
      <c r="I656" s="65"/>
      <c r="J656" s="65">
        <v>45</v>
      </c>
      <c r="K656" s="65">
        <v>33</v>
      </c>
      <c r="L656" s="65" t="s">
        <v>21</v>
      </c>
      <c r="M656" s="51"/>
      <c r="N656" s="51"/>
    </row>
    <row r="657" spans="1:14" x14ac:dyDescent="0.25">
      <c r="A657" s="65" t="s">
        <v>1708</v>
      </c>
      <c r="B657" s="65" t="s">
        <v>30</v>
      </c>
      <c r="C657" s="65" t="s">
        <v>31</v>
      </c>
      <c r="D657" s="65" t="s">
        <v>518</v>
      </c>
      <c r="E657" s="65" t="s">
        <v>1709</v>
      </c>
      <c r="F657" s="65">
        <v>1</v>
      </c>
      <c r="G657" s="65" t="s">
        <v>19</v>
      </c>
      <c r="H657" s="65" t="s">
        <v>1736</v>
      </c>
      <c r="I657" s="65"/>
      <c r="J657" s="65">
        <v>43</v>
      </c>
      <c r="K657" s="65">
        <v>42</v>
      </c>
      <c r="L657" s="65" t="s">
        <v>21</v>
      </c>
      <c r="M657" s="51"/>
      <c r="N657" s="51"/>
    </row>
    <row r="658" spans="1:14" x14ac:dyDescent="0.25">
      <c r="A658" s="65" t="s">
        <v>1708</v>
      </c>
      <c r="B658" s="65" t="s">
        <v>85</v>
      </c>
      <c r="C658" s="65" t="s">
        <v>249</v>
      </c>
      <c r="D658" s="65" t="s">
        <v>250</v>
      </c>
      <c r="E658" s="65" t="s">
        <v>1709</v>
      </c>
      <c r="F658" s="65">
        <v>1</v>
      </c>
      <c r="G658" s="65" t="s">
        <v>19</v>
      </c>
      <c r="H658" s="65" t="s">
        <v>1736</v>
      </c>
      <c r="I658" s="65"/>
      <c r="J658" s="65">
        <v>50</v>
      </c>
      <c r="K658" s="51"/>
      <c r="L658" s="65" t="s">
        <v>21</v>
      </c>
      <c r="M658" s="51"/>
      <c r="N658" s="51"/>
    </row>
    <row r="659" spans="1:14" x14ac:dyDescent="0.25">
      <c r="A659" s="65" t="s">
        <v>1708</v>
      </c>
      <c r="B659" s="65" t="s">
        <v>30</v>
      </c>
      <c r="C659" s="65" t="s">
        <v>34</v>
      </c>
      <c r="D659" s="65" t="s">
        <v>519</v>
      </c>
      <c r="E659" s="65" t="s">
        <v>1709</v>
      </c>
      <c r="F659" s="65">
        <v>1</v>
      </c>
      <c r="G659" s="65" t="s">
        <v>19</v>
      </c>
      <c r="H659" s="65" t="s">
        <v>1736</v>
      </c>
      <c r="I659" s="65"/>
      <c r="J659" s="65">
        <v>47</v>
      </c>
      <c r="K659" s="65">
        <v>44</v>
      </c>
      <c r="L659" s="65" t="s">
        <v>21</v>
      </c>
      <c r="M659" s="51"/>
      <c r="N659" s="51"/>
    </row>
    <row r="660" spans="1:14" x14ac:dyDescent="0.25">
      <c r="A660" s="65" t="s">
        <v>1708</v>
      </c>
      <c r="B660" s="65" t="s">
        <v>30</v>
      </c>
      <c r="C660" s="65" t="s">
        <v>34</v>
      </c>
      <c r="D660" s="65" t="s">
        <v>457</v>
      </c>
      <c r="E660" s="65" t="s">
        <v>1709</v>
      </c>
      <c r="F660" s="65">
        <v>1</v>
      </c>
      <c r="G660" s="65" t="s">
        <v>19</v>
      </c>
      <c r="H660" s="65" t="s">
        <v>1736</v>
      </c>
      <c r="I660" s="65"/>
      <c r="J660" s="65">
        <v>57</v>
      </c>
      <c r="K660" s="65">
        <v>47</v>
      </c>
      <c r="L660" s="65" t="s">
        <v>21</v>
      </c>
      <c r="M660" s="51"/>
      <c r="N660" s="51"/>
    </row>
    <row r="661" spans="1:14" x14ac:dyDescent="0.25">
      <c r="A661" s="65" t="s">
        <v>1708</v>
      </c>
      <c r="B661" s="65" t="s">
        <v>30</v>
      </c>
      <c r="C661" s="65" t="s">
        <v>34</v>
      </c>
      <c r="D661" s="65" t="s">
        <v>458</v>
      </c>
      <c r="E661" s="65" t="s">
        <v>1709</v>
      </c>
      <c r="F661" s="65">
        <v>1</v>
      </c>
      <c r="G661" s="65" t="s">
        <v>19</v>
      </c>
      <c r="H661" s="65" t="s">
        <v>1736</v>
      </c>
      <c r="I661" s="65"/>
      <c r="J661" s="65">
        <v>61</v>
      </c>
      <c r="K661" s="65">
        <v>48</v>
      </c>
      <c r="L661" s="65" t="s">
        <v>21</v>
      </c>
      <c r="M661" s="51"/>
      <c r="N661" s="51"/>
    </row>
    <row r="662" spans="1:14" x14ac:dyDescent="0.25">
      <c r="A662" s="65" t="s">
        <v>1708</v>
      </c>
      <c r="B662" s="65" t="s">
        <v>68</v>
      </c>
      <c r="C662" s="65" t="s">
        <v>74</v>
      </c>
      <c r="D662" s="65" t="s">
        <v>138</v>
      </c>
      <c r="E662" s="65" t="s">
        <v>1709</v>
      </c>
      <c r="F662" s="65">
        <v>1</v>
      </c>
      <c r="G662" s="65" t="s">
        <v>19</v>
      </c>
      <c r="H662" s="65" t="s">
        <v>1736</v>
      </c>
      <c r="I662" s="65"/>
      <c r="J662" s="65">
        <v>41</v>
      </c>
      <c r="K662" s="51"/>
      <c r="L662" s="65" t="s">
        <v>21</v>
      </c>
      <c r="M662" s="51"/>
      <c r="N662" s="51"/>
    </row>
    <row r="663" spans="1:14" x14ac:dyDescent="0.25">
      <c r="A663" s="65" t="s">
        <v>1708</v>
      </c>
      <c r="B663" s="65" t="s">
        <v>30</v>
      </c>
      <c r="C663" s="65" t="s">
        <v>34</v>
      </c>
      <c r="D663" s="65" t="s">
        <v>520</v>
      </c>
      <c r="E663" s="65" t="s">
        <v>1709</v>
      </c>
      <c r="F663" s="65">
        <v>1</v>
      </c>
      <c r="G663" s="65" t="s">
        <v>19</v>
      </c>
      <c r="H663" s="65" t="s">
        <v>1736</v>
      </c>
      <c r="I663" s="65"/>
      <c r="J663" s="65">
        <v>59</v>
      </c>
      <c r="K663" s="65">
        <v>39</v>
      </c>
      <c r="L663" s="65" t="s">
        <v>21</v>
      </c>
      <c r="M663" s="51"/>
      <c r="N663" s="51"/>
    </row>
    <row r="664" spans="1:14" x14ac:dyDescent="0.25">
      <c r="A664" s="65" t="s">
        <v>1708</v>
      </c>
      <c r="B664" s="65" t="s">
        <v>172</v>
      </c>
      <c r="C664" s="65" t="s">
        <v>236</v>
      </c>
      <c r="D664" s="65" t="s">
        <v>260</v>
      </c>
      <c r="E664" s="65" t="s">
        <v>1709</v>
      </c>
      <c r="F664" s="65">
        <v>1</v>
      </c>
      <c r="G664" s="65" t="s">
        <v>19</v>
      </c>
      <c r="H664" s="65" t="s">
        <v>1736</v>
      </c>
      <c r="I664" s="65"/>
      <c r="J664" s="65">
        <v>40</v>
      </c>
      <c r="K664" s="65">
        <v>34</v>
      </c>
      <c r="L664" s="65" t="s">
        <v>21</v>
      </c>
      <c r="M664" s="51"/>
      <c r="N664" s="51"/>
    </row>
    <row r="665" spans="1:14" x14ac:dyDescent="0.25">
      <c r="A665" s="65" t="s">
        <v>1708</v>
      </c>
      <c r="B665" s="65" t="s">
        <v>30</v>
      </c>
      <c r="C665" s="65" t="s">
        <v>34</v>
      </c>
      <c r="D665" s="65" t="s">
        <v>521</v>
      </c>
      <c r="E665" s="65" t="s">
        <v>1709</v>
      </c>
      <c r="F665" s="65">
        <v>1</v>
      </c>
      <c r="G665" s="65" t="s">
        <v>19</v>
      </c>
      <c r="H665" s="65" t="s">
        <v>1736</v>
      </c>
      <c r="I665" s="65"/>
      <c r="J665" s="65">
        <v>56</v>
      </c>
      <c r="K665" s="65">
        <v>47</v>
      </c>
      <c r="L665" s="65" t="s">
        <v>21</v>
      </c>
      <c r="M665" s="51"/>
      <c r="N665" s="51"/>
    </row>
    <row r="666" spans="1:14" x14ac:dyDescent="0.25">
      <c r="A666" s="65" t="s">
        <v>1708</v>
      </c>
      <c r="B666" s="65" t="s">
        <v>30</v>
      </c>
      <c r="C666" s="65" t="s">
        <v>223</v>
      </c>
      <c r="D666" s="65" t="s">
        <v>440</v>
      </c>
      <c r="E666" s="65" t="s">
        <v>1709</v>
      </c>
      <c r="F666" s="65">
        <v>1</v>
      </c>
      <c r="G666" s="65" t="s">
        <v>19</v>
      </c>
      <c r="H666" s="65" t="s">
        <v>1736</v>
      </c>
      <c r="I666" s="65"/>
      <c r="J666" s="65">
        <v>41</v>
      </c>
      <c r="K666" s="65">
        <v>40</v>
      </c>
      <c r="L666" s="65" t="s">
        <v>21</v>
      </c>
      <c r="M666" s="51"/>
      <c r="N666" s="51"/>
    </row>
    <row r="667" spans="1:14" x14ac:dyDescent="0.25">
      <c r="A667" s="65" t="s">
        <v>1708</v>
      </c>
      <c r="B667" s="65" t="s">
        <v>68</v>
      </c>
      <c r="C667" s="65" t="s">
        <v>74</v>
      </c>
      <c r="D667" s="65" t="s">
        <v>75</v>
      </c>
      <c r="E667" s="65" t="s">
        <v>1709</v>
      </c>
      <c r="F667" s="65">
        <v>1</v>
      </c>
      <c r="G667" s="65" t="s">
        <v>19</v>
      </c>
      <c r="H667" s="65" t="s">
        <v>1736</v>
      </c>
      <c r="I667" s="65"/>
      <c r="J667" s="65">
        <v>50</v>
      </c>
      <c r="K667" s="65">
        <v>60</v>
      </c>
      <c r="L667" s="65" t="s">
        <v>21</v>
      </c>
      <c r="M667" s="51"/>
      <c r="N667" s="51"/>
    </row>
    <row r="668" spans="1:14" x14ac:dyDescent="0.25">
      <c r="A668" s="65" t="s">
        <v>1708</v>
      </c>
      <c r="B668" s="65" t="s">
        <v>226</v>
      </c>
      <c r="C668" s="65" t="s">
        <v>227</v>
      </c>
      <c r="D668" s="65" t="s">
        <v>522</v>
      </c>
      <c r="E668" s="65" t="s">
        <v>1709</v>
      </c>
      <c r="F668" s="65">
        <v>1</v>
      </c>
      <c r="G668" s="65" t="s">
        <v>19</v>
      </c>
      <c r="H668" s="65" t="s">
        <v>1736</v>
      </c>
      <c r="I668" s="65"/>
      <c r="J668" s="65">
        <v>50</v>
      </c>
      <c r="K668" s="65">
        <v>49</v>
      </c>
      <c r="L668" s="65" t="s">
        <v>21</v>
      </c>
      <c r="M668" s="51"/>
      <c r="N668" s="51"/>
    </row>
    <row r="669" spans="1:14" x14ac:dyDescent="0.25">
      <c r="A669" s="65" t="s">
        <v>1708</v>
      </c>
      <c r="B669" s="65" t="s">
        <v>30</v>
      </c>
      <c r="C669" s="65" t="s">
        <v>34</v>
      </c>
      <c r="D669" s="65" t="s">
        <v>523</v>
      </c>
      <c r="E669" s="65" t="s">
        <v>1709</v>
      </c>
      <c r="F669" s="65">
        <v>1</v>
      </c>
      <c r="G669" s="65" t="s">
        <v>19</v>
      </c>
      <c r="H669" s="65" t="s">
        <v>1736</v>
      </c>
      <c r="I669" s="65"/>
      <c r="J669" s="65">
        <v>51</v>
      </c>
      <c r="K669" s="65">
        <v>46</v>
      </c>
      <c r="L669" s="65" t="s">
        <v>21</v>
      </c>
      <c r="M669" s="51"/>
      <c r="N669" s="51"/>
    </row>
    <row r="670" spans="1:14" x14ac:dyDescent="0.25">
      <c r="A670" s="65" t="s">
        <v>1708</v>
      </c>
      <c r="B670" s="65" t="s">
        <v>68</v>
      </c>
      <c r="C670" s="65" t="s">
        <v>69</v>
      </c>
      <c r="D670" s="65" t="s">
        <v>76</v>
      </c>
      <c r="E670" s="65" t="s">
        <v>1709</v>
      </c>
      <c r="F670" s="65">
        <v>1</v>
      </c>
      <c r="G670" s="65" t="s">
        <v>19</v>
      </c>
      <c r="H670" s="65" t="s">
        <v>1736</v>
      </c>
      <c r="I670" s="65"/>
      <c r="J670" s="65">
        <v>40</v>
      </c>
      <c r="K670" s="65">
        <v>57</v>
      </c>
      <c r="L670" s="65" t="s">
        <v>21</v>
      </c>
      <c r="M670" s="51"/>
      <c r="N670" s="51"/>
    </row>
    <row r="671" spans="1:14" x14ac:dyDescent="0.25">
      <c r="A671" s="65" t="s">
        <v>1708</v>
      </c>
      <c r="B671" s="65" t="s">
        <v>30</v>
      </c>
      <c r="C671" s="65" t="s">
        <v>31</v>
      </c>
      <c r="D671" s="65" t="s">
        <v>524</v>
      </c>
      <c r="E671" s="65" t="s">
        <v>1709</v>
      </c>
      <c r="F671" s="65">
        <v>1</v>
      </c>
      <c r="G671" s="65" t="s">
        <v>19</v>
      </c>
      <c r="H671" s="65" t="s">
        <v>1736</v>
      </c>
      <c r="I671" s="65"/>
      <c r="J671" s="65">
        <v>43</v>
      </c>
      <c r="K671" s="65">
        <v>33</v>
      </c>
      <c r="L671" s="65" t="s">
        <v>21</v>
      </c>
      <c r="M671" s="51"/>
      <c r="N671" s="51"/>
    </row>
    <row r="672" spans="1:14" x14ac:dyDescent="0.25">
      <c r="A672" s="65" t="s">
        <v>1708</v>
      </c>
      <c r="B672" s="65" t="s">
        <v>172</v>
      </c>
      <c r="C672" s="65" t="s">
        <v>434</v>
      </c>
      <c r="D672" s="65" t="s">
        <v>435</v>
      </c>
      <c r="E672" s="65" t="s">
        <v>1709</v>
      </c>
      <c r="F672" s="65">
        <v>1</v>
      </c>
      <c r="G672" s="65" t="s">
        <v>19</v>
      </c>
      <c r="H672" s="65" t="s">
        <v>1736</v>
      </c>
      <c r="I672" s="65"/>
      <c r="J672" s="65">
        <v>29</v>
      </c>
      <c r="K672" s="65">
        <v>35</v>
      </c>
      <c r="L672" s="65" t="s">
        <v>21</v>
      </c>
      <c r="M672" s="51"/>
      <c r="N672" s="51"/>
    </row>
    <row r="673" spans="1:14" x14ac:dyDescent="0.25">
      <c r="A673" s="65" t="s">
        <v>1708</v>
      </c>
      <c r="B673" s="65" t="s">
        <v>172</v>
      </c>
      <c r="C673" s="65" t="s">
        <v>173</v>
      </c>
      <c r="D673" s="65" t="s">
        <v>278</v>
      </c>
      <c r="E673" s="65" t="s">
        <v>1709</v>
      </c>
      <c r="F673" s="65">
        <v>1</v>
      </c>
      <c r="G673" s="65" t="s">
        <v>19</v>
      </c>
      <c r="H673" s="65" t="s">
        <v>1736</v>
      </c>
      <c r="I673" s="65"/>
      <c r="J673" s="65">
        <v>32</v>
      </c>
      <c r="K673" s="65">
        <v>32</v>
      </c>
      <c r="L673" s="65" t="s">
        <v>21</v>
      </c>
      <c r="M673" s="51"/>
      <c r="N673" s="51"/>
    </row>
    <row r="674" spans="1:14" x14ac:dyDescent="0.25">
      <c r="A674" s="65" t="s">
        <v>1708</v>
      </c>
      <c r="B674" s="65" t="s">
        <v>30</v>
      </c>
      <c r="C674" s="65" t="s">
        <v>31</v>
      </c>
      <c r="D674" s="65" t="s">
        <v>280</v>
      </c>
      <c r="E674" s="65" t="s">
        <v>1709</v>
      </c>
      <c r="F674" s="65">
        <v>1</v>
      </c>
      <c r="G674" s="65" t="s">
        <v>19</v>
      </c>
      <c r="H674" s="65" t="s">
        <v>1736</v>
      </c>
      <c r="I674" s="65"/>
      <c r="J674" s="65">
        <v>37</v>
      </c>
      <c r="K674" s="65">
        <v>33</v>
      </c>
      <c r="L674" s="65" t="s">
        <v>21</v>
      </c>
      <c r="M674" s="51"/>
      <c r="N674" s="51"/>
    </row>
    <row r="675" spans="1:14" x14ac:dyDescent="0.25">
      <c r="A675" s="65" t="s">
        <v>1708</v>
      </c>
      <c r="B675" s="65" t="s">
        <v>172</v>
      </c>
      <c r="C675" s="65" t="s">
        <v>173</v>
      </c>
      <c r="D675" s="65" t="s">
        <v>281</v>
      </c>
      <c r="E675" s="65" t="s">
        <v>1709</v>
      </c>
      <c r="F675" s="65">
        <v>1</v>
      </c>
      <c r="G675" s="65" t="s">
        <v>19</v>
      </c>
      <c r="H675" s="65" t="s">
        <v>1736</v>
      </c>
      <c r="I675" s="65"/>
      <c r="J675" s="65">
        <v>29</v>
      </c>
      <c r="K675" s="65">
        <v>32</v>
      </c>
      <c r="L675" s="65" t="s">
        <v>21</v>
      </c>
      <c r="M675" s="51"/>
      <c r="N675" s="51"/>
    </row>
    <row r="676" spans="1:14" x14ac:dyDescent="0.25">
      <c r="A676" s="65" t="s">
        <v>1708</v>
      </c>
      <c r="B676" s="65" t="s">
        <v>172</v>
      </c>
      <c r="C676" s="65" t="s">
        <v>236</v>
      </c>
      <c r="D676" s="65" t="s">
        <v>285</v>
      </c>
      <c r="E676" s="65" t="s">
        <v>1709</v>
      </c>
      <c r="F676" s="65">
        <v>1</v>
      </c>
      <c r="G676" s="65" t="s">
        <v>19</v>
      </c>
      <c r="H676" s="65" t="s">
        <v>1736</v>
      </c>
      <c r="I676" s="65"/>
      <c r="J676" s="65">
        <v>39</v>
      </c>
      <c r="K676" s="65">
        <v>45</v>
      </c>
      <c r="L676" s="65" t="s">
        <v>21</v>
      </c>
      <c r="M676" s="51"/>
      <c r="N676" s="51"/>
    </row>
    <row r="677" spans="1:14" x14ac:dyDescent="0.25">
      <c r="A677" s="65" t="s">
        <v>1708</v>
      </c>
      <c r="B677" s="65" t="s">
        <v>172</v>
      </c>
      <c r="C677" s="65" t="s">
        <v>434</v>
      </c>
      <c r="D677" s="65" t="s">
        <v>525</v>
      </c>
      <c r="E677" s="65" t="s">
        <v>1709</v>
      </c>
      <c r="F677" s="65">
        <v>1</v>
      </c>
      <c r="G677" s="65" t="s">
        <v>19</v>
      </c>
      <c r="H677" s="65" t="s">
        <v>1736</v>
      </c>
      <c r="I677" s="65"/>
      <c r="J677" s="65">
        <v>41</v>
      </c>
      <c r="K677" s="65">
        <v>35</v>
      </c>
      <c r="L677" s="65" t="s">
        <v>21</v>
      </c>
      <c r="M677" s="51"/>
      <c r="N677" s="51"/>
    </row>
    <row r="678" spans="1:14" x14ac:dyDescent="0.25">
      <c r="A678" s="65" t="s">
        <v>1708</v>
      </c>
      <c r="B678" s="65" t="s">
        <v>172</v>
      </c>
      <c r="C678" s="65" t="s">
        <v>173</v>
      </c>
      <c r="D678" s="65" t="s">
        <v>415</v>
      </c>
      <c r="E678" s="65" t="s">
        <v>1709</v>
      </c>
      <c r="F678" s="65">
        <v>1</v>
      </c>
      <c r="G678" s="65" t="s">
        <v>19</v>
      </c>
      <c r="H678" s="65" t="s">
        <v>1736</v>
      </c>
      <c r="I678" s="65"/>
      <c r="J678" s="65">
        <v>30</v>
      </c>
      <c r="K678" s="65">
        <v>33</v>
      </c>
      <c r="L678" s="65" t="s">
        <v>21</v>
      </c>
      <c r="M678" s="51"/>
      <c r="N678" s="51"/>
    </row>
    <row r="679" spans="1:14" x14ac:dyDescent="0.25">
      <c r="A679" s="65" t="s">
        <v>1708</v>
      </c>
      <c r="B679" s="65" t="s">
        <v>30</v>
      </c>
      <c r="C679" s="65" t="s">
        <v>34</v>
      </c>
      <c r="D679" s="65" t="s">
        <v>526</v>
      </c>
      <c r="E679" s="65" t="s">
        <v>1709</v>
      </c>
      <c r="F679" s="65">
        <v>1</v>
      </c>
      <c r="G679" s="65" t="s">
        <v>19</v>
      </c>
      <c r="H679" s="65" t="s">
        <v>1736</v>
      </c>
      <c r="I679" s="65"/>
      <c r="J679" s="65">
        <v>55</v>
      </c>
      <c r="K679" s="65">
        <v>33</v>
      </c>
      <c r="L679" s="65" t="s">
        <v>21</v>
      </c>
      <c r="M679" s="51"/>
      <c r="N679" s="51"/>
    </row>
    <row r="680" spans="1:14" x14ac:dyDescent="0.25">
      <c r="A680" s="65" t="s">
        <v>1708</v>
      </c>
      <c r="B680" s="65" t="s">
        <v>68</v>
      </c>
      <c r="C680" s="65" t="s">
        <v>74</v>
      </c>
      <c r="D680" s="65" t="s">
        <v>340</v>
      </c>
      <c r="E680" s="65" t="s">
        <v>1709</v>
      </c>
      <c r="F680" s="65">
        <v>1</v>
      </c>
      <c r="G680" s="65" t="s">
        <v>19</v>
      </c>
      <c r="H680" s="65" t="s">
        <v>1736</v>
      </c>
      <c r="I680" s="65"/>
      <c r="J680" s="65">
        <v>51</v>
      </c>
      <c r="K680" s="65">
        <v>53</v>
      </c>
      <c r="L680" s="65" t="s">
        <v>21</v>
      </c>
      <c r="M680" s="51"/>
      <c r="N680" s="51"/>
    </row>
    <row r="681" spans="1:14" x14ac:dyDescent="0.25">
      <c r="A681" s="65" t="s">
        <v>1708</v>
      </c>
      <c r="B681" s="65" t="s">
        <v>30</v>
      </c>
      <c r="C681" s="65" t="s">
        <v>31</v>
      </c>
      <c r="D681" s="65" t="s">
        <v>406</v>
      </c>
      <c r="E681" s="65" t="s">
        <v>1709</v>
      </c>
      <c r="F681" s="65">
        <v>1</v>
      </c>
      <c r="G681" s="65" t="s">
        <v>19</v>
      </c>
      <c r="H681" s="65" t="s">
        <v>1736</v>
      </c>
      <c r="I681" s="65"/>
      <c r="J681" s="65">
        <v>57</v>
      </c>
      <c r="K681" s="65">
        <v>44</v>
      </c>
      <c r="L681" s="65" t="s">
        <v>21</v>
      </c>
      <c r="M681" s="51"/>
      <c r="N681" s="51"/>
    </row>
    <row r="682" spans="1:14" x14ac:dyDescent="0.25">
      <c r="A682" s="65" t="s">
        <v>1708</v>
      </c>
      <c r="B682" s="65" t="s">
        <v>68</v>
      </c>
      <c r="C682" s="65" t="s">
        <v>74</v>
      </c>
      <c r="D682" s="65" t="s">
        <v>137</v>
      </c>
      <c r="E682" s="65" t="s">
        <v>1709</v>
      </c>
      <c r="F682" s="65">
        <v>1</v>
      </c>
      <c r="G682" s="65" t="s">
        <v>19</v>
      </c>
      <c r="H682" s="65" t="s">
        <v>1736</v>
      </c>
      <c r="I682" s="65"/>
      <c r="J682" s="65">
        <v>56</v>
      </c>
      <c r="K682" s="51"/>
      <c r="L682" s="65" t="s">
        <v>21</v>
      </c>
      <c r="M682" s="51"/>
      <c r="N682" s="51"/>
    </row>
    <row r="683" spans="1:14" x14ac:dyDescent="0.25">
      <c r="A683" s="65" t="s">
        <v>1708</v>
      </c>
      <c r="B683" s="65" t="s">
        <v>30</v>
      </c>
      <c r="C683" s="65" t="s">
        <v>31</v>
      </c>
      <c r="D683" s="65" t="s">
        <v>350</v>
      </c>
      <c r="E683" s="65" t="s">
        <v>1709</v>
      </c>
      <c r="F683" s="65">
        <v>1</v>
      </c>
      <c r="G683" s="65" t="s">
        <v>19</v>
      </c>
      <c r="H683" s="65" t="s">
        <v>1736</v>
      </c>
      <c r="I683" s="65"/>
      <c r="J683" s="51"/>
      <c r="K683" s="65">
        <v>35</v>
      </c>
      <c r="L683" s="65" t="s">
        <v>21</v>
      </c>
      <c r="M683" s="51"/>
      <c r="N683" s="51"/>
    </row>
    <row r="684" spans="1:14" x14ac:dyDescent="0.25">
      <c r="A684" s="65" t="s">
        <v>1708</v>
      </c>
      <c r="B684" s="65" t="s">
        <v>172</v>
      </c>
      <c r="C684" s="65" t="s">
        <v>209</v>
      </c>
      <c r="D684" s="65" t="s">
        <v>210</v>
      </c>
      <c r="E684" s="65" t="s">
        <v>1709</v>
      </c>
      <c r="F684" s="65">
        <v>1</v>
      </c>
      <c r="G684" s="65" t="s">
        <v>19</v>
      </c>
      <c r="H684" s="65" t="s">
        <v>1736</v>
      </c>
      <c r="I684" s="65"/>
      <c r="J684" s="65">
        <v>32</v>
      </c>
      <c r="K684" s="65">
        <v>34</v>
      </c>
      <c r="L684" s="65" t="s">
        <v>21</v>
      </c>
      <c r="M684" s="51"/>
      <c r="N684" s="51"/>
    </row>
    <row r="685" spans="1:14" x14ac:dyDescent="0.25">
      <c r="A685" s="65" t="s">
        <v>1708</v>
      </c>
      <c r="B685" s="65" t="s">
        <v>226</v>
      </c>
      <c r="C685" s="65" t="s">
        <v>227</v>
      </c>
      <c r="D685" s="65" t="s">
        <v>234</v>
      </c>
      <c r="E685" s="65" t="s">
        <v>1709</v>
      </c>
      <c r="F685" s="65">
        <v>1</v>
      </c>
      <c r="G685" s="65" t="s">
        <v>19</v>
      </c>
      <c r="H685" s="65" t="s">
        <v>1736</v>
      </c>
      <c r="I685" s="65"/>
      <c r="J685" s="65">
        <v>48</v>
      </c>
      <c r="K685" s="65">
        <v>47</v>
      </c>
      <c r="L685" s="65" t="s">
        <v>21</v>
      </c>
      <c r="M685" s="51"/>
      <c r="N685" s="51"/>
    </row>
    <row r="686" spans="1:14" x14ac:dyDescent="0.25">
      <c r="A686" s="65" t="s">
        <v>1708</v>
      </c>
      <c r="B686" s="65" t="s">
        <v>30</v>
      </c>
      <c r="C686" s="65" t="s">
        <v>31</v>
      </c>
      <c r="D686" s="65" t="s">
        <v>528</v>
      </c>
      <c r="E686" s="65" t="s">
        <v>1709</v>
      </c>
      <c r="F686" s="65">
        <v>1</v>
      </c>
      <c r="G686" s="65" t="s">
        <v>19</v>
      </c>
      <c r="H686" s="65" t="s">
        <v>1736</v>
      </c>
      <c r="I686" s="65"/>
      <c r="J686" s="65">
        <v>39</v>
      </c>
      <c r="K686" s="51"/>
      <c r="L686" s="65" t="s">
        <v>21</v>
      </c>
      <c r="M686" s="51"/>
      <c r="N686" s="51"/>
    </row>
    <row r="687" spans="1:14" x14ac:dyDescent="0.25">
      <c r="A687" s="65" t="s">
        <v>1708</v>
      </c>
      <c r="B687" s="65" t="s">
        <v>172</v>
      </c>
      <c r="C687" s="65" t="s">
        <v>236</v>
      </c>
      <c r="D687" s="65" t="s">
        <v>237</v>
      </c>
      <c r="E687" s="65" t="s">
        <v>1709</v>
      </c>
      <c r="F687" s="65">
        <v>1</v>
      </c>
      <c r="G687" s="65" t="s">
        <v>19</v>
      </c>
      <c r="H687" s="65" t="s">
        <v>1736</v>
      </c>
      <c r="I687" s="65"/>
      <c r="J687" s="65">
        <v>37</v>
      </c>
      <c r="K687" s="65">
        <v>43</v>
      </c>
      <c r="L687" s="65" t="s">
        <v>21</v>
      </c>
      <c r="M687" s="51"/>
      <c r="N687" s="51"/>
    </row>
    <row r="688" spans="1:14" x14ac:dyDescent="0.25">
      <c r="A688" s="65" t="s">
        <v>1708</v>
      </c>
      <c r="B688" s="65" t="s">
        <v>30</v>
      </c>
      <c r="C688" s="65" t="s">
        <v>198</v>
      </c>
      <c r="D688" s="65" t="s">
        <v>361</v>
      </c>
      <c r="E688" s="65" t="s">
        <v>1709</v>
      </c>
      <c r="F688" s="65">
        <v>1</v>
      </c>
      <c r="G688" s="65" t="s">
        <v>19</v>
      </c>
      <c r="H688" s="65" t="s">
        <v>1736</v>
      </c>
      <c r="I688" s="65"/>
      <c r="J688" s="65">
        <v>46</v>
      </c>
      <c r="K688" s="65">
        <v>55</v>
      </c>
      <c r="L688" s="65" t="s">
        <v>21</v>
      </c>
      <c r="M688" s="51"/>
      <c r="N688" s="51"/>
    </row>
    <row r="689" spans="1:14" x14ac:dyDescent="0.25">
      <c r="A689" s="65" t="s">
        <v>1708</v>
      </c>
      <c r="B689" s="65" t="s">
        <v>172</v>
      </c>
      <c r="C689" s="65" t="s">
        <v>236</v>
      </c>
      <c r="D689" s="65" t="s">
        <v>380</v>
      </c>
      <c r="E689" s="65" t="s">
        <v>1709</v>
      </c>
      <c r="F689" s="65">
        <v>1</v>
      </c>
      <c r="G689" s="65" t="s">
        <v>19</v>
      </c>
      <c r="H689" s="65" t="s">
        <v>1736</v>
      </c>
      <c r="I689" s="65"/>
      <c r="J689" s="65">
        <v>36</v>
      </c>
      <c r="K689" s="65">
        <v>34</v>
      </c>
      <c r="L689" s="65" t="s">
        <v>21</v>
      </c>
      <c r="M689" s="51"/>
      <c r="N689" s="51"/>
    </row>
    <row r="690" spans="1:14" x14ac:dyDescent="0.25">
      <c r="A690" s="65" t="s">
        <v>1708</v>
      </c>
      <c r="B690" s="65" t="s">
        <v>85</v>
      </c>
      <c r="C690" s="65" t="s">
        <v>86</v>
      </c>
      <c r="D690" s="65" t="s">
        <v>91</v>
      </c>
      <c r="E690" s="65" t="s">
        <v>1709</v>
      </c>
      <c r="F690" s="65">
        <v>1</v>
      </c>
      <c r="G690" s="65" t="s">
        <v>19</v>
      </c>
      <c r="H690" s="65" t="s">
        <v>1736</v>
      </c>
      <c r="I690" s="65"/>
      <c r="J690" s="65">
        <v>45</v>
      </c>
      <c r="K690" s="65">
        <v>39</v>
      </c>
      <c r="L690" s="65" t="s">
        <v>21</v>
      </c>
      <c r="M690" s="51"/>
      <c r="N690" s="51"/>
    </row>
    <row r="691" spans="1:14" x14ac:dyDescent="0.25">
      <c r="A691" s="65" t="s">
        <v>1708</v>
      </c>
      <c r="B691" s="65" t="s">
        <v>68</v>
      </c>
      <c r="C691" s="65" t="s">
        <v>74</v>
      </c>
      <c r="D691" s="65" t="s">
        <v>83</v>
      </c>
      <c r="E691" s="65" t="s">
        <v>1709</v>
      </c>
      <c r="F691" s="65">
        <v>1</v>
      </c>
      <c r="G691" s="65" t="s">
        <v>19</v>
      </c>
      <c r="H691" s="65" t="s">
        <v>1736</v>
      </c>
      <c r="I691" s="65"/>
      <c r="J691" s="65">
        <v>42</v>
      </c>
      <c r="K691" s="65">
        <v>55</v>
      </c>
      <c r="L691" s="65" t="s">
        <v>21</v>
      </c>
      <c r="M691" s="51"/>
      <c r="N691" s="51"/>
    </row>
    <row r="692" spans="1:14" x14ac:dyDescent="0.25">
      <c r="A692" s="65" t="s">
        <v>1708</v>
      </c>
      <c r="B692" s="65" t="s">
        <v>30</v>
      </c>
      <c r="C692" s="65" t="s">
        <v>31</v>
      </c>
      <c r="D692" s="65" t="s">
        <v>145</v>
      </c>
      <c r="E692" s="65" t="s">
        <v>1709</v>
      </c>
      <c r="F692" s="65">
        <v>1</v>
      </c>
      <c r="G692" s="65" t="s">
        <v>19</v>
      </c>
      <c r="H692" s="65" t="s">
        <v>1736</v>
      </c>
      <c r="I692" s="65"/>
      <c r="J692" s="65">
        <v>57</v>
      </c>
      <c r="K692" s="51"/>
      <c r="L692" s="65" t="s">
        <v>21</v>
      </c>
      <c r="M692" s="51"/>
      <c r="N692" s="51"/>
    </row>
    <row r="693" spans="1:14" x14ac:dyDescent="0.25">
      <c r="A693" s="65" t="s">
        <v>1708</v>
      </c>
      <c r="B693" s="65" t="s">
        <v>68</v>
      </c>
      <c r="C693" s="65" t="s">
        <v>74</v>
      </c>
      <c r="D693" s="65" t="s">
        <v>83</v>
      </c>
      <c r="E693" s="65" t="s">
        <v>1709</v>
      </c>
      <c r="F693" s="65">
        <v>1</v>
      </c>
      <c r="G693" s="65" t="s">
        <v>19</v>
      </c>
      <c r="H693" s="65" t="s">
        <v>1737</v>
      </c>
      <c r="I693" s="65"/>
      <c r="J693" s="65">
        <v>52</v>
      </c>
      <c r="K693" s="65">
        <v>48</v>
      </c>
      <c r="L693" s="65" t="s">
        <v>21</v>
      </c>
      <c r="M693" s="51"/>
      <c r="N693" s="51"/>
    </row>
    <row r="694" spans="1:14" x14ac:dyDescent="0.25">
      <c r="A694" s="65" t="s">
        <v>1708</v>
      </c>
      <c r="B694" s="65" t="s">
        <v>46</v>
      </c>
      <c r="C694" s="65" t="s">
        <v>47</v>
      </c>
      <c r="D694" s="65" t="s">
        <v>159</v>
      </c>
      <c r="E694" s="65" t="s">
        <v>1709</v>
      </c>
      <c r="F694" s="65">
        <v>1</v>
      </c>
      <c r="G694" s="65" t="s">
        <v>19</v>
      </c>
      <c r="H694" s="65" t="s">
        <v>1737</v>
      </c>
      <c r="I694" s="65"/>
      <c r="J694" s="65">
        <v>33</v>
      </c>
      <c r="K694" s="65">
        <v>31</v>
      </c>
      <c r="L694" s="65" t="s">
        <v>21</v>
      </c>
      <c r="M694" s="51"/>
      <c r="N694" s="51"/>
    </row>
    <row r="695" spans="1:14" x14ac:dyDescent="0.25">
      <c r="A695" s="65" t="s">
        <v>1708</v>
      </c>
      <c r="B695" s="65" t="s">
        <v>68</v>
      </c>
      <c r="C695" s="65" t="s">
        <v>69</v>
      </c>
      <c r="D695" s="65" t="s">
        <v>82</v>
      </c>
      <c r="E695" s="65" t="s">
        <v>1709</v>
      </c>
      <c r="F695" s="65">
        <v>1</v>
      </c>
      <c r="G695" s="65" t="s">
        <v>19</v>
      </c>
      <c r="H695" s="65" t="s">
        <v>1737</v>
      </c>
      <c r="I695" s="65"/>
      <c r="J695" s="65">
        <v>41</v>
      </c>
      <c r="K695" s="65">
        <v>34</v>
      </c>
      <c r="L695" s="65" t="s">
        <v>21</v>
      </c>
      <c r="M695" s="51"/>
      <c r="N695" s="51"/>
    </row>
    <row r="696" spans="1:14" x14ac:dyDescent="0.25">
      <c r="A696" s="65" t="s">
        <v>1708</v>
      </c>
      <c r="B696" s="65" t="s">
        <v>172</v>
      </c>
      <c r="C696" s="65" t="s">
        <v>173</v>
      </c>
      <c r="D696" s="65" t="s">
        <v>229</v>
      </c>
      <c r="E696" s="65" t="s">
        <v>1709</v>
      </c>
      <c r="F696" s="65">
        <v>1</v>
      </c>
      <c r="G696" s="65" t="s">
        <v>19</v>
      </c>
      <c r="H696" s="65" t="s">
        <v>1737</v>
      </c>
      <c r="I696" s="65"/>
      <c r="J696" s="65">
        <v>27</v>
      </c>
      <c r="K696" s="65">
        <v>30</v>
      </c>
      <c r="L696" s="65" t="s">
        <v>21</v>
      </c>
      <c r="M696" s="51"/>
      <c r="N696" s="51"/>
    </row>
    <row r="697" spans="1:14" x14ac:dyDescent="0.25">
      <c r="A697" s="65" t="s">
        <v>1708</v>
      </c>
      <c r="B697" s="65" t="s">
        <v>172</v>
      </c>
      <c r="C697" s="65" t="s">
        <v>236</v>
      </c>
      <c r="D697" s="65" t="s">
        <v>237</v>
      </c>
      <c r="E697" s="65" t="s">
        <v>1709</v>
      </c>
      <c r="F697" s="65">
        <v>1</v>
      </c>
      <c r="G697" s="65" t="s">
        <v>19</v>
      </c>
      <c r="H697" s="65" t="s">
        <v>1737</v>
      </c>
      <c r="I697" s="65"/>
      <c r="J697" s="65">
        <v>46</v>
      </c>
      <c r="K697" s="65">
        <v>35</v>
      </c>
      <c r="L697" s="65" t="s">
        <v>21</v>
      </c>
      <c r="M697" s="51"/>
      <c r="N697" s="51"/>
    </row>
    <row r="698" spans="1:14" x14ac:dyDescent="0.25">
      <c r="A698" s="65" t="s">
        <v>1708</v>
      </c>
      <c r="B698" s="65" t="s">
        <v>226</v>
      </c>
      <c r="C698" s="65" t="s">
        <v>227</v>
      </c>
      <c r="D698" s="65" t="s">
        <v>496</v>
      </c>
      <c r="E698" s="65" t="s">
        <v>1709</v>
      </c>
      <c r="F698" s="65">
        <v>1</v>
      </c>
      <c r="G698" s="65" t="s">
        <v>19</v>
      </c>
      <c r="H698" s="65" t="s">
        <v>1737</v>
      </c>
      <c r="I698" s="65"/>
      <c r="J698" s="65">
        <v>45</v>
      </c>
      <c r="K698" s="65">
        <v>40</v>
      </c>
      <c r="L698" s="65" t="s">
        <v>21</v>
      </c>
      <c r="M698" s="51"/>
      <c r="N698" s="51"/>
    </row>
    <row r="699" spans="1:14" x14ac:dyDescent="0.25">
      <c r="A699" s="65" t="s">
        <v>1708</v>
      </c>
      <c r="B699" s="65" t="s">
        <v>226</v>
      </c>
      <c r="C699" s="65" t="s">
        <v>227</v>
      </c>
      <c r="D699" s="65" t="s">
        <v>441</v>
      </c>
      <c r="E699" s="65" t="s">
        <v>1709</v>
      </c>
      <c r="F699" s="65">
        <v>1</v>
      </c>
      <c r="G699" s="65" t="s">
        <v>19</v>
      </c>
      <c r="H699" s="65" t="s">
        <v>1737</v>
      </c>
      <c r="I699" s="65"/>
      <c r="J699" s="65">
        <v>60</v>
      </c>
      <c r="K699" s="65">
        <v>58</v>
      </c>
      <c r="L699" s="65" t="s">
        <v>21</v>
      </c>
      <c r="M699" s="51"/>
      <c r="N699" s="51"/>
    </row>
    <row r="700" spans="1:14" x14ac:dyDescent="0.25">
      <c r="A700" s="65" t="s">
        <v>1708</v>
      </c>
      <c r="B700" s="65" t="s">
        <v>30</v>
      </c>
      <c r="C700" s="65" t="s">
        <v>223</v>
      </c>
      <c r="D700" s="65" t="s">
        <v>440</v>
      </c>
      <c r="E700" s="65" t="s">
        <v>1709</v>
      </c>
      <c r="F700" s="65">
        <v>1</v>
      </c>
      <c r="G700" s="65" t="s">
        <v>19</v>
      </c>
      <c r="H700" s="65" t="s">
        <v>1737</v>
      </c>
      <c r="I700" s="65"/>
      <c r="J700" s="65">
        <v>43</v>
      </c>
      <c r="K700" s="51"/>
      <c r="L700" s="65" t="s">
        <v>21</v>
      </c>
      <c r="M700" s="51"/>
      <c r="N700" s="51"/>
    </row>
    <row r="701" spans="1:14" x14ac:dyDescent="0.25">
      <c r="A701" s="65" t="s">
        <v>1708</v>
      </c>
      <c r="B701" s="65" t="s">
        <v>68</v>
      </c>
      <c r="C701" s="65" t="s">
        <v>74</v>
      </c>
      <c r="D701" s="65" t="s">
        <v>75</v>
      </c>
      <c r="E701" s="65" t="s">
        <v>1709</v>
      </c>
      <c r="F701" s="65">
        <v>1</v>
      </c>
      <c r="G701" s="65" t="s">
        <v>19</v>
      </c>
      <c r="H701" s="65" t="s">
        <v>1737</v>
      </c>
      <c r="I701" s="65"/>
      <c r="J701" s="65">
        <v>68</v>
      </c>
      <c r="K701" s="65">
        <v>46</v>
      </c>
      <c r="L701" s="65" t="s">
        <v>21</v>
      </c>
      <c r="M701" s="51"/>
      <c r="N701" s="51"/>
    </row>
    <row r="702" spans="1:14" x14ac:dyDescent="0.25">
      <c r="A702" s="65" t="s">
        <v>1708</v>
      </c>
      <c r="B702" s="65" t="s">
        <v>68</v>
      </c>
      <c r="C702" s="65" t="s">
        <v>69</v>
      </c>
      <c r="D702" s="65" t="s">
        <v>76</v>
      </c>
      <c r="E702" s="65" t="s">
        <v>1709</v>
      </c>
      <c r="F702" s="65">
        <v>1</v>
      </c>
      <c r="G702" s="65" t="s">
        <v>19</v>
      </c>
      <c r="H702" s="65" t="s">
        <v>1737</v>
      </c>
      <c r="I702" s="65"/>
      <c r="J702" s="65">
        <v>56</v>
      </c>
      <c r="K702" s="65">
        <v>44</v>
      </c>
      <c r="L702" s="65" t="s">
        <v>21</v>
      </c>
      <c r="M702" s="51"/>
      <c r="N702" s="51"/>
    </row>
    <row r="703" spans="1:14" x14ac:dyDescent="0.25">
      <c r="A703" s="65" t="s">
        <v>1708</v>
      </c>
      <c r="B703" s="65" t="s">
        <v>172</v>
      </c>
      <c r="C703" s="65" t="s">
        <v>173</v>
      </c>
      <c r="D703" s="65" t="s">
        <v>278</v>
      </c>
      <c r="E703" s="65" t="s">
        <v>1709</v>
      </c>
      <c r="F703" s="65">
        <v>1</v>
      </c>
      <c r="G703" s="65" t="s">
        <v>19</v>
      </c>
      <c r="H703" s="65" t="s">
        <v>1737</v>
      </c>
      <c r="I703" s="65"/>
      <c r="J703" s="65">
        <v>38</v>
      </c>
      <c r="K703" s="65">
        <v>31</v>
      </c>
      <c r="L703" s="65" t="s">
        <v>21</v>
      </c>
      <c r="M703" s="51"/>
      <c r="N703" s="51"/>
    </row>
    <row r="704" spans="1:14" x14ac:dyDescent="0.25">
      <c r="A704" s="65" t="s">
        <v>1708</v>
      </c>
      <c r="B704" s="65" t="s">
        <v>30</v>
      </c>
      <c r="C704" s="65" t="s">
        <v>198</v>
      </c>
      <c r="D704" s="65" t="s">
        <v>515</v>
      </c>
      <c r="E704" s="65" t="s">
        <v>1709</v>
      </c>
      <c r="F704" s="65">
        <v>1</v>
      </c>
      <c r="G704" s="65" t="s">
        <v>19</v>
      </c>
      <c r="H704" s="65" t="s">
        <v>1737</v>
      </c>
      <c r="I704" s="65"/>
      <c r="J704" s="65">
        <v>39</v>
      </c>
      <c r="K704" s="65">
        <v>37</v>
      </c>
      <c r="L704" s="65" t="s">
        <v>21</v>
      </c>
      <c r="M704" s="51"/>
      <c r="N704" s="51"/>
    </row>
    <row r="705" spans="1:14" x14ac:dyDescent="0.25">
      <c r="A705" s="65" t="s">
        <v>1708</v>
      </c>
      <c r="B705" s="65" t="s">
        <v>172</v>
      </c>
      <c r="C705" s="65" t="s">
        <v>173</v>
      </c>
      <c r="D705" s="65" t="s">
        <v>281</v>
      </c>
      <c r="E705" s="65" t="s">
        <v>1709</v>
      </c>
      <c r="F705" s="65">
        <v>1</v>
      </c>
      <c r="G705" s="65" t="s">
        <v>19</v>
      </c>
      <c r="H705" s="65" t="s">
        <v>1737</v>
      </c>
      <c r="I705" s="65"/>
      <c r="J705" s="65">
        <v>31</v>
      </c>
      <c r="K705" s="65">
        <v>29</v>
      </c>
      <c r="L705" s="65" t="s">
        <v>21</v>
      </c>
      <c r="M705" s="51"/>
      <c r="N705" s="51"/>
    </row>
    <row r="706" spans="1:14" x14ac:dyDescent="0.25">
      <c r="A706" s="65" t="s">
        <v>1708</v>
      </c>
      <c r="B706" s="65" t="s">
        <v>172</v>
      </c>
      <c r="C706" s="65" t="s">
        <v>236</v>
      </c>
      <c r="D706" s="65" t="s">
        <v>285</v>
      </c>
      <c r="E706" s="65" t="s">
        <v>1709</v>
      </c>
      <c r="F706" s="65">
        <v>1</v>
      </c>
      <c r="G706" s="65" t="s">
        <v>19</v>
      </c>
      <c r="H706" s="65" t="s">
        <v>1737</v>
      </c>
      <c r="I706" s="65"/>
      <c r="J706" s="65">
        <v>26</v>
      </c>
      <c r="K706" s="65">
        <v>30</v>
      </c>
      <c r="L706" s="65" t="s">
        <v>21</v>
      </c>
      <c r="M706" s="51"/>
      <c r="N706" s="51"/>
    </row>
    <row r="707" spans="1:14" x14ac:dyDescent="0.25">
      <c r="A707" s="65" t="s">
        <v>1708</v>
      </c>
      <c r="B707" s="65" t="s">
        <v>172</v>
      </c>
      <c r="C707" s="65" t="s">
        <v>323</v>
      </c>
      <c r="D707" s="65" t="s">
        <v>412</v>
      </c>
      <c r="E707" s="65" t="s">
        <v>1709</v>
      </c>
      <c r="F707" s="65">
        <v>1</v>
      </c>
      <c r="G707" s="65" t="s">
        <v>19</v>
      </c>
      <c r="H707" s="65" t="s">
        <v>1737</v>
      </c>
      <c r="I707" s="65"/>
      <c r="J707" s="65">
        <v>36</v>
      </c>
      <c r="K707" s="65">
        <v>27</v>
      </c>
      <c r="L707" s="65" t="s">
        <v>21</v>
      </c>
      <c r="M707" s="51"/>
      <c r="N707" s="51"/>
    </row>
    <row r="708" spans="1:14" x14ac:dyDescent="0.25">
      <c r="A708" s="65" t="s">
        <v>1708</v>
      </c>
      <c r="B708" s="65" t="s">
        <v>172</v>
      </c>
      <c r="C708" s="65" t="s">
        <v>323</v>
      </c>
      <c r="D708" s="65" t="s">
        <v>324</v>
      </c>
      <c r="E708" s="65" t="s">
        <v>1709</v>
      </c>
      <c r="F708" s="65">
        <v>1</v>
      </c>
      <c r="G708" s="65" t="s">
        <v>19</v>
      </c>
      <c r="H708" s="65" t="s">
        <v>1737</v>
      </c>
      <c r="I708" s="65"/>
      <c r="J708" s="65">
        <v>35</v>
      </c>
      <c r="K708" s="65">
        <v>29</v>
      </c>
      <c r="L708" s="65" t="s">
        <v>21</v>
      </c>
      <c r="M708" s="51"/>
      <c r="N708" s="51"/>
    </row>
    <row r="709" spans="1:14" x14ac:dyDescent="0.25">
      <c r="A709" s="65" t="s">
        <v>1708</v>
      </c>
      <c r="B709" s="65" t="s">
        <v>68</v>
      </c>
      <c r="C709" s="65" t="s">
        <v>69</v>
      </c>
      <c r="D709" s="65" t="s">
        <v>495</v>
      </c>
      <c r="E709" s="65" t="s">
        <v>1709</v>
      </c>
      <c r="F709" s="65">
        <v>1</v>
      </c>
      <c r="G709" s="65" t="s">
        <v>19</v>
      </c>
      <c r="H709" s="65" t="s">
        <v>1737</v>
      </c>
      <c r="I709" s="65"/>
      <c r="J709" s="65">
        <v>63</v>
      </c>
      <c r="K709" s="65">
        <v>39</v>
      </c>
      <c r="L709" s="65" t="s">
        <v>21</v>
      </c>
      <c r="M709" s="51"/>
      <c r="N709" s="51"/>
    </row>
    <row r="710" spans="1:14" x14ac:dyDescent="0.25">
      <c r="A710" s="65" t="s">
        <v>1708</v>
      </c>
      <c r="B710" s="65" t="s">
        <v>226</v>
      </c>
      <c r="C710" s="65" t="s">
        <v>227</v>
      </c>
      <c r="D710" s="65" t="s">
        <v>335</v>
      </c>
      <c r="E710" s="65" t="s">
        <v>1709</v>
      </c>
      <c r="F710" s="65">
        <v>1</v>
      </c>
      <c r="G710" s="65" t="s">
        <v>19</v>
      </c>
      <c r="H710" s="65" t="s">
        <v>1737</v>
      </c>
      <c r="I710" s="65"/>
      <c r="J710" s="65">
        <v>55</v>
      </c>
      <c r="K710" s="65">
        <v>47</v>
      </c>
      <c r="L710" s="65" t="s">
        <v>21</v>
      </c>
      <c r="M710" s="51"/>
      <c r="N710" s="51"/>
    </row>
    <row r="711" spans="1:14" x14ac:dyDescent="0.25">
      <c r="A711" s="65" t="s">
        <v>1708</v>
      </c>
      <c r="B711" s="65" t="s">
        <v>68</v>
      </c>
      <c r="C711" s="65" t="s">
        <v>74</v>
      </c>
      <c r="D711" s="65" t="s">
        <v>340</v>
      </c>
      <c r="E711" s="65" t="s">
        <v>1709</v>
      </c>
      <c r="F711" s="65">
        <v>1</v>
      </c>
      <c r="G711" s="65" t="s">
        <v>19</v>
      </c>
      <c r="H711" s="65" t="s">
        <v>1737</v>
      </c>
      <c r="I711" s="65"/>
      <c r="J711" s="65">
        <v>58</v>
      </c>
      <c r="K711" s="65">
        <v>42</v>
      </c>
      <c r="L711" s="65" t="s">
        <v>21</v>
      </c>
      <c r="M711" s="51"/>
      <c r="N711" s="51"/>
    </row>
    <row r="712" spans="1:14" x14ac:dyDescent="0.25">
      <c r="A712" s="65" t="s">
        <v>1708</v>
      </c>
      <c r="B712" s="65" t="s">
        <v>226</v>
      </c>
      <c r="C712" s="65" t="s">
        <v>227</v>
      </c>
      <c r="D712" s="65" t="s">
        <v>345</v>
      </c>
      <c r="E712" s="65" t="s">
        <v>1709</v>
      </c>
      <c r="F712" s="65">
        <v>1</v>
      </c>
      <c r="G712" s="65" t="s">
        <v>19</v>
      </c>
      <c r="H712" s="65" t="s">
        <v>1737</v>
      </c>
      <c r="I712" s="65"/>
      <c r="J712" s="65">
        <v>54</v>
      </c>
      <c r="K712" s="65">
        <v>59</v>
      </c>
      <c r="L712" s="65" t="s">
        <v>21</v>
      </c>
      <c r="M712" s="51"/>
      <c r="N712" s="51"/>
    </row>
    <row r="713" spans="1:14" x14ac:dyDescent="0.25">
      <c r="A713" s="65" t="s">
        <v>1708</v>
      </c>
      <c r="B713" s="65" t="s">
        <v>172</v>
      </c>
      <c r="C713" s="65" t="s">
        <v>374</v>
      </c>
      <c r="D713" s="65" t="s">
        <v>405</v>
      </c>
      <c r="E713" s="65" t="s">
        <v>1709</v>
      </c>
      <c r="F713" s="65">
        <v>1</v>
      </c>
      <c r="G713" s="65" t="s">
        <v>19</v>
      </c>
      <c r="H713" s="65" t="s">
        <v>1737</v>
      </c>
      <c r="I713" s="65"/>
      <c r="J713" s="65">
        <v>50</v>
      </c>
      <c r="K713" s="65">
        <v>28</v>
      </c>
      <c r="L713" s="65" t="s">
        <v>21</v>
      </c>
      <c r="M713" s="51"/>
      <c r="N713" s="51"/>
    </row>
    <row r="714" spans="1:14" x14ac:dyDescent="0.25">
      <c r="A714" s="65" t="s">
        <v>1708</v>
      </c>
      <c r="B714" s="65" t="s">
        <v>226</v>
      </c>
      <c r="C714" s="65" t="s">
        <v>227</v>
      </c>
      <c r="D714" s="65" t="s">
        <v>510</v>
      </c>
      <c r="E714" s="65" t="s">
        <v>1709</v>
      </c>
      <c r="F714" s="65">
        <v>1</v>
      </c>
      <c r="G714" s="65" t="s">
        <v>19</v>
      </c>
      <c r="H714" s="65" t="s">
        <v>1737</v>
      </c>
      <c r="I714" s="65"/>
      <c r="J714" s="65">
        <v>53</v>
      </c>
      <c r="K714" s="65">
        <v>35</v>
      </c>
      <c r="L714" s="65" t="s">
        <v>21</v>
      </c>
      <c r="M714" s="51"/>
      <c r="N714" s="51"/>
    </row>
    <row r="715" spans="1:14" x14ac:dyDescent="0.25">
      <c r="A715" s="65" t="s">
        <v>1708</v>
      </c>
      <c r="B715" s="65" t="s">
        <v>68</v>
      </c>
      <c r="C715" s="65" t="s">
        <v>69</v>
      </c>
      <c r="D715" s="65" t="s">
        <v>70</v>
      </c>
      <c r="E715" s="65" t="s">
        <v>1709</v>
      </c>
      <c r="F715" s="65">
        <v>1</v>
      </c>
      <c r="G715" s="65" t="s">
        <v>19</v>
      </c>
      <c r="H715" s="65" t="s">
        <v>1737</v>
      </c>
      <c r="I715" s="65"/>
      <c r="J715" s="65">
        <v>60</v>
      </c>
      <c r="K715" s="65">
        <v>40</v>
      </c>
      <c r="L715" s="65" t="s">
        <v>21</v>
      </c>
      <c r="M715" s="51"/>
      <c r="N715" s="51"/>
    </row>
    <row r="716" spans="1:14" x14ac:dyDescent="0.25">
      <c r="A716" s="65" t="s">
        <v>1708</v>
      </c>
      <c r="B716" s="65" t="s">
        <v>68</v>
      </c>
      <c r="C716" s="65" t="s">
        <v>74</v>
      </c>
      <c r="D716" s="65" t="s">
        <v>133</v>
      </c>
      <c r="E716" s="65" t="s">
        <v>1709</v>
      </c>
      <c r="F716" s="65">
        <v>1</v>
      </c>
      <c r="G716" s="65" t="s">
        <v>19</v>
      </c>
      <c r="H716" s="65" t="s">
        <v>1737</v>
      </c>
      <c r="I716" s="65"/>
      <c r="J716" s="65">
        <v>55</v>
      </c>
      <c r="K716" s="65">
        <v>45</v>
      </c>
      <c r="L716" s="65" t="s">
        <v>21</v>
      </c>
      <c r="M716" s="51"/>
      <c r="N716" s="51"/>
    </row>
    <row r="717" spans="1:14" x14ac:dyDescent="0.25">
      <c r="A717" s="65" t="s">
        <v>1708</v>
      </c>
      <c r="B717" s="65" t="s">
        <v>172</v>
      </c>
      <c r="C717" s="65" t="s">
        <v>209</v>
      </c>
      <c r="D717" s="65" t="s">
        <v>210</v>
      </c>
      <c r="E717" s="65" t="s">
        <v>1709</v>
      </c>
      <c r="F717" s="65">
        <v>1</v>
      </c>
      <c r="G717" s="65" t="s">
        <v>19</v>
      </c>
      <c r="H717" s="65" t="s">
        <v>1737</v>
      </c>
      <c r="I717" s="65"/>
      <c r="J717" s="65">
        <v>36</v>
      </c>
      <c r="K717" s="65">
        <v>29</v>
      </c>
      <c r="L717" s="65" t="s">
        <v>21</v>
      </c>
      <c r="M717" s="51"/>
      <c r="N717" s="51"/>
    </row>
    <row r="718" spans="1:14" x14ac:dyDescent="0.25">
      <c r="A718" s="65" t="s">
        <v>1708</v>
      </c>
      <c r="B718" s="65" t="s">
        <v>226</v>
      </c>
      <c r="C718" s="65" t="s">
        <v>227</v>
      </c>
      <c r="D718" s="65" t="s">
        <v>228</v>
      </c>
      <c r="E718" s="65" t="s">
        <v>1709</v>
      </c>
      <c r="F718" s="65">
        <v>1</v>
      </c>
      <c r="G718" s="65" t="s">
        <v>19</v>
      </c>
      <c r="H718" s="65" t="s">
        <v>1737</v>
      </c>
      <c r="I718" s="65"/>
      <c r="J718" s="65">
        <v>56</v>
      </c>
      <c r="K718" s="65">
        <v>46</v>
      </c>
      <c r="L718" s="65" t="s">
        <v>21</v>
      </c>
      <c r="M718" s="51"/>
      <c r="N718" s="51"/>
    </row>
    <row r="719" spans="1:14" x14ac:dyDescent="0.25">
      <c r="A719" s="65" t="s">
        <v>1708</v>
      </c>
      <c r="B719" s="65" t="s">
        <v>172</v>
      </c>
      <c r="C719" s="65" t="s">
        <v>236</v>
      </c>
      <c r="D719" s="65" t="s">
        <v>380</v>
      </c>
      <c r="E719" s="65" t="s">
        <v>1709</v>
      </c>
      <c r="F719" s="65">
        <v>1</v>
      </c>
      <c r="G719" s="65" t="s">
        <v>19</v>
      </c>
      <c r="H719" s="65" t="s">
        <v>1737</v>
      </c>
      <c r="I719" s="65"/>
      <c r="J719" s="65">
        <v>45</v>
      </c>
      <c r="K719" s="51"/>
      <c r="L719" s="65" t="s">
        <v>21</v>
      </c>
      <c r="M719" s="51"/>
      <c r="N719" s="51"/>
    </row>
    <row r="720" spans="1:14" x14ac:dyDescent="0.25">
      <c r="A720" s="65" t="s">
        <v>1708</v>
      </c>
      <c r="B720" s="65" t="s">
        <v>172</v>
      </c>
      <c r="C720" s="65" t="s">
        <v>173</v>
      </c>
      <c r="D720" s="65" t="s">
        <v>174</v>
      </c>
      <c r="E720" s="65" t="s">
        <v>1709</v>
      </c>
      <c r="F720" s="65">
        <v>1</v>
      </c>
      <c r="G720" s="65" t="s">
        <v>19</v>
      </c>
      <c r="H720" s="65" t="s">
        <v>1737</v>
      </c>
      <c r="I720" s="65"/>
      <c r="J720" s="65">
        <v>35</v>
      </c>
      <c r="K720" s="65">
        <v>29</v>
      </c>
      <c r="L720" s="65" t="s">
        <v>21</v>
      </c>
      <c r="M720" s="51"/>
      <c r="N720" s="51"/>
    </row>
    <row r="721" spans="1:14" x14ac:dyDescent="0.25">
      <c r="A721" s="65" t="s">
        <v>1708</v>
      </c>
      <c r="B721" s="65" t="s">
        <v>172</v>
      </c>
      <c r="C721" s="65" t="s">
        <v>209</v>
      </c>
      <c r="D721" s="65" t="s">
        <v>368</v>
      </c>
      <c r="E721" s="65" t="s">
        <v>1709</v>
      </c>
      <c r="F721" s="65">
        <v>1</v>
      </c>
      <c r="G721" s="65" t="s">
        <v>19</v>
      </c>
      <c r="H721" s="65" t="s">
        <v>1737</v>
      </c>
      <c r="I721" s="65"/>
      <c r="J721" s="65">
        <v>40</v>
      </c>
      <c r="K721" s="65">
        <v>32</v>
      </c>
      <c r="L721" s="65" t="s">
        <v>21</v>
      </c>
      <c r="M721" s="51"/>
      <c r="N721" s="51"/>
    </row>
    <row r="722" spans="1:14" x14ac:dyDescent="0.25">
      <c r="A722" s="65" t="s">
        <v>1708</v>
      </c>
      <c r="B722" s="65" t="s">
        <v>172</v>
      </c>
      <c r="C722" s="65" t="s">
        <v>209</v>
      </c>
      <c r="D722" s="65" t="s">
        <v>368</v>
      </c>
      <c r="E722" s="65" t="s">
        <v>1709</v>
      </c>
      <c r="F722" s="65">
        <v>1</v>
      </c>
      <c r="G722" s="65" t="s">
        <v>19</v>
      </c>
      <c r="H722" s="65" t="s">
        <v>529</v>
      </c>
      <c r="I722" s="65"/>
      <c r="J722" s="65">
        <v>27</v>
      </c>
      <c r="K722" s="65">
        <v>34</v>
      </c>
      <c r="L722" s="65" t="s">
        <v>21</v>
      </c>
      <c r="M722" s="51"/>
      <c r="N722" s="51"/>
    </row>
    <row r="723" spans="1:14" x14ac:dyDescent="0.25">
      <c r="A723" s="65" t="s">
        <v>1708</v>
      </c>
      <c r="B723" s="65" t="s">
        <v>172</v>
      </c>
      <c r="C723" s="65" t="s">
        <v>236</v>
      </c>
      <c r="D723" s="65" t="s">
        <v>237</v>
      </c>
      <c r="E723" s="65" t="s">
        <v>1709</v>
      </c>
      <c r="F723" s="65">
        <v>1</v>
      </c>
      <c r="G723" s="65" t="s">
        <v>19</v>
      </c>
      <c r="H723" s="65" t="s">
        <v>529</v>
      </c>
      <c r="I723" s="65"/>
      <c r="J723" s="65">
        <v>38</v>
      </c>
      <c r="K723" s="65">
        <v>43</v>
      </c>
      <c r="L723" s="65" t="s">
        <v>21</v>
      </c>
      <c r="M723" s="51"/>
      <c r="N723" s="51"/>
    </row>
    <row r="724" spans="1:14" x14ac:dyDescent="0.25">
      <c r="A724" s="65" t="s">
        <v>1708</v>
      </c>
      <c r="B724" s="65" t="s">
        <v>172</v>
      </c>
      <c r="C724" s="65" t="s">
        <v>173</v>
      </c>
      <c r="D724" s="65" t="s">
        <v>229</v>
      </c>
      <c r="E724" s="65" t="s">
        <v>1709</v>
      </c>
      <c r="F724" s="65">
        <v>1</v>
      </c>
      <c r="G724" s="65" t="s">
        <v>19</v>
      </c>
      <c r="H724" s="65" t="s">
        <v>529</v>
      </c>
      <c r="I724" s="65"/>
      <c r="J724" s="65">
        <v>35</v>
      </c>
      <c r="K724" s="65">
        <v>38</v>
      </c>
      <c r="L724" s="65" t="s">
        <v>21</v>
      </c>
      <c r="M724" s="51"/>
      <c r="N724" s="51"/>
    </row>
    <row r="725" spans="1:14" x14ac:dyDescent="0.25">
      <c r="A725" s="65" t="s">
        <v>1708</v>
      </c>
      <c r="B725" s="65" t="s">
        <v>30</v>
      </c>
      <c r="C725" s="65" t="s">
        <v>223</v>
      </c>
      <c r="D725" s="65" t="s">
        <v>225</v>
      </c>
      <c r="E725" s="65" t="s">
        <v>1709</v>
      </c>
      <c r="F725" s="65">
        <v>1</v>
      </c>
      <c r="G725" s="65" t="s">
        <v>19</v>
      </c>
      <c r="H725" s="65" t="s">
        <v>529</v>
      </c>
      <c r="I725" s="65"/>
      <c r="J725" s="65">
        <v>30</v>
      </c>
      <c r="K725" s="65">
        <v>45</v>
      </c>
      <c r="L725" s="65" t="s">
        <v>21</v>
      </c>
      <c r="M725" s="51"/>
      <c r="N725" s="51"/>
    </row>
    <row r="726" spans="1:14" x14ac:dyDescent="0.25">
      <c r="A726" s="65" t="s">
        <v>1708</v>
      </c>
      <c r="B726" s="65" t="s">
        <v>172</v>
      </c>
      <c r="C726" s="65" t="s">
        <v>209</v>
      </c>
      <c r="D726" s="65" t="s">
        <v>210</v>
      </c>
      <c r="E726" s="65" t="s">
        <v>1709</v>
      </c>
      <c r="F726" s="65">
        <v>1</v>
      </c>
      <c r="G726" s="65" t="s">
        <v>19</v>
      </c>
      <c r="H726" s="65" t="s">
        <v>529</v>
      </c>
      <c r="I726" s="65"/>
      <c r="J726" s="65">
        <v>32</v>
      </c>
      <c r="K726" s="65">
        <v>31</v>
      </c>
      <c r="L726" s="65" t="s">
        <v>21</v>
      </c>
      <c r="M726" s="51"/>
      <c r="N726" s="51"/>
    </row>
    <row r="727" spans="1:14" x14ac:dyDescent="0.25">
      <c r="A727" s="65" t="s">
        <v>1708</v>
      </c>
      <c r="B727" s="65" t="s">
        <v>30</v>
      </c>
      <c r="C727" s="65" t="s">
        <v>223</v>
      </c>
      <c r="D727" s="65" t="s">
        <v>440</v>
      </c>
      <c r="E727" s="65" t="s">
        <v>1709</v>
      </c>
      <c r="F727" s="65">
        <v>1</v>
      </c>
      <c r="G727" s="65" t="s">
        <v>19</v>
      </c>
      <c r="H727" s="65" t="s">
        <v>529</v>
      </c>
      <c r="I727" s="65"/>
      <c r="J727" s="65">
        <v>36</v>
      </c>
      <c r="K727" s="51"/>
      <c r="L727" s="65" t="s">
        <v>21</v>
      </c>
      <c r="M727" s="51"/>
      <c r="N727" s="51"/>
    </row>
    <row r="728" spans="1:14" x14ac:dyDescent="0.25">
      <c r="A728" s="65" t="s">
        <v>1708</v>
      </c>
      <c r="B728" s="65" t="s">
        <v>172</v>
      </c>
      <c r="C728" s="65" t="s">
        <v>173</v>
      </c>
      <c r="D728" s="65" t="s">
        <v>278</v>
      </c>
      <c r="E728" s="65" t="s">
        <v>1709</v>
      </c>
      <c r="F728" s="65">
        <v>1</v>
      </c>
      <c r="G728" s="65" t="s">
        <v>19</v>
      </c>
      <c r="H728" s="65" t="s">
        <v>529</v>
      </c>
      <c r="I728" s="65"/>
      <c r="J728" s="65">
        <v>26</v>
      </c>
      <c r="K728" s="65">
        <v>29</v>
      </c>
      <c r="L728" s="65" t="s">
        <v>21</v>
      </c>
      <c r="M728" s="51"/>
      <c r="N728" s="51"/>
    </row>
    <row r="729" spans="1:14" x14ac:dyDescent="0.25">
      <c r="A729" s="65" t="s">
        <v>1708</v>
      </c>
      <c r="B729" s="65" t="s">
        <v>172</v>
      </c>
      <c r="C729" s="65" t="s">
        <v>173</v>
      </c>
      <c r="D729" s="65" t="s">
        <v>281</v>
      </c>
      <c r="E729" s="65" t="s">
        <v>1709</v>
      </c>
      <c r="F729" s="65">
        <v>1</v>
      </c>
      <c r="G729" s="65" t="s">
        <v>19</v>
      </c>
      <c r="H729" s="65" t="s">
        <v>529</v>
      </c>
      <c r="I729" s="65"/>
      <c r="J729" s="65">
        <v>26</v>
      </c>
      <c r="K729" s="65">
        <v>31</v>
      </c>
      <c r="L729" s="65" t="s">
        <v>21</v>
      </c>
      <c r="M729" s="51"/>
      <c r="N729" s="51"/>
    </row>
    <row r="730" spans="1:14" x14ac:dyDescent="0.25">
      <c r="A730" s="65" t="s">
        <v>1708</v>
      </c>
      <c r="B730" s="65" t="s">
        <v>172</v>
      </c>
      <c r="C730" s="65" t="s">
        <v>236</v>
      </c>
      <c r="D730" s="65" t="s">
        <v>285</v>
      </c>
      <c r="E730" s="65" t="s">
        <v>1709</v>
      </c>
      <c r="F730" s="65">
        <v>1</v>
      </c>
      <c r="G730" s="65" t="s">
        <v>19</v>
      </c>
      <c r="H730" s="65" t="s">
        <v>529</v>
      </c>
      <c r="I730" s="65"/>
      <c r="J730" s="65">
        <v>39</v>
      </c>
      <c r="K730" s="65">
        <v>38</v>
      </c>
      <c r="L730" s="65" t="s">
        <v>21</v>
      </c>
      <c r="M730" s="51"/>
      <c r="N730" s="51"/>
    </row>
    <row r="731" spans="1:14" x14ac:dyDescent="0.25">
      <c r="A731" s="65" t="s">
        <v>1708</v>
      </c>
      <c r="B731" s="65" t="s">
        <v>172</v>
      </c>
      <c r="C731" s="65" t="s">
        <v>323</v>
      </c>
      <c r="D731" s="65" t="s">
        <v>324</v>
      </c>
      <c r="E731" s="65" t="s">
        <v>1709</v>
      </c>
      <c r="F731" s="65">
        <v>1</v>
      </c>
      <c r="G731" s="65" t="s">
        <v>19</v>
      </c>
      <c r="H731" s="65" t="s">
        <v>529</v>
      </c>
      <c r="I731" s="65"/>
      <c r="J731" s="51"/>
      <c r="K731" s="65">
        <v>28</v>
      </c>
      <c r="L731" s="65" t="s">
        <v>21</v>
      </c>
      <c r="M731" s="51"/>
      <c r="N731" s="51"/>
    </row>
    <row r="732" spans="1:14" x14ac:dyDescent="0.25">
      <c r="A732" s="65" t="s">
        <v>1708</v>
      </c>
      <c r="B732" s="65" t="s">
        <v>172</v>
      </c>
      <c r="C732" s="65" t="s">
        <v>374</v>
      </c>
      <c r="D732" s="65" t="s">
        <v>405</v>
      </c>
      <c r="E732" s="65" t="s">
        <v>1709</v>
      </c>
      <c r="F732" s="65">
        <v>1</v>
      </c>
      <c r="G732" s="65" t="s">
        <v>19</v>
      </c>
      <c r="H732" s="65" t="s">
        <v>529</v>
      </c>
      <c r="I732" s="65"/>
      <c r="J732" s="65">
        <v>44</v>
      </c>
      <c r="K732" s="65">
        <v>33</v>
      </c>
      <c r="L732" s="65" t="s">
        <v>21</v>
      </c>
      <c r="M732" s="51"/>
      <c r="N732" s="51"/>
    </row>
    <row r="733" spans="1:14" x14ac:dyDescent="0.25">
      <c r="A733" s="65" t="s">
        <v>1708</v>
      </c>
      <c r="B733" s="65" t="s">
        <v>226</v>
      </c>
      <c r="C733" s="65" t="s">
        <v>306</v>
      </c>
      <c r="D733" s="65" t="s">
        <v>527</v>
      </c>
      <c r="E733" s="65" t="s">
        <v>1709</v>
      </c>
      <c r="F733" s="65">
        <v>1</v>
      </c>
      <c r="G733" s="65" t="s">
        <v>19</v>
      </c>
      <c r="H733" s="65" t="s">
        <v>529</v>
      </c>
      <c r="I733" s="65"/>
      <c r="J733" s="51"/>
      <c r="K733" s="65">
        <v>49</v>
      </c>
      <c r="L733" s="65" t="s">
        <v>21</v>
      </c>
      <c r="M733" s="51"/>
      <c r="N733" s="51"/>
    </row>
    <row r="734" spans="1:14" x14ac:dyDescent="0.25">
      <c r="A734" s="65" t="s">
        <v>1708</v>
      </c>
      <c r="B734" s="65" t="s">
        <v>30</v>
      </c>
      <c r="C734" s="65" t="s">
        <v>198</v>
      </c>
      <c r="D734" s="65" t="s">
        <v>361</v>
      </c>
      <c r="E734" s="65" t="s">
        <v>1709</v>
      </c>
      <c r="F734" s="65">
        <v>1</v>
      </c>
      <c r="G734" s="65" t="s">
        <v>19</v>
      </c>
      <c r="H734" s="65" t="s">
        <v>529</v>
      </c>
      <c r="I734" s="65"/>
      <c r="J734" s="65">
        <v>57</v>
      </c>
      <c r="K734" s="65">
        <v>61</v>
      </c>
      <c r="L734" s="65" t="s">
        <v>21</v>
      </c>
      <c r="M734" s="51"/>
      <c r="N734" s="51"/>
    </row>
    <row r="735" spans="1:14" x14ac:dyDescent="0.25">
      <c r="A735" s="65" t="s">
        <v>1708</v>
      </c>
      <c r="B735" s="65" t="s">
        <v>93</v>
      </c>
      <c r="C735" s="65" t="s">
        <v>94</v>
      </c>
      <c r="D735" s="65" t="s">
        <v>534</v>
      </c>
      <c r="E735" s="65" t="s">
        <v>1734</v>
      </c>
      <c r="F735" s="65">
        <v>1</v>
      </c>
      <c r="G735" s="65" t="s">
        <v>19</v>
      </c>
      <c r="H735" s="65" t="s">
        <v>33</v>
      </c>
      <c r="I735" s="65" t="s">
        <v>1713</v>
      </c>
      <c r="J735" s="65">
        <v>9</v>
      </c>
      <c r="K735" s="65">
        <v>30</v>
      </c>
      <c r="L735" s="65" t="s">
        <v>21</v>
      </c>
      <c r="M735" s="51"/>
      <c r="N735" s="66" t="s">
        <v>1886</v>
      </c>
    </row>
    <row r="736" spans="1:14" x14ac:dyDescent="0.25">
      <c r="A736" s="65" t="s">
        <v>1708</v>
      </c>
      <c r="B736" s="65" t="s">
        <v>93</v>
      </c>
      <c r="C736" s="65" t="s">
        <v>94</v>
      </c>
      <c r="D736" s="65" t="s">
        <v>535</v>
      </c>
      <c r="E736" s="65" t="s">
        <v>1734</v>
      </c>
      <c r="F736" s="65">
        <v>1</v>
      </c>
      <c r="G736" s="65" t="s">
        <v>19</v>
      </c>
      <c r="H736" s="65" t="s">
        <v>33</v>
      </c>
      <c r="I736" s="65" t="s">
        <v>1713</v>
      </c>
      <c r="J736" s="65">
        <v>13</v>
      </c>
      <c r="K736" s="65">
        <v>28</v>
      </c>
      <c r="L736" s="65" t="s">
        <v>21</v>
      </c>
      <c r="M736" s="51"/>
      <c r="N736" s="66" t="s">
        <v>1886</v>
      </c>
    </row>
    <row r="737" spans="1:14" x14ac:dyDescent="0.25">
      <c r="A737" s="65" t="s">
        <v>1708</v>
      </c>
      <c r="B737" s="65" t="s">
        <v>93</v>
      </c>
      <c r="C737" s="65" t="s">
        <v>94</v>
      </c>
      <c r="D737" s="65" t="s">
        <v>534</v>
      </c>
      <c r="E737" s="65" t="s">
        <v>1738</v>
      </c>
      <c r="F737" s="65">
        <v>1</v>
      </c>
      <c r="G737" s="65" t="s">
        <v>19</v>
      </c>
      <c r="H737" s="65" t="s">
        <v>497</v>
      </c>
      <c r="I737" s="65" t="s">
        <v>1713</v>
      </c>
      <c r="J737" s="65">
        <v>9</v>
      </c>
      <c r="K737" s="65">
        <v>31</v>
      </c>
      <c r="L737" s="65" t="s">
        <v>21</v>
      </c>
      <c r="M737" s="51"/>
      <c r="N737" s="66" t="s">
        <v>1886</v>
      </c>
    </row>
    <row r="738" spans="1:14" x14ac:dyDescent="0.25">
      <c r="A738" s="65" t="s">
        <v>1708</v>
      </c>
      <c r="B738" s="65" t="s">
        <v>93</v>
      </c>
      <c r="C738" s="65" t="s">
        <v>94</v>
      </c>
      <c r="D738" s="65" t="s">
        <v>535</v>
      </c>
      <c r="E738" s="65" t="s">
        <v>1738</v>
      </c>
      <c r="F738" s="65">
        <v>1</v>
      </c>
      <c r="G738" s="65" t="s">
        <v>19</v>
      </c>
      <c r="H738" s="65" t="s">
        <v>497</v>
      </c>
      <c r="I738" s="65" t="s">
        <v>1713</v>
      </c>
      <c r="J738" s="65">
        <v>13</v>
      </c>
      <c r="K738" s="65">
        <v>28</v>
      </c>
      <c r="L738" s="65" t="s">
        <v>21</v>
      </c>
      <c r="M738" s="51"/>
      <c r="N738" s="66" t="s">
        <v>1886</v>
      </c>
    </row>
    <row r="739" spans="1:14" x14ac:dyDescent="0.25">
      <c r="A739" s="65" t="s">
        <v>1708</v>
      </c>
      <c r="B739" s="65" t="s">
        <v>93</v>
      </c>
      <c r="C739" s="65" t="s">
        <v>94</v>
      </c>
      <c r="D739" s="65" t="s">
        <v>535</v>
      </c>
      <c r="E739" s="65" t="s">
        <v>1739</v>
      </c>
      <c r="F739" s="65">
        <v>1</v>
      </c>
      <c r="G739" s="65" t="s">
        <v>19</v>
      </c>
      <c r="H739" s="65" t="s">
        <v>1737</v>
      </c>
      <c r="I739" s="65" t="s">
        <v>1713</v>
      </c>
      <c r="J739" s="65">
        <v>13</v>
      </c>
      <c r="K739" s="65">
        <v>28</v>
      </c>
      <c r="L739" s="65" t="s">
        <v>21</v>
      </c>
      <c r="M739" s="51"/>
      <c r="N739" s="66" t="s">
        <v>1886</v>
      </c>
    </row>
    <row r="740" spans="1:14" x14ac:dyDescent="0.25">
      <c r="A740" s="65" t="s">
        <v>1708</v>
      </c>
      <c r="B740" s="65" t="s">
        <v>93</v>
      </c>
      <c r="C740" s="65" t="s">
        <v>94</v>
      </c>
      <c r="D740" s="65" t="s">
        <v>534</v>
      </c>
      <c r="E740" s="65" t="s">
        <v>1739</v>
      </c>
      <c r="F740" s="65">
        <v>1</v>
      </c>
      <c r="G740" s="65" t="s">
        <v>19</v>
      </c>
      <c r="H740" s="65" t="s">
        <v>1737</v>
      </c>
      <c r="I740" s="65" t="s">
        <v>1713</v>
      </c>
      <c r="J740" s="65">
        <v>9</v>
      </c>
      <c r="K740" s="65">
        <v>30</v>
      </c>
      <c r="L740" s="65" t="s">
        <v>21</v>
      </c>
      <c r="M740" s="51"/>
      <c r="N740" s="66" t="s">
        <v>1886</v>
      </c>
    </row>
    <row r="741" spans="1:14" x14ac:dyDescent="0.25">
      <c r="A741" s="65" t="s">
        <v>1708</v>
      </c>
      <c r="B741" s="65" t="s">
        <v>265</v>
      </c>
      <c r="C741" s="65" t="s">
        <v>245</v>
      </c>
      <c r="D741" s="65" t="s">
        <v>450</v>
      </c>
      <c r="E741" s="65" t="s">
        <v>1740</v>
      </c>
      <c r="F741" s="65">
        <v>1</v>
      </c>
      <c r="G741" s="65" t="s">
        <v>19</v>
      </c>
      <c r="H741" s="65" t="s">
        <v>20</v>
      </c>
      <c r="I741" s="65" t="s">
        <v>1732</v>
      </c>
      <c r="J741" s="65">
        <v>14</v>
      </c>
      <c r="K741" s="65">
        <v>16</v>
      </c>
      <c r="L741" s="65" t="s">
        <v>21</v>
      </c>
      <c r="M741" s="51"/>
      <c r="N741" s="66" t="s">
        <v>1886</v>
      </c>
    </row>
    <row r="742" spans="1:14" x14ac:dyDescent="0.25">
      <c r="A742" s="65" t="s">
        <v>1708</v>
      </c>
      <c r="B742" s="65" t="s">
        <v>265</v>
      </c>
      <c r="C742" s="65" t="s">
        <v>245</v>
      </c>
      <c r="D742" s="65" t="s">
        <v>450</v>
      </c>
      <c r="E742" s="65" t="s">
        <v>1741</v>
      </c>
      <c r="F742" s="65">
        <v>1</v>
      </c>
      <c r="G742" s="65" t="s">
        <v>19</v>
      </c>
      <c r="H742" s="65" t="s">
        <v>26</v>
      </c>
      <c r="I742" s="65" t="s">
        <v>1732</v>
      </c>
      <c r="J742" s="51"/>
      <c r="K742" s="65">
        <v>16</v>
      </c>
      <c r="L742" s="65" t="s">
        <v>21</v>
      </c>
      <c r="M742" s="51"/>
      <c r="N742" s="66" t="s">
        <v>1886</v>
      </c>
    </row>
    <row r="743" spans="1:14" x14ac:dyDescent="0.25">
      <c r="A743" s="65" t="s">
        <v>1708</v>
      </c>
      <c r="B743" s="65" t="s">
        <v>265</v>
      </c>
      <c r="C743" s="65" t="s">
        <v>245</v>
      </c>
      <c r="D743" s="65" t="s">
        <v>450</v>
      </c>
      <c r="E743" s="65" t="s">
        <v>1742</v>
      </c>
      <c r="F743" s="65">
        <v>1</v>
      </c>
      <c r="G743" s="65" t="s">
        <v>19</v>
      </c>
      <c r="H743" s="65" t="s">
        <v>33</v>
      </c>
      <c r="I743" s="65" t="s">
        <v>1732</v>
      </c>
      <c r="J743" s="65">
        <v>14</v>
      </c>
      <c r="K743" s="65">
        <v>17</v>
      </c>
      <c r="L743" s="65" t="s">
        <v>21</v>
      </c>
      <c r="M743" s="51"/>
      <c r="N743" s="66" t="s">
        <v>1886</v>
      </c>
    </row>
    <row r="744" spans="1:14" x14ac:dyDescent="0.25">
      <c r="A744" s="65" t="s">
        <v>1708</v>
      </c>
      <c r="B744" s="65" t="s">
        <v>62</v>
      </c>
      <c r="C744" s="65" t="s">
        <v>537</v>
      </c>
      <c r="D744" s="65" t="s">
        <v>538</v>
      </c>
      <c r="E744" s="65" t="s">
        <v>1709</v>
      </c>
      <c r="F744" s="65">
        <v>1</v>
      </c>
      <c r="G744" s="65" t="s">
        <v>19</v>
      </c>
      <c r="H744" s="65" t="s">
        <v>92</v>
      </c>
      <c r="I744" s="65"/>
      <c r="J744" s="65">
        <v>16</v>
      </c>
      <c r="K744" s="65">
        <v>30</v>
      </c>
      <c r="L744" s="65" t="s">
        <v>21</v>
      </c>
      <c r="M744" s="51"/>
      <c r="N744" s="51"/>
    </row>
    <row r="745" spans="1:14" x14ac:dyDescent="0.25">
      <c r="A745" s="65" t="s">
        <v>1708</v>
      </c>
      <c r="B745" s="65" t="s">
        <v>62</v>
      </c>
      <c r="C745" s="65" t="s">
        <v>292</v>
      </c>
      <c r="D745" s="65" t="s">
        <v>293</v>
      </c>
      <c r="E745" s="65" t="s">
        <v>1709</v>
      </c>
      <c r="F745" s="65">
        <v>1</v>
      </c>
      <c r="G745" s="65" t="s">
        <v>19</v>
      </c>
      <c r="H745" s="65" t="s">
        <v>92</v>
      </c>
      <c r="I745" s="65"/>
      <c r="J745" s="65">
        <v>18</v>
      </c>
      <c r="K745" s="65">
        <v>14</v>
      </c>
      <c r="L745" s="65" t="s">
        <v>21</v>
      </c>
      <c r="M745" s="51"/>
      <c r="N745" s="51"/>
    </row>
    <row r="746" spans="1:14" x14ac:dyDescent="0.25">
      <c r="A746" s="65" t="s">
        <v>382</v>
      </c>
      <c r="B746" s="65" t="s">
        <v>62</v>
      </c>
      <c r="C746" s="65" t="s">
        <v>157</v>
      </c>
      <c r="D746" s="65" t="s">
        <v>446</v>
      </c>
      <c r="E746" s="65" t="s">
        <v>1709</v>
      </c>
      <c r="F746" s="65">
        <v>1</v>
      </c>
      <c r="G746" s="65" t="s">
        <v>19</v>
      </c>
      <c r="H746" s="65" t="s">
        <v>1727</v>
      </c>
      <c r="I746" s="65" t="s">
        <v>1728</v>
      </c>
      <c r="J746" s="51"/>
      <c r="K746" s="65">
        <v>33</v>
      </c>
      <c r="L746" s="65" t="s">
        <v>21</v>
      </c>
      <c r="M746" s="51"/>
      <c r="N746" s="51"/>
    </row>
    <row r="747" spans="1:14" x14ac:dyDescent="0.25">
      <c r="A747" s="65" t="s">
        <v>1708</v>
      </c>
      <c r="B747" s="65" t="s">
        <v>93</v>
      </c>
      <c r="C747" s="65" t="s">
        <v>94</v>
      </c>
      <c r="D747" s="65" t="s">
        <v>453</v>
      </c>
      <c r="E747" s="65" t="s">
        <v>1743</v>
      </c>
      <c r="F747" s="65">
        <v>2</v>
      </c>
      <c r="G747" s="65" t="s">
        <v>40</v>
      </c>
      <c r="H747" s="65" t="s">
        <v>41</v>
      </c>
      <c r="I747" s="65" t="s">
        <v>1715</v>
      </c>
      <c r="J747" s="65">
        <v>12</v>
      </c>
      <c r="K747" s="65">
        <v>16</v>
      </c>
      <c r="L747" s="65" t="s">
        <v>42</v>
      </c>
      <c r="M747" s="51"/>
      <c r="N747" s="51"/>
    </row>
    <row r="748" spans="1:14" x14ac:dyDescent="0.25">
      <c r="A748" s="65" t="s">
        <v>1708</v>
      </c>
      <c r="B748" s="65" t="s">
        <v>62</v>
      </c>
      <c r="C748" s="65" t="s">
        <v>66</v>
      </c>
      <c r="D748" s="65" t="s">
        <v>67</v>
      </c>
      <c r="E748" s="65" t="s">
        <v>1743</v>
      </c>
      <c r="F748" s="65">
        <v>2</v>
      </c>
      <c r="G748" s="65" t="s">
        <v>40</v>
      </c>
      <c r="H748" s="65" t="s">
        <v>41</v>
      </c>
      <c r="I748" s="65" t="s">
        <v>1715</v>
      </c>
      <c r="J748" s="65">
        <v>19</v>
      </c>
      <c r="K748" s="65">
        <v>33</v>
      </c>
      <c r="L748" s="65" t="s">
        <v>42</v>
      </c>
      <c r="M748" s="51"/>
      <c r="N748" s="51"/>
    </row>
    <row r="749" spans="1:14" x14ac:dyDescent="0.25">
      <c r="A749" s="65" t="s">
        <v>1708</v>
      </c>
      <c r="B749" s="65" t="s">
        <v>318</v>
      </c>
      <c r="C749" s="65" t="s">
        <v>319</v>
      </c>
      <c r="D749" s="65" t="s">
        <v>533</v>
      </c>
      <c r="E749" s="65" t="s">
        <v>1743</v>
      </c>
      <c r="F749" s="65">
        <v>2</v>
      </c>
      <c r="G749" s="65" t="s">
        <v>40</v>
      </c>
      <c r="H749" s="65" t="s">
        <v>41</v>
      </c>
      <c r="I749" s="65" t="s">
        <v>1715</v>
      </c>
      <c r="J749" s="65">
        <v>27</v>
      </c>
      <c r="K749" s="65">
        <v>25</v>
      </c>
      <c r="L749" s="65" t="s">
        <v>42</v>
      </c>
      <c r="M749" s="51"/>
      <c r="N749" s="51"/>
    </row>
    <row r="750" spans="1:14" x14ac:dyDescent="0.25">
      <c r="A750" s="65" t="s">
        <v>1708</v>
      </c>
      <c r="B750" s="65" t="s">
        <v>62</v>
      </c>
      <c r="C750" s="65" t="s">
        <v>63</v>
      </c>
      <c r="D750" s="65" t="s">
        <v>64</v>
      </c>
      <c r="E750" s="65" t="s">
        <v>1743</v>
      </c>
      <c r="F750" s="65">
        <v>2</v>
      </c>
      <c r="G750" s="65" t="s">
        <v>40</v>
      </c>
      <c r="H750" s="65" t="s">
        <v>41</v>
      </c>
      <c r="I750" s="65" t="s">
        <v>1715</v>
      </c>
      <c r="J750" s="65">
        <v>18</v>
      </c>
      <c r="K750" s="65">
        <v>34</v>
      </c>
      <c r="L750" s="65" t="s">
        <v>42</v>
      </c>
      <c r="M750" s="51"/>
      <c r="N750" s="51"/>
    </row>
    <row r="751" spans="1:14" x14ac:dyDescent="0.25">
      <c r="A751" s="65" t="s">
        <v>1708</v>
      </c>
      <c r="B751" s="65" t="s">
        <v>93</v>
      </c>
      <c r="C751" s="65" t="s">
        <v>94</v>
      </c>
      <c r="D751" s="65" t="s">
        <v>339</v>
      </c>
      <c r="E751" s="65" t="s">
        <v>1743</v>
      </c>
      <c r="F751" s="65">
        <v>2</v>
      </c>
      <c r="G751" s="65" t="s">
        <v>40</v>
      </c>
      <c r="H751" s="65" t="s">
        <v>41</v>
      </c>
      <c r="I751" s="65" t="s">
        <v>1715</v>
      </c>
      <c r="J751" s="65">
        <v>20</v>
      </c>
      <c r="K751" s="65">
        <v>25</v>
      </c>
      <c r="L751" s="65" t="s">
        <v>42</v>
      </c>
      <c r="M751" s="51"/>
      <c r="N751" s="51"/>
    </row>
    <row r="752" spans="1:14" x14ac:dyDescent="0.25">
      <c r="A752" s="65" t="s">
        <v>1708</v>
      </c>
      <c r="B752" s="65" t="s">
        <v>152</v>
      </c>
      <c r="C752" s="65" t="s">
        <v>331</v>
      </c>
      <c r="D752" s="65" t="s">
        <v>539</v>
      </c>
      <c r="E752" s="65" t="s">
        <v>1709</v>
      </c>
      <c r="F752" s="65">
        <v>1</v>
      </c>
      <c r="G752" s="65" t="s">
        <v>19</v>
      </c>
      <c r="H752" s="65" t="s">
        <v>92</v>
      </c>
      <c r="I752" s="65"/>
      <c r="J752" s="65">
        <v>34</v>
      </c>
      <c r="K752" s="65">
        <v>37</v>
      </c>
      <c r="L752" s="65" t="s">
        <v>21</v>
      </c>
      <c r="M752" s="51"/>
      <c r="N752" s="51"/>
    </row>
    <row r="753" spans="1:14" x14ac:dyDescent="0.25">
      <c r="A753" s="65" t="s">
        <v>1708</v>
      </c>
      <c r="B753" s="65" t="s">
        <v>152</v>
      </c>
      <c r="C753" s="65" t="s">
        <v>541</v>
      </c>
      <c r="D753" s="65" t="s">
        <v>542</v>
      </c>
      <c r="E753" s="65" t="s">
        <v>1709</v>
      </c>
      <c r="F753" s="65">
        <v>1</v>
      </c>
      <c r="G753" s="65" t="s">
        <v>19</v>
      </c>
      <c r="H753" s="65" t="s">
        <v>92</v>
      </c>
      <c r="I753" s="65"/>
      <c r="J753" s="65">
        <v>22</v>
      </c>
      <c r="K753" s="65">
        <v>26</v>
      </c>
      <c r="L753" s="65" t="s">
        <v>21</v>
      </c>
      <c r="M753" s="51"/>
      <c r="N753" s="51"/>
    </row>
    <row r="754" spans="1:14" x14ac:dyDescent="0.25">
      <c r="A754" s="65" t="s">
        <v>1708</v>
      </c>
      <c r="B754" s="65" t="s">
        <v>71</v>
      </c>
      <c r="C754" s="65" t="s">
        <v>72</v>
      </c>
      <c r="D754" s="65" t="s">
        <v>73</v>
      </c>
      <c r="E754" s="65" t="s">
        <v>1709</v>
      </c>
      <c r="F754" s="65">
        <v>1</v>
      </c>
      <c r="G754" s="65" t="s">
        <v>19</v>
      </c>
      <c r="H754" s="65" t="s">
        <v>92</v>
      </c>
      <c r="I754" s="65"/>
      <c r="J754" s="65">
        <v>32</v>
      </c>
      <c r="K754" s="65">
        <v>30</v>
      </c>
      <c r="L754" s="65" t="s">
        <v>21</v>
      </c>
      <c r="M754" s="51"/>
      <c r="N754" s="51"/>
    </row>
    <row r="755" spans="1:14" x14ac:dyDescent="0.25">
      <c r="A755" s="65" t="s">
        <v>1708</v>
      </c>
      <c r="B755" s="65" t="s">
        <v>152</v>
      </c>
      <c r="C755" s="65" t="s">
        <v>331</v>
      </c>
      <c r="D755" s="65" t="s">
        <v>332</v>
      </c>
      <c r="E755" s="65" t="s">
        <v>1709</v>
      </c>
      <c r="F755" s="65">
        <v>1</v>
      </c>
      <c r="G755" s="65" t="s">
        <v>19</v>
      </c>
      <c r="H755" s="65" t="s">
        <v>92</v>
      </c>
      <c r="I755" s="65"/>
      <c r="J755" s="65">
        <v>38</v>
      </c>
      <c r="K755" s="65">
        <v>29</v>
      </c>
      <c r="L755" s="65" t="s">
        <v>21</v>
      </c>
      <c r="M755" s="51"/>
      <c r="N755" s="51"/>
    </row>
    <row r="756" spans="1:14" x14ac:dyDescent="0.25">
      <c r="A756" s="65" t="s">
        <v>1708</v>
      </c>
      <c r="B756" s="65" t="s">
        <v>152</v>
      </c>
      <c r="C756" s="65" t="s">
        <v>331</v>
      </c>
      <c r="D756" s="65" t="s">
        <v>539</v>
      </c>
      <c r="E756" s="65" t="s">
        <v>1709</v>
      </c>
      <c r="F756" s="65">
        <v>1</v>
      </c>
      <c r="G756" s="65" t="s">
        <v>19</v>
      </c>
      <c r="H756" s="65" t="s">
        <v>20</v>
      </c>
      <c r="I756" s="65"/>
      <c r="J756" s="65">
        <v>37</v>
      </c>
      <c r="K756" s="65">
        <v>35</v>
      </c>
      <c r="L756" s="65" t="s">
        <v>21</v>
      </c>
      <c r="M756" s="51"/>
      <c r="N756" s="51"/>
    </row>
    <row r="757" spans="1:14" x14ac:dyDescent="0.25">
      <c r="A757" s="65" t="s">
        <v>1708</v>
      </c>
      <c r="B757" s="65" t="s">
        <v>152</v>
      </c>
      <c r="C757" s="65" t="s">
        <v>541</v>
      </c>
      <c r="D757" s="65" t="s">
        <v>542</v>
      </c>
      <c r="E757" s="65" t="s">
        <v>1709</v>
      </c>
      <c r="F757" s="65">
        <v>1</v>
      </c>
      <c r="G757" s="65" t="s">
        <v>19</v>
      </c>
      <c r="H757" s="65" t="s">
        <v>20</v>
      </c>
      <c r="I757" s="65"/>
      <c r="J757" s="65">
        <v>31</v>
      </c>
      <c r="K757" s="65">
        <v>34</v>
      </c>
      <c r="L757" s="65" t="s">
        <v>21</v>
      </c>
      <c r="M757" s="51"/>
      <c r="N757" s="51"/>
    </row>
    <row r="758" spans="1:14" x14ac:dyDescent="0.25">
      <c r="A758" s="65" t="s">
        <v>1708</v>
      </c>
      <c r="B758" s="65" t="s">
        <v>152</v>
      </c>
      <c r="C758" s="65" t="s">
        <v>331</v>
      </c>
      <c r="D758" s="65" t="s">
        <v>332</v>
      </c>
      <c r="E758" s="65" t="s">
        <v>1709</v>
      </c>
      <c r="F758" s="65">
        <v>1</v>
      </c>
      <c r="G758" s="65" t="s">
        <v>19</v>
      </c>
      <c r="H758" s="65" t="s">
        <v>20</v>
      </c>
      <c r="I758" s="65"/>
      <c r="J758" s="65">
        <v>31</v>
      </c>
      <c r="K758" s="65">
        <v>31</v>
      </c>
      <c r="L758" s="65" t="s">
        <v>21</v>
      </c>
      <c r="M758" s="51"/>
      <c r="N758" s="51"/>
    </row>
    <row r="759" spans="1:14" x14ac:dyDescent="0.25">
      <c r="A759" s="65" t="s">
        <v>1708</v>
      </c>
      <c r="B759" s="65" t="s">
        <v>71</v>
      </c>
      <c r="C759" s="65" t="s">
        <v>72</v>
      </c>
      <c r="D759" s="65" t="s">
        <v>73</v>
      </c>
      <c r="E759" s="65" t="s">
        <v>1709</v>
      </c>
      <c r="F759" s="65">
        <v>1</v>
      </c>
      <c r="G759" s="65" t="s">
        <v>19</v>
      </c>
      <c r="H759" s="65" t="s">
        <v>20</v>
      </c>
      <c r="I759" s="65"/>
      <c r="J759" s="65">
        <v>28</v>
      </c>
      <c r="K759" s="65">
        <v>31</v>
      </c>
      <c r="L759" s="65" t="s">
        <v>21</v>
      </c>
      <c r="M759" s="51"/>
      <c r="N759" s="51"/>
    </row>
    <row r="760" spans="1:14" x14ac:dyDescent="0.25">
      <c r="A760" s="65" t="s">
        <v>1708</v>
      </c>
      <c r="B760" s="65" t="s">
        <v>71</v>
      </c>
      <c r="C760" s="65" t="s">
        <v>543</v>
      </c>
      <c r="D760" s="65" t="s">
        <v>544</v>
      </c>
      <c r="E760" s="65" t="s">
        <v>1744</v>
      </c>
      <c r="F760" s="65">
        <v>1</v>
      </c>
      <c r="G760" s="65" t="s">
        <v>19</v>
      </c>
      <c r="H760" s="65" t="s">
        <v>92</v>
      </c>
      <c r="I760" s="65" t="s">
        <v>1717</v>
      </c>
      <c r="J760" s="65">
        <v>22</v>
      </c>
      <c r="K760" s="65">
        <v>19</v>
      </c>
      <c r="L760" s="65" t="s">
        <v>21</v>
      </c>
      <c r="M760" s="51"/>
      <c r="N760" s="66" t="s">
        <v>1886</v>
      </c>
    </row>
    <row r="761" spans="1:14" x14ac:dyDescent="0.25">
      <c r="A761" s="65" t="s">
        <v>1708</v>
      </c>
      <c r="B761" s="65" t="s">
        <v>71</v>
      </c>
      <c r="C761" s="65" t="s">
        <v>268</v>
      </c>
      <c r="D761" s="65" t="s">
        <v>269</v>
      </c>
      <c r="E761" s="65" t="s">
        <v>1709</v>
      </c>
      <c r="F761" s="65">
        <v>1</v>
      </c>
      <c r="G761" s="65" t="s">
        <v>19</v>
      </c>
      <c r="H761" s="65" t="s">
        <v>92</v>
      </c>
      <c r="I761" s="65"/>
      <c r="J761" s="65">
        <v>25</v>
      </c>
      <c r="K761" s="65">
        <v>23</v>
      </c>
      <c r="L761" s="65" t="s">
        <v>21</v>
      </c>
      <c r="M761" s="51"/>
      <c r="N761" s="51"/>
    </row>
    <row r="762" spans="1:14" x14ac:dyDescent="0.25">
      <c r="A762" s="65" t="s">
        <v>1708</v>
      </c>
      <c r="B762" s="65" t="s">
        <v>71</v>
      </c>
      <c r="C762" s="65" t="s">
        <v>308</v>
      </c>
      <c r="D762" s="65" t="s">
        <v>309</v>
      </c>
      <c r="E762" s="65" t="s">
        <v>1709</v>
      </c>
      <c r="F762" s="65">
        <v>1</v>
      </c>
      <c r="G762" s="65" t="s">
        <v>19</v>
      </c>
      <c r="H762" s="65" t="s">
        <v>92</v>
      </c>
      <c r="I762" s="65"/>
      <c r="J762" s="65">
        <v>26</v>
      </c>
      <c r="K762" s="65">
        <v>21</v>
      </c>
      <c r="L762" s="65" t="s">
        <v>21</v>
      </c>
      <c r="M762" s="51"/>
      <c r="N762" s="51"/>
    </row>
    <row r="763" spans="1:14" x14ac:dyDescent="0.25">
      <c r="A763" s="65" t="s">
        <v>1708</v>
      </c>
      <c r="B763" s="65" t="s">
        <v>62</v>
      </c>
      <c r="C763" s="65" t="s">
        <v>247</v>
      </c>
      <c r="D763" s="65" t="s">
        <v>248</v>
      </c>
      <c r="E763" s="65" t="s">
        <v>1744</v>
      </c>
      <c r="F763" s="65">
        <v>1</v>
      </c>
      <c r="G763" s="65" t="s">
        <v>19</v>
      </c>
      <c r="H763" s="65" t="s">
        <v>92</v>
      </c>
      <c r="I763" s="65" t="s">
        <v>1717</v>
      </c>
      <c r="J763" s="65">
        <v>15</v>
      </c>
      <c r="K763" s="65">
        <v>24</v>
      </c>
      <c r="L763" s="65" t="s">
        <v>21</v>
      </c>
      <c r="M763" s="51"/>
      <c r="N763" s="66" t="s">
        <v>1886</v>
      </c>
    </row>
    <row r="764" spans="1:14" x14ac:dyDescent="0.25">
      <c r="A764" s="65" t="s">
        <v>1708</v>
      </c>
      <c r="B764" s="65" t="s">
        <v>62</v>
      </c>
      <c r="C764" s="65" t="s">
        <v>247</v>
      </c>
      <c r="D764" s="65" t="s">
        <v>248</v>
      </c>
      <c r="E764" s="65" t="s">
        <v>1709</v>
      </c>
      <c r="F764" s="65">
        <v>1</v>
      </c>
      <c r="G764" s="65" t="s">
        <v>19</v>
      </c>
      <c r="H764" s="65" t="s">
        <v>20</v>
      </c>
      <c r="I764" s="65"/>
      <c r="J764" s="65">
        <v>13</v>
      </c>
      <c r="K764" s="65">
        <v>25</v>
      </c>
      <c r="L764" s="65" t="s">
        <v>21</v>
      </c>
      <c r="M764" s="51"/>
      <c r="N764" s="51"/>
    </row>
    <row r="765" spans="1:14" x14ac:dyDescent="0.25">
      <c r="A765" s="65" t="s">
        <v>1708</v>
      </c>
      <c r="B765" s="65" t="s">
        <v>71</v>
      </c>
      <c r="C765" s="65" t="s">
        <v>268</v>
      </c>
      <c r="D765" s="65" t="s">
        <v>269</v>
      </c>
      <c r="E765" s="65" t="s">
        <v>1709</v>
      </c>
      <c r="F765" s="65">
        <v>1</v>
      </c>
      <c r="G765" s="65" t="s">
        <v>19</v>
      </c>
      <c r="H765" s="65" t="s">
        <v>20</v>
      </c>
      <c r="I765" s="65"/>
      <c r="J765" s="65">
        <v>61</v>
      </c>
      <c r="K765" s="65">
        <v>32</v>
      </c>
      <c r="L765" s="65" t="s">
        <v>21</v>
      </c>
      <c r="M765" s="51"/>
      <c r="N765" s="51"/>
    </row>
    <row r="766" spans="1:14" ht="25.5" x14ac:dyDescent="0.25">
      <c r="A766" s="65" t="s">
        <v>1708</v>
      </c>
      <c r="B766" s="65" t="s">
        <v>195</v>
      </c>
      <c r="C766" s="65" t="s">
        <v>196</v>
      </c>
      <c r="D766" s="65" t="s">
        <v>254</v>
      </c>
      <c r="E766" s="65" t="s">
        <v>1745</v>
      </c>
      <c r="F766" s="65">
        <v>1</v>
      </c>
      <c r="G766" s="65" t="s">
        <v>19</v>
      </c>
      <c r="H766" s="65" t="s">
        <v>92</v>
      </c>
      <c r="I766" s="65" t="s">
        <v>1717</v>
      </c>
      <c r="J766" s="65">
        <v>24</v>
      </c>
      <c r="K766" s="65">
        <v>22</v>
      </c>
      <c r="L766" s="65" t="s">
        <v>21</v>
      </c>
      <c r="M766" s="51"/>
      <c r="N766" s="66" t="s">
        <v>1886</v>
      </c>
    </row>
    <row r="767" spans="1:14" ht="25.5" x14ac:dyDescent="0.25">
      <c r="A767" s="65" t="s">
        <v>1708</v>
      </c>
      <c r="B767" s="65" t="s">
        <v>195</v>
      </c>
      <c r="C767" s="65" t="s">
        <v>545</v>
      </c>
      <c r="D767" s="65" t="s">
        <v>546</v>
      </c>
      <c r="E767" s="65" t="s">
        <v>1745</v>
      </c>
      <c r="F767" s="65">
        <v>1</v>
      </c>
      <c r="G767" s="65" t="s">
        <v>19</v>
      </c>
      <c r="H767" s="65" t="s">
        <v>92</v>
      </c>
      <c r="I767" s="65" t="s">
        <v>1717</v>
      </c>
      <c r="J767" s="65">
        <v>18</v>
      </c>
      <c r="K767" s="65">
        <v>26</v>
      </c>
      <c r="L767" s="65" t="s">
        <v>21</v>
      </c>
      <c r="M767" s="51"/>
      <c r="N767" s="66" t="s">
        <v>1886</v>
      </c>
    </row>
    <row r="768" spans="1:14" ht="25.5" x14ac:dyDescent="0.25">
      <c r="A768" s="65" t="s">
        <v>1708</v>
      </c>
      <c r="B768" s="65" t="s">
        <v>195</v>
      </c>
      <c r="C768" s="65" t="s">
        <v>196</v>
      </c>
      <c r="D768" s="65" t="s">
        <v>547</v>
      </c>
      <c r="E768" s="65" t="s">
        <v>1745</v>
      </c>
      <c r="F768" s="65">
        <v>1</v>
      </c>
      <c r="G768" s="65" t="s">
        <v>19</v>
      </c>
      <c r="H768" s="65" t="s">
        <v>92</v>
      </c>
      <c r="I768" s="65" t="s">
        <v>1717</v>
      </c>
      <c r="J768" s="65">
        <v>27</v>
      </c>
      <c r="K768" s="65">
        <v>15</v>
      </c>
      <c r="L768" s="65" t="s">
        <v>21</v>
      </c>
      <c r="M768" s="51"/>
      <c r="N768" s="66" t="s">
        <v>1886</v>
      </c>
    </row>
    <row r="769" spans="1:14" x14ac:dyDescent="0.25">
      <c r="A769" s="65" t="s">
        <v>1708</v>
      </c>
      <c r="B769" s="65" t="s">
        <v>62</v>
      </c>
      <c r="C769" s="65" t="s">
        <v>548</v>
      </c>
      <c r="D769" s="65" t="s">
        <v>549</v>
      </c>
      <c r="E769" s="65" t="s">
        <v>1745</v>
      </c>
      <c r="F769" s="65">
        <v>1</v>
      </c>
      <c r="G769" s="65" t="s">
        <v>19</v>
      </c>
      <c r="H769" s="65" t="s">
        <v>92</v>
      </c>
      <c r="I769" s="65" t="s">
        <v>1717</v>
      </c>
      <c r="J769" s="65">
        <v>13</v>
      </c>
      <c r="K769" s="51"/>
      <c r="L769" s="65" t="s">
        <v>21</v>
      </c>
      <c r="M769" s="51"/>
      <c r="N769" s="66" t="s">
        <v>1886</v>
      </c>
    </row>
    <row r="770" spans="1:14" x14ac:dyDescent="0.25">
      <c r="A770" s="65" t="s">
        <v>1708</v>
      </c>
      <c r="B770" s="65" t="s">
        <v>62</v>
      </c>
      <c r="C770" s="65" t="s">
        <v>311</v>
      </c>
      <c r="D770" s="65" t="s">
        <v>312</v>
      </c>
      <c r="E770" s="65" t="s">
        <v>1745</v>
      </c>
      <c r="F770" s="65">
        <v>1</v>
      </c>
      <c r="G770" s="65" t="s">
        <v>19</v>
      </c>
      <c r="H770" s="65" t="s">
        <v>92</v>
      </c>
      <c r="I770" s="65" t="s">
        <v>1717</v>
      </c>
      <c r="J770" s="65">
        <v>10</v>
      </c>
      <c r="K770" s="51"/>
      <c r="L770" s="65" t="s">
        <v>21</v>
      </c>
      <c r="M770" s="51"/>
      <c r="N770" s="66" t="s">
        <v>1886</v>
      </c>
    </row>
    <row r="771" spans="1:14" ht="25.5" x14ac:dyDescent="0.25">
      <c r="A771" s="65" t="s">
        <v>1708</v>
      </c>
      <c r="B771" s="65" t="s">
        <v>195</v>
      </c>
      <c r="C771" s="65" t="s">
        <v>196</v>
      </c>
      <c r="D771" s="65" t="s">
        <v>254</v>
      </c>
      <c r="E771" s="65" t="s">
        <v>1746</v>
      </c>
      <c r="F771" s="65">
        <v>1</v>
      </c>
      <c r="G771" s="65" t="s">
        <v>19</v>
      </c>
      <c r="H771" s="65" t="s">
        <v>65</v>
      </c>
      <c r="I771" s="65" t="s">
        <v>1717</v>
      </c>
      <c r="J771" s="65">
        <v>24</v>
      </c>
      <c r="K771" s="65">
        <v>22</v>
      </c>
      <c r="L771" s="65" t="s">
        <v>21</v>
      </c>
      <c r="M771" s="51"/>
      <c r="N771" s="66" t="s">
        <v>1886</v>
      </c>
    </row>
    <row r="772" spans="1:14" ht="25.5" x14ac:dyDescent="0.25">
      <c r="A772" s="65" t="s">
        <v>1708</v>
      </c>
      <c r="B772" s="65" t="s">
        <v>195</v>
      </c>
      <c r="C772" s="65" t="s">
        <v>545</v>
      </c>
      <c r="D772" s="65" t="s">
        <v>546</v>
      </c>
      <c r="E772" s="65" t="s">
        <v>1746</v>
      </c>
      <c r="F772" s="65">
        <v>1</v>
      </c>
      <c r="G772" s="65" t="s">
        <v>19</v>
      </c>
      <c r="H772" s="65" t="s">
        <v>65</v>
      </c>
      <c r="I772" s="65" t="s">
        <v>1717</v>
      </c>
      <c r="J772" s="65">
        <v>18</v>
      </c>
      <c r="K772" s="65">
        <v>27</v>
      </c>
      <c r="L772" s="65" t="s">
        <v>21</v>
      </c>
      <c r="M772" s="51"/>
      <c r="N772" s="66" t="s">
        <v>1886</v>
      </c>
    </row>
    <row r="773" spans="1:14" x14ac:dyDescent="0.25">
      <c r="A773" s="65" t="s">
        <v>1708</v>
      </c>
      <c r="B773" s="65" t="s">
        <v>62</v>
      </c>
      <c r="C773" s="65" t="s">
        <v>311</v>
      </c>
      <c r="D773" s="65" t="s">
        <v>312</v>
      </c>
      <c r="E773" s="65" t="s">
        <v>1746</v>
      </c>
      <c r="F773" s="65">
        <v>1</v>
      </c>
      <c r="G773" s="65" t="s">
        <v>19</v>
      </c>
      <c r="H773" s="65" t="s">
        <v>65</v>
      </c>
      <c r="I773" s="65" t="s">
        <v>1717</v>
      </c>
      <c r="J773" s="65">
        <v>10</v>
      </c>
      <c r="K773" s="65">
        <v>36</v>
      </c>
      <c r="L773" s="65" t="s">
        <v>21</v>
      </c>
      <c r="M773" s="51"/>
      <c r="N773" s="66" t="s">
        <v>1886</v>
      </c>
    </row>
    <row r="774" spans="1:14" x14ac:dyDescent="0.25">
      <c r="A774" s="65" t="s">
        <v>1708</v>
      </c>
      <c r="B774" s="65" t="s">
        <v>62</v>
      </c>
      <c r="C774" s="65" t="s">
        <v>548</v>
      </c>
      <c r="D774" s="65" t="s">
        <v>549</v>
      </c>
      <c r="E774" s="65" t="s">
        <v>1746</v>
      </c>
      <c r="F774" s="65">
        <v>1</v>
      </c>
      <c r="G774" s="65" t="s">
        <v>19</v>
      </c>
      <c r="H774" s="65" t="s">
        <v>65</v>
      </c>
      <c r="I774" s="65" t="s">
        <v>1717</v>
      </c>
      <c r="J774" s="65">
        <v>13</v>
      </c>
      <c r="K774" s="65">
        <v>33</v>
      </c>
      <c r="L774" s="65" t="s">
        <v>21</v>
      </c>
      <c r="M774" s="51"/>
      <c r="N774" s="66" t="s">
        <v>1886</v>
      </c>
    </row>
    <row r="775" spans="1:14" ht="25.5" x14ac:dyDescent="0.25">
      <c r="A775" s="65" t="s">
        <v>1708</v>
      </c>
      <c r="B775" s="65" t="s">
        <v>195</v>
      </c>
      <c r="C775" s="65" t="s">
        <v>196</v>
      </c>
      <c r="D775" s="65" t="s">
        <v>547</v>
      </c>
      <c r="E775" s="65" t="s">
        <v>1746</v>
      </c>
      <c r="F775" s="65">
        <v>1</v>
      </c>
      <c r="G775" s="65" t="s">
        <v>19</v>
      </c>
      <c r="H775" s="65" t="s">
        <v>65</v>
      </c>
      <c r="I775" s="65" t="s">
        <v>1717</v>
      </c>
      <c r="J775" s="65">
        <v>27</v>
      </c>
      <c r="K775" s="65">
        <v>18</v>
      </c>
      <c r="L775" s="65" t="s">
        <v>21</v>
      </c>
      <c r="M775" s="51"/>
      <c r="N775" s="66" t="s">
        <v>1886</v>
      </c>
    </row>
    <row r="776" spans="1:14" x14ac:dyDescent="0.25">
      <c r="A776" s="65" t="s">
        <v>1708</v>
      </c>
      <c r="B776" s="65" t="s">
        <v>62</v>
      </c>
      <c r="C776" s="65" t="s">
        <v>63</v>
      </c>
      <c r="D776" s="65" t="s">
        <v>64</v>
      </c>
      <c r="E776" s="65" t="s">
        <v>1744</v>
      </c>
      <c r="F776" s="65">
        <v>1</v>
      </c>
      <c r="G776" s="65" t="s">
        <v>19</v>
      </c>
      <c r="H776" s="65" t="s">
        <v>92</v>
      </c>
      <c r="I776" s="65" t="s">
        <v>1717</v>
      </c>
      <c r="J776" s="65">
        <v>11</v>
      </c>
      <c r="K776" s="65">
        <v>13</v>
      </c>
      <c r="L776" s="65" t="s">
        <v>21</v>
      </c>
      <c r="M776" s="51"/>
      <c r="N776" s="66" t="s">
        <v>1886</v>
      </c>
    </row>
    <row r="777" spans="1:14" x14ac:dyDescent="0.25">
      <c r="A777" s="65" t="s">
        <v>1708</v>
      </c>
      <c r="B777" s="65" t="s">
        <v>53</v>
      </c>
      <c r="C777" s="65" t="s">
        <v>550</v>
      </c>
      <c r="D777" s="65" t="s">
        <v>551</v>
      </c>
      <c r="E777" s="65" t="s">
        <v>1744</v>
      </c>
      <c r="F777" s="65">
        <v>1</v>
      </c>
      <c r="G777" s="65" t="s">
        <v>19</v>
      </c>
      <c r="H777" s="65" t="s">
        <v>92</v>
      </c>
      <c r="I777" s="65" t="s">
        <v>1717</v>
      </c>
      <c r="J777" s="65">
        <v>1</v>
      </c>
      <c r="K777" s="51"/>
      <c r="L777" s="65" t="s">
        <v>21</v>
      </c>
      <c r="M777" s="51"/>
      <c r="N777" s="66" t="s">
        <v>1886</v>
      </c>
    </row>
    <row r="778" spans="1:14" x14ac:dyDescent="0.25">
      <c r="A778" s="65" t="s">
        <v>1708</v>
      </c>
      <c r="B778" s="65" t="s">
        <v>62</v>
      </c>
      <c r="C778" s="65" t="s">
        <v>66</v>
      </c>
      <c r="D778" s="65" t="s">
        <v>67</v>
      </c>
      <c r="E778" s="65" t="s">
        <v>1744</v>
      </c>
      <c r="F778" s="65">
        <v>1</v>
      </c>
      <c r="G778" s="65" t="s">
        <v>19</v>
      </c>
      <c r="H778" s="65" t="s">
        <v>92</v>
      </c>
      <c r="I778" s="65" t="s">
        <v>1717</v>
      </c>
      <c r="J778" s="65">
        <v>10</v>
      </c>
      <c r="K778" s="65">
        <v>12</v>
      </c>
      <c r="L778" s="65" t="s">
        <v>21</v>
      </c>
      <c r="M778" s="51"/>
      <c r="N778" s="66" t="s">
        <v>1886</v>
      </c>
    </row>
    <row r="779" spans="1:14" x14ac:dyDescent="0.25">
      <c r="A779" s="65" t="s">
        <v>1708</v>
      </c>
      <c r="B779" s="65" t="s">
        <v>176</v>
      </c>
      <c r="C779" s="65" t="s">
        <v>184</v>
      </c>
      <c r="D779" s="65" t="s">
        <v>185</v>
      </c>
      <c r="E779" s="65" t="s">
        <v>1747</v>
      </c>
      <c r="F779" s="65">
        <v>3</v>
      </c>
      <c r="G779" s="65" t="s">
        <v>40</v>
      </c>
      <c r="H779" s="65" t="s">
        <v>552</v>
      </c>
      <c r="I779" s="65" t="s">
        <v>1717</v>
      </c>
      <c r="J779" s="65">
        <v>21</v>
      </c>
      <c r="K779" s="65">
        <v>28</v>
      </c>
      <c r="L779" s="65" t="s">
        <v>21</v>
      </c>
      <c r="M779" s="51"/>
      <c r="N779" s="66" t="s">
        <v>1886</v>
      </c>
    </row>
    <row r="780" spans="1:14" x14ac:dyDescent="0.25">
      <c r="A780" s="65" t="s">
        <v>1708</v>
      </c>
      <c r="B780" s="65" t="s">
        <v>176</v>
      </c>
      <c r="C780" s="65" t="s">
        <v>468</v>
      </c>
      <c r="D780" s="65" t="s">
        <v>469</v>
      </c>
      <c r="E780" s="65" t="s">
        <v>1747</v>
      </c>
      <c r="F780" s="65">
        <v>3</v>
      </c>
      <c r="G780" s="65" t="s">
        <v>40</v>
      </c>
      <c r="H780" s="65" t="s">
        <v>552</v>
      </c>
      <c r="I780" s="65" t="s">
        <v>1717</v>
      </c>
      <c r="J780" s="65">
        <v>8</v>
      </c>
      <c r="K780" s="51"/>
      <c r="L780" s="65" t="s">
        <v>21</v>
      </c>
      <c r="M780" s="51"/>
      <c r="N780" s="66" t="s">
        <v>1886</v>
      </c>
    </row>
    <row r="781" spans="1:14" x14ac:dyDescent="0.25">
      <c r="A781" s="65" t="s">
        <v>1708</v>
      </c>
      <c r="B781" s="65" t="s">
        <v>176</v>
      </c>
      <c r="C781" s="65" t="s">
        <v>177</v>
      </c>
      <c r="D781" s="65" t="s">
        <v>178</v>
      </c>
      <c r="E781" s="65" t="s">
        <v>1747</v>
      </c>
      <c r="F781" s="65">
        <v>3</v>
      </c>
      <c r="G781" s="65" t="s">
        <v>40</v>
      </c>
      <c r="H781" s="65" t="s">
        <v>552</v>
      </c>
      <c r="I781" s="65" t="s">
        <v>1717</v>
      </c>
      <c r="J781" s="65">
        <v>20</v>
      </c>
      <c r="K781" s="51"/>
      <c r="L781" s="65" t="s">
        <v>21</v>
      </c>
      <c r="M781" s="51"/>
      <c r="N781" s="66" t="s">
        <v>1886</v>
      </c>
    </row>
    <row r="782" spans="1:14" x14ac:dyDescent="0.25">
      <c r="A782" s="65" t="s">
        <v>1708</v>
      </c>
      <c r="B782" s="65" t="s">
        <v>176</v>
      </c>
      <c r="C782" s="65" t="s">
        <v>270</v>
      </c>
      <c r="D782" s="65" t="s">
        <v>271</v>
      </c>
      <c r="E782" s="65" t="s">
        <v>1747</v>
      </c>
      <c r="F782" s="65">
        <v>3</v>
      </c>
      <c r="G782" s="65" t="s">
        <v>40</v>
      </c>
      <c r="H782" s="65" t="s">
        <v>552</v>
      </c>
      <c r="I782" s="65" t="s">
        <v>1717</v>
      </c>
      <c r="J782" s="65">
        <v>24</v>
      </c>
      <c r="K782" s="51"/>
      <c r="L782" s="65" t="s">
        <v>21</v>
      </c>
      <c r="M782" s="51"/>
      <c r="N782" s="66" t="s">
        <v>1886</v>
      </c>
    </row>
    <row r="783" spans="1:14" ht="25.5" x14ac:dyDescent="0.25">
      <c r="A783" s="65" t="s">
        <v>1708</v>
      </c>
      <c r="B783" s="65" t="s">
        <v>195</v>
      </c>
      <c r="C783" s="65" t="s">
        <v>290</v>
      </c>
      <c r="D783" s="65" t="s">
        <v>553</v>
      </c>
      <c r="E783" s="65" t="s">
        <v>1709</v>
      </c>
      <c r="F783" s="65">
        <v>1</v>
      </c>
      <c r="G783" s="65" t="s">
        <v>19</v>
      </c>
      <c r="H783" s="65" t="s">
        <v>92</v>
      </c>
      <c r="I783" s="65"/>
      <c r="J783" s="65">
        <v>33</v>
      </c>
      <c r="K783" s="65">
        <v>32</v>
      </c>
      <c r="L783" s="65" t="s">
        <v>21</v>
      </c>
      <c r="M783" s="51"/>
      <c r="N783" s="51"/>
    </row>
    <row r="784" spans="1:14" ht="25.5" x14ac:dyDescent="0.25">
      <c r="A784" s="65" t="s">
        <v>1708</v>
      </c>
      <c r="B784" s="65" t="s">
        <v>195</v>
      </c>
      <c r="C784" s="65" t="s">
        <v>196</v>
      </c>
      <c r="D784" s="65" t="s">
        <v>554</v>
      </c>
      <c r="E784" s="65" t="s">
        <v>1709</v>
      </c>
      <c r="F784" s="65">
        <v>1</v>
      </c>
      <c r="G784" s="65" t="s">
        <v>19</v>
      </c>
      <c r="H784" s="65" t="s">
        <v>92</v>
      </c>
      <c r="I784" s="65"/>
      <c r="J784" s="65">
        <v>27</v>
      </c>
      <c r="K784" s="65">
        <v>46</v>
      </c>
      <c r="L784" s="65" t="s">
        <v>21</v>
      </c>
      <c r="M784" s="51"/>
      <c r="N784" s="51"/>
    </row>
    <row r="785" spans="1:14" ht="25.5" x14ac:dyDescent="0.25">
      <c r="A785" s="65" t="s">
        <v>1708</v>
      </c>
      <c r="B785" s="65" t="s">
        <v>195</v>
      </c>
      <c r="C785" s="65" t="s">
        <v>555</v>
      </c>
      <c r="D785" s="65" t="s">
        <v>556</v>
      </c>
      <c r="E785" s="65" t="s">
        <v>1709</v>
      </c>
      <c r="F785" s="65">
        <v>1</v>
      </c>
      <c r="G785" s="65" t="s">
        <v>19</v>
      </c>
      <c r="H785" s="65" t="s">
        <v>92</v>
      </c>
      <c r="I785" s="65"/>
      <c r="J785" s="65">
        <v>35</v>
      </c>
      <c r="K785" s="65">
        <v>31</v>
      </c>
      <c r="L785" s="65" t="s">
        <v>21</v>
      </c>
      <c r="M785" s="51"/>
      <c r="N785" s="51"/>
    </row>
    <row r="786" spans="1:14" ht="25.5" x14ac:dyDescent="0.25">
      <c r="A786" s="65" t="s">
        <v>1708</v>
      </c>
      <c r="B786" s="65" t="s">
        <v>195</v>
      </c>
      <c r="C786" s="65" t="s">
        <v>196</v>
      </c>
      <c r="D786" s="65" t="s">
        <v>557</v>
      </c>
      <c r="E786" s="65" t="s">
        <v>1709</v>
      </c>
      <c r="F786" s="65">
        <v>1</v>
      </c>
      <c r="G786" s="65" t="s">
        <v>19</v>
      </c>
      <c r="H786" s="65" t="s">
        <v>92</v>
      </c>
      <c r="I786" s="65"/>
      <c r="J786" s="65">
        <v>25</v>
      </c>
      <c r="K786" s="65">
        <v>32</v>
      </c>
      <c r="L786" s="65" t="s">
        <v>21</v>
      </c>
      <c r="M786" s="51"/>
      <c r="N786" s="51"/>
    </row>
    <row r="787" spans="1:14" x14ac:dyDescent="0.25">
      <c r="A787" s="65" t="s">
        <v>1708</v>
      </c>
      <c r="B787" s="65" t="s">
        <v>85</v>
      </c>
      <c r="C787" s="65" t="s">
        <v>86</v>
      </c>
      <c r="D787" s="65" t="s">
        <v>87</v>
      </c>
      <c r="E787" s="65" t="s">
        <v>88</v>
      </c>
      <c r="F787" s="65">
        <v>1</v>
      </c>
      <c r="G787" s="65" t="s">
        <v>19</v>
      </c>
      <c r="H787" s="65" t="s">
        <v>26</v>
      </c>
      <c r="I787" s="65" t="s">
        <v>1711</v>
      </c>
      <c r="J787" s="65">
        <v>20</v>
      </c>
      <c r="K787" s="51"/>
      <c r="L787" s="65" t="s">
        <v>21</v>
      </c>
      <c r="M787" s="51"/>
      <c r="N787" s="66" t="s">
        <v>1886</v>
      </c>
    </row>
    <row r="788" spans="1:14" x14ac:dyDescent="0.25">
      <c r="A788" s="65" t="s">
        <v>1708</v>
      </c>
      <c r="B788" s="65" t="s">
        <v>85</v>
      </c>
      <c r="C788" s="65" t="s">
        <v>86</v>
      </c>
      <c r="D788" s="65" t="s">
        <v>90</v>
      </c>
      <c r="E788" s="65" t="s">
        <v>88</v>
      </c>
      <c r="F788" s="65">
        <v>1</v>
      </c>
      <c r="G788" s="65" t="s">
        <v>19</v>
      </c>
      <c r="H788" s="65" t="s">
        <v>26</v>
      </c>
      <c r="I788" s="65" t="s">
        <v>1711</v>
      </c>
      <c r="J788" s="65">
        <v>23</v>
      </c>
      <c r="K788" s="65">
        <v>33</v>
      </c>
      <c r="L788" s="65" t="s">
        <v>21</v>
      </c>
      <c r="M788" s="51"/>
      <c r="N788" s="66" t="s">
        <v>1886</v>
      </c>
    </row>
    <row r="789" spans="1:14" x14ac:dyDescent="0.25">
      <c r="A789" s="65" t="s">
        <v>1708</v>
      </c>
      <c r="B789" s="65" t="s">
        <v>176</v>
      </c>
      <c r="C789" s="65" t="s">
        <v>465</v>
      </c>
      <c r="D789" s="65" t="s">
        <v>466</v>
      </c>
      <c r="E789" s="65" t="s">
        <v>1748</v>
      </c>
      <c r="F789" s="65">
        <v>1</v>
      </c>
      <c r="G789" s="65" t="s">
        <v>19</v>
      </c>
      <c r="H789" s="65" t="s">
        <v>26</v>
      </c>
      <c r="I789" s="65" t="s">
        <v>1711</v>
      </c>
      <c r="J789" s="65">
        <v>12</v>
      </c>
      <c r="K789" s="65">
        <v>16</v>
      </c>
      <c r="L789" s="65" t="s">
        <v>21</v>
      </c>
      <c r="M789" s="51"/>
      <c r="N789" s="66" t="s">
        <v>1886</v>
      </c>
    </row>
    <row r="790" spans="1:14" x14ac:dyDescent="0.25">
      <c r="A790" s="65" t="s">
        <v>1708</v>
      </c>
      <c r="B790" s="65" t="s">
        <v>176</v>
      </c>
      <c r="C790" s="65" t="s">
        <v>270</v>
      </c>
      <c r="D790" s="65" t="s">
        <v>478</v>
      </c>
      <c r="E790" s="65" t="s">
        <v>1748</v>
      </c>
      <c r="F790" s="65">
        <v>1</v>
      </c>
      <c r="G790" s="65" t="s">
        <v>19</v>
      </c>
      <c r="H790" s="65" t="s">
        <v>26</v>
      </c>
      <c r="I790" s="65" t="s">
        <v>1711</v>
      </c>
      <c r="J790" s="65">
        <v>13</v>
      </c>
      <c r="K790" s="65">
        <v>30</v>
      </c>
      <c r="L790" s="65" t="s">
        <v>21</v>
      </c>
      <c r="M790" s="51"/>
      <c r="N790" s="66" t="s">
        <v>1886</v>
      </c>
    </row>
    <row r="791" spans="1:14" x14ac:dyDescent="0.25">
      <c r="A791" s="65" t="s">
        <v>1708</v>
      </c>
      <c r="B791" s="65" t="s">
        <v>176</v>
      </c>
      <c r="C791" s="65" t="s">
        <v>472</v>
      </c>
      <c r="D791" s="65" t="s">
        <v>487</v>
      </c>
      <c r="E791" s="65" t="s">
        <v>1748</v>
      </c>
      <c r="F791" s="65">
        <v>1</v>
      </c>
      <c r="G791" s="65" t="s">
        <v>19</v>
      </c>
      <c r="H791" s="65" t="s">
        <v>26</v>
      </c>
      <c r="I791" s="65" t="s">
        <v>1711</v>
      </c>
      <c r="J791" s="65">
        <v>16</v>
      </c>
      <c r="K791" s="65">
        <v>24</v>
      </c>
      <c r="L791" s="65" t="s">
        <v>21</v>
      </c>
      <c r="M791" s="51"/>
      <c r="N791" s="66" t="s">
        <v>1886</v>
      </c>
    </row>
    <row r="792" spans="1:14" x14ac:dyDescent="0.25">
      <c r="A792" s="65" t="s">
        <v>1708</v>
      </c>
      <c r="B792" s="65" t="s">
        <v>176</v>
      </c>
      <c r="C792" s="65" t="s">
        <v>474</v>
      </c>
      <c r="D792" s="65" t="s">
        <v>475</v>
      </c>
      <c r="E792" s="65" t="s">
        <v>1748</v>
      </c>
      <c r="F792" s="65">
        <v>1</v>
      </c>
      <c r="G792" s="65" t="s">
        <v>19</v>
      </c>
      <c r="H792" s="65" t="s">
        <v>26</v>
      </c>
      <c r="I792" s="65" t="s">
        <v>1711</v>
      </c>
      <c r="J792" s="65">
        <v>13</v>
      </c>
      <c r="K792" s="65">
        <v>27</v>
      </c>
      <c r="L792" s="65" t="s">
        <v>21</v>
      </c>
      <c r="M792" s="51"/>
      <c r="N792" s="66" t="s">
        <v>1886</v>
      </c>
    </row>
    <row r="793" spans="1:14" x14ac:dyDescent="0.25">
      <c r="A793" s="65" t="s">
        <v>1708</v>
      </c>
      <c r="B793" s="65" t="s">
        <v>85</v>
      </c>
      <c r="C793" s="65" t="s">
        <v>86</v>
      </c>
      <c r="D793" s="65" t="s">
        <v>87</v>
      </c>
      <c r="E793" s="65" t="s">
        <v>1709</v>
      </c>
      <c r="F793" s="65">
        <v>1</v>
      </c>
      <c r="G793" s="65" t="s">
        <v>19</v>
      </c>
      <c r="H793" s="65" t="s">
        <v>20</v>
      </c>
      <c r="I793" s="65"/>
      <c r="J793" s="65">
        <v>36</v>
      </c>
      <c r="K793" s="51"/>
      <c r="L793" s="65" t="s">
        <v>21</v>
      </c>
      <c r="M793" s="51"/>
      <c r="N793" s="51"/>
    </row>
    <row r="794" spans="1:14" x14ac:dyDescent="0.25">
      <c r="A794" s="65" t="s">
        <v>1708</v>
      </c>
      <c r="B794" s="65" t="s">
        <v>85</v>
      </c>
      <c r="C794" s="65" t="s">
        <v>86</v>
      </c>
      <c r="D794" s="65" t="s">
        <v>91</v>
      </c>
      <c r="E794" s="65" t="s">
        <v>1709</v>
      </c>
      <c r="F794" s="65">
        <v>1</v>
      </c>
      <c r="G794" s="65" t="s">
        <v>19</v>
      </c>
      <c r="H794" s="65" t="s">
        <v>20</v>
      </c>
      <c r="I794" s="65"/>
      <c r="J794" s="65">
        <v>42</v>
      </c>
      <c r="K794" s="65">
        <v>28</v>
      </c>
      <c r="L794" s="65" t="s">
        <v>21</v>
      </c>
      <c r="M794" s="51"/>
      <c r="N794" s="51"/>
    </row>
    <row r="795" spans="1:14" x14ac:dyDescent="0.25">
      <c r="A795" s="65" t="s">
        <v>1708</v>
      </c>
      <c r="B795" s="65" t="s">
        <v>85</v>
      </c>
      <c r="C795" s="65" t="s">
        <v>86</v>
      </c>
      <c r="D795" s="65" t="s">
        <v>90</v>
      </c>
      <c r="E795" s="65" t="s">
        <v>1709</v>
      </c>
      <c r="F795" s="65">
        <v>1</v>
      </c>
      <c r="G795" s="65" t="s">
        <v>19</v>
      </c>
      <c r="H795" s="65" t="s">
        <v>20</v>
      </c>
      <c r="I795" s="65"/>
      <c r="J795" s="65">
        <v>36</v>
      </c>
      <c r="K795" s="51"/>
      <c r="L795" s="65" t="s">
        <v>21</v>
      </c>
      <c r="M795" s="51"/>
      <c r="N795" s="51"/>
    </row>
    <row r="796" spans="1:14" x14ac:dyDescent="0.25">
      <c r="A796" s="65" t="s">
        <v>1708</v>
      </c>
      <c r="B796" s="65" t="s">
        <v>68</v>
      </c>
      <c r="C796" s="65" t="s">
        <v>69</v>
      </c>
      <c r="D796" s="65" t="s">
        <v>81</v>
      </c>
      <c r="E796" s="65" t="s">
        <v>1749</v>
      </c>
      <c r="F796" s="65">
        <v>3</v>
      </c>
      <c r="G796" s="65" t="s">
        <v>40</v>
      </c>
      <c r="H796" s="65" t="s">
        <v>41</v>
      </c>
      <c r="I796" s="65" t="s">
        <v>1715</v>
      </c>
      <c r="J796" s="65">
        <v>47</v>
      </c>
      <c r="K796" s="65">
        <v>60</v>
      </c>
      <c r="L796" s="65" t="s">
        <v>42</v>
      </c>
      <c r="M796" s="51"/>
      <c r="N796" s="51"/>
    </row>
    <row r="797" spans="1:14" x14ac:dyDescent="0.25">
      <c r="A797" s="65" t="s">
        <v>1708</v>
      </c>
      <c r="B797" s="65" t="s">
        <v>85</v>
      </c>
      <c r="C797" s="65" t="s">
        <v>86</v>
      </c>
      <c r="D797" s="65" t="s">
        <v>90</v>
      </c>
      <c r="E797" s="65" t="s">
        <v>1749</v>
      </c>
      <c r="F797" s="65">
        <v>3</v>
      </c>
      <c r="G797" s="65" t="s">
        <v>40</v>
      </c>
      <c r="H797" s="65" t="s">
        <v>41</v>
      </c>
      <c r="I797" s="65" t="s">
        <v>1715</v>
      </c>
      <c r="J797" s="65">
        <v>24</v>
      </c>
      <c r="K797" s="65">
        <v>80</v>
      </c>
      <c r="L797" s="65" t="s">
        <v>42</v>
      </c>
      <c r="M797" s="51"/>
      <c r="N797" s="51"/>
    </row>
    <row r="798" spans="1:14" x14ac:dyDescent="0.25">
      <c r="A798" s="65" t="s">
        <v>1708</v>
      </c>
      <c r="B798" s="65" t="s">
        <v>68</v>
      </c>
      <c r="C798" s="65" t="s">
        <v>69</v>
      </c>
      <c r="D798" s="65" t="s">
        <v>559</v>
      </c>
      <c r="E798" s="65" t="s">
        <v>1749</v>
      </c>
      <c r="F798" s="65">
        <v>3</v>
      </c>
      <c r="G798" s="65" t="s">
        <v>40</v>
      </c>
      <c r="H798" s="65" t="s">
        <v>41</v>
      </c>
      <c r="I798" s="65" t="s">
        <v>1715</v>
      </c>
      <c r="J798" s="65">
        <v>45</v>
      </c>
      <c r="K798" s="65">
        <v>60</v>
      </c>
      <c r="L798" s="65" t="s">
        <v>42</v>
      </c>
      <c r="M798" s="51"/>
      <c r="N798" s="51"/>
    </row>
    <row r="799" spans="1:14" x14ac:dyDescent="0.25">
      <c r="A799" s="65" t="s">
        <v>1708</v>
      </c>
      <c r="B799" s="65" t="s">
        <v>68</v>
      </c>
      <c r="C799" s="65" t="s">
        <v>69</v>
      </c>
      <c r="D799" s="65" t="s">
        <v>70</v>
      </c>
      <c r="E799" s="65" t="s">
        <v>1749</v>
      </c>
      <c r="F799" s="65">
        <v>3</v>
      </c>
      <c r="G799" s="65" t="s">
        <v>40</v>
      </c>
      <c r="H799" s="65" t="s">
        <v>41</v>
      </c>
      <c r="I799" s="65" t="s">
        <v>1715</v>
      </c>
      <c r="J799" s="65">
        <v>43</v>
      </c>
      <c r="K799" s="65">
        <v>60</v>
      </c>
      <c r="L799" s="65" t="s">
        <v>42</v>
      </c>
      <c r="M799" s="51"/>
      <c r="N799" s="51"/>
    </row>
    <row r="800" spans="1:14" x14ac:dyDescent="0.25">
      <c r="A800" s="65" t="s">
        <v>1708</v>
      </c>
      <c r="B800" s="65" t="s">
        <v>68</v>
      </c>
      <c r="C800" s="65" t="s">
        <v>69</v>
      </c>
      <c r="D800" s="65" t="s">
        <v>82</v>
      </c>
      <c r="E800" s="65" t="s">
        <v>1749</v>
      </c>
      <c r="F800" s="65">
        <v>3</v>
      </c>
      <c r="G800" s="65" t="s">
        <v>40</v>
      </c>
      <c r="H800" s="65" t="s">
        <v>41</v>
      </c>
      <c r="I800" s="65" t="s">
        <v>1715</v>
      </c>
      <c r="J800" s="65">
        <v>37</v>
      </c>
      <c r="K800" s="65">
        <v>60</v>
      </c>
      <c r="L800" s="65" t="s">
        <v>42</v>
      </c>
      <c r="M800" s="51"/>
      <c r="N800" s="51"/>
    </row>
    <row r="801" spans="1:14" x14ac:dyDescent="0.25">
      <c r="A801" s="65" t="s">
        <v>1708</v>
      </c>
      <c r="B801" s="65" t="s">
        <v>226</v>
      </c>
      <c r="C801" s="65" t="s">
        <v>227</v>
      </c>
      <c r="D801" s="65" t="s">
        <v>560</v>
      </c>
      <c r="E801" s="65" t="s">
        <v>1709</v>
      </c>
      <c r="F801" s="65">
        <v>1</v>
      </c>
      <c r="G801" s="65" t="s">
        <v>40</v>
      </c>
      <c r="H801" s="65" t="s">
        <v>41</v>
      </c>
      <c r="I801" s="65" t="s">
        <v>1715</v>
      </c>
      <c r="J801" s="65">
        <v>50</v>
      </c>
      <c r="K801" s="65">
        <v>50</v>
      </c>
      <c r="L801" s="65" t="s">
        <v>42</v>
      </c>
      <c r="M801" s="51"/>
      <c r="N801" s="51"/>
    </row>
    <row r="802" spans="1:14" x14ac:dyDescent="0.25">
      <c r="A802" s="65" t="s">
        <v>1708</v>
      </c>
      <c r="B802" s="65" t="s">
        <v>46</v>
      </c>
      <c r="C802" s="65" t="s">
        <v>561</v>
      </c>
      <c r="D802" s="65" t="s">
        <v>562</v>
      </c>
      <c r="E802" s="65" t="s">
        <v>1750</v>
      </c>
      <c r="F802" s="65">
        <v>1</v>
      </c>
      <c r="G802" s="65" t="s">
        <v>19</v>
      </c>
      <c r="H802" s="65" t="s">
        <v>92</v>
      </c>
      <c r="I802" s="65" t="s">
        <v>1711</v>
      </c>
      <c r="J802" s="51"/>
      <c r="K802" s="65">
        <v>33</v>
      </c>
      <c r="L802" s="65" t="s">
        <v>21</v>
      </c>
      <c r="M802" s="51"/>
      <c r="N802" s="66" t="s">
        <v>1886</v>
      </c>
    </row>
    <row r="803" spans="1:14" x14ac:dyDescent="0.25">
      <c r="A803" s="65" t="s">
        <v>1708</v>
      </c>
      <c r="B803" s="65" t="s">
        <v>68</v>
      </c>
      <c r="C803" s="65" t="s">
        <v>69</v>
      </c>
      <c r="D803" s="65" t="s">
        <v>82</v>
      </c>
      <c r="E803" s="65" t="s">
        <v>1750</v>
      </c>
      <c r="F803" s="65">
        <v>1</v>
      </c>
      <c r="G803" s="65" t="s">
        <v>19</v>
      </c>
      <c r="H803" s="65" t="s">
        <v>92</v>
      </c>
      <c r="I803" s="65" t="s">
        <v>1711</v>
      </c>
      <c r="J803" s="51"/>
      <c r="K803" s="65">
        <v>45</v>
      </c>
      <c r="L803" s="65" t="s">
        <v>21</v>
      </c>
      <c r="M803" s="51"/>
      <c r="N803" s="66" t="s">
        <v>1886</v>
      </c>
    </row>
    <row r="804" spans="1:14" x14ac:dyDescent="0.25">
      <c r="A804" s="65" t="s">
        <v>1708</v>
      </c>
      <c r="B804" s="65" t="s">
        <v>68</v>
      </c>
      <c r="C804" s="65" t="s">
        <v>69</v>
      </c>
      <c r="D804" s="65" t="s">
        <v>70</v>
      </c>
      <c r="E804" s="65" t="s">
        <v>1750</v>
      </c>
      <c r="F804" s="65">
        <v>1</v>
      </c>
      <c r="G804" s="65" t="s">
        <v>19</v>
      </c>
      <c r="H804" s="65" t="s">
        <v>92</v>
      </c>
      <c r="I804" s="65" t="s">
        <v>1711</v>
      </c>
      <c r="J804" s="65">
        <v>42</v>
      </c>
      <c r="K804" s="65">
        <v>63</v>
      </c>
      <c r="L804" s="65" t="s">
        <v>21</v>
      </c>
      <c r="M804" s="51"/>
      <c r="N804" s="66" t="s">
        <v>1886</v>
      </c>
    </row>
    <row r="805" spans="1:14" x14ac:dyDescent="0.25">
      <c r="A805" s="65" t="s">
        <v>1708</v>
      </c>
      <c r="B805" s="65" t="s">
        <v>68</v>
      </c>
      <c r="C805" s="65" t="s">
        <v>69</v>
      </c>
      <c r="D805" s="65" t="s">
        <v>495</v>
      </c>
      <c r="E805" s="65" t="s">
        <v>1750</v>
      </c>
      <c r="F805" s="65">
        <v>1</v>
      </c>
      <c r="G805" s="65" t="s">
        <v>19</v>
      </c>
      <c r="H805" s="65" t="s">
        <v>92</v>
      </c>
      <c r="I805" s="65" t="s">
        <v>1711</v>
      </c>
      <c r="J805" s="65">
        <v>52</v>
      </c>
      <c r="K805" s="65">
        <v>45</v>
      </c>
      <c r="L805" s="65" t="s">
        <v>21</v>
      </c>
      <c r="M805" s="51"/>
      <c r="N805" s="66" t="s">
        <v>1886</v>
      </c>
    </row>
    <row r="806" spans="1:14" x14ac:dyDescent="0.25">
      <c r="A806" s="65" t="s">
        <v>1708</v>
      </c>
      <c r="B806" s="65" t="s">
        <v>68</v>
      </c>
      <c r="C806" s="65" t="s">
        <v>69</v>
      </c>
      <c r="D806" s="65" t="s">
        <v>76</v>
      </c>
      <c r="E806" s="65" t="s">
        <v>1750</v>
      </c>
      <c r="F806" s="65">
        <v>1</v>
      </c>
      <c r="G806" s="65" t="s">
        <v>19</v>
      </c>
      <c r="H806" s="65" t="s">
        <v>92</v>
      </c>
      <c r="I806" s="65" t="s">
        <v>1711</v>
      </c>
      <c r="J806" s="65">
        <v>37</v>
      </c>
      <c r="K806" s="65">
        <v>67</v>
      </c>
      <c r="L806" s="65" t="s">
        <v>21</v>
      </c>
      <c r="M806" s="51"/>
      <c r="N806" s="66" t="s">
        <v>1886</v>
      </c>
    </row>
    <row r="807" spans="1:14" ht="25.5" x14ac:dyDescent="0.25">
      <c r="A807" s="65" t="s">
        <v>1708</v>
      </c>
      <c r="B807" s="65" t="s">
        <v>16</v>
      </c>
      <c r="C807" s="65" t="s">
        <v>163</v>
      </c>
      <c r="D807" s="65" t="s">
        <v>387</v>
      </c>
      <c r="E807" s="65" t="s">
        <v>1709</v>
      </c>
      <c r="F807" s="65">
        <v>1</v>
      </c>
      <c r="G807" s="65" t="s">
        <v>19</v>
      </c>
      <c r="H807" s="65" t="s">
        <v>20</v>
      </c>
      <c r="I807" s="65"/>
      <c r="J807" s="65">
        <v>17</v>
      </c>
      <c r="K807" s="65">
        <v>27</v>
      </c>
      <c r="L807" s="65" t="s">
        <v>21</v>
      </c>
      <c r="M807" s="51"/>
      <c r="N807" s="51"/>
    </row>
    <row r="808" spans="1:14" x14ac:dyDescent="0.25">
      <c r="A808" s="65" t="s">
        <v>1708</v>
      </c>
      <c r="B808" s="65" t="s">
        <v>68</v>
      </c>
      <c r="C808" s="65" t="s">
        <v>69</v>
      </c>
      <c r="D808" s="65" t="s">
        <v>70</v>
      </c>
      <c r="E808" s="65" t="s">
        <v>1750</v>
      </c>
      <c r="F808" s="65">
        <v>1</v>
      </c>
      <c r="G808" s="65" t="s">
        <v>19</v>
      </c>
      <c r="H808" s="65" t="s">
        <v>1722</v>
      </c>
      <c r="I808" s="65" t="s">
        <v>1711</v>
      </c>
      <c r="J808" s="65">
        <v>41</v>
      </c>
      <c r="K808" s="51"/>
      <c r="L808" s="65" t="s">
        <v>21</v>
      </c>
      <c r="M808" s="51"/>
      <c r="N808" s="66" t="s">
        <v>1886</v>
      </c>
    </row>
    <row r="809" spans="1:14" x14ac:dyDescent="0.25">
      <c r="A809" s="65" t="s">
        <v>1708</v>
      </c>
      <c r="B809" s="65" t="s">
        <v>68</v>
      </c>
      <c r="C809" s="65" t="s">
        <v>69</v>
      </c>
      <c r="D809" s="65" t="s">
        <v>76</v>
      </c>
      <c r="E809" s="65" t="s">
        <v>1750</v>
      </c>
      <c r="F809" s="65">
        <v>1</v>
      </c>
      <c r="G809" s="65" t="s">
        <v>19</v>
      </c>
      <c r="H809" s="65" t="s">
        <v>1722</v>
      </c>
      <c r="I809" s="65" t="s">
        <v>1711</v>
      </c>
      <c r="J809" s="65">
        <v>38</v>
      </c>
      <c r="K809" s="51"/>
      <c r="L809" s="65" t="s">
        <v>21</v>
      </c>
      <c r="M809" s="51"/>
      <c r="N809" s="66" t="s">
        <v>1886</v>
      </c>
    </row>
    <row r="810" spans="1:14" x14ac:dyDescent="0.25">
      <c r="A810" s="65" t="s">
        <v>1708</v>
      </c>
      <c r="B810" s="65" t="s">
        <v>68</v>
      </c>
      <c r="C810" s="65" t="s">
        <v>69</v>
      </c>
      <c r="D810" s="65" t="s">
        <v>495</v>
      </c>
      <c r="E810" s="65" t="s">
        <v>1750</v>
      </c>
      <c r="F810" s="65">
        <v>1</v>
      </c>
      <c r="G810" s="65" t="s">
        <v>19</v>
      </c>
      <c r="H810" s="65" t="s">
        <v>1722</v>
      </c>
      <c r="I810" s="65" t="s">
        <v>1711</v>
      </c>
      <c r="J810" s="65">
        <v>45</v>
      </c>
      <c r="K810" s="51"/>
      <c r="L810" s="65" t="s">
        <v>21</v>
      </c>
      <c r="M810" s="51"/>
      <c r="N810" s="66" t="s">
        <v>1886</v>
      </c>
    </row>
    <row r="811" spans="1:14" x14ac:dyDescent="0.25">
      <c r="A811" s="65" t="s">
        <v>1708</v>
      </c>
      <c r="B811" s="65" t="s">
        <v>68</v>
      </c>
      <c r="C811" s="65" t="s">
        <v>69</v>
      </c>
      <c r="D811" s="65" t="s">
        <v>82</v>
      </c>
      <c r="E811" s="65" t="s">
        <v>1750</v>
      </c>
      <c r="F811" s="65">
        <v>1</v>
      </c>
      <c r="G811" s="65" t="s">
        <v>19</v>
      </c>
      <c r="H811" s="65" t="s">
        <v>1722</v>
      </c>
      <c r="I811" s="65" t="s">
        <v>1711</v>
      </c>
      <c r="J811" s="65">
        <v>51</v>
      </c>
      <c r="K811" s="51"/>
      <c r="L811" s="65" t="s">
        <v>21</v>
      </c>
      <c r="M811" s="51"/>
      <c r="N811" s="66" t="s">
        <v>1886</v>
      </c>
    </row>
    <row r="812" spans="1:14" x14ac:dyDescent="0.25">
      <c r="A812" s="65" t="s">
        <v>1708</v>
      </c>
      <c r="B812" s="65" t="s">
        <v>226</v>
      </c>
      <c r="C812" s="65" t="s">
        <v>227</v>
      </c>
      <c r="D812" s="65" t="s">
        <v>228</v>
      </c>
      <c r="E812" s="65" t="s">
        <v>1751</v>
      </c>
      <c r="F812" s="65">
        <v>1</v>
      </c>
      <c r="G812" s="65" t="s">
        <v>19</v>
      </c>
      <c r="H812" s="65" t="s">
        <v>1736</v>
      </c>
      <c r="I812" s="65" t="s">
        <v>1713</v>
      </c>
      <c r="J812" s="65">
        <v>43</v>
      </c>
      <c r="K812" s="65">
        <v>46</v>
      </c>
      <c r="L812" s="65" t="s">
        <v>21</v>
      </c>
      <c r="M812" s="51"/>
      <c r="N812" s="66" t="s">
        <v>1886</v>
      </c>
    </row>
    <row r="813" spans="1:14" x14ac:dyDescent="0.25">
      <c r="A813" s="65" t="s">
        <v>1708</v>
      </c>
      <c r="B813" s="65" t="s">
        <v>226</v>
      </c>
      <c r="C813" s="65" t="s">
        <v>227</v>
      </c>
      <c r="D813" s="65" t="s">
        <v>480</v>
      </c>
      <c r="E813" s="65" t="s">
        <v>1751</v>
      </c>
      <c r="F813" s="65">
        <v>1</v>
      </c>
      <c r="G813" s="65" t="s">
        <v>19</v>
      </c>
      <c r="H813" s="65" t="s">
        <v>1736</v>
      </c>
      <c r="I813" s="65" t="s">
        <v>1713</v>
      </c>
      <c r="J813" s="51"/>
      <c r="K813" s="65">
        <v>50</v>
      </c>
      <c r="L813" s="65" t="s">
        <v>21</v>
      </c>
      <c r="M813" s="51"/>
      <c r="N813" s="66" t="s">
        <v>1886</v>
      </c>
    </row>
    <row r="814" spans="1:14" x14ac:dyDescent="0.25">
      <c r="A814" s="65" t="s">
        <v>1708</v>
      </c>
      <c r="B814" s="65" t="s">
        <v>226</v>
      </c>
      <c r="C814" s="65" t="s">
        <v>227</v>
      </c>
      <c r="D814" s="65" t="s">
        <v>441</v>
      </c>
      <c r="E814" s="65" t="s">
        <v>1751</v>
      </c>
      <c r="F814" s="65">
        <v>1</v>
      </c>
      <c r="G814" s="65" t="s">
        <v>19</v>
      </c>
      <c r="H814" s="65" t="s">
        <v>1736</v>
      </c>
      <c r="I814" s="65" t="s">
        <v>1713</v>
      </c>
      <c r="J814" s="65">
        <v>44</v>
      </c>
      <c r="K814" s="65">
        <v>46</v>
      </c>
      <c r="L814" s="65" t="s">
        <v>21</v>
      </c>
      <c r="M814" s="51"/>
      <c r="N814" s="66" t="s">
        <v>1886</v>
      </c>
    </row>
    <row r="815" spans="1:14" x14ac:dyDescent="0.25">
      <c r="A815" s="65" t="s">
        <v>1708</v>
      </c>
      <c r="B815" s="65" t="s">
        <v>226</v>
      </c>
      <c r="C815" s="65" t="s">
        <v>227</v>
      </c>
      <c r="D815" s="65" t="s">
        <v>345</v>
      </c>
      <c r="E815" s="65" t="s">
        <v>1751</v>
      </c>
      <c r="F815" s="65">
        <v>1</v>
      </c>
      <c r="G815" s="65" t="s">
        <v>19</v>
      </c>
      <c r="H815" s="65" t="s">
        <v>1736</v>
      </c>
      <c r="I815" s="65" t="s">
        <v>1713</v>
      </c>
      <c r="J815" s="65">
        <v>52</v>
      </c>
      <c r="K815" s="65">
        <v>47</v>
      </c>
      <c r="L815" s="65" t="s">
        <v>21</v>
      </c>
      <c r="M815" s="51"/>
      <c r="N815" s="66" t="s">
        <v>1886</v>
      </c>
    </row>
    <row r="816" spans="1:14" x14ac:dyDescent="0.25">
      <c r="A816" s="65" t="s">
        <v>1708</v>
      </c>
      <c r="B816" s="65" t="s">
        <v>46</v>
      </c>
      <c r="C816" s="65" t="s">
        <v>47</v>
      </c>
      <c r="D816" s="65" t="s">
        <v>484</v>
      </c>
      <c r="E816" s="65" t="s">
        <v>1752</v>
      </c>
      <c r="F816" s="65">
        <v>1</v>
      </c>
      <c r="G816" s="65" t="s">
        <v>19</v>
      </c>
      <c r="H816" s="65" t="s">
        <v>92</v>
      </c>
      <c r="I816" s="65" t="s">
        <v>1713</v>
      </c>
      <c r="J816" s="65">
        <v>43</v>
      </c>
      <c r="K816" s="65">
        <v>42</v>
      </c>
      <c r="L816" s="65" t="s">
        <v>21</v>
      </c>
      <c r="M816" s="51"/>
      <c r="N816" s="66" t="s">
        <v>1886</v>
      </c>
    </row>
    <row r="817" spans="1:14" x14ac:dyDescent="0.25">
      <c r="A817" s="65" t="s">
        <v>1708</v>
      </c>
      <c r="B817" s="65" t="s">
        <v>46</v>
      </c>
      <c r="C817" s="65" t="s">
        <v>47</v>
      </c>
      <c r="D817" s="65" t="s">
        <v>502</v>
      </c>
      <c r="E817" s="65" t="s">
        <v>1752</v>
      </c>
      <c r="F817" s="65">
        <v>1</v>
      </c>
      <c r="G817" s="65" t="s">
        <v>19</v>
      </c>
      <c r="H817" s="65" t="s">
        <v>92</v>
      </c>
      <c r="I817" s="65" t="s">
        <v>1713</v>
      </c>
      <c r="J817" s="65">
        <v>42</v>
      </c>
      <c r="K817" s="65">
        <v>45</v>
      </c>
      <c r="L817" s="65" t="s">
        <v>21</v>
      </c>
      <c r="M817" s="51"/>
      <c r="N817" s="66" t="s">
        <v>1886</v>
      </c>
    </row>
    <row r="818" spans="1:14" x14ac:dyDescent="0.25">
      <c r="A818" s="65" t="s">
        <v>1708</v>
      </c>
      <c r="B818" s="65" t="s">
        <v>46</v>
      </c>
      <c r="C818" s="65" t="s">
        <v>316</v>
      </c>
      <c r="D818" s="65" t="s">
        <v>317</v>
      </c>
      <c r="E818" s="65" t="s">
        <v>1709</v>
      </c>
      <c r="F818" s="65">
        <v>1</v>
      </c>
      <c r="G818" s="65" t="s">
        <v>19</v>
      </c>
      <c r="H818" s="65" t="s">
        <v>92</v>
      </c>
      <c r="I818" s="65"/>
      <c r="J818" s="51"/>
      <c r="K818" s="65">
        <v>36</v>
      </c>
      <c r="L818" s="65" t="s">
        <v>21</v>
      </c>
      <c r="M818" s="51"/>
      <c r="N818" s="51"/>
    </row>
    <row r="819" spans="1:14" ht="25.5" x14ac:dyDescent="0.25">
      <c r="A819" s="65" t="s">
        <v>1708</v>
      </c>
      <c r="B819" s="65" t="s">
        <v>16</v>
      </c>
      <c r="C819" s="65" t="s">
        <v>166</v>
      </c>
      <c r="D819" s="65" t="s">
        <v>167</v>
      </c>
      <c r="E819" s="65" t="s">
        <v>1729</v>
      </c>
      <c r="F819" s="65">
        <v>1</v>
      </c>
      <c r="G819" s="65" t="s">
        <v>19</v>
      </c>
      <c r="H819" s="65" t="s">
        <v>92</v>
      </c>
      <c r="I819" s="65" t="s">
        <v>1713</v>
      </c>
      <c r="J819" s="65">
        <v>11</v>
      </c>
      <c r="K819" s="65">
        <v>12</v>
      </c>
      <c r="L819" s="65" t="s">
        <v>21</v>
      </c>
      <c r="M819" s="51"/>
      <c r="N819" s="66" t="s">
        <v>1886</v>
      </c>
    </row>
    <row r="820" spans="1:14" x14ac:dyDescent="0.25">
      <c r="A820" s="65" t="s">
        <v>1708</v>
      </c>
      <c r="B820" s="65" t="s">
        <v>30</v>
      </c>
      <c r="C820" s="65" t="s">
        <v>198</v>
      </c>
      <c r="D820" s="65" t="s">
        <v>361</v>
      </c>
      <c r="E820" s="65" t="s">
        <v>1709</v>
      </c>
      <c r="F820" s="65">
        <v>1</v>
      </c>
      <c r="G820" s="65" t="s">
        <v>19</v>
      </c>
      <c r="H820" s="65" t="s">
        <v>92</v>
      </c>
      <c r="I820" s="65"/>
      <c r="J820" s="65">
        <v>50</v>
      </c>
      <c r="K820" s="65">
        <v>43</v>
      </c>
      <c r="L820" s="65" t="s">
        <v>21</v>
      </c>
      <c r="M820" s="51"/>
      <c r="N820" s="51"/>
    </row>
    <row r="821" spans="1:14" x14ac:dyDescent="0.25">
      <c r="A821" s="65" t="s">
        <v>1708</v>
      </c>
      <c r="B821" s="65" t="s">
        <v>30</v>
      </c>
      <c r="C821" s="65" t="s">
        <v>34</v>
      </c>
      <c r="D821" s="65" t="s">
        <v>36</v>
      </c>
      <c r="E821" s="65" t="s">
        <v>1753</v>
      </c>
      <c r="F821" s="65">
        <v>1</v>
      </c>
      <c r="G821" s="65" t="s">
        <v>19</v>
      </c>
      <c r="H821" s="65" t="s">
        <v>92</v>
      </c>
      <c r="I821" s="65" t="s">
        <v>1713</v>
      </c>
      <c r="J821" s="51"/>
      <c r="K821" s="65">
        <v>38</v>
      </c>
      <c r="L821" s="65" t="s">
        <v>21</v>
      </c>
      <c r="M821" s="66" t="s">
        <v>1886</v>
      </c>
      <c r="N821" s="51"/>
    </row>
    <row r="822" spans="1:14" x14ac:dyDescent="0.25">
      <c r="A822" s="65" t="s">
        <v>1708</v>
      </c>
      <c r="B822" s="65" t="s">
        <v>172</v>
      </c>
      <c r="C822" s="65" t="s">
        <v>236</v>
      </c>
      <c r="D822" s="65" t="s">
        <v>563</v>
      </c>
      <c r="E822" s="65" t="s">
        <v>1709</v>
      </c>
      <c r="F822" s="65">
        <v>1</v>
      </c>
      <c r="G822" s="65" t="s">
        <v>19</v>
      </c>
      <c r="H822" s="65" t="s">
        <v>92</v>
      </c>
      <c r="I822" s="65"/>
      <c r="J822" s="65">
        <v>37</v>
      </c>
      <c r="K822" s="65">
        <v>32</v>
      </c>
      <c r="L822" s="65" t="s">
        <v>21</v>
      </c>
      <c r="M822" s="51"/>
      <c r="N822" s="51"/>
    </row>
    <row r="823" spans="1:14" x14ac:dyDescent="0.25">
      <c r="A823" s="65" t="s">
        <v>1708</v>
      </c>
      <c r="B823" s="65" t="s">
        <v>30</v>
      </c>
      <c r="C823" s="65" t="s">
        <v>31</v>
      </c>
      <c r="D823" s="65" t="s">
        <v>32</v>
      </c>
      <c r="E823" s="65" t="s">
        <v>1753</v>
      </c>
      <c r="F823" s="65">
        <v>1</v>
      </c>
      <c r="G823" s="65" t="s">
        <v>19</v>
      </c>
      <c r="H823" s="65" t="s">
        <v>92</v>
      </c>
      <c r="I823" s="65" t="s">
        <v>1713</v>
      </c>
      <c r="J823" s="51"/>
      <c r="K823" s="65">
        <v>32</v>
      </c>
      <c r="L823" s="65" t="s">
        <v>21</v>
      </c>
      <c r="M823" s="66" t="s">
        <v>1886</v>
      </c>
      <c r="N823" s="51"/>
    </row>
    <row r="824" spans="1:14" x14ac:dyDescent="0.25">
      <c r="A824" s="65" t="s">
        <v>1708</v>
      </c>
      <c r="B824" s="65" t="s">
        <v>30</v>
      </c>
      <c r="C824" s="65" t="s">
        <v>31</v>
      </c>
      <c r="D824" s="65" t="s">
        <v>564</v>
      </c>
      <c r="E824" s="65" t="s">
        <v>1709</v>
      </c>
      <c r="F824" s="65">
        <v>1</v>
      </c>
      <c r="G824" s="65" t="s">
        <v>19</v>
      </c>
      <c r="H824" s="65" t="s">
        <v>92</v>
      </c>
      <c r="I824" s="65"/>
      <c r="J824" s="65">
        <v>43</v>
      </c>
      <c r="K824" s="65">
        <v>30</v>
      </c>
      <c r="L824" s="65" t="s">
        <v>21</v>
      </c>
      <c r="M824" s="51"/>
      <c r="N824" s="51"/>
    </row>
    <row r="825" spans="1:14" x14ac:dyDescent="0.25">
      <c r="A825" s="65" t="s">
        <v>1708</v>
      </c>
      <c r="B825" s="65" t="s">
        <v>53</v>
      </c>
      <c r="C825" s="65" t="s">
        <v>550</v>
      </c>
      <c r="D825" s="65" t="s">
        <v>565</v>
      </c>
      <c r="E825" s="65" t="s">
        <v>1754</v>
      </c>
      <c r="F825" s="65">
        <v>1</v>
      </c>
      <c r="G825" s="65" t="s">
        <v>19</v>
      </c>
      <c r="H825" s="65" t="s">
        <v>92</v>
      </c>
      <c r="I825" s="65" t="s">
        <v>1713</v>
      </c>
      <c r="J825" s="65">
        <v>2</v>
      </c>
      <c r="K825" s="65">
        <v>3</v>
      </c>
      <c r="L825" s="65" t="s">
        <v>21</v>
      </c>
      <c r="M825" s="51"/>
      <c r="N825" s="51"/>
    </row>
    <row r="826" spans="1:14" x14ac:dyDescent="0.25">
      <c r="A826" s="65" t="s">
        <v>1708</v>
      </c>
      <c r="B826" s="65" t="s">
        <v>53</v>
      </c>
      <c r="C826" s="65" t="s">
        <v>550</v>
      </c>
      <c r="D826" s="65" t="s">
        <v>566</v>
      </c>
      <c r="E826" s="65" t="s">
        <v>1754</v>
      </c>
      <c r="F826" s="65">
        <v>1</v>
      </c>
      <c r="G826" s="65" t="s">
        <v>19</v>
      </c>
      <c r="H826" s="65" t="s">
        <v>92</v>
      </c>
      <c r="I826" s="65" t="s">
        <v>1713</v>
      </c>
      <c r="J826" s="65">
        <v>4</v>
      </c>
      <c r="K826" s="65">
        <v>1</v>
      </c>
      <c r="L826" s="65" t="s">
        <v>21</v>
      </c>
      <c r="M826" s="51"/>
      <c r="N826" s="51"/>
    </row>
    <row r="827" spans="1:14" x14ac:dyDescent="0.25">
      <c r="A827" s="65" t="s">
        <v>1708</v>
      </c>
      <c r="B827" s="65" t="s">
        <v>53</v>
      </c>
      <c r="C827" s="65" t="s">
        <v>550</v>
      </c>
      <c r="D827" s="65" t="s">
        <v>551</v>
      </c>
      <c r="E827" s="65" t="s">
        <v>1709</v>
      </c>
      <c r="F827" s="65">
        <v>1</v>
      </c>
      <c r="G827" s="65" t="s">
        <v>19</v>
      </c>
      <c r="H827" s="65" t="s">
        <v>92</v>
      </c>
      <c r="I827" s="65"/>
      <c r="J827" s="51"/>
      <c r="K827" s="65">
        <v>2</v>
      </c>
      <c r="L827" s="65" t="s">
        <v>21</v>
      </c>
      <c r="M827" s="51"/>
      <c r="N827" s="51"/>
    </row>
    <row r="828" spans="1:14" ht="25.5" x14ac:dyDescent="0.25">
      <c r="A828" s="65" t="s">
        <v>1708</v>
      </c>
      <c r="B828" s="65" t="s">
        <v>16</v>
      </c>
      <c r="C828" s="65" t="s">
        <v>17</v>
      </c>
      <c r="D828" s="65" t="s">
        <v>18</v>
      </c>
      <c r="E828" s="65" t="s">
        <v>216</v>
      </c>
      <c r="F828" s="65">
        <v>1</v>
      </c>
      <c r="G828" s="65" t="s">
        <v>19</v>
      </c>
      <c r="H828" s="65" t="s">
        <v>26</v>
      </c>
      <c r="I828" s="65" t="s">
        <v>1711</v>
      </c>
      <c r="J828" s="65">
        <v>24</v>
      </c>
      <c r="K828" s="65">
        <v>7</v>
      </c>
      <c r="L828" s="65" t="s">
        <v>21</v>
      </c>
      <c r="M828" s="66" t="s">
        <v>1886</v>
      </c>
      <c r="N828" s="51"/>
    </row>
    <row r="829" spans="1:14" ht="25.5" x14ac:dyDescent="0.25">
      <c r="A829" s="65" t="s">
        <v>1708</v>
      </c>
      <c r="B829" s="65" t="s">
        <v>16</v>
      </c>
      <c r="C829" s="65" t="s">
        <v>17</v>
      </c>
      <c r="D829" s="65" t="s">
        <v>23</v>
      </c>
      <c r="E829" s="65" t="s">
        <v>216</v>
      </c>
      <c r="F829" s="65">
        <v>1</v>
      </c>
      <c r="G829" s="65" t="s">
        <v>19</v>
      </c>
      <c r="H829" s="65" t="s">
        <v>26</v>
      </c>
      <c r="I829" s="65" t="s">
        <v>1711</v>
      </c>
      <c r="J829" s="65">
        <v>21</v>
      </c>
      <c r="K829" s="65">
        <v>13</v>
      </c>
      <c r="L829" s="65" t="s">
        <v>21</v>
      </c>
      <c r="M829" s="66" t="s">
        <v>1886</v>
      </c>
      <c r="N829" s="51"/>
    </row>
    <row r="830" spans="1:14" ht="25.5" x14ac:dyDescent="0.25">
      <c r="A830" s="65" t="s">
        <v>1708</v>
      </c>
      <c r="B830" s="65" t="s">
        <v>16</v>
      </c>
      <c r="C830" s="65" t="s">
        <v>17</v>
      </c>
      <c r="D830" s="65" t="s">
        <v>22</v>
      </c>
      <c r="E830" s="65" t="s">
        <v>216</v>
      </c>
      <c r="F830" s="65">
        <v>1</v>
      </c>
      <c r="G830" s="65" t="s">
        <v>19</v>
      </c>
      <c r="H830" s="65" t="s">
        <v>26</v>
      </c>
      <c r="I830" s="65" t="s">
        <v>1711</v>
      </c>
      <c r="J830" s="65">
        <v>21</v>
      </c>
      <c r="K830" s="65">
        <v>10</v>
      </c>
      <c r="L830" s="65" t="s">
        <v>21</v>
      </c>
      <c r="M830" s="66" t="s">
        <v>1886</v>
      </c>
      <c r="N830" s="51"/>
    </row>
    <row r="831" spans="1:14" x14ac:dyDescent="0.25">
      <c r="A831" s="65" t="s">
        <v>1708</v>
      </c>
      <c r="B831" s="65" t="s">
        <v>176</v>
      </c>
      <c r="C831" s="65" t="s">
        <v>206</v>
      </c>
      <c r="D831" s="65" t="s">
        <v>207</v>
      </c>
      <c r="E831" s="65" t="s">
        <v>1709</v>
      </c>
      <c r="F831" s="65">
        <v>1</v>
      </c>
      <c r="G831" s="65" t="s">
        <v>19</v>
      </c>
      <c r="H831" s="65" t="s">
        <v>20</v>
      </c>
      <c r="I831" s="65"/>
      <c r="J831" s="65">
        <v>33</v>
      </c>
      <c r="K831" s="51"/>
      <c r="L831" s="65" t="s">
        <v>21</v>
      </c>
      <c r="M831" s="51"/>
      <c r="N831" s="51"/>
    </row>
    <row r="832" spans="1:14" x14ac:dyDescent="0.25">
      <c r="A832" s="65" t="s">
        <v>1708</v>
      </c>
      <c r="B832" s="65" t="s">
        <v>176</v>
      </c>
      <c r="C832" s="65" t="s">
        <v>420</v>
      </c>
      <c r="D832" s="65" t="s">
        <v>421</v>
      </c>
      <c r="E832" s="65" t="s">
        <v>1755</v>
      </c>
      <c r="F832" s="65">
        <v>1</v>
      </c>
      <c r="G832" s="65" t="s">
        <v>19</v>
      </c>
      <c r="H832" s="65" t="s">
        <v>20</v>
      </c>
      <c r="I832" s="65" t="s">
        <v>1732</v>
      </c>
      <c r="J832" s="65">
        <v>21</v>
      </c>
      <c r="K832" s="65">
        <v>40</v>
      </c>
      <c r="L832" s="65" t="s">
        <v>21</v>
      </c>
      <c r="M832" s="51"/>
      <c r="N832" s="66" t="s">
        <v>1886</v>
      </c>
    </row>
    <row r="833" spans="1:14" x14ac:dyDescent="0.25">
      <c r="A833" s="65" t="s">
        <v>1708</v>
      </c>
      <c r="B833" s="65" t="s">
        <v>53</v>
      </c>
      <c r="C833" s="65" t="s">
        <v>54</v>
      </c>
      <c r="D833" s="65" t="s">
        <v>568</v>
      </c>
      <c r="E833" s="65" t="s">
        <v>1756</v>
      </c>
      <c r="F833" s="65">
        <v>1</v>
      </c>
      <c r="G833" s="65" t="s">
        <v>19</v>
      </c>
      <c r="H833" s="65" t="s">
        <v>26</v>
      </c>
      <c r="I833" s="65" t="s">
        <v>1711</v>
      </c>
      <c r="J833" s="65">
        <v>8</v>
      </c>
      <c r="K833" s="65">
        <v>5</v>
      </c>
      <c r="L833" s="65" t="s">
        <v>21</v>
      </c>
      <c r="M833" s="51"/>
      <c r="N833" s="51"/>
    </row>
    <row r="834" spans="1:14" x14ac:dyDescent="0.25">
      <c r="A834" s="65" t="s">
        <v>1708</v>
      </c>
      <c r="B834" s="65" t="s">
        <v>53</v>
      </c>
      <c r="C834" s="65" t="s">
        <v>460</v>
      </c>
      <c r="D834" s="65" t="s">
        <v>461</v>
      </c>
      <c r="E834" s="65" t="s">
        <v>1709</v>
      </c>
      <c r="F834" s="65">
        <v>1</v>
      </c>
      <c r="G834" s="65" t="s">
        <v>19</v>
      </c>
      <c r="H834" s="65" t="s">
        <v>26</v>
      </c>
      <c r="I834" s="65"/>
      <c r="J834" s="65">
        <v>10</v>
      </c>
      <c r="K834" s="65">
        <v>13</v>
      </c>
      <c r="L834" s="65" t="s">
        <v>21</v>
      </c>
      <c r="M834" s="51"/>
      <c r="N834" s="51"/>
    </row>
    <row r="835" spans="1:14" x14ac:dyDescent="0.25">
      <c r="A835" s="65" t="s">
        <v>1708</v>
      </c>
      <c r="B835" s="65" t="s">
        <v>53</v>
      </c>
      <c r="C835" s="65" t="s">
        <v>54</v>
      </c>
      <c r="D835" s="65" t="s">
        <v>570</v>
      </c>
      <c r="E835" s="65" t="s">
        <v>1756</v>
      </c>
      <c r="F835" s="65">
        <v>1</v>
      </c>
      <c r="G835" s="65" t="s">
        <v>19</v>
      </c>
      <c r="H835" s="65" t="s">
        <v>26</v>
      </c>
      <c r="I835" s="65" t="s">
        <v>1711</v>
      </c>
      <c r="J835" s="65">
        <v>3</v>
      </c>
      <c r="K835" s="51"/>
      <c r="L835" s="65" t="s">
        <v>21</v>
      </c>
      <c r="M835" s="51"/>
      <c r="N835" s="51"/>
    </row>
    <row r="836" spans="1:14" x14ac:dyDescent="0.25">
      <c r="A836" s="65" t="s">
        <v>1708</v>
      </c>
      <c r="B836" s="65" t="s">
        <v>226</v>
      </c>
      <c r="C836" s="65" t="s">
        <v>227</v>
      </c>
      <c r="D836" s="65" t="s">
        <v>345</v>
      </c>
      <c r="E836" s="65" t="s">
        <v>1709</v>
      </c>
      <c r="F836" s="65">
        <v>1</v>
      </c>
      <c r="G836" s="65" t="s">
        <v>19</v>
      </c>
      <c r="H836" s="65" t="s">
        <v>33</v>
      </c>
      <c r="I836" s="65"/>
      <c r="J836" s="65">
        <v>52</v>
      </c>
      <c r="K836" s="65">
        <v>56</v>
      </c>
      <c r="L836" s="65" t="s">
        <v>21</v>
      </c>
      <c r="M836" s="51"/>
      <c r="N836" s="51"/>
    </row>
    <row r="837" spans="1:14" x14ac:dyDescent="0.25">
      <c r="A837" s="65" t="s">
        <v>1708</v>
      </c>
      <c r="B837" s="65" t="s">
        <v>172</v>
      </c>
      <c r="C837" s="65" t="s">
        <v>479</v>
      </c>
      <c r="D837" s="65" t="s">
        <v>479</v>
      </c>
      <c r="E837" s="65" t="s">
        <v>1709</v>
      </c>
      <c r="F837" s="65">
        <v>1</v>
      </c>
      <c r="G837" s="65" t="s">
        <v>19</v>
      </c>
      <c r="H837" s="65" t="s">
        <v>33</v>
      </c>
      <c r="I837" s="65"/>
      <c r="J837" s="65">
        <v>38</v>
      </c>
      <c r="K837" s="51"/>
      <c r="L837" s="65" t="s">
        <v>21</v>
      </c>
      <c r="M837" s="51"/>
      <c r="N837" s="51"/>
    </row>
    <row r="838" spans="1:14" x14ac:dyDescent="0.25">
      <c r="A838" s="65" t="s">
        <v>1708</v>
      </c>
      <c r="B838" s="65" t="s">
        <v>226</v>
      </c>
      <c r="C838" s="65" t="s">
        <v>227</v>
      </c>
      <c r="D838" s="65" t="s">
        <v>441</v>
      </c>
      <c r="E838" s="65" t="s">
        <v>1709</v>
      </c>
      <c r="F838" s="65">
        <v>1</v>
      </c>
      <c r="G838" s="65" t="s">
        <v>19</v>
      </c>
      <c r="H838" s="65" t="s">
        <v>33</v>
      </c>
      <c r="I838" s="65"/>
      <c r="J838" s="65">
        <v>56</v>
      </c>
      <c r="K838" s="65">
        <v>60</v>
      </c>
      <c r="L838" s="65" t="s">
        <v>21</v>
      </c>
      <c r="M838" s="51"/>
      <c r="N838" s="51"/>
    </row>
    <row r="839" spans="1:14" x14ac:dyDescent="0.25">
      <c r="A839" s="65" t="s">
        <v>1708</v>
      </c>
      <c r="B839" s="65" t="s">
        <v>226</v>
      </c>
      <c r="C839" s="65" t="s">
        <v>227</v>
      </c>
      <c r="D839" s="65" t="s">
        <v>480</v>
      </c>
      <c r="E839" s="65" t="s">
        <v>1709</v>
      </c>
      <c r="F839" s="65">
        <v>1</v>
      </c>
      <c r="G839" s="65" t="s">
        <v>19</v>
      </c>
      <c r="H839" s="65" t="s">
        <v>33</v>
      </c>
      <c r="I839" s="65"/>
      <c r="J839" s="65">
        <v>60</v>
      </c>
      <c r="K839" s="51"/>
      <c r="L839" s="65" t="s">
        <v>21</v>
      </c>
      <c r="M839" s="51"/>
      <c r="N839" s="51"/>
    </row>
    <row r="840" spans="1:14" x14ac:dyDescent="0.25">
      <c r="A840" s="65" t="s">
        <v>1708</v>
      </c>
      <c r="B840" s="65" t="s">
        <v>226</v>
      </c>
      <c r="C840" s="65" t="s">
        <v>227</v>
      </c>
      <c r="D840" s="65" t="s">
        <v>228</v>
      </c>
      <c r="E840" s="65" t="s">
        <v>1709</v>
      </c>
      <c r="F840" s="65">
        <v>1</v>
      </c>
      <c r="G840" s="65" t="s">
        <v>19</v>
      </c>
      <c r="H840" s="65" t="s">
        <v>33</v>
      </c>
      <c r="I840" s="65"/>
      <c r="J840" s="65">
        <v>55</v>
      </c>
      <c r="K840" s="65">
        <v>60</v>
      </c>
      <c r="L840" s="65" t="s">
        <v>21</v>
      </c>
      <c r="M840" s="51"/>
      <c r="N840" s="51"/>
    </row>
    <row r="841" spans="1:14" x14ac:dyDescent="0.25">
      <c r="A841" s="65" t="s">
        <v>1708</v>
      </c>
      <c r="B841" s="65" t="s">
        <v>498</v>
      </c>
      <c r="C841" s="65" t="s">
        <v>571</v>
      </c>
      <c r="D841" s="65" t="s">
        <v>572</v>
      </c>
      <c r="E841" s="65" t="s">
        <v>1757</v>
      </c>
      <c r="F841" s="65">
        <v>2</v>
      </c>
      <c r="G841" s="65" t="s">
        <v>40</v>
      </c>
      <c r="H841" s="65" t="s">
        <v>41</v>
      </c>
      <c r="I841" s="65" t="s">
        <v>1715</v>
      </c>
      <c r="J841" s="65">
        <v>3</v>
      </c>
      <c r="K841" s="65">
        <v>6</v>
      </c>
      <c r="L841" s="65" t="s">
        <v>42</v>
      </c>
      <c r="M841" s="51"/>
      <c r="N841" s="51"/>
    </row>
    <row r="842" spans="1:14" x14ac:dyDescent="0.25">
      <c r="A842" s="65" t="s">
        <v>1708</v>
      </c>
      <c r="B842" s="65" t="s">
        <v>112</v>
      </c>
      <c r="C842" s="65" t="s">
        <v>413</v>
      </c>
      <c r="D842" s="65" t="s">
        <v>414</v>
      </c>
      <c r="E842" s="65" t="s">
        <v>1757</v>
      </c>
      <c r="F842" s="65">
        <v>2</v>
      </c>
      <c r="G842" s="65" t="s">
        <v>40</v>
      </c>
      <c r="H842" s="65" t="s">
        <v>41</v>
      </c>
      <c r="I842" s="65" t="s">
        <v>1715</v>
      </c>
      <c r="J842" s="65">
        <v>29</v>
      </c>
      <c r="K842" s="65">
        <v>80</v>
      </c>
      <c r="L842" s="65" t="s">
        <v>42</v>
      </c>
      <c r="M842" s="51"/>
      <c r="N842" s="51"/>
    </row>
    <row r="843" spans="1:14" x14ac:dyDescent="0.25">
      <c r="A843" s="65" t="s">
        <v>1708</v>
      </c>
      <c r="B843" s="65" t="s">
        <v>498</v>
      </c>
      <c r="C843" s="65" t="s">
        <v>571</v>
      </c>
      <c r="D843" s="65" t="s">
        <v>573</v>
      </c>
      <c r="E843" s="65" t="s">
        <v>1758</v>
      </c>
      <c r="F843" s="65">
        <v>1</v>
      </c>
      <c r="G843" s="65" t="s">
        <v>19</v>
      </c>
      <c r="H843" s="65" t="s">
        <v>41</v>
      </c>
      <c r="I843" s="65" t="s">
        <v>1715</v>
      </c>
      <c r="J843" s="65">
        <v>1</v>
      </c>
      <c r="K843" s="65">
        <v>1</v>
      </c>
      <c r="L843" s="65" t="s">
        <v>42</v>
      </c>
      <c r="M843" s="51"/>
      <c r="N843" s="51"/>
    </row>
    <row r="844" spans="1:14" ht="25.5" x14ac:dyDescent="0.25">
      <c r="A844" s="65" t="s">
        <v>1708</v>
      </c>
      <c r="B844" s="65" t="s">
        <v>176</v>
      </c>
      <c r="C844" s="65" t="s">
        <v>485</v>
      </c>
      <c r="D844" s="65" t="s">
        <v>574</v>
      </c>
      <c r="E844" s="65" t="s">
        <v>1709</v>
      </c>
      <c r="F844" s="65">
        <v>1</v>
      </c>
      <c r="G844" s="65" t="s">
        <v>19</v>
      </c>
      <c r="H844" s="65" t="s">
        <v>20</v>
      </c>
      <c r="I844" s="65"/>
      <c r="J844" s="65">
        <v>34</v>
      </c>
      <c r="K844" s="65">
        <v>35</v>
      </c>
      <c r="L844" s="65" t="s">
        <v>21</v>
      </c>
      <c r="M844" s="51"/>
      <c r="N844" s="51"/>
    </row>
    <row r="845" spans="1:14" ht="25.5" x14ac:dyDescent="0.25">
      <c r="A845" s="65" t="s">
        <v>1708</v>
      </c>
      <c r="B845" s="65" t="s">
        <v>176</v>
      </c>
      <c r="C845" s="65" t="s">
        <v>485</v>
      </c>
      <c r="D845" s="65" t="s">
        <v>486</v>
      </c>
      <c r="E845" s="65" t="s">
        <v>1709</v>
      </c>
      <c r="F845" s="65">
        <v>1</v>
      </c>
      <c r="G845" s="65" t="s">
        <v>19</v>
      </c>
      <c r="H845" s="65" t="s">
        <v>20</v>
      </c>
      <c r="I845" s="65"/>
      <c r="J845" s="65">
        <v>36</v>
      </c>
      <c r="K845" s="65">
        <v>34</v>
      </c>
      <c r="L845" s="65" t="s">
        <v>21</v>
      </c>
      <c r="M845" s="51"/>
      <c r="N845" s="51"/>
    </row>
    <row r="846" spans="1:14" x14ac:dyDescent="0.25">
      <c r="A846" s="65" t="s">
        <v>1708</v>
      </c>
      <c r="B846" s="65" t="s">
        <v>176</v>
      </c>
      <c r="C846" s="65" t="s">
        <v>206</v>
      </c>
      <c r="D846" s="65" t="s">
        <v>575</v>
      </c>
      <c r="E846" s="65" t="s">
        <v>1709</v>
      </c>
      <c r="F846" s="65">
        <v>1</v>
      </c>
      <c r="G846" s="65" t="s">
        <v>19</v>
      </c>
      <c r="H846" s="65" t="s">
        <v>20</v>
      </c>
      <c r="I846" s="65"/>
      <c r="J846" s="65">
        <v>32</v>
      </c>
      <c r="K846" s="65">
        <v>36</v>
      </c>
      <c r="L846" s="65" t="s">
        <v>21</v>
      </c>
      <c r="M846" s="51"/>
      <c r="N846" s="51"/>
    </row>
    <row r="847" spans="1:14" x14ac:dyDescent="0.25">
      <c r="A847" s="65" t="s">
        <v>1708</v>
      </c>
      <c r="B847" s="65" t="s">
        <v>176</v>
      </c>
      <c r="C847" s="65" t="s">
        <v>576</v>
      </c>
      <c r="D847" s="65" t="s">
        <v>577</v>
      </c>
      <c r="E847" s="65" t="s">
        <v>1709</v>
      </c>
      <c r="F847" s="65">
        <v>1</v>
      </c>
      <c r="G847" s="65" t="s">
        <v>19</v>
      </c>
      <c r="H847" s="65" t="s">
        <v>20</v>
      </c>
      <c r="I847" s="65"/>
      <c r="J847" s="65">
        <v>29</v>
      </c>
      <c r="K847" s="65">
        <v>44</v>
      </c>
      <c r="L847" s="65" t="s">
        <v>21</v>
      </c>
      <c r="M847" s="51"/>
      <c r="N847" s="51"/>
    </row>
    <row r="848" spans="1:14" x14ac:dyDescent="0.25">
      <c r="A848" s="65" t="s">
        <v>1708</v>
      </c>
      <c r="B848" s="65" t="s">
        <v>176</v>
      </c>
      <c r="C848" s="65" t="s">
        <v>576</v>
      </c>
      <c r="D848" s="65" t="s">
        <v>578</v>
      </c>
      <c r="E848" s="65" t="s">
        <v>1709</v>
      </c>
      <c r="F848" s="65">
        <v>1</v>
      </c>
      <c r="G848" s="65" t="s">
        <v>19</v>
      </c>
      <c r="H848" s="65" t="s">
        <v>20</v>
      </c>
      <c r="I848" s="65"/>
      <c r="J848" s="65">
        <v>29</v>
      </c>
      <c r="K848" s="65">
        <v>42</v>
      </c>
      <c r="L848" s="65" t="s">
        <v>21</v>
      </c>
      <c r="M848" s="51"/>
      <c r="N848" s="51"/>
    </row>
    <row r="849" spans="1:14" x14ac:dyDescent="0.25">
      <c r="A849" s="65" t="s">
        <v>1708</v>
      </c>
      <c r="B849" s="65" t="s">
        <v>176</v>
      </c>
      <c r="C849" s="65" t="s">
        <v>206</v>
      </c>
      <c r="D849" s="65" t="s">
        <v>579</v>
      </c>
      <c r="E849" s="65" t="s">
        <v>1709</v>
      </c>
      <c r="F849" s="65">
        <v>1</v>
      </c>
      <c r="G849" s="65" t="s">
        <v>19</v>
      </c>
      <c r="H849" s="65" t="s">
        <v>20</v>
      </c>
      <c r="I849" s="65"/>
      <c r="J849" s="65">
        <v>28</v>
      </c>
      <c r="K849" s="65">
        <v>32</v>
      </c>
      <c r="L849" s="65" t="s">
        <v>21</v>
      </c>
      <c r="M849" s="51"/>
      <c r="N849" s="51"/>
    </row>
    <row r="850" spans="1:14" ht="25.5" x14ac:dyDescent="0.25">
      <c r="A850" s="65" t="s">
        <v>1708</v>
      </c>
      <c r="B850" s="65" t="s">
        <v>195</v>
      </c>
      <c r="C850" s="65" t="s">
        <v>196</v>
      </c>
      <c r="D850" s="65" t="s">
        <v>554</v>
      </c>
      <c r="E850" s="65" t="s">
        <v>1709</v>
      </c>
      <c r="F850" s="65">
        <v>1</v>
      </c>
      <c r="G850" s="65" t="s">
        <v>19</v>
      </c>
      <c r="H850" s="65" t="s">
        <v>1731</v>
      </c>
      <c r="I850" s="65" t="s">
        <v>1732</v>
      </c>
      <c r="J850" s="65">
        <v>24</v>
      </c>
      <c r="K850" s="65">
        <v>28</v>
      </c>
      <c r="L850" s="65" t="s">
        <v>21</v>
      </c>
      <c r="M850" s="51"/>
      <c r="N850" s="51"/>
    </row>
    <row r="851" spans="1:14" x14ac:dyDescent="0.25">
      <c r="A851" s="65" t="s">
        <v>1708</v>
      </c>
      <c r="B851" s="65" t="s">
        <v>62</v>
      </c>
      <c r="C851" s="65" t="s">
        <v>299</v>
      </c>
      <c r="D851" s="65" t="s">
        <v>580</v>
      </c>
      <c r="E851" s="65" t="s">
        <v>1709</v>
      </c>
      <c r="F851" s="65">
        <v>3</v>
      </c>
      <c r="G851" s="65" t="s">
        <v>40</v>
      </c>
      <c r="H851" s="65" t="s">
        <v>41</v>
      </c>
      <c r="I851" s="65" t="s">
        <v>1715</v>
      </c>
      <c r="J851" s="65">
        <v>35</v>
      </c>
      <c r="K851" s="65">
        <v>35</v>
      </c>
      <c r="L851" s="65" t="s">
        <v>42</v>
      </c>
      <c r="M851" s="51"/>
      <c r="N851" s="51"/>
    </row>
    <row r="852" spans="1:14" x14ac:dyDescent="0.25">
      <c r="A852" s="65" t="s">
        <v>1708</v>
      </c>
      <c r="B852" s="65" t="s">
        <v>62</v>
      </c>
      <c r="C852" s="65" t="s">
        <v>548</v>
      </c>
      <c r="D852" s="65" t="s">
        <v>549</v>
      </c>
      <c r="E852" s="65" t="s">
        <v>1709</v>
      </c>
      <c r="F852" s="65">
        <v>3</v>
      </c>
      <c r="G852" s="65" t="s">
        <v>40</v>
      </c>
      <c r="H852" s="65" t="s">
        <v>41</v>
      </c>
      <c r="I852" s="65" t="s">
        <v>1715</v>
      </c>
      <c r="J852" s="65">
        <v>15</v>
      </c>
      <c r="K852" s="65">
        <v>31</v>
      </c>
      <c r="L852" s="65" t="s">
        <v>42</v>
      </c>
      <c r="M852" s="51"/>
      <c r="N852" s="51"/>
    </row>
    <row r="853" spans="1:14" x14ac:dyDescent="0.25">
      <c r="A853" s="65" t="s">
        <v>1708</v>
      </c>
      <c r="B853" s="65" t="s">
        <v>62</v>
      </c>
      <c r="C853" s="65" t="s">
        <v>247</v>
      </c>
      <c r="D853" s="65" t="s">
        <v>248</v>
      </c>
      <c r="E853" s="65" t="s">
        <v>1709</v>
      </c>
      <c r="F853" s="65">
        <v>3</v>
      </c>
      <c r="G853" s="65" t="s">
        <v>40</v>
      </c>
      <c r="H853" s="65" t="s">
        <v>41</v>
      </c>
      <c r="I853" s="65" t="s">
        <v>1715</v>
      </c>
      <c r="J853" s="65">
        <v>35</v>
      </c>
      <c r="K853" s="65">
        <v>35</v>
      </c>
      <c r="L853" s="65" t="s">
        <v>42</v>
      </c>
      <c r="M853" s="51"/>
      <c r="N853" s="51"/>
    </row>
    <row r="854" spans="1:14" x14ac:dyDescent="0.25">
      <c r="A854" s="65" t="s">
        <v>1708</v>
      </c>
      <c r="B854" s="65" t="s">
        <v>62</v>
      </c>
      <c r="C854" s="65" t="s">
        <v>287</v>
      </c>
      <c r="D854" s="65" t="s">
        <v>581</v>
      </c>
      <c r="E854" s="65" t="s">
        <v>1709</v>
      </c>
      <c r="F854" s="65">
        <v>3</v>
      </c>
      <c r="G854" s="65" t="s">
        <v>40</v>
      </c>
      <c r="H854" s="65" t="s">
        <v>41</v>
      </c>
      <c r="I854" s="65" t="s">
        <v>1715</v>
      </c>
      <c r="J854" s="65">
        <v>35</v>
      </c>
      <c r="K854" s="65">
        <v>35</v>
      </c>
      <c r="L854" s="65" t="s">
        <v>42</v>
      </c>
      <c r="M854" s="51"/>
      <c r="N854" s="51"/>
    </row>
    <row r="855" spans="1:14" x14ac:dyDescent="0.25">
      <c r="A855" s="65" t="s">
        <v>1708</v>
      </c>
      <c r="B855" s="65" t="s">
        <v>226</v>
      </c>
      <c r="C855" s="65" t="s">
        <v>306</v>
      </c>
      <c r="D855" s="65" t="s">
        <v>463</v>
      </c>
      <c r="E855" s="65" t="s">
        <v>1709</v>
      </c>
      <c r="F855" s="65">
        <v>1</v>
      </c>
      <c r="G855" s="65" t="s">
        <v>19</v>
      </c>
      <c r="H855" s="65" t="s">
        <v>529</v>
      </c>
      <c r="I855" s="65"/>
      <c r="J855" s="65">
        <v>67</v>
      </c>
      <c r="K855" s="65">
        <v>51</v>
      </c>
      <c r="L855" s="65" t="s">
        <v>21</v>
      </c>
      <c r="M855" s="51"/>
      <c r="N855" s="51"/>
    </row>
    <row r="856" spans="1:14" x14ac:dyDescent="0.25">
      <c r="A856" s="65" t="s">
        <v>1708</v>
      </c>
      <c r="B856" s="65" t="s">
        <v>172</v>
      </c>
      <c r="C856" s="65" t="s">
        <v>479</v>
      </c>
      <c r="D856" s="65" t="s">
        <v>479</v>
      </c>
      <c r="E856" s="65" t="s">
        <v>1759</v>
      </c>
      <c r="F856" s="65">
        <v>1</v>
      </c>
      <c r="G856" s="65" t="s">
        <v>19</v>
      </c>
      <c r="H856" s="65" t="s">
        <v>1737</v>
      </c>
      <c r="I856" s="65" t="s">
        <v>1713</v>
      </c>
      <c r="J856" s="51"/>
      <c r="K856" s="65">
        <v>27</v>
      </c>
      <c r="L856" s="65" t="s">
        <v>21</v>
      </c>
      <c r="M856" s="66" t="s">
        <v>1886</v>
      </c>
      <c r="N856" s="51"/>
    </row>
    <row r="857" spans="1:14" x14ac:dyDescent="0.25">
      <c r="A857" s="65" t="s">
        <v>1708</v>
      </c>
      <c r="B857" s="65" t="s">
        <v>30</v>
      </c>
      <c r="C857" s="65" t="s">
        <v>198</v>
      </c>
      <c r="D857" s="65" t="s">
        <v>274</v>
      </c>
      <c r="E857" s="65" t="s">
        <v>1759</v>
      </c>
      <c r="F857" s="65">
        <v>1</v>
      </c>
      <c r="G857" s="65" t="s">
        <v>19</v>
      </c>
      <c r="H857" s="65" t="s">
        <v>1737</v>
      </c>
      <c r="I857" s="65" t="s">
        <v>1713</v>
      </c>
      <c r="J857" s="65">
        <v>58</v>
      </c>
      <c r="K857" s="65">
        <v>42</v>
      </c>
      <c r="L857" s="65" t="s">
        <v>21</v>
      </c>
      <c r="M857" s="66" t="s">
        <v>1886</v>
      </c>
      <c r="N857" s="51"/>
    </row>
    <row r="858" spans="1:14" x14ac:dyDescent="0.25">
      <c r="A858" s="65" t="s">
        <v>1708</v>
      </c>
      <c r="B858" s="65" t="s">
        <v>30</v>
      </c>
      <c r="C858" s="65" t="s">
        <v>198</v>
      </c>
      <c r="D858" s="65" t="s">
        <v>274</v>
      </c>
      <c r="E858" s="65" t="s">
        <v>1760</v>
      </c>
      <c r="F858" s="65">
        <v>1</v>
      </c>
      <c r="G858" s="65" t="s">
        <v>19</v>
      </c>
      <c r="H858" s="65" t="s">
        <v>497</v>
      </c>
      <c r="I858" s="65" t="s">
        <v>1713</v>
      </c>
      <c r="J858" s="65">
        <v>58</v>
      </c>
      <c r="K858" s="65">
        <v>42</v>
      </c>
      <c r="L858" s="65" t="s">
        <v>21</v>
      </c>
      <c r="M858" s="66" t="s">
        <v>1886</v>
      </c>
      <c r="N858" s="51"/>
    </row>
    <row r="859" spans="1:14" x14ac:dyDescent="0.25">
      <c r="A859" s="65" t="s">
        <v>1708</v>
      </c>
      <c r="B859" s="65" t="s">
        <v>30</v>
      </c>
      <c r="C859" s="65" t="s">
        <v>31</v>
      </c>
      <c r="D859" s="65" t="s">
        <v>32</v>
      </c>
      <c r="E859" s="65" t="s">
        <v>1760</v>
      </c>
      <c r="F859" s="65">
        <v>1</v>
      </c>
      <c r="G859" s="65" t="s">
        <v>19</v>
      </c>
      <c r="H859" s="65" t="s">
        <v>497</v>
      </c>
      <c r="I859" s="65" t="s">
        <v>1713</v>
      </c>
      <c r="J859" s="51"/>
      <c r="K859" s="65">
        <v>31</v>
      </c>
      <c r="L859" s="65" t="s">
        <v>21</v>
      </c>
      <c r="M859" s="66" t="s">
        <v>1886</v>
      </c>
      <c r="N859" s="51"/>
    </row>
    <row r="860" spans="1:14" x14ac:dyDescent="0.25">
      <c r="A860" s="65" t="s">
        <v>1708</v>
      </c>
      <c r="B860" s="65" t="s">
        <v>226</v>
      </c>
      <c r="C860" s="65" t="s">
        <v>306</v>
      </c>
      <c r="D860" s="65" t="s">
        <v>463</v>
      </c>
      <c r="E860" s="65" t="s">
        <v>1709</v>
      </c>
      <c r="F860" s="65">
        <v>1</v>
      </c>
      <c r="G860" s="65" t="s">
        <v>19</v>
      </c>
      <c r="H860" s="65" t="s">
        <v>497</v>
      </c>
      <c r="I860" s="65"/>
      <c r="J860" s="65">
        <v>44</v>
      </c>
      <c r="K860" s="65">
        <v>44</v>
      </c>
      <c r="L860" s="65" t="s">
        <v>21</v>
      </c>
      <c r="M860" s="51"/>
      <c r="N860" s="51"/>
    </row>
    <row r="861" spans="1:14" ht="25.5" x14ac:dyDescent="0.25">
      <c r="A861" s="65" t="s">
        <v>1708</v>
      </c>
      <c r="B861" s="65" t="s">
        <v>195</v>
      </c>
      <c r="C861" s="65" t="s">
        <v>196</v>
      </c>
      <c r="D861" s="65" t="s">
        <v>462</v>
      </c>
      <c r="E861" s="65" t="s">
        <v>1761</v>
      </c>
      <c r="F861" s="65">
        <v>1</v>
      </c>
      <c r="G861" s="65" t="s">
        <v>19</v>
      </c>
      <c r="H861" s="65" t="s">
        <v>26</v>
      </c>
      <c r="I861" s="65" t="s">
        <v>1711</v>
      </c>
      <c r="J861" s="65">
        <v>33</v>
      </c>
      <c r="K861" s="65">
        <v>42</v>
      </c>
      <c r="L861" s="65" t="s">
        <v>21</v>
      </c>
      <c r="M861" s="51"/>
      <c r="N861" s="66" t="s">
        <v>1886</v>
      </c>
    </row>
    <row r="862" spans="1:14" ht="25.5" x14ac:dyDescent="0.25">
      <c r="A862" s="65" t="s">
        <v>1708</v>
      </c>
      <c r="B862" s="65" t="s">
        <v>195</v>
      </c>
      <c r="C862" s="65" t="s">
        <v>196</v>
      </c>
      <c r="D862" s="65" t="s">
        <v>582</v>
      </c>
      <c r="E862" s="65" t="s">
        <v>1761</v>
      </c>
      <c r="F862" s="65">
        <v>1</v>
      </c>
      <c r="G862" s="65" t="s">
        <v>19</v>
      </c>
      <c r="H862" s="65" t="s">
        <v>26</v>
      </c>
      <c r="I862" s="65" t="s">
        <v>1711</v>
      </c>
      <c r="J862" s="65">
        <v>18</v>
      </c>
      <c r="K862" s="65">
        <v>33</v>
      </c>
      <c r="L862" s="65" t="s">
        <v>21</v>
      </c>
      <c r="M862" s="51"/>
      <c r="N862" s="66" t="s">
        <v>1886</v>
      </c>
    </row>
    <row r="863" spans="1:14" ht="25.5" x14ac:dyDescent="0.25">
      <c r="A863" s="65" t="s">
        <v>1708</v>
      </c>
      <c r="B863" s="65" t="s">
        <v>195</v>
      </c>
      <c r="C863" s="65" t="s">
        <v>196</v>
      </c>
      <c r="D863" s="65" t="s">
        <v>583</v>
      </c>
      <c r="E863" s="65" t="s">
        <v>1761</v>
      </c>
      <c r="F863" s="65">
        <v>1</v>
      </c>
      <c r="G863" s="65" t="s">
        <v>19</v>
      </c>
      <c r="H863" s="65" t="s">
        <v>26</v>
      </c>
      <c r="I863" s="65" t="s">
        <v>1711</v>
      </c>
      <c r="J863" s="65">
        <v>42</v>
      </c>
      <c r="K863" s="65">
        <v>26</v>
      </c>
      <c r="L863" s="65" t="s">
        <v>21</v>
      </c>
      <c r="M863" s="51"/>
      <c r="N863" s="66" t="s">
        <v>1886</v>
      </c>
    </row>
    <row r="864" spans="1:14" ht="25.5" x14ac:dyDescent="0.25">
      <c r="A864" s="65" t="s">
        <v>1708</v>
      </c>
      <c r="B864" s="65" t="s">
        <v>195</v>
      </c>
      <c r="C864" s="65" t="s">
        <v>196</v>
      </c>
      <c r="D864" s="65" t="s">
        <v>582</v>
      </c>
      <c r="E864" s="65" t="s">
        <v>1762</v>
      </c>
      <c r="F864" s="65">
        <v>1</v>
      </c>
      <c r="G864" s="65" t="s">
        <v>19</v>
      </c>
      <c r="H864" s="65" t="s">
        <v>20</v>
      </c>
      <c r="I864" s="65" t="s">
        <v>1711</v>
      </c>
      <c r="J864" s="65">
        <v>18</v>
      </c>
      <c r="K864" s="65">
        <v>31</v>
      </c>
      <c r="L864" s="65" t="s">
        <v>21</v>
      </c>
      <c r="M864" s="51"/>
      <c r="N864" s="66" t="s">
        <v>1886</v>
      </c>
    </row>
    <row r="865" spans="1:14" ht="25.5" x14ac:dyDescent="0.25">
      <c r="A865" s="65" t="s">
        <v>1708</v>
      </c>
      <c r="B865" s="65" t="s">
        <v>195</v>
      </c>
      <c r="C865" s="65" t="s">
        <v>196</v>
      </c>
      <c r="D865" s="65" t="s">
        <v>583</v>
      </c>
      <c r="E865" s="65" t="s">
        <v>1762</v>
      </c>
      <c r="F865" s="65">
        <v>1</v>
      </c>
      <c r="G865" s="65" t="s">
        <v>19</v>
      </c>
      <c r="H865" s="65" t="s">
        <v>20</v>
      </c>
      <c r="I865" s="65" t="s">
        <v>1711</v>
      </c>
      <c r="J865" s="65">
        <v>41</v>
      </c>
      <c r="K865" s="65">
        <v>28</v>
      </c>
      <c r="L865" s="65" t="s">
        <v>21</v>
      </c>
      <c r="M865" s="51"/>
      <c r="N865" s="66" t="s">
        <v>1886</v>
      </c>
    </row>
    <row r="866" spans="1:14" ht="25.5" x14ac:dyDescent="0.25">
      <c r="A866" s="65" t="s">
        <v>1708</v>
      </c>
      <c r="B866" s="65" t="s">
        <v>195</v>
      </c>
      <c r="C866" s="65" t="s">
        <v>196</v>
      </c>
      <c r="D866" s="65" t="s">
        <v>584</v>
      </c>
      <c r="E866" s="65" t="s">
        <v>1709</v>
      </c>
      <c r="F866" s="65">
        <v>1</v>
      </c>
      <c r="G866" s="65" t="s">
        <v>19</v>
      </c>
      <c r="H866" s="65" t="s">
        <v>20</v>
      </c>
      <c r="I866" s="65"/>
      <c r="J866" s="65">
        <v>30</v>
      </c>
      <c r="K866" s="51"/>
      <c r="L866" s="65" t="s">
        <v>21</v>
      </c>
      <c r="M866" s="51"/>
      <c r="N866" s="51"/>
    </row>
    <row r="867" spans="1:14" x14ac:dyDescent="0.25">
      <c r="A867" s="65" t="s">
        <v>1708</v>
      </c>
      <c r="B867" s="65" t="s">
        <v>53</v>
      </c>
      <c r="C867" s="65" t="s">
        <v>54</v>
      </c>
      <c r="D867" s="65" t="s">
        <v>570</v>
      </c>
      <c r="E867" s="65" t="s">
        <v>1709</v>
      </c>
      <c r="F867" s="65">
        <v>1</v>
      </c>
      <c r="G867" s="65" t="s">
        <v>19</v>
      </c>
      <c r="H867" s="65" t="s">
        <v>92</v>
      </c>
      <c r="I867" s="65"/>
      <c r="J867" s="65">
        <v>6</v>
      </c>
      <c r="K867" s="65">
        <v>14</v>
      </c>
      <c r="L867" s="65" t="s">
        <v>21</v>
      </c>
      <c r="M867" s="51"/>
      <c r="N867" s="51"/>
    </row>
    <row r="868" spans="1:14" x14ac:dyDescent="0.25">
      <c r="A868" s="65" t="s">
        <v>1708</v>
      </c>
      <c r="B868" s="65" t="s">
        <v>30</v>
      </c>
      <c r="C868" s="65" t="s">
        <v>198</v>
      </c>
      <c r="D868" s="65" t="s">
        <v>361</v>
      </c>
      <c r="E868" s="65" t="s">
        <v>1709</v>
      </c>
      <c r="F868" s="65">
        <v>1</v>
      </c>
      <c r="G868" s="65" t="s">
        <v>19</v>
      </c>
      <c r="H868" s="65" t="s">
        <v>497</v>
      </c>
      <c r="I868" s="65"/>
      <c r="J868" s="65">
        <v>48</v>
      </c>
      <c r="K868" s="65">
        <v>40</v>
      </c>
      <c r="L868" s="65" t="s">
        <v>21</v>
      </c>
      <c r="M868" s="51"/>
      <c r="N868" s="51"/>
    </row>
    <row r="869" spans="1:14" x14ac:dyDescent="0.25">
      <c r="A869" s="65" t="s">
        <v>1708</v>
      </c>
      <c r="B869" s="65" t="s">
        <v>30</v>
      </c>
      <c r="C869" s="65" t="s">
        <v>34</v>
      </c>
      <c r="D869" s="65" t="s">
        <v>36</v>
      </c>
      <c r="E869" s="65" t="s">
        <v>1760</v>
      </c>
      <c r="F869" s="65">
        <v>1</v>
      </c>
      <c r="G869" s="65" t="s">
        <v>19</v>
      </c>
      <c r="H869" s="65" t="s">
        <v>497</v>
      </c>
      <c r="I869" s="65" t="s">
        <v>1713</v>
      </c>
      <c r="J869" s="51"/>
      <c r="K869" s="65">
        <v>37</v>
      </c>
      <c r="L869" s="65" t="s">
        <v>21</v>
      </c>
      <c r="M869" s="66" t="s">
        <v>1886</v>
      </c>
      <c r="N869" s="51"/>
    </row>
    <row r="870" spans="1:14" ht="25.5" x14ac:dyDescent="0.25">
      <c r="A870" s="65" t="s">
        <v>1708</v>
      </c>
      <c r="B870" s="65" t="s">
        <v>195</v>
      </c>
      <c r="C870" s="65" t="s">
        <v>196</v>
      </c>
      <c r="D870" s="65" t="s">
        <v>557</v>
      </c>
      <c r="E870" s="65" t="s">
        <v>1709</v>
      </c>
      <c r="F870" s="65">
        <v>1</v>
      </c>
      <c r="G870" s="65" t="s">
        <v>19</v>
      </c>
      <c r="H870" s="65" t="s">
        <v>1731</v>
      </c>
      <c r="I870" s="65" t="s">
        <v>1732</v>
      </c>
      <c r="J870" s="65">
        <v>19</v>
      </c>
      <c r="K870" s="65">
        <v>24</v>
      </c>
      <c r="L870" s="65" t="s">
        <v>21</v>
      </c>
      <c r="M870" s="51"/>
      <c r="N870" s="51"/>
    </row>
    <row r="871" spans="1:14" x14ac:dyDescent="0.25">
      <c r="A871" s="65" t="s">
        <v>1708</v>
      </c>
      <c r="B871" s="65" t="s">
        <v>176</v>
      </c>
      <c r="C871" s="65" t="s">
        <v>585</v>
      </c>
      <c r="D871" s="65" t="s">
        <v>586</v>
      </c>
      <c r="E871" s="65" t="s">
        <v>1709</v>
      </c>
      <c r="F871" s="65">
        <v>1</v>
      </c>
      <c r="G871" s="65" t="s">
        <v>19</v>
      </c>
      <c r="H871" s="65" t="s">
        <v>587</v>
      </c>
      <c r="I871" s="65"/>
      <c r="J871" s="65">
        <v>24</v>
      </c>
      <c r="K871" s="65">
        <v>24</v>
      </c>
      <c r="L871" s="65" t="s">
        <v>21</v>
      </c>
      <c r="M871" s="51"/>
      <c r="N871" s="51"/>
    </row>
    <row r="872" spans="1:14" x14ac:dyDescent="0.25">
      <c r="A872" s="65" t="s">
        <v>1708</v>
      </c>
      <c r="B872" s="65" t="s">
        <v>176</v>
      </c>
      <c r="C872" s="65" t="s">
        <v>303</v>
      </c>
      <c r="D872" s="65" t="s">
        <v>352</v>
      </c>
      <c r="E872" s="65" t="s">
        <v>1709</v>
      </c>
      <c r="F872" s="65">
        <v>1</v>
      </c>
      <c r="G872" s="65" t="s">
        <v>19</v>
      </c>
      <c r="H872" s="65" t="s">
        <v>587</v>
      </c>
      <c r="I872" s="65"/>
      <c r="J872" s="65">
        <v>16</v>
      </c>
      <c r="K872" s="65">
        <v>21</v>
      </c>
      <c r="L872" s="65" t="s">
        <v>21</v>
      </c>
      <c r="M872" s="51"/>
      <c r="N872" s="51"/>
    </row>
    <row r="873" spans="1:14" x14ac:dyDescent="0.25">
      <c r="A873" s="65" t="s">
        <v>1708</v>
      </c>
      <c r="B873" s="65" t="s">
        <v>121</v>
      </c>
      <c r="C873" s="65" t="s">
        <v>54</v>
      </c>
      <c r="D873" s="65" t="s">
        <v>588</v>
      </c>
      <c r="E873" s="65" t="s">
        <v>1709</v>
      </c>
      <c r="F873" s="65">
        <v>1</v>
      </c>
      <c r="G873" s="65" t="s">
        <v>19</v>
      </c>
      <c r="H873" s="65" t="s">
        <v>587</v>
      </c>
      <c r="I873" s="65"/>
      <c r="J873" s="65">
        <v>12</v>
      </c>
      <c r="K873" s="51"/>
      <c r="L873" s="65" t="s">
        <v>21</v>
      </c>
      <c r="M873" s="51"/>
      <c r="N873" s="51"/>
    </row>
    <row r="874" spans="1:14" x14ac:dyDescent="0.25">
      <c r="A874" s="65" t="s">
        <v>1708</v>
      </c>
      <c r="B874" s="65" t="s">
        <v>121</v>
      </c>
      <c r="C874" s="65" t="s">
        <v>122</v>
      </c>
      <c r="D874" s="65" t="s">
        <v>467</v>
      </c>
      <c r="E874" s="65" t="s">
        <v>1763</v>
      </c>
      <c r="F874" s="65">
        <v>1</v>
      </c>
      <c r="G874" s="65" t="s">
        <v>19</v>
      </c>
      <c r="H874" s="65" t="s">
        <v>587</v>
      </c>
      <c r="I874" s="65"/>
      <c r="J874" s="65">
        <v>9</v>
      </c>
      <c r="K874" s="51"/>
      <c r="L874" s="65" t="s">
        <v>21</v>
      </c>
      <c r="M874" s="51"/>
      <c r="N874" s="51"/>
    </row>
    <row r="875" spans="1:14" x14ac:dyDescent="0.25">
      <c r="A875" s="65" t="s">
        <v>1708</v>
      </c>
      <c r="B875" s="65" t="s">
        <v>176</v>
      </c>
      <c r="C875" s="65" t="s">
        <v>303</v>
      </c>
      <c r="D875" s="65" t="s">
        <v>304</v>
      </c>
      <c r="E875" s="65" t="s">
        <v>1709</v>
      </c>
      <c r="F875" s="65">
        <v>1</v>
      </c>
      <c r="G875" s="65" t="s">
        <v>19</v>
      </c>
      <c r="H875" s="65" t="s">
        <v>587</v>
      </c>
      <c r="I875" s="65"/>
      <c r="J875" s="65">
        <v>19</v>
      </c>
      <c r="K875" s="65">
        <v>20</v>
      </c>
      <c r="L875" s="65" t="s">
        <v>21</v>
      </c>
      <c r="M875" s="51"/>
      <c r="N875" s="51"/>
    </row>
    <row r="876" spans="1:14" x14ac:dyDescent="0.25">
      <c r="A876" s="65" t="s">
        <v>1708</v>
      </c>
      <c r="B876" s="65" t="s">
        <v>176</v>
      </c>
      <c r="C876" s="65" t="s">
        <v>465</v>
      </c>
      <c r="D876" s="65" t="s">
        <v>466</v>
      </c>
      <c r="E876" s="65" t="s">
        <v>1764</v>
      </c>
      <c r="F876" s="65">
        <v>1</v>
      </c>
      <c r="G876" s="65" t="s">
        <v>19</v>
      </c>
      <c r="H876" s="65" t="s">
        <v>92</v>
      </c>
      <c r="I876" s="65" t="s">
        <v>1713</v>
      </c>
      <c r="J876" s="65">
        <v>18</v>
      </c>
      <c r="K876" s="65">
        <v>20</v>
      </c>
      <c r="L876" s="65" t="s">
        <v>21</v>
      </c>
      <c r="M876" s="51"/>
      <c r="N876" s="66" t="s">
        <v>1886</v>
      </c>
    </row>
    <row r="877" spans="1:14" x14ac:dyDescent="0.25">
      <c r="A877" s="65" t="s">
        <v>1708</v>
      </c>
      <c r="B877" s="65" t="s">
        <v>176</v>
      </c>
      <c r="C877" s="65" t="s">
        <v>468</v>
      </c>
      <c r="D877" s="65" t="s">
        <v>469</v>
      </c>
      <c r="E877" s="65" t="s">
        <v>1764</v>
      </c>
      <c r="F877" s="65">
        <v>1</v>
      </c>
      <c r="G877" s="65" t="s">
        <v>19</v>
      </c>
      <c r="H877" s="65" t="s">
        <v>92</v>
      </c>
      <c r="I877" s="65" t="s">
        <v>1713</v>
      </c>
      <c r="J877" s="65">
        <v>11</v>
      </c>
      <c r="K877" s="65">
        <v>16</v>
      </c>
      <c r="L877" s="65" t="s">
        <v>21</v>
      </c>
      <c r="M877" s="51"/>
      <c r="N877" s="66" t="s">
        <v>1886</v>
      </c>
    </row>
    <row r="878" spans="1:14" x14ac:dyDescent="0.25">
      <c r="A878" s="65" t="s">
        <v>1708</v>
      </c>
      <c r="B878" s="65" t="s">
        <v>121</v>
      </c>
      <c r="C878" s="65" t="s">
        <v>54</v>
      </c>
      <c r="D878" s="65" t="s">
        <v>588</v>
      </c>
      <c r="E878" s="65" t="s">
        <v>1709</v>
      </c>
      <c r="F878" s="65">
        <v>1</v>
      </c>
      <c r="G878" s="65" t="s">
        <v>19</v>
      </c>
      <c r="H878" s="65" t="s">
        <v>111</v>
      </c>
      <c r="I878" s="65" t="s">
        <v>1711</v>
      </c>
      <c r="J878" s="65">
        <v>5</v>
      </c>
      <c r="K878" s="65">
        <v>5</v>
      </c>
      <c r="L878" s="65" t="s">
        <v>21</v>
      </c>
      <c r="M878" s="51"/>
      <c r="N878" s="51"/>
    </row>
    <row r="879" spans="1:14" x14ac:dyDescent="0.25">
      <c r="A879" s="65" t="s">
        <v>1708</v>
      </c>
      <c r="B879" s="65" t="s">
        <v>37</v>
      </c>
      <c r="C879" s="65" t="s">
        <v>120</v>
      </c>
      <c r="D879" s="65" t="s">
        <v>120</v>
      </c>
      <c r="E879" s="65" t="s">
        <v>1709</v>
      </c>
      <c r="F879" s="65">
        <v>1</v>
      </c>
      <c r="G879" s="65" t="s">
        <v>19</v>
      </c>
      <c r="H879" s="65" t="s">
        <v>1765</v>
      </c>
      <c r="I879" s="65"/>
      <c r="J879" s="65">
        <v>27</v>
      </c>
      <c r="K879" s="65">
        <v>30</v>
      </c>
      <c r="L879" s="65" t="s">
        <v>21</v>
      </c>
      <c r="M879" s="51"/>
      <c r="N879" s="51"/>
    </row>
    <row r="880" spans="1:14" ht="25.5" x14ac:dyDescent="0.25">
      <c r="A880" s="65" t="s">
        <v>1708</v>
      </c>
      <c r="B880" s="65" t="s">
        <v>46</v>
      </c>
      <c r="C880" s="65" t="s">
        <v>47</v>
      </c>
      <c r="D880" s="65" t="s">
        <v>160</v>
      </c>
      <c r="E880" s="65" t="s">
        <v>1709</v>
      </c>
      <c r="F880" s="65">
        <v>1</v>
      </c>
      <c r="G880" s="65" t="s">
        <v>19</v>
      </c>
      <c r="H880" s="65" t="s">
        <v>590</v>
      </c>
      <c r="I880" s="65"/>
      <c r="J880" s="65">
        <v>42</v>
      </c>
      <c r="K880" s="65">
        <v>42</v>
      </c>
      <c r="L880" s="65" t="s">
        <v>21</v>
      </c>
      <c r="M880" s="51"/>
      <c r="N880" s="51"/>
    </row>
    <row r="881" spans="1:14" ht="25.5" x14ac:dyDescent="0.25">
      <c r="A881" s="65" t="s">
        <v>1708</v>
      </c>
      <c r="B881" s="65" t="s">
        <v>46</v>
      </c>
      <c r="C881" s="65" t="s">
        <v>47</v>
      </c>
      <c r="D881" s="65" t="s">
        <v>262</v>
      </c>
      <c r="E881" s="65" t="s">
        <v>1709</v>
      </c>
      <c r="F881" s="65">
        <v>1</v>
      </c>
      <c r="G881" s="65" t="s">
        <v>19</v>
      </c>
      <c r="H881" s="65" t="s">
        <v>590</v>
      </c>
      <c r="I881" s="65"/>
      <c r="J881" s="51"/>
      <c r="K881" s="65">
        <v>57</v>
      </c>
      <c r="L881" s="65" t="s">
        <v>21</v>
      </c>
      <c r="M881" s="51"/>
      <c r="N881" s="51"/>
    </row>
    <row r="882" spans="1:14" ht="25.5" x14ac:dyDescent="0.25">
      <c r="A882" s="65" t="s">
        <v>1708</v>
      </c>
      <c r="B882" s="65" t="s">
        <v>46</v>
      </c>
      <c r="C882" s="65" t="s">
        <v>47</v>
      </c>
      <c r="D882" s="65" t="s">
        <v>392</v>
      </c>
      <c r="E882" s="65" t="s">
        <v>1709</v>
      </c>
      <c r="F882" s="65">
        <v>1</v>
      </c>
      <c r="G882" s="65" t="s">
        <v>19</v>
      </c>
      <c r="H882" s="65" t="s">
        <v>590</v>
      </c>
      <c r="I882" s="65"/>
      <c r="J882" s="65">
        <v>42</v>
      </c>
      <c r="K882" s="51"/>
      <c r="L882" s="65" t="s">
        <v>21</v>
      </c>
      <c r="M882" s="51"/>
      <c r="N882" s="51"/>
    </row>
    <row r="883" spans="1:14" x14ac:dyDescent="0.25">
      <c r="A883" s="65" t="s">
        <v>1708</v>
      </c>
      <c r="B883" s="65" t="s">
        <v>30</v>
      </c>
      <c r="C883" s="65" t="s">
        <v>223</v>
      </c>
      <c r="D883" s="65" t="s">
        <v>591</v>
      </c>
      <c r="E883" s="65" t="s">
        <v>1709</v>
      </c>
      <c r="F883" s="65">
        <v>1</v>
      </c>
      <c r="G883" s="65" t="s">
        <v>19</v>
      </c>
      <c r="H883" s="65" t="s">
        <v>92</v>
      </c>
      <c r="I883" s="65"/>
      <c r="J883" s="65">
        <v>44</v>
      </c>
      <c r="K883" s="65">
        <v>37</v>
      </c>
      <c r="L883" s="65" t="s">
        <v>21</v>
      </c>
      <c r="M883" s="51"/>
      <c r="N883" s="51"/>
    </row>
    <row r="884" spans="1:14" x14ac:dyDescent="0.25">
      <c r="A884" s="65" t="s">
        <v>1708</v>
      </c>
      <c r="B884" s="65" t="s">
        <v>46</v>
      </c>
      <c r="C884" s="65" t="s">
        <v>561</v>
      </c>
      <c r="D884" s="65" t="s">
        <v>562</v>
      </c>
      <c r="E884" s="65" t="s">
        <v>1709</v>
      </c>
      <c r="F884" s="65">
        <v>1</v>
      </c>
      <c r="G884" s="65" t="s">
        <v>19</v>
      </c>
      <c r="H884" s="65" t="s">
        <v>497</v>
      </c>
      <c r="I884" s="65"/>
      <c r="J884" s="65">
        <v>31</v>
      </c>
      <c r="K884" s="65">
        <v>36</v>
      </c>
      <c r="L884" s="65" t="s">
        <v>21</v>
      </c>
      <c r="M884" s="51"/>
      <c r="N884" s="51"/>
    </row>
    <row r="885" spans="1:14" x14ac:dyDescent="0.25">
      <c r="A885" s="65" t="s">
        <v>1708</v>
      </c>
      <c r="B885" s="65" t="s">
        <v>30</v>
      </c>
      <c r="C885" s="65" t="s">
        <v>223</v>
      </c>
      <c r="D885" s="65" t="s">
        <v>591</v>
      </c>
      <c r="E885" s="65" t="s">
        <v>1709</v>
      </c>
      <c r="F885" s="65">
        <v>1</v>
      </c>
      <c r="G885" s="65" t="s">
        <v>19</v>
      </c>
      <c r="H885" s="65" t="s">
        <v>497</v>
      </c>
      <c r="I885" s="65"/>
      <c r="J885" s="65">
        <v>35</v>
      </c>
      <c r="K885" s="65">
        <v>28</v>
      </c>
      <c r="L885" s="65" t="s">
        <v>21</v>
      </c>
      <c r="M885" s="51"/>
      <c r="N885" s="51"/>
    </row>
    <row r="886" spans="1:14" x14ac:dyDescent="0.25">
      <c r="A886" s="65" t="s">
        <v>1708</v>
      </c>
      <c r="B886" s="65" t="s">
        <v>53</v>
      </c>
      <c r="C886" s="65" t="s">
        <v>550</v>
      </c>
      <c r="D886" s="65" t="s">
        <v>592</v>
      </c>
      <c r="E886" s="65" t="s">
        <v>1754</v>
      </c>
      <c r="F886" s="65">
        <v>1</v>
      </c>
      <c r="G886" s="65" t="s">
        <v>19</v>
      </c>
      <c r="H886" s="65" t="s">
        <v>92</v>
      </c>
      <c r="I886" s="65" t="s">
        <v>1713</v>
      </c>
      <c r="J886" s="65">
        <v>2</v>
      </c>
      <c r="K886" s="65">
        <v>4</v>
      </c>
      <c r="L886" s="65" t="s">
        <v>21</v>
      </c>
      <c r="M886" s="51"/>
      <c r="N886" s="51"/>
    </row>
    <row r="887" spans="1:14" x14ac:dyDescent="0.25">
      <c r="A887" s="65" t="s">
        <v>1708</v>
      </c>
      <c r="B887" s="65" t="s">
        <v>176</v>
      </c>
      <c r="C887" s="65" t="s">
        <v>378</v>
      </c>
      <c r="D887" s="65" t="s">
        <v>379</v>
      </c>
      <c r="E887" s="65" t="s">
        <v>1766</v>
      </c>
      <c r="F887" s="65">
        <v>1</v>
      </c>
      <c r="G887" s="65" t="s">
        <v>19</v>
      </c>
      <c r="H887" s="65" t="s">
        <v>596</v>
      </c>
      <c r="I887" s="65"/>
      <c r="J887" s="65">
        <v>21</v>
      </c>
      <c r="K887" s="51"/>
      <c r="L887" s="65" t="s">
        <v>21</v>
      </c>
      <c r="M887" s="51"/>
      <c r="N887" s="51"/>
    </row>
    <row r="888" spans="1:14" x14ac:dyDescent="0.25">
      <c r="A888" s="65" t="s">
        <v>1708</v>
      </c>
      <c r="B888" s="65" t="s">
        <v>176</v>
      </c>
      <c r="C888" s="65" t="s">
        <v>184</v>
      </c>
      <c r="D888" s="65" t="s">
        <v>597</v>
      </c>
      <c r="E888" s="65" t="s">
        <v>1766</v>
      </c>
      <c r="F888" s="65">
        <v>1</v>
      </c>
      <c r="G888" s="65" t="s">
        <v>19</v>
      </c>
      <c r="H888" s="65" t="s">
        <v>596</v>
      </c>
      <c r="I888" s="65"/>
      <c r="J888" s="65">
        <v>26</v>
      </c>
      <c r="K888" s="51"/>
      <c r="L888" s="65" t="s">
        <v>21</v>
      </c>
      <c r="M888" s="51"/>
      <c r="N888" s="51"/>
    </row>
    <row r="889" spans="1:14" x14ac:dyDescent="0.25">
      <c r="A889" s="65" t="s">
        <v>1708</v>
      </c>
      <c r="B889" s="65" t="s">
        <v>37</v>
      </c>
      <c r="C889" s="65" t="s">
        <v>49</v>
      </c>
      <c r="D889" s="65" t="s">
        <v>51</v>
      </c>
      <c r="E889" s="65" t="s">
        <v>1767</v>
      </c>
      <c r="F889" s="65">
        <v>0</v>
      </c>
      <c r="G889" s="65" t="s">
        <v>598</v>
      </c>
      <c r="H889" s="65" t="s">
        <v>599</v>
      </c>
      <c r="I889" s="65"/>
      <c r="J889" s="65">
        <v>0</v>
      </c>
      <c r="K889" s="51"/>
      <c r="L889" s="65" t="s">
        <v>42</v>
      </c>
      <c r="M889" s="51"/>
      <c r="N889" s="51"/>
    </row>
    <row r="890" spans="1:14" x14ac:dyDescent="0.25">
      <c r="A890" s="65" t="s">
        <v>1708</v>
      </c>
      <c r="B890" s="65" t="s">
        <v>498</v>
      </c>
      <c r="C890" s="65" t="s">
        <v>571</v>
      </c>
      <c r="D890" s="65" t="s">
        <v>608</v>
      </c>
      <c r="E890" s="65" t="s">
        <v>1768</v>
      </c>
      <c r="F890" s="65">
        <v>1</v>
      </c>
      <c r="G890" s="65" t="s">
        <v>19</v>
      </c>
      <c r="H890" s="65" t="s">
        <v>609</v>
      </c>
      <c r="I890" s="65" t="s">
        <v>1715</v>
      </c>
      <c r="J890" s="65">
        <v>1</v>
      </c>
      <c r="K890" s="65">
        <v>6</v>
      </c>
      <c r="L890" s="65" t="s">
        <v>42</v>
      </c>
      <c r="M890" s="51"/>
      <c r="N890" s="51"/>
    </row>
    <row r="891" spans="1:14" x14ac:dyDescent="0.25">
      <c r="A891" s="65" t="s">
        <v>1708</v>
      </c>
      <c r="B891" s="65" t="s">
        <v>53</v>
      </c>
      <c r="C891" s="65" t="s">
        <v>54</v>
      </c>
      <c r="D891" s="65" t="s">
        <v>568</v>
      </c>
      <c r="E891" s="65" t="s">
        <v>1769</v>
      </c>
      <c r="F891" s="65">
        <v>1</v>
      </c>
      <c r="G891" s="65" t="s">
        <v>19</v>
      </c>
      <c r="H891" s="65" t="s">
        <v>609</v>
      </c>
      <c r="I891" s="65" t="s">
        <v>1715</v>
      </c>
      <c r="J891" s="65">
        <v>5</v>
      </c>
      <c r="K891" s="65">
        <v>3</v>
      </c>
      <c r="L891" s="65" t="s">
        <v>42</v>
      </c>
      <c r="M891" s="51"/>
      <c r="N891" s="51"/>
    </row>
    <row r="892" spans="1:14" x14ac:dyDescent="0.25">
      <c r="A892" s="65" t="s">
        <v>1708</v>
      </c>
      <c r="B892" s="65" t="s">
        <v>53</v>
      </c>
      <c r="C892" s="65" t="s">
        <v>54</v>
      </c>
      <c r="D892" s="65" t="s">
        <v>610</v>
      </c>
      <c r="E892" s="65" t="s">
        <v>1769</v>
      </c>
      <c r="F892" s="65">
        <v>1</v>
      </c>
      <c r="G892" s="65" t="s">
        <v>19</v>
      </c>
      <c r="H892" s="65" t="s">
        <v>609</v>
      </c>
      <c r="I892" s="65" t="s">
        <v>1715</v>
      </c>
      <c r="J892" s="65">
        <v>8</v>
      </c>
      <c r="K892" s="51"/>
      <c r="L892" s="65" t="s">
        <v>42</v>
      </c>
      <c r="M892" s="51"/>
      <c r="N892" s="51"/>
    </row>
    <row r="893" spans="1:14" x14ac:dyDescent="0.25">
      <c r="A893" s="65" t="s">
        <v>1708</v>
      </c>
      <c r="B893" s="65" t="s">
        <v>498</v>
      </c>
      <c r="C893" s="65" t="s">
        <v>571</v>
      </c>
      <c r="D893" s="65" t="s">
        <v>573</v>
      </c>
      <c r="E893" s="65" t="s">
        <v>1769</v>
      </c>
      <c r="F893" s="65">
        <v>1</v>
      </c>
      <c r="G893" s="65" t="s">
        <v>19</v>
      </c>
      <c r="H893" s="65" t="s">
        <v>609</v>
      </c>
      <c r="I893" s="65" t="s">
        <v>1715</v>
      </c>
      <c r="J893" s="65">
        <v>6</v>
      </c>
      <c r="K893" s="65">
        <v>1</v>
      </c>
      <c r="L893" s="65" t="s">
        <v>42</v>
      </c>
      <c r="M893" s="51"/>
      <c r="N893" s="51"/>
    </row>
    <row r="894" spans="1:14" x14ac:dyDescent="0.25">
      <c r="A894" s="65" t="s">
        <v>1708</v>
      </c>
      <c r="B894" s="65" t="s">
        <v>30</v>
      </c>
      <c r="C894" s="65" t="s">
        <v>31</v>
      </c>
      <c r="D894" s="65" t="s">
        <v>32</v>
      </c>
      <c r="E894" s="65" t="s">
        <v>1759</v>
      </c>
      <c r="F894" s="65">
        <v>1</v>
      </c>
      <c r="G894" s="65" t="s">
        <v>19</v>
      </c>
      <c r="H894" s="65" t="s">
        <v>1737</v>
      </c>
      <c r="I894" s="65" t="s">
        <v>1713</v>
      </c>
      <c r="J894" s="51"/>
      <c r="K894" s="65">
        <v>31</v>
      </c>
      <c r="L894" s="65" t="s">
        <v>21</v>
      </c>
      <c r="M894" s="66" t="s">
        <v>1886</v>
      </c>
      <c r="N894" s="51"/>
    </row>
    <row r="895" spans="1:14" x14ac:dyDescent="0.25">
      <c r="A895" s="65" t="s">
        <v>1708</v>
      </c>
      <c r="B895" s="65" t="s">
        <v>176</v>
      </c>
      <c r="C895" s="65" t="s">
        <v>465</v>
      </c>
      <c r="D895" s="65" t="s">
        <v>466</v>
      </c>
      <c r="E895" s="65" t="s">
        <v>1770</v>
      </c>
      <c r="F895" s="65">
        <v>1</v>
      </c>
      <c r="G895" s="65" t="s">
        <v>19</v>
      </c>
      <c r="H895" s="65" t="s">
        <v>611</v>
      </c>
      <c r="I895" s="65"/>
      <c r="J895" s="65">
        <v>19</v>
      </c>
      <c r="K895" s="51"/>
      <c r="L895" s="65" t="s">
        <v>21</v>
      </c>
      <c r="M895" s="51"/>
      <c r="N895" s="51"/>
    </row>
    <row r="896" spans="1:14" x14ac:dyDescent="0.25">
      <c r="A896" s="65" t="s">
        <v>1708</v>
      </c>
      <c r="B896" s="65" t="s">
        <v>85</v>
      </c>
      <c r="C896" s="65" t="s">
        <v>131</v>
      </c>
      <c r="D896" s="65" t="s">
        <v>183</v>
      </c>
      <c r="E896" s="65" t="s">
        <v>1770</v>
      </c>
      <c r="F896" s="65">
        <v>1</v>
      </c>
      <c r="G896" s="65" t="s">
        <v>19</v>
      </c>
      <c r="H896" s="65" t="s">
        <v>611</v>
      </c>
      <c r="I896" s="65"/>
      <c r="J896" s="65">
        <v>48</v>
      </c>
      <c r="K896" s="51"/>
      <c r="L896" s="65" t="s">
        <v>21</v>
      </c>
      <c r="M896" s="51"/>
      <c r="N896" s="51"/>
    </row>
    <row r="897" spans="1:14" x14ac:dyDescent="0.25">
      <c r="A897" s="65" t="s">
        <v>1708</v>
      </c>
      <c r="B897" s="65" t="s">
        <v>176</v>
      </c>
      <c r="C897" s="65" t="s">
        <v>177</v>
      </c>
      <c r="D897" s="65" t="s">
        <v>178</v>
      </c>
      <c r="E897" s="65" t="s">
        <v>1770</v>
      </c>
      <c r="F897" s="65">
        <v>1</v>
      </c>
      <c r="G897" s="65" t="s">
        <v>19</v>
      </c>
      <c r="H897" s="65" t="s">
        <v>611</v>
      </c>
      <c r="I897" s="65"/>
      <c r="J897" s="65">
        <v>14</v>
      </c>
      <c r="K897" s="51"/>
      <c r="L897" s="65" t="s">
        <v>21</v>
      </c>
      <c r="M897" s="51"/>
      <c r="N897" s="51"/>
    </row>
    <row r="898" spans="1:14" x14ac:dyDescent="0.25">
      <c r="A898" s="65" t="s">
        <v>1708</v>
      </c>
      <c r="B898" s="65" t="s">
        <v>176</v>
      </c>
      <c r="C898" s="65" t="s">
        <v>576</v>
      </c>
      <c r="D898" s="65" t="s">
        <v>578</v>
      </c>
      <c r="E898" s="65" t="s">
        <v>1770</v>
      </c>
      <c r="F898" s="65">
        <v>1</v>
      </c>
      <c r="G898" s="65" t="s">
        <v>19</v>
      </c>
      <c r="H898" s="65" t="s">
        <v>611</v>
      </c>
      <c r="I898" s="65"/>
      <c r="J898" s="65">
        <v>22</v>
      </c>
      <c r="K898" s="51"/>
      <c r="L898" s="65" t="s">
        <v>21</v>
      </c>
      <c r="M898" s="51"/>
      <c r="N898" s="51"/>
    </row>
    <row r="899" spans="1:14" x14ac:dyDescent="0.25">
      <c r="A899" s="65" t="s">
        <v>1708</v>
      </c>
      <c r="B899" s="65" t="s">
        <v>121</v>
      </c>
      <c r="C899" s="65" t="s">
        <v>122</v>
      </c>
      <c r="D899" s="65" t="s">
        <v>123</v>
      </c>
      <c r="E899" s="65" t="s">
        <v>1770</v>
      </c>
      <c r="F899" s="65">
        <v>1</v>
      </c>
      <c r="G899" s="65" t="s">
        <v>19</v>
      </c>
      <c r="H899" s="65" t="s">
        <v>611</v>
      </c>
      <c r="I899" s="65"/>
      <c r="J899" s="65">
        <v>11</v>
      </c>
      <c r="K899" s="51"/>
      <c r="L899" s="65" t="s">
        <v>21</v>
      </c>
      <c r="M899" s="51"/>
      <c r="N899" s="51"/>
    </row>
    <row r="900" spans="1:14" x14ac:dyDescent="0.25">
      <c r="A900" s="65" t="s">
        <v>1708</v>
      </c>
      <c r="B900" s="65" t="s">
        <v>176</v>
      </c>
      <c r="C900" s="65" t="s">
        <v>376</v>
      </c>
      <c r="D900" s="65" t="s">
        <v>377</v>
      </c>
      <c r="E900" s="65" t="s">
        <v>1770</v>
      </c>
      <c r="F900" s="65">
        <v>1</v>
      </c>
      <c r="G900" s="65" t="s">
        <v>19</v>
      </c>
      <c r="H900" s="65" t="s">
        <v>611</v>
      </c>
      <c r="I900" s="65"/>
      <c r="J900" s="65">
        <v>17</v>
      </c>
      <c r="K900" s="51"/>
      <c r="L900" s="65" t="s">
        <v>21</v>
      </c>
      <c r="M900" s="51"/>
      <c r="N900" s="51"/>
    </row>
    <row r="901" spans="1:14" x14ac:dyDescent="0.25">
      <c r="A901" s="65" t="s">
        <v>1708</v>
      </c>
      <c r="B901" s="65" t="s">
        <v>176</v>
      </c>
      <c r="C901" s="65" t="s">
        <v>378</v>
      </c>
      <c r="D901" s="65" t="s">
        <v>379</v>
      </c>
      <c r="E901" s="65" t="s">
        <v>1770</v>
      </c>
      <c r="F901" s="65">
        <v>1</v>
      </c>
      <c r="G901" s="65" t="s">
        <v>19</v>
      </c>
      <c r="H901" s="65" t="s">
        <v>611</v>
      </c>
      <c r="I901" s="65"/>
      <c r="J901" s="65">
        <v>18</v>
      </c>
      <c r="K901" s="51"/>
      <c r="L901" s="65" t="s">
        <v>21</v>
      </c>
      <c r="M901" s="51"/>
      <c r="N901" s="51"/>
    </row>
    <row r="902" spans="1:14" x14ac:dyDescent="0.25">
      <c r="A902" s="65" t="s">
        <v>1708</v>
      </c>
      <c r="B902" s="65" t="s">
        <v>85</v>
      </c>
      <c r="C902" s="65" t="s">
        <v>86</v>
      </c>
      <c r="D902" s="65" t="s">
        <v>91</v>
      </c>
      <c r="E902" s="65" t="s">
        <v>1770</v>
      </c>
      <c r="F902" s="65">
        <v>1</v>
      </c>
      <c r="G902" s="65" t="s">
        <v>19</v>
      </c>
      <c r="H902" s="65" t="s">
        <v>611</v>
      </c>
      <c r="I902" s="65"/>
      <c r="J902" s="65">
        <v>26</v>
      </c>
      <c r="K902" s="51"/>
      <c r="L902" s="65" t="s">
        <v>21</v>
      </c>
      <c r="M902" s="51"/>
      <c r="N902" s="51"/>
    </row>
    <row r="903" spans="1:14" x14ac:dyDescent="0.25">
      <c r="A903" s="65" t="s">
        <v>1708</v>
      </c>
      <c r="B903" s="65" t="s">
        <v>85</v>
      </c>
      <c r="C903" s="65" t="s">
        <v>124</v>
      </c>
      <c r="D903" s="65" t="s">
        <v>125</v>
      </c>
      <c r="E903" s="65" t="s">
        <v>1770</v>
      </c>
      <c r="F903" s="65">
        <v>1</v>
      </c>
      <c r="G903" s="65" t="s">
        <v>19</v>
      </c>
      <c r="H903" s="65" t="s">
        <v>611</v>
      </c>
      <c r="I903" s="65"/>
      <c r="J903" s="65">
        <v>30</v>
      </c>
      <c r="K903" s="51"/>
      <c r="L903" s="65" t="s">
        <v>21</v>
      </c>
      <c r="M903" s="51"/>
      <c r="N903" s="51"/>
    </row>
    <row r="904" spans="1:14" x14ac:dyDescent="0.25">
      <c r="A904" s="65" t="s">
        <v>1708</v>
      </c>
      <c r="B904" s="65" t="s">
        <v>176</v>
      </c>
      <c r="C904" s="65" t="s">
        <v>468</v>
      </c>
      <c r="D904" s="65" t="s">
        <v>469</v>
      </c>
      <c r="E904" s="65" t="s">
        <v>1770</v>
      </c>
      <c r="F904" s="65">
        <v>1</v>
      </c>
      <c r="G904" s="65" t="s">
        <v>19</v>
      </c>
      <c r="H904" s="65" t="s">
        <v>611</v>
      </c>
      <c r="I904" s="65"/>
      <c r="J904" s="65">
        <v>13</v>
      </c>
      <c r="K904" s="51"/>
      <c r="L904" s="65" t="s">
        <v>21</v>
      </c>
      <c r="M904" s="51"/>
      <c r="N904" s="51"/>
    </row>
    <row r="905" spans="1:14" x14ac:dyDescent="0.25">
      <c r="A905" s="65" t="s">
        <v>1708</v>
      </c>
      <c r="B905" s="65" t="s">
        <v>176</v>
      </c>
      <c r="C905" s="65" t="s">
        <v>184</v>
      </c>
      <c r="D905" s="65" t="s">
        <v>185</v>
      </c>
      <c r="E905" s="65" t="s">
        <v>1770</v>
      </c>
      <c r="F905" s="65">
        <v>1</v>
      </c>
      <c r="G905" s="65" t="s">
        <v>19</v>
      </c>
      <c r="H905" s="65" t="s">
        <v>611</v>
      </c>
      <c r="I905" s="65"/>
      <c r="J905" s="65">
        <v>24</v>
      </c>
      <c r="K905" s="51"/>
      <c r="L905" s="65" t="s">
        <v>21</v>
      </c>
      <c r="M905" s="51"/>
      <c r="N905" s="51"/>
    </row>
    <row r="906" spans="1:14" x14ac:dyDescent="0.25">
      <c r="A906" s="65" t="s">
        <v>1708</v>
      </c>
      <c r="B906" s="65" t="s">
        <v>85</v>
      </c>
      <c r="C906" s="65" t="s">
        <v>86</v>
      </c>
      <c r="D906" s="65" t="s">
        <v>90</v>
      </c>
      <c r="E906" s="65" t="s">
        <v>1770</v>
      </c>
      <c r="F906" s="65">
        <v>1</v>
      </c>
      <c r="G906" s="65" t="s">
        <v>19</v>
      </c>
      <c r="H906" s="65" t="s">
        <v>611</v>
      </c>
      <c r="I906" s="65"/>
      <c r="J906" s="65">
        <v>22</v>
      </c>
      <c r="K906" s="51"/>
      <c r="L906" s="65" t="s">
        <v>21</v>
      </c>
      <c r="M906" s="51"/>
      <c r="N906" s="51"/>
    </row>
    <row r="907" spans="1:14" x14ac:dyDescent="0.25">
      <c r="A907" s="65" t="s">
        <v>1708</v>
      </c>
      <c r="B907" s="65" t="s">
        <v>176</v>
      </c>
      <c r="C907" s="65" t="s">
        <v>242</v>
      </c>
      <c r="D907" s="65" t="s">
        <v>243</v>
      </c>
      <c r="E907" s="65" t="s">
        <v>1770</v>
      </c>
      <c r="F907" s="65">
        <v>1</v>
      </c>
      <c r="G907" s="65" t="s">
        <v>19</v>
      </c>
      <c r="H907" s="65" t="s">
        <v>611</v>
      </c>
      <c r="I907" s="65"/>
      <c r="J907" s="65">
        <v>18</v>
      </c>
      <c r="K907" s="51"/>
      <c r="L907" s="65" t="s">
        <v>21</v>
      </c>
      <c r="M907" s="51"/>
      <c r="N907" s="51"/>
    </row>
    <row r="908" spans="1:14" x14ac:dyDescent="0.25">
      <c r="A908" s="65" t="s">
        <v>1708</v>
      </c>
      <c r="B908" s="65" t="s">
        <v>37</v>
      </c>
      <c r="C908" s="65" t="s">
        <v>120</v>
      </c>
      <c r="D908" s="65" t="s">
        <v>120</v>
      </c>
      <c r="E908" s="65" t="s">
        <v>1770</v>
      </c>
      <c r="F908" s="65">
        <v>1</v>
      </c>
      <c r="G908" s="65" t="s">
        <v>19</v>
      </c>
      <c r="H908" s="65" t="s">
        <v>611</v>
      </c>
      <c r="I908" s="65"/>
      <c r="J908" s="65">
        <v>24</v>
      </c>
      <c r="K908" s="51"/>
      <c r="L908" s="65" t="s">
        <v>21</v>
      </c>
      <c r="M908" s="51"/>
      <c r="N908" s="51"/>
    </row>
    <row r="909" spans="1:14" x14ac:dyDescent="0.25">
      <c r="A909" s="65" t="s">
        <v>1708</v>
      </c>
      <c r="B909" s="65" t="s">
        <v>176</v>
      </c>
      <c r="C909" s="65" t="s">
        <v>206</v>
      </c>
      <c r="D909" s="65" t="s">
        <v>219</v>
      </c>
      <c r="E909" s="65" t="s">
        <v>1770</v>
      </c>
      <c r="F909" s="65">
        <v>1</v>
      </c>
      <c r="G909" s="65" t="s">
        <v>19</v>
      </c>
      <c r="H909" s="65" t="s">
        <v>611</v>
      </c>
      <c r="I909" s="65"/>
      <c r="J909" s="65">
        <v>24</v>
      </c>
      <c r="K909" s="51"/>
      <c r="L909" s="65" t="s">
        <v>21</v>
      </c>
      <c r="M909" s="51"/>
      <c r="N909" s="51"/>
    </row>
    <row r="910" spans="1:14" x14ac:dyDescent="0.25">
      <c r="A910" s="65" t="s">
        <v>1708</v>
      </c>
      <c r="B910" s="65" t="s">
        <v>176</v>
      </c>
      <c r="C910" s="65" t="s">
        <v>474</v>
      </c>
      <c r="D910" s="65" t="s">
        <v>475</v>
      </c>
      <c r="E910" s="65" t="s">
        <v>1770</v>
      </c>
      <c r="F910" s="65">
        <v>1</v>
      </c>
      <c r="G910" s="65" t="s">
        <v>19</v>
      </c>
      <c r="H910" s="65" t="s">
        <v>611</v>
      </c>
      <c r="I910" s="65"/>
      <c r="J910" s="65">
        <v>18</v>
      </c>
      <c r="K910" s="51"/>
      <c r="L910" s="65" t="s">
        <v>21</v>
      </c>
      <c r="M910" s="51"/>
      <c r="N910" s="51"/>
    </row>
    <row r="911" spans="1:14" x14ac:dyDescent="0.25">
      <c r="A911" s="65" t="s">
        <v>1708</v>
      </c>
      <c r="B911" s="65" t="s">
        <v>176</v>
      </c>
      <c r="C911" s="65" t="s">
        <v>211</v>
      </c>
      <c r="D911" s="65" t="s">
        <v>212</v>
      </c>
      <c r="E911" s="65" t="s">
        <v>1770</v>
      </c>
      <c r="F911" s="65">
        <v>1</v>
      </c>
      <c r="G911" s="65" t="s">
        <v>19</v>
      </c>
      <c r="H911" s="65" t="s">
        <v>611</v>
      </c>
      <c r="I911" s="65"/>
      <c r="J911" s="65">
        <v>30</v>
      </c>
      <c r="K911" s="51"/>
      <c r="L911" s="65" t="s">
        <v>21</v>
      </c>
      <c r="M911" s="51"/>
      <c r="N911" s="51"/>
    </row>
    <row r="912" spans="1:14" x14ac:dyDescent="0.25">
      <c r="A912" s="65" t="s">
        <v>1708</v>
      </c>
      <c r="B912" s="65" t="s">
        <v>176</v>
      </c>
      <c r="C912" s="65" t="s">
        <v>206</v>
      </c>
      <c r="D912" s="65" t="s">
        <v>207</v>
      </c>
      <c r="E912" s="65" t="s">
        <v>1770</v>
      </c>
      <c r="F912" s="65">
        <v>1</v>
      </c>
      <c r="G912" s="65" t="s">
        <v>19</v>
      </c>
      <c r="H912" s="65" t="s">
        <v>611</v>
      </c>
      <c r="I912" s="65"/>
      <c r="J912" s="65">
        <v>27</v>
      </c>
      <c r="K912" s="51"/>
      <c r="L912" s="65" t="s">
        <v>21</v>
      </c>
      <c r="M912" s="51"/>
      <c r="N912" s="51"/>
    </row>
    <row r="913" spans="1:14" x14ac:dyDescent="0.25">
      <c r="A913" s="65" t="s">
        <v>1708</v>
      </c>
      <c r="B913" s="65" t="s">
        <v>176</v>
      </c>
      <c r="C913" s="65" t="s">
        <v>472</v>
      </c>
      <c r="D913" s="65" t="s">
        <v>473</v>
      </c>
      <c r="E913" s="65" t="s">
        <v>1770</v>
      </c>
      <c r="F913" s="65">
        <v>1</v>
      </c>
      <c r="G913" s="65" t="s">
        <v>19</v>
      </c>
      <c r="H913" s="65" t="s">
        <v>611</v>
      </c>
      <c r="I913" s="65"/>
      <c r="J913" s="65">
        <v>17</v>
      </c>
      <c r="K913" s="51"/>
      <c r="L913" s="65" t="s">
        <v>21</v>
      </c>
      <c r="M913" s="51"/>
      <c r="N913" s="51"/>
    </row>
    <row r="914" spans="1:14" x14ac:dyDescent="0.25">
      <c r="A914" s="65" t="s">
        <v>1708</v>
      </c>
      <c r="B914" s="65" t="s">
        <v>176</v>
      </c>
      <c r="C914" s="65" t="s">
        <v>472</v>
      </c>
      <c r="D914" s="65" t="s">
        <v>487</v>
      </c>
      <c r="E914" s="65" t="s">
        <v>1770</v>
      </c>
      <c r="F914" s="65">
        <v>1</v>
      </c>
      <c r="G914" s="65" t="s">
        <v>19</v>
      </c>
      <c r="H914" s="65" t="s">
        <v>611</v>
      </c>
      <c r="I914" s="65"/>
      <c r="J914" s="65">
        <v>18</v>
      </c>
      <c r="K914" s="51"/>
      <c r="L914" s="65" t="s">
        <v>21</v>
      </c>
      <c r="M914" s="51"/>
      <c r="N914" s="51"/>
    </row>
    <row r="915" spans="1:14" ht="25.5" x14ac:dyDescent="0.25">
      <c r="A915" s="65" t="s">
        <v>1708</v>
      </c>
      <c r="B915" s="65" t="s">
        <v>176</v>
      </c>
      <c r="C915" s="65" t="s">
        <v>485</v>
      </c>
      <c r="D915" s="65" t="s">
        <v>486</v>
      </c>
      <c r="E915" s="65" t="s">
        <v>1770</v>
      </c>
      <c r="F915" s="65">
        <v>1</v>
      </c>
      <c r="G915" s="65" t="s">
        <v>19</v>
      </c>
      <c r="H915" s="65" t="s">
        <v>611</v>
      </c>
      <c r="I915" s="65"/>
      <c r="J915" s="65">
        <v>28</v>
      </c>
      <c r="K915" s="51"/>
      <c r="L915" s="65" t="s">
        <v>21</v>
      </c>
      <c r="M915" s="51"/>
      <c r="N915" s="51"/>
    </row>
    <row r="916" spans="1:14" x14ac:dyDescent="0.25">
      <c r="A916" s="65" t="s">
        <v>1708</v>
      </c>
      <c r="B916" s="65" t="s">
        <v>85</v>
      </c>
      <c r="C916" s="65" t="s">
        <v>115</v>
      </c>
      <c r="D916" s="65" t="s">
        <v>116</v>
      </c>
      <c r="E916" s="65" t="s">
        <v>1770</v>
      </c>
      <c r="F916" s="65">
        <v>1</v>
      </c>
      <c r="G916" s="65" t="s">
        <v>19</v>
      </c>
      <c r="H916" s="65" t="s">
        <v>611</v>
      </c>
      <c r="I916" s="65"/>
      <c r="J916" s="65">
        <v>20</v>
      </c>
      <c r="K916" s="51"/>
      <c r="L916" s="65" t="s">
        <v>21</v>
      </c>
      <c r="M916" s="51"/>
      <c r="N916" s="51"/>
    </row>
    <row r="917" spans="1:14" x14ac:dyDescent="0.25">
      <c r="A917" s="65" t="s">
        <v>1708</v>
      </c>
      <c r="B917" s="65" t="s">
        <v>176</v>
      </c>
      <c r="C917" s="65" t="s">
        <v>192</v>
      </c>
      <c r="D917" s="65" t="s">
        <v>193</v>
      </c>
      <c r="E917" s="65" t="s">
        <v>1770</v>
      </c>
      <c r="F917" s="65">
        <v>1</v>
      </c>
      <c r="G917" s="65" t="s">
        <v>19</v>
      </c>
      <c r="H917" s="65" t="s">
        <v>611</v>
      </c>
      <c r="I917" s="65"/>
      <c r="J917" s="65">
        <v>18</v>
      </c>
      <c r="K917" s="51"/>
      <c r="L917" s="65" t="s">
        <v>21</v>
      </c>
      <c r="M917" s="51"/>
      <c r="N917" s="51"/>
    </row>
    <row r="918" spans="1:14" x14ac:dyDescent="0.25">
      <c r="A918" s="65" t="s">
        <v>1708</v>
      </c>
      <c r="B918" s="65" t="s">
        <v>85</v>
      </c>
      <c r="C918" s="65" t="s">
        <v>131</v>
      </c>
      <c r="D918" s="65" t="s">
        <v>132</v>
      </c>
      <c r="E918" s="65" t="s">
        <v>1770</v>
      </c>
      <c r="F918" s="65">
        <v>1</v>
      </c>
      <c r="G918" s="65" t="s">
        <v>19</v>
      </c>
      <c r="H918" s="65" t="s">
        <v>611</v>
      </c>
      <c r="I918" s="65"/>
      <c r="J918" s="65">
        <v>41</v>
      </c>
      <c r="K918" s="51"/>
      <c r="L918" s="65" t="s">
        <v>21</v>
      </c>
      <c r="M918" s="51"/>
      <c r="N918" s="51"/>
    </row>
    <row r="919" spans="1:14" x14ac:dyDescent="0.25">
      <c r="A919" s="65" t="s">
        <v>1708</v>
      </c>
      <c r="B919" s="65" t="s">
        <v>85</v>
      </c>
      <c r="C919" s="65" t="s">
        <v>131</v>
      </c>
      <c r="D919" s="65" t="s">
        <v>347</v>
      </c>
      <c r="E919" s="65" t="s">
        <v>1770</v>
      </c>
      <c r="F919" s="65">
        <v>1</v>
      </c>
      <c r="G919" s="65" t="s">
        <v>19</v>
      </c>
      <c r="H919" s="65" t="s">
        <v>611</v>
      </c>
      <c r="I919" s="65"/>
      <c r="J919" s="65">
        <v>43</v>
      </c>
      <c r="K919" s="51"/>
      <c r="L919" s="65" t="s">
        <v>21</v>
      </c>
      <c r="M919" s="51"/>
      <c r="N919" s="51"/>
    </row>
    <row r="920" spans="1:14" x14ac:dyDescent="0.25">
      <c r="A920" s="65" t="s">
        <v>1708</v>
      </c>
      <c r="B920" s="65" t="s">
        <v>176</v>
      </c>
      <c r="C920" s="65" t="s">
        <v>343</v>
      </c>
      <c r="D920" s="65" t="s">
        <v>346</v>
      </c>
      <c r="E920" s="65" t="s">
        <v>1770</v>
      </c>
      <c r="F920" s="65">
        <v>1</v>
      </c>
      <c r="G920" s="65" t="s">
        <v>19</v>
      </c>
      <c r="H920" s="65" t="s">
        <v>611</v>
      </c>
      <c r="I920" s="65"/>
      <c r="J920" s="65">
        <v>12</v>
      </c>
      <c r="K920" s="51"/>
      <c r="L920" s="65" t="s">
        <v>21</v>
      </c>
      <c r="M920" s="51"/>
      <c r="N920" s="51"/>
    </row>
    <row r="921" spans="1:14" x14ac:dyDescent="0.25">
      <c r="A921" s="65" t="s">
        <v>1708</v>
      </c>
      <c r="B921" s="65" t="s">
        <v>176</v>
      </c>
      <c r="C921" s="65" t="s">
        <v>343</v>
      </c>
      <c r="D921" s="65" t="s">
        <v>344</v>
      </c>
      <c r="E921" s="65" t="s">
        <v>1770</v>
      </c>
      <c r="F921" s="65">
        <v>1</v>
      </c>
      <c r="G921" s="65" t="s">
        <v>19</v>
      </c>
      <c r="H921" s="65" t="s">
        <v>611</v>
      </c>
      <c r="I921" s="65"/>
      <c r="J921" s="65">
        <v>13</v>
      </c>
      <c r="K921" s="51"/>
      <c r="L921" s="65" t="s">
        <v>21</v>
      </c>
      <c r="M921" s="51"/>
      <c r="N921" s="51"/>
    </row>
    <row r="922" spans="1:14" x14ac:dyDescent="0.25">
      <c r="A922" s="65" t="s">
        <v>1708</v>
      </c>
      <c r="B922" s="65" t="s">
        <v>176</v>
      </c>
      <c r="C922" s="65" t="s">
        <v>472</v>
      </c>
      <c r="D922" s="65" t="s">
        <v>482</v>
      </c>
      <c r="E922" s="65" t="s">
        <v>1770</v>
      </c>
      <c r="F922" s="65">
        <v>1</v>
      </c>
      <c r="G922" s="65" t="s">
        <v>19</v>
      </c>
      <c r="H922" s="65" t="s">
        <v>611</v>
      </c>
      <c r="I922" s="65"/>
      <c r="J922" s="65">
        <v>24</v>
      </c>
      <c r="K922" s="51"/>
      <c r="L922" s="65" t="s">
        <v>21</v>
      </c>
      <c r="M922" s="51"/>
      <c r="N922" s="51"/>
    </row>
    <row r="923" spans="1:14" x14ac:dyDescent="0.25">
      <c r="A923" s="65" t="s">
        <v>1708</v>
      </c>
      <c r="B923" s="65" t="s">
        <v>85</v>
      </c>
      <c r="C923" s="65" t="s">
        <v>86</v>
      </c>
      <c r="D923" s="65" t="s">
        <v>87</v>
      </c>
      <c r="E923" s="65" t="s">
        <v>1770</v>
      </c>
      <c r="F923" s="65">
        <v>1</v>
      </c>
      <c r="G923" s="65" t="s">
        <v>19</v>
      </c>
      <c r="H923" s="65" t="s">
        <v>611</v>
      </c>
      <c r="I923" s="65"/>
      <c r="J923" s="65">
        <v>22</v>
      </c>
      <c r="K923" s="51"/>
      <c r="L923" s="65" t="s">
        <v>21</v>
      </c>
      <c r="M923" s="51"/>
      <c r="N923" s="51"/>
    </row>
    <row r="924" spans="1:14" x14ac:dyDescent="0.25">
      <c r="A924" s="65" t="s">
        <v>1708</v>
      </c>
      <c r="B924" s="65" t="s">
        <v>176</v>
      </c>
      <c r="C924" s="65" t="s">
        <v>420</v>
      </c>
      <c r="D924" s="65" t="s">
        <v>421</v>
      </c>
      <c r="E924" s="65" t="s">
        <v>1770</v>
      </c>
      <c r="F924" s="65">
        <v>1</v>
      </c>
      <c r="G924" s="65" t="s">
        <v>19</v>
      </c>
      <c r="H924" s="65" t="s">
        <v>611</v>
      </c>
      <c r="I924" s="65"/>
      <c r="J924" s="65">
        <v>20</v>
      </c>
      <c r="K924" s="51"/>
      <c r="L924" s="65" t="s">
        <v>21</v>
      </c>
      <c r="M924" s="51"/>
      <c r="N924" s="51"/>
    </row>
    <row r="925" spans="1:14" x14ac:dyDescent="0.25">
      <c r="A925" s="65" t="s">
        <v>1708</v>
      </c>
      <c r="B925" s="65" t="s">
        <v>176</v>
      </c>
      <c r="C925" s="65" t="s">
        <v>576</v>
      </c>
      <c r="D925" s="65" t="s">
        <v>577</v>
      </c>
      <c r="E925" s="65" t="s">
        <v>1770</v>
      </c>
      <c r="F925" s="65">
        <v>1</v>
      </c>
      <c r="G925" s="65" t="s">
        <v>19</v>
      </c>
      <c r="H925" s="65" t="s">
        <v>611</v>
      </c>
      <c r="I925" s="65"/>
      <c r="J925" s="65">
        <v>25</v>
      </c>
      <c r="K925" s="51"/>
      <c r="L925" s="65" t="s">
        <v>21</v>
      </c>
      <c r="M925" s="51"/>
      <c r="N925" s="51"/>
    </row>
    <row r="926" spans="1:14" x14ac:dyDescent="0.25">
      <c r="A926" s="65" t="s">
        <v>1708</v>
      </c>
      <c r="B926" s="65" t="s">
        <v>176</v>
      </c>
      <c r="C926" s="65" t="s">
        <v>270</v>
      </c>
      <c r="D926" s="65" t="s">
        <v>478</v>
      </c>
      <c r="E926" s="65" t="s">
        <v>1770</v>
      </c>
      <c r="F926" s="65">
        <v>1</v>
      </c>
      <c r="G926" s="65" t="s">
        <v>19</v>
      </c>
      <c r="H926" s="65" t="s">
        <v>611</v>
      </c>
      <c r="I926" s="65"/>
      <c r="J926" s="65">
        <v>19</v>
      </c>
      <c r="K926" s="51"/>
      <c r="L926" s="65" t="s">
        <v>21</v>
      </c>
      <c r="M926" s="51"/>
      <c r="N926" s="51"/>
    </row>
    <row r="927" spans="1:14" x14ac:dyDescent="0.25">
      <c r="A927" s="65" t="s">
        <v>1708</v>
      </c>
      <c r="B927" s="65" t="s">
        <v>176</v>
      </c>
      <c r="C927" s="65" t="s">
        <v>270</v>
      </c>
      <c r="D927" s="65" t="s">
        <v>271</v>
      </c>
      <c r="E927" s="65" t="s">
        <v>1770</v>
      </c>
      <c r="F927" s="65">
        <v>1</v>
      </c>
      <c r="G927" s="65" t="s">
        <v>19</v>
      </c>
      <c r="H927" s="65" t="s">
        <v>611</v>
      </c>
      <c r="I927" s="65"/>
      <c r="J927" s="65">
        <v>35</v>
      </c>
      <c r="K927" s="51"/>
      <c r="L927" s="65" t="s">
        <v>21</v>
      </c>
      <c r="M927" s="51"/>
      <c r="N927" s="51"/>
    </row>
    <row r="928" spans="1:14" x14ac:dyDescent="0.25">
      <c r="A928" s="65" t="s">
        <v>1708</v>
      </c>
      <c r="B928" s="65" t="s">
        <v>85</v>
      </c>
      <c r="C928" s="65" t="s">
        <v>249</v>
      </c>
      <c r="D928" s="65" t="s">
        <v>250</v>
      </c>
      <c r="E928" s="65" t="s">
        <v>1770</v>
      </c>
      <c r="F928" s="65">
        <v>1</v>
      </c>
      <c r="G928" s="65" t="s">
        <v>19</v>
      </c>
      <c r="H928" s="65" t="s">
        <v>611</v>
      </c>
      <c r="I928" s="65"/>
      <c r="J928" s="65">
        <v>37</v>
      </c>
      <c r="K928" s="51"/>
      <c r="L928" s="65" t="s">
        <v>21</v>
      </c>
      <c r="M928" s="51"/>
      <c r="N928" s="51"/>
    </row>
    <row r="929" spans="1:14" ht="25.5" x14ac:dyDescent="0.25">
      <c r="A929" s="65" t="s">
        <v>382</v>
      </c>
      <c r="B929" s="65" t="s">
        <v>195</v>
      </c>
      <c r="C929" s="65" t="s">
        <v>196</v>
      </c>
      <c r="D929" s="65" t="s">
        <v>612</v>
      </c>
      <c r="E929" s="65" t="s">
        <v>1709</v>
      </c>
      <c r="F929" s="65">
        <v>1</v>
      </c>
      <c r="G929" s="65" t="s">
        <v>19</v>
      </c>
      <c r="H929" s="65" t="s">
        <v>1771</v>
      </c>
      <c r="I929" s="65" t="s">
        <v>1728</v>
      </c>
      <c r="J929" s="65">
        <v>21</v>
      </c>
      <c r="K929" s="65">
        <v>23</v>
      </c>
      <c r="L929" s="65" t="s">
        <v>21</v>
      </c>
      <c r="M929" s="51"/>
      <c r="N929" s="51"/>
    </row>
    <row r="930" spans="1:14" ht="25.5" x14ac:dyDescent="0.25">
      <c r="A930" s="65" t="s">
        <v>382</v>
      </c>
      <c r="B930" s="65" t="s">
        <v>195</v>
      </c>
      <c r="C930" s="65" t="s">
        <v>196</v>
      </c>
      <c r="D930" s="65" t="s">
        <v>547</v>
      </c>
      <c r="E930" s="65" t="s">
        <v>1709</v>
      </c>
      <c r="F930" s="65">
        <v>1</v>
      </c>
      <c r="G930" s="65" t="s">
        <v>19</v>
      </c>
      <c r="H930" s="65" t="s">
        <v>1771</v>
      </c>
      <c r="I930" s="65" t="s">
        <v>1728</v>
      </c>
      <c r="J930" s="65">
        <v>29</v>
      </c>
      <c r="K930" s="65">
        <v>20</v>
      </c>
      <c r="L930" s="65" t="s">
        <v>21</v>
      </c>
      <c r="M930" s="51"/>
      <c r="N930" s="51"/>
    </row>
    <row r="931" spans="1:14" x14ac:dyDescent="0.25">
      <c r="A931" s="65" t="s">
        <v>382</v>
      </c>
      <c r="B931" s="65" t="s">
        <v>62</v>
      </c>
      <c r="C931" s="65" t="s">
        <v>311</v>
      </c>
      <c r="D931" s="65" t="s">
        <v>312</v>
      </c>
      <c r="E931" s="65" t="s">
        <v>1709</v>
      </c>
      <c r="F931" s="65">
        <v>1</v>
      </c>
      <c r="G931" s="65" t="s">
        <v>19</v>
      </c>
      <c r="H931" s="65" t="s">
        <v>1771</v>
      </c>
      <c r="I931" s="65" t="s">
        <v>1728</v>
      </c>
      <c r="J931" s="65">
        <v>12</v>
      </c>
      <c r="K931" s="65">
        <v>38</v>
      </c>
      <c r="L931" s="65" t="s">
        <v>21</v>
      </c>
      <c r="M931" s="51"/>
      <c r="N931" s="51"/>
    </row>
    <row r="932" spans="1:14" x14ac:dyDescent="0.25">
      <c r="A932" s="65" t="s">
        <v>382</v>
      </c>
      <c r="B932" s="65" t="s">
        <v>62</v>
      </c>
      <c r="C932" s="65" t="s">
        <v>548</v>
      </c>
      <c r="D932" s="65" t="s">
        <v>549</v>
      </c>
      <c r="E932" s="65" t="s">
        <v>1709</v>
      </c>
      <c r="F932" s="65">
        <v>1</v>
      </c>
      <c r="G932" s="65" t="s">
        <v>19</v>
      </c>
      <c r="H932" s="65" t="s">
        <v>1771</v>
      </c>
      <c r="I932" s="65" t="s">
        <v>1728</v>
      </c>
      <c r="J932" s="65">
        <v>15</v>
      </c>
      <c r="K932" s="65">
        <v>35</v>
      </c>
      <c r="L932" s="65" t="s">
        <v>21</v>
      </c>
      <c r="M932" s="51"/>
      <c r="N932" s="51"/>
    </row>
    <row r="933" spans="1:14" ht="25.5" x14ac:dyDescent="0.25">
      <c r="A933" s="65" t="s">
        <v>382</v>
      </c>
      <c r="B933" s="65" t="s">
        <v>195</v>
      </c>
      <c r="C933" s="65" t="s">
        <v>545</v>
      </c>
      <c r="D933" s="65" t="s">
        <v>546</v>
      </c>
      <c r="E933" s="65" t="s">
        <v>1709</v>
      </c>
      <c r="F933" s="65">
        <v>1</v>
      </c>
      <c r="G933" s="65" t="s">
        <v>19</v>
      </c>
      <c r="H933" s="65" t="s">
        <v>1771</v>
      </c>
      <c r="I933" s="65" t="s">
        <v>1728</v>
      </c>
      <c r="J933" s="65">
        <v>20</v>
      </c>
      <c r="K933" s="65">
        <v>29</v>
      </c>
      <c r="L933" s="65" t="s">
        <v>21</v>
      </c>
      <c r="M933" s="51"/>
      <c r="N933" s="51"/>
    </row>
    <row r="934" spans="1:14" x14ac:dyDescent="0.25">
      <c r="A934" s="65" t="s">
        <v>382</v>
      </c>
      <c r="B934" s="65" t="s">
        <v>62</v>
      </c>
      <c r="C934" s="65" t="s">
        <v>66</v>
      </c>
      <c r="D934" s="65" t="s">
        <v>67</v>
      </c>
      <c r="E934" s="65" t="s">
        <v>1709</v>
      </c>
      <c r="F934" s="65">
        <v>1</v>
      </c>
      <c r="G934" s="65" t="s">
        <v>19</v>
      </c>
      <c r="H934" s="65" t="s">
        <v>1771</v>
      </c>
      <c r="I934" s="65" t="s">
        <v>1728</v>
      </c>
      <c r="J934" s="65">
        <v>12</v>
      </c>
      <c r="K934" s="65">
        <v>14</v>
      </c>
      <c r="L934" s="65" t="s">
        <v>21</v>
      </c>
      <c r="M934" s="51"/>
      <c r="N934" s="51"/>
    </row>
    <row r="935" spans="1:14" x14ac:dyDescent="0.25">
      <c r="A935" s="65" t="s">
        <v>382</v>
      </c>
      <c r="B935" s="65" t="s">
        <v>62</v>
      </c>
      <c r="C935" s="65" t="s">
        <v>63</v>
      </c>
      <c r="D935" s="65" t="s">
        <v>64</v>
      </c>
      <c r="E935" s="65" t="s">
        <v>1709</v>
      </c>
      <c r="F935" s="65">
        <v>1</v>
      </c>
      <c r="G935" s="65" t="s">
        <v>19</v>
      </c>
      <c r="H935" s="65" t="s">
        <v>1771</v>
      </c>
      <c r="I935" s="65" t="s">
        <v>1728</v>
      </c>
      <c r="J935" s="65">
        <v>15</v>
      </c>
      <c r="K935" s="65">
        <v>16</v>
      </c>
      <c r="L935" s="65" t="s">
        <v>21</v>
      </c>
      <c r="M935" s="51"/>
      <c r="N935" s="51"/>
    </row>
    <row r="936" spans="1:14" x14ac:dyDescent="0.25">
      <c r="A936" s="65" t="s">
        <v>1708</v>
      </c>
      <c r="B936" s="65" t="s">
        <v>53</v>
      </c>
      <c r="C936" s="65" t="s">
        <v>54</v>
      </c>
      <c r="D936" s="65" t="s">
        <v>614</v>
      </c>
      <c r="E936" s="65" t="s">
        <v>1709</v>
      </c>
      <c r="F936" s="65">
        <v>1</v>
      </c>
      <c r="G936" s="65" t="s">
        <v>19</v>
      </c>
      <c r="H936" s="65" t="s">
        <v>1727</v>
      </c>
      <c r="I936" s="65"/>
      <c r="J936" s="65">
        <v>6</v>
      </c>
      <c r="K936" s="65">
        <v>8</v>
      </c>
      <c r="L936" s="65" t="s">
        <v>21</v>
      </c>
      <c r="M936" s="51"/>
      <c r="N936" s="51"/>
    </row>
    <row r="937" spans="1:14" ht="25.5" x14ac:dyDescent="0.25">
      <c r="A937" s="65" t="s">
        <v>382</v>
      </c>
      <c r="B937" s="65" t="s">
        <v>176</v>
      </c>
      <c r="C937" s="65" t="s">
        <v>343</v>
      </c>
      <c r="D937" s="65" t="s">
        <v>344</v>
      </c>
      <c r="E937" s="65" t="s">
        <v>1772</v>
      </c>
      <c r="F937" s="65">
        <v>0</v>
      </c>
      <c r="G937" s="65" t="s">
        <v>615</v>
      </c>
      <c r="H937" s="65" t="s">
        <v>1773</v>
      </c>
      <c r="I937" s="65" t="s">
        <v>1728</v>
      </c>
      <c r="J937" s="65">
        <v>11</v>
      </c>
      <c r="K937" s="51"/>
      <c r="L937" s="65" t="s">
        <v>21</v>
      </c>
      <c r="M937" s="51"/>
      <c r="N937" s="66" t="s">
        <v>1886</v>
      </c>
    </row>
    <row r="938" spans="1:14" ht="25.5" x14ac:dyDescent="0.25">
      <c r="A938" s="65" t="s">
        <v>382</v>
      </c>
      <c r="B938" s="65" t="s">
        <v>176</v>
      </c>
      <c r="C938" s="65" t="s">
        <v>343</v>
      </c>
      <c r="D938" s="65" t="s">
        <v>346</v>
      </c>
      <c r="E938" s="65" t="s">
        <v>1772</v>
      </c>
      <c r="F938" s="65">
        <v>0</v>
      </c>
      <c r="G938" s="65" t="s">
        <v>615</v>
      </c>
      <c r="H938" s="65" t="s">
        <v>1773</v>
      </c>
      <c r="I938" s="65" t="s">
        <v>1728</v>
      </c>
      <c r="J938" s="65">
        <v>9</v>
      </c>
      <c r="K938" s="51"/>
      <c r="L938" s="65" t="s">
        <v>21</v>
      </c>
      <c r="M938" s="51"/>
      <c r="N938" s="66" t="s">
        <v>1886</v>
      </c>
    </row>
    <row r="939" spans="1:14" x14ac:dyDescent="0.25">
      <c r="A939" s="65" t="s">
        <v>382</v>
      </c>
      <c r="B939" s="65" t="s">
        <v>62</v>
      </c>
      <c r="C939" s="65" t="s">
        <v>63</v>
      </c>
      <c r="D939" s="65" t="s">
        <v>64</v>
      </c>
      <c r="E939" s="65" t="s">
        <v>1774</v>
      </c>
      <c r="F939" s="65">
        <v>1</v>
      </c>
      <c r="G939" s="65" t="s">
        <v>19</v>
      </c>
      <c r="H939" s="65" t="s">
        <v>616</v>
      </c>
      <c r="I939" s="65" t="s">
        <v>1719</v>
      </c>
      <c r="J939" s="65">
        <v>11</v>
      </c>
      <c r="K939" s="65">
        <v>38</v>
      </c>
      <c r="L939" s="65" t="s">
        <v>21</v>
      </c>
      <c r="M939" s="51"/>
      <c r="N939" s="66" t="s">
        <v>1886</v>
      </c>
    </row>
    <row r="940" spans="1:14" x14ac:dyDescent="0.25">
      <c r="A940" s="65" t="s">
        <v>382</v>
      </c>
      <c r="B940" s="65" t="s">
        <v>62</v>
      </c>
      <c r="C940" s="65" t="s">
        <v>66</v>
      </c>
      <c r="D940" s="65" t="s">
        <v>67</v>
      </c>
      <c r="E940" s="65" t="s">
        <v>1774</v>
      </c>
      <c r="F940" s="65">
        <v>1</v>
      </c>
      <c r="G940" s="65" t="s">
        <v>19</v>
      </c>
      <c r="H940" s="65" t="s">
        <v>616</v>
      </c>
      <c r="I940" s="65" t="s">
        <v>1719</v>
      </c>
      <c r="J940" s="65">
        <v>10</v>
      </c>
      <c r="K940" s="65">
        <v>38</v>
      </c>
      <c r="L940" s="65" t="s">
        <v>21</v>
      </c>
      <c r="M940" s="51"/>
      <c r="N940" s="66" t="s">
        <v>1886</v>
      </c>
    </row>
    <row r="941" spans="1:14" ht="25.5" x14ac:dyDescent="0.25">
      <c r="A941" s="65" t="s">
        <v>382</v>
      </c>
      <c r="B941" s="65" t="s">
        <v>195</v>
      </c>
      <c r="C941" s="65" t="s">
        <v>196</v>
      </c>
      <c r="D941" s="65" t="s">
        <v>547</v>
      </c>
      <c r="E941" s="65" t="s">
        <v>1709</v>
      </c>
      <c r="F941" s="65">
        <v>1</v>
      </c>
      <c r="G941" s="65" t="s">
        <v>19</v>
      </c>
      <c r="H941" s="65" t="s">
        <v>1727</v>
      </c>
      <c r="I941" s="65" t="s">
        <v>1728</v>
      </c>
      <c r="J941" s="65">
        <v>34</v>
      </c>
      <c r="K941" s="65">
        <v>22</v>
      </c>
      <c r="L941" s="65" t="s">
        <v>21</v>
      </c>
      <c r="M941" s="51"/>
      <c r="N941" s="51"/>
    </row>
    <row r="942" spans="1:14" ht="25.5" x14ac:dyDescent="0.25">
      <c r="A942" s="65" t="s">
        <v>382</v>
      </c>
      <c r="B942" s="65" t="s">
        <v>195</v>
      </c>
      <c r="C942" s="65" t="s">
        <v>196</v>
      </c>
      <c r="D942" s="65" t="s">
        <v>613</v>
      </c>
      <c r="E942" s="65" t="s">
        <v>1709</v>
      </c>
      <c r="F942" s="65">
        <v>1</v>
      </c>
      <c r="G942" s="65" t="s">
        <v>19</v>
      </c>
      <c r="H942" s="65" t="s">
        <v>1727</v>
      </c>
      <c r="I942" s="65" t="s">
        <v>1728</v>
      </c>
      <c r="J942" s="65">
        <v>32</v>
      </c>
      <c r="K942" s="65">
        <v>28</v>
      </c>
      <c r="L942" s="65" t="s">
        <v>21</v>
      </c>
      <c r="M942" s="51"/>
      <c r="N942" s="51"/>
    </row>
    <row r="943" spans="1:14" x14ac:dyDescent="0.25">
      <c r="A943" s="65" t="s">
        <v>382</v>
      </c>
      <c r="B943" s="65" t="s">
        <v>62</v>
      </c>
      <c r="C943" s="65" t="s">
        <v>311</v>
      </c>
      <c r="D943" s="65" t="s">
        <v>312</v>
      </c>
      <c r="E943" s="65" t="s">
        <v>1709</v>
      </c>
      <c r="F943" s="65">
        <v>1</v>
      </c>
      <c r="G943" s="65" t="s">
        <v>19</v>
      </c>
      <c r="H943" s="65" t="s">
        <v>1727</v>
      </c>
      <c r="I943" s="65" t="s">
        <v>1728</v>
      </c>
      <c r="J943" s="65">
        <v>13</v>
      </c>
      <c r="K943" s="65">
        <v>20</v>
      </c>
      <c r="L943" s="65" t="s">
        <v>21</v>
      </c>
      <c r="M943" s="51"/>
      <c r="N943" s="51"/>
    </row>
    <row r="944" spans="1:14" x14ac:dyDescent="0.25">
      <c r="A944" s="65" t="s">
        <v>1708</v>
      </c>
      <c r="B944" s="65" t="s">
        <v>62</v>
      </c>
      <c r="C944" s="65" t="s">
        <v>548</v>
      </c>
      <c r="D944" s="65" t="s">
        <v>549</v>
      </c>
      <c r="E944" s="65" t="s">
        <v>1709</v>
      </c>
      <c r="F944" s="65">
        <v>1</v>
      </c>
      <c r="G944" s="65" t="s">
        <v>19</v>
      </c>
      <c r="H944" s="65" t="s">
        <v>92</v>
      </c>
      <c r="I944" s="65"/>
      <c r="J944" s="51"/>
      <c r="K944" s="65">
        <v>31</v>
      </c>
      <c r="L944" s="65" t="s">
        <v>21</v>
      </c>
      <c r="M944" s="51"/>
      <c r="N944" s="51"/>
    </row>
    <row r="945" spans="1:14" ht="25.5" x14ac:dyDescent="0.25">
      <c r="A945" s="65" t="s">
        <v>382</v>
      </c>
      <c r="B945" s="65" t="s">
        <v>195</v>
      </c>
      <c r="C945" s="65" t="s">
        <v>545</v>
      </c>
      <c r="D945" s="65" t="s">
        <v>546</v>
      </c>
      <c r="E945" s="65" t="s">
        <v>1709</v>
      </c>
      <c r="F945" s="65">
        <v>1</v>
      </c>
      <c r="G945" s="65" t="s">
        <v>19</v>
      </c>
      <c r="H945" s="65" t="s">
        <v>1727</v>
      </c>
      <c r="I945" s="65" t="s">
        <v>1728</v>
      </c>
      <c r="J945" s="65">
        <v>20</v>
      </c>
      <c r="K945" s="65">
        <v>28</v>
      </c>
      <c r="L945" s="65" t="s">
        <v>21</v>
      </c>
      <c r="M945" s="51"/>
      <c r="N945" s="51"/>
    </row>
    <row r="946" spans="1:14" x14ac:dyDescent="0.25">
      <c r="A946" s="65" t="s">
        <v>382</v>
      </c>
      <c r="B946" s="65" t="s">
        <v>62</v>
      </c>
      <c r="C946" s="65" t="s">
        <v>66</v>
      </c>
      <c r="D946" s="65" t="s">
        <v>67</v>
      </c>
      <c r="E946" s="65" t="s">
        <v>1709</v>
      </c>
      <c r="F946" s="65">
        <v>1</v>
      </c>
      <c r="G946" s="65" t="s">
        <v>19</v>
      </c>
      <c r="H946" s="65" t="s">
        <v>1727</v>
      </c>
      <c r="I946" s="65" t="s">
        <v>1728</v>
      </c>
      <c r="J946" s="65">
        <v>12</v>
      </c>
      <c r="K946" s="65">
        <v>14</v>
      </c>
      <c r="L946" s="65" t="s">
        <v>21</v>
      </c>
      <c r="M946" s="51"/>
      <c r="N946" s="51"/>
    </row>
    <row r="947" spans="1:14" x14ac:dyDescent="0.25">
      <c r="A947" s="65" t="s">
        <v>382</v>
      </c>
      <c r="B947" s="65" t="s">
        <v>62</v>
      </c>
      <c r="C947" s="65" t="s">
        <v>63</v>
      </c>
      <c r="D947" s="65" t="s">
        <v>64</v>
      </c>
      <c r="E947" s="65" t="s">
        <v>1709</v>
      </c>
      <c r="F947" s="65">
        <v>1</v>
      </c>
      <c r="G947" s="65" t="s">
        <v>19</v>
      </c>
      <c r="H947" s="65" t="s">
        <v>1727</v>
      </c>
      <c r="I947" s="65" t="s">
        <v>1728</v>
      </c>
      <c r="J947" s="65">
        <v>15</v>
      </c>
      <c r="K947" s="65">
        <v>16</v>
      </c>
      <c r="L947" s="65" t="s">
        <v>21</v>
      </c>
      <c r="M947" s="51"/>
      <c r="N947" s="51"/>
    </row>
    <row r="948" spans="1:14" x14ac:dyDescent="0.25">
      <c r="A948" s="65" t="s">
        <v>382</v>
      </c>
      <c r="B948" s="65" t="s">
        <v>176</v>
      </c>
      <c r="C948" s="65" t="s">
        <v>465</v>
      </c>
      <c r="D948" s="65" t="s">
        <v>466</v>
      </c>
      <c r="E948" s="65" t="s">
        <v>1709</v>
      </c>
      <c r="F948" s="65">
        <v>1</v>
      </c>
      <c r="G948" s="65" t="s">
        <v>19</v>
      </c>
      <c r="H948" s="65" t="s">
        <v>611</v>
      </c>
      <c r="I948" s="65"/>
      <c r="J948" s="65">
        <v>21</v>
      </c>
      <c r="K948" s="51"/>
      <c r="L948" s="65" t="s">
        <v>21</v>
      </c>
      <c r="M948" s="51"/>
      <c r="N948" s="51"/>
    </row>
    <row r="949" spans="1:14" x14ac:dyDescent="0.25">
      <c r="A949" s="65" t="s">
        <v>382</v>
      </c>
      <c r="B949" s="65" t="s">
        <v>176</v>
      </c>
      <c r="C949" s="65" t="s">
        <v>468</v>
      </c>
      <c r="D949" s="65" t="s">
        <v>469</v>
      </c>
      <c r="E949" s="65" t="s">
        <v>1709</v>
      </c>
      <c r="F949" s="65">
        <v>1</v>
      </c>
      <c r="G949" s="65" t="s">
        <v>19</v>
      </c>
      <c r="H949" s="65" t="s">
        <v>611</v>
      </c>
      <c r="I949" s="65"/>
      <c r="J949" s="65">
        <v>14</v>
      </c>
      <c r="K949" s="51"/>
      <c r="L949" s="65" t="s">
        <v>21</v>
      </c>
      <c r="M949" s="51"/>
      <c r="N949" s="51"/>
    </row>
    <row r="950" spans="1:14" x14ac:dyDescent="0.25">
      <c r="A950" s="65" t="s">
        <v>382</v>
      </c>
      <c r="B950" s="65" t="s">
        <v>176</v>
      </c>
      <c r="C950" s="65" t="s">
        <v>472</v>
      </c>
      <c r="D950" s="65" t="s">
        <v>473</v>
      </c>
      <c r="E950" s="65" t="s">
        <v>1709</v>
      </c>
      <c r="F950" s="65">
        <v>1</v>
      </c>
      <c r="G950" s="65" t="s">
        <v>19</v>
      </c>
      <c r="H950" s="65" t="s">
        <v>611</v>
      </c>
      <c r="I950" s="65"/>
      <c r="J950" s="65">
        <v>19</v>
      </c>
      <c r="K950" s="51"/>
      <c r="L950" s="65" t="s">
        <v>21</v>
      </c>
      <c r="M950" s="51"/>
      <c r="N950" s="51"/>
    </row>
    <row r="951" spans="1:14" x14ac:dyDescent="0.25">
      <c r="A951" s="65" t="s">
        <v>382</v>
      </c>
      <c r="B951" s="65" t="s">
        <v>176</v>
      </c>
      <c r="C951" s="65" t="s">
        <v>472</v>
      </c>
      <c r="D951" s="65" t="s">
        <v>487</v>
      </c>
      <c r="E951" s="65" t="s">
        <v>1709</v>
      </c>
      <c r="F951" s="65">
        <v>1</v>
      </c>
      <c r="G951" s="65" t="s">
        <v>19</v>
      </c>
      <c r="H951" s="65" t="s">
        <v>611</v>
      </c>
      <c r="I951" s="65"/>
      <c r="J951" s="65">
        <v>22</v>
      </c>
      <c r="K951" s="51"/>
      <c r="L951" s="65" t="s">
        <v>21</v>
      </c>
      <c r="M951" s="51"/>
      <c r="N951" s="51"/>
    </row>
    <row r="952" spans="1:14" x14ac:dyDescent="0.25">
      <c r="A952" s="65" t="s">
        <v>382</v>
      </c>
      <c r="B952" s="65" t="s">
        <v>176</v>
      </c>
      <c r="C952" s="65" t="s">
        <v>177</v>
      </c>
      <c r="D952" s="65" t="s">
        <v>178</v>
      </c>
      <c r="E952" s="65" t="s">
        <v>1709</v>
      </c>
      <c r="F952" s="65">
        <v>1</v>
      </c>
      <c r="G952" s="65" t="s">
        <v>19</v>
      </c>
      <c r="H952" s="65" t="s">
        <v>611</v>
      </c>
      <c r="I952" s="65"/>
      <c r="J952" s="65">
        <v>18</v>
      </c>
      <c r="K952" s="51"/>
      <c r="L952" s="65" t="s">
        <v>21</v>
      </c>
      <c r="M952" s="51"/>
      <c r="N952" s="51"/>
    </row>
    <row r="953" spans="1:14" x14ac:dyDescent="0.25">
      <c r="A953" s="65" t="s">
        <v>382</v>
      </c>
      <c r="B953" s="65" t="s">
        <v>176</v>
      </c>
      <c r="C953" s="65" t="s">
        <v>576</v>
      </c>
      <c r="D953" s="65" t="s">
        <v>578</v>
      </c>
      <c r="E953" s="65" t="s">
        <v>1709</v>
      </c>
      <c r="F953" s="65">
        <v>1</v>
      </c>
      <c r="G953" s="65" t="s">
        <v>19</v>
      </c>
      <c r="H953" s="65" t="s">
        <v>611</v>
      </c>
      <c r="I953" s="65"/>
      <c r="J953" s="65">
        <v>24</v>
      </c>
      <c r="K953" s="51"/>
      <c r="L953" s="65" t="s">
        <v>21</v>
      </c>
      <c r="M953" s="51"/>
      <c r="N953" s="51"/>
    </row>
    <row r="954" spans="1:14" x14ac:dyDescent="0.25">
      <c r="A954" s="65" t="s">
        <v>382</v>
      </c>
      <c r="B954" s="65" t="s">
        <v>176</v>
      </c>
      <c r="C954" s="65" t="s">
        <v>376</v>
      </c>
      <c r="D954" s="65" t="s">
        <v>377</v>
      </c>
      <c r="E954" s="65" t="s">
        <v>1709</v>
      </c>
      <c r="F954" s="65">
        <v>1</v>
      </c>
      <c r="G954" s="65" t="s">
        <v>19</v>
      </c>
      <c r="H954" s="65" t="s">
        <v>611</v>
      </c>
      <c r="I954" s="65"/>
      <c r="J954" s="65">
        <v>22</v>
      </c>
      <c r="K954" s="51"/>
      <c r="L954" s="65" t="s">
        <v>21</v>
      </c>
      <c r="M954" s="51"/>
      <c r="N954" s="51"/>
    </row>
    <row r="955" spans="1:14" x14ac:dyDescent="0.25">
      <c r="A955" s="65" t="s">
        <v>382</v>
      </c>
      <c r="B955" s="65" t="s">
        <v>176</v>
      </c>
      <c r="C955" s="65" t="s">
        <v>378</v>
      </c>
      <c r="D955" s="65" t="s">
        <v>379</v>
      </c>
      <c r="E955" s="65" t="s">
        <v>1709</v>
      </c>
      <c r="F955" s="65">
        <v>1</v>
      </c>
      <c r="G955" s="65" t="s">
        <v>19</v>
      </c>
      <c r="H955" s="65" t="s">
        <v>611</v>
      </c>
      <c r="I955" s="65"/>
      <c r="J955" s="65">
        <v>20</v>
      </c>
      <c r="K955" s="51"/>
      <c r="L955" s="65" t="s">
        <v>21</v>
      </c>
      <c r="M955" s="51"/>
      <c r="N955" s="51"/>
    </row>
    <row r="956" spans="1:14" x14ac:dyDescent="0.25">
      <c r="A956" s="65" t="s">
        <v>382</v>
      </c>
      <c r="B956" s="65" t="s">
        <v>176</v>
      </c>
      <c r="C956" s="65" t="s">
        <v>474</v>
      </c>
      <c r="D956" s="65" t="s">
        <v>475</v>
      </c>
      <c r="E956" s="65" t="s">
        <v>1709</v>
      </c>
      <c r="F956" s="65">
        <v>1</v>
      </c>
      <c r="G956" s="65" t="s">
        <v>19</v>
      </c>
      <c r="H956" s="65" t="s">
        <v>611</v>
      </c>
      <c r="I956" s="65"/>
      <c r="J956" s="65">
        <v>21</v>
      </c>
      <c r="K956" s="51"/>
      <c r="L956" s="65" t="s">
        <v>21</v>
      </c>
      <c r="M956" s="51"/>
      <c r="N956" s="51"/>
    </row>
    <row r="957" spans="1:14" x14ac:dyDescent="0.25">
      <c r="A957" s="65" t="s">
        <v>382</v>
      </c>
      <c r="B957" s="65" t="s">
        <v>176</v>
      </c>
      <c r="C957" s="65" t="s">
        <v>184</v>
      </c>
      <c r="D957" s="65" t="s">
        <v>185</v>
      </c>
      <c r="E957" s="65" t="s">
        <v>1709</v>
      </c>
      <c r="F957" s="65">
        <v>1</v>
      </c>
      <c r="G957" s="65" t="s">
        <v>19</v>
      </c>
      <c r="H957" s="65" t="s">
        <v>611</v>
      </c>
      <c r="I957" s="65"/>
      <c r="J957" s="65">
        <v>25</v>
      </c>
      <c r="K957" s="51"/>
      <c r="L957" s="65" t="s">
        <v>21</v>
      </c>
      <c r="M957" s="51"/>
      <c r="N957" s="51"/>
    </row>
    <row r="958" spans="1:14" x14ac:dyDescent="0.25">
      <c r="A958" s="65" t="s">
        <v>382</v>
      </c>
      <c r="B958" s="65" t="s">
        <v>176</v>
      </c>
      <c r="C958" s="65" t="s">
        <v>242</v>
      </c>
      <c r="D958" s="65" t="s">
        <v>243</v>
      </c>
      <c r="E958" s="65" t="s">
        <v>1709</v>
      </c>
      <c r="F958" s="65">
        <v>1</v>
      </c>
      <c r="G958" s="65" t="s">
        <v>19</v>
      </c>
      <c r="H958" s="65" t="s">
        <v>611</v>
      </c>
      <c r="I958" s="65"/>
      <c r="J958" s="65">
        <v>19</v>
      </c>
      <c r="K958" s="51"/>
      <c r="L958" s="65" t="s">
        <v>21</v>
      </c>
      <c r="M958" s="51"/>
      <c r="N958" s="51"/>
    </row>
    <row r="959" spans="1:14" x14ac:dyDescent="0.25">
      <c r="A959" s="65" t="s">
        <v>382</v>
      </c>
      <c r="B959" s="65" t="s">
        <v>176</v>
      </c>
      <c r="C959" s="65" t="s">
        <v>211</v>
      </c>
      <c r="D959" s="65" t="s">
        <v>212</v>
      </c>
      <c r="E959" s="65" t="s">
        <v>1709</v>
      </c>
      <c r="F959" s="65">
        <v>1</v>
      </c>
      <c r="G959" s="65" t="s">
        <v>19</v>
      </c>
      <c r="H959" s="65" t="s">
        <v>611</v>
      </c>
      <c r="I959" s="65"/>
      <c r="J959" s="65">
        <v>35</v>
      </c>
      <c r="K959" s="51"/>
      <c r="L959" s="65" t="s">
        <v>21</v>
      </c>
      <c r="M959" s="51"/>
      <c r="N959" s="51"/>
    </row>
    <row r="960" spans="1:14" x14ac:dyDescent="0.25">
      <c r="A960" s="65" t="s">
        <v>382</v>
      </c>
      <c r="B960" s="65" t="s">
        <v>176</v>
      </c>
      <c r="C960" s="65" t="s">
        <v>206</v>
      </c>
      <c r="D960" s="65" t="s">
        <v>207</v>
      </c>
      <c r="E960" s="65" t="s">
        <v>1709</v>
      </c>
      <c r="F960" s="65">
        <v>1</v>
      </c>
      <c r="G960" s="65" t="s">
        <v>19</v>
      </c>
      <c r="H960" s="65" t="s">
        <v>611</v>
      </c>
      <c r="I960" s="65"/>
      <c r="J960" s="65">
        <v>33</v>
      </c>
      <c r="K960" s="51"/>
      <c r="L960" s="65" t="s">
        <v>21</v>
      </c>
      <c r="M960" s="51"/>
      <c r="N960" s="51"/>
    </row>
    <row r="961" spans="1:14" x14ac:dyDescent="0.25">
      <c r="A961" s="65" t="s">
        <v>382</v>
      </c>
      <c r="B961" s="65" t="s">
        <v>176</v>
      </c>
      <c r="C961" s="65" t="s">
        <v>206</v>
      </c>
      <c r="D961" s="65" t="s">
        <v>219</v>
      </c>
      <c r="E961" s="65" t="s">
        <v>1709</v>
      </c>
      <c r="F961" s="65">
        <v>1</v>
      </c>
      <c r="G961" s="65" t="s">
        <v>19</v>
      </c>
      <c r="H961" s="65" t="s">
        <v>611</v>
      </c>
      <c r="I961" s="65"/>
      <c r="J961" s="65">
        <v>25</v>
      </c>
      <c r="K961" s="51"/>
      <c r="L961" s="65" t="s">
        <v>21</v>
      </c>
      <c r="M961" s="51"/>
      <c r="N961" s="51"/>
    </row>
    <row r="962" spans="1:14" x14ac:dyDescent="0.25">
      <c r="A962" s="65" t="s">
        <v>382</v>
      </c>
      <c r="B962" s="65" t="s">
        <v>176</v>
      </c>
      <c r="C962" s="65" t="s">
        <v>576</v>
      </c>
      <c r="D962" s="65" t="s">
        <v>577</v>
      </c>
      <c r="E962" s="65" t="s">
        <v>1709</v>
      </c>
      <c r="F962" s="65">
        <v>1</v>
      </c>
      <c r="G962" s="65" t="s">
        <v>19</v>
      </c>
      <c r="H962" s="65" t="s">
        <v>611</v>
      </c>
      <c r="I962" s="65"/>
      <c r="J962" s="65">
        <v>30</v>
      </c>
      <c r="K962" s="51"/>
      <c r="L962" s="65" t="s">
        <v>21</v>
      </c>
      <c r="M962" s="51"/>
      <c r="N962" s="51"/>
    </row>
    <row r="963" spans="1:14" ht="25.5" x14ac:dyDescent="0.25">
      <c r="A963" s="65" t="s">
        <v>382</v>
      </c>
      <c r="B963" s="65" t="s">
        <v>176</v>
      </c>
      <c r="C963" s="65" t="s">
        <v>485</v>
      </c>
      <c r="D963" s="65" t="s">
        <v>486</v>
      </c>
      <c r="E963" s="65" t="s">
        <v>1709</v>
      </c>
      <c r="F963" s="65">
        <v>1</v>
      </c>
      <c r="G963" s="65" t="s">
        <v>19</v>
      </c>
      <c r="H963" s="65" t="s">
        <v>611</v>
      </c>
      <c r="I963" s="65"/>
      <c r="J963" s="65">
        <v>31</v>
      </c>
      <c r="K963" s="51"/>
      <c r="L963" s="65" t="s">
        <v>21</v>
      </c>
      <c r="M963" s="51"/>
      <c r="N963" s="51"/>
    </row>
    <row r="964" spans="1:14" x14ac:dyDescent="0.25">
      <c r="A964" s="65" t="s">
        <v>382</v>
      </c>
      <c r="B964" s="65" t="s">
        <v>176</v>
      </c>
      <c r="C964" s="65" t="s">
        <v>192</v>
      </c>
      <c r="D964" s="65" t="s">
        <v>193</v>
      </c>
      <c r="E964" s="65" t="s">
        <v>1709</v>
      </c>
      <c r="F964" s="65">
        <v>1</v>
      </c>
      <c r="G964" s="65" t="s">
        <v>19</v>
      </c>
      <c r="H964" s="65" t="s">
        <v>611</v>
      </c>
      <c r="I964" s="65"/>
      <c r="J964" s="65">
        <v>22</v>
      </c>
      <c r="K964" s="51"/>
      <c r="L964" s="65" t="s">
        <v>21</v>
      </c>
      <c r="M964" s="51"/>
      <c r="N964" s="51"/>
    </row>
    <row r="965" spans="1:14" x14ac:dyDescent="0.25">
      <c r="A965" s="65" t="s">
        <v>382</v>
      </c>
      <c r="B965" s="65" t="s">
        <v>176</v>
      </c>
      <c r="C965" s="65" t="s">
        <v>343</v>
      </c>
      <c r="D965" s="65" t="s">
        <v>344</v>
      </c>
      <c r="E965" s="65" t="s">
        <v>1709</v>
      </c>
      <c r="F965" s="65">
        <v>1</v>
      </c>
      <c r="G965" s="65" t="s">
        <v>19</v>
      </c>
      <c r="H965" s="65" t="s">
        <v>611</v>
      </c>
      <c r="I965" s="65"/>
      <c r="J965" s="65">
        <v>15</v>
      </c>
      <c r="K965" s="51"/>
      <c r="L965" s="65" t="s">
        <v>21</v>
      </c>
      <c r="M965" s="51"/>
      <c r="N965" s="51"/>
    </row>
    <row r="966" spans="1:14" x14ac:dyDescent="0.25">
      <c r="A966" s="65" t="s">
        <v>382</v>
      </c>
      <c r="B966" s="65" t="s">
        <v>176</v>
      </c>
      <c r="C966" s="65" t="s">
        <v>472</v>
      </c>
      <c r="D966" s="65" t="s">
        <v>482</v>
      </c>
      <c r="E966" s="65" t="s">
        <v>1709</v>
      </c>
      <c r="F966" s="65">
        <v>1</v>
      </c>
      <c r="G966" s="65" t="s">
        <v>19</v>
      </c>
      <c r="H966" s="65" t="s">
        <v>611</v>
      </c>
      <c r="I966" s="65"/>
      <c r="J966" s="65">
        <v>30</v>
      </c>
      <c r="K966" s="51"/>
      <c r="L966" s="65" t="s">
        <v>21</v>
      </c>
      <c r="M966" s="51"/>
      <c r="N966" s="51"/>
    </row>
    <row r="967" spans="1:14" x14ac:dyDescent="0.25">
      <c r="A967" s="65" t="s">
        <v>382</v>
      </c>
      <c r="B967" s="65" t="s">
        <v>176</v>
      </c>
      <c r="C967" s="65" t="s">
        <v>420</v>
      </c>
      <c r="D967" s="65" t="s">
        <v>421</v>
      </c>
      <c r="E967" s="65" t="s">
        <v>1709</v>
      </c>
      <c r="F967" s="65">
        <v>1</v>
      </c>
      <c r="G967" s="65" t="s">
        <v>19</v>
      </c>
      <c r="H967" s="65" t="s">
        <v>611</v>
      </c>
      <c r="I967" s="65"/>
      <c r="J967" s="65">
        <v>24</v>
      </c>
      <c r="K967" s="51"/>
      <c r="L967" s="65" t="s">
        <v>21</v>
      </c>
      <c r="M967" s="51"/>
      <c r="N967" s="51"/>
    </row>
    <row r="968" spans="1:14" x14ac:dyDescent="0.25">
      <c r="A968" s="65" t="s">
        <v>382</v>
      </c>
      <c r="B968" s="65" t="s">
        <v>176</v>
      </c>
      <c r="C968" s="65" t="s">
        <v>270</v>
      </c>
      <c r="D968" s="65" t="s">
        <v>478</v>
      </c>
      <c r="E968" s="65" t="s">
        <v>1709</v>
      </c>
      <c r="F968" s="65">
        <v>1</v>
      </c>
      <c r="G968" s="65" t="s">
        <v>19</v>
      </c>
      <c r="H968" s="65" t="s">
        <v>611</v>
      </c>
      <c r="I968" s="65"/>
      <c r="J968" s="65">
        <v>23</v>
      </c>
      <c r="K968" s="51"/>
      <c r="L968" s="65" t="s">
        <v>21</v>
      </c>
      <c r="M968" s="51"/>
      <c r="N968" s="51"/>
    </row>
    <row r="969" spans="1:14" x14ac:dyDescent="0.25">
      <c r="A969" s="65" t="s">
        <v>382</v>
      </c>
      <c r="B969" s="65" t="s">
        <v>176</v>
      </c>
      <c r="C969" s="65" t="s">
        <v>270</v>
      </c>
      <c r="D969" s="65" t="s">
        <v>271</v>
      </c>
      <c r="E969" s="65" t="s">
        <v>1709</v>
      </c>
      <c r="F969" s="65">
        <v>1</v>
      </c>
      <c r="G969" s="65" t="s">
        <v>19</v>
      </c>
      <c r="H969" s="65" t="s">
        <v>611</v>
      </c>
      <c r="I969" s="65"/>
      <c r="J969" s="65">
        <v>40</v>
      </c>
      <c r="K969" s="51"/>
      <c r="L969" s="65" t="s">
        <v>21</v>
      </c>
      <c r="M969" s="51"/>
      <c r="N969" s="51"/>
    </row>
    <row r="970" spans="1:14" x14ac:dyDescent="0.25">
      <c r="A970" s="65" t="s">
        <v>382</v>
      </c>
      <c r="B970" s="65" t="s">
        <v>176</v>
      </c>
      <c r="C970" s="65" t="s">
        <v>343</v>
      </c>
      <c r="D970" s="65" t="s">
        <v>346</v>
      </c>
      <c r="E970" s="65" t="s">
        <v>1709</v>
      </c>
      <c r="F970" s="65">
        <v>1</v>
      </c>
      <c r="G970" s="65" t="s">
        <v>19</v>
      </c>
      <c r="H970" s="65" t="s">
        <v>611</v>
      </c>
      <c r="I970" s="65"/>
      <c r="J970" s="65">
        <v>22</v>
      </c>
      <c r="K970" s="51"/>
      <c r="L970" s="65" t="s">
        <v>21</v>
      </c>
      <c r="M970" s="51"/>
      <c r="N970" s="51"/>
    </row>
    <row r="971" spans="1:14" x14ac:dyDescent="0.25">
      <c r="A971" s="65" t="s">
        <v>382</v>
      </c>
      <c r="B971" s="65" t="s">
        <v>121</v>
      </c>
      <c r="C971" s="65" t="s">
        <v>122</v>
      </c>
      <c r="D971" s="65" t="s">
        <v>123</v>
      </c>
      <c r="E971" s="65" t="s">
        <v>1709</v>
      </c>
      <c r="F971" s="65">
        <v>1</v>
      </c>
      <c r="G971" s="65" t="s">
        <v>19</v>
      </c>
      <c r="H971" s="65" t="s">
        <v>611</v>
      </c>
      <c r="I971" s="65"/>
      <c r="J971" s="65">
        <v>13</v>
      </c>
      <c r="K971" s="51"/>
      <c r="L971" s="65" t="s">
        <v>21</v>
      </c>
      <c r="M971" s="51"/>
      <c r="N971" s="51"/>
    </row>
    <row r="972" spans="1:14" x14ac:dyDescent="0.25">
      <c r="A972" s="65" t="s">
        <v>382</v>
      </c>
      <c r="B972" s="65" t="s">
        <v>85</v>
      </c>
      <c r="C972" s="65" t="s">
        <v>86</v>
      </c>
      <c r="D972" s="65" t="s">
        <v>90</v>
      </c>
      <c r="E972" s="65" t="s">
        <v>1709</v>
      </c>
      <c r="F972" s="65">
        <v>1</v>
      </c>
      <c r="G972" s="65" t="s">
        <v>19</v>
      </c>
      <c r="H972" s="65" t="s">
        <v>611</v>
      </c>
      <c r="I972" s="65"/>
      <c r="J972" s="65">
        <v>24</v>
      </c>
      <c r="K972" s="51"/>
      <c r="L972" s="65" t="s">
        <v>21</v>
      </c>
      <c r="M972" s="51"/>
      <c r="N972" s="51"/>
    </row>
    <row r="973" spans="1:14" x14ac:dyDescent="0.25">
      <c r="A973" s="65" t="s">
        <v>382</v>
      </c>
      <c r="B973" s="65" t="s">
        <v>85</v>
      </c>
      <c r="C973" s="65" t="s">
        <v>86</v>
      </c>
      <c r="D973" s="65" t="s">
        <v>87</v>
      </c>
      <c r="E973" s="65" t="s">
        <v>1709</v>
      </c>
      <c r="F973" s="65">
        <v>1</v>
      </c>
      <c r="G973" s="65" t="s">
        <v>19</v>
      </c>
      <c r="H973" s="65" t="s">
        <v>611</v>
      </c>
      <c r="I973" s="65"/>
      <c r="J973" s="65">
        <v>27</v>
      </c>
      <c r="K973" s="51"/>
      <c r="L973" s="65" t="s">
        <v>21</v>
      </c>
      <c r="M973" s="51"/>
      <c r="N973" s="51"/>
    </row>
    <row r="974" spans="1:14" x14ac:dyDescent="0.25">
      <c r="A974" s="65" t="s">
        <v>382</v>
      </c>
      <c r="B974" s="65" t="s">
        <v>85</v>
      </c>
      <c r="C974" s="65" t="s">
        <v>249</v>
      </c>
      <c r="D974" s="65" t="s">
        <v>250</v>
      </c>
      <c r="E974" s="65" t="s">
        <v>1709</v>
      </c>
      <c r="F974" s="65">
        <v>1</v>
      </c>
      <c r="G974" s="65" t="s">
        <v>19</v>
      </c>
      <c r="H974" s="65" t="s">
        <v>611</v>
      </c>
      <c r="I974" s="65"/>
      <c r="J974" s="65">
        <v>37</v>
      </c>
      <c r="K974" s="51"/>
      <c r="L974" s="65" t="s">
        <v>21</v>
      </c>
      <c r="M974" s="51"/>
      <c r="N974" s="51"/>
    </row>
    <row r="975" spans="1:14" x14ac:dyDescent="0.25">
      <c r="A975" s="65" t="s">
        <v>382</v>
      </c>
      <c r="B975" s="65" t="s">
        <v>85</v>
      </c>
      <c r="C975" s="65" t="s">
        <v>86</v>
      </c>
      <c r="D975" s="65" t="s">
        <v>91</v>
      </c>
      <c r="E975" s="65" t="s">
        <v>1709</v>
      </c>
      <c r="F975" s="65">
        <v>1</v>
      </c>
      <c r="G975" s="65" t="s">
        <v>19</v>
      </c>
      <c r="H975" s="65" t="s">
        <v>611</v>
      </c>
      <c r="I975" s="65"/>
      <c r="J975" s="65">
        <v>35</v>
      </c>
      <c r="K975" s="51"/>
      <c r="L975" s="65" t="s">
        <v>21</v>
      </c>
      <c r="M975" s="51"/>
      <c r="N975" s="51"/>
    </row>
    <row r="976" spans="1:14" x14ac:dyDescent="0.25">
      <c r="A976" s="65" t="s">
        <v>382</v>
      </c>
      <c r="B976" s="65" t="s">
        <v>37</v>
      </c>
      <c r="C976" s="65" t="s">
        <v>120</v>
      </c>
      <c r="D976" s="65" t="s">
        <v>120</v>
      </c>
      <c r="E976" s="65" t="s">
        <v>1709</v>
      </c>
      <c r="F976" s="65">
        <v>1</v>
      </c>
      <c r="G976" s="65" t="s">
        <v>19</v>
      </c>
      <c r="H976" s="65" t="s">
        <v>611</v>
      </c>
      <c r="I976" s="65"/>
      <c r="J976" s="65">
        <v>26</v>
      </c>
      <c r="K976" s="51"/>
      <c r="L976" s="65" t="s">
        <v>21</v>
      </c>
      <c r="M976" s="51"/>
      <c r="N976" s="51"/>
    </row>
    <row r="977" spans="1:14" x14ac:dyDescent="0.25">
      <c r="A977" s="65" t="s">
        <v>382</v>
      </c>
      <c r="B977" s="65" t="s">
        <v>85</v>
      </c>
      <c r="C977" s="65" t="s">
        <v>131</v>
      </c>
      <c r="D977" s="65" t="s">
        <v>347</v>
      </c>
      <c r="E977" s="65" t="s">
        <v>1709</v>
      </c>
      <c r="F977" s="65">
        <v>1</v>
      </c>
      <c r="G977" s="65" t="s">
        <v>19</v>
      </c>
      <c r="H977" s="65" t="s">
        <v>611</v>
      </c>
      <c r="I977" s="65"/>
      <c r="J977" s="65">
        <v>48</v>
      </c>
      <c r="K977" s="51"/>
      <c r="L977" s="65" t="s">
        <v>21</v>
      </c>
      <c r="M977" s="51"/>
      <c r="N977" s="51"/>
    </row>
    <row r="978" spans="1:14" x14ac:dyDescent="0.25">
      <c r="A978" s="65" t="s">
        <v>382</v>
      </c>
      <c r="B978" s="65" t="s">
        <v>85</v>
      </c>
      <c r="C978" s="65" t="s">
        <v>131</v>
      </c>
      <c r="D978" s="65" t="s">
        <v>183</v>
      </c>
      <c r="E978" s="65" t="s">
        <v>1709</v>
      </c>
      <c r="F978" s="65">
        <v>1</v>
      </c>
      <c r="G978" s="65" t="s">
        <v>19</v>
      </c>
      <c r="H978" s="65" t="s">
        <v>611</v>
      </c>
      <c r="I978" s="65"/>
      <c r="J978" s="65">
        <v>50</v>
      </c>
      <c r="K978" s="51"/>
      <c r="L978" s="65" t="s">
        <v>21</v>
      </c>
      <c r="M978" s="51"/>
      <c r="N978" s="51"/>
    </row>
    <row r="979" spans="1:14" x14ac:dyDescent="0.25">
      <c r="A979" s="65" t="s">
        <v>382</v>
      </c>
      <c r="B979" s="65" t="s">
        <v>85</v>
      </c>
      <c r="C979" s="65" t="s">
        <v>131</v>
      </c>
      <c r="D979" s="65" t="s">
        <v>132</v>
      </c>
      <c r="E979" s="65" t="s">
        <v>1709</v>
      </c>
      <c r="F979" s="65">
        <v>1</v>
      </c>
      <c r="G979" s="65" t="s">
        <v>19</v>
      </c>
      <c r="H979" s="65" t="s">
        <v>611</v>
      </c>
      <c r="I979" s="65"/>
      <c r="J979" s="65">
        <v>43</v>
      </c>
      <c r="K979" s="51"/>
      <c r="L979" s="65" t="s">
        <v>21</v>
      </c>
      <c r="M979" s="51"/>
      <c r="N979" s="51"/>
    </row>
    <row r="980" spans="1:14" x14ac:dyDescent="0.25">
      <c r="A980" s="65" t="s">
        <v>382</v>
      </c>
      <c r="B980" s="65" t="s">
        <v>121</v>
      </c>
      <c r="C980" s="65" t="s">
        <v>179</v>
      </c>
      <c r="D980" s="65" t="s">
        <v>213</v>
      </c>
      <c r="E980" s="65" t="s">
        <v>1709</v>
      </c>
      <c r="F980" s="65">
        <v>1</v>
      </c>
      <c r="G980" s="65" t="s">
        <v>19</v>
      </c>
      <c r="H980" s="65" t="s">
        <v>26</v>
      </c>
      <c r="I980" s="65"/>
      <c r="J980" s="51"/>
      <c r="K980" s="65">
        <v>24</v>
      </c>
      <c r="L980" s="65" t="s">
        <v>21</v>
      </c>
      <c r="M980" s="51"/>
      <c r="N980" s="51"/>
    </row>
    <row r="981" spans="1:14" x14ac:dyDescent="0.25">
      <c r="A981" s="65" t="s">
        <v>382</v>
      </c>
      <c r="B981" s="65" t="s">
        <v>121</v>
      </c>
      <c r="C981" s="65" t="s">
        <v>179</v>
      </c>
      <c r="D981" s="65" t="s">
        <v>180</v>
      </c>
      <c r="E981" s="65" t="s">
        <v>1709</v>
      </c>
      <c r="F981" s="65">
        <v>1</v>
      </c>
      <c r="G981" s="65" t="s">
        <v>19</v>
      </c>
      <c r="H981" s="65" t="s">
        <v>26</v>
      </c>
      <c r="I981" s="65"/>
      <c r="J981" s="51"/>
      <c r="K981" s="65">
        <v>22</v>
      </c>
      <c r="L981" s="65" t="s">
        <v>21</v>
      </c>
      <c r="M981" s="51"/>
      <c r="N981" s="51"/>
    </row>
    <row r="982" spans="1:14" x14ac:dyDescent="0.25">
      <c r="A982" s="65" t="s">
        <v>382</v>
      </c>
      <c r="B982" s="65" t="s">
        <v>121</v>
      </c>
      <c r="C982" s="65" t="s">
        <v>179</v>
      </c>
      <c r="D982" s="65" t="s">
        <v>336</v>
      </c>
      <c r="E982" s="65" t="s">
        <v>1709</v>
      </c>
      <c r="F982" s="65">
        <v>1</v>
      </c>
      <c r="G982" s="65" t="s">
        <v>19</v>
      </c>
      <c r="H982" s="65" t="s">
        <v>26</v>
      </c>
      <c r="I982" s="65"/>
      <c r="J982" s="51"/>
      <c r="K982" s="65">
        <v>21</v>
      </c>
      <c r="L982" s="65" t="s">
        <v>21</v>
      </c>
      <c r="M982" s="51"/>
      <c r="N982" s="51"/>
    </row>
    <row r="983" spans="1:14" x14ac:dyDescent="0.25">
      <c r="A983" s="65" t="s">
        <v>1708</v>
      </c>
      <c r="B983" s="65" t="s">
        <v>121</v>
      </c>
      <c r="C983" s="65" t="s">
        <v>179</v>
      </c>
      <c r="D983" s="65" t="s">
        <v>432</v>
      </c>
      <c r="E983" s="65" t="s">
        <v>1709</v>
      </c>
      <c r="F983" s="65">
        <v>1</v>
      </c>
      <c r="G983" s="65" t="s">
        <v>19</v>
      </c>
      <c r="H983" s="65" t="s">
        <v>26</v>
      </c>
      <c r="I983" s="65"/>
      <c r="J983" s="65">
        <v>14</v>
      </c>
      <c r="K983" s="65">
        <v>21</v>
      </c>
      <c r="L983" s="65" t="s">
        <v>21</v>
      </c>
      <c r="M983" s="51"/>
      <c r="N983" s="51"/>
    </row>
    <row r="984" spans="1:14" x14ac:dyDescent="0.25">
      <c r="A984" s="65" t="s">
        <v>382</v>
      </c>
      <c r="B984" s="65" t="s">
        <v>121</v>
      </c>
      <c r="C984" s="65" t="s">
        <v>122</v>
      </c>
      <c r="D984" s="65" t="s">
        <v>123</v>
      </c>
      <c r="E984" s="65" t="s">
        <v>1709</v>
      </c>
      <c r="F984" s="65">
        <v>1</v>
      </c>
      <c r="G984" s="65" t="s">
        <v>19</v>
      </c>
      <c r="H984" s="65" t="s">
        <v>26</v>
      </c>
      <c r="I984" s="65"/>
      <c r="J984" s="65">
        <v>5</v>
      </c>
      <c r="K984" s="65">
        <v>9</v>
      </c>
      <c r="L984" s="65" t="s">
        <v>21</v>
      </c>
      <c r="M984" s="51"/>
      <c r="N984" s="51"/>
    </row>
    <row r="985" spans="1:14" x14ac:dyDescent="0.25">
      <c r="A985" s="65" t="s">
        <v>382</v>
      </c>
      <c r="B985" s="65" t="s">
        <v>85</v>
      </c>
      <c r="C985" s="65" t="s">
        <v>115</v>
      </c>
      <c r="D985" s="65" t="s">
        <v>116</v>
      </c>
      <c r="E985" s="65" t="s">
        <v>1709</v>
      </c>
      <c r="F985" s="65">
        <v>1</v>
      </c>
      <c r="G985" s="65" t="s">
        <v>19</v>
      </c>
      <c r="H985" s="65" t="s">
        <v>26</v>
      </c>
      <c r="I985" s="65"/>
      <c r="J985" s="65">
        <v>35</v>
      </c>
      <c r="K985" s="65">
        <v>40</v>
      </c>
      <c r="L985" s="65" t="s">
        <v>21</v>
      </c>
      <c r="M985" s="51"/>
      <c r="N985" s="51"/>
    </row>
    <row r="986" spans="1:14" x14ac:dyDescent="0.25">
      <c r="A986" s="65" t="s">
        <v>382</v>
      </c>
      <c r="B986" s="65" t="s">
        <v>30</v>
      </c>
      <c r="C986" s="65" t="s">
        <v>31</v>
      </c>
      <c r="D986" s="65" t="s">
        <v>145</v>
      </c>
      <c r="E986" s="65" t="s">
        <v>1709</v>
      </c>
      <c r="F986" s="65">
        <v>1</v>
      </c>
      <c r="G986" s="65" t="s">
        <v>19</v>
      </c>
      <c r="H986" s="65" t="s">
        <v>26</v>
      </c>
      <c r="I986" s="65"/>
      <c r="J986" s="51"/>
      <c r="K986" s="65">
        <v>39</v>
      </c>
      <c r="L986" s="65" t="s">
        <v>21</v>
      </c>
      <c r="M986" s="51"/>
      <c r="N986" s="51"/>
    </row>
    <row r="987" spans="1:14" x14ac:dyDescent="0.25">
      <c r="A987" s="65" t="s">
        <v>382</v>
      </c>
      <c r="B987" s="65" t="s">
        <v>85</v>
      </c>
      <c r="C987" s="65" t="s">
        <v>131</v>
      </c>
      <c r="D987" s="65" t="s">
        <v>183</v>
      </c>
      <c r="E987" s="65" t="s">
        <v>1709</v>
      </c>
      <c r="F987" s="65">
        <v>1</v>
      </c>
      <c r="G987" s="65" t="s">
        <v>19</v>
      </c>
      <c r="H987" s="65" t="s">
        <v>26</v>
      </c>
      <c r="I987" s="65"/>
      <c r="J987" s="65">
        <v>42</v>
      </c>
      <c r="K987" s="65">
        <v>46</v>
      </c>
      <c r="L987" s="65" t="s">
        <v>21</v>
      </c>
      <c r="M987" s="51"/>
      <c r="N987" s="51"/>
    </row>
    <row r="988" spans="1:14" x14ac:dyDescent="0.25">
      <c r="A988" s="65" t="s">
        <v>382</v>
      </c>
      <c r="B988" s="65" t="s">
        <v>85</v>
      </c>
      <c r="C988" s="65" t="s">
        <v>131</v>
      </c>
      <c r="D988" s="65" t="s">
        <v>132</v>
      </c>
      <c r="E988" s="65" t="s">
        <v>1709</v>
      </c>
      <c r="F988" s="65">
        <v>1</v>
      </c>
      <c r="G988" s="65" t="s">
        <v>19</v>
      </c>
      <c r="H988" s="65" t="s">
        <v>26</v>
      </c>
      <c r="I988" s="65"/>
      <c r="J988" s="65">
        <v>37</v>
      </c>
      <c r="K988" s="65">
        <v>56</v>
      </c>
      <c r="L988" s="65" t="s">
        <v>21</v>
      </c>
      <c r="M988" s="51"/>
      <c r="N988" s="51"/>
    </row>
    <row r="989" spans="1:14" x14ac:dyDescent="0.25">
      <c r="A989" s="65" t="s">
        <v>382</v>
      </c>
      <c r="B989" s="65" t="s">
        <v>85</v>
      </c>
      <c r="C989" s="65" t="s">
        <v>131</v>
      </c>
      <c r="D989" s="65" t="s">
        <v>347</v>
      </c>
      <c r="E989" s="65" t="s">
        <v>1709</v>
      </c>
      <c r="F989" s="65">
        <v>1</v>
      </c>
      <c r="G989" s="65" t="s">
        <v>19</v>
      </c>
      <c r="H989" s="65" t="s">
        <v>26</v>
      </c>
      <c r="I989" s="65"/>
      <c r="J989" s="65">
        <v>38</v>
      </c>
      <c r="K989" s="65">
        <v>57</v>
      </c>
      <c r="L989" s="65" t="s">
        <v>21</v>
      </c>
      <c r="M989" s="51"/>
      <c r="N989" s="51"/>
    </row>
    <row r="990" spans="1:14" x14ac:dyDescent="0.25">
      <c r="A990" s="65" t="s">
        <v>382</v>
      </c>
      <c r="B990" s="65" t="s">
        <v>85</v>
      </c>
      <c r="C990" s="65" t="s">
        <v>249</v>
      </c>
      <c r="D990" s="65" t="s">
        <v>250</v>
      </c>
      <c r="E990" s="65" t="s">
        <v>1709</v>
      </c>
      <c r="F990" s="65">
        <v>1</v>
      </c>
      <c r="G990" s="65" t="s">
        <v>19</v>
      </c>
      <c r="H990" s="65" t="s">
        <v>26</v>
      </c>
      <c r="I990" s="65"/>
      <c r="J990" s="65">
        <v>40</v>
      </c>
      <c r="K990" s="65">
        <v>50</v>
      </c>
      <c r="L990" s="65" t="s">
        <v>21</v>
      </c>
      <c r="M990" s="51"/>
      <c r="N990" s="51"/>
    </row>
    <row r="991" spans="1:14" x14ac:dyDescent="0.25">
      <c r="A991" s="65" t="s">
        <v>382</v>
      </c>
      <c r="B991" s="65" t="s">
        <v>85</v>
      </c>
      <c r="C991" s="65" t="s">
        <v>86</v>
      </c>
      <c r="D991" s="65" t="s">
        <v>91</v>
      </c>
      <c r="E991" s="65" t="s">
        <v>1709</v>
      </c>
      <c r="F991" s="65">
        <v>1</v>
      </c>
      <c r="G991" s="65" t="s">
        <v>19</v>
      </c>
      <c r="H991" s="65" t="s">
        <v>26</v>
      </c>
      <c r="I991" s="65"/>
      <c r="J991" s="65">
        <v>25</v>
      </c>
      <c r="K991" s="65">
        <v>29</v>
      </c>
      <c r="L991" s="65" t="s">
        <v>21</v>
      </c>
      <c r="M991" s="51"/>
      <c r="N991" s="51"/>
    </row>
    <row r="992" spans="1:14" x14ac:dyDescent="0.25">
      <c r="A992" s="65" t="s">
        <v>382</v>
      </c>
      <c r="B992" s="65" t="s">
        <v>85</v>
      </c>
      <c r="C992" s="65" t="s">
        <v>86</v>
      </c>
      <c r="D992" s="65" t="s">
        <v>90</v>
      </c>
      <c r="E992" s="65" t="s">
        <v>1709</v>
      </c>
      <c r="F992" s="65">
        <v>1</v>
      </c>
      <c r="G992" s="65" t="s">
        <v>19</v>
      </c>
      <c r="H992" s="65" t="s">
        <v>26</v>
      </c>
      <c r="I992" s="65"/>
      <c r="J992" s="65">
        <v>27</v>
      </c>
      <c r="K992" s="65">
        <v>39</v>
      </c>
      <c r="L992" s="65" t="s">
        <v>21</v>
      </c>
      <c r="M992" s="51"/>
      <c r="N992" s="51"/>
    </row>
    <row r="993" spans="1:14" x14ac:dyDescent="0.25">
      <c r="A993" s="65" t="s">
        <v>382</v>
      </c>
      <c r="B993" s="65" t="s">
        <v>85</v>
      </c>
      <c r="C993" s="65" t="s">
        <v>86</v>
      </c>
      <c r="D993" s="65" t="s">
        <v>87</v>
      </c>
      <c r="E993" s="65" t="s">
        <v>1709</v>
      </c>
      <c r="F993" s="65">
        <v>1</v>
      </c>
      <c r="G993" s="65" t="s">
        <v>19</v>
      </c>
      <c r="H993" s="65" t="s">
        <v>26</v>
      </c>
      <c r="I993" s="65"/>
      <c r="J993" s="65">
        <v>28</v>
      </c>
      <c r="K993" s="65">
        <v>34</v>
      </c>
      <c r="L993" s="65" t="s">
        <v>21</v>
      </c>
      <c r="M993" s="51"/>
      <c r="N993" s="51"/>
    </row>
    <row r="994" spans="1:14" x14ac:dyDescent="0.25">
      <c r="A994" s="65" t="s">
        <v>382</v>
      </c>
      <c r="B994" s="65" t="s">
        <v>85</v>
      </c>
      <c r="C994" s="65" t="s">
        <v>124</v>
      </c>
      <c r="D994" s="65" t="s">
        <v>125</v>
      </c>
      <c r="E994" s="65" t="s">
        <v>1709</v>
      </c>
      <c r="F994" s="65">
        <v>1</v>
      </c>
      <c r="G994" s="65" t="s">
        <v>19</v>
      </c>
      <c r="H994" s="65" t="s">
        <v>26</v>
      </c>
      <c r="I994" s="65"/>
      <c r="J994" s="65">
        <v>60</v>
      </c>
      <c r="K994" s="65">
        <v>53</v>
      </c>
      <c r="L994" s="65" t="s">
        <v>21</v>
      </c>
      <c r="M994" s="51"/>
      <c r="N994" s="51"/>
    </row>
    <row r="995" spans="1:14" x14ac:dyDescent="0.25">
      <c r="A995" s="65" t="s">
        <v>382</v>
      </c>
      <c r="B995" s="65" t="s">
        <v>85</v>
      </c>
      <c r="C995" s="65" t="s">
        <v>124</v>
      </c>
      <c r="D995" s="65" t="s">
        <v>273</v>
      </c>
      <c r="E995" s="65" t="s">
        <v>1709</v>
      </c>
      <c r="F995" s="65">
        <v>1</v>
      </c>
      <c r="G995" s="65" t="s">
        <v>19</v>
      </c>
      <c r="H995" s="65" t="s">
        <v>26</v>
      </c>
      <c r="I995" s="65"/>
      <c r="J995" s="65">
        <v>44</v>
      </c>
      <c r="K995" s="65">
        <v>53</v>
      </c>
      <c r="L995" s="65" t="s">
        <v>21</v>
      </c>
      <c r="M995" s="51"/>
      <c r="N995" s="51"/>
    </row>
    <row r="996" spans="1:14" x14ac:dyDescent="0.25">
      <c r="A996" s="65" t="s">
        <v>382</v>
      </c>
      <c r="B996" s="65" t="s">
        <v>85</v>
      </c>
      <c r="C996" s="65" t="s">
        <v>124</v>
      </c>
      <c r="D996" s="65" t="s">
        <v>354</v>
      </c>
      <c r="E996" s="65" t="s">
        <v>1709</v>
      </c>
      <c r="F996" s="65">
        <v>1</v>
      </c>
      <c r="G996" s="65" t="s">
        <v>19</v>
      </c>
      <c r="H996" s="65" t="s">
        <v>26</v>
      </c>
      <c r="I996" s="65"/>
      <c r="J996" s="65">
        <v>44</v>
      </c>
      <c r="K996" s="65">
        <v>53</v>
      </c>
      <c r="L996" s="65" t="s">
        <v>21</v>
      </c>
      <c r="M996" s="51"/>
      <c r="N996" s="51"/>
    </row>
    <row r="997" spans="1:14" x14ac:dyDescent="0.25">
      <c r="A997" s="65" t="s">
        <v>382</v>
      </c>
      <c r="B997" s="65" t="s">
        <v>71</v>
      </c>
      <c r="C997" s="65" t="s">
        <v>143</v>
      </c>
      <c r="D997" s="65" t="s">
        <v>144</v>
      </c>
      <c r="E997" s="65" t="s">
        <v>1709</v>
      </c>
      <c r="F997" s="65">
        <v>1</v>
      </c>
      <c r="G997" s="65" t="s">
        <v>19</v>
      </c>
      <c r="H997" s="65" t="s">
        <v>26</v>
      </c>
      <c r="I997" s="65"/>
      <c r="J997" s="65">
        <v>42</v>
      </c>
      <c r="K997" s="65">
        <v>38</v>
      </c>
      <c r="L997" s="65" t="s">
        <v>21</v>
      </c>
      <c r="M997" s="51"/>
      <c r="N997" s="51"/>
    </row>
    <row r="998" spans="1:14" x14ac:dyDescent="0.25">
      <c r="A998" s="65" t="s">
        <v>382</v>
      </c>
      <c r="B998" s="65" t="s">
        <v>71</v>
      </c>
      <c r="C998" s="65" t="s">
        <v>308</v>
      </c>
      <c r="D998" s="65" t="s">
        <v>309</v>
      </c>
      <c r="E998" s="65" t="s">
        <v>1709</v>
      </c>
      <c r="F998" s="65">
        <v>1</v>
      </c>
      <c r="G998" s="65" t="s">
        <v>19</v>
      </c>
      <c r="H998" s="65" t="s">
        <v>26</v>
      </c>
      <c r="I998" s="65"/>
      <c r="J998" s="65">
        <v>39</v>
      </c>
      <c r="K998" s="65">
        <v>36</v>
      </c>
      <c r="L998" s="65" t="s">
        <v>21</v>
      </c>
      <c r="M998" s="51"/>
      <c r="N998" s="51"/>
    </row>
    <row r="999" spans="1:14" x14ac:dyDescent="0.25">
      <c r="A999" s="65" t="s">
        <v>382</v>
      </c>
      <c r="B999" s="65" t="s">
        <v>71</v>
      </c>
      <c r="C999" s="65" t="s">
        <v>268</v>
      </c>
      <c r="D999" s="65" t="s">
        <v>269</v>
      </c>
      <c r="E999" s="65" t="s">
        <v>1709</v>
      </c>
      <c r="F999" s="65">
        <v>1</v>
      </c>
      <c r="G999" s="65" t="s">
        <v>19</v>
      </c>
      <c r="H999" s="65" t="s">
        <v>26</v>
      </c>
      <c r="I999" s="65"/>
      <c r="J999" s="65">
        <v>38</v>
      </c>
      <c r="K999" s="65">
        <v>35</v>
      </c>
      <c r="L999" s="65" t="s">
        <v>21</v>
      </c>
      <c r="M999" s="51"/>
      <c r="N999" s="51"/>
    </row>
    <row r="1000" spans="1:14" x14ac:dyDescent="0.25">
      <c r="A1000" s="65" t="s">
        <v>382</v>
      </c>
      <c r="B1000" s="65" t="s">
        <v>71</v>
      </c>
      <c r="C1000" s="65" t="s">
        <v>72</v>
      </c>
      <c r="D1000" s="65" t="s">
        <v>617</v>
      </c>
      <c r="E1000" s="65" t="s">
        <v>1709</v>
      </c>
      <c r="F1000" s="65">
        <v>1</v>
      </c>
      <c r="G1000" s="65" t="s">
        <v>19</v>
      </c>
      <c r="H1000" s="65" t="s">
        <v>26</v>
      </c>
      <c r="I1000" s="65"/>
      <c r="J1000" s="65">
        <v>25</v>
      </c>
      <c r="K1000" s="65">
        <v>21</v>
      </c>
      <c r="L1000" s="65" t="s">
        <v>21</v>
      </c>
      <c r="M1000" s="51"/>
      <c r="N1000" s="51"/>
    </row>
    <row r="1001" spans="1:14" ht="25.5" x14ac:dyDescent="0.25">
      <c r="A1001" s="65" t="s">
        <v>382</v>
      </c>
      <c r="B1001" s="65" t="s">
        <v>195</v>
      </c>
      <c r="C1001" s="65" t="s">
        <v>217</v>
      </c>
      <c r="D1001" s="65" t="s">
        <v>218</v>
      </c>
      <c r="E1001" s="65" t="s">
        <v>1709</v>
      </c>
      <c r="F1001" s="65">
        <v>1</v>
      </c>
      <c r="G1001" s="65" t="s">
        <v>19</v>
      </c>
      <c r="H1001" s="65" t="s">
        <v>26</v>
      </c>
      <c r="I1001" s="65"/>
      <c r="J1001" s="65">
        <v>42</v>
      </c>
      <c r="K1001" s="65">
        <v>44</v>
      </c>
      <c r="L1001" s="65" t="s">
        <v>21</v>
      </c>
      <c r="M1001" s="51"/>
      <c r="N1001" s="51"/>
    </row>
    <row r="1002" spans="1:14" ht="25.5" x14ac:dyDescent="0.25">
      <c r="A1002" s="65" t="s">
        <v>382</v>
      </c>
      <c r="B1002" s="65" t="s">
        <v>195</v>
      </c>
      <c r="C1002" s="65" t="s">
        <v>217</v>
      </c>
      <c r="D1002" s="65" t="s">
        <v>329</v>
      </c>
      <c r="E1002" s="65" t="s">
        <v>1709</v>
      </c>
      <c r="F1002" s="65">
        <v>1</v>
      </c>
      <c r="G1002" s="65" t="s">
        <v>19</v>
      </c>
      <c r="H1002" s="65" t="s">
        <v>26</v>
      </c>
      <c r="I1002" s="65"/>
      <c r="J1002" s="65">
        <v>39</v>
      </c>
      <c r="K1002" s="65">
        <v>39</v>
      </c>
      <c r="L1002" s="65" t="s">
        <v>21</v>
      </c>
      <c r="M1002" s="51"/>
      <c r="N1002" s="51"/>
    </row>
    <row r="1003" spans="1:14" x14ac:dyDescent="0.25">
      <c r="A1003" s="65" t="s">
        <v>382</v>
      </c>
      <c r="B1003" s="65" t="s">
        <v>244</v>
      </c>
      <c r="C1003" s="65" t="s">
        <v>245</v>
      </c>
      <c r="D1003" s="65" t="s">
        <v>246</v>
      </c>
      <c r="E1003" s="65" t="s">
        <v>1709</v>
      </c>
      <c r="F1003" s="65">
        <v>1</v>
      </c>
      <c r="G1003" s="65" t="s">
        <v>19</v>
      </c>
      <c r="H1003" s="65" t="s">
        <v>26</v>
      </c>
      <c r="I1003" s="65"/>
      <c r="J1003" s="65">
        <v>46</v>
      </c>
      <c r="K1003" s="65">
        <v>59</v>
      </c>
      <c r="L1003" s="65" t="s">
        <v>21</v>
      </c>
      <c r="M1003" s="51"/>
      <c r="N1003" s="51"/>
    </row>
    <row r="1004" spans="1:14" x14ac:dyDescent="0.25">
      <c r="A1004" s="65" t="s">
        <v>382</v>
      </c>
      <c r="B1004" s="65" t="s">
        <v>244</v>
      </c>
      <c r="C1004" s="65" t="s">
        <v>94</v>
      </c>
      <c r="D1004" s="65" t="s">
        <v>618</v>
      </c>
      <c r="E1004" s="65" t="s">
        <v>1709</v>
      </c>
      <c r="F1004" s="65">
        <v>1</v>
      </c>
      <c r="G1004" s="65" t="s">
        <v>19</v>
      </c>
      <c r="H1004" s="65" t="s">
        <v>26</v>
      </c>
      <c r="I1004" s="65"/>
      <c r="J1004" s="65">
        <v>35</v>
      </c>
      <c r="K1004" s="65">
        <v>43</v>
      </c>
      <c r="L1004" s="65" t="s">
        <v>21</v>
      </c>
      <c r="M1004" s="51"/>
      <c r="N1004" s="51"/>
    </row>
    <row r="1005" spans="1:14" x14ac:dyDescent="0.25">
      <c r="A1005" s="65" t="s">
        <v>382</v>
      </c>
      <c r="B1005" s="65" t="s">
        <v>244</v>
      </c>
      <c r="C1005" s="65" t="s">
        <v>94</v>
      </c>
      <c r="D1005" s="65" t="s">
        <v>286</v>
      </c>
      <c r="E1005" s="65" t="s">
        <v>1709</v>
      </c>
      <c r="F1005" s="65">
        <v>1</v>
      </c>
      <c r="G1005" s="65" t="s">
        <v>19</v>
      </c>
      <c r="H1005" s="65" t="s">
        <v>26</v>
      </c>
      <c r="I1005" s="65"/>
      <c r="J1005" s="65">
        <v>43</v>
      </c>
      <c r="K1005" s="65">
        <v>56</v>
      </c>
      <c r="L1005" s="65" t="s">
        <v>21</v>
      </c>
      <c r="M1005" s="51"/>
      <c r="N1005" s="51"/>
    </row>
    <row r="1006" spans="1:14" ht="25.5" x14ac:dyDescent="0.25">
      <c r="A1006" s="65" t="s">
        <v>382</v>
      </c>
      <c r="B1006" s="65" t="s">
        <v>195</v>
      </c>
      <c r="C1006" s="65" t="s">
        <v>290</v>
      </c>
      <c r="D1006" s="65" t="s">
        <v>553</v>
      </c>
      <c r="E1006" s="65" t="s">
        <v>1709</v>
      </c>
      <c r="F1006" s="65">
        <v>1</v>
      </c>
      <c r="G1006" s="65" t="s">
        <v>19</v>
      </c>
      <c r="H1006" s="65" t="s">
        <v>26</v>
      </c>
      <c r="I1006" s="65"/>
      <c r="J1006" s="65">
        <v>29</v>
      </c>
      <c r="K1006" s="65">
        <v>50</v>
      </c>
      <c r="L1006" s="65" t="s">
        <v>21</v>
      </c>
      <c r="M1006" s="51"/>
      <c r="N1006" s="51"/>
    </row>
    <row r="1007" spans="1:14" ht="25.5" x14ac:dyDescent="0.25">
      <c r="A1007" s="65" t="s">
        <v>382</v>
      </c>
      <c r="B1007" s="65" t="s">
        <v>195</v>
      </c>
      <c r="C1007" s="65" t="s">
        <v>290</v>
      </c>
      <c r="D1007" s="65" t="s">
        <v>291</v>
      </c>
      <c r="E1007" s="65" t="s">
        <v>1709</v>
      </c>
      <c r="F1007" s="65">
        <v>1</v>
      </c>
      <c r="G1007" s="65" t="s">
        <v>19</v>
      </c>
      <c r="H1007" s="65" t="s">
        <v>26</v>
      </c>
      <c r="I1007" s="65"/>
      <c r="J1007" s="65">
        <v>37</v>
      </c>
      <c r="K1007" s="65">
        <v>41</v>
      </c>
      <c r="L1007" s="65" t="s">
        <v>21</v>
      </c>
      <c r="M1007" s="51"/>
      <c r="N1007" s="51"/>
    </row>
    <row r="1008" spans="1:14" ht="25.5" x14ac:dyDescent="0.25">
      <c r="A1008" s="65" t="s">
        <v>382</v>
      </c>
      <c r="B1008" s="65" t="s">
        <v>195</v>
      </c>
      <c r="C1008" s="65" t="s">
        <v>290</v>
      </c>
      <c r="D1008" s="65" t="s">
        <v>355</v>
      </c>
      <c r="E1008" s="65" t="s">
        <v>1709</v>
      </c>
      <c r="F1008" s="65">
        <v>1</v>
      </c>
      <c r="G1008" s="65" t="s">
        <v>19</v>
      </c>
      <c r="H1008" s="65" t="s">
        <v>26</v>
      </c>
      <c r="I1008" s="65"/>
      <c r="J1008" s="65">
        <v>35</v>
      </c>
      <c r="K1008" s="51"/>
      <c r="L1008" s="65" t="s">
        <v>21</v>
      </c>
      <c r="M1008" s="51"/>
      <c r="N1008" s="51"/>
    </row>
    <row r="1009" spans="1:14" ht="25.5" x14ac:dyDescent="0.25">
      <c r="A1009" s="65" t="s">
        <v>382</v>
      </c>
      <c r="B1009" s="65" t="s">
        <v>195</v>
      </c>
      <c r="C1009" s="65" t="s">
        <v>196</v>
      </c>
      <c r="D1009" s="65" t="s">
        <v>554</v>
      </c>
      <c r="E1009" s="65" t="s">
        <v>1709</v>
      </c>
      <c r="F1009" s="65">
        <v>1</v>
      </c>
      <c r="G1009" s="65" t="s">
        <v>19</v>
      </c>
      <c r="H1009" s="65" t="s">
        <v>26</v>
      </c>
      <c r="I1009" s="65"/>
      <c r="J1009" s="65">
        <v>24</v>
      </c>
      <c r="K1009" s="51"/>
      <c r="L1009" s="65" t="s">
        <v>21</v>
      </c>
      <c r="M1009" s="51"/>
      <c r="N1009" s="51"/>
    </row>
    <row r="1010" spans="1:14" ht="25.5" x14ac:dyDescent="0.25">
      <c r="A1010" s="65" t="s">
        <v>382</v>
      </c>
      <c r="B1010" s="65" t="s">
        <v>195</v>
      </c>
      <c r="C1010" s="65" t="s">
        <v>196</v>
      </c>
      <c r="D1010" s="65" t="s">
        <v>197</v>
      </c>
      <c r="E1010" s="65" t="s">
        <v>1709</v>
      </c>
      <c r="F1010" s="65">
        <v>1</v>
      </c>
      <c r="G1010" s="65" t="s">
        <v>19</v>
      </c>
      <c r="H1010" s="65" t="s">
        <v>26</v>
      </c>
      <c r="I1010" s="65"/>
      <c r="J1010" s="65">
        <v>44</v>
      </c>
      <c r="K1010" s="65">
        <v>36</v>
      </c>
      <c r="L1010" s="65" t="s">
        <v>21</v>
      </c>
      <c r="M1010" s="51"/>
      <c r="N1010" s="51"/>
    </row>
    <row r="1011" spans="1:14" ht="25.5" x14ac:dyDescent="0.25">
      <c r="A1011" s="65" t="s">
        <v>382</v>
      </c>
      <c r="B1011" s="65" t="s">
        <v>195</v>
      </c>
      <c r="C1011" s="65" t="s">
        <v>196</v>
      </c>
      <c r="D1011" s="65" t="s">
        <v>462</v>
      </c>
      <c r="E1011" s="65" t="s">
        <v>1709</v>
      </c>
      <c r="F1011" s="65">
        <v>1</v>
      </c>
      <c r="G1011" s="65" t="s">
        <v>19</v>
      </c>
      <c r="H1011" s="65" t="s">
        <v>26</v>
      </c>
      <c r="I1011" s="65"/>
      <c r="J1011" s="65">
        <v>35</v>
      </c>
      <c r="K1011" s="65">
        <v>44</v>
      </c>
      <c r="L1011" s="65" t="s">
        <v>21</v>
      </c>
      <c r="M1011" s="51"/>
      <c r="N1011" s="51"/>
    </row>
    <row r="1012" spans="1:14" ht="25.5" x14ac:dyDescent="0.25">
      <c r="A1012" s="65" t="s">
        <v>382</v>
      </c>
      <c r="B1012" s="65" t="s">
        <v>195</v>
      </c>
      <c r="C1012" s="65" t="s">
        <v>196</v>
      </c>
      <c r="D1012" s="65" t="s">
        <v>584</v>
      </c>
      <c r="E1012" s="65" t="s">
        <v>1709</v>
      </c>
      <c r="F1012" s="65">
        <v>1</v>
      </c>
      <c r="G1012" s="65" t="s">
        <v>19</v>
      </c>
      <c r="H1012" s="65" t="s">
        <v>26</v>
      </c>
      <c r="I1012" s="65"/>
      <c r="J1012" s="65">
        <v>50</v>
      </c>
      <c r="K1012" s="65">
        <v>40</v>
      </c>
      <c r="L1012" s="65" t="s">
        <v>21</v>
      </c>
      <c r="M1012" s="51"/>
      <c r="N1012" s="51"/>
    </row>
    <row r="1013" spans="1:14" ht="25.5" x14ac:dyDescent="0.25">
      <c r="A1013" s="65" t="s">
        <v>382</v>
      </c>
      <c r="B1013" s="65" t="s">
        <v>195</v>
      </c>
      <c r="C1013" s="65" t="s">
        <v>196</v>
      </c>
      <c r="D1013" s="65" t="s">
        <v>582</v>
      </c>
      <c r="E1013" s="65" t="s">
        <v>1709</v>
      </c>
      <c r="F1013" s="65">
        <v>1</v>
      </c>
      <c r="G1013" s="65" t="s">
        <v>19</v>
      </c>
      <c r="H1013" s="65" t="s">
        <v>26</v>
      </c>
      <c r="I1013" s="65"/>
      <c r="J1013" s="65">
        <v>20</v>
      </c>
      <c r="K1013" s="65">
        <v>35</v>
      </c>
      <c r="L1013" s="65" t="s">
        <v>21</v>
      </c>
      <c r="M1013" s="51"/>
      <c r="N1013" s="51"/>
    </row>
    <row r="1014" spans="1:14" ht="25.5" x14ac:dyDescent="0.25">
      <c r="A1014" s="65" t="s">
        <v>382</v>
      </c>
      <c r="B1014" s="65" t="s">
        <v>195</v>
      </c>
      <c r="C1014" s="65" t="s">
        <v>196</v>
      </c>
      <c r="D1014" s="65" t="s">
        <v>583</v>
      </c>
      <c r="E1014" s="65" t="s">
        <v>1709</v>
      </c>
      <c r="F1014" s="65">
        <v>1</v>
      </c>
      <c r="G1014" s="65" t="s">
        <v>19</v>
      </c>
      <c r="H1014" s="65" t="s">
        <v>26</v>
      </c>
      <c r="I1014" s="65"/>
      <c r="J1014" s="65">
        <v>44</v>
      </c>
      <c r="K1014" s="51"/>
      <c r="L1014" s="65" t="s">
        <v>21</v>
      </c>
      <c r="M1014" s="51"/>
      <c r="N1014" s="51"/>
    </row>
    <row r="1015" spans="1:14" ht="25.5" x14ac:dyDescent="0.25">
      <c r="A1015" s="65" t="s">
        <v>382</v>
      </c>
      <c r="B1015" s="65" t="s">
        <v>195</v>
      </c>
      <c r="C1015" s="65" t="s">
        <v>196</v>
      </c>
      <c r="D1015" s="65" t="s">
        <v>557</v>
      </c>
      <c r="E1015" s="65" t="s">
        <v>1709</v>
      </c>
      <c r="F1015" s="65">
        <v>1</v>
      </c>
      <c r="G1015" s="65" t="s">
        <v>19</v>
      </c>
      <c r="H1015" s="65" t="s">
        <v>26</v>
      </c>
      <c r="I1015" s="65"/>
      <c r="J1015" s="65">
        <v>23</v>
      </c>
      <c r="K1015" s="65">
        <v>40</v>
      </c>
      <c r="L1015" s="65" t="s">
        <v>21</v>
      </c>
      <c r="M1015" s="51"/>
      <c r="N1015" s="51"/>
    </row>
    <row r="1016" spans="1:14" ht="25.5" x14ac:dyDescent="0.25">
      <c r="A1016" s="65" t="s">
        <v>382</v>
      </c>
      <c r="B1016" s="65" t="s">
        <v>195</v>
      </c>
      <c r="C1016" s="65" t="s">
        <v>196</v>
      </c>
      <c r="D1016" s="65" t="s">
        <v>277</v>
      </c>
      <c r="E1016" s="65" t="s">
        <v>1709</v>
      </c>
      <c r="F1016" s="65">
        <v>1</v>
      </c>
      <c r="G1016" s="65" t="s">
        <v>19</v>
      </c>
      <c r="H1016" s="65" t="s">
        <v>26</v>
      </c>
      <c r="I1016" s="65"/>
      <c r="J1016" s="65">
        <v>33</v>
      </c>
      <c r="K1016" s="51"/>
      <c r="L1016" s="65" t="s">
        <v>21</v>
      </c>
      <c r="M1016" s="51"/>
      <c r="N1016" s="51"/>
    </row>
    <row r="1017" spans="1:14" ht="25.5" x14ac:dyDescent="0.25">
      <c r="A1017" s="65" t="s">
        <v>382</v>
      </c>
      <c r="B1017" s="65" t="s">
        <v>195</v>
      </c>
      <c r="C1017" s="65" t="s">
        <v>196</v>
      </c>
      <c r="D1017" s="65" t="s">
        <v>255</v>
      </c>
      <c r="E1017" s="65" t="s">
        <v>1709</v>
      </c>
      <c r="F1017" s="65">
        <v>1</v>
      </c>
      <c r="G1017" s="65" t="s">
        <v>19</v>
      </c>
      <c r="H1017" s="65" t="s">
        <v>26</v>
      </c>
      <c r="I1017" s="65"/>
      <c r="J1017" s="65">
        <v>30</v>
      </c>
      <c r="K1017" s="65">
        <v>39</v>
      </c>
      <c r="L1017" s="65" t="s">
        <v>21</v>
      </c>
      <c r="M1017" s="51"/>
      <c r="N1017" s="51"/>
    </row>
    <row r="1018" spans="1:14" ht="25.5" x14ac:dyDescent="0.25">
      <c r="A1018" s="65" t="s">
        <v>382</v>
      </c>
      <c r="B1018" s="65" t="s">
        <v>195</v>
      </c>
      <c r="C1018" s="65" t="s">
        <v>555</v>
      </c>
      <c r="D1018" s="65" t="s">
        <v>556</v>
      </c>
      <c r="E1018" s="65" t="s">
        <v>1709</v>
      </c>
      <c r="F1018" s="65">
        <v>1</v>
      </c>
      <c r="G1018" s="65" t="s">
        <v>19</v>
      </c>
      <c r="H1018" s="65" t="s">
        <v>26</v>
      </c>
      <c r="I1018" s="65"/>
      <c r="J1018" s="65">
        <v>31</v>
      </c>
      <c r="K1018" s="65">
        <v>37</v>
      </c>
      <c r="L1018" s="65" t="s">
        <v>21</v>
      </c>
      <c r="M1018" s="51"/>
      <c r="N1018" s="51"/>
    </row>
    <row r="1019" spans="1:14" x14ac:dyDescent="0.25">
      <c r="A1019" s="65" t="s">
        <v>382</v>
      </c>
      <c r="B1019" s="65" t="s">
        <v>152</v>
      </c>
      <c r="C1019" s="65" t="s">
        <v>153</v>
      </c>
      <c r="D1019" s="65" t="s">
        <v>188</v>
      </c>
      <c r="E1019" s="65" t="s">
        <v>1709</v>
      </c>
      <c r="F1019" s="65">
        <v>1</v>
      </c>
      <c r="G1019" s="65" t="s">
        <v>19</v>
      </c>
      <c r="H1019" s="65" t="s">
        <v>26</v>
      </c>
      <c r="I1019" s="65"/>
      <c r="J1019" s="65">
        <v>46</v>
      </c>
      <c r="K1019" s="65">
        <v>38</v>
      </c>
      <c r="L1019" s="65" t="s">
        <v>21</v>
      </c>
      <c r="M1019" s="51"/>
      <c r="N1019" s="51"/>
    </row>
    <row r="1020" spans="1:14" x14ac:dyDescent="0.25">
      <c r="A1020" s="65" t="s">
        <v>382</v>
      </c>
      <c r="B1020" s="65" t="s">
        <v>152</v>
      </c>
      <c r="C1020" s="65" t="s">
        <v>153</v>
      </c>
      <c r="D1020" s="65" t="s">
        <v>231</v>
      </c>
      <c r="E1020" s="65" t="s">
        <v>1709</v>
      </c>
      <c r="F1020" s="65">
        <v>1</v>
      </c>
      <c r="G1020" s="65" t="s">
        <v>19</v>
      </c>
      <c r="H1020" s="65" t="s">
        <v>26</v>
      </c>
      <c r="I1020" s="65"/>
      <c r="J1020" s="65">
        <v>49</v>
      </c>
      <c r="K1020" s="51"/>
      <c r="L1020" s="65" t="s">
        <v>21</v>
      </c>
      <c r="M1020" s="51"/>
      <c r="N1020" s="51"/>
    </row>
    <row r="1021" spans="1:14" ht="25.5" x14ac:dyDescent="0.25">
      <c r="A1021" s="65" t="s">
        <v>382</v>
      </c>
      <c r="B1021" s="65" t="s">
        <v>195</v>
      </c>
      <c r="C1021" s="65" t="s">
        <v>313</v>
      </c>
      <c r="D1021" s="65" t="s">
        <v>314</v>
      </c>
      <c r="E1021" s="65" t="s">
        <v>1709</v>
      </c>
      <c r="F1021" s="65">
        <v>1</v>
      </c>
      <c r="G1021" s="65" t="s">
        <v>19</v>
      </c>
      <c r="H1021" s="65" t="s">
        <v>26</v>
      </c>
      <c r="I1021" s="65"/>
      <c r="J1021" s="65">
        <v>44</v>
      </c>
      <c r="K1021" s="65">
        <v>51</v>
      </c>
      <c r="L1021" s="65" t="s">
        <v>21</v>
      </c>
      <c r="M1021" s="51"/>
      <c r="N1021" s="51"/>
    </row>
    <row r="1022" spans="1:14" x14ac:dyDescent="0.25">
      <c r="A1022" s="65" t="s">
        <v>382</v>
      </c>
      <c r="B1022" s="65" t="s">
        <v>152</v>
      </c>
      <c r="C1022" s="65" t="s">
        <v>153</v>
      </c>
      <c r="D1022" s="65" t="s">
        <v>333</v>
      </c>
      <c r="E1022" s="65" t="s">
        <v>1709</v>
      </c>
      <c r="F1022" s="65">
        <v>1</v>
      </c>
      <c r="G1022" s="65" t="s">
        <v>19</v>
      </c>
      <c r="H1022" s="65" t="s">
        <v>26</v>
      </c>
      <c r="I1022" s="65"/>
      <c r="J1022" s="65">
        <v>42</v>
      </c>
      <c r="K1022" s="65">
        <v>43</v>
      </c>
      <c r="L1022" s="65" t="s">
        <v>21</v>
      </c>
      <c r="M1022" s="51"/>
      <c r="N1022" s="51"/>
    </row>
    <row r="1023" spans="1:14" x14ac:dyDescent="0.25">
      <c r="A1023" s="65" t="s">
        <v>382</v>
      </c>
      <c r="B1023" s="65" t="s">
        <v>152</v>
      </c>
      <c r="C1023" s="65" t="s">
        <v>365</v>
      </c>
      <c r="D1023" s="65" t="s">
        <v>619</v>
      </c>
      <c r="E1023" s="65" t="s">
        <v>1709</v>
      </c>
      <c r="F1023" s="65">
        <v>1</v>
      </c>
      <c r="G1023" s="65" t="s">
        <v>19</v>
      </c>
      <c r="H1023" s="65" t="s">
        <v>26</v>
      </c>
      <c r="I1023" s="65"/>
      <c r="J1023" s="65">
        <v>35</v>
      </c>
      <c r="K1023" s="65">
        <v>32</v>
      </c>
      <c r="L1023" s="65" t="s">
        <v>21</v>
      </c>
      <c r="M1023" s="51"/>
      <c r="N1023" s="51"/>
    </row>
    <row r="1024" spans="1:14" x14ac:dyDescent="0.25">
      <c r="A1024" s="65" t="s">
        <v>382</v>
      </c>
      <c r="B1024" s="65" t="s">
        <v>152</v>
      </c>
      <c r="C1024" s="65" t="s">
        <v>541</v>
      </c>
      <c r="D1024" s="65" t="s">
        <v>542</v>
      </c>
      <c r="E1024" s="65" t="s">
        <v>1709</v>
      </c>
      <c r="F1024" s="65">
        <v>1</v>
      </c>
      <c r="G1024" s="65" t="s">
        <v>19</v>
      </c>
      <c r="H1024" s="65" t="s">
        <v>26</v>
      </c>
      <c r="I1024" s="65"/>
      <c r="J1024" s="65">
        <v>37</v>
      </c>
      <c r="K1024" s="65">
        <v>34</v>
      </c>
      <c r="L1024" s="65" t="s">
        <v>21</v>
      </c>
      <c r="M1024" s="51"/>
      <c r="N1024" s="51"/>
    </row>
    <row r="1025" spans="1:14" x14ac:dyDescent="0.25">
      <c r="A1025" s="65" t="s">
        <v>382</v>
      </c>
      <c r="B1025" s="65" t="s">
        <v>152</v>
      </c>
      <c r="C1025" s="65" t="s">
        <v>331</v>
      </c>
      <c r="D1025" s="65" t="s">
        <v>539</v>
      </c>
      <c r="E1025" s="65" t="s">
        <v>1709</v>
      </c>
      <c r="F1025" s="65">
        <v>1</v>
      </c>
      <c r="G1025" s="65" t="s">
        <v>19</v>
      </c>
      <c r="H1025" s="65" t="s">
        <v>26</v>
      </c>
      <c r="I1025" s="65"/>
      <c r="J1025" s="65">
        <v>32</v>
      </c>
      <c r="K1025" s="65">
        <v>27</v>
      </c>
      <c r="L1025" s="65" t="s">
        <v>21</v>
      </c>
      <c r="M1025" s="51"/>
      <c r="N1025" s="51"/>
    </row>
    <row r="1026" spans="1:14" x14ac:dyDescent="0.25">
      <c r="A1026" s="65" t="s">
        <v>382</v>
      </c>
      <c r="B1026" s="65" t="s">
        <v>152</v>
      </c>
      <c r="C1026" s="65" t="s">
        <v>331</v>
      </c>
      <c r="D1026" s="65" t="s">
        <v>332</v>
      </c>
      <c r="E1026" s="65" t="s">
        <v>1709</v>
      </c>
      <c r="F1026" s="65">
        <v>1</v>
      </c>
      <c r="G1026" s="65" t="s">
        <v>19</v>
      </c>
      <c r="H1026" s="65" t="s">
        <v>26</v>
      </c>
      <c r="I1026" s="65"/>
      <c r="J1026" s="65">
        <v>32</v>
      </c>
      <c r="K1026" s="65">
        <v>27</v>
      </c>
      <c r="L1026" s="65" t="s">
        <v>21</v>
      </c>
      <c r="M1026" s="51"/>
      <c r="N1026" s="51"/>
    </row>
    <row r="1027" spans="1:14" x14ac:dyDescent="0.25">
      <c r="A1027" s="65" t="s">
        <v>382</v>
      </c>
      <c r="B1027" s="65" t="s">
        <v>152</v>
      </c>
      <c r="C1027" s="65" t="s">
        <v>153</v>
      </c>
      <c r="D1027" s="65" t="s">
        <v>154</v>
      </c>
      <c r="E1027" s="65" t="s">
        <v>1709</v>
      </c>
      <c r="F1027" s="65">
        <v>1</v>
      </c>
      <c r="G1027" s="65" t="s">
        <v>19</v>
      </c>
      <c r="H1027" s="65" t="s">
        <v>26</v>
      </c>
      <c r="I1027" s="65"/>
      <c r="J1027" s="65">
        <v>45</v>
      </c>
      <c r="K1027" s="65">
        <v>46</v>
      </c>
      <c r="L1027" s="65" t="s">
        <v>21</v>
      </c>
      <c r="M1027" s="51"/>
      <c r="N1027" s="51"/>
    </row>
    <row r="1028" spans="1:14" x14ac:dyDescent="0.25">
      <c r="A1028" s="65" t="s">
        <v>382</v>
      </c>
      <c r="B1028" s="65" t="s">
        <v>172</v>
      </c>
      <c r="C1028" s="65" t="s">
        <v>173</v>
      </c>
      <c r="D1028" s="65" t="s">
        <v>229</v>
      </c>
      <c r="E1028" s="65" t="s">
        <v>1709</v>
      </c>
      <c r="F1028" s="65">
        <v>1</v>
      </c>
      <c r="G1028" s="65" t="s">
        <v>19</v>
      </c>
      <c r="H1028" s="65" t="s">
        <v>26</v>
      </c>
      <c r="I1028" s="65"/>
      <c r="J1028" s="65">
        <v>55</v>
      </c>
      <c r="K1028" s="65">
        <v>43</v>
      </c>
      <c r="L1028" s="65" t="s">
        <v>21</v>
      </c>
      <c r="M1028" s="51"/>
      <c r="N1028" s="51"/>
    </row>
    <row r="1029" spans="1:14" x14ac:dyDescent="0.25">
      <c r="A1029" s="65" t="s">
        <v>382</v>
      </c>
      <c r="B1029" s="65" t="s">
        <v>172</v>
      </c>
      <c r="C1029" s="65" t="s">
        <v>173</v>
      </c>
      <c r="D1029" s="65" t="s">
        <v>330</v>
      </c>
      <c r="E1029" s="65" t="s">
        <v>1709</v>
      </c>
      <c r="F1029" s="65">
        <v>1</v>
      </c>
      <c r="G1029" s="65" t="s">
        <v>19</v>
      </c>
      <c r="H1029" s="65" t="s">
        <v>26</v>
      </c>
      <c r="I1029" s="65"/>
      <c r="J1029" s="65">
        <v>36</v>
      </c>
      <c r="K1029" s="65">
        <v>34</v>
      </c>
      <c r="L1029" s="65" t="s">
        <v>21</v>
      </c>
      <c r="M1029" s="51"/>
      <c r="N1029" s="51"/>
    </row>
    <row r="1030" spans="1:14" x14ac:dyDescent="0.25">
      <c r="A1030" s="65" t="s">
        <v>382</v>
      </c>
      <c r="B1030" s="65" t="s">
        <v>172</v>
      </c>
      <c r="C1030" s="65" t="s">
        <v>173</v>
      </c>
      <c r="D1030" s="65" t="s">
        <v>281</v>
      </c>
      <c r="E1030" s="65" t="s">
        <v>1709</v>
      </c>
      <c r="F1030" s="65">
        <v>1</v>
      </c>
      <c r="G1030" s="65" t="s">
        <v>19</v>
      </c>
      <c r="H1030" s="65" t="s">
        <v>26</v>
      </c>
      <c r="I1030" s="65"/>
      <c r="J1030" s="65">
        <v>36</v>
      </c>
      <c r="K1030" s="65">
        <v>41</v>
      </c>
      <c r="L1030" s="65" t="s">
        <v>21</v>
      </c>
      <c r="M1030" s="51"/>
      <c r="N1030" s="51"/>
    </row>
    <row r="1031" spans="1:14" x14ac:dyDescent="0.25">
      <c r="A1031" s="65" t="s">
        <v>382</v>
      </c>
      <c r="B1031" s="65" t="s">
        <v>172</v>
      </c>
      <c r="C1031" s="65" t="s">
        <v>173</v>
      </c>
      <c r="D1031" s="65" t="s">
        <v>278</v>
      </c>
      <c r="E1031" s="65" t="s">
        <v>1709</v>
      </c>
      <c r="F1031" s="65">
        <v>1</v>
      </c>
      <c r="G1031" s="65" t="s">
        <v>19</v>
      </c>
      <c r="H1031" s="65" t="s">
        <v>26</v>
      </c>
      <c r="I1031" s="65"/>
      <c r="J1031" s="65">
        <v>42</v>
      </c>
      <c r="K1031" s="65">
        <v>39</v>
      </c>
      <c r="L1031" s="65" t="s">
        <v>21</v>
      </c>
      <c r="M1031" s="51"/>
      <c r="N1031" s="51"/>
    </row>
    <row r="1032" spans="1:14" x14ac:dyDescent="0.25">
      <c r="A1032" s="65" t="s">
        <v>382</v>
      </c>
      <c r="B1032" s="65" t="s">
        <v>172</v>
      </c>
      <c r="C1032" s="65" t="s">
        <v>323</v>
      </c>
      <c r="D1032" s="65" t="s">
        <v>324</v>
      </c>
      <c r="E1032" s="65" t="s">
        <v>1709</v>
      </c>
      <c r="F1032" s="65">
        <v>1</v>
      </c>
      <c r="G1032" s="65" t="s">
        <v>19</v>
      </c>
      <c r="H1032" s="65" t="s">
        <v>26</v>
      </c>
      <c r="I1032" s="65"/>
      <c r="J1032" s="65">
        <v>37</v>
      </c>
      <c r="K1032" s="65">
        <v>36</v>
      </c>
      <c r="L1032" s="65" t="s">
        <v>21</v>
      </c>
      <c r="M1032" s="51"/>
      <c r="N1032" s="51"/>
    </row>
    <row r="1033" spans="1:14" x14ac:dyDescent="0.25">
      <c r="A1033" s="65" t="s">
        <v>382</v>
      </c>
      <c r="B1033" s="65" t="s">
        <v>172</v>
      </c>
      <c r="C1033" s="65" t="s">
        <v>323</v>
      </c>
      <c r="D1033" s="65" t="s">
        <v>459</v>
      </c>
      <c r="E1033" s="65" t="s">
        <v>1709</v>
      </c>
      <c r="F1033" s="65">
        <v>1</v>
      </c>
      <c r="G1033" s="65" t="s">
        <v>19</v>
      </c>
      <c r="H1033" s="65" t="s">
        <v>26</v>
      </c>
      <c r="I1033" s="65"/>
      <c r="J1033" s="65">
        <v>45</v>
      </c>
      <c r="K1033" s="65">
        <v>37</v>
      </c>
      <c r="L1033" s="65" t="s">
        <v>21</v>
      </c>
      <c r="M1033" s="51"/>
      <c r="N1033" s="51"/>
    </row>
    <row r="1034" spans="1:14" x14ac:dyDescent="0.25">
      <c r="A1034" s="65" t="s">
        <v>382</v>
      </c>
      <c r="B1034" s="65" t="s">
        <v>172</v>
      </c>
      <c r="C1034" s="65" t="s">
        <v>479</v>
      </c>
      <c r="D1034" s="65" t="s">
        <v>479</v>
      </c>
      <c r="E1034" s="65" t="s">
        <v>1709</v>
      </c>
      <c r="F1034" s="65">
        <v>1</v>
      </c>
      <c r="G1034" s="65" t="s">
        <v>19</v>
      </c>
      <c r="H1034" s="65" t="s">
        <v>26</v>
      </c>
      <c r="I1034" s="65"/>
      <c r="J1034" s="65">
        <v>38</v>
      </c>
      <c r="K1034" s="65">
        <v>33</v>
      </c>
      <c r="L1034" s="65" t="s">
        <v>21</v>
      </c>
      <c r="M1034" s="51"/>
      <c r="N1034" s="51"/>
    </row>
    <row r="1035" spans="1:14" x14ac:dyDescent="0.25">
      <c r="A1035" s="65" t="s">
        <v>382</v>
      </c>
      <c r="B1035" s="65" t="s">
        <v>172</v>
      </c>
      <c r="C1035" s="65" t="s">
        <v>209</v>
      </c>
      <c r="D1035" s="65" t="s">
        <v>210</v>
      </c>
      <c r="E1035" s="65" t="s">
        <v>1709</v>
      </c>
      <c r="F1035" s="65">
        <v>1</v>
      </c>
      <c r="G1035" s="65" t="s">
        <v>19</v>
      </c>
      <c r="H1035" s="65" t="s">
        <v>26</v>
      </c>
      <c r="I1035" s="65"/>
      <c r="J1035" s="65">
        <v>36</v>
      </c>
      <c r="K1035" s="65">
        <v>33</v>
      </c>
      <c r="L1035" s="65" t="s">
        <v>21</v>
      </c>
      <c r="M1035" s="51"/>
      <c r="N1035" s="51"/>
    </row>
    <row r="1036" spans="1:14" x14ac:dyDescent="0.25">
      <c r="A1036" s="65" t="s">
        <v>382</v>
      </c>
      <c r="B1036" s="65" t="s">
        <v>172</v>
      </c>
      <c r="C1036" s="65" t="s">
        <v>236</v>
      </c>
      <c r="D1036" s="65" t="s">
        <v>237</v>
      </c>
      <c r="E1036" s="65" t="s">
        <v>1709</v>
      </c>
      <c r="F1036" s="65">
        <v>1</v>
      </c>
      <c r="G1036" s="65" t="s">
        <v>19</v>
      </c>
      <c r="H1036" s="65" t="s">
        <v>26</v>
      </c>
      <c r="I1036" s="65"/>
      <c r="J1036" s="65">
        <v>57</v>
      </c>
      <c r="K1036" s="65">
        <v>39</v>
      </c>
      <c r="L1036" s="65" t="s">
        <v>21</v>
      </c>
      <c r="M1036" s="51"/>
      <c r="N1036" s="51"/>
    </row>
    <row r="1037" spans="1:14" ht="25.5" x14ac:dyDescent="0.25">
      <c r="A1037" s="65" t="s">
        <v>382</v>
      </c>
      <c r="B1037" s="65" t="s">
        <v>140</v>
      </c>
      <c r="C1037" s="65" t="s">
        <v>141</v>
      </c>
      <c r="D1037" s="65" t="s">
        <v>142</v>
      </c>
      <c r="E1037" s="65" t="s">
        <v>1775</v>
      </c>
      <c r="F1037" s="65">
        <v>1</v>
      </c>
      <c r="G1037" s="65" t="s">
        <v>19</v>
      </c>
      <c r="H1037" s="65" t="s">
        <v>26</v>
      </c>
      <c r="I1037" s="65"/>
      <c r="J1037" s="65">
        <v>18</v>
      </c>
      <c r="K1037" s="65">
        <v>9</v>
      </c>
      <c r="L1037" s="65" t="s">
        <v>21</v>
      </c>
      <c r="M1037" s="51"/>
      <c r="N1037" s="51"/>
    </row>
    <row r="1038" spans="1:14" ht="25.5" x14ac:dyDescent="0.25">
      <c r="A1038" s="65" t="s">
        <v>382</v>
      </c>
      <c r="B1038" s="65" t="s">
        <v>140</v>
      </c>
      <c r="C1038" s="65" t="s">
        <v>141</v>
      </c>
      <c r="D1038" s="65" t="s">
        <v>357</v>
      </c>
      <c r="E1038" s="65" t="s">
        <v>1709</v>
      </c>
      <c r="F1038" s="65">
        <v>1</v>
      </c>
      <c r="G1038" s="65" t="s">
        <v>19</v>
      </c>
      <c r="H1038" s="65" t="s">
        <v>26</v>
      </c>
      <c r="I1038" s="65"/>
      <c r="J1038" s="51"/>
      <c r="K1038" s="65">
        <v>16</v>
      </c>
      <c r="L1038" s="65" t="s">
        <v>21</v>
      </c>
      <c r="M1038" s="51"/>
      <c r="N1038" s="51"/>
    </row>
    <row r="1039" spans="1:14" x14ac:dyDescent="0.25">
      <c r="A1039" s="65" t="s">
        <v>382</v>
      </c>
      <c r="B1039" s="65" t="s">
        <v>226</v>
      </c>
      <c r="C1039" s="65" t="s">
        <v>227</v>
      </c>
      <c r="D1039" s="65" t="s">
        <v>335</v>
      </c>
      <c r="E1039" s="65" t="s">
        <v>1709</v>
      </c>
      <c r="F1039" s="65">
        <v>1</v>
      </c>
      <c r="G1039" s="65" t="s">
        <v>19</v>
      </c>
      <c r="H1039" s="65" t="s">
        <v>26</v>
      </c>
      <c r="I1039" s="65"/>
      <c r="J1039" s="65">
        <v>56</v>
      </c>
      <c r="K1039" s="65">
        <v>61</v>
      </c>
      <c r="L1039" s="65" t="s">
        <v>21</v>
      </c>
      <c r="M1039" s="51"/>
      <c r="N1039" s="51"/>
    </row>
    <row r="1040" spans="1:14" ht="25.5" x14ac:dyDescent="0.25">
      <c r="A1040" s="65" t="s">
        <v>382</v>
      </c>
      <c r="B1040" s="65" t="s">
        <v>140</v>
      </c>
      <c r="C1040" s="65" t="s">
        <v>221</v>
      </c>
      <c r="D1040" s="65" t="s">
        <v>310</v>
      </c>
      <c r="E1040" s="65" t="s">
        <v>1775</v>
      </c>
      <c r="F1040" s="65">
        <v>1</v>
      </c>
      <c r="G1040" s="65" t="s">
        <v>19</v>
      </c>
      <c r="H1040" s="65" t="s">
        <v>26</v>
      </c>
      <c r="I1040" s="65"/>
      <c r="J1040" s="65">
        <v>11</v>
      </c>
      <c r="K1040" s="51"/>
      <c r="L1040" s="65" t="s">
        <v>21</v>
      </c>
      <c r="M1040" s="51"/>
      <c r="N1040" s="51"/>
    </row>
    <row r="1041" spans="1:14" ht="25.5" x14ac:dyDescent="0.25">
      <c r="A1041" s="65" t="s">
        <v>382</v>
      </c>
      <c r="B1041" s="65" t="s">
        <v>140</v>
      </c>
      <c r="C1041" s="65" t="s">
        <v>232</v>
      </c>
      <c r="D1041" s="65" t="s">
        <v>233</v>
      </c>
      <c r="E1041" s="65" t="s">
        <v>1709</v>
      </c>
      <c r="F1041" s="65">
        <v>1</v>
      </c>
      <c r="G1041" s="65" t="s">
        <v>19</v>
      </c>
      <c r="H1041" s="65" t="s">
        <v>26</v>
      </c>
      <c r="I1041" s="65"/>
      <c r="J1041" s="65">
        <v>15</v>
      </c>
      <c r="K1041" s="51"/>
      <c r="L1041" s="65" t="s">
        <v>21</v>
      </c>
      <c r="M1041" s="51"/>
      <c r="N1041" s="51"/>
    </row>
    <row r="1042" spans="1:14" x14ac:dyDescent="0.25">
      <c r="A1042" s="65" t="s">
        <v>382</v>
      </c>
      <c r="B1042" s="65" t="s">
        <v>30</v>
      </c>
      <c r="C1042" s="65" t="s">
        <v>198</v>
      </c>
      <c r="D1042" s="65" t="s">
        <v>361</v>
      </c>
      <c r="E1042" s="65" t="s">
        <v>1709</v>
      </c>
      <c r="F1042" s="65">
        <v>1</v>
      </c>
      <c r="G1042" s="65" t="s">
        <v>19</v>
      </c>
      <c r="H1042" s="65" t="s">
        <v>26</v>
      </c>
      <c r="I1042" s="65"/>
      <c r="J1042" s="65">
        <v>46</v>
      </c>
      <c r="K1042" s="65">
        <v>49</v>
      </c>
      <c r="L1042" s="65" t="s">
        <v>21</v>
      </c>
      <c r="M1042" s="51"/>
      <c r="N1042" s="51"/>
    </row>
    <row r="1043" spans="1:14" x14ac:dyDescent="0.25">
      <c r="A1043" s="65" t="s">
        <v>382</v>
      </c>
      <c r="B1043" s="65" t="s">
        <v>30</v>
      </c>
      <c r="C1043" s="65" t="s">
        <v>31</v>
      </c>
      <c r="D1043" s="65" t="s">
        <v>241</v>
      </c>
      <c r="E1043" s="65" t="s">
        <v>1709</v>
      </c>
      <c r="F1043" s="65">
        <v>1</v>
      </c>
      <c r="G1043" s="65" t="s">
        <v>19</v>
      </c>
      <c r="H1043" s="65" t="s">
        <v>26</v>
      </c>
      <c r="I1043" s="65"/>
      <c r="J1043" s="65">
        <v>48</v>
      </c>
      <c r="K1043" s="65">
        <v>41</v>
      </c>
      <c r="L1043" s="65" t="s">
        <v>21</v>
      </c>
      <c r="M1043" s="51"/>
      <c r="N1043" s="51"/>
    </row>
    <row r="1044" spans="1:14" x14ac:dyDescent="0.25">
      <c r="A1044" s="65" t="s">
        <v>382</v>
      </c>
      <c r="B1044" s="65" t="s">
        <v>30</v>
      </c>
      <c r="C1044" s="65" t="s">
        <v>31</v>
      </c>
      <c r="D1044" s="65" t="s">
        <v>483</v>
      </c>
      <c r="E1044" s="65" t="s">
        <v>1709</v>
      </c>
      <c r="F1044" s="65">
        <v>1</v>
      </c>
      <c r="G1044" s="65" t="s">
        <v>19</v>
      </c>
      <c r="H1044" s="65" t="s">
        <v>26</v>
      </c>
      <c r="I1044" s="65"/>
      <c r="J1044" s="65">
        <v>46</v>
      </c>
      <c r="K1044" s="65">
        <v>42</v>
      </c>
      <c r="L1044" s="65" t="s">
        <v>21</v>
      </c>
      <c r="M1044" s="51"/>
      <c r="N1044" s="51"/>
    </row>
    <row r="1045" spans="1:14" x14ac:dyDescent="0.25">
      <c r="A1045" s="65" t="s">
        <v>382</v>
      </c>
      <c r="B1045" s="65" t="s">
        <v>30</v>
      </c>
      <c r="C1045" s="65" t="s">
        <v>34</v>
      </c>
      <c r="D1045" s="65" t="s">
        <v>35</v>
      </c>
      <c r="E1045" s="65" t="s">
        <v>1709</v>
      </c>
      <c r="F1045" s="65">
        <v>1</v>
      </c>
      <c r="G1045" s="65" t="s">
        <v>19</v>
      </c>
      <c r="H1045" s="65" t="s">
        <v>26</v>
      </c>
      <c r="I1045" s="65"/>
      <c r="J1045" s="65">
        <v>50</v>
      </c>
      <c r="K1045" s="65">
        <v>44</v>
      </c>
      <c r="L1045" s="65" t="s">
        <v>21</v>
      </c>
      <c r="M1045" s="51"/>
      <c r="N1045" s="51"/>
    </row>
    <row r="1046" spans="1:14" x14ac:dyDescent="0.25">
      <c r="A1046" s="65" t="s">
        <v>382</v>
      </c>
      <c r="B1046" s="65" t="s">
        <v>30</v>
      </c>
      <c r="C1046" s="65" t="s">
        <v>198</v>
      </c>
      <c r="D1046" s="65" t="s">
        <v>274</v>
      </c>
      <c r="E1046" s="65" t="s">
        <v>1709</v>
      </c>
      <c r="F1046" s="65">
        <v>1</v>
      </c>
      <c r="G1046" s="65" t="s">
        <v>19</v>
      </c>
      <c r="H1046" s="65" t="s">
        <v>26</v>
      </c>
      <c r="I1046" s="65"/>
      <c r="J1046" s="65">
        <v>52</v>
      </c>
      <c r="K1046" s="65">
        <v>54</v>
      </c>
      <c r="L1046" s="65" t="s">
        <v>21</v>
      </c>
      <c r="M1046" s="51"/>
      <c r="N1046" s="51"/>
    </row>
    <row r="1047" spans="1:14" x14ac:dyDescent="0.25">
      <c r="A1047" s="65" t="s">
        <v>382</v>
      </c>
      <c r="B1047" s="65" t="s">
        <v>30</v>
      </c>
      <c r="C1047" s="65" t="s">
        <v>34</v>
      </c>
      <c r="D1047" s="65" t="s">
        <v>36</v>
      </c>
      <c r="E1047" s="65" t="s">
        <v>1709</v>
      </c>
      <c r="F1047" s="65">
        <v>1</v>
      </c>
      <c r="G1047" s="65" t="s">
        <v>19</v>
      </c>
      <c r="H1047" s="65" t="s">
        <v>26</v>
      </c>
      <c r="I1047" s="65"/>
      <c r="J1047" s="65">
        <v>48</v>
      </c>
      <c r="K1047" s="65">
        <v>42</v>
      </c>
      <c r="L1047" s="65" t="s">
        <v>21</v>
      </c>
      <c r="M1047" s="51"/>
      <c r="N1047" s="51"/>
    </row>
    <row r="1048" spans="1:14" x14ac:dyDescent="0.25">
      <c r="A1048" s="65" t="s">
        <v>382</v>
      </c>
      <c r="B1048" s="65" t="s">
        <v>30</v>
      </c>
      <c r="C1048" s="65" t="s">
        <v>31</v>
      </c>
      <c r="D1048" s="65" t="s">
        <v>280</v>
      </c>
      <c r="E1048" s="65" t="s">
        <v>1709</v>
      </c>
      <c r="F1048" s="65">
        <v>1</v>
      </c>
      <c r="G1048" s="65" t="s">
        <v>19</v>
      </c>
      <c r="H1048" s="65" t="s">
        <v>26</v>
      </c>
      <c r="I1048" s="65"/>
      <c r="J1048" s="65">
        <v>46</v>
      </c>
      <c r="K1048" s="65">
        <v>39</v>
      </c>
      <c r="L1048" s="65" t="s">
        <v>21</v>
      </c>
      <c r="M1048" s="51"/>
      <c r="N1048" s="51"/>
    </row>
    <row r="1049" spans="1:14" x14ac:dyDescent="0.25">
      <c r="A1049" s="65" t="s">
        <v>382</v>
      </c>
      <c r="B1049" s="65" t="s">
        <v>30</v>
      </c>
      <c r="C1049" s="65" t="s">
        <v>31</v>
      </c>
      <c r="D1049" s="65" t="s">
        <v>564</v>
      </c>
      <c r="E1049" s="65" t="s">
        <v>1709</v>
      </c>
      <c r="F1049" s="65">
        <v>1</v>
      </c>
      <c r="G1049" s="65" t="s">
        <v>19</v>
      </c>
      <c r="H1049" s="65" t="s">
        <v>26</v>
      </c>
      <c r="I1049" s="65"/>
      <c r="J1049" s="65">
        <v>52</v>
      </c>
      <c r="K1049" s="65">
        <v>39</v>
      </c>
      <c r="L1049" s="65" t="s">
        <v>21</v>
      </c>
      <c r="M1049" s="51"/>
      <c r="N1049" s="51"/>
    </row>
    <row r="1050" spans="1:14" x14ac:dyDescent="0.25">
      <c r="A1050" s="65" t="s">
        <v>382</v>
      </c>
      <c r="B1050" s="65" t="s">
        <v>30</v>
      </c>
      <c r="C1050" s="65" t="s">
        <v>198</v>
      </c>
      <c r="D1050" s="65" t="s">
        <v>477</v>
      </c>
      <c r="E1050" s="65" t="s">
        <v>1709</v>
      </c>
      <c r="F1050" s="65">
        <v>1</v>
      </c>
      <c r="G1050" s="65" t="s">
        <v>19</v>
      </c>
      <c r="H1050" s="65" t="s">
        <v>26</v>
      </c>
      <c r="I1050" s="65"/>
      <c r="J1050" s="65">
        <v>47</v>
      </c>
      <c r="K1050" s="65">
        <v>57</v>
      </c>
      <c r="L1050" s="65" t="s">
        <v>21</v>
      </c>
      <c r="M1050" s="51"/>
      <c r="N1050" s="51"/>
    </row>
    <row r="1051" spans="1:14" x14ac:dyDescent="0.25">
      <c r="A1051" s="65" t="s">
        <v>382</v>
      </c>
      <c r="B1051" s="65" t="s">
        <v>30</v>
      </c>
      <c r="C1051" s="65" t="s">
        <v>31</v>
      </c>
      <c r="D1051" s="65" t="s">
        <v>32</v>
      </c>
      <c r="E1051" s="65" t="s">
        <v>1709</v>
      </c>
      <c r="F1051" s="65">
        <v>1</v>
      </c>
      <c r="G1051" s="65" t="s">
        <v>19</v>
      </c>
      <c r="H1051" s="65" t="s">
        <v>26</v>
      </c>
      <c r="I1051" s="65"/>
      <c r="J1051" s="65">
        <v>49</v>
      </c>
      <c r="K1051" s="65">
        <v>37</v>
      </c>
      <c r="L1051" s="65" t="s">
        <v>21</v>
      </c>
      <c r="M1051" s="51"/>
      <c r="N1051" s="51"/>
    </row>
    <row r="1052" spans="1:14" x14ac:dyDescent="0.25">
      <c r="A1052" s="65" t="s">
        <v>382</v>
      </c>
      <c r="B1052" s="65" t="s">
        <v>30</v>
      </c>
      <c r="C1052" s="65" t="s">
        <v>31</v>
      </c>
      <c r="D1052" s="65" t="s">
        <v>471</v>
      </c>
      <c r="E1052" s="65" t="s">
        <v>1709</v>
      </c>
      <c r="F1052" s="65">
        <v>1</v>
      </c>
      <c r="G1052" s="65" t="s">
        <v>19</v>
      </c>
      <c r="H1052" s="65" t="s">
        <v>26</v>
      </c>
      <c r="I1052" s="65"/>
      <c r="J1052" s="65">
        <v>53</v>
      </c>
      <c r="K1052" s="65">
        <v>55</v>
      </c>
      <c r="L1052" s="65" t="s">
        <v>21</v>
      </c>
      <c r="M1052" s="51"/>
      <c r="N1052" s="51"/>
    </row>
    <row r="1053" spans="1:14" x14ac:dyDescent="0.25">
      <c r="A1053" s="65" t="s">
        <v>382</v>
      </c>
      <c r="B1053" s="65" t="s">
        <v>30</v>
      </c>
      <c r="C1053" s="65" t="s">
        <v>223</v>
      </c>
      <c r="D1053" s="65" t="s">
        <v>224</v>
      </c>
      <c r="E1053" s="65" t="s">
        <v>1709</v>
      </c>
      <c r="F1053" s="65">
        <v>1</v>
      </c>
      <c r="G1053" s="65" t="s">
        <v>19</v>
      </c>
      <c r="H1053" s="65" t="s">
        <v>26</v>
      </c>
      <c r="I1053" s="65"/>
      <c r="J1053" s="65">
        <v>45</v>
      </c>
      <c r="K1053" s="65">
        <v>53</v>
      </c>
      <c r="L1053" s="65" t="s">
        <v>21</v>
      </c>
      <c r="M1053" s="51"/>
      <c r="N1053" s="51"/>
    </row>
    <row r="1054" spans="1:14" x14ac:dyDescent="0.25">
      <c r="A1054" s="65" t="s">
        <v>382</v>
      </c>
      <c r="B1054" s="65" t="s">
        <v>176</v>
      </c>
      <c r="C1054" s="65" t="s">
        <v>206</v>
      </c>
      <c r="D1054" s="65" t="s">
        <v>207</v>
      </c>
      <c r="E1054" s="65" t="s">
        <v>1709</v>
      </c>
      <c r="F1054" s="65">
        <v>1</v>
      </c>
      <c r="G1054" s="65" t="s">
        <v>19</v>
      </c>
      <c r="H1054" s="65" t="s">
        <v>26</v>
      </c>
      <c r="I1054" s="65"/>
      <c r="J1054" s="65">
        <v>34</v>
      </c>
      <c r="K1054" s="65">
        <v>38</v>
      </c>
      <c r="L1054" s="65" t="s">
        <v>21</v>
      </c>
      <c r="M1054" s="51"/>
      <c r="N1054" s="51"/>
    </row>
    <row r="1055" spans="1:14" x14ac:dyDescent="0.25">
      <c r="A1055" s="65" t="s">
        <v>382</v>
      </c>
      <c r="B1055" s="65" t="s">
        <v>176</v>
      </c>
      <c r="C1055" s="65" t="s">
        <v>206</v>
      </c>
      <c r="D1055" s="65" t="s">
        <v>219</v>
      </c>
      <c r="E1055" s="65" t="s">
        <v>1709</v>
      </c>
      <c r="F1055" s="65">
        <v>1</v>
      </c>
      <c r="G1055" s="65" t="s">
        <v>19</v>
      </c>
      <c r="H1055" s="65" t="s">
        <v>26</v>
      </c>
      <c r="I1055" s="65"/>
      <c r="J1055" s="65">
        <v>34</v>
      </c>
      <c r="K1055" s="65">
        <v>53</v>
      </c>
      <c r="L1055" s="65" t="s">
        <v>21</v>
      </c>
      <c r="M1055" s="51"/>
      <c r="N1055" s="51"/>
    </row>
    <row r="1056" spans="1:14" x14ac:dyDescent="0.25">
      <c r="A1056" s="65" t="s">
        <v>382</v>
      </c>
      <c r="B1056" s="65" t="s">
        <v>176</v>
      </c>
      <c r="C1056" s="65" t="s">
        <v>378</v>
      </c>
      <c r="D1056" s="65" t="s">
        <v>379</v>
      </c>
      <c r="E1056" s="65" t="s">
        <v>1709</v>
      </c>
      <c r="F1056" s="65">
        <v>1</v>
      </c>
      <c r="G1056" s="65" t="s">
        <v>19</v>
      </c>
      <c r="H1056" s="65" t="s">
        <v>26</v>
      </c>
      <c r="I1056" s="65"/>
      <c r="J1056" s="65">
        <v>17</v>
      </c>
      <c r="K1056" s="65">
        <v>32</v>
      </c>
      <c r="L1056" s="65" t="s">
        <v>21</v>
      </c>
      <c r="M1056" s="51"/>
      <c r="N1056" s="51"/>
    </row>
    <row r="1057" spans="1:14" x14ac:dyDescent="0.25">
      <c r="A1057" s="65" t="s">
        <v>382</v>
      </c>
      <c r="B1057" s="65" t="s">
        <v>176</v>
      </c>
      <c r="C1057" s="65" t="s">
        <v>184</v>
      </c>
      <c r="D1057" s="65" t="s">
        <v>185</v>
      </c>
      <c r="E1057" s="65" t="s">
        <v>1709</v>
      </c>
      <c r="F1057" s="65">
        <v>1</v>
      </c>
      <c r="G1057" s="65" t="s">
        <v>19</v>
      </c>
      <c r="H1057" s="65" t="s">
        <v>26</v>
      </c>
      <c r="I1057" s="65"/>
      <c r="J1057" s="65">
        <v>30</v>
      </c>
      <c r="K1057" s="65">
        <v>35</v>
      </c>
      <c r="L1057" s="65" t="s">
        <v>21</v>
      </c>
      <c r="M1057" s="51"/>
      <c r="N1057" s="51"/>
    </row>
    <row r="1058" spans="1:14" x14ac:dyDescent="0.25">
      <c r="A1058" s="65" t="s">
        <v>382</v>
      </c>
      <c r="B1058" s="65" t="s">
        <v>176</v>
      </c>
      <c r="C1058" s="65" t="s">
        <v>465</v>
      </c>
      <c r="D1058" s="65" t="s">
        <v>466</v>
      </c>
      <c r="E1058" s="65" t="s">
        <v>1709</v>
      </c>
      <c r="F1058" s="65">
        <v>1</v>
      </c>
      <c r="G1058" s="65" t="s">
        <v>19</v>
      </c>
      <c r="H1058" s="65" t="s">
        <v>26</v>
      </c>
      <c r="I1058" s="65"/>
      <c r="J1058" s="65">
        <v>14</v>
      </c>
      <c r="K1058" s="65">
        <v>20</v>
      </c>
      <c r="L1058" s="65" t="s">
        <v>21</v>
      </c>
      <c r="M1058" s="51"/>
      <c r="N1058" s="51"/>
    </row>
    <row r="1059" spans="1:14" x14ac:dyDescent="0.25">
      <c r="A1059" s="65" t="s">
        <v>382</v>
      </c>
      <c r="B1059" s="65" t="s">
        <v>176</v>
      </c>
      <c r="C1059" s="65" t="s">
        <v>465</v>
      </c>
      <c r="D1059" s="65" t="s">
        <v>558</v>
      </c>
      <c r="E1059" s="65" t="s">
        <v>1709</v>
      </c>
      <c r="F1059" s="65">
        <v>1</v>
      </c>
      <c r="G1059" s="65" t="s">
        <v>19</v>
      </c>
      <c r="H1059" s="65" t="s">
        <v>26</v>
      </c>
      <c r="I1059" s="65"/>
      <c r="J1059" s="65">
        <v>19</v>
      </c>
      <c r="K1059" s="65">
        <v>18</v>
      </c>
      <c r="L1059" s="65" t="s">
        <v>21</v>
      </c>
      <c r="M1059" s="51"/>
      <c r="N1059" s="51"/>
    </row>
    <row r="1060" spans="1:14" x14ac:dyDescent="0.25">
      <c r="A1060" s="65" t="s">
        <v>382</v>
      </c>
      <c r="B1060" s="65" t="s">
        <v>176</v>
      </c>
      <c r="C1060" s="65" t="s">
        <v>211</v>
      </c>
      <c r="D1060" s="65" t="s">
        <v>212</v>
      </c>
      <c r="E1060" s="65" t="s">
        <v>1709</v>
      </c>
      <c r="F1060" s="65">
        <v>1</v>
      </c>
      <c r="G1060" s="65" t="s">
        <v>19</v>
      </c>
      <c r="H1060" s="65" t="s">
        <v>26</v>
      </c>
      <c r="I1060" s="65"/>
      <c r="J1060" s="65">
        <v>22</v>
      </c>
      <c r="K1060" s="65">
        <v>31</v>
      </c>
      <c r="L1060" s="65" t="s">
        <v>21</v>
      </c>
      <c r="M1060" s="51"/>
      <c r="N1060" s="51"/>
    </row>
    <row r="1061" spans="1:14" x14ac:dyDescent="0.25">
      <c r="A1061" s="65" t="s">
        <v>382</v>
      </c>
      <c r="B1061" s="65" t="s">
        <v>176</v>
      </c>
      <c r="C1061" s="65" t="s">
        <v>177</v>
      </c>
      <c r="D1061" s="65" t="s">
        <v>178</v>
      </c>
      <c r="E1061" s="65" t="s">
        <v>1709</v>
      </c>
      <c r="F1061" s="65">
        <v>1</v>
      </c>
      <c r="G1061" s="65" t="s">
        <v>19</v>
      </c>
      <c r="H1061" s="65" t="s">
        <v>26</v>
      </c>
      <c r="I1061" s="65"/>
      <c r="J1061" s="65">
        <v>18</v>
      </c>
      <c r="K1061" s="65">
        <v>24</v>
      </c>
      <c r="L1061" s="65" t="s">
        <v>21</v>
      </c>
      <c r="M1061" s="51"/>
      <c r="N1061" s="51"/>
    </row>
    <row r="1062" spans="1:14" x14ac:dyDescent="0.25">
      <c r="A1062" s="65" t="s">
        <v>382</v>
      </c>
      <c r="B1062" s="65" t="s">
        <v>176</v>
      </c>
      <c r="C1062" s="65" t="s">
        <v>270</v>
      </c>
      <c r="D1062" s="65" t="s">
        <v>271</v>
      </c>
      <c r="E1062" s="65" t="s">
        <v>1709</v>
      </c>
      <c r="F1062" s="65">
        <v>1</v>
      </c>
      <c r="G1062" s="65" t="s">
        <v>19</v>
      </c>
      <c r="H1062" s="65" t="s">
        <v>26</v>
      </c>
      <c r="I1062" s="65"/>
      <c r="J1062" s="51"/>
      <c r="K1062" s="65">
        <v>34</v>
      </c>
      <c r="L1062" s="65" t="s">
        <v>21</v>
      </c>
      <c r="M1062" s="51"/>
      <c r="N1062" s="51"/>
    </row>
    <row r="1063" spans="1:14" x14ac:dyDescent="0.25">
      <c r="A1063" s="65" t="s">
        <v>382</v>
      </c>
      <c r="B1063" s="65" t="s">
        <v>176</v>
      </c>
      <c r="C1063" s="65" t="s">
        <v>270</v>
      </c>
      <c r="D1063" s="65" t="s">
        <v>478</v>
      </c>
      <c r="E1063" s="65" t="s">
        <v>1709</v>
      </c>
      <c r="F1063" s="65">
        <v>1</v>
      </c>
      <c r="G1063" s="65" t="s">
        <v>19</v>
      </c>
      <c r="H1063" s="65" t="s">
        <v>26</v>
      </c>
      <c r="I1063" s="65"/>
      <c r="J1063" s="65">
        <v>15</v>
      </c>
      <c r="K1063" s="65">
        <v>25</v>
      </c>
      <c r="L1063" s="65" t="s">
        <v>21</v>
      </c>
      <c r="M1063" s="51"/>
      <c r="N1063" s="51"/>
    </row>
    <row r="1064" spans="1:14" x14ac:dyDescent="0.25">
      <c r="A1064" s="65" t="s">
        <v>382</v>
      </c>
      <c r="B1064" s="65" t="s">
        <v>176</v>
      </c>
      <c r="C1064" s="65" t="s">
        <v>376</v>
      </c>
      <c r="D1064" s="65" t="s">
        <v>377</v>
      </c>
      <c r="E1064" s="65" t="s">
        <v>1709</v>
      </c>
      <c r="F1064" s="65">
        <v>1</v>
      </c>
      <c r="G1064" s="65" t="s">
        <v>19</v>
      </c>
      <c r="H1064" s="65" t="s">
        <v>26</v>
      </c>
      <c r="I1064" s="65"/>
      <c r="J1064" s="65">
        <v>13</v>
      </c>
      <c r="K1064" s="65">
        <v>37</v>
      </c>
      <c r="L1064" s="65" t="s">
        <v>21</v>
      </c>
      <c r="M1064" s="51"/>
      <c r="N1064" s="51"/>
    </row>
    <row r="1065" spans="1:14" x14ac:dyDescent="0.25">
      <c r="A1065" s="65" t="s">
        <v>382</v>
      </c>
      <c r="B1065" s="65" t="s">
        <v>176</v>
      </c>
      <c r="C1065" s="65" t="s">
        <v>192</v>
      </c>
      <c r="D1065" s="65" t="s">
        <v>193</v>
      </c>
      <c r="E1065" s="65" t="s">
        <v>1709</v>
      </c>
      <c r="F1065" s="65">
        <v>1</v>
      </c>
      <c r="G1065" s="65" t="s">
        <v>19</v>
      </c>
      <c r="H1065" s="65" t="s">
        <v>26</v>
      </c>
      <c r="I1065" s="65"/>
      <c r="J1065" s="65">
        <v>26</v>
      </c>
      <c r="K1065" s="65">
        <v>28</v>
      </c>
      <c r="L1065" s="65" t="s">
        <v>21</v>
      </c>
      <c r="M1065" s="51"/>
      <c r="N1065" s="51"/>
    </row>
    <row r="1066" spans="1:14" x14ac:dyDescent="0.25">
      <c r="A1066" s="65" t="s">
        <v>382</v>
      </c>
      <c r="B1066" s="65" t="s">
        <v>176</v>
      </c>
      <c r="C1066" s="65" t="s">
        <v>343</v>
      </c>
      <c r="D1066" s="65" t="s">
        <v>344</v>
      </c>
      <c r="E1066" s="65" t="s">
        <v>1709</v>
      </c>
      <c r="F1066" s="65">
        <v>1</v>
      </c>
      <c r="G1066" s="65" t="s">
        <v>19</v>
      </c>
      <c r="H1066" s="65" t="s">
        <v>26</v>
      </c>
      <c r="I1066" s="65"/>
      <c r="J1066" s="65">
        <v>21</v>
      </c>
      <c r="K1066" s="65">
        <v>24</v>
      </c>
      <c r="L1066" s="65" t="s">
        <v>21</v>
      </c>
      <c r="M1066" s="51"/>
      <c r="N1066" s="51"/>
    </row>
    <row r="1067" spans="1:14" x14ac:dyDescent="0.25">
      <c r="A1067" s="65" t="s">
        <v>382</v>
      </c>
      <c r="B1067" s="65" t="s">
        <v>176</v>
      </c>
      <c r="C1067" s="65" t="s">
        <v>472</v>
      </c>
      <c r="D1067" s="65" t="s">
        <v>487</v>
      </c>
      <c r="E1067" s="65" t="s">
        <v>1709</v>
      </c>
      <c r="F1067" s="65">
        <v>1</v>
      </c>
      <c r="G1067" s="65" t="s">
        <v>19</v>
      </c>
      <c r="H1067" s="65" t="s">
        <v>26</v>
      </c>
      <c r="I1067" s="65"/>
      <c r="J1067" s="65">
        <v>19</v>
      </c>
      <c r="K1067" s="65">
        <v>21</v>
      </c>
      <c r="L1067" s="65" t="s">
        <v>21</v>
      </c>
      <c r="M1067" s="51"/>
      <c r="N1067" s="51"/>
    </row>
    <row r="1068" spans="1:14" x14ac:dyDescent="0.25">
      <c r="A1068" s="65" t="s">
        <v>382</v>
      </c>
      <c r="B1068" s="65" t="s">
        <v>176</v>
      </c>
      <c r="C1068" s="65" t="s">
        <v>468</v>
      </c>
      <c r="D1068" s="65" t="s">
        <v>469</v>
      </c>
      <c r="E1068" s="65" t="s">
        <v>1709</v>
      </c>
      <c r="F1068" s="65">
        <v>1</v>
      </c>
      <c r="G1068" s="65" t="s">
        <v>19</v>
      </c>
      <c r="H1068" s="65" t="s">
        <v>26</v>
      </c>
      <c r="I1068" s="65"/>
      <c r="J1068" s="65">
        <v>18</v>
      </c>
      <c r="K1068" s="65">
        <v>23</v>
      </c>
      <c r="L1068" s="65" t="s">
        <v>21</v>
      </c>
      <c r="M1068" s="51"/>
      <c r="N1068" s="51"/>
    </row>
    <row r="1069" spans="1:14" x14ac:dyDescent="0.25">
      <c r="A1069" s="65" t="s">
        <v>382</v>
      </c>
      <c r="B1069" s="65" t="s">
        <v>176</v>
      </c>
      <c r="C1069" s="65" t="s">
        <v>242</v>
      </c>
      <c r="D1069" s="65" t="s">
        <v>243</v>
      </c>
      <c r="E1069" s="65" t="s">
        <v>1709</v>
      </c>
      <c r="F1069" s="65">
        <v>1</v>
      </c>
      <c r="G1069" s="65" t="s">
        <v>19</v>
      </c>
      <c r="H1069" s="65" t="s">
        <v>26</v>
      </c>
      <c r="I1069" s="65"/>
      <c r="J1069" s="65">
        <v>24</v>
      </c>
      <c r="K1069" s="65">
        <v>39</v>
      </c>
      <c r="L1069" s="65" t="s">
        <v>21</v>
      </c>
      <c r="M1069" s="51"/>
      <c r="N1069" s="51"/>
    </row>
    <row r="1070" spans="1:14" x14ac:dyDescent="0.25">
      <c r="A1070" s="65" t="s">
        <v>382</v>
      </c>
      <c r="B1070" s="65" t="s">
        <v>176</v>
      </c>
      <c r="C1070" s="65" t="s">
        <v>474</v>
      </c>
      <c r="D1070" s="65" t="s">
        <v>475</v>
      </c>
      <c r="E1070" s="65" t="s">
        <v>1709</v>
      </c>
      <c r="F1070" s="65">
        <v>1</v>
      </c>
      <c r="G1070" s="65" t="s">
        <v>19</v>
      </c>
      <c r="H1070" s="65" t="s">
        <v>26</v>
      </c>
      <c r="I1070" s="65"/>
      <c r="J1070" s="65">
        <v>22</v>
      </c>
      <c r="K1070" s="65">
        <v>35</v>
      </c>
      <c r="L1070" s="65" t="s">
        <v>21</v>
      </c>
      <c r="M1070" s="51"/>
      <c r="N1070" s="51"/>
    </row>
    <row r="1071" spans="1:14" x14ac:dyDescent="0.25">
      <c r="A1071" s="65" t="s">
        <v>382</v>
      </c>
      <c r="B1071" s="65" t="s">
        <v>53</v>
      </c>
      <c r="C1071" s="65" t="s">
        <v>460</v>
      </c>
      <c r="D1071" s="65" t="s">
        <v>461</v>
      </c>
      <c r="E1071" s="65" t="s">
        <v>1775</v>
      </c>
      <c r="F1071" s="65">
        <v>1</v>
      </c>
      <c r="G1071" s="65" t="s">
        <v>19</v>
      </c>
      <c r="H1071" s="65" t="s">
        <v>26</v>
      </c>
      <c r="I1071" s="65"/>
      <c r="J1071" s="65">
        <v>14</v>
      </c>
      <c r="K1071" s="51"/>
      <c r="L1071" s="65" t="s">
        <v>21</v>
      </c>
      <c r="M1071" s="51"/>
      <c r="N1071" s="51"/>
    </row>
    <row r="1072" spans="1:14" x14ac:dyDescent="0.25">
      <c r="A1072" s="65" t="s">
        <v>382</v>
      </c>
      <c r="B1072" s="65" t="s">
        <v>53</v>
      </c>
      <c r="C1072" s="65" t="s">
        <v>460</v>
      </c>
      <c r="D1072" s="65" t="s">
        <v>569</v>
      </c>
      <c r="E1072" s="65" t="s">
        <v>1775</v>
      </c>
      <c r="F1072" s="65">
        <v>1</v>
      </c>
      <c r="G1072" s="65" t="s">
        <v>19</v>
      </c>
      <c r="H1072" s="65" t="s">
        <v>26</v>
      </c>
      <c r="I1072" s="65"/>
      <c r="J1072" s="65">
        <v>5</v>
      </c>
      <c r="K1072" s="51"/>
      <c r="L1072" s="65" t="s">
        <v>21</v>
      </c>
      <c r="M1072" s="51"/>
      <c r="N1072" s="51"/>
    </row>
    <row r="1073" spans="1:14" x14ac:dyDescent="0.25">
      <c r="A1073" s="65" t="s">
        <v>382</v>
      </c>
      <c r="B1073" s="65" t="s">
        <v>226</v>
      </c>
      <c r="C1073" s="65" t="s">
        <v>306</v>
      </c>
      <c r="D1073" s="65" t="s">
        <v>463</v>
      </c>
      <c r="E1073" s="65" t="s">
        <v>1709</v>
      </c>
      <c r="F1073" s="65">
        <v>1</v>
      </c>
      <c r="G1073" s="65" t="s">
        <v>19</v>
      </c>
      <c r="H1073" s="65" t="s">
        <v>26</v>
      </c>
      <c r="I1073" s="65"/>
      <c r="J1073" s="65">
        <v>70</v>
      </c>
      <c r="K1073" s="65">
        <v>55</v>
      </c>
      <c r="L1073" s="65" t="s">
        <v>21</v>
      </c>
      <c r="M1073" s="51"/>
      <c r="N1073" s="51"/>
    </row>
    <row r="1074" spans="1:14" x14ac:dyDescent="0.25">
      <c r="A1074" s="65" t="s">
        <v>382</v>
      </c>
      <c r="B1074" s="65" t="s">
        <v>265</v>
      </c>
      <c r="C1074" s="65" t="s">
        <v>245</v>
      </c>
      <c r="D1074" s="65" t="s">
        <v>450</v>
      </c>
      <c r="E1074" s="65" t="s">
        <v>1709</v>
      </c>
      <c r="F1074" s="65">
        <v>1</v>
      </c>
      <c r="G1074" s="65" t="s">
        <v>19</v>
      </c>
      <c r="H1074" s="65" t="s">
        <v>26</v>
      </c>
      <c r="I1074" s="65"/>
      <c r="J1074" s="65">
        <v>13</v>
      </c>
      <c r="K1074" s="65">
        <v>18</v>
      </c>
      <c r="L1074" s="65" t="s">
        <v>21</v>
      </c>
      <c r="M1074" s="51"/>
      <c r="N1074" s="51"/>
    </row>
    <row r="1075" spans="1:14" x14ac:dyDescent="0.25">
      <c r="A1075" s="65" t="s">
        <v>382</v>
      </c>
      <c r="B1075" s="65" t="s">
        <v>43</v>
      </c>
      <c r="C1075" s="65" t="s">
        <v>282</v>
      </c>
      <c r="D1075" s="65" t="s">
        <v>433</v>
      </c>
      <c r="E1075" s="65" t="s">
        <v>1709</v>
      </c>
      <c r="F1075" s="65">
        <v>1</v>
      </c>
      <c r="G1075" s="65" t="s">
        <v>19</v>
      </c>
      <c r="H1075" s="65" t="s">
        <v>26</v>
      </c>
      <c r="I1075" s="65"/>
      <c r="J1075" s="65">
        <v>52</v>
      </c>
      <c r="K1075" s="65">
        <v>58</v>
      </c>
      <c r="L1075" s="65" t="s">
        <v>21</v>
      </c>
      <c r="M1075" s="51"/>
      <c r="N1075" s="51"/>
    </row>
    <row r="1076" spans="1:14" x14ac:dyDescent="0.25">
      <c r="A1076" s="65" t="s">
        <v>382</v>
      </c>
      <c r="B1076" s="65" t="s">
        <v>43</v>
      </c>
      <c r="C1076" s="65" t="s">
        <v>44</v>
      </c>
      <c r="D1076" s="65" t="s">
        <v>52</v>
      </c>
      <c r="E1076" s="65" t="s">
        <v>1709</v>
      </c>
      <c r="F1076" s="65">
        <v>1</v>
      </c>
      <c r="G1076" s="65" t="s">
        <v>19</v>
      </c>
      <c r="H1076" s="65" t="s">
        <v>26</v>
      </c>
      <c r="I1076" s="65"/>
      <c r="J1076" s="65">
        <v>34</v>
      </c>
      <c r="K1076" s="65">
        <v>72</v>
      </c>
      <c r="L1076" s="65" t="s">
        <v>21</v>
      </c>
      <c r="M1076" s="51"/>
      <c r="N1076" s="51"/>
    </row>
    <row r="1077" spans="1:14" x14ac:dyDescent="0.25">
      <c r="A1077" s="65" t="s">
        <v>1708</v>
      </c>
      <c r="B1077" s="65" t="s">
        <v>498</v>
      </c>
      <c r="C1077" s="65" t="s">
        <v>499</v>
      </c>
      <c r="D1077" s="65" t="s">
        <v>500</v>
      </c>
      <c r="E1077" s="65" t="s">
        <v>1776</v>
      </c>
      <c r="F1077" s="65">
        <v>1</v>
      </c>
      <c r="G1077" s="65" t="s">
        <v>19</v>
      </c>
      <c r="H1077" s="65" t="s">
        <v>26</v>
      </c>
      <c r="I1077" s="65" t="s">
        <v>1711</v>
      </c>
      <c r="J1077" s="65">
        <v>6</v>
      </c>
      <c r="K1077" s="65">
        <v>5</v>
      </c>
      <c r="L1077" s="65" t="s">
        <v>21</v>
      </c>
      <c r="M1077" s="51"/>
      <c r="N1077" s="51"/>
    </row>
    <row r="1078" spans="1:14" x14ac:dyDescent="0.25">
      <c r="A1078" s="65" t="s">
        <v>382</v>
      </c>
      <c r="B1078" s="65" t="s">
        <v>498</v>
      </c>
      <c r="C1078" s="65" t="s">
        <v>499</v>
      </c>
      <c r="D1078" s="65" t="s">
        <v>620</v>
      </c>
      <c r="E1078" s="65" t="s">
        <v>1775</v>
      </c>
      <c r="F1078" s="65">
        <v>1</v>
      </c>
      <c r="G1078" s="65" t="s">
        <v>19</v>
      </c>
      <c r="H1078" s="65" t="s">
        <v>26</v>
      </c>
      <c r="I1078" s="65"/>
      <c r="J1078" s="65">
        <v>11</v>
      </c>
      <c r="K1078" s="51"/>
      <c r="L1078" s="65" t="s">
        <v>21</v>
      </c>
      <c r="M1078" s="51"/>
      <c r="N1078" s="51"/>
    </row>
    <row r="1079" spans="1:14" x14ac:dyDescent="0.25">
      <c r="A1079" s="65" t="s">
        <v>382</v>
      </c>
      <c r="B1079" s="65" t="s">
        <v>30</v>
      </c>
      <c r="C1079" s="65" t="s">
        <v>223</v>
      </c>
      <c r="D1079" s="65" t="s">
        <v>225</v>
      </c>
      <c r="E1079" s="65" t="s">
        <v>1709</v>
      </c>
      <c r="F1079" s="65">
        <v>1</v>
      </c>
      <c r="G1079" s="65" t="s">
        <v>19</v>
      </c>
      <c r="H1079" s="65" t="s">
        <v>26</v>
      </c>
      <c r="I1079" s="65"/>
      <c r="J1079" s="65">
        <v>51</v>
      </c>
      <c r="K1079" s="65">
        <v>46</v>
      </c>
      <c r="L1079" s="65" t="s">
        <v>21</v>
      </c>
      <c r="M1079" s="51"/>
      <c r="N1079" s="51"/>
    </row>
    <row r="1080" spans="1:14" x14ac:dyDescent="0.25">
      <c r="A1080" s="65" t="s">
        <v>382</v>
      </c>
      <c r="B1080" s="65" t="s">
        <v>226</v>
      </c>
      <c r="C1080" s="65" t="s">
        <v>227</v>
      </c>
      <c r="D1080" s="65" t="s">
        <v>228</v>
      </c>
      <c r="E1080" s="65" t="s">
        <v>1709</v>
      </c>
      <c r="F1080" s="65">
        <v>1</v>
      </c>
      <c r="G1080" s="65" t="s">
        <v>19</v>
      </c>
      <c r="H1080" s="65" t="s">
        <v>26</v>
      </c>
      <c r="I1080" s="65"/>
      <c r="J1080" s="65">
        <v>55</v>
      </c>
      <c r="K1080" s="65">
        <v>56</v>
      </c>
      <c r="L1080" s="65" t="s">
        <v>21</v>
      </c>
      <c r="M1080" s="51"/>
      <c r="N1080" s="51"/>
    </row>
    <row r="1081" spans="1:14" x14ac:dyDescent="0.25">
      <c r="A1081" s="65" t="s">
        <v>382</v>
      </c>
      <c r="B1081" s="65" t="s">
        <v>226</v>
      </c>
      <c r="C1081" s="65" t="s">
        <v>227</v>
      </c>
      <c r="D1081" s="65" t="s">
        <v>345</v>
      </c>
      <c r="E1081" s="65" t="s">
        <v>1709</v>
      </c>
      <c r="F1081" s="65">
        <v>1</v>
      </c>
      <c r="G1081" s="65" t="s">
        <v>19</v>
      </c>
      <c r="H1081" s="65" t="s">
        <v>26</v>
      </c>
      <c r="I1081" s="65"/>
      <c r="J1081" s="65">
        <v>60</v>
      </c>
      <c r="K1081" s="65">
        <v>46</v>
      </c>
      <c r="L1081" s="65" t="s">
        <v>21</v>
      </c>
      <c r="M1081" s="51"/>
      <c r="N1081" s="51"/>
    </row>
    <row r="1082" spans="1:14" x14ac:dyDescent="0.25">
      <c r="A1082" s="65" t="s">
        <v>382</v>
      </c>
      <c r="B1082" s="65" t="s">
        <v>226</v>
      </c>
      <c r="C1082" s="65" t="s">
        <v>227</v>
      </c>
      <c r="D1082" s="65" t="s">
        <v>496</v>
      </c>
      <c r="E1082" s="65" t="s">
        <v>1709</v>
      </c>
      <c r="F1082" s="65">
        <v>1</v>
      </c>
      <c r="G1082" s="65" t="s">
        <v>19</v>
      </c>
      <c r="H1082" s="65" t="s">
        <v>26</v>
      </c>
      <c r="I1082" s="65"/>
      <c r="J1082" s="65">
        <v>57</v>
      </c>
      <c r="K1082" s="65">
        <v>49</v>
      </c>
      <c r="L1082" s="65" t="s">
        <v>21</v>
      </c>
      <c r="M1082" s="51"/>
      <c r="N1082" s="51"/>
    </row>
    <row r="1083" spans="1:14" x14ac:dyDescent="0.25">
      <c r="A1083" s="65" t="s">
        <v>382</v>
      </c>
      <c r="B1083" s="65" t="s">
        <v>226</v>
      </c>
      <c r="C1083" s="65" t="s">
        <v>306</v>
      </c>
      <c r="D1083" s="65" t="s">
        <v>307</v>
      </c>
      <c r="E1083" s="65" t="s">
        <v>1709</v>
      </c>
      <c r="F1083" s="65">
        <v>1</v>
      </c>
      <c r="G1083" s="65" t="s">
        <v>19</v>
      </c>
      <c r="H1083" s="65" t="s">
        <v>26</v>
      </c>
      <c r="I1083" s="65"/>
      <c r="J1083" s="65">
        <v>56</v>
      </c>
      <c r="K1083" s="65">
        <v>51</v>
      </c>
      <c r="L1083" s="65" t="s">
        <v>21</v>
      </c>
      <c r="M1083" s="51"/>
      <c r="N1083" s="51"/>
    </row>
    <row r="1084" spans="1:14" ht="25.5" x14ac:dyDescent="0.25">
      <c r="A1084" s="65" t="s">
        <v>382</v>
      </c>
      <c r="B1084" s="65" t="s">
        <v>16</v>
      </c>
      <c r="C1084" s="65" t="s">
        <v>24</v>
      </c>
      <c r="D1084" s="65" t="s">
        <v>315</v>
      </c>
      <c r="E1084" s="65" t="s">
        <v>1709</v>
      </c>
      <c r="F1084" s="65">
        <v>1</v>
      </c>
      <c r="G1084" s="65" t="s">
        <v>19</v>
      </c>
      <c r="H1084" s="65" t="s">
        <v>26</v>
      </c>
      <c r="I1084" s="65"/>
      <c r="J1084" s="65">
        <v>31</v>
      </c>
      <c r="K1084" s="65">
        <v>45</v>
      </c>
      <c r="L1084" s="65" t="s">
        <v>21</v>
      </c>
      <c r="M1084" s="51"/>
      <c r="N1084" s="51"/>
    </row>
    <row r="1085" spans="1:14" ht="25.5" x14ac:dyDescent="0.25">
      <c r="A1085" s="65" t="s">
        <v>382</v>
      </c>
      <c r="B1085" s="65" t="s">
        <v>140</v>
      </c>
      <c r="C1085" s="65" t="s">
        <v>621</v>
      </c>
      <c r="D1085" s="65" t="s">
        <v>622</v>
      </c>
      <c r="E1085" s="65" t="s">
        <v>1709</v>
      </c>
      <c r="F1085" s="65">
        <v>1</v>
      </c>
      <c r="G1085" s="65" t="s">
        <v>19</v>
      </c>
      <c r="H1085" s="65" t="s">
        <v>26</v>
      </c>
      <c r="I1085" s="65"/>
      <c r="J1085" s="51"/>
      <c r="K1085" s="65">
        <v>7</v>
      </c>
      <c r="L1085" s="65" t="s">
        <v>21</v>
      </c>
      <c r="M1085" s="51"/>
      <c r="N1085" s="51"/>
    </row>
    <row r="1086" spans="1:14" x14ac:dyDescent="0.25">
      <c r="A1086" s="65" t="s">
        <v>382</v>
      </c>
      <c r="B1086" s="65" t="s">
        <v>46</v>
      </c>
      <c r="C1086" s="65" t="s">
        <v>47</v>
      </c>
      <c r="D1086" s="65" t="s">
        <v>623</v>
      </c>
      <c r="E1086" s="65" t="s">
        <v>1709</v>
      </c>
      <c r="F1086" s="65">
        <v>1</v>
      </c>
      <c r="G1086" s="65" t="s">
        <v>19</v>
      </c>
      <c r="H1086" s="65" t="s">
        <v>26</v>
      </c>
      <c r="I1086" s="65"/>
      <c r="J1086" s="65">
        <v>44</v>
      </c>
      <c r="K1086" s="65">
        <v>48</v>
      </c>
      <c r="L1086" s="65" t="s">
        <v>21</v>
      </c>
      <c r="M1086" s="51"/>
      <c r="N1086" s="51"/>
    </row>
    <row r="1087" spans="1:14" x14ac:dyDescent="0.25">
      <c r="A1087" s="65" t="s">
        <v>382</v>
      </c>
      <c r="B1087" s="65" t="s">
        <v>30</v>
      </c>
      <c r="C1087" s="65" t="s">
        <v>198</v>
      </c>
      <c r="D1087" s="65" t="s">
        <v>199</v>
      </c>
      <c r="E1087" s="65" t="s">
        <v>1709</v>
      </c>
      <c r="F1087" s="65">
        <v>1</v>
      </c>
      <c r="G1087" s="65" t="s">
        <v>19</v>
      </c>
      <c r="H1087" s="65" t="s">
        <v>26</v>
      </c>
      <c r="I1087" s="65"/>
      <c r="J1087" s="51"/>
      <c r="K1087" s="65">
        <v>50</v>
      </c>
      <c r="L1087" s="65" t="s">
        <v>21</v>
      </c>
      <c r="M1087" s="51"/>
      <c r="N1087" s="51"/>
    </row>
    <row r="1088" spans="1:14" ht="25.5" x14ac:dyDescent="0.25">
      <c r="A1088" s="65" t="s">
        <v>382</v>
      </c>
      <c r="B1088" s="65" t="s">
        <v>16</v>
      </c>
      <c r="C1088" s="65" t="s">
        <v>27</v>
      </c>
      <c r="D1088" s="65" t="s">
        <v>28</v>
      </c>
      <c r="E1088" s="65" t="s">
        <v>1709</v>
      </c>
      <c r="F1088" s="65">
        <v>1</v>
      </c>
      <c r="G1088" s="65" t="s">
        <v>19</v>
      </c>
      <c r="H1088" s="65" t="s">
        <v>26</v>
      </c>
      <c r="I1088" s="65"/>
      <c r="J1088" s="65">
        <v>14</v>
      </c>
      <c r="K1088" s="65">
        <v>26</v>
      </c>
      <c r="L1088" s="65" t="s">
        <v>21</v>
      </c>
      <c r="M1088" s="51"/>
      <c r="N1088" s="51"/>
    </row>
    <row r="1089" spans="1:14" ht="25.5" x14ac:dyDescent="0.25">
      <c r="A1089" s="65" t="s">
        <v>382</v>
      </c>
      <c r="B1089" s="65" t="s">
        <v>16</v>
      </c>
      <c r="C1089" s="65" t="s">
        <v>27</v>
      </c>
      <c r="D1089" s="65" t="s">
        <v>29</v>
      </c>
      <c r="E1089" s="65" t="s">
        <v>1709</v>
      </c>
      <c r="F1089" s="65">
        <v>1</v>
      </c>
      <c r="G1089" s="65" t="s">
        <v>19</v>
      </c>
      <c r="H1089" s="65" t="s">
        <v>26</v>
      </c>
      <c r="I1089" s="65"/>
      <c r="J1089" s="65">
        <v>14</v>
      </c>
      <c r="K1089" s="65">
        <v>21</v>
      </c>
      <c r="L1089" s="65" t="s">
        <v>21</v>
      </c>
      <c r="M1089" s="51"/>
      <c r="N1089" s="51"/>
    </row>
    <row r="1090" spans="1:14" ht="25.5" x14ac:dyDescent="0.25">
      <c r="A1090" s="65" t="s">
        <v>382</v>
      </c>
      <c r="B1090" s="65" t="s">
        <v>16</v>
      </c>
      <c r="C1090" s="65" t="s">
        <v>163</v>
      </c>
      <c r="D1090" s="65" t="s">
        <v>624</v>
      </c>
      <c r="E1090" s="65" t="s">
        <v>1709</v>
      </c>
      <c r="F1090" s="65">
        <v>1</v>
      </c>
      <c r="G1090" s="65" t="s">
        <v>19</v>
      </c>
      <c r="H1090" s="65" t="s">
        <v>26</v>
      </c>
      <c r="I1090" s="65"/>
      <c r="J1090" s="51"/>
      <c r="K1090" s="65">
        <v>19</v>
      </c>
      <c r="L1090" s="65" t="s">
        <v>21</v>
      </c>
      <c r="M1090" s="51"/>
      <c r="N1090" s="51"/>
    </row>
    <row r="1091" spans="1:14" ht="25.5" x14ac:dyDescent="0.25">
      <c r="A1091" s="65" t="s">
        <v>382</v>
      </c>
      <c r="B1091" s="65" t="s">
        <v>16</v>
      </c>
      <c r="C1091" s="65" t="s">
        <v>163</v>
      </c>
      <c r="D1091" s="65" t="s">
        <v>625</v>
      </c>
      <c r="E1091" s="65" t="s">
        <v>1709</v>
      </c>
      <c r="F1091" s="65">
        <v>1</v>
      </c>
      <c r="G1091" s="65" t="s">
        <v>19</v>
      </c>
      <c r="H1091" s="65" t="s">
        <v>26</v>
      </c>
      <c r="I1091" s="65"/>
      <c r="J1091" s="65">
        <v>14</v>
      </c>
      <c r="K1091" s="65">
        <v>19</v>
      </c>
      <c r="L1091" s="65" t="s">
        <v>21</v>
      </c>
      <c r="M1091" s="51"/>
      <c r="N1091" s="51"/>
    </row>
    <row r="1092" spans="1:14" ht="25.5" x14ac:dyDescent="0.25">
      <c r="A1092" s="65" t="s">
        <v>382</v>
      </c>
      <c r="B1092" s="65" t="s">
        <v>16</v>
      </c>
      <c r="C1092" s="65" t="s">
        <v>166</v>
      </c>
      <c r="D1092" s="65" t="s">
        <v>167</v>
      </c>
      <c r="E1092" s="65" t="s">
        <v>1709</v>
      </c>
      <c r="F1092" s="65">
        <v>1</v>
      </c>
      <c r="G1092" s="65" t="s">
        <v>19</v>
      </c>
      <c r="H1092" s="65" t="s">
        <v>26</v>
      </c>
      <c r="I1092" s="65"/>
      <c r="J1092" s="65">
        <v>24</v>
      </c>
      <c r="K1092" s="65">
        <v>41</v>
      </c>
      <c r="L1092" s="65" t="s">
        <v>21</v>
      </c>
      <c r="M1092" s="51"/>
      <c r="N1092" s="51"/>
    </row>
    <row r="1093" spans="1:14" ht="25.5" x14ac:dyDescent="0.25">
      <c r="A1093" s="65" t="s">
        <v>382</v>
      </c>
      <c r="B1093" s="65" t="s">
        <v>16</v>
      </c>
      <c r="C1093" s="65" t="s">
        <v>17</v>
      </c>
      <c r="D1093" s="65" t="s">
        <v>208</v>
      </c>
      <c r="E1093" s="65" t="s">
        <v>1709</v>
      </c>
      <c r="F1093" s="65">
        <v>1</v>
      </c>
      <c r="G1093" s="65" t="s">
        <v>19</v>
      </c>
      <c r="H1093" s="65" t="s">
        <v>26</v>
      </c>
      <c r="I1093" s="65"/>
      <c r="J1093" s="65">
        <v>17</v>
      </c>
      <c r="K1093" s="65">
        <v>20</v>
      </c>
      <c r="L1093" s="65" t="s">
        <v>21</v>
      </c>
      <c r="M1093" s="51"/>
      <c r="N1093" s="51"/>
    </row>
    <row r="1094" spans="1:14" ht="25.5" x14ac:dyDescent="0.25">
      <c r="A1094" s="65" t="s">
        <v>382</v>
      </c>
      <c r="B1094" s="65" t="s">
        <v>16</v>
      </c>
      <c r="C1094" s="65" t="s">
        <v>17</v>
      </c>
      <c r="D1094" s="65" t="s">
        <v>353</v>
      </c>
      <c r="E1094" s="65" t="s">
        <v>1709</v>
      </c>
      <c r="F1094" s="65">
        <v>1</v>
      </c>
      <c r="G1094" s="65" t="s">
        <v>19</v>
      </c>
      <c r="H1094" s="65" t="s">
        <v>26</v>
      </c>
      <c r="I1094" s="65"/>
      <c r="J1094" s="65">
        <v>16</v>
      </c>
      <c r="K1094" s="65">
        <v>26</v>
      </c>
      <c r="L1094" s="65" t="s">
        <v>21</v>
      </c>
      <c r="M1094" s="51"/>
      <c r="N1094" s="51"/>
    </row>
    <row r="1095" spans="1:14" x14ac:dyDescent="0.25">
      <c r="A1095" s="65" t="s">
        <v>382</v>
      </c>
      <c r="B1095" s="65" t="s">
        <v>37</v>
      </c>
      <c r="C1095" s="65" t="s">
        <v>109</v>
      </c>
      <c r="D1095" s="65" t="s">
        <v>110</v>
      </c>
      <c r="E1095" s="65" t="s">
        <v>1709</v>
      </c>
      <c r="F1095" s="65">
        <v>1</v>
      </c>
      <c r="G1095" s="65" t="s">
        <v>19</v>
      </c>
      <c r="H1095" s="65" t="s">
        <v>26</v>
      </c>
      <c r="I1095" s="65"/>
      <c r="J1095" s="65">
        <v>45</v>
      </c>
      <c r="K1095" s="65">
        <v>39</v>
      </c>
      <c r="L1095" s="65" t="s">
        <v>21</v>
      </c>
      <c r="M1095" s="51"/>
      <c r="N1095" s="51"/>
    </row>
    <row r="1096" spans="1:14" x14ac:dyDescent="0.25">
      <c r="A1096" s="65" t="s">
        <v>382</v>
      </c>
      <c r="B1096" s="65" t="s">
        <v>112</v>
      </c>
      <c r="C1096" s="65" t="s">
        <v>127</v>
      </c>
      <c r="D1096" s="65" t="s">
        <v>128</v>
      </c>
      <c r="E1096" s="65" t="s">
        <v>1709</v>
      </c>
      <c r="F1096" s="65">
        <v>1</v>
      </c>
      <c r="G1096" s="65" t="s">
        <v>19</v>
      </c>
      <c r="H1096" s="65" t="s">
        <v>26</v>
      </c>
      <c r="I1096" s="65"/>
      <c r="J1096" s="65">
        <v>41</v>
      </c>
      <c r="K1096" s="65">
        <v>54</v>
      </c>
      <c r="L1096" s="65" t="s">
        <v>21</v>
      </c>
      <c r="M1096" s="51"/>
      <c r="N1096" s="51"/>
    </row>
    <row r="1097" spans="1:14" x14ac:dyDescent="0.25">
      <c r="A1097" s="65" t="s">
        <v>382</v>
      </c>
      <c r="B1097" s="65" t="s">
        <v>112</v>
      </c>
      <c r="C1097" s="65" t="s">
        <v>129</v>
      </c>
      <c r="D1097" s="65" t="s">
        <v>130</v>
      </c>
      <c r="E1097" s="65" t="s">
        <v>1709</v>
      </c>
      <c r="F1097" s="65">
        <v>1</v>
      </c>
      <c r="G1097" s="65" t="s">
        <v>19</v>
      </c>
      <c r="H1097" s="65" t="s">
        <v>26</v>
      </c>
      <c r="I1097" s="65"/>
      <c r="J1097" s="65">
        <v>28</v>
      </c>
      <c r="K1097" s="65">
        <v>47</v>
      </c>
      <c r="L1097" s="65" t="s">
        <v>21</v>
      </c>
      <c r="M1097" s="51"/>
      <c r="N1097" s="51"/>
    </row>
    <row r="1098" spans="1:14" x14ac:dyDescent="0.25">
      <c r="A1098" s="65" t="s">
        <v>382</v>
      </c>
      <c r="B1098" s="65" t="s">
        <v>112</v>
      </c>
      <c r="C1098" s="65" t="s">
        <v>204</v>
      </c>
      <c r="D1098" s="65" t="s">
        <v>205</v>
      </c>
      <c r="E1098" s="65" t="s">
        <v>1709</v>
      </c>
      <c r="F1098" s="65">
        <v>1</v>
      </c>
      <c r="G1098" s="65" t="s">
        <v>19</v>
      </c>
      <c r="H1098" s="65" t="s">
        <v>26</v>
      </c>
      <c r="I1098" s="65"/>
      <c r="J1098" s="51"/>
      <c r="K1098" s="65">
        <v>57</v>
      </c>
      <c r="L1098" s="65" t="s">
        <v>21</v>
      </c>
      <c r="M1098" s="51"/>
      <c r="N1098" s="51"/>
    </row>
    <row r="1099" spans="1:14" x14ac:dyDescent="0.25">
      <c r="A1099" s="65" t="s">
        <v>382</v>
      </c>
      <c r="B1099" s="65" t="s">
        <v>112</v>
      </c>
      <c r="C1099" s="65" t="s">
        <v>413</v>
      </c>
      <c r="D1099" s="65" t="s">
        <v>414</v>
      </c>
      <c r="E1099" s="65" t="s">
        <v>1709</v>
      </c>
      <c r="F1099" s="65">
        <v>1</v>
      </c>
      <c r="G1099" s="65" t="s">
        <v>19</v>
      </c>
      <c r="H1099" s="65" t="s">
        <v>26</v>
      </c>
      <c r="I1099" s="65"/>
      <c r="J1099" s="65">
        <v>24</v>
      </c>
      <c r="K1099" s="65">
        <v>48</v>
      </c>
      <c r="L1099" s="65" t="s">
        <v>21</v>
      </c>
      <c r="M1099" s="51"/>
      <c r="N1099" s="51"/>
    </row>
    <row r="1100" spans="1:14" x14ac:dyDescent="0.25">
      <c r="A1100" s="65" t="s">
        <v>382</v>
      </c>
      <c r="B1100" s="65" t="s">
        <v>68</v>
      </c>
      <c r="C1100" s="65" t="s">
        <v>69</v>
      </c>
      <c r="D1100" s="65" t="s">
        <v>495</v>
      </c>
      <c r="E1100" s="65" t="s">
        <v>1709</v>
      </c>
      <c r="F1100" s="65">
        <v>1</v>
      </c>
      <c r="G1100" s="65" t="s">
        <v>19</v>
      </c>
      <c r="H1100" s="65" t="s">
        <v>26</v>
      </c>
      <c r="I1100" s="65"/>
      <c r="J1100" s="65">
        <v>46</v>
      </c>
      <c r="K1100" s="65">
        <v>53</v>
      </c>
      <c r="L1100" s="65" t="s">
        <v>21</v>
      </c>
      <c r="M1100" s="51"/>
      <c r="N1100" s="51"/>
    </row>
    <row r="1101" spans="1:14" x14ac:dyDescent="0.25">
      <c r="A1101" s="65" t="s">
        <v>382</v>
      </c>
      <c r="B1101" s="65" t="s">
        <v>68</v>
      </c>
      <c r="C1101" s="65" t="s">
        <v>69</v>
      </c>
      <c r="D1101" s="65" t="s">
        <v>81</v>
      </c>
      <c r="E1101" s="65" t="s">
        <v>1709</v>
      </c>
      <c r="F1101" s="65">
        <v>1</v>
      </c>
      <c r="G1101" s="65" t="s">
        <v>19</v>
      </c>
      <c r="H1101" s="65" t="s">
        <v>26</v>
      </c>
      <c r="I1101" s="65"/>
      <c r="J1101" s="65">
        <v>51</v>
      </c>
      <c r="K1101" s="65">
        <v>63</v>
      </c>
      <c r="L1101" s="65" t="s">
        <v>21</v>
      </c>
      <c r="M1101" s="51"/>
      <c r="N1101" s="51"/>
    </row>
    <row r="1102" spans="1:14" x14ac:dyDescent="0.25">
      <c r="A1102" s="65" t="s">
        <v>382</v>
      </c>
      <c r="B1102" s="65" t="s">
        <v>68</v>
      </c>
      <c r="C1102" s="65" t="s">
        <v>69</v>
      </c>
      <c r="D1102" s="65" t="s">
        <v>82</v>
      </c>
      <c r="E1102" s="65" t="s">
        <v>1709</v>
      </c>
      <c r="F1102" s="65">
        <v>1</v>
      </c>
      <c r="G1102" s="65" t="s">
        <v>19</v>
      </c>
      <c r="H1102" s="65" t="s">
        <v>26</v>
      </c>
      <c r="I1102" s="65"/>
      <c r="J1102" s="65">
        <v>35</v>
      </c>
      <c r="K1102" s="65">
        <v>48</v>
      </c>
      <c r="L1102" s="65" t="s">
        <v>21</v>
      </c>
      <c r="M1102" s="51"/>
      <c r="N1102" s="51"/>
    </row>
    <row r="1103" spans="1:14" x14ac:dyDescent="0.25">
      <c r="A1103" s="65" t="s">
        <v>382</v>
      </c>
      <c r="B1103" s="65" t="s">
        <v>68</v>
      </c>
      <c r="C1103" s="65" t="s">
        <v>69</v>
      </c>
      <c r="D1103" s="65" t="s">
        <v>70</v>
      </c>
      <c r="E1103" s="65" t="s">
        <v>1709</v>
      </c>
      <c r="F1103" s="65">
        <v>1</v>
      </c>
      <c r="G1103" s="65" t="s">
        <v>19</v>
      </c>
      <c r="H1103" s="65" t="s">
        <v>26</v>
      </c>
      <c r="I1103" s="65"/>
      <c r="J1103" s="65">
        <v>48</v>
      </c>
      <c r="K1103" s="65">
        <v>70</v>
      </c>
      <c r="L1103" s="65" t="s">
        <v>21</v>
      </c>
      <c r="M1103" s="51"/>
      <c r="N1103" s="51"/>
    </row>
    <row r="1104" spans="1:14" x14ac:dyDescent="0.25">
      <c r="A1104" s="65" t="s">
        <v>382</v>
      </c>
      <c r="B1104" s="65" t="s">
        <v>68</v>
      </c>
      <c r="C1104" s="65" t="s">
        <v>69</v>
      </c>
      <c r="D1104" s="65" t="s">
        <v>76</v>
      </c>
      <c r="E1104" s="65" t="s">
        <v>1709</v>
      </c>
      <c r="F1104" s="65">
        <v>1</v>
      </c>
      <c r="G1104" s="65" t="s">
        <v>19</v>
      </c>
      <c r="H1104" s="65" t="s">
        <v>26</v>
      </c>
      <c r="I1104" s="65"/>
      <c r="J1104" s="65">
        <v>44</v>
      </c>
      <c r="K1104" s="65">
        <v>74</v>
      </c>
      <c r="L1104" s="65" t="s">
        <v>21</v>
      </c>
      <c r="M1104" s="51"/>
      <c r="N1104" s="51"/>
    </row>
    <row r="1105" spans="1:14" x14ac:dyDescent="0.25">
      <c r="A1105" s="65" t="s">
        <v>382</v>
      </c>
      <c r="B1105" s="65" t="s">
        <v>68</v>
      </c>
      <c r="C1105" s="65" t="s">
        <v>74</v>
      </c>
      <c r="D1105" s="65" t="s">
        <v>83</v>
      </c>
      <c r="E1105" s="65" t="s">
        <v>1709</v>
      </c>
      <c r="F1105" s="65">
        <v>1</v>
      </c>
      <c r="G1105" s="65" t="s">
        <v>19</v>
      </c>
      <c r="H1105" s="65" t="s">
        <v>26</v>
      </c>
      <c r="I1105" s="65"/>
      <c r="J1105" s="65">
        <v>50</v>
      </c>
      <c r="K1105" s="65">
        <v>67</v>
      </c>
      <c r="L1105" s="65" t="s">
        <v>21</v>
      </c>
      <c r="M1105" s="51"/>
      <c r="N1105" s="51"/>
    </row>
    <row r="1106" spans="1:14" x14ac:dyDescent="0.25">
      <c r="A1106" s="65" t="s">
        <v>382</v>
      </c>
      <c r="B1106" s="65" t="s">
        <v>68</v>
      </c>
      <c r="C1106" s="65" t="s">
        <v>74</v>
      </c>
      <c r="D1106" s="65" t="s">
        <v>175</v>
      </c>
      <c r="E1106" s="65" t="s">
        <v>1709</v>
      </c>
      <c r="F1106" s="65">
        <v>1</v>
      </c>
      <c r="G1106" s="65" t="s">
        <v>19</v>
      </c>
      <c r="H1106" s="65" t="s">
        <v>26</v>
      </c>
      <c r="I1106" s="65"/>
      <c r="J1106" s="65">
        <v>48</v>
      </c>
      <c r="K1106" s="65">
        <v>61</v>
      </c>
      <c r="L1106" s="65" t="s">
        <v>21</v>
      </c>
      <c r="M1106" s="51"/>
      <c r="N1106" s="51"/>
    </row>
    <row r="1107" spans="1:14" x14ac:dyDescent="0.25">
      <c r="A1107" s="65" t="s">
        <v>382</v>
      </c>
      <c r="B1107" s="65" t="s">
        <v>68</v>
      </c>
      <c r="C1107" s="65" t="s">
        <v>74</v>
      </c>
      <c r="D1107" s="65" t="s">
        <v>133</v>
      </c>
      <c r="E1107" s="65" t="s">
        <v>1709</v>
      </c>
      <c r="F1107" s="65">
        <v>1</v>
      </c>
      <c r="G1107" s="65" t="s">
        <v>19</v>
      </c>
      <c r="H1107" s="65" t="s">
        <v>26</v>
      </c>
      <c r="I1107" s="65"/>
      <c r="J1107" s="65">
        <v>52</v>
      </c>
      <c r="K1107" s="65">
        <v>56</v>
      </c>
      <c r="L1107" s="65" t="s">
        <v>21</v>
      </c>
      <c r="M1107" s="51"/>
      <c r="N1107" s="51"/>
    </row>
    <row r="1108" spans="1:14" x14ac:dyDescent="0.25">
      <c r="A1108" s="65" t="s">
        <v>382</v>
      </c>
      <c r="B1108" s="65" t="s">
        <v>68</v>
      </c>
      <c r="C1108" s="65" t="s">
        <v>74</v>
      </c>
      <c r="D1108" s="65" t="s">
        <v>340</v>
      </c>
      <c r="E1108" s="65" t="s">
        <v>1709</v>
      </c>
      <c r="F1108" s="65">
        <v>1</v>
      </c>
      <c r="G1108" s="65" t="s">
        <v>19</v>
      </c>
      <c r="H1108" s="65" t="s">
        <v>26</v>
      </c>
      <c r="I1108" s="65"/>
      <c r="J1108" s="65">
        <v>67</v>
      </c>
      <c r="K1108" s="65">
        <v>56</v>
      </c>
      <c r="L1108" s="65" t="s">
        <v>21</v>
      </c>
      <c r="M1108" s="51"/>
      <c r="N1108" s="51"/>
    </row>
    <row r="1109" spans="1:14" x14ac:dyDescent="0.25">
      <c r="A1109" s="65" t="s">
        <v>382</v>
      </c>
      <c r="B1109" s="65" t="s">
        <v>68</v>
      </c>
      <c r="C1109" s="65" t="s">
        <v>74</v>
      </c>
      <c r="D1109" s="65" t="s">
        <v>139</v>
      </c>
      <c r="E1109" s="65" t="s">
        <v>1709</v>
      </c>
      <c r="F1109" s="65">
        <v>1</v>
      </c>
      <c r="G1109" s="65" t="s">
        <v>19</v>
      </c>
      <c r="H1109" s="65" t="s">
        <v>26</v>
      </c>
      <c r="I1109" s="65"/>
      <c r="J1109" s="65">
        <v>63</v>
      </c>
      <c r="K1109" s="51"/>
      <c r="L1109" s="65" t="s">
        <v>21</v>
      </c>
      <c r="M1109" s="51"/>
      <c r="N1109" s="51"/>
    </row>
    <row r="1110" spans="1:14" x14ac:dyDescent="0.25">
      <c r="A1110" s="65" t="s">
        <v>382</v>
      </c>
      <c r="B1110" s="65" t="s">
        <v>68</v>
      </c>
      <c r="C1110" s="65" t="s">
        <v>74</v>
      </c>
      <c r="D1110" s="65" t="s">
        <v>75</v>
      </c>
      <c r="E1110" s="65" t="s">
        <v>1709</v>
      </c>
      <c r="F1110" s="65">
        <v>1</v>
      </c>
      <c r="G1110" s="65" t="s">
        <v>19</v>
      </c>
      <c r="H1110" s="65" t="s">
        <v>26</v>
      </c>
      <c r="I1110" s="65"/>
      <c r="J1110" s="65">
        <v>64</v>
      </c>
      <c r="K1110" s="65">
        <v>77</v>
      </c>
      <c r="L1110" s="65" t="s">
        <v>21</v>
      </c>
      <c r="M1110" s="51"/>
      <c r="N1110" s="51"/>
    </row>
    <row r="1111" spans="1:14" x14ac:dyDescent="0.25">
      <c r="A1111" s="65" t="s">
        <v>382</v>
      </c>
      <c r="B1111" s="65" t="s">
        <v>68</v>
      </c>
      <c r="C1111" s="65" t="s">
        <v>74</v>
      </c>
      <c r="D1111" s="65" t="s">
        <v>138</v>
      </c>
      <c r="E1111" s="65" t="s">
        <v>1709</v>
      </c>
      <c r="F1111" s="65">
        <v>1</v>
      </c>
      <c r="G1111" s="65" t="s">
        <v>19</v>
      </c>
      <c r="H1111" s="65" t="s">
        <v>26</v>
      </c>
      <c r="I1111" s="65"/>
      <c r="J1111" s="65">
        <v>50</v>
      </c>
      <c r="K1111" s="65">
        <v>65</v>
      </c>
      <c r="L1111" s="65" t="s">
        <v>21</v>
      </c>
      <c r="M1111" s="51"/>
      <c r="N1111" s="51"/>
    </row>
    <row r="1112" spans="1:14" x14ac:dyDescent="0.25">
      <c r="A1112" s="65" t="s">
        <v>382</v>
      </c>
      <c r="B1112" s="65" t="s">
        <v>318</v>
      </c>
      <c r="C1112" s="65" t="s">
        <v>319</v>
      </c>
      <c r="D1112" s="65" t="s">
        <v>530</v>
      </c>
      <c r="E1112" s="65" t="s">
        <v>1709</v>
      </c>
      <c r="F1112" s="65">
        <v>1</v>
      </c>
      <c r="G1112" s="65" t="s">
        <v>19</v>
      </c>
      <c r="H1112" s="65" t="s">
        <v>26</v>
      </c>
      <c r="I1112" s="65"/>
      <c r="J1112" s="65">
        <v>23</v>
      </c>
      <c r="K1112" s="65">
        <v>27</v>
      </c>
      <c r="L1112" s="65" t="s">
        <v>21</v>
      </c>
      <c r="M1112" s="51"/>
      <c r="N1112" s="51"/>
    </row>
    <row r="1113" spans="1:14" x14ac:dyDescent="0.25">
      <c r="A1113" s="65" t="s">
        <v>382</v>
      </c>
      <c r="B1113" s="65" t="s">
        <v>318</v>
      </c>
      <c r="C1113" s="65" t="s">
        <v>319</v>
      </c>
      <c r="D1113" s="65" t="s">
        <v>533</v>
      </c>
      <c r="E1113" s="65" t="s">
        <v>1709</v>
      </c>
      <c r="F1113" s="65">
        <v>1</v>
      </c>
      <c r="G1113" s="65" t="s">
        <v>19</v>
      </c>
      <c r="H1113" s="65" t="s">
        <v>26</v>
      </c>
      <c r="I1113" s="65"/>
      <c r="J1113" s="65">
        <v>21</v>
      </c>
      <c r="K1113" s="65">
        <v>28</v>
      </c>
      <c r="L1113" s="65" t="s">
        <v>21</v>
      </c>
      <c r="M1113" s="51"/>
      <c r="N1113" s="51"/>
    </row>
    <row r="1114" spans="1:14" x14ac:dyDescent="0.25">
      <c r="A1114" s="65" t="s">
        <v>382</v>
      </c>
      <c r="B1114" s="65" t="s">
        <v>93</v>
      </c>
      <c r="C1114" s="65" t="s">
        <v>94</v>
      </c>
      <c r="D1114" s="65" t="s">
        <v>536</v>
      </c>
      <c r="E1114" s="65" t="s">
        <v>1709</v>
      </c>
      <c r="F1114" s="65">
        <v>1</v>
      </c>
      <c r="G1114" s="65" t="s">
        <v>19</v>
      </c>
      <c r="H1114" s="65" t="s">
        <v>26</v>
      </c>
      <c r="I1114" s="65"/>
      <c r="J1114" s="65">
        <v>11</v>
      </c>
      <c r="K1114" s="65">
        <v>32</v>
      </c>
      <c r="L1114" s="65" t="s">
        <v>21</v>
      </c>
      <c r="M1114" s="51"/>
      <c r="N1114" s="51"/>
    </row>
    <row r="1115" spans="1:14" x14ac:dyDescent="0.25">
      <c r="A1115" s="65" t="s">
        <v>382</v>
      </c>
      <c r="B1115" s="65" t="s">
        <v>318</v>
      </c>
      <c r="C1115" s="65" t="s">
        <v>94</v>
      </c>
      <c r="D1115" s="65" t="s">
        <v>470</v>
      </c>
      <c r="E1115" s="65" t="s">
        <v>1709</v>
      </c>
      <c r="F1115" s="65">
        <v>1</v>
      </c>
      <c r="G1115" s="65" t="s">
        <v>19</v>
      </c>
      <c r="H1115" s="65" t="s">
        <v>26</v>
      </c>
      <c r="I1115" s="65"/>
      <c r="J1115" s="65">
        <v>38</v>
      </c>
      <c r="K1115" s="65">
        <v>26</v>
      </c>
      <c r="L1115" s="65" t="s">
        <v>21</v>
      </c>
      <c r="M1115" s="51"/>
      <c r="N1115" s="51"/>
    </row>
    <row r="1116" spans="1:14" x14ac:dyDescent="0.25">
      <c r="A1116" s="65" t="s">
        <v>382</v>
      </c>
      <c r="B1116" s="65" t="s">
        <v>244</v>
      </c>
      <c r="C1116" s="65" t="s">
        <v>94</v>
      </c>
      <c r="D1116" s="65" t="s">
        <v>626</v>
      </c>
      <c r="E1116" s="65" t="s">
        <v>1709</v>
      </c>
      <c r="F1116" s="65">
        <v>1</v>
      </c>
      <c r="G1116" s="65" t="s">
        <v>19</v>
      </c>
      <c r="H1116" s="65" t="s">
        <v>26</v>
      </c>
      <c r="I1116" s="65"/>
      <c r="J1116" s="65">
        <v>35</v>
      </c>
      <c r="K1116" s="65">
        <v>48</v>
      </c>
      <c r="L1116" s="65" t="s">
        <v>21</v>
      </c>
      <c r="M1116" s="51"/>
      <c r="N1116" s="51"/>
    </row>
    <row r="1117" spans="1:14" x14ac:dyDescent="0.25">
      <c r="A1117" s="65" t="s">
        <v>382</v>
      </c>
      <c r="B1117" s="65" t="s">
        <v>318</v>
      </c>
      <c r="C1117" s="65" t="s">
        <v>94</v>
      </c>
      <c r="D1117" s="65" t="s">
        <v>532</v>
      </c>
      <c r="E1117" s="65" t="s">
        <v>1709</v>
      </c>
      <c r="F1117" s="65">
        <v>1</v>
      </c>
      <c r="G1117" s="65" t="s">
        <v>19</v>
      </c>
      <c r="H1117" s="65" t="s">
        <v>26</v>
      </c>
      <c r="I1117" s="65"/>
      <c r="J1117" s="65">
        <v>43</v>
      </c>
      <c r="K1117" s="65">
        <v>28</v>
      </c>
      <c r="L1117" s="65" t="s">
        <v>21</v>
      </c>
      <c r="M1117" s="51"/>
      <c r="N1117" s="51"/>
    </row>
    <row r="1118" spans="1:14" x14ac:dyDescent="0.25">
      <c r="A1118" s="65" t="s">
        <v>382</v>
      </c>
      <c r="B1118" s="65" t="s">
        <v>93</v>
      </c>
      <c r="C1118" s="65" t="s">
        <v>94</v>
      </c>
      <c r="D1118" s="65" t="s">
        <v>534</v>
      </c>
      <c r="E1118" s="65" t="s">
        <v>1709</v>
      </c>
      <c r="F1118" s="65">
        <v>1</v>
      </c>
      <c r="G1118" s="65" t="s">
        <v>19</v>
      </c>
      <c r="H1118" s="65" t="s">
        <v>26</v>
      </c>
      <c r="I1118" s="65"/>
      <c r="J1118" s="65">
        <v>10</v>
      </c>
      <c r="K1118" s="65">
        <v>14</v>
      </c>
      <c r="L1118" s="65" t="s">
        <v>21</v>
      </c>
      <c r="M1118" s="51"/>
      <c r="N1118" s="51"/>
    </row>
    <row r="1119" spans="1:14" x14ac:dyDescent="0.25">
      <c r="A1119" s="65" t="s">
        <v>382</v>
      </c>
      <c r="B1119" s="65" t="s">
        <v>93</v>
      </c>
      <c r="C1119" s="65" t="s">
        <v>94</v>
      </c>
      <c r="D1119" s="65" t="s">
        <v>535</v>
      </c>
      <c r="E1119" s="65" t="s">
        <v>1709</v>
      </c>
      <c r="F1119" s="65">
        <v>1</v>
      </c>
      <c r="G1119" s="65" t="s">
        <v>19</v>
      </c>
      <c r="H1119" s="65" t="s">
        <v>26</v>
      </c>
      <c r="I1119" s="65"/>
      <c r="J1119" s="65">
        <v>14</v>
      </c>
      <c r="K1119" s="65">
        <v>29</v>
      </c>
      <c r="L1119" s="65" t="s">
        <v>21</v>
      </c>
      <c r="M1119" s="51"/>
      <c r="N1119" s="51"/>
    </row>
    <row r="1120" spans="1:14" x14ac:dyDescent="0.25">
      <c r="A1120" s="65" t="s">
        <v>382</v>
      </c>
      <c r="B1120" s="65" t="s">
        <v>93</v>
      </c>
      <c r="C1120" s="65" t="s">
        <v>94</v>
      </c>
      <c r="D1120" s="65" t="s">
        <v>627</v>
      </c>
      <c r="E1120" s="65" t="s">
        <v>1709</v>
      </c>
      <c r="F1120" s="65">
        <v>1</v>
      </c>
      <c r="G1120" s="65" t="s">
        <v>19</v>
      </c>
      <c r="H1120" s="65" t="s">
        <v>26</v>
      </c>
      <c r="I1120" s="65"/>
      <c r="J1120" s="65">
        <v>21</v>
      </c>
      <c r="K1120" s="51"/>
      <c r="L1120" s="65" t="s">
        <v>21</v>
      </c>
      <c r="M1120" s="51"/>
      <c r="N1120" s="51"/>
    </row>
    <row r="1121" spans="1:14" x14ac:dyDescent="0.25">
      <c r="A1121" s="65" t="s">
        <v>382</v>
      </c>
      <c r="B1121" s="65" t="s">
        <v>93</v>
      </c>
      <c r="C1121" s="65" t="s">
        <v>94</v>
      </c>
      <c r="D1121" s="65" t="s">
        <v>601</v>
      </c>
      <c r="E1121" s="65" t="s">
        <v>1709</v>
      </c>
      <c r="F1121" s="65">
        <v>1</v>
      </c>
      <c r="G1121" s="65" t="s">
        <v>19</v>
      </c>
      <c r="H1121" s="65" t="s">
        <v>26</v>
      </c>
      <c r="I1121" s="65"/>
      <c r="J1121" s="65">
        <v>28</v>
      </c>
      <c r="K1121" s="65">
        <v>29</v>
      </c>
      <c r="L1121" s="65" t="s">
        <v>21</v>
      </c>
      <c r="M1121" s="51"/>
      <c r="N1121" s="51"/>
    </row>
    <row r="1122" spans="1:14" x14ac:dyDescent="0.25">
      <c r="A1122" s="65" t="s">
        <v>382</v>
      </c>
      <c r="B1122" s="65" t="s">
        <v>46</v>
      </c>
      <c r="C1122" s="65" t="s">
        <v>155</v>
      </c>
      <c r="D1122" s="65" t="s">
        <v>156</v>
      </c>
      <c r="E1122" s="65" t="s">
        <v>1709</v>
      </c>
      <c r="F1122" s="65">
        <v>1</v>
      </c>
      <c r="G1122" s="65" t="s">
        <v>19</v>
      </c>
      <c r="H1122" s="65" t="s">
        <v>26</v>
      </c>
      <c r="I1122" s="65"/>
      <c r="J1122" s="65">
        <v>34</v>
      </c>
      <c r="K1122" s="65">
        <v>37</v>
      </c>
      <c r="L1122" s="65" t="s">
        <v>21</v>
      </c>
      <c r="M1122" s="51"/>
      <c r="N1122" s="51"/>
    </row>
    <row r="1123" spans="1:14" x14ac:dyDescent="0.25">
      <c r="A1123" s="65" t="s">
        <v>382</v>
      </c>
      <c r="B1123" s="65" t="s">
        <v>46</v>
      </c>
      <c r="C1123" s="65" t="s">
        <v>47</v>
      </c>
      <c r="D1123" s="65" t="s">
        <v>160</v>
      </c>
      <c r="E1123" s="65" t="s">
        <v>1709</v>
      </c>
      <c r="F1123" s="65">
        <v>1</v>
      </c>
      <c r="G1123" s="65" t="s">
        <v>19</v>
      </c>
      <c r="H1123" s="65" t="s">
        <v>26</v>
      </c>
      <c r="I1123" s="65"/>
      <c r="J1123" s="65">
        <v>34</v>
      </c>
      <c r="K1123" s="65">
        <v>39</v>
      </c>
      <c r="L1123" s="65" t="s">
        <v>21</v>
      </c>
      <c r="M1123" s="51"/>
      <c r="N1123" s="51"/>
    </row>
    <row r="1124" spans="1:14" x14ac:dyDescent="0.25">
      <c r="A1124" s="65" t="s">
        <v>382</v>
      </c>
      <c r="B1124" s="65" t="s">
        <v>46</v>
      </c>
      <c r="C1124" s="65" t="s">
        <v>47</v>
      </c>
      <c r="D1124" s="65" t="s">
        <v>235</v>
      </c>
      <c r="E1124" s="65" t="s">
        <v>1709</v>
      </c>
      <c r="F1124" s="65">
        <v>1</v>
      </c>
      <c r="G1124" s="65" t="s">
        <v>19</v>
      </c>
      <c r="H1124" s="65" t="s">
        <v>26</v>
      </c>
      <c r="I1124" s="65"/>
      <c r="J1124" s="65">
        <v>34</v>
      </c>
      <c r="K1124" s="65">
        <v>42</v>
      </c>
      <c r="L1124" s="65" t="s">
        <v>21</v>
      </c>
      <c r="M1124" s="51"/>
      <c r="N1124" s="51"/>
    </row>
    <row r="1125" spans="1:14" x14ac:dyDescent="0.25">
      <c r="A1125" s="65" t="s">
        <v>382</v>
      </c>
      <c r="B1125" s="65" t="s">
        <v>46</v>
      </c>
      <c r="C1125" s="65" t="s">
        <v>47</v>
      </c>
      <c r="D1125" s="65" t="s">
        <v>484</v>
      </c>
      <c r="E1125" s="65" t="s">
        <v>1709</v>
      </c>
      <c r="F1125" s="65">
        <v>1</v>
      </c>
      <c r="G1125" s="65" t="s">
        <v>19</v>
      </c>
      <c r="H1125" s="65" t="s">
        <v>26</v>
      </c>
      <c r="I1125" s="65"/>
      <c r="J1125" s="65">
        <v>48</v>
      </c>
      <c r="K1125" s="65">
        <v>45</v>
      </c>
      <c r="L1125" s="65" t="s">
        <v>21</v>
      </c>
      <c r="M1125" s="51"/>
      <c r="N1125" s="51"/>
    </row>
    <row r="1126" spans="1:14" x14ac:dyDescent="0.25">
      <c r="A1126" s="65" t="s">
        <v>382</v>
      </c>
      <c r="B1126" s="65" t="s">
        <v>46</v>
      </c>
      <c r="C1126" s="65" t="s">
        <v>47</v>
      </c>
      <c r="D1126" s="65" t="s">
        <v>502</v>
      </c>
      <c r="E1126" s="65" t="s">
        <v>1709</v>
      </c>
      <c r="F1126" s="65">
        <v>1</v>
      </c>
      <c r="G1126" s="65" t="s">
        <v>19</v>
      </c>
      <c r="H1126" s="65" t="s">
        <v>26</v>
      </c>
      <c r="I1126" s="65"/>
      <c r="J1126" s="65">
        <v>42</v>
      </c>
      <c r="K1126" s="65">
        <v>50</v>
      </c>
      <c r="L1126" s="65" t="s">
        <v>21</v>
      </c>
      <c r="M1126" s="51"/>
      <c r="N1126" s="51"/>
    </row>
    <row r="1127" spans="1:14" x14ac:dyDescent="0.25">
      <c r="A1127" s="65" t="s">
        <v>382</v>
      </c>
      <c r="B1127" s="65" t="s">
        <v>46</v>
      </c>
      <c r="C1127" s="65" t="s">
        <v>47</v>
      </c>
      <c r="D1127" s="65" t="s">
        <v>262</v>
      </c>
      <c r="E1127" s="65" t="s">
        <v>1709</v>
      </c>
      <c r="F1127" s="65">
        <v>1</v>
      </c>
      <c r="G1127" s="65" t="s">
        <v>19</v>
      </c>
      <c r="H1127" s="65" t="s">
        <v>26</v>
      </c>
      <c r="I1127" s="65"/>
      <c r="J1127" s="65">
        <v>34</v>
      </c>
      <c r="K1127" s="65">
        <v>38</v>
      </c>
      <c r="L1127" s="65" t="s">
        <v>21</v>
      </c>
      <c r="M1127" s="51"/>
      <c r="N1127" s="51"/>
    </row>
    <row r="1128" spans="1:14" x14ac:dyDescent="0.25">
      <c r="A1128" s="65" t="s">
        <v>382</v>
      </c>
      <c r="B1128" s="65" t="s">
        <v>46</v>
      </c>
      <c r="C1128" s="65" t="s">
        <v>47</v>
      </c>
      <c r="D1128" s="65" t="s">
        <v>256</v>
      </c>
      <c r="E1128" s="65" t="s">
        <v>1709</v>
      </c>
      <c r="F1128" s="65">
        <v>1</v>
      </c>
      <c r="G1128" s="65" t="s">
        <v>19</v>
      </c>
      <c r="H1128" s="65" t="s">
        <v>26</v>
      </c>
      <c r="I1128" s="65"/>
      <c r="J1128" s="65">
        <v>34</v>
      </c>
      <c r="K1128" s="65">
        <v>42</v>
      </c>
      <c r="L1128" s="65" t="s">
        <v>21</v>
      </c>
      <c r="M1128" s="51"/>
      <c r="N1128" s="51"/>
    </row>
    <row r="1129" spans="1:14" x14ac:dyDescent="0.25">
      <c r="A1129" s="65" t="s">
        <v>382</v>
      </c>
      <c r="B1129" s="65" t="s">
        <v>46</v>
      </c>
      <c r="C1129" s="65" t="s">
        <v>561</v>
      </c>
      <c r="D1129" s="65" t="s">
        <v>562</v>
      </c>
      <c r="E1129" s="65" t="s">
        <v>1709</v>
      </c>
      <c r="F1129" s="65">
        <v>1</v>
      </c>
      <c r="G1129" s="65" t="s">
        <v>19</v>
      </c>
      <c r="H1129" s="65" t="s">
        <v>26</v>
      </c>
      <c r="I1129" s="65"/>
      <c r="J1129" s="65">
        <v>31</v>
      </c>
      <c r="K1129" s="65">
        <v>39</v>
      </c>
      <c r="L1129" s="65" t="s">
        <v>21</v>
      </c>
      <c r="M1129" s="51"/>
      <c r="N1129" s="51"/>
    </row>
    <row r="1130" spans="1:14" x14ac:dyDescent="0.25">
      <c r="A1130" s="65" t="s">
        <v>382</v>
      </c>
      <c r="B1130" s="65" t="s">
        <v>85</v>
      </c>
      <c r="C1130" s="65" t="s">
        <v>168</v>
      </c>
      <c r="D1130" s="65" t="s">
        <v>169</v>
      </c>
      <c r="E1130" s="65" t="s">
        <v>1709</v>
      </c>
      <c r="F1130" s="65">
        <v>1</v>
      </c>
      <c r="G1130" s="65" t="s">
        <v>19</v>
      </c>
      <c r="H1130" s="65" t="s">
        <v>26</v>
      </c>
      <c r="I1130" s="65"/>
      <c r="J1130" s="65">
        <v>35</v>
      </c>
      <c r="K1130" s="51"/>
      <c r="L1130" s="65" t="s">
        <v>21</v>
      </c>
      <c r="M1130" s="51"/>
      <c r="N1130" s="51"/>
    </row>
    <row r="1131" spans="1:14" x14ac:dyDescent="0.25">
      <c r="A1131" s="65" t="s">
        <v>382</v>
      </c>
      <c r="B1131" s="65" t="s">
        <v>85</v>
      </c>
      <c r="C1131" s="65" t="s">
        <v>168</v>
      </c>
      <c r="D1131" s="65" t="s">
        <v>191</v>
      </c>
      <c r="E1131" s="65" t="s">
        <v>1709</v>
      </c>
      <c r="F1131" s="65">
        <v>1</v>
      </c>
      <c r="G1131" s="65" t="s">
        <v>19</v>
      </c>
      <c r="H1131" s="65" t="s">
        <v>26</v>
      </c>
      <c r="I1131" s="65"/>
      <c r="J1131" s="65">
        <v>48</v>
      </c>
      <c r="K1131" s="65">
        <v>49</v>
      </c>
      <c r="L1131" s="65" t="s">
        <v>21</v>
      </c>
      <c r="M1131" s="51"/>
      <c r="N1131" s="51"/>
    </row>
    <row r="1132" spans="1:14" x14ac:dyDescent="0.25">
      <c r="A1132" s="65" t="s">
        <v>382</v>
      </c>
      <c r="B1132" s="65" t="s">
        <v>176</v>
      </c>
      <c r="C1132" s="65" t="s">
        <v>465</v>
      </c>
      <c r="D1132" s="65" t="s">
        <v>466</v>
      </c>
      <c r="E1132" s="65" t="s">
        <v>1709</v>
      </c>
      <c r="F1132" s="65">
        <v>1</v>
      </c>
      <c r="G1132" s="65" t="s">
        <v>19</v>
      </c>
      <c r="H1132" s="65" t="s">
        <v>1727</v>
      </c>
      <c r="I1132" s="65" t="s">
        <v>1728</v>
      </c>
      <c r="J1132" s="65">
        <v>24</v>
      </c>
      <c r="K1132" s="65">
        <v>28</v>
      </c>
      <c r="L1132" s="65" t="s">
        <v>21</v>
      </c>
      <c r="M1132" s="51"/>
      <c r="N1132" s="51"/>
    </row>
    <row r="1133" spans="1:14" x14ac:dyDescent="0.25">
      <c r="A1133" s="65" t="s">
        <v>382</v>
      </c>
      <c r="B1133" s="65" t="s">
        <v>176</v>
      </c>
      <c r="C1133" s="65" t="s">
        <v>468</v>
      </c>
      <c r="D1133" s="65" t="s">
        <v>469</v>
      </c>
      <c r="E1133" s="65" t="s">
        <v>1709</v>
      </c>
      <c r="F1133" s="65">
        <v>1</v>
      </c>
      <c r="G1133" s="65" t="s">
        <v>19</v>
      </c>
      <c r="H1133" s="65" t="s">
        <v>1727</v>
      </c>
      <c r="I1133" s="65" t="s">
        <v>1728</v>
      </c>
      <c r="J1133" s="65">
        <v>16</v>
      </c>
      <c r="K1133" s="65">
        <v>19</v>
      </c>
      <c r="L1133" s="65" t="s">
        <v>21</v>
      </c>
      <c r="M1133" s="51"/>
      <c r="N1133" s="51"/>
    </row>
    <row r="1134" spans="1:14" x14ac:dyDescent="0.25">
      <c r="A1134" s="65" t="s">
        <v>382</v>
      </c>
      <c r="B1134" s="65" t="s">
        <v>176</v>
      </c>
      <c r="C1134" s="65" t="s">
        <v>472</v>
      </c>
      <c r="D1134" s="65" t="s">
        <v>487</v>
      </c>
      <c r="E1134" s="65" t="s">
        <v>1709</v>
      </c>
      <c r="F1134" s="65">
        <v>1</v>
      </c>
      <c r="G1134" s="65" t="s">
        <v>19</v>
      </c>
      <c r="H1134" s="65" t="s">
        <v>1727</v>
      </c>
      <c r="I1134" s="65" t="s">
        <v>1728</v>
      </c>
      <c r="J1134" s="65">
        <v>33</v>
      </c>
      <c r="K1134" s="65">
        <v>29</v>
      </c>
      <c r="L1134" s="65" t="s">
        <v>21</v>
      </c>
      <c r="M1134" s="51"/>
      <c r="N1134" s="51"/>
    </row>
    <row r="1135" spans="1:14" x14ac:dyDescent="0.25">
      <c r="A1135" s="65" t="s">
        <v>382</v>
      </c>
      <c r="B1135" s="65" t="s">
        <v>176</v>
      </c>
      <c r="C1135" s="65" t="s">
        <v>474</v>
      </c>
      <c r="D1135" s="65" t="s">
        <v>475</v>
      </c>
      <c r="E1135" s="65" t="s">
        <v>1709</v>
      </c>
      <c r="F1135" s="65">
        <v>1</v>
      </c>
      <c r="G1135" s="65" t="s">
        <v>19</v>
      </c>
      <c r="H1135" s="65" t="s">
        <v>1727</v>
      </c>
      <c r="I1135" s="65" t="s">
        <v>1728</v>
      </c>
      <c r="J1135" s="65">
        <v>27</v>
      </c>
      <c r="K1135" s="65">
        <v>50</v>
      </c>
      <c r="L1135" s="65" t="s">
        <v>21</v>
      </c>
      <c r="M1135" s="51"/>
      <c r="N1135" s="51"/>
    </row>
    <row r="1136" spans="1:14" x14ac:dyDescent="0.25">
      <c r="A1136" s="65" t="s">
        <v>382</v>
      </c>
      <c r="B1136" s="65" t="s">
        <v>176</v>
      </c>
      <c r="C1136" s="65" t="s">
        <v>270</v>
      </c>
      <c r="D1136" s="65" t="s">
        <v>271</v>
      </c>
      <c r="E1136" s="65" t="s">
        <v>1709</v>
      </c>
      <c r="F1136" s="65">
        <v>1</v>
      </c>
      <c r="G1136" s="65" t="s">
        <v>19</v>
      </c>
      <c r="H1136" s="65" t="s">
        <v>1727</v>
      </c>
      <c r="I1136" s="65" t="s">
        <v>1728</v>
      </c>
      <c r="J1136" s="65">
        <v>43</v>
      </c>
      <c r="K1136" s="65">
        <v>60</v>
      </c>
      <c r="L1136" s="65" t="s">
        <v>21</v>
      </c>
      <c r="M1136" s="51"/>
      <c r="N1136" s="51"/>
    </row>
    <row r="1137" spans="1:14" x14ac:dyDescent="0.25">
      <c r="A1137" s="65" t="s">
        <v>382</v>
      </c>
      <c r="B1137" s="65" t="s">
        <v>176</v>
      </c>
      <c r="C1137" s="65" t="s">
        <v>376</v>
      </c>
      <c r="D1137" s="65" t="s">
        <v>377</v>
      </c>
      <c r="E1137" s="65" t="s">
        <v>1709</v>
      </c>
      <c r="F1137" s="65">
        <v>1</v>
      </c>
      <c r="G1137" s="65" t="s">
        <v>19</v>
      </c>
      <c r="H1137" s="65" t="s">
        <v>1727</v>
      </c>
      <c r="I1137" s="65" t="s">
        <v>1728</v>
      </c>
      <c r="J1137" s="65">
        <v>22</v>
      </c>
      <c r="K1137" s="65">
        <v>26</v>
      </c>
      <c r="L1137" s="65" t="s">
        <v>21</v>
      </c>
      <c r="M1137" s="51"/>
      <c r="N1137" s="51"/>
    </row>
    <row r="1138" spans="1:14" x14ac:dyDescent="0.25">
      <c r="A1138" s="65" t="s">
        <v>382</v>
      </c>
      <c r="B1138" s="65" t="s">
        <v>176</v>
      </c>
      <c r="C1138" s="65" t="s">
        <v>378</v>
      </c>
      <c r="D1138" s="65" t="s">
        <v>379</v>
      </c>
      <c r="E1138" s="65" t="s">
        <v>1709</v>
      </c>
      <c r="F1138" s="65">
        <v>1</v>
      </c>
      <c r="G1138" s="65" t="s">
        <v>19</v>
      </c>
      <c r="H1138" s="65" t="s">
        <v>1727</v>
      </c>
      <c r="I1138" s="65" t="s">
        <v>1728</v>
      </c>
      <c r="J1138" s="65">
        <v>30</v>
      </c>
      <c r="K1138" s="65">
        <v>66</v>
      </c>
      <c r="L1138" s="65" t="s">
        <v>21</v>
      </c>
      <c r="M1138" s="51"/>
      <c r="N1138" s="51"/>
    </row>
    <row r="1139" spans="1:14" x14ac:dyDescent="0.25">
      <c r="A1139" s="65" t="s">
        <v>382</v>
      </c>
      <c r="B1139" s="65" t="s">
        <v>176</v>
      </c>
      <c r="C1139" s="65" t="s">
        <v>184</v>
      </c>
      <c r="D1139" s="65" t="s">
        <v>185</v>
      </c>
      <c r="E1139" s="65" t="s">
        <v>1709</v>
      </c>
      <c r="F1139" s="65">
        <v>1</v>
      </c>
      <c r="G1139" s="65" t="s">
        <v>19</v>
      </c>
      <c r="H1139" s="65" t="s">
        <v>1727</v>
      </c>
      <c r="I1139" s="65" t="s">
        <v>1728</v>
      </c>
      <c r="J1139" s="65">
        <v>46</v>
      </c>
      <c r="K1139" s="65">
        <v>24</v>
      </c>
      <c r="L1139" s="65" t="s">
        <v>21</v>
      </c>
      <c r="M1139" s="51"/>
      <c r="N1139" s="51"/>
    </row>
    <row r="1140" spans="1:14" x14ac:dyDescent="0.25">
      <c r="A1140" s="65" t="s">
        <v>382</v>
      </c>
      <c r="B1140" s="65" t="s">
        <v>176</v>
      </c>
      <c r="C1140" s="65" t="s">
        <v>420</v>
      </c>
      <c r="D1140" s="65" t="s">
        <v>421</v>
      </c>
      <c r="E1140" s="65" t="s">
        <v>1709</v>
      </c>
      <c r="F1140" s="65">
        <v>1</v>
      </c>
      <c r="G1140" s="65" t="s">
        <v>19</v>
      </c>
      <c r="H1140" s="65" t="s">
        <v>1727</v>
      </c>
      <c r="I1140" s="65" t="s">
        <v>1728</v>
      </c>
      <c r="J1140" s="65">
        <v>31</v>
      </c>
      <c r="K1140" s="65">
        <v>22</v>
      </c>
      <c r="L1140" s="65" t="s">
        <v>21</v>
      </c>
      <c r="M1140" s="51"/>
      <c r="N1140" s="51"/>
    </row>
    <row r="1141" spans="1:14" x14ac:dyDescent="0.25">
      <c r="A1141" s="65" t="s">
        <v>382</v>
      </c>
      <c r="B1141" s="65" t="s">
        <v>176</v>
      </c>
      <c r="C1141" s="65" t="s">
        <v>211</v>
      </c>
      <c r="D1141" s="65" t="s">
        <v>422</v>
      </c>
      <c r="E1141" s="65" t="s">
        <v>1709</v>
      </c>
      <c r="F1141" s="65">
        <v>1</v>
      </c>
      <c r="G1141" s="65" t="s">
        <v>19</v>
      </c>
      <c r="H1141" s="65" t="s">
        <v>1727</v>
      </c>
      <c r="I1141" s="65" t="s">
        <v>1728</v>
      </c>
      <c r="J1141" s="65">
        <v>47</v>
      </c>
      <c r="K1141" s="65">
        <v>32</v>
      </c>
      <c r="L1141" s="65" t="s">
        <v>21</v>
      </c>
      <c r="M1141" s="51"/>
      <c r="N1141" s="51"/>
    </row>
    <row r="1142" spans="1:14" x14ac:dyDescent="0.25">
      <c r="A1142" s="65" t="s">
        <v>382</v>
      </c>
      <c r="B1142" s="65" t="s">
        <v>176</v>
      </c>
      <c r="C1142" s="65" t="s">
        <v>211</v>
      </c>
      <c r="D1142" s="65" t="s">
        <v>212</v>
      </c>
      <c r="E1142" s="65" t="s">
        <v>1709</v>
      </c>
      <c r="F1142" s="65">
        <v>1</v>
      </c>
      <c r="G1142" s="65" t="s">
        <v>19</v>
      </c>
      <c r="H1142" s="65" t="s">
        <v>1727</v>
      </c>
      <c r="I1142" s="65" t="s">
        <v>1728</v>
      </c>
      <c r="J1142" s="65">
        <v>40</v>
      </c>
      <c r="K1142" s="65">
        <v>25</v>
      </c>
      <c r="L1142" s="65" t="s">
        <v>21</v>
      </c>
      <c r="M1142" s="51"/>
      <c r="N1142" s="51"/>
    </row>
    <row r="1143" spans="1:14" x14ac:dyDescent="0.25">
      <c r="A1143" s="65" t="s">
        <v>382</v>
      </c>
      <c r="B1143" s="65" t="s">
        <v>176</v>
      </c>
      <c r="C1143" s="65" t="s">
        <v>270</v>
      </c>
      <c r="D1143" s="65" t="s">
        <v>478</v>
      </c>
      <c r="E1143" s="65" t="s">
        <v>1709</v>
      </c>
      <c r="F1143" s="65">
        <v>1</v>
      </c>
      <c r="G1143" s="65" t="s">
        <v>19</v>
      </c>
      <c r="H1143" s="65" t="s">
        <v>1727</v>
      </c>
      <c r="I1143" s="65" t="s">
        <v>1728</v>
      </c>
      <c r="J1143" s="65">
        <v>28</v>
      </c>
      <c r="K1143" s="65">
        <v>25</v>
      </c>
      <c r="L1143" s="65" t="s">
        <v>21</v>
      </c>
      <c r="M1143" s="51"/>
      <c r="N1143" s="51"/>
    </row>
    <row r="1144" spans="1:14" x14ac:dyDescent="0.25">
      <c r="A1144" s="65" t="s">
        <v>382</v>
      </c>
      <c r="B1144" s="65" t="s">
        <v>176</v>
      </c>
      <c r="C1144" s="65" t="s">
        <v>465</v>
      </c>
      <c r="D1144" s="65" t="s">
        <v>466</v>
      </c>
      <c r="E1144" s="65" t="s">
        <v>1777</v>
      </c>
      <c r="F1144" s="65">
        <v>2</v>
      </c>
      <c r="G1144" s="65" t="s">
        <v>40</v>
      </c>
      <c r="H1144" s="65" t="s">
        <v>628</v>
      </c>
      <c r="I1144" s="65" t="s">
        <v>1728</v>
      </c>
      <c r="J1144" s="65">
        <v>17</v>
      </c>
      <c r="K1144" s="51"/>
      <c r="L1144" s="65" t="s">
        <v>21</v>
      </c>
      <c r="M1144" s="51"/>
      <c r="N1144" s="51"/>
    </row>
    <row r="1145" spans="1:14" x14ac:dyDescent="0.25">
      <c r="A1145" s="65" t="s">
        <v>382</v>
      </c>
      <c r="B1145" s="65" t="s">
        <v>176</v>
      </c>
      <c r="C1145" s="65" t="s">
        <v>211</v>
      </c>
      <c r="D1145" s="65" t="s">
        <v>212</v>
      </c>
      <c r="E1145" s="65" t="s">
        <v>1777</v>
      </c>
      <c r="F1145" s="65">
        <v>2</v>
      </c>
      <c r="G1145" s="65" t="s">
        <v>40</v>
      </c>
      <c r="H1145" s="65" t="s">
        <v>628</v>
      </c>
      <c r="I1145" s="65" t="s">
        <v>1728</v>
      </c>
      <c r="J1145" s="65">
        <v>22</v>
      </c>
      <c r="K1145" s="51"/>
      <c r="L1145" s="65" t="s">
        <v>21</v>
      </c>
      <c r="M1145" s="51"/>
      <c r="N1145" s="51"/>
    </row>
    <row r="1146" spans="1:14" x14ac:dyDescent="0.25">
      <c r="A1146" s="65" t="s">
        <v>382</v>
      </c>
      <c r="B1146" s="65" t="s">
        <v>176</v>
      </c>
      <c r="C1146" s="65" t="s">
        <v>184</v>
      </c>
      <c r="D1146" s="65" t="s">
        <v>185</v>
      </c>
      <c r="E1146" s="65" t="s">
        <v>1777</v>
      </c>
      <c r="F1146" s="65">
        <v>2</v>
      </c>
      <c r="G1146" s="65" t="s">
        <v>40</v>
      </c>
      <c r="H1146" s="65" t="s">
        <v>628</v>
      </c>
      <c r="I1146" s="65" t="s">
        <v>1728</v>
      </c>
      <c r="J1146" s="65">
        <v>23</v>
      </c>
      <c r="K1146" s="51"/>
      <c r="L1146" s="65" t="s">
        <v>21</v>
      </c>
      <c r="M1146" s="51"/>
      <c r="N1146" s="51"/>
    </row>
    <row r="1147" spans="1:14" x14ac:dyDescent="0.25">
      <c r="A1147" s="65" t="s">
        <v>382</v>
      </c>
      <c r="B1147" s="65" t="s">
        <v>176</v>
      </c>
      <c r="C1147" s="65" t="s">
        <v>211</v>
      </c>
      <c r="D1147" s="65" t="s">
        <v>422</v>
      </c>
      <c r="E1147" s="65" t="s">
        <v>1777</v>
      </c>
      <c r="F1147" s="65">
        <v>2</v>
      </c>
      <c r="G1147" s="65" t="s">
        <v>40</v>
      </c>
      <c r="H1147" s="65" t="s">
        <v>628</v>
      </c>
      <c r="I1147" s="65" t="s">
        <v>1728</v>
      </c>
      <c r="J1147" s="65">
        <v>30</v>
      </c>
      <c r="K1147" s="51"/>
      <c r="L1147" s="65" t="s">
        <v>21</v>
      </c>
      <c r="M1147" s="51"/>
      <c r="N1147" s="51"/>
    </row>
    <row r="1148" spans="1:14" x14ac:dyDescent="0.25">
      <c r="A1148" s="65" t="s">
        <v>1708</v>
      </c>
      <c r="B1148" s="65" t="s">
        <v>46</v>
      </c>
      <c r="C1148" s="65" t="s">
        <v>316</v>
      </c>
      <c r="D1148" s="65" t="s">
        <v>317</v>
      </c>
      <c r="E1148" s="65" t="s">
        <v>1778</v>
      </c>
      <c r="F1148" s="65">
        <v>1</v>
      </c>
      <c r="G1148" s="65" t="s">
        <v>19</v>
      </c>
      <c r="H1148" s="65" t="s">
        <v>1737</v>
      </c>
      <c r="I1148" s="65" t="s">
        <v>1713</v>
      </c>
      <c r="J1148" s="65">
        <v>36</v>
      </c>
      <c r="K1148" s="65">
        <v>45</v>
      </c>
      <c r="L1148" s="65" t="s">
        <v>21</v>
      </c>
      <c r="M1148" s="51"/>
      <c r="N1148" s="66" t="s">
        <v>1886</v>
      </c>
    </row>
    <row r="1149" spans="1:14" x14ac:dyDescent="0.25">
      <c r="A1149" s="65" t="s">
        <v>1708</v>
      </c>
      <c r="B1149" s="65" t="s">
        <v>46</v>
      </c>
      <c r="C1149" s="65" t="s">
        <v>47</v>
      </c>
      <c r="D1149" s="65" t="s">
        <v>484</v>
      </c>
      <c r="E1149" s="65" t="s">
        <v>1778</v>
      </c>
      <c r="F1149" s="65">
        <v>1</v>
      </c>
      <c r="G1149" s="65" t="s">
        <v>19</v>
      </c>
      <c r="H1149" s="65" t="s">
        <v>1737</v>
      </c>
      <c r="I1149" s="65" t="s">
        <v>1713</v>
      </c>
      <c r="J1149" s="65">
        <v>45</v>
      </c>
      <c r="K1149" s="65">
        <v>43</v>
      </c>
      <c r="L1149" s="65" t="s">
        <v>21</v>
      </c>
      <c r="M1149" s="51"/>
      <c r="N1149" s="66" t="s">
        <v>1886</v>
      </c>
    </row>
    <row r="1150" spans="1:14" ht="25.5" x14ac:dyDescent="0.25">
      <c r="A1150" s="65" t="s">
        <v>1708</v>
      </c>
      <c r="B1150" s="65" t="s">
        <v>140</v>
      </c>
      <c r="C1150" s="65" t="s">
        <v>296</v>
      </c>
      <c r="D1150" s="65" t="s">
        <v>464</v>
      </c>
      <c r="E1150" s="65" t="s">
        <v>1709</v>
      </c>
      <c r="F1150" s="65">
        <v>1</v>
      </c>
      <c r="G1150" s="65" t="s">
        <v>19</v>
      </c>
      <c r="H1150" s="65" t="s">
        <v>26</v>
      </c>
      <c r="I1150" s="65"/>
      <c r="J1150" s="65">
        <v>14</v>
      </c>
      <c r="K1150" s="65">
        <v>11</v>
      </c>
      <c r="L1150" s="65" t="s">
        <v>21</v>
      </c>
      <c r="M1150" s="51"/>
      <c r="N1150" s="51"/>
    </row>
    <row r="1151" spans="1:14" ht="25.5" x14ac:dyDescent="0.25">
      <c r="A1151" s="65" t="s">
        <v>382</v>
      </c>
      <c r="B1151" s="65" t="s">
        <v>140</v>
      </c>
      <c r="C1151" s="65" t="s">
        <v>301</v>
      </c>
      <c r="D1151" s="65" t="s">
        <v>302</v>
      </c>
      <c r="E1151" s="65" t="s">
        <v>1775</v>
      </c>
      <c r="F1151" s="65">
        <v>1</v>
      </c>
      <c r="G1151" s="65" t="s">
        <v>19</v>
      </c>
      <c r="H1151" s="65" t="s">
        <v>26</v>
      </c>
      <c r="I1151" s="65"/>
      <c r="J1151" s="65">
        <v>9</v>
      </c>
      <c r="K1151" s="51"/>
      <c r="L1151" s="65" t="s">
        <v>21</v>
      </c>
      <c r="M1151" s="51"/>
      <c r="N1151" s="51"/>
    </row>
    <row r="1152" spans="1:14" ht="25.5" x14ac:dyDescent="0.25">
      <c r="A1152" s="65" t="s">
        <v>382</v>
      </c>
      <c r="B1152" s="65" t="s">
        <v>140</v>
      </c>
      <c r="C1152" s="65" t="s">
        <v>454</v>
      </c>
      <c r="D1152" s="65" t="s">
        <v>455</v>
      </c>
      <c r="E1152" s="65" t="s">
        <v>1775</v>
      </c>
      <c r="F1152" s="65">
        <v>1</v>
      </c>
      <c r="G1152" s="65" t="s">
        <v>19</v>
      </c>
      <c r="H1152" s="65" t="s">
        <v>26</v>
      </c>
      <c r="I1152" s="65"/>
      <c r="J1152" s="65">
        <v>10</v>
      </c>
      <c r="K1152" s="51"/>
      <c r="L1152" s="65" t="s">
        <v>21</v>
      </c>
      <c r="M1152" s="51"/>
      <c r="N1152" s="51"/>
    </row>
    <row r="1153" spans="1:14" ht="25.5" x14ac:dyDescent="0.25">
      <c r="A1153" s="65" t="s">
        <v>382</v>
      </c>
      <c r="B1153" s="65" t="s">
        <v>140</v>
      </c>
      <c r="C1153" s="65" t="s">
        <v>383</v>
      </c>
      <c r="D1153" s="65" t="s">
        <v>385</v>
      </c>
      <c r="E1153" s="65" t="s">
        <v>1775</v>
      </c>
      <c r="F1153" s="65">
        <v>1</v>
      </c>
      <c r="G1153" s="65" t="s">
        <v>19</v>
      </c>
      <c r="H1153" s="65" t="s">
        <v>26</v>
      </c>
      <c r="I1153" s="65"/>
      <c r="J1153" s="65">
        <v>8</v>
      </c>
      <c r="K1153" s="51"/>
      <c r="L1153" s="65" t="s">
        <v>21</v>
      </c>
      <c r="M1153" s="51"/>
      <c r="N1153" s="51"/>
    </row>
    <row r="1154" spans="1:14" x14ac:dyDescent="0.25">
      <c r="A1154" s="65" t="s">
        <v>1708</v>
      </c>
      <c r="B1154" s="65" t="s">
        <v>93</v>
      </c>
      <c r="C1154" s="65" t="s">
        <v>94</v>
      </c>
      <c r="D1154" s="65" t="s">
        <v>629</v>
      </c>
      <c r="E1154" s="65" t="s">
        <v>1779</v>
      </c>
      <c r="F1154" s="65">
        <v>1</v>
      </c>
      <c r="G1154" s="65" t="s">
        <v>19</v>
      </c>
      <c r="H1154" s="65" t="s">
        <v>630</v>
      </c>
      <c r="I1154" s="65"/>
      <c r="J1154" s="65">
        <v>17</v>
      </c>
      <c r="K1154" s="51"/>
      <c r="L1154" s="65" t="s">
        <v>21</v>
      </c>
      <c r="M1154" s="51"/>
      <c r="N1154" s="51"/>
    </row>
    <row r="1155" spans="1:14" x14ac:dyDescent="0.25">
      <c r="A1155" s="65" t="s">
        <v>1708</v>
      </c>
      <c r="B1155" s="65" t="s">
        <v>93</v>
      </c>
      <c r="C1155" s="65" t="s">
        <v>94</v>
      </c>
      <c r="D1155" s="65" t="s">
        <v>95</v>
      </c>
      <c r="E1155" s="65" t="s">
        <v>1779</v>
      </c>
      <c r="F1155" s="65">
        <v>1</v>
      </c>
      <c r="G1155" s="65" t="s">
        <v>19</v>
      </c>
      <c r="H1155" s="65" t="s">
        <v>630</v>
      </c>
      <c r="I1155" s="65"/>
      <c r="J1155" s="65">
        <v>18</v>
      </c>
      <c r="K1155" s="51"/>
      <c r="L1155" s="65" t="s">
        <v>21</v>
      </c>
      <c r="M1155" s="51"/>
      <c r="N1155" s="51"/>
    </row>
    <row r="1156" spans="1:14" x14ac:dyDescent="0.25">
      <c r="A1156" s="65" t="s">
        <v>1708</v>
      </c>
      <c r="B1156" s="65" t="s">
        <v>93</v>
      </c>
      <c r="C1156" s="65" t="s">
        <v>94</v>
      </c>
      <c r="D1156" s="65" t="s">
        <v>453</v>
      </c>
      <c r="E1156" s="65" t="s">
        <v>1779</v>
      </c>
      <c r="F1156" s="65">
        <v>1</v>
      </c>
      <c r="G1156" s="65" t="s">
        <v>19</v>
      </c>
      <c r="H1156" s="65" t="s">
        <v>630</v>
      </c>
      <c r="I1156" s="65"/>
      <c r="J1156" s="65">
        <v>10</v>
      </c>
      <c r="K1156" s="51"/>
      <c r="L1156" s="65" t="s">
        <v>21</v>
      </c>
      <c r="M1156" s="51"/>
      <c r="N1156" s="51"/>
    </row>
    <row r="1157" spans="1:14" x14ac:dyDescent="0.25">
      <c r="A1157" s="65" t="s">
        <v>1708</v>
      </c>
      <c r="B1157" s="65" t="s">
        <v>93</v>
      </c>
      <c r="C1157" s="65" t="s">
        <v>94</v>
      </c>
      <c r="D1157" s="65" t="s">
        <v>339</v>
      </c>
      <c r="E1157" s="65" t="s">
        <v>1779</v>
      </c>
      <c r="F1157" s="65">
        <v>1</v>
      </c>
      <c r="G1157" s="65" t="s">
        <v>19</v>
      </c>
      <c r="H1157" s="65" t="s">
        <v>630</v>
      </c>
      <c r="I1157" s="65"/>
      <c r="J1157" s="65">
        <v>40</v>
      </c>
      <c r="K1157" s="51"/>
      <c r="L1157" s="65" t="s">
        <v>21</v>
      </c>
      <c r="M1157" s="51"/>
      <c r="N1157" s="51"/>
    </row>
    <row r="1158" spans="1:14" x14ac:dyDescent="0.25">
      <c r="A1158" s="65" t="s">
        <v>1708</v>
      </c>
      <c r="B1158" s="65" t="s">
        <v>93</v>
      </c>
      <c r="C1158" s="65" t="s">
        <v>94</v>
      </c>
      <c r="D1158" s="65" t="s">
        <v>531</v>
      </c>
      <c r="E1158" s="65" t="s">
        <v>1779</v>
      </c>
      <c r="F1158" s="65">
        <v>1</v>
      </c>
      <c r="G1158" s="65" t="s">
        <v>19</v>
      </c>
      <c r="H1158" s="65" t="s">
        <v>630</v>
      </c>
      <c r="I1158" s="65"/>
      <c r="J1158" s="65">
        <v>18</v>
      </c>
      <c r="K1158" s="51"/>
      <c r="L1158" s="65" t="s">
        <v>21</v>
      </c>
      <c r="M1158" s="51"/>
      <c r="N1158" s="51"/>
    </row>
    <row r="1159" spans="1:14" x14ac:dyDescent="0.25">
      <c r="A1159" s="65" t="s">
        <v>1708</v>
      </c>
      <c r="B1159" s="65" t="s">
        <v>318</v>
      </c>
      <c r="C1159" s="65" t="s">
        <v>94</v>
      </c>
      <c r="D1159" s="65" t="s">
        <v>631</v>
      </c>
      <c r="E1159" s="65" t="s">
        <v>1779</v>
      </c>
      <c r="F1159" s="65">
        <v>1</v>
      </c>
      <c r="G1159" s="65" t="s">
        <v>19</v>
      </c>
      <c r="H1159" s="65" t="s">
        <v>630</v>
      </c>
      <c r="I1159" s="65"/>
      <c r="J1159" s="65">
        <v>34</v>
      </c>
      <c r="K1159" s="51"/>
      <c r="L1159" s="65" t="s">
        <v>21</v>
      </c>
      <c r="M1159" s="51"/>
      <c r="N1159" s="51"/>
    </row>
    <row r="1160" spans="1:14" x14ac:dyDescent="0.25">
      <c r="A1160" s="65" t="s">
        <v>1708</v>
      </c>
      <c r="B1160" s="65" t="s">
        <v>244</v>
      </c>
      <c r="C1160" s="65" t="s">
        <v>94</v>
      </c>
      <c r="D1160" s="65" t="s">
        <v>626</v>
      </c>
      <c r="E1160" s="65" t="s">
        <v>1779</v>
      </c>
      <c r="F1160" s="65">
        <v>1</v>
      </c>
      <c r="G1160" s="65" t="s">
        <v>19</v>
      </c>
      <c r="H1160" s="65" t="s">
        <v>630</v>
      </c>
      <c r="I1160" s="65"/>
      <c r="J1160" s="65">
        <v>30</v>
      </c>
      <c r="K1160" s="51"/>
      <c r="L1160" s="65" t="s">
        <v>21</v>
      </c>
      <c r="M1160" s="51"/>
      <c r="N1160" s="51"/>
    </row>
    <row r="1161" spans="1:14" x14ac:dyDescent="0.25">
      <c r="A1161" s="65" t="s">
        <v>1708</v>
      </c>
      <c r="B1161" s="65" t="s">
        <v>244</v>
      </c>
      <c r="C1161" s="65" t="s">
        <v>94</v>
      </c>
      <c r="D1161" s="65" t="s">
        <v>618</v>
      </c>
      <c r="E1161" s="65" t="s">
        <v>1779</v>
      </c>
      <c r="F1161" s="65">
        <v>1</v>
      </c>
      <c r="G1161" s="65" t="s">
        <v>19</v>
      </c>
      <c r="H1161" s="65" t="s">
        <v>630</v>
      </c>
      <c r="I1161" s="65"/>
      <c r="J1161" s="65">
        <v>34</v>
      </c>
      <c r="K1161" s="51"/>
      <c r="L1161" s="65" t="s">
        <v>21</v>
      </c>
      <c r="M1161" s="51"/>
      <c r="N1161" s="51"/>
    </row>
    <row r="1162" spans="1:14" x14ac:dyDescent="0.25">
      <c r="A1162" s="65" t="s">
        <v>1708</v>
      </c>
      <c r="B1162" s="65" t="s">
        <v>244</v>
      </c>
      <c r="C1162" s="65" t="s">
        <v>94</v>
      </c>
      <c r="D1162" s="65" t="s">
        <v>286</v>
      </c>
      <c r="E1162" s="65" t="s">
        <v>1779</v>
      </c>
      <c r="F1162" s="65">
        <v>1</v>
      </c>
      <c r="G1162" s="65" t="s">
        <v>19</v>
      </c>
      <c r="H1162" s="65" t="s">
        <v>630</v>
      </c>
      <c r="I1162" s="65"/>
      <c r="J1162" s="65">
        <v>39</v>
      </c>
      <c r="K1162" s="51"/>
      <c r="L1162" s="65" t="s">
        <v>21</v>
      </c>
      <c r="M1162" s="51"/>
      <c r="N1162" s="51"/>
    </row>
    <row r="1163" spans="1:14" x14ac:dyDescent="0.25">
      <c r="A1163" s="65" t="s">
        <v>1708</v>
      </c>
      <c r="B1163" s="65" t="s">
        <v>62</v>
      </c>
      <c r="C1163" s="65" t="s">
        <v>632</v>
      </c>
      <c r="D1163" s="65" t="s">
        <v>633</v>
      </c>
      <c r="E1163" s="65" t="s">
        <v>1709</v>
      </c>
      <c r="F1163" s="65">
        <v>1</v>
      </c>
      <c r="G1163" s="65" t="s">
        <v>19</v>
      </c>
      <c r="H1163" s="65" t="s">
        <v>65</v>
      </c>
      <c r="I1163" s="65"/>
      <c r="J1163" s="65">
        <v>15</v>
      </c>
      <c r="K1163" s="65">
        <v>19</v>
      </c>
      <c r="L1163" s="65" t="s">
        <v>21</v>
      </c>
      <c r="M1163" s="51"/>
      <c r="N1163" s="51"/>
    </row>
    <row r="1164" spans="1:14" x14ac:dyDescent="0.25">
      <c r="A1164" s="65" t="s">
        <v>1708</v>
      </c>
      <c r="B1164" s="65" t="s">
        <v>30</v>
      </c>
      <c r="C1164" s="65" t="s">
        <v>34</v>
      </c>
      <c r="D1164" s="65" t="s">
        <v>36</v>
      </c>
      <c r="E1164" s="65" t="s">
        <v>1759</v>
      </c>
      <c r="F1164" s="65">
        <v>1</v>
      </c>
      <c r="G1164" s="65" t="s">
        <v>19</v>
      </c>
      <c r="H1164" s="65" t="s">
        <v>1737</v>
      </c>
      <c r="I1164" s="65" t="s">
        <v>1713</v>
      </c>
      <c r="J1164" s="51"/>
      <c r="K1164" s="65">
        <v>37</v>
      </c>
      <c r="L1164" s="65" t="s">
        <v>21</v>
      </c>
      <c r="M1164" s="66" t="s">
        <v>1886</v>
      </c>
      <c r="N1164" s="51"/>
    </row>
    <row r="1165" spans="1:14" x14ac:dyDescent="0.25">
      <c r="A1165" s="65" t="s">
        <v>1708</v>
      </c>
      <c r="B1165" s="65" t="s">
        <v>30</v>
      </c>
      <c r="C1165" s="65" t="s">
        <v>198</v>
      </c>
      <c r="D1165" s="65" t="s">
        <v>477</v>
      </c>
      <c r="E1165" s="65" t="s">
        <v>1709</v>
      </c>
      <c r="F1165" s="65">
        <v>1</v>
      </c>
      <c r="G1165" s="65" t="s">
        <v>19</v>
      </c>
      <c r="H1165" s="65" t="s">
        <v>1737</v>
      </c>
      <c r="I1165" s="65"/>
      <c r="J1165" s="65">
        <v>53</v>
      </c>
      <c r="K1165" s="65">
        <v>45</v>
      </c>
      <c r="L1165" s="65" t="s">
        <v>21</v>
      </c>
      <c r="M1165" s="51"/>
      <c r="N1165" s="51"/>
    </row>
    <row r="1166" spans="1:14" x14ac:dyDescent="0.25">
      <c r="A1166" s="65" t="s">
        <v>1708</v>
      </c>
      <c r="B1166" s="65" t="s">
        <v>93</v>
      </c>
      <c r="C1166" s="65" t="s">
        <v>348</v>
      </c>
      <c r="D1166" s="65" t="s">
        <v>349</v>
      </c>
      <c r="E1166" s="65" t="s">
        <v>1709</v>
      </c>
      <c r="F1166" s="65">
        <v>3</v>
      </c>
      <c r="G1166" s="65" t="s">
        <v>40</v>
      </c>
      <c r="H1166" s="65" t="s">
        <v>41</v>
      </c>
      <c r="I1166" s="65" t="s">
        <v>1715</v>
      </c>
      <c r="J1166" s="65">
        <v>35</v>
      </c>
      <c r="K1166" s="65">
        <v>35</v>
      </c>
      <c r="L1166" s="65" t="s">
        <v>42</v>
      </c>
      <c r="M1166" s="51"/>
      <c r="N1166" s="51"/>
    </row>
    <row r="1167" spans="1:14" ht="25.5" x14ac:dyDescent="0.25">
      <c r="A1167" s="65" t="s">
        <v>1708</v>
      </c>
      <c r="B1167" s="65" t="s">
        <v>195</v>
      </c>
      <c r="C1167" s="65" t="s">
        <v>545</v>
      </c>
      <c r="D1167" s="65" t="s">
        <v>546</v>
      </c>
      <c r="E1167" s="65" t="s">
        <v>1709</v>
      </c>
      <c r="F1167" s="65">
        <v>3</v>
      </c>
      <c r="G1167" s="65" t="s">
        <v>40</v>
      </c>
      <c r="H1167" s="65" t="s">
        <v>41</v>
      </c>
      <c r="I1167" s="65" t="s">
        <v>1715</v>
      </c>
      <c r="J1167" s="65">
        <v>35</v>
      </c>
      <c r="K1167" s="65">
        <v>40</v>
      </c>
      <c r="L1167" s="65" t="s">
        <v>42</v>
      </c>
      <c r="M1167" s="51"/>
      <c r="N1167" s="51"/>
    </row>
    <row r="1168" spans="1:14" x14ac:dyDescent="0.25">
      <c r="A1168" s="65" t="s">
        <v>1708</v>
      </c>
      <c r="B1168" s="65" t="s">
        <v>43</v>
      </c>
      <c r="C1168" s="65" t="s">
        <v>282</v>
      </c>
      <c r="D1168" s="65" t="s">
        <v>283</v>
      </c>
      <c r="E1168" s="65" t="s">
        <v>1714</v>
      </c>
      <c r="F1168" s="65">
        <v>1</v>
      </c>
      <c r="G1168" s="65" t="s">
        <v>40</v>
      </c>
      <c r="H1168" s="65" t="s">
        <v>41</v>
      </c>
      <c r="I1168" s="65" t="s">
        <v>1715</v>
      </c>
      <c r="J1168" s="65">
        <v>24</v>
      </c>
      <c r="K1168" s="65">
        <v>50</v>
      </c>
      <c r="L1168" s="65" t="s">
        <v>42</v>
      </c>
      <c r="M1168" s="51"/>
      <c r="N1168" s="51"/>
    </row>
    <row r="1169" spans="1:14" x14ac:dyDescent="0.25">
      <c r="A1169" s="65" t="s">
        <v>1708</v>
      </c>
      <c r="B1169" s="65" t="s">
        <v>53</v>
      </c>
      <c r="C1169" s="65" t="s">
        <v>460</v>
      </c>
      <c r="D1169" s="65" t="s">
        <v>634</v>
      </c>
      <c r="E1169" s="65" t="s">
        <v>1709</v>
      </c>
      <c r="F1169" s="65">
        <v>1</v>
      </c>
      <c r="G1169" s="65" t="s">
        <v>19</v>
      </c>
      <c r="H1169" s="65" t="s">
        <v>587</v>
      </c>
      <c r="I1169" s="65"/>
      <c r="J1169" s="65">
        <v>10</v>
      </c>
      <c r="K1169" s="65">
        <v>10</v>
      </c>
      <c r="L1169" s="65" t="s">
        <v>21</v>
      </c>
      <c r="M1169" s="51"/>
      <c r="N1169" s="51"/>
    </row>
    <row r="1170" spans="1:14" x14ac:dyDescent="0.25">
      <c r="A1170" s="65" t="s">
        <v>1708</v>
      </c>
      <c r="B1170" s="65" t="s">
        <v>53</v>
      </c>
      <c r="C1170" s="65" t="s">
        <v>460</v>
      </c>
      <c r="D1170" s="65" t="s">
        <v>635</v>
      </c>
      <c r="E1170" s="65" t="s">
        <v>1709</v>
      </c>
      <c r="F1170" s="65">
        <v>1</v>
      </c>
      <c r="G1170" s="65" t="s">
        <v>19</v>
      </c>
      <c r="H1170" s="65" t="s">
        <v>587</v>
      </c>
      <c r="I1170" s="65"/>
      <c r="J1170" s="65">
        <v>10</v>
      </c>
      <c r="K1170" s="65">
        <v>10</v>
      </c>
      <c r="L1170" s="65" t="s">
        <v>21</v>
      </c>
      <c r="M1170" s="51"/>
      <c r="N1170" s="51"/>
    </row>
    <row r="1171" spans="1:14" x14ac:dyDescent="0.25">
      <c r="A1171" s="65" t="s">
        <v>1708</v>
      </c>
      <c r="B1171" s="65" t="s">
        <v>85</v>
      </c>
      <c r="C1171" s="65" t="s">
        <v>168</v>
      </c>
      <c r="D1171" s="65" t="s">
        <v>191</v>
      </c>
      <c r="E1171" s="65" t="s">
        <v>1709</v>
      </c>
      <c r="F1171" s="65">
        <v>1</v>
      </c>
      <c r="G1171" s="65" t="s">
        <v>19</v>
      </c>
      <c r="H1171" s="65" t="s">
        <v>92</v>
      </c>
      <c r="I1171" s="65"/>
      <c r="J1171" s="65">
        <v>25</v>
      </c>
      <c r="K1171" s="65">
        <v>67</v>
      </c>
      <c r="L1171" s="65" t="s">
        <v>21</v>
      </c>
      <c r="M1171" s="51"/>
      <c r="N1171" s="51"/>
    </row>
    <row r="1172" spans="1:14" x14ac:dyDescent="0.25">
      <c r="A1172" s="65" t="s">
        <v>1708</v>
      </c>
      <c r="B1172" s="65" t="s">
        <v>68</v>
      </c>
      <c r="C1172" s="65" t="s">
        <v>101</v>
      </c>
      <c r="D1172" s="65" t="s">
        <v>636</v>
      </c>
      <c r="E1172" s="65" t="s">
        <v>1709</v>
      </c>
      <c r="F1172" s="65">
        <v>1</v>
      </c>
      <c r="G1172" s="65" t="s">
        <v>19</v>
      </c>
      <c r="H1172" s="65" t="s">
        <v>98</v>
      </c>
      <c r="I1172" s="65"/>
      <c r="J1172" s="65">
        <v>72</v>
      </c>
      <c r="K1172" s="51"/>
      <c r="L1172" s="65" t="s">
        <v>21</v>
      </c>
      <c r="M1172" s="51"/>
      <c r="N1172" s="51"/>
    </row>
    <row r="1173" spans="1:14" x14ac:dyDescent="0.25">
      <c r="A1173" s="65" t="s">
        <v>1708</v>
      </c>
      <c r="B1173" s="65" t="s">
        <v>68</v>
      </c>
      <c r="C1173" s="65" t="s">
        <v>69</v>
      </c>
      <c r="D1173" s="65" t="s">
        <v>637</v>
      </c>
      <c r="E1173" s="65" t="s">
        <v>1709</v>
      </c>
      <c r="F1173" s="65">
        <v>1</v>
      </c>
      <c r="G1173" s="65" t="s">
        <v>19</v>
      </c>
      <c r="H1173" s="65" t="s">
        <v>98</v>
      </c>
      <c r="I1173" s="65"/>
      <c r="J1173" s="65">
        <v>40</v>
      </c>
      <c r="K1173" s="51"/>
      <c r="L1173" s="65" t="s">
        <v>21</v>
      </c>
      <c r="M1173" s="51"/>
      <c r="N1173" s="51"/>
    </row>
    <row r="1174" spans="1:14" x14ac:dyDescent="0.25">
      <c r="A1174" s="65" t="s">
        <v>1708</v>
      </c>
      <c r="B1174" s="65" t="s">
        <v>68</v>
      </c>
      <c r="C1174" s="65" t="s">
        <v>69</v>
      </c>
      <c r="D1174" s="65" t="s">
        <v>638</v>
      </c>
      <c r="E1174" s="65" t="s">
        <v>1709</v>
      </c>
      <c r="F1174" s="65">
        <v>1</v>
      </c>
      <c r="G1174" s="65" t="s">
        <v>19</v>
      </c>
      <c r="H1174" s="65" t="s">
        <v>98</v>
      </c>
      <c r="I1174" s="65"/>
      <c r="J1174" s="65">
        <v>70</v>
      </c>
      <c r="K1174" s="51"/>
      <c r="L1174" s="65" t="s">
        <v>21</v>
      </c>
      <c r="M1174" s="51"/>
      <c r="N1174" s="51"/>
    </row>
    <row r="1175" spans="1:14" x14ac:dyDescent="0.25">
      <c r="A1175" s="65" t="s">
        <v>1708</v>
      </c>
      <c r="B1175" s="65" t="s">
        <v>68</v>
      </c>
      <c r="C1175" s="65" t="s">
        <v>69</v>
      </c>
      <c r="D1175" s="65" t="s">
        <v>639</v>
      </c>
      <c r="E1175" s="65" t="s">
        <v>1709</v>
      </c>
      <c r="F1175" s="65">
        <v>1</v>
      </c>
      <c r="G1175" s="65" t="s">
        <v>19</v>
      </c>
      <c r="H1175" s="65" t="s">
        <v>98</v>
      </c>
      <c r="I1175" s="65"/>
      <c r="J1175" s="65">
        <v>70</v>
      </c>
      <c r="K1175" s="51"/>
      <c r="L1175" s="65" t="s">
        <v>21</v>
      </c>
      <c r="M1175" s="51"/>
      <c r="N1175" s="51"/>
    </row>
    <row r="1176" spans="1:14" x14ac:dyDescent="0.25">
      <c r="A1176" s="65" t="s">
        <v>1708</v>
      </c>
      <c r="B1176" s="65" t="s">
        <v>68</v>
      </c>
      <c r="C1176" s="65" t="s">
        <v>69</v>
      </c>
      <c r="D1176" s="65" t="s">
        <v>640</v>
      </c>
      <c r="E1176" s="65" t="s">
        <v>1709</v>
      </c>
      <c r="F1176" s="65">
        <v>1</v>
      </c>
      <c r="G1176" s="65" t="s">
        <v>19</v>
      </c>
      <c r="H1176" s="65" t="s">
        <v>98</v>
      </c>
      <c r="I1176" s="65"/>
      <c r="J1176" s="65">
        <v>70</v>
      </c>
      <c r="K1176" s="51"/>
      <c r="L1176" s="65" t="s">
        <v>21</v>
      </c>
      <c r="M1176" s="51"/>
      <c r="N1176" s="51"/>
    </row>
    <row r="1177" spans="1:14" x14ac:dyDescent="0.25">
      <c r="A1177" s="65" t="s">
        <v>1708</v>
      </c>
      <c r="B1177" s="65" t="s">
        <v>172</v>
      </c>
      <c r="C1177" s="65" t="s">
        <v>641</v>
      </c>
      <c r="D1177" s="65" t="s">
        <v>642</v>
      </c>
      <c r="E1177" s="65" t="s">
        <v>1709</v>
      </c>
      <c r="F1177" s="65">
        <v>1</v>
      </c>
      <c r="G1177" s="65" t="s">
        <v>19</v>
      </c>
      <c r="H1177" s="65" t="s">
        <v>98</v>
      </c>
      <c r="I1177" s="65"/>
      <c r="J1177" s="65">
        <v>45</v>
      </c>
      <c r="K1177" s="51"/>
      <c r="L1177" s="65" t="s">
        <v>21</v>
      </c>
      <c r="M1177" s="51"/>
      <c r="N1177" s="51"/>
    </row>
    <row r="1178" spans="1:14" x14ac:dyDescent="0.25">
      <c r="A1178" s="65" t="s">
        <v>1708</v>
      </c>
      <c r="B1178" s="65" t="s">
        <v>68</v>
      </c>
      <c r="C1178" s="65" t="s">
        <v>94</v>
      </c>
      <c r="D1178" s="65" t="s">
        <v>643</v>
      </c>
      <c r="E1178" s="65" t="s">
        <v>1709</v>
      </c>
      <c r="F1178" s="65">
        <v>1</v>
      </c>
      <c r="G1178" s="65" t="s">
        <v>19</v>
      </c>
      <c r="H1178" s="65" t="s">
        <v>98</v>
      </c>
      <c r="I1178" s="65"/>
      <c r="J1178" s="65">
        <v>51</v>
      </c>
      <c r="K1178" s="51"/>
      <c r="L1178" s="65" t="s">
        <v>21</v>
      </c>
      <c r="M1178" s="51"/>
      <c r="N1178" s="51"/>
    </row>
    <row r="1179" spans="1:14" x14ac:dyDescent="0.25">
      <c r="A1179" s="65" t="s">
        <v>1708</v>
      </c>
      <c r="B1179" s="65" t="s">
        <v>68</v>
      </c>
      <c r="C1179" s="65" t="s">
        <v>644</v>
      </c>
      <c r="D1179" s="65" t="s">
        <v>645</v>
      </c>
      <c r="E1179" s="65" t="s">
        <v>1709</v>
      </c>
      <c r="F1179" s="65">
        <v>1</v>
      </c>
      <c r="G1179" s="65" t="s">
        <v>19</v>
      </c>
      <c r="H1179" s="65" t="s">
        <v>98</v>
      </c>
      <c r="I1179" s="65"/>
      <c r="J1179" s="65">
        <v>55</v>
      </c>
      <c r="K1179" s="51"/>
      <c r="L1179" s="65" t="s">
        <v>21</v>
      </c>
      <c r="M1179" s="51"/>
      <c r="N1179" s="51"/>
    </row>
    <row r="1180" spans="1:14" x14ac:dyDescent="0.25">
      <c r="A1180" s="65" t="s">
        <v>1708</v>
      </c>
      <c r="B1180" s="65" t="s">
        <v>68</v>
      </c>
      <c r="C1180" s="65" t="s">
        <v>646</v>
      </c>
      <c r="D1180" s="65" t="s">
        <v>647</v>
      </c>
      <c r="E1180" s="65" t="s">
        <v>1709</v>
      </c>
      <c r="F1180" s="65">
        <v>1</v>
      </c>
      <c r="G1180" s="65" t="s">
        <v>19</v>
      </c>
      <c r="H1180" s="65" t="s">
        <v>98</v>
      </c>
      <c r="I1180" s="65"/>
      <c r="J1180" s="65">
        <v>54</v>
      </c>
      <c r="K1180" s="51"/>
      <c r="L1180" s="65" t="s">
        <v>21</v>
      </c>
      <c r="M1180" s="51"/>
      <c r="N1180" s="51"/>
    </row>
    <row r="1181" spans="1:14" x14ac:dyDescent="0.25">
      <c r="A1181" s="65" t="s">
        <v>1708</v>
      </c>
      <c r="B1181" s="65" t="s">
        <v>68</v>
      </c>
      <c r="C1181" s="65" t="s">
        <v>648</v>
      </c>
      <c r="D1181" s="65" t="s">
        <v>649</v>
      </c>
      <c r="E1181" s="65" t="s">
        <v>1709</v>
      </c>
      <c r="F1181" s="65">
        <v>1</v>
      </c>
      <c r="G1181" s="65" t="s">
        <v>19</v>
      </c>
      <c r="H1181" s="65" t="s">
        <v>98</v>
      </c>
      <c r="I1181" s="65"/>
      <c r="J1181" s="65">
        <v>65</v>
      </c>
      <c r="K1181" s="51"/>
      <c r="L1181" s="65" t="s">
        <v>21</v>
      </c>
      <c r="M1181" s="51"/>
      <c r="N1181" s="51"/>
    </row>
    <row r="1182" spans="1:14" x14ac:dyDescent="0.25">
      <c r="A1182" s="65" t="s">
        <v>1708</v>
      </c>
      <c r="B1182" s="65" t="s">
        <v>172</v>
      </c>
      <c r="C1182" s="65" t="s">
        <v>173</v>
      </c>
      <c r="D1182" s="65" t="s">
        <v>650</v>
      </c>
      <c r="E1182" s="65" t="s">
        <v>1709</v>
      </c>
      <c r="F1182" s="65">
        <v>1</v>
      </c>
      <c r="G1182" s="65" t="s">
        <v>19</v>
      </c>
      <c r="H1182" s="65" t="s">
        <v>98</v>
      </c>
      <c r="I1182" s="65"/>
      <c r="J1182" s="65">
        <v>41</v>
      </c>
      <c r="K1182" s="51"/>
      <c r="L1182" s="65" t="s">
        <v>21</v>
      </c>
      <c r="M1182" s="51"/>
      <c r="N1182" s="51"/>
    </row>
    <row r="1183" spans="1:14" x14ac:dyDescent="0.25">
      <c r="A1183" s="65" t="s">
        <v>1708</v>
      </c>
      <c r="B1183" s="65" t="s">
        <v>68</v>
      </c>
      <c r="C1183" s="65" t="s">
        <v>651</v>
      </c>
      <c r="D1183" s="65" t="s">
        <v>652</v>
      </c>
      <c r="E1183" s="65" t="s">
        <v>1709</v>
      </c>
      <c r="F1183" s="65">
        <v>1</v>
      </c>
      <c r="G1183" s="65" t="s">
        <v>19</v>
      </c>
      <c r="H1183" s="65" t="s">
        <v>98</v>
      </c>
      <c r="I1183" s="65"/>
      <c r="J1183" s="65">
        <v>56</v>
      </c>
      <c r="K1183" s="51"/>
      <c r="L1183" s="65" t="s">
        <v>21</v>
      </c>
      <c r="M1183" s="51"/>
      <c r="N1183" s="51"/>
    </row>
    <row r="1184" spans="1:14" x14ac:dyDescent="0.25">
      <c r="A1184" s="65" t="s">
        <v>1708</v>
      </c>
      <c r="B1184" s="65" t="s">
        <v>68</v>
      </c>
      <c r="C1184" s="65" t="s">
        <v>99</v>
      </c>
      <c r="D1184" s="65" t="s">
        <v>136</v>
      </c>
      <c r="E1184" s="65" t="s">
        <v>1709</v>
      </c>
      <c r="F1184" s="65">
        <v>1</v>
      </c>
      <c r="G1184" s="65" t="s">
        <v>19</v>
      </c>
      <c r="H1184" s="65" t="s">
        <v>98</v>
      </c>
      <c r="I1184" s="65"/>
      <c r="J1184" s="65">
        <v>44</v>
      </c>
      <c r="K1184" s="51"/>
      <c r="L1184" s="65" t="s">
        <v>21</v>
      </c>
      <c r="M1184" s="51"/>
      <c r="N1184" s="51"/>
    </row>
    <row r="1185" spans="1:14" x14ac:dyDescent="0.25">
      <c r="A1185" s="65" t="s">
        <v>1708</v>
      </c>
      <c r="B1185" s="65" t="s">
        <v>68</v>
      </c>
      <c r="C1185" s="65" t="s">
        <v>99</v>
      </c>
      <c r="D1185" s="65" t="s">
        <v>399</v>
      </c>
      <c r="E1185" s="65" t="s">
        <v>1709</v>
      </c>
      <c r="F1185" s="65">
        <v>1</v>
      </c>
      <c r="G1185" s="65" t="s">
        <v>19</v>
      </c>
      <c r="H1185" s="65" t="s">
        <v>98</v>
      </c>
      <c r="I1185" s="65"/>
      <c r="J1185" s="65">
        <v>56</v>
      </c>
      <c r="K1185" s="51"/>
      <c r="L1185" s="65" t="s">
        <v>21</v>
      </c>
      <c r="M1185" s="51"/>
      <c r="N1185" s="51"/>
    </row>
    <row r="1186" spans="1:14" x14ac:dyDescent="0.25">
      <c r="A1186" s="65" t="s">
        <v>1708</v>
      </c>
      <c r="B1186" s="65" t="s">
        <v>68</v>
      </c>
      <c r="C1186" s="65" t="s">
        <v>99</v>
      </c>
      <c r="D1186" s="65" t="s">
        <v>653</v>
      </c>
      <c r="E1186" s="65" t="s">
        <v>1709</v>
      </c>
      <c r="F1186" s="65">
        <v>1</v>
      </c>
      <c r="G1186" s="65" t="s">
        <v>19</v>
      </c>
      <c r="H1186" s="65" t="s">
        <v>98</v>
      </c>
      <c r="I1186" s="65"/>
      <c r="J1186" s="65">
        <v>40</v>
      </c>
      <c r="K1186" s="51"/>
      <c r="L1186" s="65" t="s">
        <v>21</v>
      </c>
      <c r="M1186" s="51"/>
      <c r="N1186" s="51"/>
    </row>
    <row r="1187" spans="1:14" x14ac:dyDescent="0.25">
      <c r="A1187" s="65" t="s">
        <v>1708</v>
      </c>
      <c r="B1187" s="65" t="s">
        <v>68</v>
      </c>
      <c r="C1187" s="65" t="s">
        <v>99</v>
      </c>
      <c r="D1187" s="65" t="s">
        <v>654</v>
      </c>
      <c r="E1187" s="65" t="s">
        <v>1709</v>
      </c>
      <c r="F1187" s="65">
        <v>1</v>
      </c>
      <c r="G1187" s="65" t="s">
        <v>19</v>
      </c>
      <c r="H1187" s="65" t="s">
        <v>98</v>
      </c>
      <c r="I1187" s="65"/>
      <c r="J1187" s="65">
        <v>54</v>
      </c>
      <c r="K1187" s="51"/>
      <c r="L1187" s="65" t="s">
        <v>21</v>
      </c>
      <c r="M1187" s="51"/>
      <c r="N1187" s="51"/>
    </row>
    <row r="1188" spans="1:14" x14ac:dyDescent="0.25">
      <c r="A1188" s="65" t="s">
        <v>1708</v>
      </c>
      <c r="B1188" s="65" t="s">
        <v>68</v>
      </c>
      <c r="C1188" s="65" t="s">
        <v>99</v>
      </c>
      <c r="D1188" s="65" t="s">
        <v>655</v>
      </c>
      <c r="E1188" s="65" t="s">
        <v>1709</v>
      </c>
      <c r="F1188" s="65">
        <v>1</v>
      </c>
      <c r="G1188" s="65" t="s">
        <v>19</v>
      </c>
      <c r="H1188" s="65" t="s">
        <v>98</v>
      </c>
      <c r="I1188" s="65"/>
      <c r="J1188" s="65">
        <v>42</v>
      </c>
      <c r="K1188" s="51"/>
      <c r="L1188" s="65" t="s">
        <v>21</v>
      </c>
      <c r="M1188" s="51"/>
      <c r="N1188" s="51"/>
    </row>
    <row r="1189" spans="1:14" x14ac:dyDescent="0.25">
      <c r="A1189" s="65" t="s">
        <v>1708</v>
      </c>
      <c r="B1189" s="65" t="s">
        <v>68</v>
      </c>
      <c r="C1189" s="65" t="s">
        <v>99</v>
      </c>
      <c r="D1189" s="65" t="s">
        <v>656</v>
      </c>
      <c r="E1189" s="65" t="s">
        <v>1709</v>
      </c>
      <c r="F1189" s="65">
        <v>1</v>
      </c>
      <c r="G1189" s="65" t="s">
        <v>19</v>
      </c>
      <c r="H1189" s="65" t="s">
        <v>98</v>
      </c>
      <c r="I1189" s="65"/>
      <c r="J1189" s="65">
        <v>52</v>
      </c>
      <c r="K1189" s="51"/>
      <c r="L1189" s="65" t="s">
        <v>21</v>
      </c>
      <c r="M1189" s="51"/>
      <c r="N1189" s="51"/>
    </row>
    <row r="1190" spans="1:14" x14ac:dyDescent="0.25">
      <c r="A1190" s="65" t="s">
        <v>1708</v>
      </c>
      <c r="B1190" s="65" t="s">
        <v>68</v>
      </c>
      <c r="C1190" s="65" t="s">
        <v>99</v>
      </c>
      <c r="D1190" s="65" t="s">
        <v>657</v>
      </c>
      <c r="E1190" s="65" t="s">
        <v>1709</v>
      </c>
      <c r="F1190" s="65">
        <v>1</v>
      </c>
      <c r="G1190" s="65" t="s">
        <v>19</v>
      </c>
      <c r="H1190" s="65" t="s">
        <v>98</v>
      </c>
      <c r="I1190" s="65"/>
      <c r="J1190" s="65">
        <v>52</v>
      </c>
      <c r="K1190" s="51"/>
      <c r="L1190" s="65" t="s">
        <v>21</v>
      </c>
      <c r="M1190" s="51"/>
      <c r="N1190" s="51"/>
    </row>
    <row r="1191" spans="1:14" x14ac:dyDescent="0.25">
      <c r="A1191" s="65" t="s">
        <v>1708</v>
      </c>
      <c r="B1191" s="65" t="s">
        <v>68</v>
      </c>
      <c r="C1191" s="65" t="s">
        <v>99</v>
      </c>
      <c r="D1191" s="65" t="s">
        <v>658</v>
      </c>
      <c r="E1191" s="65" t="s">
        <v>1709</v>
      </c>
      <c r="F1191" s="65">
        <v>1</v>
      </c>
      <c r="G1191" s="65" t="s">
        <v>19</v>
      </c>
      <c r="H1191" s="65" t="s">
        <v>98</v>
      </c>
      <c r="I1191" s="65"/>
      <c r="J1191" s="65">
        <v>52</v>
      </c>
      <c r="K1191" s="51"/>
      <c r="L1191" s="65" t="s">
        <v>21</v>
      </c>
      <c r="M1191" s="51"/>
      <c r="N1191" s="51"/>
    </row>
    <row r="1192" spans="1:14" x14ac:dyDescent="0.25">
      <c r="A1192" s="65" t="s">
        <v>1708</v>
      </c>
      <c r="B1192" s="65" t="s">
        <v>68</v>
      </c>
      <c r="C1192" s="65" t="s">
        <v>99</v>
      </c>
      <c r="D1192" s="65" t="s">
        <v>659</v>
      </c>
      <c r="E1192" s="65" t="s">
        <v>1709</v>
      </c>
      <c r="F1192" s="65">
        <v>1</v>
      </c>
      <c r="G1192" s="65" t="s">
        <v>19</v>
      </c>
      <c r="H1192" s="65" t="s">
        <v>98</v>
      </c>
      <c r="I1192" s="65"/>
      <c r="J1192" s="65">
        <v>52</v>
      </c>
      <c r="K1192" s="51"/>
      <c r="L1192" s="65" t="s">
        <v>21</v>
      </c>
      <c r="M1192" s="51"/>
      <c r="N1192" s="51"/>
    </row>
    <row r="1193" spans="1:14" x14ac:dyDescent="0.25">
      <c r="A1193" s="65" t="s">
        <v>1708</v>
      </c>
      <c r="B1193" s="65" t="s">
        <v>68</v>
      </c>
      <c r="C1193" s="65" t="s">
        <v>660</v>
      </c>
      <c r="D1193" s="65" t="s">
        <v>661</v>
      </c>
      <c r="E1193" s="65" t="s">
        <v>1709</v>
      </c>
      <c r="F1193" s="65">
        <v>1</v>
      </c>
      <c r="G1193" s="65" t="s">
        <v>19</v>
      </c>
      <c r="H1193" s="65" t="s">
        <v>98</v>
      </c>
      <c r="I1193" s="65"/>
      <c r="J1193" s="65">
        <v>70</v>
      </c>
      <c r="K1193" s="51"/>
      <c r="L1193" s="65" t="s">
        <v>21</v>
      </c>
      <c r="M1193" s="51"/>
      <c r="N1193" s="51"/>
    </row>
    <row r="1194" spans="1:14" x14ac:dyDescent="0.25">
      <c r="A1194" s="65" t="s">
        <v>1708</v>
      </c>
      <c r="B1194" s="65" t="s">
        <v>93</v>
      </c>
      <c r="C1194" s="65" t="s">
        <v>94</v>
      </c>
      <c r="D1194" s="65" t="s">
        <v>534</v>
      </c>
      <c r="E1194" s="65" t="s">
        <v>1709</v>
      </c>
      <c r="F1194" s="65">
        <v>1</v>
      </c>
      <c r="G1194" s="65" t="s">
        <v>19</v>
      </c>
      <c r="H1194" s="65" t="s">
        <v>1731</v>
      </c>
      <c r="I1194" s="65" t="s">
        <v>1732</v>
      </c>
      <c r="J1194" s="65">
        <v>27</v>
      </c>
      <c r="K1194" s="65">
        <v>32</v>
      </c>
      <c r="L1194" s="65" t="s">
        <v>21</v>
      </c>
      <c r="M1194" s="51"/>
      <c r="N1194" s="51"/>
    </row>
    <row r="1195" spans="1:14" x14ac:dyDescent="0.25">
      <c r="A1195" s="65" t="s">
        <v>1708</v>
      </c>
      <c r="B1195" s="65" t="s">
        <v>93</v>
      </c>
      <c r="C1195" s="65" t="s">
        <v>94</v>
      </c>
      <c r="D1195" s="65" t="s">
        <v>535</v>
      </c>
      <c r="E1195" s="65" t="s">
        <v>1709</v>
      </c>
      <c r="F1195" s="65">
        <v>1</v>
      </c>
      <c r="G1195" s="65" t="s">
        <v>19</v>
      </c>
      <c r="H1195" s="65" t="s">
        <v>1731</v>
      </c>
      <c r="I1195" s="65" t="s">
        <v>1732</v>
      </c>
      <c r="J1195" s="65">
        <v>20</v>
      </c>
      <c r="K1195" s="65">
        <v>25</v>
      </c>
      <c r="L1195" s="65" t="s">
        <v>21</v>
      </c>
      <c r="M1195" s="51"/>
      <c r="N1195" s="51"/>
    </row>
    <row r="1196" spans="1:14" x14ac:dyDescent="0.25">
      <c r="A1196" s="65" t="s">
        <v>1708</v>
      </c>
      <c r="B1196" s="65" t="s">
        <v>93</v>
      </c>
      <c r="C1196" s="65" t="s">
        <v>348</v>
      </c>
      <c r="D1196" s="65" t="s">
        <v>662</v>
      </c>
      <c r="E1196" s="65" t="s">
        <v>1709</v>
      </c>
      <c r="F1196" s="65">
        <v>1</v>
      </c>
      <c r="G1196" s="65" t="s">
        <v>19</v>
      </c>
      <c r="H1196" s="65" t="s">
        <v>1731</v>
      </c>
      <c r="I1196" s="65" t="s">
        <v>1732</v>
      </c>
      <c r="J1196" s="65">
        <v>20</v>
      </c>
      <c r="K1196" s="65">
        <v>24</v>
      </c>
      <c r="L1196" s="65" t="s">
        <v>21</v>
      </c>
      <c r="M1196" s="51"/>
      <c r="N1196" s="51"/>
    </row>
    <row r="1197" spans="1:14" x14ac:dyDescent="0.25">
      <c r="A1197" s="65" t="s">
        <v>1708</v>
      </c>
      <c r="B1197" s="65" t="s">
        <v>318</v>
      </c>
      <c r="C1197" s="65" t="s">
        <v>319</v>
      </c>
      <c r="D1197" s="65" t="s">
        <v>533</v>
      </c>
      <c r="E1197" s="65" t="s">
        <v>1709</v>
      </c>
      <c r="F1197" s="65">
        <v>1</v>
      </c>
      <c r="G1197" s="65" t="s">
        <v>19</v>
      </c>
      <c r="H1197" s="65" t="s">
        <v>1731</v>
      </c>
      <c r="I1197" s="65" t="s">
        <v>1732</v>
      </c>
      <c r="J1197" s="65">
        <v>38</v>
      </c>
      <c r="K1197" s="65">
        <v>41</v>
      </c>
      <c r="L1197" s="65" t="s">
        <v>21</v>
      </c>
      <c r="M1197" s="51"/>
      <c r="N1197" s="51"/>
    </row>
    <row r="1198" spans="1:14" x14ac:dyDescent="0.25">
      <c r="A1198" s="65" t="s">
        <v>1708</v>
      </c>
      <c r="B1198" s="65" t="s">
        <v>318</v>
      </c>
      <c r="C1198" s="65" t="s">
        <v>319</v>
      </c>
      <c r="D1198" s="65" t="s">
        <v>530</v>
      </c>
      <c r="E1198" s="65" t="s">
        <v>1709</v>
      </c>
      <c r="F1198" s="65">
        <v>1</v>
      </c>
      <c r="G1198" s="65" t="s">
        <v>19</v>
      </c>
      <c r="H1198" s="65" t="s">
        <v>1731</v>
      </c>
      <c r="I1198" s="65" t="s">
        <v>1732</v>
      </c>
      <c r="J1198" s="65">
        <v>25</v>
      </c>
      <c r="K1198" s="65">
        <v>39</v>
      </c>
      <c r="L1198" s="65" t="s">
        <v>21</v>
      </c>
      <c r="M1198" s="51"/>
      <c r="N1198" s="51"/>
    </row>
    <row r="1199" spans="1:14" x14ac:dyDescent="0.25">
      <c r="A1199" s="65" t="s">
        <v>1708</v>
      </c>
      <c r="B1199" s="65" t="s">
        <v>318</v>
      </c>
      <c r="C1199" s="65" t="s">
        <v>94</v>
      </c>
      <c r="D1199" s="65" t="s">
        <v>532</v>
      </c>
      <c r="E1199" s="65" t="s">
        <v>1709</v>
      </c>
      <c r="F1199" s="65">
        <v>1</v>
      </c>
      <c r="G1199" s="65" t="s">
        <v>19</v>
      </c>
      <c r="H1199" s="65" t="s">
        <v>1731</v>
      </c>
      <c r="I1199" s="65" t="s">
        <v>1732</v>
      </c>
      <c r="J1199" s="65">
        <v>42</v>
      </c>
      <c r="K1199" s="65">
        <v>27</v>
      </c>
      <c r="L1199" s="65" t="s">
        <v>21</v>
      </c>
      <c r="M1199" s="51"/>
      <c r="N1199" s="51"/>
    </row>
    <row r="1200" spans="1:14" x14ac:dyDescent="0.25">
      <c r="A1200" s="65" t="s">
        <v>1708</v>
      </c>
      <c r="B1200" s="65" t="s">
        <v>318</v>
      </c>
      <c r="C1200" s="65" t="s">
        <v>94</v>
      </c>
      <c r="D1200" s="65" t="s">
        <v>631</v>
      </c>
      <c r="E1200" s="65" t="s">
        <v>1709</v>
      </c>
      <c r="F1200" s="65">
        <v>1</v>
      </c>
      <c r="G1200" s="65" t="s">
        <v>19</v>
      </c>
      <c r="H1200" s="65" t="s">
        <v>1731</v>
      </c>
      <c r="I1200" s="65" t="s">
        <v>1732</v>
      </c>
      <c r="J1200" s="65">
        <v>45</v>
      </c>
      <c r="K1200" s="65">
        <v>27</v>
      </c>
      <c r="L1200" s="65" t="s">
        <v>21</v>
      </c>
      <c r="M1200" s="51"/>
      <c r="N1200" s="51"/>
    </row>
    <row r="1201" spans="1:14" x14ac:dyDescent="0.25">
      <c r="A1201" s="65" t="s">
        <v>1708</v>
      </c>
      <c r="B1201" s="65" t="s">
        <v>93</v>
      </c>
      <c r="C1201" s="65" t="s">
        <v>94</v>
      </c>
      <c r="D1201" s="65" t="s">
        <v>536</v>
      </c>
      <c r="E1201" s="65" t="s">
        <v>1709</v>
      </c>
      <c r="F1201" s="65">
        <v>1</v>
      </c>
      <c r="G1201" s="65" t="s">
        <v>19</v>
      </c>
      <c r="H1201" s="65" t="s">
        <v>26</v>
      </c>
      <c r="I1201" s="65"/>
      <c r="J1201" s="51"/>
      <c r="K1201" s="65">
        <v>30</v>
      </c>
      <c r="L1201" s="65" t="s">
        <v>21</v>
      </c>
      <c r="M1201" s="51"/>
      <c r="N1201" s="51"/>
    </row>
    <row r="1202" spans="1:14" x14ac:dyDescent="0.25">
      <c r="A1202" s="65" t="s">
        <v>1708</v>
      </c>
      <c r="B1202" s="65" t="s">
        <v>93</v>
      </c>
      <c r="C1202" s="65" t="s">
        <v>348</v>
      </c>
      <c r="D1202" s="65" t="s">
        <v>662</v>
      </c>
      <c r="E1202" s="65" t="s">
        <v>1726</v>
      </c>
      <c r="F1202" s="65">
        <v>1</v>
      </c>
      <c r="G1202" s="65" t="s">
        <v>19</v>
      </c>
      <c r="H1202" s="65" t="s">
        <v>26</v>
      </c>
      <c r="I1202" s="65" t="s">
        <v>1711</v>
      </c>
      <c r="J1202" s="65">
        <v>20</v>
      </c>
      <c r="K1202" s="51"/>
      <c r="L1202" s="65" t="s">
        <v>21</v>
      </c>
      <c r="M1202" s="51"/>
      <c r="N1202" s="66" t="s">
        <v>1886</v>
      </c>
    </row>
    <row r="1203" spans="1:14" x14ac:dyDescent="0.25">
      <c r="A1203" s="65" t="s">
        <v>1708</v>
      </c>
      <c r="B1203" s="65" t="s">
        <v>318</v>
      </c>
      <c r="C1203" s="65" t="s">
        <v>319</v>
      </c>
      <c r="D1203" s="65" t="s">
        <v>533</v>
      </c>
      <c r="E1203" s="65" t="s">
        <v>1709</v>
      </c>
      <c r="F1203" s="65">
        <v>1</v>
      </c>
      <c r="G1203" s="65" t="s">
        <v>19</v>
      </c>
      <c r="H1203" s="65" t="s">
        <v>26</v>
      </c>
      <c r="I1203" s="65"/>
      <c r="J1203" s="65">
        <v>17</v>
      </c>
      <c r="K1203" s="65">
        <v>21</v>
      </c>
      <c r="L1203" s="65" t="s">
        <v>21</v>
      </c>
      <c r="M1203" s="51"/>
      <c r="N1203" s="51"/>
    </row>
    <row r="1204" spans="1:14" x14ac:dyDescent="0.25">
      <c r="A1204" s="65" t="s">
        <v>1708</v>
      </c>
      <c r="B1204" s="65" t="s">
        <v>318</v>
      </c>
      <c r="C1204" s="65" t="s">
        <v>319</v>
      </c>
      <c r="D1204" s="65" t="s">
        <v>530</v>
      </c>
      <c r="E1204" s="65" t="s">
        <v>1709</v>
      </c>
      <c r="F1204" s="65">
        <v>1</v>
      </c>
      <c r="G1204" s="65" t="s">
        <v>19</v>
      </c>
      <c r="H1204" s="65" t="s">
        <v>26</v>
      </c>
      <c r="I1204" s="65"/>
      <c r="J1204" s="65">
        <v>16</v>
      </c>
      <c r="K1204" s="65">
        <v>17</v>
      </c>
      <c r="L1204" s="65" t="s">
        <v>21</v>
      </c>
      <c r="M1204" s="51"/>
      <c r="N1204" s="51"/>
    </row>
    <row r="1205" spans="1:14" x14ac:dyDescent="0.25">
      <c r="A1205" s="65" t="s">
        <v>1708</v>
      </c>
      <c r="B1205" s="65" t="s">
        <v>318</v>
      </c>
      <c r="C1205" s="65" t="s">
        <v>94</v>
      </c>
      <c r="D1205" s="65" t="s">
        <v>532</v>
      </c>
      <c r="E1205" s="65" t="s">
        <v>1709</v>
      </c>
      <c r="F1205" s="65">
        <v>1</v>
      </c>
      <c r="G1205" s="65" t="s">
        <v>19</v>
      </c>
      <c r="H1205" s="65" t="s">
        <v>26</v>
      </c>
      <c r="I1205" s="65"/>
      <c r="J1205" s="65">
        <v>39</v>
      </c>
      <c r="K1205" s="65">
        <v>26</v>
      </c>
      <c r="L1205" s="65" t="s">
        <v>21</v>
      </c>
      <c r="M1205" s="51"/>
      <c r="N1205" s="51"/>
    </row>
    <row r="1206" spans="1:14" x14ac:dyDescent="0.25">
      <c r="A1206" s="65" t="s">
        <v>1708</v>
      </c>
      <c r="B1206" s="65" t="s">
        <v>318</v>
      </c>
      <c r="C1206" s="65" t="s">
        <v>94</v>
      </c>
      <c r="D1206" s="65" t="s">
        <v>631</v>
      </c>
      <c r="E1206" s="65" t="s">
        <v>1709</v>
      </c>
      <c r="F1206" s="65">
        <v>1</v>
      </c>
      <c r="G1206" s="65" t="s">
        <v>19</v>
      </c>
      <c r="H1206" s="65" t="s">
        <v>26</v>
      </c>
      <c r="I1206" s="65"/>
      <c r="J1206" s="65">
        <v>41</v>
      </c>
      <c r="K1206" s="65">
        <v>25</v>
      </c>
      <c r="L1206" s="65" t="s">
        <v>21</v>
      </c>
      <c r="M1206" s="51"/>
      <c r="N1206" s="51"/>
    </row>
    <row r="1207" spans="1:14" x14ac:dyDescent="0.25">
      <c r="A1207" s="65" t="s">
        <v>1708</v>
      </c>
      <c r="B1207" s="65" t="s">
        <v>176</v>
      </c>
      <c r="C1207" s="65" t="s">
        <v>211</v>
      </c>
      <c r="D1207" s="65" t="s">
        <v>212</v>
      </c>
      <c r="E1207" s="65" t="s">
        <v>1747</v>
      </c>
      <c r="F1207" s="65">
        <v>3</v>
      </c>
      <c r="G1207" s="65" t="s">
        <v>40</v>
      </c>
      <c r="H1207" s="65" t="s">
        <v>552</v>
      </c>
      <c r="I1207" s="65" t="s">
        <v>1717</v>
      </c>
      <c r="J1207" s="65">
        <v>25</v>
      </c>
      <c r="K1207" s="65">
        <v>26</v>
      </c>
      <c r="L1207" s="65" t="s">
        <v>21</v>
      </c>
      <c r="M1207" s="51"/>
      <c r="N1207" s="66" t="s">
        <v>1886</v>
      </c>
    </row>
    <row r="1208" spans="1:14" x14ac:dyDescent="0.25">
      <c r="A1208" s="65" t="s">
        <v>1708</v>
      </c>
      <c r="B1208" s="65" t="s">
        <v>30</v>
      </c>
      <c r="C1208" s="65" t="s">
        <v>31</v>
      </c>
      <c r="D1208" s="65" t="s">
        <v>471</v>
      </c>
      <c r="E1208" s="65" t="s">
        <v>1709</v>
      </c>
      <c r="F1208" s="65">
        <v>1</v>
      </c>
      <c r="G1208" s="65" t="s">
        <v>19</v>
      </c>
      <c r="H1208" s="65" t="s">
        <v>26</v>
      </c>
      <c r="I1208" s="65"/>
      <c r="J1208" s="65">
        <v>46</v>
      </c>
      <c r="K1208" s="65">
        <v>42</v>
      </c>
      <c r="L1208" s="65" t="s">
        <v>21</v>
      </c>
      <c r="M1208" s="51"/>
      <c r="N1208" s="51"/>
    </row>
    <row r="1209" spans="1:14" x14ac:dyDescent="0.25">
      <c r="A1209" s="65" t="s">
        <v>1708</v>
      </c>
      <c r="B1209" s="65" t="s">
        <v>93</v>
      </c>
      <c r="C1209" s="65" t="s">
        <v>94</v>
      </c>
      <c r="D1209" s="65" t="s">
        <v>95</v>
      </c>
      <c r="E1209" s="65" t="s">
        <v>1726</v>
      </c>
      <c r="F1209" s="65">
        <v>1</v>
      </c>
      <c r="G1209" s="65" t="s">
        <v>19</v>
      </c>
      <c r="H1209" s="65" t="s">
        <v>26</v>
      </c>
      <c r="I1209" s="65" t="s">
        <v>1711</v>
      </c>
      <c r="J1209" s="65">
        <v>13</v>
      </c>
      <c r="K1209" s="51"/>
      <c r="L1209" s="65" t="s">
        <v>21</v>
      </c>
      <c r="M1209" s="51"/>
      <c r="N1209" s="66" t="s">
        <v>1886</v>
      </c>
    </row>
    <row r="1210" spans="1:14" x14ac:dyDescent="0.25">
      <c r="A1210" s="65" t="s">
        <v>1708</v>
      </c>
      <c r="B1210" s="65" t="s">
        <v>46</v>
      </c>
      <c r="C1210" s="65" t="s">
        <v>47</v>
      </c>
      <c r="D1210" s="65" t="s">
        <v>160</v>
      </c>
      <c r="E1210" s="65" t="s">
        <v>1709</v>
      </c>
      <c r="F1210" s="65">
        <v>1</v>
      </c>
      <c r="G1210" s="65" t="s">
        <v>19</v>
      </c>
      <c r="H1210" s="65" t="s">
        <v>1731</v>
      </c>
      <c r="I1210" s="65" t="s">
        <v>1732</v>
      </c>
      <c r="J1210" s="65">
        <v>30</v>
      </c>
      <c r="K1210" s="65">
        <v>30</v>
      </c>
      <c r="L1210" s="65" t="s">
        <v>21</v>
      </c>
      <c r="M1210" s="51"/>
      <c r="N1210" s="51"/>
    </row>
    <row r="1211" spans="1:14" x14ac:dyDescent="0.25">
      <c r="A1211" s="65" t="s">
        <v>382</v>
      </c>
      <c r="B1211" s="65" t="s">
        <v>176</v>
      </c>
      <c r="C1211" s="65" t="s">
        <v>343</v>
      </c>
      <c r="D1211" s="65" t="s">
        <v>346</v>
      </c>
      <c r="E1211" s="65" t="s">
        <v>1709</v>
      </c>
      <c r="F1211" s="65">
        <v>1</v>
      </c>
      <c r="G1211" s="65" t="s">
        <v>19</v>
      </c>
      <c r="H1211" s="65" t="s">
        <v>1727</v>
      </c>
      <c r="I1211" s="65" t="s">
        <v>1728</v>
      </c>
      <c r="J1211" s="65">
        <v>37</v>
      </c>
      <c r="K1211" s="65">
        <v>31</v>
      </c>
      <c r="L1211" s="65" t="s">
        <v>21</v>
      </c>
      <c r="M1211" s="51"/>
      <c r="N1211" s="51"/>
    </row>
    <row r="1212" spans="1:14" x14ac:dyDescent="0.25">
      <c r="A1212" s="65" t="s">
        <v>382</v>
      </c>
      <c r="B1212" s="65" t="s">
        <v>176</v>
      </c>
      <c r="C1212" s="65" t="s">
        <v>343</v>
      </c>
      <c r="D1212" s="65" t="s">
        <v>344</v>
      </c>
      <c r="E1212" s="65" t="s">
        <v>1709</v>
      </c>
      <c r="F1212" s="65">
        <v>1</v>
      </c>
      <c r="G1212" s="65" t="s">
        <v>19</v>
      </c>
      <c r="H1212" s="65" t="s">
        <v>1727</v>
      </c>
      <c r="I1212" s="65" t="s">
        <v>1728</v>
      </c>
      <c r="J1212" s="65">
        <v>23</v>
      </c>
      <c r="K1212" s="65">
        <v>43</v>
      </c>
      <c r="L1212" s="65" t="s">
        <v>21</v>
      </c>
      <c r="M1212" s="51"/>
      <c r="N1212" s="51"/>
    </row>
    <row r="1213" spans="1:14" x14ac:dyDescent="0.25">
      <c r="A1213" s="65" t="s">
        <v>382</v>
      </c>
      <c r="B1213" s="65" t="s">
        <v>176</v>
      </c>
      <c r="C1213" s="65" t="s">
        <v>576</v>
      </c>
      <c r="D1213" s="65" t="s">
        <v>578</v>
      </c>
      <c r="E1213" s="65" t="s">
        <v>1709</v>
      </c>
      <c r="F1213" s="65">
        <v>1</v>
      </c>
      <c r="G1213" s="65" t="s">
        <v>19</v>
      </c>
      <c r="H1213" s="65" t="s">
        <v>1727</v>
      </c>
      <c r="I1213" s="65" t="s">
        <v>1728</v>
      </c>
      <c r="J1213" s="65">
        <v>31</v>
      </c>
      <c r="K1213" s="65">
        <v>27</v>
      </c>
      <c r="L1213" s="65" t="s">
        <v>21</v>
      </c>
      <c r="M1213" s="51"/>
      <c r="N1213" s="51"/>
    </row>
    <row r="1214" spans="1:14" x14ac:dyDescent="0.25">
      <c r="A1214" s="65" t="s">
        <v>382</v>
      </c>
      <c r="B1214" s="65" t="s">
        <v>176</v>
      </c>
      <c r="C1214" s="65" t="s">
        <v>576</v>
      </c>
      <c r="D1214" s="65" t="s">
        <v>577</v>
      </c>
      <c r="E1214" s="65" t="s">
        <v>1709</v>
      </c>
      <c r="F1214" s="65">
        <v>1</v>
      </c>
      <c r="G1214" s="65" t="s">
        <v>19</v>
      </c>
      <c r="H1214" s="65" t="s">
        <v>1727</v>
      </c>
      <c r="I1214" s="65" t="s">
        <v>1728</v>
      </c>
      <c r="J1214" s="65">
        <v>29</v>
      </c>
      <c r="K1214" s="65">
        <v>29</v>
      </c>
      <c r="L1214" s="65" t="s">
        <v>21</v>
      </c>
      <c r="M1214" s="51"/>
      <c r="N1214" s="51"/>
    </row>
    <row r="1215" spans="1:14" x14ac:dyDescent="0.25">
      <c r="A1215" s="65" t="s">
        <v>382</v>
      </c>
      <c r="B1215" s="65" t="s">
        <v>176</v>
      </c>
      <c r="C1215" s="65" t="s">
        <v>206</v>
      </c>
      <c r="D1215" s="65" t="s">
        <v>207</v>
      </c>
      <c r="E1215" s="65" t="s">
        <v>1709</v>
      </c>
      <c r="F1215" s="65">
        <v>1</v>
      </c>
      <c r="G1215" s="65" t="s">
        <v>19</v>
      </c>
      <c r="H1215" s="65" t="s">
        <v>1727</v>
      </c>
      <c r="I1215" s="65" t="s">
        <v>1728</v>
      </c>
      <c r="J1215" s="65">
        <v>49</v>
      </c>
      <c r="K1215" s="65">
        <v>71</v>
      </c>
      <c r="L1215" s="65" t="s">
        <v>21</v>
      </c>
      <c r="M1215" s="51"/>
      <c r="N1215" s="51"/>
    </row>
    <row r="1216" spans="1:14" x14ac:dyDescent="0.25">
      <c r="A1216" s="65" t="s">
        <v>382</v>
      </c>
      <c r="B1216" s="65" t="s">
        <v>176</v>
      </c>
      <c r="C1216" s="65" t="s">
        <v>206</v>
      </c>
      <c r="D1216" s="65" t="s">
        <v>219</v>
      </c>
      <c r="E1216" s="65" t="s">
        <v>1709</v>
      </c>
      <c r="F1216" s="65">
        <v>1</v>
      </c>
      <c r="G1216" s="65" t="s">
        <v>19</v>
      </c>
      <c r="H1216" s="65" t="s">
        <v>1727</v>
      </c>
      <c r="I1216" s="65" t="s">
        <v>1728</v>
      </c>
      <c r="J1216" s="65">
        <v>36</v>
      </c>
      <c r="K1216" s="65">
        <v>19</v>
      </c>
      <c r="L1216" s="65" t="s">
        <v>21</v>
      </c>
      <c r="M1216" s="51"/>
      <c r="N1216" s="51"/>
    </row>
    <row r="1217" spans="1:14" x14ac:dyDescent="0.25">
      <c r="A1217" s="65" t="s">
        <v>382</v>
      </c>
      <c r="B1217" s="65" t="s">
        <v>176</v>
      </c>
      <c r="C1217" s="65" t="s">
        <v>206</v>
      </c>
      <c r="D1217" s="65" t="s">
        <v>663</v>
      </c>
      <c r="E1217" s="65" t="s">
        <v>1709</v>
      </c>
      <c r="F1217" s="65">
        <v>1</v>
      </c>
      <c r="G1217" s="65" t="s">
        <v>19</v>
      </c>
      <c r="H1217" s="65" t="s">
        <v>1727</v>
      </c>
      <c r="I1217" s="65" t="s">
        <v>1728</v>
      </c>
      <c r="J1217" s="65">
        <v>49</v>
      </c>
      <c r="K1217" s="65">
        <v>67</v>
      </c>
      <c r="L1217" s="65" t="s">
        <v>21</v>
      </c>
      <c r="M1217" s="51"/>
      <c r="N1217" s="51"/>
    </row>
    <row r="1218" spans="1:14" x14ac:dyDescent="0.25">
      <c r="A1218" s="65" t="s">
        <v>382</v>
      </c>
      <c r="B1218" s="65" t="s">
        <v>176</v>
      </c>
      <c r="C1218" s="65" t="s">
        <v>465</v>
      </c>
      <c r="D1218" s="65" t="s">
        <v>558</v>
      </c>
      <c r="E1218" s="65" t="s">
        <v>1709</v>
      </c>
      <c r="F1218" s="65">
        <v>1</v>
      </c>
      <c r="G1218" s="65" t="s">
        <v>19</v>
      </c>
      <c r="H1218" s="65" t="s">
        <v>1727</v>
      </c>
      <c r="I1218" s="65" t="s">
        <v>1728</v>
      </c>
      <c r="J1218" s="65">
        <v>29</v>
      </c>
      <c r="K1218" s="65">
        <v>17</v>
      </c>
      <c r="L1218" s="65" t="s">
        <v>21</v>
      </c>
      <c r="M1218" s="51"/>
      <c r="N1218" s="51"/>
    </row>
    <row r="1219" spans="1:14" x14ac:dyDescent="0.25">
      <c r="A1219" s="65" t="s">
        <v>382</v>
      </c>
      <c r="B1219" s="65" t="s">
        <v>176</v>
      </c>
      <c r="C1219" s="65" t="s">
        <v>242</v>
      </c>
      <c r="D1219" s="65" t="s">
        <v>243</v>
      </c>
      <c r="E1219" s="65" t="s">
        <v>1709</v>
      </c>
      <c r="F1219" s="65">
        <v>1</v>
      </c>
      <c r="G1219" s="65" t="s">
        <v>19</v>
      </c>
      <c r="H1219" s="65" t="s">
        <v>1727</v>
      </c>
      <c r="I1219" s="65" t="s">
        <v>1728</v>
      </c>
      <c r="J1219" s="65">
        <v>23</v>
      </c>
      <c r="K1219" s="65">
        <v>19</v>
      </c>
      <c r="L1219" s="65" t="s">
        <v>21</v>
      </c>
      <c r="M1219" s="51"/>
      <c r="N1219" s="51"/>
    </row>
    <row r="1220" spans="1:14" x14ac:dyDescent="0.25">
      <c r="A1220" s="65" t="s">
        <v>382</v>
      </c>
      <c r="B1220" s="65" t="s">
        <v>176</v>
      </c>
      <c r="C1220" s="65" t="s">
        <v>192</v>
      </c>
      <c r="D1220" s="65" t="s">
        <v>193</v>
      </c>
      <c r="E1220" s="65" t="s">
        <v>1709</v>
      </c>
      <c r="F1220" s="65">
        <v>1</v>
      </c>
      <c r="G1220" s="65" t="s">
        <v>19</v>
      </c>
      <c r="H1220" s="65" t="s">
        <v>1727</v>
      </c>
      <c r="I1220" s="65" t="s">
        <v>1728</v>
      </c>
      <c r="J1220" s="65">
        <v>25</v>
      </c>
      <c r="K1220" s="65">
        <v>30</v>
      </c>
      <c r="L1220" s="65" t="s">
        <v>21</v>
      </c>
      <c r="M1220" s="51"/>
      <c r="N1220" s="51"/>
    </row>
    <row r="1221" spans="1:14" x14ac:dyDescent="0.25">
      <c r="A1221" s="65" t="s">
        <v>1708</v>
      </c>
      <c r="B1221" s="65" t="s">
        <v>244</v>
      </c>
      <c r="C1221" s="65" t="s">
        <v>94</v>
      </c>
      <c r="D1221" s="65" t="s">
        <v>626</v>
      </c>
      <c r="E1221" s="65" t="s">
        <v>1709</v>
      </c>
      <c r="F1221" s="65">
        <v>1</v>
      </c>
      <c r="G1221" s="65" t="s">
        <v>19</v>
      </c>
      <c r="H1221" s="65" t="s">
        <v>26</v>
      </c>
      <c r="I1221" s="65"/>
      <c r="J1221" s="65">
        <v>32</v>
      </c>
      <c r="K1221" s="65">
        <v>44</v>
      </c>
      <c r="L1221" s="65" t="s">
        <v>21</v>
      </c>
      <c r="M1221" s="51"/>
      <c r="N1221" s="51"/>
    </row>
    <row r="1222" spans="1:14" x14ac:dyDescent="0.25">
      <c r="A1222" s="65" t="s">
        <v>1708</v>
      </c>
      <c r="B1222" s="65" t="s">
        <v>244</v>
      </c>
      <c r="C1222" s="65" t="s">
        <v>94</v>
      </c>
      <c r="D1222" s="65" t="s">
        <v>618</v>
      </c>
      <c r="E1222" s="65" t="s">
        <v>1709</v>
      </c>
      <c r="F1222" s="65">
        <v>1</v>
      </c>
      <c r="G1222" s="65" t="s">
        <v>19</v>
      </c>
      <c r="H1222" s="65" t="s">
        <v>26</v>
      </c>
      <c r="I1222" s="65"/>
      <c r="J1222" s="65">
        <v>33</v>
      </c>
      <c r="K1222" s="65">
        <v>41</v>
      </c>
      <c r="L1222" s="65" t="s">
        <v>21</v>
      </c>
      <c r="M1222" s="51"/>
      <c r="N1222" s="51"/>
    </row>
    <row r="1223" spans="1:14" x14ac:dyDescent="0.25">
      <c r="A1223" s="65" t="s">
        <v>1708</v>
      </c>
      <c r="B1223" s="65" t="s">
        <v>244</v>
      </c>
      <c r="C1223" s="65" t="s">
        <v>319</v>
      </c>
      <c r="D1223" s="65" t="s">
        <v>664</v>
      </c>
      <c r="E1223" s="65" t="s">
        <v>1709</v>
      </c>
      <c r="F1223" s="65">
        <v>1</v>
      </c>
      <c r="G1223" s="65" t="s">
        <v>19</v>
      </c>
      <c r="H1223" s="65" t="s">
        <v>26</v>
      </c>
      <c r="I1223" s="65"/>
      <c r="J1223" s="65">
        <v>29</v>
      </c>
      <c r="K1223" s="65">
        <v>38</v>
      </c>
      <c r="L1223" s="65" t="s">
        <v>21</v>
      </c>
      <c r="M1223" s="51"/>
      <c r="N1223" s="51"/>
    </row>
    <row r="1224" spans="1:14" x14ac:dyDescent="0.25">
      <c r="A1224" s="65" t="s">
        <v>1708</v>
      </c>
      <c r="B1224" s="65" t="s">
        <v>30</v>
      </c>
      <c r="C1224" s="65" t="s">
        <v>198</v>
      </c>
      <c r="D1224" s="65" t="s">
        <v>274</v>
      </c>
      <c r="E1224" s="65" t="s">
        <v>1753</v>
      </c>
      <c r="F1224" s="65">
        <v>1</v>
      </c>
      <c r="G1224" s="65" t="s">
        <v>19</v>
      </c>
      <c r="H1224" s="65" t="s">
        <v>92</v>
      </c>
      <c r="I1224" s="65" t="s">
        <v>1713</v>
      </c>
      <c r="J1224" s="51"/>
      <c r="K1224" s="65">
        <v>42</v>
      </c>
      <c r="L1224" s="65" t="s">
        <v>21</v>
      </c>
      <c r="M1224" s="66" t="s">
        <v>1886</v>
      </c>
      <c r="N1224" s="51"/>
    </row>
    <row r="1225" spans="1:14" x14ac:dyDescent="0.25">
      <c r="A1225" s="65" t="s">
        <v>1708</v>
      </c>
      <c r="B1225" s="65" t="s">
        <v>226</v>
      </c>
      <c r="C1225" s="65" t="s">
        <v>306</v>
      </c>
      <c r="D1225" s="65" t="s">
        <v>463</v>
      </c>
      <c r="E1225" s="65" t="s">
        <v>1709</v>
      </c>
      <c r="F1225" s="65">
        <v>1</v>
      </c>
      <c r="G1225" s="65" t="s">
        <v>19</v>
      </c>
      <c r="H1225" s="65" t="s">
        <v>92</v>
      </c>
      <c r="I1225" s="65"/>
      <c r="J1225" s="65">
        <v>37</v>
      </c>
      <c r="K1225" s="65">
        <v>47</v>
      </c>
      <c r="L1225" s="65" t="s">
        <v>21</v>
      </c>
      <c r="M1225" s="51"/>
      <c r="N1225" s="51"/>
    </row>
    <row r="1226" spans="1:14" x14ac:dyDescent="0.25">
      <c r="A1226" s="65" t="s">
        <v>1708</v>
      </c>
      <c r="B1226" s="65" t="s">
        <v>30</v>
      </c>
      <c r="C1226" s="65" t="s">
        <v>31</v>
      </c>
      <c r="D1226" s="65" t="s">
        <v>564</v>
      </c>
      <c r="E1226" s="65" t="s">
        <v>1709</v>
      </c>
      <c r="F1226" s="65">
        <v>1</v>
      </c>
      <c r="G1226" s="65" t="s">
        <v>19</v>
      </c>
      <c r="H1226" s="65" t="s">
        <v>497</v>
      </c>
      <c r="I1226" s="65"/>
      <c r="J1226" s="65">
        <v>69</v>
      </c>
      <c r="K1226" s="65">
        <v>43</v>
      </c>
      <c r="L1226" s="65" t="s">
        <v>21</v>
      </c>
      <c r="M1226" s="51"/>
      <c r="N1226" s="51"/>
    </row>
    <row r="1227" spans="1:14" x14ac:dyDescent="0.25">
      <c r="A1227" s="65" t="s">
        <v>1708</v>
      </c>
      <c r="B1227" s="65" t="s">
        <v>176</v>
      </c>
      <c r="C1227" s="65" t="s">
        <v>206</v>
      </c>
      <c r="D1227" s="65" t="s">
        <v>663</v>
      </c>
      <c r="E1227" s="65" t="s">
        <v>1709</v>
      </c>
      <c r="F1227" s="65">
        <v>1</v>
      </c>
      <c r="G1227" s="65" t="s">
        <v>19</v>
      </c>
      <c r="H1227" s="65" t="s">
        <v>26</v>
      </c>
      <c r="I1227" s="65"/>
      <c r="J1227" s="65">
        <v>26</v>
      </c>
      <c r="K1227" s="65">
        <v>70</v>
      </c>
      <c r="L1227" s="65" t="s">
        <v>21</v>
      </c>
      <c r="M1227" s="51"/>
      <c r="N1227" s="51"/>
    </row>
    <row r="1228" spans="1:14" x14ac:dyDescent="0.25">
      <c r="A1228" s="65" t="s">
        <v>1708</v>
      </c>
      <c r="B1228" s="65" t="s">
        <v>68</v>
      </c>
      <c r="C1228" s="65" t="s">
        <v>69</v>
      </c>
      <c r="D1228" s="65" t="s">
        <v>640</v>
      </c>
      <c r="E1228" s="65" t="s">
        <v>1709</v>
      </c>
      <c r="F1228" s="65">
        <v>1</v>
      </c>
      <c r="G1228" s="65" t="s">
        <v>19</v>
      </c>
      <c r="H1228" s="65" t="s">
        <v>26</v>
      </c>
      <c r="I1228" s="65"/>
      <c r="J1228" s="65">
        <v>56</v>
      </c>
      <c r="K1228" s="65">
        <v>80</v>
      </c>
      <c r="L1228" s="65" t="s">
        <v>21</v>
      </c>
      <c r="M1228" s="51"/>
      <c r="N1228" s="51"/>
    </row>
    <row r="1229" spans="1:14" x14ac:dyDescent="0.25">
      <c r="A1229" s="65" t="s">
        <v>1708</v>
      </c>
      <c r="B1229" s="65" t="s">
        <v>43</v>
      </c>
      <c r="C1229" s="65" t="s">
        <v>61</v>
      </c>
      <c r="D1229" s="65" t="s">
        <v>61</v>
      </c>
      <c r="E1229" s="65" t="s">
        <v>1709</v>
      </c>
      <c r="F1229" s="65">
        <v>1</v>
      </c>
      <c r="G1229" s="65" t="s">
        <v>19</v>
      </c>
      <c r="H1229" s="65" t="s">
        <v>26</v>
      </c>
      <c r="I1229" s="65"/>
      <c r="J1229" s="65">
        <v>26</v>
      </c>
      <c r="K1229" s="65">
        <v>33</v>
      </c>
      <c r="L1229" s="65" t="s">
        <v>21</v>
      </c>
      <c r="M1229" s="51"/>
      <c r="N1229" s="51"/>
    </row>
    <row r="1230" spans="1:14" x14ac:dyDescent="0.25">
      <c r="A1230" s="65" t="s">
        <v>382</v>
      </c>
      <c r="B1230" s="65" t="s">
        <v>176</v>
      </c>
      <c r="C1230" s="65" t="s">
        <v>206</v>
      </c>
      <c r="D1230" s="65" t="s">
        <v>663</v>
      </c>
      <c r="E1230" s="65" t="s">
        <v>1709</v>
      </c>
      <c r="F1230" s="65">
        <v>1</v>
      </c>
      <c r="G1230" s="65" t="s">
        <v>19</v>
      </c>
      <c r="H1230" s="65" t="s">
        <v>26</v>
      </c>
      <c r="I1230" s="65"/>
      <c r="J1230" s="65">
        <v>69</v>
      </c>
      <c r="K1230" s="65">
        <v>78</v>
      </c>
      <c r="L1230" s="65" t="s">
        <v>21</v>
      </c>
      <c r="M1230" s="51"/>
      <c r="N1230" s="51"/>
    </row>
    <row r="1231" spans="1:14" x14ac:dyDescent="0.25">
      <c r="A1231" s="65" t="s">
        <v>382</v>
      </c>
      <c r="B1231" s="65" t="s">
        <v>68</v>
      </c>
      <c r="C1231" s="65" t="s">
        <v>69</v>
      </c>
      <c r="D1231" s="65" t="s">
        <v>640</v>
      </c>
      <c r="E1231" s="65" t="s">
        <v>1709</v>
      </c>
      <c r="F1231" s="65">
        <v>1</v>
      </c>
      <c r="G1231" s="65" t="s">
        <v>19</v>
      </c>
      <c r="H1231" s="65" t="s">
        <v>26</v>
      </c>
      <c r="I1231" s="65"/>
      <c r="J1231" s="65">
        <v>57</v>
      </c>
      <c r="K1231" s="65">
        <v>76</v>
      </c>
      <c r="L1231" s="65" t="s">
        <v>21</v>
      </c>
      <c r="M1231" s="51"/>
      <c r="N1231" s="51"/>
    </row>
    <row r="1232" spans="1:14" ht="25.5" x14ac:dyDescent="0.25">
      <c r="A1232" s="65" t="s">
        <v>382</v>
      </c>
      <c r="B1232" s="65" t="s">
        <v>195</v>
      </c>
      <c r="C1232" s="65" t="s">
        <v>196</v>
      </c>
      <c r="D1232" s="65" t="s">
        <v>665</v>
      </c>
      <c r="E1232" s="65" t="s">
        <v>1709</v>
      </c>
      <c r="F1232" s="65">
        <v>1</v>
      </c>
      <c r="G1232" s="65" t="s">
        <v>19</v>
      </c>
      <c r="H1232" s="65" t="s">
        <v>26</v>
      </c>
      <c r="I1232" s="65"/>
      <c r="J1232" s="65">
        <v>33</v>
      </c>
      <c r="K1232" s="65">
        <v>46</v>
      </c>
      <c r="L1232" s="65" t="s">
        <v>21</v>
      </c>
      <c r="M1232" s="51"/>
      <c r="N1232" s="51"/>
    </row>
    <row r="1233" spans="1:14" x14ac:dyDescent="0.25">
      <c r="A1233" s="65" t="s">
        <v>382</v>
      </c>
      <c r="B1233" s="65" t="s">
        <v>152</v>
      </c>
      <c r="C1233" s="65" t="s">
        <v>153</v>
      </c>
      <c r="D1233" s="65" t="s">
        <v>666</v>
      </c>
      <c r="E1233" s="65" t="s">
        <v>1709</v>
      </c>
      <c r="F1233" s="65">
        <v>1</v>
      </c>
      <c r="G1233" s="65" t="s">
        <v>19</v>
      </c>
      <c r="H1233" s="65" t="s">
        <v>26</v>
      </c>
      <c r="I1233" s="65"/>
      <c r="J1233" s="51"/>
      <c r="K1233" s="65">
        <v>31</v>
      </c>
      <c r="L1233" s="65" t="s">
        <v>21</v>
      </c>
      <c r="M1233" s="51"/>
      <c r="N1233" s="51"/>
    </row>
    <row r="1234" spans="1:14" x14ac:dyDescent="0.25">
      <c r="A1234" s="65" t="s">
        <v>1708</v>
      </c>
      <c r="B1234" s="65" t="s">
        <v>152</v>
      </c>
      <c r="C1234" s="65" t="s">
        <v>153</v>
      </c>
      <c r="D1234" s="65" t="s">
        <v>666</v>
      </c>
      <c r="E1234" s="65" t="s">
        <v>1709</v>
      </c>
      <c r="F1234" s="65">
        <v>1</v>
      </c>
      <c r="G1234" s="65" t="s">
        <v>19</v>
      </c>
      <c r="H1234" s="65" t="s">
        <v>26</v>
      </c>
      <c r="I1234" s="65"/>
      <c r="J1234" s="51"/>
      <c r="K1234" s="65">
        <v>29</v>
      </c>
      <c r="L1234" s="65" t="s">
        <v>21</v>
      </c>
      <c r="M1234" s="51"/>
      <c r="N1234" s="51"/>
    </row>
    <row r="1235" spans="1:14" ht="25.5" x14ac:dyDescent="0.25">
      <c r="A1235" s="65" t="s">
        <v>382</v>
      </c>
      <c r="B1235" s="65" t="s">
        <v>195</v>
      </c>
      <c r="C1235" s="65" t="s">
        <v>365</v>
      </c>
      <c r="D1235" s="65" t="s">
        <v>540</v>
      </c>
      <c r="E1235" s="65" t="s">
        <v>1709</v>
      </c>
      <c r="F1235" s="65">
        <v>1</v>
      </c>
      <c r="G1235" s="65" t="s">
        <v>19</v>
      </c>
      <c r="H1235" s="65" t="s">
        <v>26</v>
      </c>
      <c r="I1235" s="65"/>
      <c r="J1235" s="65">
        <v>22</v>
      </c>
      <c r="K1235" s="65">
        <v>30</v>
      </c>
      <c r="L1235" s="65" t="s">
        <v>21</v>
      </c>
      <c r="M1235" s="51"/>
      <c r="N1235" s="51"/>
    </row>
    <row r="1236" spans="1:14" x14ac:dyDescent="0.25">
      <c r="A1236" s="65" t="s">
        <v>1708</v>
      </c>
      <c r="B1236" s="65" t="s">
        <v>71</v>
      </c>
      <c r="C1236" s="65" t="s">
        <v>543</v>
      </c>
      <c r="D1236" s="65" t="s">
        <v>667</v>
      </c>
      <c r="E1236" s="65" t="s">
        <v>1709</v>
      </c>
      <c r="F1236" s="65">
        <v>1</v>
      </c>
      <c r="G1236" s="65" t="s">
        <v>19</v>
      </c>
      <c r="H1236" s="65" t="s">
        <v>26</v>
      </c>
      <c r="I1236" s="65"/>
      <c r="J1236" s="65">
        <v>32</v>
      </c>
      <c r="K1236" s="65">
        <v>36</v>
      </c>
      <c r="L1236" s="65" t="s">
        <v>21</v>
      </c>
      <c r="M1236" s="51"/>
      <c r="N1236" s="51"/>
    </row>
    <row r="1237" spans="1:14" x14ac:dyDescent="0.25">
      <c r="A1237" s="65" t="s">
        <v>382</v>
      </c>
      <c r="B1237" s="65" t="s">
        <v>71</v>
      </c>
      <c r="C1237" s="65" t="s">
        <v>543</v>
      </c>
      <c r="D1237" s="65" t="s">
        <v>667</v>
      </c>
      <c r="E1237" s="65" t="s">
        <v>1709</v>
      </c>
      <c r="F1237" s="65">
        <v>1</v>
      </c>
      <c r="G1237" s="65" t="s">
        <v>19</v>
      </c>
      <c r="H1237" s="65" t="s">
        <v>26</v>
      </c>
      <c r="I1237" s="65"/>
      <c r="J1237" s="65">
        <v>35</v>
      </c>
      <c r="K1237" s="65">
        <v>38</v>
      </c>
      <c r="L1237" s="65" t="s">
        <v>21</v>
      </c>
      <c r="M1237" s="51"/>
      <c r="N1237" s="51"/>
    </row>
    <row r="1238" spans="1:14" x14ac:dyDescent="0.25">
      <c r="A1238" s="65" t="s">
        <v>1708</v>
      </c>
      <c r="B1238" s="65" t="s">
        <v>62</v>
      </c>
      <c r="C1238" s="65" t="s">
        <v>287</v>
      </c>
      <c r="D1238" s="65" t="s">
        <v>668</v>
      </c>
      <c r="E1238" s="65" t="s">
        <v>1709</v>
      </c>
      <c r="F1238" s="65">
        <v>1</v>
      </c>
      <c r="G1238" s="65" t="s">
        <v>19</v>
      </c>
      <c r="H1238" s="65" t="s">
        <v>26</v>
      </c>
      <c r="I1238" s="65"/>
      <c r="J1238" s="65">
        <v>24</v>
      </c>
      <c r="K1238" s="51"/>
      <c r="L1238" s="65" t="s">
        <v>21</v>
      </c>
      <c r="M1238" s="51"/>
      <c r="N1238" s="51"/>
    </row>
    <row r="1239" spans="1:14" x14ac:dyDescent="0.25">
      <c r="A1239" s="65" t="s">
        <v>1708</v>
      </c>
      <c r="B1239" s="65" t="s">
        <v>152</v>
      </c>
      <c r="C1239" s="65" t="s">
        <v>541</v>
      </c>
      <c r="D1239" s="65" t="s">
        <v>542</v>
      </c>
      <c r="E1239" s="65" t="s">
        <v>1726</v>
      </c>
      <c r="F1239" s="65">
        <v>1</v>
      </c>
      <c r="G1239" s="65" t="s">
        <v>19</v>
      </c>
      <c r="H1239" s="65" t="s">
        <v>26</v>
      </c>
      <c r="I1239" s="65" t="s">
        <v>1711</v>
      </c>
      <c r="J1239" s="65">
        <v>31</v>
      </c>
      <c r="K1239" s="51"/>
      <c r="L1239" s="65" t="s">
        <v>21</v>
      </c>
      <c r="M1239" s="51"/>
      <c r="N1239" s="66" t="s">
        <v>1886</v>
      </c>
    </row>
    <row r="1240" spans="1:14" ht="25.5" x14ac:dyDescent="0.25">
      <c r="A1240" s="65" t="s">
        <v>382</v>
      </c>
      <c r="B1240" s="65" t="s">
        <v>16</v>
      </c>
      <c r="C1240" s="65" t="s">
        <v>24</v>
      </c>
      <c r="D1240" s="65" t="s">
        <v>25</v>
      </c>
      <c r="E1240" s="65" t="s">
        <v>1709</v>
      </c>
      <c r="F1240" s="65">
        <v>1</v>
      </c>
      <c r="G1240" s="65" t="s">
        <v>19</v>
      </c>
      <c r="H1240" s="65" t="s">
        <v>26</v>
      </c>
      <c r="I1240" s="65"/>
      <c r="J1240" s="65">
        <v>26</v>
      </c>
      <c r="K1240" s="65">
        <v>23</v>
      </c>
      <c r="L1240" s="65" t="s">
        <v>21</v>
      </c>
      <c r="M1240" s="51"/>
      <c r="N1240" s="51"/>
    </row>
    <row r="1241" spans="1:14" x14ac:dyDescent="0.25">
      <c r="A1241" s="65" t="s">
        <v>1708</v>
      </c>
      <c r="B1241" s="65" t="s">
        <v>71</v>
      </c>
      <c r="C1241" s="65" t="s">
        <v>308</v>
      </c>
      <c r="D1241" s="65" t="s">
        <v>494</v>
      </c>
      <c r="E1241" s="65" t="s">
        <v>1709</v>
      </c>
      <c r="F1241" s="65">
        <v>1</v>
      </c>
      <c r="G1241" s="65" t="s">
        <v>19</v>
      </c>
      <c r="H1241" s="65" t="s">
        <v>26</v>
      </c>
      <c r="I1241" s="65"/>
      <c r="J1241" s="65">
        <v>38</v>
      </c>
      <c r="K1241" s="65">
        <v>36</v>
      </c>
      <c r="L1241" s="65" t="s">
        <v>21</v>
      </c>
      <c r="M1241" s="51"/>
      <c r="N1241" s="51"/>
    </row>
    <row r="1242" spans="1:14" x14ac:dyDescent="0.25">
      <c r="A1242" s="65" t="s">
        <v>382</v>
      </c>
      <c r="B1242" s="65" t="s">
        <v>71</v>
      </c>
      <c r="C1242" s="65" t="s">
        <v>308</v>
      </c>
      <c r="D1242" s="65" t="s">
        <v>494</v>
      </c>
      <c r="E1242" s="65" t="s">
        <v>1709</v>
      </c>
      <c r="F1242" s="65">
        <v>1</v>
      </c>
      <c r="G1242" s="65" t="s">
        <v>19</v>
      </c>
      <c r="H1242" s="65" t="s">
        <v>26</v>
      </c>
      <c r="I1242" s="65"/>
      <c r="J1242" s="65">
        <v>44</v>
      </c>
      <c r="K1242" s="65">
        <v>40</v>
      </c>
      <c r="L1242" s="65" t="s">
        <v>21</v>
      </c>
      <c r="M1242" s="51"/>
      <c r="N1242" s="51"/>
    </row>
    <row r="1243" spans="1:14" x14ac:dyDescent="0.25">
      <c r="A1243" s="65" t="s">
        <v>382</v>
      </c>
      <c r="B1243" s="65" t="s">
        <v>172</v>
      </c>
      <c r="C1243" s="65" t="s">
        <v>173</v>
      </c>
      <c r="D1243" s="65" t="s">
        <v>174</v>
      </c>
      <c r="E1243" s="65" t="s">
        <v>1709</v>
      </c>
      <c r="F1243" s="65">
        <v>1</v>
      </c>
      <c r="G1243" s="65" t="s">
        <v>19</v>
      </c>
      <c r="H1243" s="65" t="s">
        <v>26</v>
      </c>
      <c r="I1243" s="65"/>
      <c r="J1243" s="65">
        <v>39</v>
      </c>
      <c r="K1243" s="65">
        <v>35</v>
      </c>
      <c r="L1243" s="65" t="s">
        <v>21</v>
      </c>
      <c r="M1243" s="51"/>
      <c r="N1243" s="51"/>
    </row>
    <row r="1244" spans="1:14" x14ac:dyDescent="0.25">
      <c r="A1244" s="65" t="s">
        <v>1708</v>
      </c>
      <c r="B1244" s="65" t="s">
        <v>498</v>
      </c>
      <c r="C1244" s="65" t="s">
        <v>499</v>
      </c>
      <c r="D1244" s="65" t="s">
        <v>669</v>
      </c>
      <c r="E1244" s="65" t="s">
        <v>1776</v>
      </c>
      <c r="F1244" s="65">
        <v>1</v>
      </c>
      <c r="G1244" s="65" t="s">
        <v>19</v>
      </c>
      <c r="H1244" s="65" t="s">
        <v>26</v>
      </c>
      <c r="I1244" s="65" t="s">
        <v>1711</v>
      </c>
      <c r="J1244" s="65">
        <v>9</v>
      </c>
      <c r="K1244" s="65">
        <v>3</v>
      </c>
      <c r="L1244" s="65" t="s">
        <v>21</v>
      </c>
      <c r="M1244" s="51"/>
      <c r="N1244" s="51"/>
    </row>
    <row r="1245" spans="1:14" ht="25.5" x14ac:dyDescent="0.25">
      <c r="A1245" s="65" t="s">
        <v>1708</v>
      </c>
      <c r="B1245" s="65" t="s">
        <v>16</v>
      </c>
      <c r="C1245" s="65" t="s">
        <v>163</v>
      </c>
      <c r="D1245" s="65" t="s">
        <v>625</v>
      </c>
      <c r="E1245" s="65" t="s">
        <v>1709</v>
      </c>
      <c r="F1245" s="65">
        <v>1</v>
      </c>
      <c r="G1245" s="65" t="s">
        <v>19</v>
      </c>
      <c r="H1245" s="65" t="s">
        <v>26</v>
      </c>
      <c r="I1245" s="65"/>
      <c r="J1245" s="65">
        <v>12</v>
      </c>
      <c r="K1245" s="65">
        <v>17</v>
      </c>
      <c r="L1245" s="65" t="s">
        <v>21</v>
      </c>
      <c r="M1245" s="51"/>
      <c r="N1245" s="51"/>
    </row>
    <row r="1246" spans="1:14" x14ac:dyDescent="0.25">
      <c r="A1246" s="65" t="s">
        <v>382</v>
      </c>
      <c r="B1246" s="65" t="s">
        <v>226</v>
      </c>
      <c r="C1246" s="65" t="s">
        <v>227</v>
      </c>
      <c r="D1246" s="65" t="s">
        <v>234</v>
      </c>
      <c r="E1246" s="65" t="s">
        <v>1709</v>
      </c>
      <c r="F1246" s="65">
        <v>1</v>
      </c>
      <c r="G1246" s="65" t="s">
        <v>19</v>
      </c>
      <c r="H1246" s="65" t="s">
        <v>26</v>
      </c>
      <c r="I1246" s="65"/>
      <c r="J1246" s="65">
        <v>57</v>
      </c>
      <c r="K1246" s="65">
        <v>55</v>
      </c>
      <c r="L1246" s="65" t="s">
        <v>21</v>
      </c>
      <c r="M1246" s="51"/>
      <c r="N1246" s="51"/>
    </row>
    <row r="1247" spans="1:14" x14ac:dyDescent="0.25">
      <c r="A1247" s="65" t="s">
        <v>382</v>
      </c>
      <c r="B1247" s="65" t="s">
        <v>37</v>
      </c>
      <c r="C1247" s="65" t="s">
        <v>38</v>
      </c>
      <c r="D1247" s="65" t="s">
        <v>39</v>
      </c>
      <c r="E1247" s="65" t="s">
        <v>1709</v>
      </c>
      <c r="F1247" s="65">
        <v>1</v>
      </c>
      <c r="G1247" s="65" t="s">
        <v>19</v>
      </c>
      <c r="H1247" s="65" t="s">
        <v>26</v>
      </c>
      <c r="I1247" s="65"/>
      <c r="J1247" s="65">
        <v>33</v>
      </c>
      <c r="K1247" s="65">
        <v>38</v>
      </c>
      <c r="L1247" s="65" t="s">
        <v>21</v>
      </c>
      <c r="M1247" s="51"/>
      <c r="N1247" s="51"/>
    </row>
    <row r="1248" spans="1:14" x14ac:dyDescent="0.25">
      <c r="A1248" s="65" t="s">
        <v>382</v>
      </c>
      <c r="B1248" s="65" t="s">
        <v>112</v>
      </c>
      <c r="C1248" s="65" t="s">
        <v>127</v>
      </c>
      <c r="D1248" s="65" t="s">
        <v>194</v>
      </c>
      <c r="E1248" s="65" t="s">
        <v>1709</v>
      </c>
      <c r="F1248" s="65">
        <v>1</v>
      </c>
      <c r="G1248" s="65" t="s">
        <v>19</v>
      </c>
      <c r="H1248" s="65" t="s">
        <v>26</v>
      </c>
      <c r="I1248" s="65"/>
      <c r="J1248" s="65">
        <v>49</v>
      </c>
      <c r="K1248" s="65">
        <v>63</v>
      </c>
      <c r="L1248" s="65" t="s">
        <v>21</v>
      </c>
      <c r="M1248" s="51"/>
      <c r="N1248" s="51"/>
    </row>
    <row r="1249" spans="1:14" ht="25.5" x14ac:dyDescent="0.25">
      <c r="A1249" s="65" t="s">
        <v>1708</v>
      </c>
      <c r="B1249" s="65" t="s">
        <v>16</v>
      </c>
      <c r="C1249" s="65" t="s">
        <v>403</v>
      </c>
      <c r="D1249" s="65" t="s">
        <v>404</v>
      </c>
      <c r="E1249" s="65" t="s">
        <v>1780</v>
      </c>
      <c r="F1249" s="65">
        <v>1</v>
      </c>
      <c r="G1249" s="65" t="s">
        <v>19</v>
      </c>
      <c r="H1249" s="65" t="s">
        <v>26</v>
      </c>
      <c r="I1249" s="65"/>
      <c r="J1249" s="65">
        <v>8</v>
      </c>
      <c r="K1249" s="65">
        <v>20</v>
      </c>
      <c r="L1249" s="65" t="s">
        <v>21</v>
      </c>
      <c r="M1249" s="51"/>
      <c r="N1249" s="51"/>
    </row>
    <row r="1250" spans="1:14" x14ac:dyDescent="0.25">
      <c r="A1250" s="65" t="s">
        <v>382</v>
      </c>
      <c r="B1250" s="65" t="s">
        <v>244</v>
      </c>
      <c r="C1250" s="65" t="s">
        <v>319</v>
      </c>
      <c r="D1250" s="65" t="s">
        <v>664</v>
      </c>
      <c r="E1250" s="65" t="s">
        <v>1709</v>
      </c>
      <c r="F1250" s="65">
        <v>1</v>
      </c>
      <c r="G1250" s="65" t="s">
        <v>19</v>
      </c>
      <c r="H1250" s="65" t="s">
        <v>26</v>
      </c>
      <c r="I1250" s="65"/>
      <c r="J1250" s="65">
        <v>35</v>
      </c>
      <c r="K1250" s="65">
        <v>44</v>
      </c>
      <c r="L1250" s="65" t="s">
        <v>21</v>
      </c>
      <c r="M1250" s="51"/>
      <c r="N1250" s="51"/>
    </row>
    <row r="1251" spans="1:14" x14ac:dyDescent="0.25">
      <c r="A1251" s="65" t="s">
        <v>382</v>
      </c>
      <c r="B1251" s="65" t="s">
        <v>244</v>
      </c>
      <c r="C1251" s="65" t="s">
        <v>319</v>
      </c>
      <c r="D1251" s="65" t="s">
        <v>351</v>
      </c>
      <c r="E1251" s="65" t="s">
        <v>1709</v>
      </c>
      <c r="F1251" s="65">
        <v>1</v>
      </c>
      <c r="G1251" s="65" t="s">
        <v>19</v>
      </c>
      <c r="H1251" s="65" t="s">
        <v>26</v>
      </c>
      <c r="I1251" s="65"/>
      <c r="J1251" s="65">
        <v>41</v>
      </c>
      <c r="K1251" s="65">
        <v>56</v>
      </c>
      <c r="L1251" s="65" t="s">
        <v>21</v>
      </c>
      <c r="M1251" s="51"/>
      <c r="N1251" s="51"/>
    </row>
    <row r="1252" spans="1:14" x14ac:dyDescent="0.25">
      <c r="A1252" s="65" t="s">
        <v>1708</v>
      </c>
      <c r="B1252" s="65" t="s">
        <v>71</v>
      </c>
      <c r="C1252" s="65" t="s">
        <v>670</v>
      </c>
      <c r="D1252" s="65" t="s">
        <v>671</v>
      </c>
      <c r="E1252" s="65" t="s">
        <v>1709</v>
      </c>
      <c r="F1252" s="65">
        <v>1</v>
      </c>
      <c r="G1252" s="65" t="s">
        <v>19</v>
      </c>
      <c r="H1252" s="65" t="s">
        <v>26</v>
      </c>
      <c r="I1252" s="65"/>
      <c r="J1252" s="65">
        <v>33</v>
      </c>
      <c r="K1252" s="65">
        <v>33</v>
      </c>
      <c r="L1252" s="65" t="s">
        <v>21</v>
      </c>
      <c r="M1252" s="51"/>
      <c r="N1252" s="51"/>
    </row>
    <row r="1253" spans="1:14" x14ac:dyDescent="0.25">
      <c r="A1253" s="65" t="s">
        <v>382</v>
      </c>
      <c r="B1253" s="65" t="s">
        <v>71</v>
      </c>
      <c r="C1253" s="65" t="s">
        <v>670</v>
      </c>
      <c r="D1253" s="65" t="s">
        <v>671</v>
      </c>
      <c r="E1253" s="65" t="s">
        <v>1709</v>
      </c>
      <c r="F1253" s="65">
        <v>1</v>
      </c>
      <c r="G1253" s="65" t="s">
        <v>19</v>
      </c>
      <c r="H1253" s="65" t="s">
        <v>26</v>
      </c>
      <c r="I1253" s="65"/>
      <c r="J1253" s="65">
        <v>39</v>
      </c>
      <c r="K1253" s="65">
        <v>36</v>
      </c>
      <c r="L1253" s="65" t="s">
        <v>21</v>
      </c>
      <c r="M1253" s="51"/>
      <c r="N1253" s="51"/>
    </row>
    <row r="1254" spans="1:14" x14ac:dyDescent="0.25">
      <c r="A1254" s="65" t="s">
        <v>1708</v>
      </c>
      <c r="B1254" s="65" t="s">
        <v>121</v>
      </c>
      <c r="C1254" s="65" t="s">
        <v>54</v>
      </c>
      <c r="D1254" s="65" t="s">
        <v>672</v>
      </c>
      <c r="E1254" s="65" t="s">
        <v>1709</v>
      </c>
      <c r="F1254" s="65">
        <v>1</v>
      </c>
      <c r="G1254" s="65" t="s">
        <v>19</v>
      </c>
      <c r="H1254" s="65" t="s">
        <v>26</v>
      </c>
      <c r="I1254" s="65"/>
      <c r="J1254" s="65">
        <v>12</v>
      </c>
      <c r="K1254" s="65">
        <v>29</v>
      </c>
      <c r="L1254" s="65" t="s">
        <v>21</v>
      </c>
      <c r="M1254" s="51"/>
      <c r="N1254" s="51"/>
    </row>
    <row r="1255" spans="1:14" x14ac:dyDescent="0.25">
      <c r="A1255" s="65" t="s">
        <v>1708</v>
      </c>
      <c r="B1255" s="65" t="s">
        <v>43</v>
      </c>
      <c r="C1255" s="65" t="s">
        <v>49</v>
      </c>
      <c r="D1255" s="65" t="s">
        <v>673</v>
      </c>
      <c r="E1255" s="65" t="s">
        <v>1709</v>
      </c>
      <c r="F1255" s="65">
        <v>1</v>
      </c>
      <c r="G1255" s="65" t="s">
        <v>19</v>
      </c>
      <c r="H1255" s="65" t="s">
        <v>26</v>
      </c>
      <c r="I1255" s="65"/>
      <c r="J1255" s="65">
        <v>25</v>
      </c>
      <c r="K1255" s="65">
        <v>36</v>
      </c>
      <c r="L1255" s="65" t="s">
        <v>21</v>
      </c>
      <c r="M1255" s="51"/>
      <c r="N1255" s="51"/>
    </row>
    <row r="1256" spans="1:14" x14ac:dyDescent="0.25">
      <c r="A1256" s="65" t="s">
        <v>382</v>
      </c>
      <c r="B1256" s="65" t="s">
        <v>37</v>
      </c>
      <c r="C1256" s="65" t="s">
        <v>49</v>
      </c>
      <c r="D1256" s="65" t="s">
        <v>674</v>
      </c>
      <c r="E1256" s="65" t="s">
        <v>1709</v>
      </c>
      <c r="F1256" s="65">
        <v>1</v>
      </c>
      <c r="G1256" s="65" t="s">
        <v>19</v>
      </c>
      <c r="H1256" s="65" t="s">
        <v>26</v>
      </c>
      <c r="I1256" s="65"/>
      <c r="J1256" s="65">
        <v>29</v>
      </c>
      <c r="K1256" s="65">
        <v>30</v>
      </c>
      <c r="L1256" s="65" t="s">
        <v>21</v>
      </c>
      <c r="M1256" s="51"/>
      <c r="N1256" s="51"/>
    </row>
    <row r="1257" spans="1:14" x14ac:dyDescent="0.25">
      <c r="A1257" s="65" t="s">
        <v>1708</v>
      </c>
      <c r="B1257" s="65" t="s">
        <v>498</v>
      </c>
      <c r="C1257" s="65" t="s">
        <v>499</v>
      </c>
      <c r="D1257" s="65" t="s">
        <v>620</v>
      </c>
      <c r="E1257" s="65" t="s">
        <v>1780</v>
      </c>
      <c r="F1257" s="65">
        <v>1</v>
      </c>
      <c r="G1257" s="65" t="s">
        <v>19</v>
      </c>
      <c r="H1257" s="65" t="s">
        <v>26</v>
      </c>
      <c r="I1257" s="65"/>
      <c r="J1257" s="65">
        <v>9</v>
      </c>
      <c r="K1257" s="51"/>
      <c r="L1257" s="65" t="s">
        <v>21</v>
      </c>
      <c r="M1257" s="51"/>
      <c r="N1257" s="51"/>
    </row>
    <row r="1258" spans="1:14" x14ac:dyDescent="0.25">
      <c r="A1258" s="65" t="s">
        <v>1708</v>
      </c>
      <c r="B1258" s="65" t="s">
        <v>318</v>
      </c>
      <c r="C1258" s="65" t="s">
        <v>94</v>
      </c>
      <c r="D1258" s="65" t="s">
        <v>470</v>
      </c>
      <c r="E1258" s="65" t="s">
        <v>1709</v>
      </c>
      <c r="F1258" s="65">
        <v>1</v>
      </c>
      <c r="G1258" s="65" t="s">
        <v>19</v>
      </c>
      <c r="H1258" s="65" t="s">
        <v>26</v>
      </c>
      <c r="I1258" s="65"/>
      <c r="J1258" s="65">
        <v>30</v>
      </c>
      <c r="K1258" s="65">
        <v>25</v>
      </c>
      <c r="L1258" s="65" t="s">
        <v>21</v>
      </c>
      <c r="M1258" s="51"/>
      <c r="N1258" s="51"/>
    </row>
    <row r="1259" spans="1:14" x14ac:dyDescent="0.25">
      <c r="A1259" s="65" t="s">
        <v>382</v>
      </c>
      <c r="B1259" s="65" t="s">
        <v>93</v>
      </c>
      <c r="C1259" s="65" t="s">
        <v>94</v>
      </c>
      <c r="D1259" s="65" t="s">
        <v>339</v>
      </c>
      <c r="E1259" s="65" t="s">
        <v>1709</v>
      </c>
      <c r="F1259" s="65">
        <v>1</v>
      </c>
      <c r="G1259" s="65" t="s">
        <v>19</v>
      </c>
      <c r="H1259" s="65" t="s">
        <v>26</v>
      </c>
      <c r="I1259" s="65"/>
      <c r="J1259" s="65">
        <v>21</v>
      </c>
      <c r="K1259" s="65">
        <v>28</v>
      </c>
      <c r="L1259" s="65" t="s">
        <v>21</v>
      </c>
      <c r="M1259" s="51"/>
      <c r="N1259" s="51"/>
    </row>
    <row r="1260" spans="1:14" x14ac:dyDescent="0.25">
      <c r="A1260" s="65" t="s">
        <v>382</v>
      </c>
      <c r="B1260" s="65" t="s">
        <v>318</v>
      </c>
      <c r="C1260" s="65" t="s">
        <v>94</v>
      </c>
      <c r="D1260" s="65" t="s">
        <v>631</v>
      </c>
      <c r="E1260" s="65" t="s">
        <v>1709</v>
      </c>
      <c r="F1260" s="65">
        <v>1</v>
      </c>
      <c r="G1260" s="65" t="s">
        <v>19</v>
      </c>
      <c r="H1260" s="65" t="s">
        <v>26</v>
      </c>
      <c r="I1260" s="65"/>
      <c r="J1260" s="65">
        <v>32</v>
      </c>
      <c r="K1260" s="65">
        <v>28</v>
      </c>
      <c r="L1260" s="65" t="s">
        <v>21</v>
      </c>
      <c r="M1260" s="51"/>
      <c r="N1260" s="51"/>
    </row>
    <row r="1261" spans="1:14" x14ac:dyDescent="0.25">
      <c r="A1261" s="65" t="s">
        <v>1708</v>
      </c>
      <c r="B1261" s="65" t="s">
        <v>244</v>
      </c>
      <c r="C1261" s="65" t="s">
        <v>319</v>
      </c>
      <c r="D1261" s="65" t="s">
        <v>675</v>
      </c>
      <c r="E1261" s="65" t="s">
        <v>1709</v>
      </c>
      <c r="F1261" s="65">
        <v>1</v>
      </c>
      <c r="G1261" s="65" t="s">
        <v>19</v>
      </c>
      <c r="H1261" s="65" t="s">
        <v>26</v>
      </c>
      <c r="I1261" s="65"/>
      <c r="J1261" s="65">
        <v>28</v>
      </c>
      <c r="K1261" s="65">
        <v>34</v>
      </c>
      <c r="L1261" s="65" t="s">
        <v>21</v>
      </c>
      <c r="M1261" s="51"/>
      <c r="N1261" s="51"/>
    </row>
    <row r="1262" spans="1:14" x14ac:dyDescent="0.25">
      <c r="A1262" s="65" t="s">
        <v>1708</v>
      </c>
      <c r="B1262" s="65" t="s">
        <v>46</v>
      </c>
      <c r="C1262" s="65" t="s">
        <v>47</v>
      </c>
      <c r="D1262" s="65" t="s">
        <v>676</v>
      </c>
      <c r="E1262" s="65" t="s">
        <v>1709</v>
      </c>
      <c r="F1262" s="65">
        <v>1</v>
      </c>
      <c r="G1262" s="65" t="s">
        <v>19</v>
      </c>
      <c r="H1262" s="65" t="s">
        <v>26</v>
      </c>
      <c r="I1262" s="65"/>
      <c r="J1262" s="65">
        <v>28</v>
      </c>
      <c r="K1262" s="65">
        <v>35</v>
      </c>
      <c r="L1262" s="65" t="s">
        <v>21</v>
      </c>
      <c r="M1262" s="51"/>
      <c r="N1262" s="51"/>
    </row>
    <row r="1263" spans="1:14" x14ac:dyDescent="0.25">
      <c r="A1263" s="65" t="s">
        <v>1708</v>
      </c>
      <c r="B1263" s="65" t="s">
        <v>46</v>
      </c>
      <c r="C1263" s="65" t="s">
        <v>47</v>
      </c>
      <c r="D1263" s="65" t="s">
        <v>677</v>
      </c>
      <c r="E1263" s="65" t="s">
        <v>1709</v>
      </c>
      <c r="F1263" s="65">
        <v>1</v>
      </c>
      <c r="G1263" s="65" t="s">
        <v>19</v>
      </c>
      <c r="H1263" s="65" t="s">
        <v>26</v>
      </c>
      <c r="I1263" s="65"/>
      <c r="J1263" s="65">
        <v>28</v>
      </c>
      <c r="K1263" s="65">
        <v>36</v>
      </c>
      <c r="L1263" s="65" t="s">
        <v>21</v>
      </c>
      <c r="M1263" s="51"/>
      <c r="N1263" s="51"/>
    </row>
    <row r="1264" spans="1:14" x14ac:dyDescent="0.25">
      <c r="A1264" s="65" t="s">
        <v>1708</v>
      </c>
      <c r="B1264" s="65" t="s">
        <v>226</v>
      </c>
      <c r="C1264" s="65" t="s">
        <v>306</v>
      </c>
      <c r="D1264" s="65" t="s">
        <v>463</v>
      </c>
      <c r="E1264" s="65" t="s">
        <v>1709</v>
      </c>
      <c r="F1264" s="65">
        <v>1</v>
      </c>
      <c r="G1264" s="65" t="s">
        <v>19</v>
      </c>
      <c r="H1264" s="65" t="s">
        <v>26</v>
      </c>
      <c r="I1264" s="65"/>
      <c r="J1264" s="65">
        <v>51</v>
      </c>
      <c r="K1264" s="65">
        <v>51</v>
      </c>
      <c r="L1264" s="65" t="s">
        <v>21</v>
      </c>
      <c r="M1264" s="51"/>
      <c r="N1264" s="51"/>
    </row>
    <row r="1265" spans="1:14" x14ac:dyDescent="0.25">
      <c r="A1265" s="65" t="s">
        <v>1708</v>
      </c>
      <c r="B1265" s="65" t="s">
        <v>172</v>
      </c>
      <c r="C1265" s="65" t="s">
        <v>434</v>
      </c>
      <c r="D1265" s="65" t="s">
        <v>525</v>
      </c>
      <c r="E1265" s="65" t="s">
        <v>1709</v>
      </c>
      <c r="F1265" s="65">
        <v>1</v>
      </c>
      <c r="G1265" s="65" t="s">
        <v>19</v>
      </c>
      <c r="H1265" s="65" t="s">
        <v>26</v>
      </c>
      <c r="I1265" s="65"/>
      <c r="J1265" s="65">
        <v>50</v>
      </c>
      <c r="K1265" s="65">
        <v>40</v>
      </c>
      <c r="L1265" s="65" t="s">
        <v>21</v>
      </c>
      <c r="M1265" s="51"/>
      <c r="N1265" s="51"/>
    </row>
    <row r="1266" spans="1:14" x14ac:dyDescent="0.25">
      <c r="A1266" s="65" t="s">
        <v>1708</v>
      </c>
      <c r="B1266" s="65" t="s">
        <v>172</v>
      </c>
      <c r="C1266" s="65" t="s">
        <v>434</v>
      </c>
      <c r="D1266" s="65" t="s">
        <v>435</v>
      </c>
      <c r="E1266" s="65" t="s">
        <v>1709</v>
      </c>
      <c r="F1266" s="65">
        <v>1</v>
      </c>
      <c r="G1266" s="65" t="s">
        <v>19</v>
      </c>
      <c r="H1266" s="65" t="s">
        <v>26</v>
      </c>
      <c r="I1266" s="65"/>
      <c r="J1266" s="65">
        <v>35</v>
      </c>
      <c r="K1266" s="65">
        <v>33</v>
      </c>
      <c r="L1266" s="65" t="s">
        <v>21</v>
      </c>
      <c r="M1266" s="51"/>
      <c r="N1266" s="51"/>
    </row>
    <row r="1267" spans="1:14" x14ac:dyDescent="0.25">
      <c r="A1267" s="65" t="s">
        <v>1708</v>
      </c>
      <c r="B1267" s="65" t="s">
        <v>30</v>
      </c>
      <c r="C1267" s="65" t="s">
        <v>223</v>
      </c>
      <c r="D1267" s="65" t="s">
        <v>440</v>
      </c>
      <c r="E1267" s="65" t="s">
        <v>1709</v>
      </c>
      <c r="F1267" s="65">
        <v>1</v>
      </c>
      <c r="G1267" s="65" t="s">
        <v>19</v>
      </c>
      <c r="H1267" s="65" t="s">
        <v>26</v>
      </c>
      <c r="I1267" s="65"/>
      <c r="J1267" s="65">
        <v>42</v>
      </c>
      <c r="K1267" s="65">
        <v>43</v>
      </c>
      <c r="L1267" s="65" t="s">
        <v>21</v>
      </c>
      <c r="M1267" s="51"/>
      <c r="N1267" s="51"/>
    </row>
    <row r="1268" spans="1:14" x14ac:dyDescent="0.25">
      <c r="A1268" s="65" t="s">
        <v>1708</v>
      </c>
      <c r="B1268" s="65" t="s">
        <v>30</v>
      </c>
      <c r="C1268" s="65" t="s">
        <v>198</v>
      </c>
      <c r="D1268" s="65" t="s">
        <v>477</v>
      </c>
      <c r="E1268" s="65" t="s">
        <v>1709</v>
      </c>
      <c r="F1268" s="65">
        <v>1</v>
      </c>
      <c r="G1268" s="65" t="s">
        <v>19</v>
      </c>
      <c r="H1268" s="65" t="s">
        <v>26</v>
      </c>
      <c r="I1268" s="65"/>
      <c r="J1268" s="65">
        <v>51</v>
      </c>
      <c r="K1268" s="65">
        <v>58</v>
      </c>
      <c r="L1268" s="65" t="s">
        <v>21</v>
      </c>
      <c r="M1268" s="51"/>
      <c r="N1268" s="51"/>
    </row>
    <row r="1269" spans="1:14" x14ac:dyDescent="0.25">
      <c r="A1269" s="65" t="s">
        <v>382</v>
      </c>
      <c r="B1269" s="65" t="s">
        <v>172</v>
      </c>
      <c r="C1269" s="65" t="s">
        <v>236</v>
      </c>
      <c r="D1269" s="65" t="s">
        <v>285</v>
      </c>
      <c r="E1269" s="65" t="s">
        <v>1709</v>
      </c>
      <c r="F1269" s="65">
        <v>1</v>
      </c>
      <c r="G1269" s="65" t="s">
        <v>19</v>
      </c>
      <c r="H1269" s="65" t="s">
        <v>26</v>
      </c>
      <c r="I1269" s="65"/>
      <c r="J1269" s="65">
        <v>61</v>
      </c>
      <c r="K1269" s="65">
        <v>47</v>
      </c>
      <c r="L1269" s="65" t="s">
        <v>21</v>
      </c>
      <c r="M1269" s="51"/>
      <c r="N1269" s="51"/>
    </row>
    <row r="1270" spans="1:14" x14ac:dyDescent="0.25">
      <c r="A1270" s="65" t="s">
        <v>382</v>
      </c>
      <c r="B1270" s="65" t="s">
        <v>30</v>
      </c>
      <c r="C1270" s="65" t="s">
        <v>31</v>
      </c>
      <c r="D1270" s="65" t="s">
        <v>350</v>
      </c>
      <c r="E1270" s="65" t="s">
        <v>1709</v>
      </c>
      <c r="F1270" s="65">
        <v>1</v>
      </c>
      <c r="G1270" s="65" t="s">
        <v>19</v>
      </c>
      <c r="H1270" s="65" t="s">
        <v>26</v>
      </c>
      <c r="I1270" s="65"/>
      <c r="J1270" s="51"/>
      <c r="K1270" s="65">
        <v>34</v>
      </c>
      <c r="L1270" s="65" t="s">
        <v>21</v>
      </c>
      <c r="M1270" s="51"/>
      <c r="N1270" s="51"/>
    </row>
    <row r="1271" spans="1:14" x14ac:dyDescent="0.25">
      <c r="A1271" s="65" t="s">
        <v>382</v>
      </c>
      <c r="B1271" s="65" t="s">
        <v>172</v>
      </c>
      <c r="C1271" s="65" t="s">
        <v>434</v>
      </c>
      <c r="D1271" s="65" t="s">
        <v>525</v>
      </c>
      <c r="E1271" s="65" t="s">
        <v>1709</v>
      </c>
      <c r="F1271" s="65">
        <v>1</v>
      </c>
      <c r="G1271" s="65" t="s">
        <v>19</v>
      </c>
      <c r="H1271" s="65" t="s">
        <v>26</v>
      </c>
      <c r="I1271" s="65"/>
      <c r="J1271" s="65">
        <v>42</v>
      </c>
      <c r="K1271" s="65">
        <v>40</v>
      </c>
      <c r="L1271" s="65" t="s">
        <v>21</v>
      </c>
      <c r="M1271" s="51"/>
      <c r="N1271" s="51"/>
    </row>
    <row r="1272" spans="1:14" x14ac:dyDescent="0.25">
      <c r="A1272" s="65" t="s">
        <v>382</v>
      </c>
      <c r="B1272" s="65" t="s">
        <v>172</v>
      </c>
      <c r="C1272" s="65" t="s">
        <v>236</v>
      </c>
      <c r="D1272" s="65" t="s">
        <v>260</v>
      </c>
      <c r="E1272" s="65" t="s">
        <v>1709</v>
      </c>
      <c r="F1272" s="65">
        <v>1</v>
      </c>
      <c r="G1272" s="65" t="s">
        <v>19</v>
      </c>
      <c r="H1272" s="65" t="s">
        <v>26</v>
      </c>
      <c r="I1272" s="65"/>
      <c r="J1272" s="65">
        <v>47</v>
      </c>
      <c r="K1272" s="65">
        <v>42</v>
      </c>
      <c r="L1272" s="65" t="s">
        <v>21</v>
      </c>
      <c r="M1272" s="51"/>
      <c r="N1272" s="51"/>
    </row>
    <row r="1273" spans="1:14" x14ac:dyDescent="0.25">
      <c r="A1273" s="65" t="s">
        <v>382</v>
      </c>
      <c r="B1273" s="65" t="s">
        <v>172</v>
      </c>
      <c r="C1273" s="65" t="s">
        <v>434</v>
      </c>
      <c r="D1273" s="65" t="s">
        <v>435</v>
      </c>
      <c r="E1273" s="65" t="s">
        <v>1709</v>
      </c>
      <c r="F1273" s="65">
        <v>1</v>
      </c>
      <c r="G1273" s="65" t="s">
        <v>19</v>
      </c>
      <c r="H1273" s="65" t="s">
        <v>26</v>
      </c>
      <c r="I1273" s="65"/>
      <c r="J1273" s="65">
        <v>40</v>
      </c>
      <c r="K1273" s="65">
        <v>36</v>
      </c>
      <c r="L1273" s="65" t="s">
        <v>21</v>
      </c>
      <c r="M1273" s="51"/>
      <c r="N1273" s="51"/>
    </row>
    <row r="1274" spans="1:14" x14ac:dyDescent="0.25">
      <c r="A1274" s="65" t="s">
        <v>382</v>
      </c>
      <c r="B1274" s="65" t="s">
        <v>30</v>
      </c>
      <c r="C1274" s="65" t="s">
        <v>223</v>
      </c>
      <c r="D1274" s="65" t="s">
        <v>440</v>
      </c>
      <c r="E1274" s="65" t="s">
        <v>1709</v>
      </c>
      <c r="F1274" s="65">
        <v>1</v>
      </c>
      <c r="G1274" s="65" t="s">
        <v>19</v>
      </c>
      <c r="H1274" s="65" t="s">
        <v>26</v>
      </c>
      <c r="I1274" s="65"/>
      <c r="J1274" s="65">
        <v>52</v>
      </c>
      <c r="K1274" s="65">
        <v>45</v>
      </c>
      <c r="L1274" s="65" t="s">
        <v>21</v>
      </c>
      <c r="M1274" s="51"/>
      <c r="N1274" s="51"/>
    </row>
    <row r="1275" spans="1:14" x14ac:dyDescent="0.25">
      <c r="A1275" s="65" t="s">
        <v>382</v>
      </c>
      <c r="B1275" s="65" t="s">
        <v>172</v>
      </c>
      <c r="C1275" s="65" t="s">
        <v>323</v>
      </c>
      <c r="D1275" s="65" t="s">
        <v>437</v>
      </c>
      <c r="E1275" s="65" t="s">
        <v>1709</v>
      </c>
      <c r="F1275" s="65">
        <v>1</v>
      </c>
      <c r="G1275" s="65" t="s">
        <v>19</v>
      </c>
      <c r="H1275" s="65" t="s">
        <v>26</v>
      </c>
      <c r="I1275" s="65"/>
      <c r="J1275" s="65">
        <v>48</v>
      </c>
      <c r="K1275" s="65">
        <v>32</v>
      </c>
      <c r="L1275" s="65" t="s">
        <v>21</v>
      </c>
      <c r="M1275" s="51"/>
      <c r="N1275" s="51"/>
    </row>
    <row r="1276" spans="1:14" x14ac:dyDescent="0.25">
      <c r="A1276" s="65" t="s">
        <v>1708</v>
      </c>
      <c r="B1276" s="65" t="s">
        <v>498</v>
      </c>
      <c r="C1276" s="65" t="s">
        <v>571</v>
      </c>
      <c r="D1276" s="65" t="s">
        <v>678</v>
      </c>
      <c r="E1276" s="65" t="s">
        <v>1780</v>
      </c>
      <c r="F1276" s="65">
        <v>1</v>
      </c>
      <c r="G1276" s="65" t="s">
        <v>19</v>
      </c>
      <c r="H1276" s="65" t="s">
        <v>26</v>
      </c>
      <c r="I1276" s="65"/>
      <c r="J1276" s="65">
        <v>5</v>
      </c>
      <c r="K1276" s="65">
        <v>15</v>
      </c>
      <c r="L1276" s="65" t="s">
        <v>21</v>
      </c>
      <c r="M1276" s="51"/>
      <c r="N1276" s="51"/>
    </row>
    <row r="1277" spans="1:14" x14ac:dyDescent="0.25">
      <c r="A1277" s="65" t="s">
        <v>1708</v>
      </c>
      <c r="B1277" s="65" t="s">
        <v>498</v>
      </c>
      <c r="C1277" s="65" t="s">
        <v>571</v>
      </c>
      <c r="D1277" s="65" t="s">
        <v>679</v>
      </c>
      <c r="E1277" s="65" t="s">
        <v>1781</v>
      </c>
      <c r="F1277" s="65">
        <v>5</v>
      </c>
      <c r="G1277" s="65" t="s">
        <v>19</v>
      </c>
      <c r="H1277" s="65" t="s">
        <v>680</v>
      </c>
      <c r="I1277" s="65" t="s">
        <v>1782</v>
      </c>
      <c r="J1277" s="65">
        <v>1</v>
      </c>
      <c r="K1277" s="65">
        <v>1</v>
      </c>
      <c r="L1277" s="65" t="s">
        <v>681</v>
      </c>
      <c r="M1277" s="66" t="s">
        <v>1886</v>
      </c>
      <c r="N1277" s="66" t="s">
        <v>1886</v>
      </c>
    </row>
    <row r="1278" spans="1:14" ht="25.5" x14ac:dyDescent="0.25">
      <c r="A1278" s="65" t="s">
        <v>1708</v>
      </c>
      <c r="B1278" s="65" t="s">
        <v>46</v>
      </c>
      <c r="C1278" s="65" t="s">
        <v>47</v>
      </c>
      <c r="D1278" s="65" t="s">
        <v>623</v>
      </c>
      <c r="E1278" s="65" t="s">
        <v>1783</v>
      </c>
      <c r="F1278" s="65">
        <v>1</v>
      </c>
      <c r="G1278" s="65" t="s">
        <v>19</v>
      </c>
      <c r="H1278" s="65" t="s">
        <v>590</v>
      </c>
      <c r="I1278" s="65" t="s">
        <v>1711</v>
      </c>
      <c r="J1278" s="65">
        <v>38</v>
      </c>
      <c r="K1278" s="65">
        <v>45</v>
      </c>
      <c r="L1278" s="65" t="s">
        <v>21</v>
      </c>
      <c r="M1278" s="51"/>
      <c r="N1278" s="66" t="s">
        <v>1886</v>
      </c>
    </row>
    <row r="1279" spans="1:14" ht="25.5" x14ac:dyDescent="0.25">
      <c r="A1279" s="65" t="s">
        <v>1708</v>
      </c>
      <c r="B1279" s="65" t="s">
        <v>46</v>
      </c>
      <c r="C1279" s="65" t="s">
        <v>47</v>
      </c>
      <c r="D1279" s="65" t="s">
        <v>484</v>
      </c>
      <c r="E1279" s="65" t="s">
        <v>1783</v>
      </c>
      <c r="F1279" s="65">
        <v>1</v>
      </c>
      <c r="G1279" s="65" t="s">
        <v>19</v>
      </c>
      <c r="H1279" s="65" t="s">
        <v>590</v>
      </c>
      <c r="I1279" s="65" t="s">
        <v>1711</v>
      </c>
      <c r="J1279" s="51"/>
      <c r="K1279" s="65">
        <v>42</v>
      </c>
      <c r="L1279" s="65" t="s">
        <v>21</v>
      </c>
      <c r="M1279" s="51"/>
      <c r="N1279" s="66" t="s">
        <v>1886</v>
      </c>
    </row>
    <row r="1280" spans="1:14" ht="25.5" x14ac:dyDescent="0.25">
      <c r="A1280" s="65" t="s">
        <v>1708</v>
      </c>
      <c r="B1280" s="65" t="s">
        <v>46</v>
      </c>
      <c r="C1280" s="65" t="s">
        <v>47</v>
      </c>
      <c r="D1280" s="65" t="s">
        <v>48</v>
      </c>
      <c r="E1280" s="65" t="s">
        <v>1709</v>
      </c>
      <c r="F1280" s="65">
        <v>1</v>
      </c>
      <c r="G1280" s="65" t="s">
        <v>19</v>
      </c>
      <c r="H1280" s="65" t="s">
        <v>590</v>
      </c>
      <c r="I1280" s="65"/>
      <c r="J1280" s="65">
        <v>38</v>
      </c>
      <c r="K1280" s="51"/>
      <c r="L1280" s="65" t="s">
        <v>21</v>
      </c>
      <c r="M1280" s="51"/>
      <c r="N1280" s="51"/>
    </row>
    <row r="1281" spans="1:14" ht="25.5" x14ac:dyDescent="0.25">
      <c r="A1281" s="65" t="s">
        <v>1708</v>
      </c>
      <c r="B1281" s="65" t="s">
        <v>46</v>
      </c>
      <c r="C1281" s="65" t="s">
        <v>47</v>
      </c>
      <c r="D1281" s="65" t="s">
        <v>682</v>
      </c>
      <c r="E1281" s="65" t="s">
        <v>1709</v>
      </c>
      <c r="F1281" s="65">
        <v>1</v>
      </c>
      <c r="G1281" s="65" t="s">
        <v>19</v>
      </c>
      <c r="H1281" s="65" t="s">
        <v>590</v>
      </c>
      <c r="I1281" s="65"/>
      <c r="J1281" s="65">
        <v>42</v>
      </c>
      <c r="K1281" s="51"/>
      <c r="L1281" s="65" t="s">
        <v>21</v>
      </c>
      <c r="M1281" s="51"/>
      <c r="N1281" s="51"/>
    </row>
    <row r="1282" spans="1:14" ht="25.5" x14ac:dyDescent="0.25">
      <c r="A1282" s="65" t="s">
        <v>1708</v>
      </c>
      <c r="B1282" s="65" t="s">
        <v>46</v>
      </c>
      <c r="C1282" s="65" t="s">
        <v>47</v>
      </c>
      <c r="D1282" s="65" t="s">
        <v>481</v>
      </c>
      <c r="E1282" s="65" t="s">
        <v>1709</v>
      </c>
      <c r="F1282" s="65">
        <v>1</v>
      </c>
      <c r="G1282" s="65" t="s">
        <v>19</v>
      </c>
      <c r="H1282" s="65" t="s">
        <v>590</v>
      </c>
      <c r="I1282" s="65"/>
      <c r="J1282" s="65">
        <v>45</v>
      </c>
      <c r="K1282" s="51"/>
      <c r="L1282" s="65" t="s">
        <v>21</v>
      </c>
      <c r="M1282" s="51"/>
      <c r="N1282" s="51"/>
    </row>
    <row r="1283" spans="1:14" x14ac:dyDescent="0.25">
      <c r="A1283" s="65" t="s">
        <v>1708</v>
      </c>
      <c r="B1283" s="65" t="s">
        <v>30</v>
      </c>
      <c r="C1283" s="65" t="s">
        <v>34</v>
      </c>
      <c r="D1283" s="65" t="s">
        <v>35</v>
      </c>
      <c r="E1283" s="65" t="s">
        <v>1753</v>
      </c>
      <c r="F1283" s="65">
        <v>1</v>
      </c>
      <c r="G1283" s="65" t="s">
        <v>19</v>
      </c>
      <c r="H1283" s="65" t="s">
        <v>92</v>
      </c>
      <c r="I1283" s="65" t="s">
        <v>1713</v>
      </c>
      <c r="J1283" s="51"/>
      <c r="K1283" s="65">
        <v>35</v>
      </c>
      <c r="L1283" s="65" t="s">
        <v>21</v>
      </c>
      <c r="M1283" s="66" t="s">
        <v>1886</v>
      </c>
      <c r="N1283" s="51"/>
    </row>
    <row r="1284" spans="1:14" x14ac:dyDescent="0.25">
      <c r="A1284" s="65" t="s">
        <v>1708</v>
      </c>
      <c r="B1284" s="65" t="s">
        <v>30</v>
      </c>
      <c r="C1284" s="65" t="s">
        <v>34</v>
      </c>
      <c r="D1284" s="65" t="s">
        <v>35</v>
      </c>
      <c r="E1284" s="65" t="s">
        <v>1759</v>
      </c>
      <c r="F1284" s="65">
        <v>1</v>
      </c>
      <c r="G1284" s="65" t="s">
        <v>19</v>
      </c>
      <c r="H1284" s="65" t="s">
        <v>1737</v>
      </c>
      <c r="I1284" s="65" t="s">
        <v>1713</v>
      </c>
      <c r="J1284" s="51"/>
      <c r="K1284" s="65">
        <v>35</v>
      </c>
      <c r="L1284" s="65" t="s">
        <v>21</v>
      </c>
      <c r="M1284" s="66" t="s">
        <v>1886</v>
      </c>
      <c r="N1284" s="51"/>
    </row>
    <row r="1285" spans="1:14" x14ac:dyDescent="0.25">
      <c r="A1285" s="65" t="s">
        <v>1708</v>
      </c>
      <c r="B1285" s="65" t="s">
        <v>30</v>
      </c>
      <c r="C1285" s="65" t="s">
        <v>34</v>
      </c>
      <c r="D1285" s="65" t="s">
        <v>35</v>
      </c>
      <c r="E1285" s="65" t="s">
        <v>1760</v>
      </c>
      <c r="F1285" s="65">
        <v>1</v>
      </c>
      <c r="G1285" s="65" t="s">
        <v>19</v>
      </c>
      <c r="H1285" s="65" t="s">
        <v>497</v>
      </c>
      <c r="I1285" s="65" t="s">
        <v>1713</v>
      </c>
      <c r="J1285" s="51"/>
      <c r="K1285" s="65">
        <v>35</v>
      </c>
      <c r="L1285" s="65" t="s">
        <v>21</v>
      </c>
      <c r="M1285" s="66" t="s">
        <v>1886</v>
      </c>
      <c r="N1285" s="51"/>
    </row>
    <row r="1286" spans="1:14" ht="25.5" x14ac:dyDescent="0.25">
      <c r="A1286" s="65" t="s">
        <v>1708</v>
      </c>
      <c r="B1286" s="65" t="s">
        <v>140</v>
      </c>
      <c r="C1286" s="65" t="s">
        <v>296</v>
      </c>
      <c r="D1286" s="65" t="s">
        <v>683</v>
      </c>
      <c r="E1286" s="65" t="s">
        <v>1780</v>
      </c>
      <c r="F1286" s="65">
        <v>1</v>
      </c>
      <c r="G1286" s="65" t="s">
        <v>19</v>
      </c>
      <c r="H1286" s="65" t="s">
        <v>26</v>
      </c>
      <c r="I1286" s="65"/>
      <c r="J1286" s="65">
        <v>13</v>
      </c>
      <c r="K1286" s="65">
        <v>7</v>
      </c>
      <c r="L1286" s="65" t="s">
        <v>21</v>
      </c>
      <c r="M1286" s="51"/>
      <c r="N1286" s="51"/>
    </row>
    <row r="1287" spans="1:14" x14ac:dyDescent="0.25">
      <c r="A1287" s="65" t="s">
        <v>1708</v>
      </c>
      <c r="B1287" s="65" t="s">
        <v>172</v>
      </c>
      <c r="C1287" s="65" t="s">
        <v>323</v>
      </c>
      <c r="D1287" s="65" t="s">
        <v>412</v>
      </c>
      <c r="E1287" s="65" t="s">
        <v>1709</v>
      </c>
      <c r="F1287" s="65">
        <v>1</v>
      </c>
      <c r="G1287" s="65" t="s">
        <v>19</v>
      </c>
      <c r="H1287" s="65" t="s">
        <v>26</v>
      </c>
      <c r="I1287" s="65"/>
      <c r="J1287" s="65">
        <v>31</v>
      </c>
      <c r="K1287" s="51"/>
      <c r="L1287" s="65" t="s">
        <v>21</v>
      </c>
      <c r="M1287" s="51"/>
      <c r="N1287" s="51"/>
    </row>
    <row r="1288" spans="1:14" x14ac:dyDescent="0.25">
      <c r="A1288" s="65" t="s">
        <v>1708</v>
      </c>
      <c r="B1288" s="65" t="s">
        <v>43</v>
      </c>
      <c r="C1288" s="65" t="s">
        <v>684</v>
      </c>
      <c r="D1288" s="65" t="s">
        <v>685</v>
      </c>
      <c r="E1288" s="65" t="s">
        <v>1784</v>
      </c>
      <c r="F1288" s="65">
        <v>1</v>
      </c>
      <c r="G1288" s="65" t="s">
        <v>19</v>
      </c>
      <c r="H1288" s="65" t="s">
        <v>1785</v>
      </c>
      <c r="I1288" s="65"/>
      <c r="J1288" s="65">
        <v>34</v>
      </c>
      <c r="K1288" s="51"/>
      <c r="L1288" s="65" t="s">
        <v>21</v>
      </c>
      <c r="M1288" s="51"/>
      <c r="N1288" s="51"/>
    </row>
    <row r="1289" spans="1:14" x14ac:dyDescent="0.25">
      <c r="A1289" s="65" t="s">
        <v>1708</v>
      </c>
      <c r="B1289" s="65" t="s">
        <v>43</v>
      </c>
      <c r="C1289" s="65" t="s">
        <v>684</v>
      </c>
      <c r="D1289" s="65" t="s">
        <v>686</v>
      </c>
      <c r="E1289" s="65" t="s">
        <v>1784</v>
      </c>
      <c r="F1289" s="65">
        <v>1</v>
      </c>
      <c r="G1289" s="65" t="s">
        <v>19</v>
      </c>
      <c r="H1289" s="65" t="s">
        <v>1785</v>
      </c>
      <c r="I1289" s="65"/>
      <c r="J1289" s="65">
        <v>34</v>
      </c>
      <c r="K1289" s="51"/>
      <c r="L1289" s="65" t="s">
        <v>21</v>
      </c>
      <c r="M1289" s="51"/>
      <c r="N1289" s="51"/>
    </row>
    <row r="1290" spans="1:14" x14ac:dyDescent="0.25">
      <c r="A1290" s="65" t="s">
        <v>1708</v>
      </c>
      <c r="B1290" s="65" t="s">
        <v>43</v>
      </c>
      <c r="C1290" s="65" t="s">
        <v>684</v>
      </c>
      <c r="D1290" s="65" t="s">
        <v>687</v>
      </c>
      <c r="E1290" s="65" t="s">
        <v>1784</v>
      </c>
      <c r="F1290" s="65">
        <v>1</v>
      </c>
      <c r="G1290" s="65" t="s">
        <v>19</v>
      </c>
      <c r="H1290" s="65" t="s">
        <v>1785</v>
      </c>
      <c r="I1290" s="65"/>
      <c r="J1290" s="65">
        <v>34</v>
      </c>
      <c r="K1290" s="51"/>
      <c r="L1290" s="65" t="s">
        <v>21</v>
      </c>
      <c r="M1290" s="51"/>
      <c r="N1290" s="51"/>
    </row>
    <row r="1291" spans="1:14" x14ac:dyDescent="0.25">
      <c r="A1291" s="65" t="s">
        <v>1708</v>
      </c>
      <c r="B1291" s="65" t="s">
        <v>176</v>
      </c>
      <c r="C1291" s="65" t="s">
        <v>468</v>
      </c>
      <c r="D1291" s="65" t="s">
        <v>469</v>
      </c>
      <c r="E1291" s="65" t="s">
        <v>1709</v>
      </c>
      <c r="F1291" s="65">
        <v>1</v>
      </c>
      <c r="G1291" s="65" t="s">
        <v>19</v>
      </c>
      <c r="H1291" s="65" t="s">
        <v>20</v>
      </c>
      <c r="I1291" s="65"/>
      <c r="J1291" s="65">
        <v>17</v>
      </c>
      <c r="K1291" s="65">
        <v>42</v>
      </c>
      <c r="L1291" s="65" t="s">
        <v>21</v>
      </c>
      <c r="M1291" s="51"/>
      <c r="N1291" s="51"/>
    </row>
    <row r="1292" spans="1:14" x14ac:dyDescent="0.25">
      <c r="A1292" s="65" t="s">
        <v>1708</v>
      </c>
      <c r="B1292" s="65" t="s">
        <v>112</v>
      </c>
      <c r="C1292" s="65" t="s">
        <v>413</v>
      </c>
      <c r="D1292" s="65" t="s">
        <v>414</v>
      </c>
      <c r="E1292" s="65" t="s">
        <v>1786</v>
      </c>
      <c r="F1292" s="65">
        <v>1</v>
      </c>
      <c r="G1292" s="65" t="s">
        <v>19</v>
      </c>
      <c r="H1292" s="65" t="s">
        <v>26</v>
      </c>
      <c r="I1292" s="65" t="s">
        <v>1711</v>
      </c>
      <c r="J1292" s="65">
        <v>27</v>
      </c>
      <c r="K1292" s="51"/>
      <c r="L1292" s="65" t="s">
        <v>21</v>
      </c>
      <c r="M1292" s="51"/>
      <c r="N1292" s="66" t="s">
        <v>1886</v>
      </c>
    </row>
    <row r="1293" spans="1:14" x14ac:dyDescent="0.25">
      <c r="A1293" s="65" t="s">
        <v>1708</v>
      </c>
      <c r="B1293" s="65" t="s">
        <v>68</v>
      </c>
      <c r="C1293" s="65" t="s">
        <v>69</v>
      </c>
      <c r="D1293" s="65" t="s">
        <v>76</v>
      </c>
      <c r="E1293" s="65" t="s">
        <v>1787</v>
      </c>
      <c r="F1293" s="65">
        <v>1</v>
      </c>
      <c r="G1293" s="65" t="s">
        <v>19</v>
      </c>
      <c r="H1293" s="65" t="s">
        <v>26</v>
      </c>
      <c r="I1293" s="65" t="s">
        <v>1711</v>
      </c>
      <c r="J1293" s="65">
        <v>48</v>
      </c>
      <c r="K1293" s="65">
        <v>67</v>
      </c>
      <c r="L1293" s="65" t="s">
        <v>21</v>
      </c>
      <c r="M1293" s="51"/>
      <c r="N1293" s="66" t="s">
        <v>1886</v>
      </c>
    </row>
    <row r="1294" spans="1:14" x14ac:dyDescent="0.25">
      <c r="A1294" s="65" t="s">
        <v>1708</v>
      </c>
      <c r="B1294" s="65" t="s">
        <v>68</v>
      </c>
      <c r="C1294" s="65" t="s">
        <v>69</v>
      </c>
      <c r="D1294" s="65" t="s">
        <v>70</v>
      </c>
      <c r="E1294" s="65" t="s">
        <v>1787</v>
      </c>
      <c r="F1294" s="65">
        <v>1</v>
      </c>
      <c r="G1294" s="65" t="s">
        <v>19</v>
      </c>
      <c r="H1294" s="65" t="s">
        <v>26</v>
      </c>
      <c r="I1294" s="65" t="s">
        <v>1711</v>
      </c>
      <c r="J1294" s="65">
        <v>52</v>
      </c>
      <c r="K1294" s="65">
        <v>63</v>
      </c>
      <c r="L1294" s="65" t="s">
        <v>21</v>
      </c>
      <c r="M1294" s="51"/>
      <c r="N1294" s="66" t="s">
        <v>1886</v>
      </c>
    </row>
    <row r="1295" spans="1:14" x14ac:dyDescent="0.25">
      <c r="A1295" s="65" t="s">
        <v>1708</v>
      </c>
      <c r="B1295" s="65" t="s">
        <v>68</v>
      </c>
      <c r="C1295" s="65" t="s">
        <v>69</v>
      </c>
      <c r="D1295" s="65" t="s">
        <v>495</v>
      </c>
      <c r="E1295" s="65" t="s">
        <v>1787</v>
      </c>
      <c r="F1295" s="65">
        <v>1</v>
      </c>
      <c r="G1295" s="65" t="s">
        <v>19</v>
      </c>
      <c r="H1295" s="65" t="s">
        <v>26</v>
      </c>
      <c r="I1295" s="65" t="s">
        <v>1711</v>
      </c>
      <c r="J1295" s="65">
        <v>56</v>
      </c>
      <c r="K1295" s="65">
        <v>60</v>
      </c>
      <c r="L1295" s="65" t="s">
        <v>21</v>
      </c>
      <c r="M1295" s="51"/>
      <c r="N1295" s="66" t="s">
        <v>1886</v>
      </c>
    </row>
    <row r="1296" spans="1:14" x14ac:dyDescent="0.25">
      <c r="A1296" s="65" t="s">
        <v>1708</v>
      </c>
      <c r="B1296" s="65" t="s">
        <v>68</v>
      </c>
      <c r="C1296" s="65" t="s">
        <v>69</v>
      </c>
      <c r="D1296" s="65" t="s">
        <v>82</v>
      </c>
      <c r="E1296" s="65" t="s">
        <v>1787</v>
      </c>
      <c r="F1296" s="65">
        <v>1</v>
      </c>
      <c r="G1296" s="65" t="s">
        <v>19</v>
      </c>
      <c r="H1296" s="65" t="s">
        <v>26</v>
      </c>
      <c r="I1296" s="65" t="s">
        <v>1711</v>
      </c>
      <c r="J1296" s="65">
        <v>62</v>
      </c>
      <c r="K1296" s="65">
        <v>53</v>
      </c>
      <c r="L1296" s="65" t="s">
        <v>21</v>
      </c>
      <c r="M1296" s="51"/>
      <c r="N1296" s="66" t="s">
        <v>1886</v>
      </c>
    </row>
    <row r="1297" spans="1:14" x14ac:dyDescent="0.25">
      <c r="A1297" s="65" t="s">
        <v>1708</v>
      </c>
      <c r="B1297" s="65" t="s">
        <v>46</v>
      </c>
      <c r="C1297" s="65" t="s">
        <v>561</v>
      </c>
      <c r="D1297" s="65" t="s">
        <v>562</v>
      </c>
      <c r="E1297" s="65" t="s">
        <v>1787</v>
      </c>
      <c r="F1297" s="65">
        <v>1</v>
      </c>
      <c r="G1297" s="65" t="s">
        <v>19</v>
      </c>
      <c r="H1297" s="65" t="s">
        <v>26</v>
      </c>
      <c r="I1297" s="65" t="s">
        <v>1711</v>
      </c>
      <c r="J1297" s="51"/>
      <c r="K1297" s="65">
        <v>37</v>
      </c>
      <c r="L1297" s="65" t="s">
        <v>21</v>
      </c>
      <c r="M1297" s="51"/>
      <c r="N1297" s="66" t="s">
        <v>1886</v>
      </c>
    </row>
    <row r="1298" spans="1:14" x14ac:dyDescent="0.25">
      <c r="A1298" s="65" t="s">
        <v>1708</v>
      </c>
      <c r="B1298" s="65" t="s">
        <v>46</v>
      </c>
      <c r="C1298" s="65" t="s">
        <v>47</v>
      </c>
      <c r="D1298" s="65" t="s">
        <v>623</v>
      </c>
      <c r="E1298" s="65" t="s">
        <v>1709</v>
      </c>
      <c r="F1298" s="65">
        <v>1</v>
      </c>
      <c r="G1298" s="65" t="s">
        <v>19</v>
      </c>
      <c r="H1298" s="65" t="s">
        <v>92</v>
      </c>
      <c r="I1298" s="65"/>
      <c r="J1298" s="65">
        <v>31</v>
      </c>
      <c r="K1298" s="65">
        <v>37</v>
      </c>
      <c r="L1298" s="65" t="s">
        <v>21</v>
      </c>
      <c r="M1298" s="51"/>
      <c r="N1298" s="51"/>
    </row>
    <row r="1299" spans="1:14" x14ac:dyDescent="0.25">
      <c r="A1299" s="65" t="s">
        <v>1708</v>
      </c>
      <c r="B1299" s="65" t="s">
        <v>46</v>
      </c>
      <c r="C1299" s="65" t="s">
        <v>316</v>
      </c>
      <c r="D1299" s="65" t="s">
        <v>317</v>
      </c>
      <c r="E1299" s="65" t="s">
        <v>1709</v>
      </c>
      <c r="F1299" s="65">
        <v>1</v>
      </c>
      <c r="G1299" s="65" t="s">
        <v>19</v>
      </c>
      <c r="H1299" s="65" t="s">
        <v>20</v>
      </c>
      <c r="I1299" s="65"/>
      <c r="J1299" s="65">
        <v>41</v>
      </c>
      <c r="K1299" s="65">
        <v>54</v>
      </c>
      <c r="L1299" s="65" t="s">
        <v>21</v>
      </c>
      <c r="M1299" s="51"/>
      <c r="N1299" s="51"/>
    </row>
    <row r="1300" spans="1:14" x14ac:dyDescent="0.25">
      <c r="A1300" s="65" t="s">
        <v>1708</v>
      </c>
      <c r="B1300" s="65" t="s">
        <v>46</v>
      </c>
      <c r="C1300" s="65" t="s">
        <v>47</v>
      </c>
      <c r="D1300" s="65" t="s">
        <v>502</v>
      </c>
      <c r="E1300" s="65" t="s">
        <v>1709</v>
      </c>
      <c r="F1300" s="65">
        <v>1</v>
      </c>
      <c r="G1300" s="65" t="s">
        <v>19</v>
      </c>
      <c r="H1300" s="65" t="s">
        <v>20</v>
      </c>
      <c r="I1300" s="65"/>
      <c r="J1300" s="65">
        <v>51</v>
      </c>
      <c r="K1300" s="65">
        <v>43</v>
      </c>
      <c r="L1300" s="65" t="s">
        <v>21</v>
      </c>
      <c r="M1300" s="51"/>
      <c r="N1300" s="51"/>
    </row>
    <row r="1301" spans="1:14" x14ac:dyDescent="0.25">
      <c r="A1301" s="65" t="s">
        <v>1708</v>
      </c>
      <c r="B1301" s="65" t="s">
        <v>46</v>
      </c>
      <c r="C1301" s="65" t="s">
        <v>47</v>
      </c>
      <c r="D1301" s="65" t="s">
        <v>484</v>
      </c>
      <c r="E1301" s="65" t="s">
        <v>1709</v>
      </c>
      <c r="F1301" s="65">
        <v>1</v>
      </c>
      <c r="G1301" s="65" t="s">
        <v>19</v>
      </c>
      <c r="H1301" s="65" t="s">
        <v>20</v>
      </c>
      <c r="I1301" s="65"/>
      <c r="J1301" s="65">
        <v>47</v>
      </c>
      <c r="K1301" s="65">
        <v>46</v>
      </c>
      <c r="L1301" s="65" t="s">
        <v>21</v>
      </c>
      <c r="M1301" s="51"/>
      <c r="N1301" s="51"/>
    </row>
    <row r="1302" spans="1:14" x14ac:dyDescent="0.25">
      <c r="A1302" s="65" t="s">
        <v>1708</v>
      </c>
      <c r="B1302" s="65" t="s">
        <v>176</v>
      </c>
      <c r="C1302" s="65" t="s">
        <v>468</v>
      </c>
      <c r="D1302" s="65" t="s">
        <v>469</v>
      </c>
      <c r="E1302" s="65" t="s">
        <v>1723</v>
      </c>
      <c r="F1302" s="65">
        <v>1</v>
      </c>
      <c r="G1302" s="65" t="s">
        <v>19</v>
      </c>
      <c r="H1302" s="65" t="s">
        <v>26</v>
      </c>
      <c r="I1302" s="65" t="s">
        <v>1711</v>
      </c>
      <c r="J1302" s="65">
        <v>9</v>
      </c>
      <c r="K1302" s="65">
        <v>14</v>
      </c>
      <c r="L1302" s="65" t="s">
        <v>21</v>
      </c>
      <c r="M1302" s="51"/>
      <c r="N1302" s="66" t="s">
        <v>1886</v>
      </c>
    </row>
    <row r="1303" spans="1:14" x14ac:dyDescent="0.25">
      <c r="A1303" s="65" t="s">
        <v>1708</v>
      </c>
      <c r="B1303" s="65" t="s">
        <v>37</v>
      </c>
      <c r="C1303" s="65" t="s">
        <v>38</v>
      </c>
      <c r="D1303" s="65" t="s">
        <v>39</v>
      </c>
      <c r="E1303" s="65" t="s">
        <v>1788</v>
      </c>
      <c r="F1303" s="65">
        <v>2</v>
      </c>
      <c r="G1303" s="65" t="s">
        <v>40</v>
      </c>
      <c r="H1303" s="65" t="s">
        <v>688</v>
      </c>
      <c r="I1303" s="65" t="s">
        <v>1715</v>
      </c>
      <c r="J1303" s="65">
        <v>11</v>
      </c>
      <c r="K1303" s="51"/>
      <c r="L1303" s="65" t="s">
        <v>42</v>
      </c>
      <c r="M1303" s="51"/>
      <c r="N1303" s="66" t="s">
        <v>1886</v>
      </c>
    </row>
    <row r="1304" spans="1:14" x14ac:dyDescent="0.25">
      <c r="A1304" s="65" t="s">
        <v>1708</v>
      </c>
      <c r="B1304" s="65" t="s">
        <v>37</v>
      </c>
      <c r="C1304" s="65" t="s">
        <v>49</v>
      </c>
      <c r="D1304" s="65" t="s">
        <v>51</v>
      </c>
      <c r="E1304" s="65" t="s">
        <v>1788</v>
      </c>
      <c r="F1304" s="65">
        <v>2</v>
      </c>
      <c r="G1304" s="65" t="s">
        <v>40</v>
      </c>
      <c r="H1304" s="65" t="s">
        <v>688</v>
      </c>
      <c r="I1304" s="65" t="s">
        <v>1715</v>
      </c>
      <c r="J1304" s="65">
        <v>13</v>
      </c>
      <c r="K1304" s="51"/>
      <c r="L1304" s="65" t="s">
        <v>42</v>
      </c>
      <c r="M1304" s="51"/>
      <c r="N1304" s="66" t="s">
        <v>1886</v>
      </c>
    </row>
    <row r="1305" spans="1:14" x14ac:dyDescent="0.25">
      <c r="A1305" s="65" t="s">
        <v>1708</v>
      </c>
      <c r="B1305" s="65" t="s">
        <v>43</v>
      </c>
      <c r="C1305" s="65" t="s">
        <v>282</v>
      </c>
      <c r="D1305" s="65" t="s">
        <v>283</v>
      </c>
      <c r="E1305" s="65" t="s">
        <v>1788</v>
      </c>
      <c r="F1305" s="65">
        <v>2</v>
      </c>
      <c r="G1305" s="65" t="s">
        <v>40</v>
      </c>
      <c r="H1305" s="65" t="s">
        <v>688</v>
      </c>
      <c r="I1305" s="65" t="s">
        <v>1715</v>
      </c>
      <c r="J1305" s="65">
        <v>19</v>
      </c>
      <c r="K1305" s="51"/>
      <c r="L1305" s="65" t="s">
        <v>42</v>
      </c>
      <c r="M1305" s="51"/>
      <c r="N1305" s="66" t="s">
        <v>1886</v>
      </c>
    </row>
    <row r="1306" spans="1:14" x14ac:dyDescent="0.25">
      <c r="A1306" s="65" t="s">
        <v>1708</v>
      </c>
      <c r="B1306" s="65" t="s">
        <v>43</v>
      </c>
      <c r="C1306" s="65" t="s">
        <v>44</v>
      </c>
      <c r="D1306" s="65" t="s">
        <v>52</v>
      </c>
      <c r="E1306" s="65" t="s">
        <v>1788</v>
      </c>
      <c r="F1306" s="65">
        <v>2</v>
      </c>
      <c r="G1306" s="65" t="s">
        <v>40</v>
      </c>
      <c r="H1306" s="65" t="s">
        <v>688</v>
      </c>
      <c r="I1306" s="65" t="s">
        <v>1715</v>
      </c>
      <c r="J1306" s="65">
        <v>21</v>
      </c>
      <c r="K1306" s="51"/>
      <c r="L1306" s="65" t="s">
        <v>42</v>
      </c>
      <c r="M1306" s="51"/>
      <c r="N1306" s="66" t="s">
        <v>1886</v>
      </c>
    </row>
    <row r="1307" spans="1:14" x14ac:dyDescent="0.25">
      <c r="A1307" s="65" t="s">
        <v>1708</v>
      </c>
      <c r="B1307" s="65" t="s">
        <v>43</v>
      </c>
      <c r="C1307" s="65" t="s">
        <v>58</v>
      </c>
      <c r="D1307" s="65" t="s">
        <v>59</v>
      </c>
      <c r="E1307" s="65" t="s">
        <v>1788</v>
      </c>
      <c r="F1307" s="65">
        <v>2</v>
      </c>
      <c r="G1307" s="65" t="s">
        <v>40</v>
      </c>
      <c r="H1307" s="65" t="s">
        <v>688</v>
      </c>
      <c r="I1307" s="65" t="s">
        <v>1715</v>
      </c>
      <c r="J1307" s="65">
        <v>24</v>
      </c>
      <c r="K1307" s="51"/>
      <c r="L1307" s="65" t="s">
        <v>42</v>
      </c>
      <c r="M1307" s="51"/>
      <c r="N1307" s="66" t="s">
        <v>1886</v>
      </c>
    </row>
    <row r="1308" spans="1:14" x14ac:dyDescent="0.25">
      <c r="A1308" s="65" t="s">
        <v>1708</v>
      </c>
      <c r="B1308" s="65" t="s">
        <v>43</v>
      </c>
      <c r="C1308" s="65" t="s">
        <v>61</v>
      </c>
      <c r="D1308" s="65" t="s">
        <v>61</v>
      </c>
      <c r="E1308" s="65" t="s">
        <v>1788</v>
      </c>
      <c r="F1308" s="65">
        <v>2</v>
      </c>
      <c r="G1308" s="65" t="s">
        <v>40</v>
      </c>
      <c r="H1308" s="65" t="s">
        <v>688</v>
      </c>
      <c r="I1308" s="65" t="s">
        <v>1715</v>
      </c>
      <c r="J1308" s="65">
        <v>24</v>
      </c>
      <c r="K1308" s="51"/>
      <c r="L1308" s="65" t="s">
        <v>42</v>
      </c>
      <c r="M1308" s="51"/>
      <c r="N1308" s="66" t="s">
        <v>1886</v>
      </c>
    </row>
    <row r="1309" spans="1:14" x14ac:dyDescent="0.25">
      <c r="A1309" s="65" t="s">
        <v>1708</v>
      </c>
      <c r="B1309" s="65" t="s">
        <v>43</v>
      </c>
      <c r="C1309" s="65" t="s">
        <v>49</v>
      </c>
      <c r="D1309" s="65" t="s">
        <v>50</v>
      </c>
      <c r="E1309" s="65" t="s">
        <v>1788</v>
      </c>
      <c r="F1309" s="65">
        <v>2</v>
      </c>
      <c r="G1309" s="65" t="s">
        <v>40</v>
      </c>
      <c r="H1309" s="65" t="s">
        <v>688</v>
      </c>
      <c r="I1309" s="65" t="s">
        <v>1715</v>
      </c>
      <c r="J1309" s="65">
        <v>25</v>
      </c>
      <c r="K1309" s="51"/>
      <c r="L1309" s="65" t="s">
        <v>42</v>
      </c>
      <c r="M1309" s="51"/>
      <c r="N1309" s="66" t="s">
        <v>1886</v>
      </c>
    </row>
    <row r="1310" spans="1:14" x14ac:dyDescent="0.25">
      <c r="A1310" s="65" t="s">
        <v>1708</v>
      </c>
      <c r="B1310" s="65" t="s">
        <v>43</v>
      </c>
      <c r="C1310" s="65" t="s">
        <v>56</v>
      </c>
      <c r="D1310" s="65" t="s">
        <v>57</v>
      </c>
      <c r="E1310" s="65" t="s">
        <v>1788</v>
      </c>
      <c r="F1310" s="65">
        <v>2</v>
      </c>
      <c r="G1310" s="65" t="s">
        <v>40</v>
      </c>
      <c r="H1310" s="65" t="s">
        <v>688</v>
      </c>
      <c r="I1310" s="65" t="s">
        <v>1715</v>
      </c>
      <c r="J1310" s="65">
        <v>26</v>
      </c>
      <c r="K1310" s="51"/>
      <c r="L1310" s="65" t="s">
        <v>42</v>
      </c>
      <c r="M1310" s="51"/>
      <c r="N1310" s="66" t="s">
        <v>1886</v>
      </c>
    </row>
    <row r="1311" spans="1:14" x14ac:dyDescent="0.25">
      <c r="A1311" s="65" t="s">
        <v>1708</v>
      </c>
      <c r="B1311" s="65" t="s">
        <v>46</v>
      </c>
      <c r="C1311" s="65" t="s">
        <v>47</v>
      </c>
      <c r="D1311" s="65" t="s">
        <v>48</v>
      </c>
      <c r="E1311" s="65" t="s">
        <v>1788</v>
      </c>
      <c r="F1311" s="65">
        <v>2</v>
      </c>
      <c r="G1311" s="65" t="s">
        <v>40</v>
      </c>
      <c r="H1311" s="65" t="s">
        <v>688</v>
      </c>
      <c r="I1311" s="65" t="s">
        <v>1715</v>
      </c>
      <c r="J1311" s="65">
        <v>31</v>
      </c>
      <c r="K1311" s="51"/>
      <c r="L1311" s="65" t="s">
        <v>42</v>
      </c>
      <c r="M1311" s="51"/>
      <c r="N1311" s="66" t="s">
        <v>1886</v>
      </c>
    </row>
    <row r="1312" spans="1:14" x14ac:dyDescent="0.25">
      <c r="A1312" s="65" t="s">
        <v>1708</v>
      </c>
      <c r="B1312" s="65" t="s">
        <v>46</v>
      </c>
      <c r="C1312" s="65" t="s">
        <v>47</v>
      </c>
      <c r="D1312" s="65" t="s">
        <v>60</v>
      </c>
      <c r="E1312" s="65" t="s">
        <v>1788</v>
      </c>
      <c r="F1312" s="65">
        <v>2</v>
      </c>
      <c r="G1312" s="65" t="s">
        <v>40</v>
      </c>
      <c r="H1312" s="65" t="s">
        <v>688</v>
      </c>
      <c r="I1312" s="65" t="s">
        <v>1715</v>
      </c>
      <c r="J1312" s="65">
        <v>37</v>
      </c>
      <c r="K1312" s="51"/>
      <c r="L1312" s="65" t="s">
        <v>42</v>
      </c>
      <c r="M1312" s="51"/>
      <c r="N1312" s="66" t="s">
        <v>1886</v>
      </c>
    </row>
    <row r="1313" spans="1:14" x14ac:dyDescent="0.25">
      <c r="A1313" s="65" t="s">
        <v>1708</v>
      </c>
      <c r="B1313" s="65" t="s">
        <v>43</v>
      </c>
      <c r="C1313" s="65" t="s">
        <v>258</v>
      </c>
      <c r="D1313" s="65" t="s">
        <v>259</v>
      </c>
      <c r="E1313" s="65" t="s">
        <v>1709</v>
      </c>
      <c r="F1313" s="65">
        <v>2</v>
      </c>
      <c r="G1313" s="65" t="s">
        <v>40</v>
      </c>
      <c r="H1313" s="65" t="s">
        <v>688</v>
      </c>
      <c r="I1313" s="65" t="s">
        <v>1715</v>
      </c>
      <c r="J1313" s="65">
        <v>0</v>
      </c>
      <c r="K1313" s="51"/>
      <c r="L1313" s="65" t="s">
        <v>42</v>
      </c>
      <c r="M1313" s="51"/>
      <c r="N1313" s="66" t="s">
        <v>1886</v>
      </c>
    </row>
    <row r="1314" spans="1:14" x14ac:dyDescent="0.25">
      <c r="A1314" s="65" t="s">
        <v>1708</v>
      </c>
      <c r="B1314" s="65" t="s">
        <v>46</v>
      </c>
      <c r="C1314" s="65" t="s">
        <v>316</v>
      </c>
      <c r="D1314" s="65" t="s">
        <v>317</v>
      </c>
      <c r="E1314" s="65" t="s">
        <v>1709</v>
      </c>
      <c r="F1314" s="65">
        <v>2</v>
      </c>
      <c r="G1314" s="65" t="s">
        <v>40</v>
      </c>
      <c r="H1314" s="65" t="s">
        <v>688</v>
      </c>
      <c r="I1314" s="65" t="s">
        <v>1715</v>
      </c>
      <c r="J1314" s="65">
        <v>0</v>
      </c>
      <c r="K1314" s="51"/>
      <c r="L1314" s="65" t="s">
        <v>42</v>
      </c>
      <c r="M1314" s="51"/>
      <c r="N1314" s="66" t="s">
        <v>1886</v>
      </c>
    </row>
    <row r="1315" spans="1:14" x14ac:dyDescent="0.25">
      <c r="A1315" s="65" t="s">
        <v>1708</v>
      </c>
      <c r="B1315" s="65" t="s">
        <v>37</v>
      </c>
      <c r="C1315" s="65" t="s">
        <v>109</v>
      </c>
      <c r="D1315" s="65" t="s">
        <v>689</v>
      </c>
      <c r="E1315" s="65" t="s">
        <v>1709</v>
      </c>
      <c r="F1315" s="65">
        <v>2</v>
      </c>
      <c r="G1315" s="65" t="s">
        <v>40</v>
      </c>
      <c r="H1315" s="65" t="s">
        <v>688</v>
      </c>
      <c r="I1315" s="65" t="s">
        <v>1715</v>
      </c>
      <c r="J1315" s="65">
        <v>0</v>
      </c>
      <c r="K1315" s="51"/>
      <c r="L1315" s="65" t="s">
        <v>42</v>
      </c>
      <c r="M1315" s="51"/>
      <c r="N1315" s="66" t="s">
        <v>1886</v>
      </c>
    </row>
    <row r="1316" spans="1:14" x14ac:dyDescent="0.25">
      <c r="A1316" s="65" t="s">
        <v>1708</v>
      </c>
      <c r="B1316" s="65" t="s">
        <v>37</v>
      </c>
      <c r="C1316" s="65" t="s">
        <v>120</v>
      </c>
      <c r="D1316" s="65" t="s">
        <v>120</v>
      </c>
      <c r="E1316" s="65" t="s">
        <v>1709</v>
      </c>
      <c r="F1316" s="65">
        <v>2</v>
      </c>
      <c r="G1316" s="65" t="s">
        <v>40</v>
      </c>
      <c r="H1316" s="65" t="s">
        <v>688</v>
      </c>
      <c r="I1316" s="65" t="s">
        <v>1715</v>
      </c>
      <c r="J1316" s="65">
        <v>0</v>
      </c>
      <c r="K1316" s="51"/>
      <c r="L1316" s="65" t="s">
        <v>42</v>
      </c>
      <c r="M1316" s="51"/>
      <c r="N1316" s="66" t="s">
        <v>1886</v>
      </c>
    </row>
    <row r="1317" spans="1:14" x14ac:dyDescent="0.25">
      <c r="A1317" s="65" t="s">
        <v>1708</v>
      </c>
      <c r="B1317" s="65" t="s">
        <v>37</v>
      </c>
      <c r="C1317" s="65" t="s">
        <v>117</v>
      </c>
      <c r="D1317" s="65" t="s">
        <v>118</v>
      </c>
      <c r="E1317" s="65" t="s">
        <v>1709</v>
      </c>
      <c r="F1317" s="65">
        <v>2</v>
      </c>
      <c r="G1317" s="65" t="s">
        <v>40</v>
      </c>
      <c r="H1317" s="65" t="s">
        <v>688</v>
      </c>
      <c r="I1317" s="65" t="s">
        <v>1715</v>
      </c>
      <c r="J1317" s="65">
        <v>0</v>
      </c>
      <c r="K1317" s="51"/>
      <c r="L1317" s="65" t="s">
        <v>42</v>
      </c>
      <c r="M1317" s="51"/>
      <c r="N1317" s="66" t="s">
        <v>1886</v>
      </c>
    </row>
    <row r="1318" spans="1:14" x14ac:dyDescent="0.25">
      <c r="A1318" s="65" t="s">
        <v>1708</v>
      </c>
      <c r="B1318" s="65" t="s">
        <v>93</v>
      </c>
      <c r="C1318" s="65" t="s">
        <v>94</v>
      </c>
      <c r="D1318" s="65" t="s">
        <v>534</v>
      </c>
      <c r="E1318" s="65" t="s">
        <v>1789</v>
      </c>
      <c r="F1318" s="65">
        <v>1</v>
      </c>
      <c r="G1318" s="65" t="s">
        <v>19</v>
      </c>
      <c r="H1318" s="65" t="s">
        <v>92</v>
      </c>
      <c r="I1318" s="65" t="s">
        <v>1713</v>
      </c>
      <c r="J1318" s="65">
        <v>9</v>
      </c>
      <c r="K1318" s="65">
        <v>29</v>
      </c>
      <c r="L1318" s="65" t="s">
        <v>21</v>
      </c>
      <c r="M1318" s="51"/>
      <c r="N1318" s="66" t="s">
        <v>1886</v>
      </c>
    </row>
    <row r="1319" spans="1:14" x14ac:dyDescent="0.25">
      <c r="A1319" s="65" t="s">
        <v>1708</v>
      </c>
      <c r="B1319" s="65" t="s">
        <v>93</v>
      </c>
      <c r="C1319" s="65" t="s">
        <v>94</v>
      </c>
      <c r="D1319" s="65" t="s">
        <v>535</v>
      </c>
      <c r="E1319" s="65" t="s">
        <v>1789</v>
      </c>
      <c r="F1319" s="65">
        <v>1</v>
      </c>
      <c r="G1319" s="65" t="s">
        <v>19</v>
      </c>
      <c r="H1319" s="65" t="s">
        <v>92</v>
      </c>
      <c r="I1319" s="65" t="s">
        <v>1713</v>
      </c>
      <c r="J1319" s="65">
        <v>12</v>
      </c>
      <c r="K1319" s="65">
        <v>27</v>
      </c>
      <c r="L1319" s="65" t="s">
        <v>21</v>
      </c>
      <c r="M1319" s="51"/>
      <c r="N1319" s="66" t="s">
        <v>1886</v>
      </c>
    </row>
    <row r="1320" spans="1:14" ht="25.5" x14ac:dyDescent="0.25">
      <c r="A1320" s="65" t="s">
        <v>1708</v>
      </c>
      <c r="B1320" s="65" t="s">
        <v>195</v>
      </c>
      <c r="C1320" s="65" t="s">
        <v>196</v>
      </c>
      <c r="D1320" s="65" t="s">
        <v>690</v>
      </c>
      <c r="E1320" s="65" t="s">
        <v>1709</v>
      </c>
      <c r="F1320" s="65">
        <v>1</v>
      </c>
      <c r="G1320" s="65" t="s">
        <v>19</v>
      </c>
      <c r="H1320" s="65" t="s">
        <v>1731</v>
      </c>
      <c r="I1320" s="65" t="s">
        <v>1732</v>
      </c>
      <c r="J1320" s="65">
        <v>24</v>
      </c>
      <c r="K1320" s="65">
        <v>24</v>
      </c>
      <c r="L1320" s="65" t="s">
        <v>21</v>
      </c>
      <c r="M1320" s="51"/>
      <c r="N1320" s="51"/>
    </row>
    <row r="1321" spans="1:14" ht="25.5" x14ac:dyDescent="0.25">
      <c r="A1321" s="65" t="s">
        <v>1708</v>
      </c>
      <c r="B1321" s="65" t="s">
        <v>195</v>
      </c>
      <c r="C1321" s="65" t="s">
        <v>555</v>
      </c>
      <c r="D1321" s="65" t="s">
        <v>556</v>
      </c>
      <c r="E1321" s="65" t="s">
        <v>1709</v>
      </c>
      <c r="F1321" s="65">
        <v>1</v>
      </c>
      <c r="G1321" s="65" t="s">
        <v>19</v>
      </c>
      <c r="H1321" s="65" t="s">
        <v>1731</v>
      </c>
      <c r="I1321" s="65" t="s">
        <v>1732</v>
      </c>
      <c r="J1321" s="65">
        <v>29</v>
      </c>
      <c r="K1321" s="65">
        <v>40</v>
      </c>
      <c r="L1321" s="65" t="s">
        <v>21</v>
      </c>
      <c r="M1321" s="51"/>
      <c r="N1321" s="51"/>
    </row>
    <row r="1322" spans="1:14" ht="25.5" x14ac:dyDescent="0.25">
      <c r="A1322" s="65" t="s">
        <v>1708</v>
      </c>
      <c r="B1322" s="65" t="s">
        <v>195</v>
      </c>
      <c r="C1322" s="65" t="s">
        <v>290</v>
      </c>
      <c r="D1322" s="65" t="s">
        <v>553</v>
      </c>
      <c r="E1322" s="65" t="s">
        <v>1709</v>
      </c>
      <c r="F1322" s="65">
        <v>1</v>
      </c>
      <c r="G1322" s="65" t="s">
        <v>19</v>
      </c>
      <c r="H1322" s="65" t="s">
        <v>1731</v>
      </c>
      <c r="I1322" s="65" t="s">
        <v>1732</v>
      </c>
      <c r="J1322" s="65">
        <v>37</v>
      </c>
      <c r="K1322" s="65">
        <v>41</v>
      </c>
      <c r="L1322" s="65" t="s">
        <v>21</v>
      </c>
      <c r="M1322" s="51"/>
      <c r="N1322" s="51"/>
    </row>
    <row r="1323" spans="1:14" x14ac:dyDescent="0.25">
      <c r="A1323" s="65" t="s">
        <v>1708</v>
      </c>
      <c r="B1323" s="65" t="s">
        <v>176</v>
      </c>
      <c r="C1323" s="65" t="s">
        <v>177</v>
      </c>
      <c r="D1323" s="65" t="s">
        <v>178</v>
      </c>
      <c r="E1323" s="65" t="s">
        <v>1709</v>
      </c>
      <c r="F1323" s="65">
        <v>1</v>
      </c>
      <c r="G1323" s="65" t="s">
        <v>19</v>
      </c>
      <c r="H1323" s="65" t="s">
        <v>1731</v>
      </c>
      <c r="I1323" s="65" t="s">
        <v>1732</v>
      </c>
      <c r="J1323" s="65">
        <v>13</v>
      </c>
      <c r="K1323" s="65">
        <v>40</v>
      </c>
      <c r="L1323" s="65" t="s">
        <v>21</v>
      </c>
      <c r="M1323" s="51"/>
      <c r="N1323" s="51"/>
    </row>
    <row r="1324" spans="1:14" x14ac:dyDescent="0.25">
      <c r="A1324" s="65" t="s">
        <v>1708</v>
      </c>
      <c r="B1324" s="65" t="s">
        <v>226</v>
      </c>
      <c r="C1324" s="65" t="s">
        <v>227</v>
      </c>
      <c r="D1324" s="65" t="s">
        <v>496</v>
      </c>
      <c r="E1324" s="65" t="s">
        <v>1709</v>
      </c>
      <c r="F1324" s="65">
        <v>1</v>
      </c>
      <c r="G1324" s="65" t="s">
        <v>19</v>
      </c>
      <c r="H1324" s="65" t="s">
        <v>1731</v>
      </c>
      <c r="I1324" s="65" t="s">
        <v>1732</v>
      </c>
      <c r="J1324" s="65">
        <v>49</v>
      </c>
      <c r="K1324" s="65">
        <v>52</v>
      </c>
      <c r="L1324" s="65" t="s">
        <v>21</v>
      </c>
      <c r="M1324" s="51"/>
      <c r="N1324" s="51"/>
    </row>
    <row r="1325" spans="1:14" x14ac:dyDescent="0.25">
      <c r="A1325" s="65" t="s">
        <v>1708</v>
      </c>
      <c r="B1325" s="65" t="s">
        <v>85</v>
      </c>
      <c r="C1325" s="65" t="s">
        <v>131</v>
      </c>
      <c r="D1325" s="65" t="s">
        <v>183</v>
      </c>
      <c r="E1325" s="65" t="s">
        <v>1709</v>
      </c>
      <c r="F1325" s="65">
        <v>1</v>
      </c>
      <c r="G1325" s="65" t="s">
        <v>19</v>
      </c>
      <c r="H1325" s="65" t="s">
        <v>1731</v>
      </c>
      <c r="I1325" s="65" t="s">
        <v>1732</v>
      </c>
      <c r="J1325" s="65">
        <v>66</v>
      </c>
      <c r="K1325" s="65">
        <v>64</v>
      </c>
      <c r="L1325" s="65" t="s">
        <v>21</v>
      </c>
      <c r="M1325" s="51"/>
      <c r="N1325" s="51"/>
    </row>
    <row r="1326" spans="1:14" ht="25.5" x14ac:dyDescent="0.25">
      <c r="A1326" s="65" t="s">
        <v>1708</v>
      </c>
      <c r="B1326" s="65" t="s">
        <v>195</v>
      </c>
      <c r="C1326" s="65" t="s">
        <v>196</v>
      </c>
      <c r="D1326" s="65" t="s">
        <v>583</v>
      </c>
      <c r="E1326" s="65" t="s">
        <v>1709</v>
      </c>
      <c r="F1326" s="65">
        <v>1</v>
      </c>
      <c r="G1326" s="65" t="s">
        <v>19</v>
      </c>
      <c r="H1326" s="65" t="s">
        <v>1731</v>
      </c>
      <c r="I1326" s="65" t="s">
        <v>1732</v>
      </c>
      <c r="J1326" s="65">
        <v>21</v>
      </c>
      <c r="K1326" s="51"/>
      <c r="L1326" s="65" t="s">
        <v>21</v>
      </c>
      <c r="M1326" s="51"/>
      <c r="N1326" s="51"/>
    </row>
    <row r="1327" spans="1:14" ht="25.5" x14ac:dyDescent="0.25">
      <c r="A1327" s="65" t="s">
        <v>1708</v>
      </c>
      <c r="B1327" s="65" t="s">
        <v>195</v>
      </c>
      <c r="C1327" s="65" t="s">
        <v>290</v>
      </c>
      <c r="D1327" s="65" t="s">
        <v>691</v>
      </c>
      <c r="E1327" s="65" t="s">
        <v>1709</v>
      </c>
      <c r="F1327" s="65">
        <v>1</v>
      </c>
      <c r="G1327" s="65" t="s">
        <v>19</v>
      </c>
      <c r="H1327" s="65" t="s">
        <v>1731</v>
      </c>
      <c r="I1327" s="65" t="s">
        <v>1732</v>
      </c>
      <c r="J1327" s="65">
        <v>44</v>
      </c>
      <c r="K1327" s="51"/>
      <c r="L1327" s="65" t="s">
        <v>21</v>
      </c>
      <c r="M1327" s="51"/>
      <c r="N1327" s="51"/>
    </row>
    <row r="1328" spans="1:14" ht="25.5" x14ac:dyDescent="0.25">
      <c r="A1328" s="65" t="s">
        <v>1708</v>
      </c>
      <c r="B1328" s="65" t="s">
        <v>195</v>
      </c>
      <c r="C1328" s="65" t="s">
        <v>290</v>
      </c>
      <c r="D1328" s="65" t="s">
        <v>692</v>
      </c>
      <c r="E1328" s="65" t="s">
        <v>1709</v>
      </c>
      <c r="F1328" s="65">
        <v>1</v>
      </c>
      <c r="G1328" s="65" t="s">
        <v>19</v>
      </c>
      <c r="H1328" s="65" t="s">
        <v>1731</v>
      </c>
      <c r="I1328" s="65" t="s">
        <v>1732</v>
      </c>
      <c r="J1328" s="65">
        <v>51</v>
      </c>
      <c r="K1328" s="51"/>
      <c r="L1328" s="65" t="s">
        <v>21</v>
      </c>
      <c r="M1328" s="51"/>
      <c r="N1328" s="51"/>
    </row>
    <row r="1329" spans="1:14" x14ac:dyDescent="0.25">
      <c r="A1329" s="65" t="s">
        <v>1708</v>
      </c>
      <c r="B1329" s="65" t="s">
        <v>226</v>
      </c>
      <c r="C1329" s="65" t="s">
        <v>227</v>
      </c>
      <c r="D1329" s="65" t="s">
        <v>496</v>
      </c>
      <c r="E1329" s="65" t="s">
        <v>1709</v>
      </c>
      <c r="F1329" s="65">
        <v>1</v>
      </c>
      <c r="G1329" s="65" t="s">
        <v>19</v>
      </c>
      <c r="H1329" s="65" t="s">
        <v>92</v>
      </c>
      <c r="I1329" s="65"/>
      <c r="J1329" s="65">
        <v>50</v>
      </c>
      <c r="K1329" s="65">
        <v>40</v>
      </c>
      <c r="L1329" s="65" t="s">
        <v>21</v>
      </c>
      <c r="M1329" s="51"/>
      <c r="N1329" s="51"/>
    </row>
    <row r="1330" spans="1:14" x14ac:dyDescent="0.25">
      <c r="A1330" s="65" t="s">
        <v>1708</v>
      </c>
      <c r="B1330" s="65" t="s">
        <v>176</v>
      </c>
      <c r="C1330" s="65" t="s">
        <v>576</v>
      </c>
      <c r="D1330" s="65" t="s">
        <v>578</v>
      </c>
      <c r="E1330" s="65" t="s">
        <v>1709</v>
      </c>
      <c r="F1330" s="65">
        <v>1</v>
      </c>
      <c r="G1330" s="65" t="s">
        <v>19</v>
      </c>
      <c r="H1330" s="65" t="s">
        <v>1731</v>
      </c>
      <c r="I1330" s="65" t="s">
        <v>1732</v>
      </c>
      <c r="J1330" s="65">
        <v>50</v>
      </c>
      <c r="K1330" s="51"/>
      <c r="L1330" s="65" t="s">
        <v>21</v>
      </c>
      <c r="M1330" s="51"/>
      <c r="N1330" s="51"/>
    </row>
    <row r="1331" spans="1:14" x14ac:dyDescent="0.25">
      <c r="A1331" s="65" t="s">
        <v>1708</v>
      </c>
      <c r="B1331" s="65" t="s">
        <v>176</v>
      </c>
      <c r="C1331" s="65" t="s">
        <v>211</v>
      </c>
      <c r="D1331" s="65" t="s">
        <v>212</v>
      </c>
      <c r="E1331" s="65" t="s">
        <v>1709</v>
      </c>
      <c r="F1331" s="65">
        <v>1</v>
      </c>
      <c r="G1331" s="65" t="s">
        <v>19</v>
      </c>
      <c r="H1331" s="65" t="s">
        <v>1731</v>
      </c>
      <c r="I1331" s="65" t="s">
        <v>1732</v>
      </c>
      <c r="J1331" s="65">
        <v>29</v>
      </c>
      <c r="K1331" s="65">
        <v>32</v>
      </c>
      <c r="L1331" s="65" t="s">
        <v>21</v>
      </c>
      <c r="M1331" s="51"/>
      <c r="N1331" s="51"/>
    </row>
    <row r="1332" spans="1:14" x14ac:dyDescent="0.25">
      <c r="A1332" s="65" t="s">
        <v>1708</v>
      </c>
      <c r="B1332" s="65" t="s">
        <v>112</v>
      </c>
      <c r="C1332" s="65" t="s">
        <v>413</v>
      </c>
      <c r="D1332" s="65" t="s">
        <v>414</v>
      </c>
      <c r="E1332" s="65" t="s">
        <v>1750</v>
      </c>
      <c r="F1332" s="65">
        <v>1</v>
      </c>
      <c r="G1332" s="65" t="s">
        <v>19</v>
      </c>
      <c r="H1332" s="65" t="s">
        <v>92</v>
      </c>
      <c r="I1332" s="65" t="s">
        <v>1711</v>
      </c>
      <c r="J1332" s="65">
        <v>30</v>
      </c>
      <c r="K1332" s="51"/>
      <c r="L1332" s="65" t="s">
        <v>21</v>
      </c>
      <c r="M1332" s="51"/>
      <c r="N1332" s="66" t="s">
        <v>1886</v>
      </c>
    </row>
    <row r="1333" spans="1:14" x14ac:dyDescent="0.25">
      <c r="A1333" s="65" t="s">
        <v>1708</v>
      </c>
      <c r="B1333" s="65" t="s">
        <v>318</v>
      </c>
      <c r="C1333" s="65" t="s">
        <v>319</v>
      </c>
      <c r="D1333" s="65" t="s">
        <v>530</v>
      </c>
      <c r="E1333" s="65" t="s">
        <v>1790</v>
      </c>
      <c r="F1333" s="65">
        <v>0</v>
      </c>
      <c r="G1333" s="65" t="s">
        <v>598</v>
      </c>
      <c r="H1333" s="65" t="s">
        <v>693</v>
      </c>
      <c r="I1333" s="65"/>
      <c r="J1333" s="65">
        <v>30</v>
      </c>
      <c r="K1333" s="51"/>
      <c r="L1333" s="65" t="s">
        <v>42</v>
      </c>
      <c r="M1333" s="51"/>
      <c r="N1333" s="51"/>
    </row>
    <row r="1334" spans="1:14" x14ac:dyDescent="0.25">
      <c r="A1334" s="65" t="s">
        <v>1708</v>
      </c>
      <c r="B1334" s="65" t="s">
        <v>318</v>
      </c>
      <c r="C1334" s="65" t="s">
        <v>94</v>
      </c>
      <c r="D1334" s="65" t="s">
        <v>631</v>
      </c>
      <c r="E1334" s="65" t="s">
        <v>1790</v>
      </c>
      <c r="F1334" s="65">
        <v>0</v>
      </c>
      <c r="G1334" s="65" t="s">
        <v>598</v>
      </c>
      <c r="H1334" s="65" t="s">
        <v>693</v>
      </c>
      <c r="I1334" s="65"/>
      <c r="J1334" s="65">
        <v>33</v>
      </c>
      <c r="K1334" s="51"/>
      <c r="L1334" s="65" t="s">
        <v>42</v>
      </c>
      <c r="M1334" s="51"/>
      <c r="N1334" s="51"/>
    </row>
    <row r="1335" spans="1:14" x14ac:dyDescent="0.25">
      <c r="A1335" s="65" t="s">
        <v>1708</v>
      </c>
      <c r="B1335" s="65" t="s">
        <v>318</v>
      </c>
      <c r="C1335" s="65" t="s">
        <v>94</v>
      </c>
      <c r="D1335" s="65" t="s">
        <v>532</v>
      </c>
      <c r="E1335" s="65" t="s">
        <v>1790</v>
      </c>
      <c r="F1335" s="65">
        <v>0</v>
      </c>
      <c r="G1335" s="65" t="s">
        <v>598</v>
      </c>
      <c r="H1335" s="65" t="s">
        <v>693</v>
      </c>
      <c r="I1335" s="65"/>
      <c r="J1335" s="65">
        <v>23</v>
      </c>
      <c r="K1335" s="51"/>
      <c r="L1335" s="65" t="s">
        <v>42</v>
      </c>
      <c r="M1335" s="51"/>
      <c r="N1335" s="51"/>
    </row>
    <row r="1336" spans="1:14" x14ac:dyDescent="0.25">
      <c r="A1336" s="65" t="s">
        <v>382</v>
      </c>
      <c r="B1336" s="65" t="s">
        <v>318</v>
      </c>
      <c r="C1336" s="65" t="s">
        <v>319</v>
      </c>
      <c r="D1336" s="65" t="s">
        <v>530</v>
      </c>
      <c r="E1336" s="65" t="s">
        <v>1790</v>
      </c>
      <c r="F1336" s="65">
        <v>0</v>
      </c>
      <c r="G1336" s="65" t="s">
        <v>598</v>
      </c>
      <c r="H1336" s="65" t="s">
        <v>693</v>
      </c>
      <c r="I1336" s="65"/>
      <c r="J1336" s="65">
        <v>30</v>
      </c>
      <c r="K1336" s="51"/>
      <c r="L1336" s="65" t="s">
        <v>42</v>
      </c>
      <c r="M1336" s="51"/>
      <c r="N1336" s="51"/>
    </row>
    <row r="1337" spans="1:14" x14ac:dyDescent="0.25">
      <c r="A1337" s="65" t="s">
        <v>382</v>
      </c>
      <c r="B1337" s="65" t="s">
        <v>318</v>
      </c>
      <c r="C1337" s="65" t="s">
        <v>94</v>
      </c>
      <c r="D1337" s="65" t="s">
        <v>631</v>
      </c>
      <c r="E1337" s="65" t="s">
        <v>1790</v>
      </c>
      <c r="F1337" s="65">
        <v>0</v>
      </c>
      <c r="G1337" s="65" t="s">
        <v>598</v>
      </c>
      <c r="H1337" s="65" t="s">
        <v>693</v>
      </c>
      <c r="I1337" s="65"/>
      <c r="J1337" s="65">
        <v>33</v>
      </c>
      <c r="K1337" s="51"/>
      <c r="L1337" s="65" t="s">
        <v>42</v>
      </c>
      <c r="M1337" s="51"/>
      <c r="N1337" s="51"/>
    </row>
    <row r="1338" spans="1:14" x14ac:dyDescent="0.25">
      <c r="A1338" s="65" t="s">
        <v>382</v>
      </c>
      <c r="B1338" s="65" t="s">
        <v>318</v>
      </c>
      <c r="C1338" s="65" t="s">
        <v>94</v>
      </c>
      <c r="D1338" s="65" t="s">
        <v>532</v>
      </c>
      <c r="E1338" s="65" t="s">
        <v>1790</v>
      </c>
      <c r="F1338" s="65">
        <v>0</v>
      </c>
      <c r="G1338" s="65" t="s">
        <v>598</v>
      </c>
      <c r="H1338" s="65" t="s">
        <v>693</v>
      </c>
      <c r="I1338" s="65"/>
      <c r="J1338" s="65">
        <v>23</v>
      </c>
      <c r="K1338" s="51"/>
      <c r="L1338" s="65" t="s">
        <v>42</v>
      </c>
      <c r="M1338" s="51"/>
      <c r="N1338" s="51"/>
    </row>
    <row r="1339" spans="1:14" x14ac:dyDescent="0.25">
      <c r="A1339" s="65" t="s">
        <v>1708</v>
      </c>
      <c r="B1339" s="65" t="s">
        <v>93</v>
      </c>
      <c r="C1339" s="65" t="s">
        <v>94</v>
      </c>
      <c r="D1339" s="65" t="s">
        <v>694</v>
      </c>
      <c r="E1339" s="65" t="s">
        <v>1790</v>
      </c>
      <c r="F1339" s="65">
        <v>0</v>
      </c>
      <c r="G1339" s="65" t="s">
        <v>598</v>
      </c>
      <c r="H1339" s="65" t="s">
        <v>693</v>
      </c>
      <c r="I1339" s="65"/>
      <c r="J1339" s="65">
        <v>19</v>
      </c>
      <c r="K1339" s="51"/>
      <c r="L1339" s="65" t="s">
        <v>42</v>
      </c>
      <c r="M1339" s="51"/>
      <c r="N1339" s="51"/>
    </row>
    <row r="1340" spans="1:14" x14ac:dyDescent="0.25">
      <c r="A1340" s="65" t="s">
        <v>382</v>
      </c>
      <c r="B1340" s="65" t="s">
        <v>93</v>
      </c>
      <c r="C1340" s="65" t="s">
        <v>94</v>
      </c>
      <c r="D1340" s="65" t="s">
        <v>694</v>
      </c>
      <c r="E1340" s="65" t="s">
        <v>1790</v>
      </c>
      <c r="F1340" s="65">
        <v>0</v>
      </c>
      <c r="G1340" s="65" t="s">
        <v>598</v>
      </c>
      <c r="H1340" s="65" t="s">
        <v>693</v>
      </c>
      <c r="I1340" s="65"/>
      <c r="J1340" s="65">
        <v>16</v>
      </c>
      <c r="K1340" s="51"/>
      <c r="L1340" s="65" t="s">
        <v>42</v>
      </c>
      <c r="M1340" s="51"/>
      <c r="N1340" s="51"/>
    </row>
    <row r="1341" spans="1:14" x14ac:dyDescent="0.25">
      <c r="A1341" s="65" t="s">
        <v>1708</v>
      </c>
      <c r="B1341" s="65" t="s">
        <v>112</v>
      </c>
      <c r="C1341" s="65" t="s">
        <v>204</v>
      </c>
      <c r="D1341" s="65" t="s">
        <v>205</v>
      </c>
      <c r="E1341" s="65" t="s">
        <v>1709</v>
      </c>
      <c r="F1341" s="65">
        <v>1</v>
      </c>
      <c r="G1341" s="65" t="s">
        <v>19</v>
      </c>
      <c r="H1341" s="65" t="s">
        <v>92</v>
      </c>
      <c r="I1341" s="65"/>
      <c r="J1341" s="65">
        <v>51</v>
      </c>
      <c r="K1341" s="65">
        <v>75</v>
      </c>
      <c r="L1341" s="65" t="s">
        <v>21</v>
      </c>
      <c r="M1341" s="51"/>
      <c r="N1341" s="51"/>
    </row>
    <row r="1342" spans="1:14" x14ac:dyDescent="0.25">
      <c r="A1342" s="65" t="s">
        <v>1708</v>
      </c>
      <c r="B1342" s="65" t="s">
        <v>112</v>
      </c>
      <c r="C1342" s="65" t="s">
        <v>113</v>
      </c>
      <c r="D1342" s="65" t="s">
        <v>114</v>
      </c>
      <c r="E1342" s="65" t="s">
        <v>1709</v>
      </c>
      <c r="F1342" s="65">
        <v>1</v>
      </c>
      <c r="G1342" s="65" t="s">
        <v>19</v>
      </c>
      <c r="H1342" s="65" t="s">
        <v>92</v>
      </c>
      <c r="I1342" s="65"/>
      <c r="J1342" s="65">
        <v>56</v>
      </c>
      <c r="K1342" s="65">
        <v>79</v>
      </c>
      <c r="L1342" s="65" t="s">
        <v>21</v>
      </c>
      <c r="M1342" s="51"/>
      <c r="N1342" s="51"/>
    </row>
    <row r="1343" spans="1:14" x14ac:dyDescent="0.25">
      <c r="A1343" s="65" t="s">
        <v>1708</v>
      </c>
      <c r="B1343" s="65" t="s">
        <v>85</v>
      </c>
      <c r="C1343" s="65" t="s">
        <v>124</v>
      </c>
      <c r="D1343" s="65" t="s">
        <v>273</v>
      </c>
      <c r="E1343" s="65" t="s">
        <v>1709</v>
      </c>
      <c r="F1343" s="65">
        <v>1</v>
      </c>
      <c r="G1343" s="65" t="s">
        <v>19</v>
      </c>
      <c r="H1343" s="65" t="s">
        <v>92</v>
      </c>
      <c r="I1343" s="65"/>
      <c r="J1343" s="65">
        <v>32</v>
      </c>
      <c r="K1343" s="65">
        <v>45</v>
      </c>
      <c r="L1343" s="65" t="s">
        <v>21</v>
      </c>
      <c r="M1343" s="51"/>
      <c r="N1343" s="51"/>
    </row>
    <row r="1344" spans="1:14" x14ac:dyDescent="0.25">
      <c r="A1344" s="65" t="s">
        <v>1708</v>
      </c>
      <c r="B1344" s="65" t="s">
        <v>176</v>
      </c>
      <c r="C1344" s="65" t="s">
        <v>206</v>
      </c>
      <c r="D1344" s="65" t="s">
        <v>663</v>
      </c>
      <c r="E1344" s="65" t="s">
        <v>1770</v>
      </c>
      <c r="F1344" s="65">
        <v>1</v>
      </c>
      <c r="G1344" s="65" t="s">
        <v>19</v>
      </c>
      <c r="H1344" s="65" t="s">
        <v>611</v>
      </c>
      <c r="I1344" s="65"/>
      <c r="J1344" s="65">
        <v>45</v>
      </c>
      <c r="K1344" s="51"/>
      <c r="L1344" s="65" t="s">
        <v>21</v>
      </c>
      <c r="M1344" s="51"/>
      <c r="N1344" s="51"/>
    </row>
    <row r="1345" spans="1:14" x14ac:dyDescent="0.25">
      <c r="A1345" s="65" t="s">
        <v>382</v>
      </c>
      <c r="B1345" s="65" t="s">
        <v>176</v>
      </c>
      <c r="C1345" s="65" t="s">
        <v>206</v>
      </c>
      <c r="D1345" s="65" t="s">
        <v>663</v>
      </c>
      <c r="E1345" s="65" t="s">
        <v>1709</v>
      </c>
      <c r="F1345" s="65">
        <v>1</v>
      </c>
      <c r="G1345" s="65" t="s">
        <v>19</v>
      </c>
      <c r="H1345" s="65" t="s">
        <v>611</v>
      </c>
      <c r="I1345" s="65"/>
      <c r="J1345" s="65">
        <v>45</v>
      </c>
      <c r="K1345" s="51"/>
      <c r="L1345" s="65" t="s">
        <v>21</v>
      </c>
      <c r="M1345" s="51"/>
      <c r="N1345" s="51"/>
    </row>
    <row r="1346" spans="1:14" x14ac:dyDescent="0.25">
      <c r="A1346" s="65" t="s">
        <v>382</v>
      </c>
      <c r="B1346" s="65" t="s">
        <v>85</v>
      </c>
      <c r="C1346" s="65" t="s">
        <v>124</v>
      </c>
      <c r="D1346" s="65" t="s">
        <v>125</v>
      </c>
      <c r="E1346" s="65" t="s">
        <v>1709</v>
      </c>
      <c r="F1346" s="65">
        <v>1</v>
      </c>
      <c r="G1346" s="65" t="s">
        <v>19</v>
      </c>
      <c r="H1346" s="65" t="s">
        <v>611</v>
      </c>
      <c r="I1346" s="65"/>
      <c r="J1346" s="65">
        <v>35</v>
      </c>
      <c r="K1346" s="51"/>
      <c r="L1346" s="65" t="s">
        <v>21</v>
      </c>
      <c r="M1346" s="51"/>
      <c r="N1346" s="51"/>
    </row>
    <row r="1347" spans="1:14" x14ac:dyDescent="0.25">
      <c r="A1347" s="65" t="s">
        <v>382</v>
      </c>
      <c r="B1347" s="65" t="s">
        <v>85</v>
      </c>
      <c r="C1347" s="65" t="s">
        <v>115</v>
      </c>
      <c r="D1347" s="65" t="s">
        <v>116</v>
      </c>
      <c r="E1347" s="65" t="s">
        <v>1709</v>
      </c>
      <c r="F1347" s="65">
        <v>1</v>
      </c>
      <c r="G1347" s="65" t="s">
        <v>19</v>
      </c>
      <c r="H1347" s="65" t="s">
        <v>611</v>
      </c>
      <c r="I1347" s="65"/>
      <c r="J1347" s="65">
        <v>25</v>
      </c>
      <c r="K1347" s="51"/>
      <c r="L1347" s="65" t="s">
        <v>21</v>
      </c>
      <c r="M1347" s="51"/>
      <c r="N1347" s="51"/>
    </row>
    <row r="1348" spans="1:14" ht="25.5" x14ac:dyDescent="0.25">
      <c r="A1348" s="65" t="s">
        <v>382</v>
      </c>
      <c r="B1348" s="65" t="s">
        <v>195</v>
      </c>
      <c r="C1348" s="65" t="s">
        <v>251</v>
      </c>
      <c r="D1348" s="65" t="s">
        <v>252</v>
      </c>
      <c r="E1348" s="65" t="s">
        <v>1774</v>
      </c>
      <c r="F1348" s="65">
        <v>1</v>
      </c>
      <c r="G1348" s="65" t="s">
        <v>19</v>
      </c>
      <c r="H1348" s="65" t="s">
        <v>616</v>
      </c>
      <c r="I1348" s="65" t="s">
        <v>1719</v>
      </c>
      <c r="J1348" s="65">
        <v>13</v>
      </c>
      <c r="K1348" s="65">
        <v>36</v>
      </c>
      <c r="L1348" s="65" t="s">
        <v>21</v>
      </c>
      <c r="M1348" s="51"/>
      <c r="N1348" s="66" t="s">
        <v>1886</v>
      </c>
    </row>
    <row r="1349" spans="1:14" ht="25.5" x14ac:dyDescent="0.25">
      <c r="A1349" s="65" t="s">
        <v>382</v>
      </c>
      <c r="B1349" s="65" t="s">
        <v>195</v>
      </c>
      <c r="C1349" s="65" t="s">
        <v>327</v>
      </c>
      <c r="D1349" s="65" t="s">
        <v>328</v>
      </c>
      <c r="E1349" s="65" t="s">
        <v>1774</v>
      </c>
      <c r="F1349" s="65">
        <v>1</v>
      </c>
      <c r="G1349" s="65" t="s">
        <v>19</v>
      </c>
      <c r="H1349" s="65" t="s">
        <v>616</v>
      </c>
      <c r="I1349" s="65" t="s">
        <v>1719</v>
      </c>
      <c r="J1349" s="65">
        <v>15</v>
      </c>
      <c r="K1349" s="65">
        <v>34</v>
      </c>
      <c r="L1349" s="65" t="s">
        <v>21</v>
      </c>
      <c r="M1349" s="51"/>
      <c r="N1349" s="66" t="s">
        <v>1886</v>
      </c>
    </row>
    <row r="1350" spans="1:14" x14ac:dyDescent="0.25">
      <c r="A1350" s="65" t="s">
        <v>1708</v>
      </c>
      <c r="B1350" s="65" t="s">
        <v>176</v>
      </c>
      <c r="C1350" s="65" t="s">
        <v>474</v>
      </c>
      <c r="D1350" s="65" t="s">
        <v>475</v>
      </c>
      <c r="E1350" s="65" t="s">
        <v>1747</v>
      </c>
      <c r="F1350" s="65">
        <v>3</v>
      </c>
      <c r="G1350" s="65" t="s">
        <v>40</v>
      </c>
      <c r="H1350" s="65" t="s">
        <v>552</v>
      </c>
      <c r="I1350" s="65" t="s">
        <v>1717</v>
      </c>
      <c r="J1350" s="65">
        <v>15</v>
      </c>
      <c r="K1350" s="65">
        <v>36</v>
      </c>
      <c r="L1350" s="65" t="s">
        <v>21</v>
      </c>
      <c r="M1350" s="51"/>
      <c r="N1350" s="66" t="s">
        <v>1886</v>
      </c>
    </row>
    <row r="1351" spans="1:14" x14ac:dyDescent="0.25">
      <c r="A1351" s="65" t="s">
        <v>1708</v>
      </c>
      <c r="B1351" s="65" t="s">
        <v>176</v>
      </c>
      <c r="C1351" s="65" t="s">
        <v>343</v>
      </c>
      <c r="D1351" s="65" t="s">
        <v>344</v>
      </c>
      <c r="E1351" s="65" t="s">
        <v>1747</v>
      </c>
      <c r="F1351" s="65">
        <v>3</v>
      </c>
      <c r="G1351" s="65" t="s">
        <v>40</v>
      </c>
      <c r="H1351" s="65" t="s">
        <v>552</v>
      </c>
      <c r="I1351" s="65" t="s">
        <v>1717</v>
      </c>
      <c r="J1351" s="65">
        <v>10</v>
      </c>
      <c r="K1351" s="51"/>
      <c r="L1351" s="65" t="s">
        <v>21</v>
      </c>
      <c r="M1351" s="51"/>
      <c r="N1351" s="66" t="s">
        <v>1886</v>
      </c>
    </row>
    <row r="1352" spans="1:14" x14ac:dyDescent="0.25">
      <c r="A1352" s="65" t="s">
        <v>1708</v>
      </c>
      <c r="B1352" s="65" t="s">
        <v>176</v>
      </c>
      <c r="C1352" s="65" t="s">
        <v>576</v>
      </c>
      <c r="D1352" s="65" t="s">
        <v>577</v>
      </c>
      <c r="E1352" s="65" t="s">
        <v>1709</v>
      </c>
      <c r="F1352" s="65">
        <v>2</v>
      </c>
      <c r="G1352" s="65" t="s">
        <v>40</v>
      </c>
      <c r="H1352" s="65" t="s">
        <v>552</v>
      </c>
      <c r="I1352" s="65"/>
      <c r="J1352" s="65">
        <v>20</v>
      </c>
      <c r="K1352" s="51"/>
      <c r="L1352" s="65" t="s">
        <v>21</v>
      </c>
      <c r="M1352" s="51"/>
      <c r="N1352" s="51"/>
    </row>
    <row r="1353" spans="1:14" x14ac:dyDescent="0.25">
      <c r="A1353" s="65" t="s">
        <v>1708</v>
      </c>
      <c r="B1353" s="65" t="s">
        <v>112</v>
      </c>
      <c r="C1353" s="65" t="s">
        <v>113</v>
      </c>
      <c r="D1353" s="65" t="s">
        <v>119</v>
      </c>
      <c r="E1353" s="65" t="s">
        <v>1709</v>
      </c>
      <c r="F1353" s="65">
        <v>1</v>
      </c>
      <c r="G1353" s="65" t="s">
        <v>19</v>
      </c>
      <c r="H1353" s="65" t="s">
        <v>92</v>
      </c>
      <c r="I1353" s="65"/>
      <c r="J1353" s="65">
        <v>55</v>
      </c>
      <c r="K1353" s="65">
        <v>83</v>
      </c>
      <c r="L1353" s="65" t="s">
        <v>21</v>
      </c>
      <c r="M1353" s="51"/>
      <c r="N1353" s="51"/>
    </row>
    <row r="1354" spans="1:14" x14ac:dyDescent="0.25">
      <c r="A1354" s="65" t="s">
        <v>1708</v>
      </c>
      <c r="B1354" s="65" t="s">
        <v>112</v>
      </c>
      <c r="C1354" s="65" t="s">
        <v>127</v>
      </c>
      <c r="D1354" s="65" t="s">
        <v>695</v>
      </c>
      <c r="E1354" s="65" t="s">
        <v>1709</v>
      </c>
      <c r="F1354" s="65">
        <v>1</v>
      </c>
      <c r="G1354" s="65" t="s">
        <v>19</v>
      </c>
      <c r="H1354" s="65" t="s">
        <v>92</v>
      </c>
      <c r="I1354" s="65"/>
      <c r="J1354" s="65">
        <v>58</v>
      </c>
      <c r="K1354" s="65">
        <v>58</v>
      </c>
      <c r="L1354" s="65" t="s">
        <v>21</v>
      </c>
      <c r="M1354" s="51"/>
      <c r="N1354" s="51"/>
    </row>
    <row r="1355" spans="1:14" x14ac:dyDescent="0.25">
      <c r="A1355" s="65" t="s">
        <v>1708</v>
      </c>
      <c r="B1355" s="65" t="s">
        <v>112</v>
      </c>
      <c r="C1355" s="65" t="s">
        <v>127</v>
      </c>
      <c r="D1355" s="65" t="s">
        <v>194</v>
      </c>
      <c r="E1355" s="65" t="s">
        <v>1709</v>
      </c>
      <c r="F1355" s="65">
        <v>1</v>
      </c>
      <c r="G1355" s="65" t="s">
        <v>19</v>
      </c>
      <c r="H1355" s="65" t="s">
        <v>92</v>
      </c>
      <c r="I1355" s="65"/>
      <c r="J1355" s="65">
        <v>55</v>
      </c>
      <c r="K1355" s="65">
        <v>61</v>
      </c>
      <c r="L1355" s="65" t="s">
        <v>21</v>
      </c>
      <c r="M1355" s="51"/>
      <c r="N1355" s="51"/>
    </row>
    <row r="1356" spans="1:14" x14ac:dyDescent="0.25">
      <c r="A1356" s="65" t="s">
        <v>1708</v>
      </c>
      <c r="B1356" s="65" t="s">
        <v>112</v>
      </c>
      <c r="C1356" s="65" t="s">
        <v>127</v>
      </c>
      <c r="D1356" s="65" t="s">
        <v>186</v>
      </c>
      <c r="E1356" s="65" t="s">
        <v>1709</v>
      </c>
      <c r="F1356" s="65">
        <v>1</v>
      </c>
      <c r="G1356" s="65" t="s">
        <v>19</v>
      </c>
      <c r="H1356" s="65" t="s">
        <v>92</v>
      </c>
      <c r="I1356" s="65"/>
      <c r="J1356" s="65">
        <v>60</v>
      </c>
      <c r="K1356" s="65">
        <v>57</v>
      </c>
      <c r="L1356" s="65" t="s">
        <v>21</v>
      </c>
      <c r="M1356" s="51"/>
      <c r="N1356" s="51"/>
    </row>
    <row r="1357" spans="1:14" ht="25.5" x14ac:dyDescent="0.25">
      <c r="A1357" s="65" t="s">
        <v>1708</v>
      </c>
      <c r="B1357" s="65" t="s">
        <v>16</v>
      </c>
      <c r="C1357" s="65" t="s">
        <v>221</v>
      </c>
      <c r="D1357" s="65" t="s">
        <v>342</v>
      </c>
      <c r="E1357" s="65" t="s">
        <v>1709</v>
      </c>
      <c r="F1357" s="65">
        <v>1</v>
      </c>
      <c r="G1357" s="65" t="s">
        <v>19</v>
      </c>
      <c r="H1357" s="65" t="s">
        <v>20</v>
      </c>
      <c r="I1357" s="65"/>
      <c r="J1357" s="65">
        <v>32</v>
      </c>
      <c r="K1357" s="65">
        <v>26</v>
      </c>
      <c r="L1357" s="65" t="s">
        <v>21</v>
      </c>
      <c r="M1357" s="51"/>
      <c r="N1357" s="51"/>
    </row>
    <row r="1358" spans="1:14" ht="25.5" x14ac:dyDescent="0.25">
      <c r="A1358" s="65" t="s">
        <v>1708</v>
      </c>
      <c r="B1358" s="65" t="s">
        <v>16</v>
      </c>
      <c r="C1358" s="65" t="s">
        <v>337</v>
      </c>
      <c r="D1358" s="65" t="s">
        <v>338</v>
      </c>
      <c r="E1358" s="65" t="s">
        <v>1709</v>
      </c>
      <c r="F1358" s="65">
        <v>1</v>
      </c>
      <c r="G1358" s="65" t="s">
        <v>19</v>
      </c>
      <c r="H1358" s="65" t="s">
        <v>20</v>
      </c>
      <c r="I1358" s="65"/>
      <c r="J1358" s="65">
        <v>32</v>
      </c>
      <c r="K1358" s="65">
        <v>29</v>
      </c>
      <c r="L1358" s="65" t="s">
        <v>21</v>
      </c>
      <c r="M1358" s="51"/>
      <c r="N1358" s="51"/>
    </row>
    <row r="1359" spans="1:14" ht="25.5" x14ac:dyDescent="0.25">
      <c r="A1359" s="65" t="s">
        <v>1708</v>
      </c>
      <c r="B1359" s="65" t="s">
        <v>16</v>
      </c>
      <c r="C1359" s="65" t="s">
        <v>17</v>
      </c>
      <c r="D1359" s="65" t="s">
        <v>696</v>
      </c>
      <c r="E1359" s="65" t="s">
        <v>1709</v>
      </c>
      <c r="F1359" s="65">
        <v>1</v>
      </c>
      <c r="G1359" s="65" t="s">
        <v>19</v>
      </c>
      <c r="H1359" s="65" t="s">
        <v>20</v>
      </c>
      <c r="I1359" s="65"/>
      <c r="J1359" s="65">
        <v>28</v>
      </c>
      <c r="K1359" s="65">
        <v>25</v>
      </c>
      <c r="L1359" s="65" t="s">
        <v>21</v>
      </c>
      <c r="M1359" s="51"/>
      <c r="N1359" s="51"/>
    </row>
    <row r="1360" spans="1:14" x14ac:dyDescent="0.25">
      <c r="A1360" s="65" t="s">
        <v>1708</v>
      </c>
      <c r="B1360" s="65" t="s">
        <v>226</v>
      </c>
      <c r="C1360" s="65" t="s">
        <v>306</v>
      </c>
      <c r="D1360" s="65" t="s">
        <v>463</v>
      </c>
      <c r="E1360" s="65" t="s">
        <v>1709</v>
      </c>
      <c r="F1360" s="65">
        <v>1</v>
      </c>
      <c r="G1360" s="65" t="s">
        <v>19</v>
      </c>
      <c r="H1360" s="65" t="s">
        <v>1731</v>
      </c>
      <c r="I1360" s="65" t="s">
        <v>1732</v>
      </c>
      <c r="J1360" s="51"/>
      <c r="K1360" s="65">
        <v>50</v>
      </c>
      <c r="L1360" s="65" t="s">
        <v>21</v>
      </c>
      <c r="M1360" s="51"/>
      <c r="N1360" s="51"/>
    </row>
    <row r="1361" spans="1:14" x14ac:dyDescent="0.25">
      <c r="A1361" s="65" t="s">
        <v>1708</v>
      </c>
      <c r="B1361" s="65" t="s">
        <v>226</v>
      </c>
      <c r="C1361" s="65" t="s">
        <v>306</v>
      </c>
      <c r="D1361" s="65" t="s">
        <v>527</v>
      </c>
      <c r="E1361" s="65" t="s">
        <v>1709</v>
      </c>
      <c r="F1361" s="65">
        <v>1</v>
      </c>
      <c r="G1361" s="65" t="s">
        <v>19</v>
      </c>
      <c r="H1361" s="65" t="s">
        <v>20</v>
      </c>
      <c r="I1361" s="65"/>
      <c r="J1361" s="65">
        <v>60</v>
      </c>
      <c r="K1361" s="65">
        <v>51</v>
      </c>
      <c r="L1361" s="65" t="s">
        <v>21</v>
      </c>
      <c r="M1361" s="51"/>
      <c r="N1361" s="51"/>
    </row>
    <row r="1362" spans="1:14" x14ac:dyDescent="0.25">
      <c r="A1362" s="65" t="s">
        <v>1708</v>
      </c>
      <c r="B1362" s="65" t="s">
        <v>43</v>
      </c>
      <c r="C1362" s="65" t="s">
        <v>44</v>
      </c>
      <c r="D1362" s="65" t="s">
        <v>52</v>
      </c>
      <c r="E1362" s="65" t="s">
        <v>1791</v>
      </c>
      <c r="F1362" s="65">
        <v>1</v>
      </c>
      <c r="G1362" s="65" t="s">
        <v>19</v>
      </c>
      <c r="H1362" s="65" t="s">
        <v>1791</v>
      </c>
      <c r="I1362" s="65"/>
      <c r="J1362" s="65">
        <v>19</v>
      </c>
      <c r="K1362" s="51"/>
      <c r="L1362" s="65" t="s">
        <v>21</v>
      </c>
      <c r="M1362" s="51"/>
      <c r="N1362" s="51"/>
    </row>
    <row r="1363" spans="1:14" x14ac:dyDescent="0.25">
      <c r="A1363" s="65" t="s">
        <v>1708</v>
      </c>
      <c r="B1363" s="65" t="s">
        <v>46</v>
      </c>
      <c r="C1363" s="65" t="s">
        <v>316</v>
      </c>
      <c r="D1363" s="65" t="s">
        <v>501</v>
      </c>
      <c r="E1363" s="65" t="s">
        <v>1791</v>
      </c>
      <c r="F1363" s="65">
        <v>1</v>
      </c>
      <c r="G1363" s="65" t="s">
        <v>19</v>
      </c>
      <c r="H1363" s="65" t="s">
        <v>1791</v>
      </c>
      <c r="I1363" s="65"/>
      <c r="J1363" s="65">
        <v>27</v>
      </c>
      <c r="K1363" s="51"/>
      <c r="L1363" s="65" t="s">
        <v>21</v>
      </c>
      <c r="M1363" s="51"/>
      <c r="N1363" s="51"/>
    </row>
    <row r="1364" spans="1:14" x14ac:dyDescent="0.25">
      <c r="A1364" s="65" t="s">
        <v>1708</v>
      </c>
      <c r="B1364" s="65" t="s">
        <v>176</v>
      </c>
      <c r="C1364" s="65" t="s">
        <v>206</v>
      </c>
      <c r="D1364" s="65" t="s">
        <v>663</v>
      </c>
      <c r="E1364" s="65" t="s">
        <v>1709</v>
      </c>
      <c r="F1364" s="65">
        <v>1</v>
      </c>
      <c r="G1364" s="65" t="s">
        <v>19</v>
      </c>
      <c r="H1364" s="65" t="s">
        <v>20</v>
      </c>
      <c r="I1364" s="65"/>
      <c r="J1364" s="65">
        <v>35</v>
      </c>
      <c r="K1364" s="51"/>
      <c r="L1364" s="65" t="s">
        <v>21</v>
      </c>
      <c r="M1364" s="51"/>
      <c r="N1364" s="51"/>
    </row>
    <row r="1365" spans="1:14" x14ac:dyDescent="0.25">
      <c r="A1365" s="65" t="s">
        <v>1708</v>
      </c>
      <c r="B1365" s="65" t="s">
        <v>176</v>
      </c>
      <c r="C1365" s="65" t="s">
        <v>206</v>
      </c>
      <c r="D1365" s="65" t="s">
        <v>219</v>
      </c>
      <c r="E1365" s="65" t="s">
        <v>1709</v>
      </c>
      <c r="F1365" s="65">
        <v>1</v>
      </c>
      <c r="G1365" s="65" t="s">
        <v>19</v>
      </c>
      <c r="H1365" s="65" t="s">
        <v>92</v>
      </c>
      <c r="I1365" s="65"/>
      <c r="J1365" s="65">
        <v>29</v>
      </c>
      <c r="K1365" s="65">
        <v>28</v>
      </c>
      <c r="L1365" s="65" t="s">
        <v>21</v>
      </c>
      <c r="M1365" s="51"/>
      <c r="N1365" s="51"/>
    </row>
    <row r="1366" spans="1:14" x14ac:dyDescent="0.25">
      <c r="A1366" s="65" t="s">
        <v>1708</v>
      </c>
      <c r="B1366" s="65" t="s">
        <v>176</v>
      </c>
      <c r="C1366" s="65" t="s">
        <v>206</v>
      </c>
      <c r="D1366" s="65" t="s">
        <v>207</v>
      </c>
      <c r="E1366" s="65" t="s">
        <v>1709</v>
      </c>
      <c r="F1366" s="65">
        <v>1</v>
      </c>
      <c r="G1366" s="65" t="s">
        <v>19</v>
      </c>
      <c r="H1366" s="65" t="s">
        <v>92</v>
      </c>
      <c r="I1366" s="65"/>
      <c r="J1366" s="65">
        <v>38</v>
      </c>
      <c r="K1366" s="65">
        <v>64</v>
      </c>
      <c r="L1366" s="65" t="s">
        <v>21</v>
      </c>
      <c r="M1366" s="51"/>
      <c r="N1366" s="51"/>
    </row>
    <row r="1367" spans="1:14" x14ac:dyDescent="0.25">
      <c r="A1367" s="65" t="s">
        <v>1708</v>
      </c>
      <c r="B1367" s="65" t="s">
        <v>30</v>
      </c>
      <c r="C1367" s="65" t="s">
        <v>31</v>
      </c>
      <c r="D1367" s="65" t="s">
        <v>430</v>
      </c>
      <c r="E1367" s="65" t="s">
        <v>1709</v>
      </c>
      <c r="F1367" s="65">
        <v>1</v>
      </c>
      <c r="G1367" s="65" t="s">
        <v>19</v>
      </c>
      <c r="H1367" s="65" t="s">
        <v>1736</v>
      </c>
      <c r="I1367" s="65"/>
      <c r="J1367" s="65">
        <v>41</v>
      </c>
      <c r="K1367" s="65">
        <v>35</v>
      </c>
      <c r="L1367" s="65" t="s">
        <v>21</v>
      </c>
      <c r="M1367" s="51"/>
      <c r="N1367" s="51"/>
    </row>
    <row r="1368" spans="1:14" x14ac:dyDescent="0.25">
      <c r="A1368" s="65" t="s">
        <v>1708</v>
      </c>
      <c r="B1368" s="65" t="s">
        <v>244</v>
      </c>
      <c r="C1368" s="65" t="s">
        <v>94</v>
      </c>
      <c r="D1368" s="65" t="s">
        <v>697</v>
      </c>
      <c r="E1368" s="65" t="s">
        <v>1792</v>
      </c>
      <c r="F1368" s="65">
        <v>1</v>
      </c>
      <c r="G1368" s="65" t="s">
        <v>19</v>
      </c>
      <c r="H1368" s="65" t="s">
        <v>698</v>
      </c>
      <c r="I1368" s="65"/>
      <c r="J1368" s="65">
        <v>52</v>
      </c>
      <c r="K1368" s="51"/>
      <c r="L1368" s="65" t="s">
        <v>21</v>
      </c>
      <c r="M1368" s="51"/>
      <c r="N1368" s="51"/>
    </row>
    <row r="1369" spans="1:14" x14ac:dyDescent="0.25">
      <c r="A1369" s="65" t="s">
        <v>1708</v>
      </c>
      <c r="B1369" s="65" t="s">
        <v>68</v>
      </c>
      <c r="C1369" s="65" t="s">
        <v>96</v>
      </c>
      <c r="D1369" s="65" t="s">
        <v>105</v>
      </c>
      <c r="E1369" s="65" t="s">
        <v>1793</v>
      </c>
      <c r="F1369" s="65">
        <v>1</v>
      </c>
      <c r="G1369" s="65" t="s">
        <v>19</v>
      </c>
      <c r="H1369" s="65" t="s">
        <v>1794</v>
      </c>
      <c r="I1369" s="65"/>
      <c r="J1369" s="65">
        <v>56</v>
      </c>
      <c r="K1369" s="51"/>
      <c r="L1369" s="65" t="s">
        <v>21</v>
      </c>
      <c r="M1369" s="51"/>
      <c r="N1369" s="51"/>
    </row>
    <row r="1370" spans="1:14" x14ac:dyDescent="0.25">
      <c r="A1370" s="65" t="s">
        <v>1708</v>
      </c>
      <c r="B1370" s="65" t="s">
        <v>68</v>
      </c>
      <c r="C1370" s="65" t="s">
        <v>69</v>
      </c>
      <c r="D1370" s="65" t="s">
        <v>640</v>
      </c>
      <c r="E1370" s="65" t="s">
        <v>699</v>
      </c>
      <c r="F1370" s="65">
        <v>1</v>
      </c>
      <c r="G1370" s="65" t="s">
        <v>19</v>
      </c>
      <c r="H1370" s="65" t="s">
        <v>699</v>
      </c>
      <c r="I1370" s="65"/>
      <c r="J1370" s="65">
        <v>63</v>
      </c>
      <c r="K1370" s="51"/>
      <c r="L1370" s="65" t="s">
        <v>21</v>
      </c>
      <c r="M1370" s="51"/>
      <c r="N1370" s="51"/>
    </row>
    <row r="1371" spans="1:14" x14ac:dyDescent="0.25">
      <c r="A1371" s="65" t="s">
        <v>1708</v>
      </c>
      <c r="B1371" s="65" t="s">
        <v>68</v>
      </c>
      <c r="C1371" s="65" t="s">
        <v>69</v>
      </c>
      <c r="D1371" s="65" t="s">
        <v>700</v>
      </c>
      <c r="E1371" s="65" t="s">
        <v>699</v>
      </c>
      <c r="F1371" s="65">
        <v>1</v>
      </c>
      <c r="G1371" s="65" t="s">
        <v>19</v>
      </c>
      <c r="H1371" s="65" t="s">
        <v>699</v>
      </c>
      <c r="I1371" s="65"/>
      <c r="J1371" s="65">
        <v>60</v>
      </c>
      <c r="K1371" s="51"/>
      <c r="L1371" s="65" t="s">
        <v>21</v>
      </c>
      <c r="M1371" s="51"/>
      <c r="N1371" s="51"/>
    </row>
    <row r="1372" spans="1:14" x14ac:dyDescent="0.25">
      <c r="A1372" s="65" t="s">
        <v>1708</v>
      </c>
      <c r="B1372" s="65" t="s">
        <v>68</v>
      </c>
      <c r="C1372" s="65" t="s">
        <v>69</v>
      </c>
      <c r="D1372" s="65" t="s">
        <v>637</v>
      </c>
      <c r="E1372" s="65" t="s">
        <v>1795</v>
      </c>
      <c r="F1372" s="65">
        <v>1</v>
      </c>
      <c r="G1372" s="65" t="s">
        <v>19</v>
      </c>
      <c r="H1372" s="65" t="s">
        <v>1796</v>
      </c>
      <c r="I1372" s="65"/>
      <c r="J1372" s="65">
        <v>48</v>
      </c>
      <c r="K1372" s="51"/>
      <c r="L1372" s="65" t="s">
        <v>21</v>
      </c>
      <c r="M1372" s="51"/>
      <c r="N1372" s="51"/>
    </row>
    <row r="1373" spans="1:14" x14ac:dyDescent="0.25">
      <c r="A1373" s="65" t="s">
        <v>1708</v>
      </c>
      <c r="B1373" s="65" t="s">
        <v>68</v>
      </c>
      <c r="C1373" s="65" t="s">
        <v>69</v>
      </c>
      <c r="D1373" s="65" t="s">
        <v>639</v>
      </c>
      <c r="E1373" s="65" t="s">
        <v>699</v>
      </c>
      <c r="F1373" s="65">
        <v>1</v>
      </c>
      <c r="G1373" s="65" t="s">
        <v>19</v>
      </c>
      <c r="H1373" s="65" t="s">
        <v>699</v>
      </c>
      <c r="I1373" s="65"/>
      <c r="J1373" s="65">
        <v>51</v>
      </c>
      <c r="K1373" s="51"/>
      <c r="L1373" s="65" t="s">
        <v>21</v>
      </c>
      <c r="M1373" s="51"/>
      <c r="N1373" s="51"/>
    </row>
    <row r="1374" spans="1:14" x14ac:dyDescent="0.25">
      <c r="A1374" s="65" t="s">
        <v>1708</v>
      </c>
      <c r="B1374" s="65" t="s">
        <v>68</v>
      </c>
      <c r="C1374" s="65" t="s">
        <v>69</v>
      </c>
      <c r="D1374" s="65" t="s">
        <v>638</v>
      </c>
      <c r="E1374" s="65" t="s">
        <v>1795</v>
      </c>
      <c r="F1374" s="65">
        <v>1</v>
      </c>
      <c r="G1374" s="65" t="s">
        <v>19</v>
      </c>
      <c r="H1374" s="65" t="s">
        <v>1796</v>
      </c>
      <c r="I1374" s="65"/>
      <c r="J1374" s="65">
        <v>56</v>
      </c>
      <c r="K1374" s="51"/>
      <c r="L1374" s="65" t="s">
        <v>21</v>
      </c>
      <c r="M1374" s="51"/>
      <c r="N1374" s="51"/>
    </row>
    <row r="1375" spans="1:14" x14ac:dyDescent="0.25">
      <c r="A1375" s="65" t="s">
        <v>1708</v>
      </c>
      <c r="B1375" s="65" t="s">
        <v>68</v>
      </c>
      <c r="C1375" s="65" t="s">
        <v>701</v>
      </c>
      <c r="D1375" s="65" t="s">
        <v>702</v>
      </c>
      <c r="E1375" s="65" t="s">
        <v>1793</v>
      </c>
      <c r="F1375" s="65">
        <v>1</v>
      </c>
      <c r="G1375" s="65" t="s">
        <v>19</v>
      </c>
      <c r="H1375" s="65" t="s">
        <v>1794</v>
      </c>
      <c r="I1375" s="65"/>
      <c r="J1375" s="65">
        <v>61</v>
      </c>
      <c r="K1375" s="51"/>
      <c r="L1375" s="65" t="s">
        <v>21</v>
      </c>
      <c r="M1375" s="51"/>
      <c r="N1375" s="51"/>
    </row>
    <row r="1376" spans="1:14" x14ac:dyDescent="0.25">
      <c r="A1376" s="65" t="s">
        <v>1708</v>
      </c>
      <c r="B1376" s="65" t="s">
        <v>68</v>
      </c>
      <c r="C1376" s="65" t="s">
        <v>103</v>
      </c>
      <c r="D1376" s="65" t="s">
        <v>108</v>
      </c>
      <c r="E1376" s="65" t="s">
        <v>1793</v>
      </c>
      <c r="F1376" s="65">
        <v>1</v>
      </c>
      <c r="G1376" s="65" t="s">
        <v>19</v>
      </c>
      <c r="H1376" s="65" t="s">
        <v>1794</v>
      </c>
      <c r="I1376" s="65"/>
      <c r="J1376" s="65">
        <v>52</v>
      </c>
      <c r="K1376" s="51"/>
      <c r="L1376" s="65" t="s">
        <v>21</v>
      </c>
      <c r="M1376" s="51"/>
      <c r="N1376" s="51"/>
    </row>
    <row r="1377" spans="1:14" x14ac:dyDescent="0.25">
      <c r="A1377" s="65" t="s">
        <v>1708</v>
      </c>
      <c r="B1377" s="65" t="s">
        <v>68</v>
      </c>
      <c r="C1377" s="65" t="s">
        <v>103</v>
      </c>
      <c r="D1377" s="65" t="s">
        <v>104</v>
      </c>
      <c r="E1377" s="65" t="s">
        <v>1793</v>
      </c>
      <c r="F1377" s="65">
        <v>1</v>
      </c>
      <c r="G1377" s="65" t="s">
        <v>19</v>
      </c>
      <c r="H1377" s="65" t="s">
        <v>1794</v>
      </c>
      <c r="I1377" s="65"/>
      <c r="J1377" s="65">
        <v>50</v>
      </c>
      <c r="K1377" s="51"/>
      <c r="L1377" s="65" t="s">
        <v>21</v>
      </c>
      <c r="M1377" s="51"/>
      <c r="N1377" s="51"/>
    </row>
    <row r="1378" spans="1:14" x14ac:dyDescent="0.25">
      <c r="A1378" s="65" t="s">
        <v>1708</v>
      </c>
      <c r="B1378" s="65" t="s">
        <v>68</v>
      </c>
      <c r="C1378" s="65" t="s">
        <v>77</v>
      </c>
      <c r="D1378" s="65" t="s">
        <v>78</v>
      </c>
      <c r="E1378" s="65" t="s">
        <v>703</v>
      </c>
      <c r="F1378" s="65">
        <v>1</v>
      </c>
      <c r="G1378" s="65" t="s">
        <v>19</v>
      </c>
      <c r="H1378" s="65" t="s">
        <v>703</v>
      </c>
      <c r="I1378" s="65"/>
      <c r="J1378" s="65">
        <v>68</v>
      </c>
      <c r="K1378" s="51"/>
      <c r="L1378" s="65" t="s">
        <v>21</v>
      </c>
      <c r="M1378" s="51"/>
      <c r="N1378" s="51"/>
    </row>
    <row r="1379" spans="1:14" x14ac:dyDescent="0.25">
      <c r="A1379" s="65" t="s">
        <v>1708</v>
      </c>
      <c r="B1379" s="65" t="s">
        <v>68</v>
      </c>
      <c r="C1379" s="65" t="s">
        <v>106</v>
      </c>
      <c r="D1379" s="65" t="s">
        <v>704</v>
      </c>
      <c r="E1379" s="65" t="s">
        <v>1793</v>
      </c>
      <c r="F1379" s="65">
        <v>1</v>
      </c>
      <c r="G1379" s="65" t="s">
        <v>19</v>
      </c>
      <c r="H1379" s="65" t="s">
        <v>1794</v>
      </c>
      <c r="I1379" s="65"/>
      <c r="J1379" s="65">
        <v>65</v>
      </c>
      <c r="K1379" s="51"/>
      <c r="L1379" s="65" t="s">
        <v>21</v>
      </c>
      <c r="M1379" s="51"/>
      <c r="N1379" s="51"/>
    </row>
    <row r="1380" spans="1:14" x14ac:dyDescent="0.25">
      <c r="A1380" s="65" t="s">
        <v>1708</v>
      </c>
      <c r="B1380" s="65" t="s">
        <v>244</v>
      </c>
      <c r="C1380" s="65" t="s">
        <v>94</v>
      </c>
      <c r="D1380" s="65" t="s">
        <v>705</v>
      </c>
      <c r="E1380" s="65" t="s">
        <v>1792</v>
      </c>
      <c r="F1380" s="65">
        <v>1</v>
      </c>
      <c r="G1380" s="65" t="s">
        <v>19</v>
      </c>
      <c r="H1380" s="65" t="s">
        <v>698</v>
      </c>
      <c r="I1380" s="65"/>
      <c r="J1380" s="65">
        <v>68</v>
      </c>
      <c r="K1380" s="51"/>
      <c r="L1380" s="65" t="s">
        <v>21</v>
      </c>
      <c r="M1380" s="51"/>
      <c r="N1380" s="51"/>
    </row>
    <row r="1381" spans="1:14" x14ac:dyDescent="0.25">
      <c r="A1381" s="65" t="s">
        <v>1708</v>
      </c>
      <c r="B1381" s="65" t="s">
        <v>244</v>
      </c>
      <c r="C1381" s="65" t="s">
        <v>94</v>
      </c>
      <c r="D1381" s="65" t="s">
        <v>706</v>
      </c>
      <c r="E1381" s="65" t="s">
        <v>1792</v>
      </c>
      <c r="F1381" s="65">
        <v>1</v>
      </c>
      <c r="G1381" s="65" t="s">
        <v>19</v>
      </c>
      <c r="H1381" s="65" t="s">
        <v>698</v>
      </c>
      <c r="I1381" s="65"/>
      <c r="J1381" s="65">
        <v>38</v>
      </c>
      <c r="K1381" s="51"/>
      <c r="L1381" s="65" t="s">
        <v>21</v>
      </c>
      <c r="M1381" s="51"/>
      <c r="N1381" s="51"/>
    </row>
    <row r="1382" spans="1:14" x14ac:dyDescent="0.25">
      <c r="A1382" s="65" t="s">
        <v>1708</v>
      </c>
      <c r="B1382" s="65" t="s">
        <v>244</v>
      </c>
      <c r="C1382" s="65" t="s">
        <v>94</v>
      </c>
      <c r="D1382" s="65" t="s">
        <v>707</v>
      </c>
      <c r="E1382" s="65" t="s">
        <v>1792</v>
      </c>
      <c r="F1382" s="65">
        <v>1</v>
      </c>
      <c r="G1382" s="65" t="s">
        <v>19</v>
      </c>
      <c r="H1382" s="65" t="s">
        <v>698</v>
      </c>
      <c r="I1382" s="65"/>
      <c r="J1382" s="65">
        <v>68</v>
      </c>
      <c r="K1382" s="51"/>
      <c r="L1382" s="65" t="s">
        <v>21</v>
      </c>
      <c r="M1382" s="51"/>
      <c r="N1382" s="51"/>
    </row>
    <row r="1383" spans="1:14" x14ac:dyDescent="0.25">
      <c r="A1383" s="65" t="s">
        <v>1708</v>
      </c>
      <c r="B1383" s="65" t="s">
        <v>244</v>
      </c>
      <c r="C1383" s="65" t="s">
        <v>94</v>
      </c>
      <c r="D1383" s="65" t="s">
        <v>708</v>
      </c>
      <c r="E1383" s="65" t="s">
        <v>1792</v>
      </c>
      <c r="F1383" s="65">
        <v>1</v>
      </c>
      <c r="G1383" s="65" t="s">
        <v>19</v>
      </c>
      <c r="H1383" s="65" t="s">
        <v>698</v>
      </c>
      <c r="I1383" s="65"/>
      <c r="J1383" s="65">
        <v>68</v>
      </c>
      <c r="K1383" s="51"/>
      <c r="L1383" s="65" t="s">
        <v>21</v>
      </c>
      <c r="M1383" s="51"/>
      <c r="N1383" s="51"/>
    </row>
    <row r="1384" spans="1:14" x14ac:dyDescent="0.25">
      <c r="A1384" s="65" t="s">
        <v>1708</v>
      </c>
      <c r="B1384" s="65" t="s">
        <v>244</v>
      </c>
      <c r="C1384" s="65" t="s">
        <v>94</v>
      </c>
      <c r="D1384" s="65" t="s">
        <v>709</v>
      </c>
      <c r="E1384" s="65" t="s">
        <v>1792</v>
      </c>
      <c r="F1384" s="65">
        <v>1</v>
      </c>
      <c r="G1384" s="65" t="s">
        <v>19</v>
      </c>
      <c r="H1384" s="65" t="s">
        <v>698</v>
      </c>
      <c r="I1384" s="65"/>
      <c r="J1384" s="65">
        <v>68</v>
      </c>
      <c r="K1384" s="51"/>
      <c r="L1384" s="65" t="s">
        <v>21</v>
      </c>
      <c r="M1384" s="51"/>
      <c r="N1384" s="51"/>
    </row>
    <row r="1385" spans="1:14" x14ac:dyDescent="0.25">
      <c r="A1385" s="65" t="s">
        <v>1708</v>
      </c>
      <c r="B1385" s="65" t="s">
        <v>68</v>
      </c>
      <c r="C1385" s="65" t="s">
        <v>710</v>
      </c>
      <c r="D1385" s="65" t="s">
        <v>711</v>
      </c>
      <c r="E1385" s="65" t="s">
        <v>1795</v>
      </c>
      <c r="F1385" s="65">
        <v>1</v>
      </c>
      <c r="G1385" s="65" t="s">
        <v>19</v>
      </c>
      <c r="H1385" s="65" t="s">
        <v>1796</v>
      </c>
      <c r="I1385" s="65"/>
      <c r="J1385" s="65">
        <v>60</v>
      </c>
      <c r="K1385" s="51"/>
      <c r="L1385" s="65" t="s">
        <v>21</v>
      </c>
      <c r="M1385" s="51"/>
      <c r="N1385" s="51"/>
    </row>
    <row r="1386" spans="1:14" x14ac:dyDescent="0.25">
      <c r="A1386" s="65" t="s">
        <v>1708</v>
      </c>
      <c r="B1386" s="65" t="s">
        <v>68</v>
      </c>
      <c r="C1386" s="65" t="s">
        <v>710</v>
      </c>
      <c r="D1386" s="65" t="s">
        <v>712</v>
      </c>
      <c r="E1386" s="65" t="s">
        <v>1795</v>
      </c>
      <c r="F1386" s="65">
        <v>1</v>
      </c>
      <c r="G1386" s="65" t="s">
        <v>19</v>
      </c>
      <c r="H1386" s="65" t="s">
        <v>1796</v>
      </c>
      <c r="I1386" s="65"/>
      <c r="J1386" s="65">
        <v>57</v>
      </c>
      <c r="K1386" s="51"/>
      <c r="L1386" s="65" t="s">
        <v>21</v>
      </c>
      <c r="M1386" s="51"/>
      <c r="N1386" s="51"/>
    </row>
    <row r="1387" spans="1:14" x14ac:dyDescent="0.25">
      <c r="A1387" s="65" t="s">
        <v>1708</v>
      </c>
      <c r="B1387" s="65" t="s">
        <v>68</v>
      </c>
      <c r="C1387" s="65" t="s">
        <v>710</v>
      </c>
      <c r="D1387" s="65" t="s">
        <v>713</v>
      </c>
      <c r="E1387" s="65" t="s">
        <v>1795</v>
      </c>
      <c r="F1387" s="65">
        <v>1</v>
      </c>
      <c r="G1387" s="65" t="s">
        <v>19</v>
      </c>
      <c r="H1387" s="65" t="s">
        <v>1796</v>
      </c>
      <c r="I1387" s="65"/>
      <c r="J1387" s="65">
        <v>60</v>
      </c>
      <c r="K1387" s="51"/>
      <c r="L1387" s="65" t="s">
        <v>21</v>
      </c>
      <c r="M1387" s="51"/>
      <c r="N1387" s="51"/>
    </row>
    <row r="1388" spans="1:14" x14ac:dyDescent="0.25">
      <c r="A1388" s="65" t="s">
        <v>1708</v>
      </c>
      <c r="B1388" s="65" t="s">
        <v>68</v>
      </c>
      <c r="C1388" s="65" t="s">
        <v>94</v>
      </c>
      <c r="D1388" s="65" t="s">
        <v>643</v>
      </c>
      <c r="E1388" s="65" t="s">
        <v>1795</v>
      </c>
      <c r="F1388" s="65">
        <v>1</v>
      </c>
      <c r="G1388" s="65" t="s">
        <v>19</v>
      </c>
      <c r="H1388" s="65" t="s">
        <v>1796</v>
      </c>
      <c r="I1388" s="65"/>
      <c r="J1388" s="65">
        <v>43</v>
      </c>
      <c r="K1388" s="51"/>
      <c r="L1388" s="65" t="s">
        <v>21</v>
      </c>
      <c r="M1388" s="51"/>
      <c r="N1388" s="51"/>
    </row>
    <row r="1389" spans="1:14" x14ac:dyDescent="0.25">
      <c r="A1389" s="65" t="s">
        <v>1708</v>
      </c>
      <c r="B1389" s="65" t="s">
        <v>68</v>
      </c>
      <c r="C1389" s="65" t="s">
        <v>714</v>
      </c>
      <c r="D1389" s="65" t="s">
        <v>715</v>
      </c>
      <c r="E1389" s="65" t="s">
        <v>1795</v>
      </c>
      <c r="F1389" s="65">
        <v>1</v>
      </c>
      <c r="G1389" s="65" t="s">
        <v>19</v>
      </c>
      <c r="H1389" s="65" t="s">
        <v>1796</v>
      </c>
      <c r="I1389" s="65"/>
      <c r="J1389" s="65">
        <v>44</v>
      </c>
      <c r="K1389" s="51"/>
      <c r="L1389" s="65" t="s">
        <v>21</v>
      </c>
      <c r="M1389" s="51"/>
      <c r="N1389" s="51"/>
    </row>
    <row r="1390" spans="1:14" x14ac:dyDescent="0.25">
      <c r="A1390" s="65" t="s">
        <v>1708</v>
      </c>
      <c r="B1390" s="65" t="s">
        <v>68</v>
      </c>
      <c r="C1390" s="65" t="s">
        <v>644</v>
      </c>
      <c r="D1390" s="65" t="s">
        <v>716</v>
      </c>
      <c r="E1390" s="65" t="s">
        <v>1795</v>
      </c>
      <c r="F1390" s="65">
        <v>1</v>
      </c>
      <c r="G1390" s="65" t="s">
        <v>19</v>
      </c>
      <c r="H1390" s="65" t="s">
        <v>1796</v>
      </c>
      <c r="I1390" s="65"/>
      <c r="J1390" s="65">
        <v>60</v>
      </c>
      <c r="K1390" s="51"/>
      <c r="L1390" s="65" t="s">
        <v>21</v>
      </c>
      <c r="M1390" s="51"/>
      <c r="N1390" s="51"/>
    </row>
    <row r="1391" spans="1:14" x14ac:dyDescent="0.25">
      <c r="A1391" s="65" t="s">
        <v>1708</v>
      </c>
      <c r="B1391" s="65" t="s">
        <v>68</v>
      </c>
      <c r="C1391" s="65" t="s">
        <v>644</v>
      </c>
      <c r="D1391" s="65" t="s">
        <v>645</v>
      </c>
      <c r="E1391" s="65" t="s">
        <v>1795</v>
      </c>
      <c r="F1391" s="65">
        <v>1</v>
      </c>
      <c r="G1391" s="65" t="s">
        <v>19</v>
      </c>
      <c r="H1391" s="65" t="s">
        <v>1796</v>
      </c>
      <c r="I1391" s="65"/>
      <c r="J1391" s="65">
        <v>54</v>
      </c>
      <c r="K1391" s="51"/>
      <c r="L1391" s="65" t="s">
        <v>21</v>
      </c>
      <c r="M1391" s="51"/>
      <c r="N1391" s="51"/>
    </row>
    <row r="1392" spans="1:14" x14ac:dyDescent="0.25">
      <c r="A1392" s="65" t="s">
        <v>1708</v>
      </c>
      <c r="B1392" s="65" t="s">
        <v>68</v>
      </c>
      <c r="C1392" s="65" t="s">
        <v>651</v>
      </c>
      <c r="D1392" s="65" t="s">
        <v>652</v>
      </c>
      <c r="E1392" s="65" t="s">
        <v>1793</v>
      </c>
      <c r="F1392" s="65">
        <v>1</v>
      </c>
      <c r="G1392" s="65" t="s">
        <v>19</v>
      </c>
      <c r="H1392" s="65" t="s">
        <v>1794</v>
      </c>
      <c r="I1392" s="65"/>
      <c r="J1392" s="65">
        <v>68</v>
      </c>
      <c r="K1392" s="51"/>
      <c r="L1392" s="65" t="s">
        <v>21</v>
      </c>
      <c r="M1392" s="51"/>
      <c r="N1392" s="51"/>
    </row>
    <row r="1393" spans="1:14" x14ac:dyDescent="0.25">
      <c r="A1393" s="65" t="s">
        <v>1708</v>
      </c>
      <c r="B1393" s="65" t="s">
        <v>68</v>
      </c>
      <c r="C1393" s="65" t="s">
        <v>710</v>
      </c>
      <c r="D1393" s="65" t="s">
        <v>717</v>
      </c>
      <c r="E1393" s="65" t="s">
        <v>1795</v>
      </c>
      <c r="F1393" s="65">
        <v>1</v>
      </c>
      <c r="G1393" s="65" t="s">
        <v>19</v>
      </c>
      <c r="H1393" s="65" t="s">
        <v>1796</v>
      </c>
      <c r="I1393" s="65"/>
      <c r="J1393" s="65">
        <v>59</v>
      </c>
      <c r="K1393" s="51"/>
      <c r="L1393" s="65" t="s">
        <v>21</v>
      </c>
      <c r="M1393" s="51"/>
      <c r="N1393" s="51"/>
    </row>
    <row r="1394" spans="1:14" x14ac:dyDescent="0.25">
      <c r="A1394" s="65" t="s">
        <v>1708</v>
      </c>
      <c r="B1394" s="65" t="s">
        <v>68</v>
      </c>
      <c r="C1394" s="65" t="s">
        <v>79</v>
      </c>
      <c r="D1394" s="65" t="s">
        <v>80</v>
      </c>
      <c r="E1394" s="65" t="s">
        <v>703</v>
      </c>
      <c r="F1394" s="65">
        <v>1</v>
      </c>
      <c r="G1394" s="65" t="s">
        <v>19</v>
      </c>
      <c r="H1394" s="65" t="s">
        <v>703</v>
      </c>
      <c r="I1394" s="65"/>
      <c r="J1394" s="65">
        <v>60</v>
      </c>
      <c r="K1394" s="51"/>
      <c r="L1394" s="65" t="s">
        <v>21</v>
      </c>
      <c r="M1394" s="51"/>
      <c r="N1394" s="51"/>
    </row>
    <row r="1395" spans="1:14" x14ac:dyDescent="0.25">
      <c r="A1395" s="65" t="s">
        <v>1708</v>
      </c>
      <c r="B1395" s="65" t="s">
        <v>226</v>
      </c>
      <c r="C1395" s="65" t="s">
        <v>227</v>
      </c>
      <c r="D1395" s="65" t="s">
        <v>718</v>
      </c>
      <c r="E1395" s="65" t="s">
        <v>1795</v>
      </c>
      <c r="F1395" s="65">
        <v>1</v>
      </c>
      <c r="G1395" s="65" t="s">
        <v>19</v>
      </c>
      <c r="H1395" s="65" t="s">
        <v>1796</v>
      </c>
      <c r="I1395" s="65"/>
      <c r="J1395" s="65">
        <v>44</v>
      </c>
      <c r="K1395" s="51"/>
      <c r="L1395" s="65" t="s">
        <v>21</v>
      </c>
      <c r="M1395" s="51"/>
      <c r="N1395" s="51"/>
    </row>
    <row r="1396" spans="1:14" x14ac:dyDescent="0.25">
      <c r="A1396" s="65" t="s">
        <v>1708</v>
      </c>
      <c r="B1396" s="65" t="s">
        <v>68</v>
      </c>
      <c r="C1396" s="65" t="s">
        <v>99</v>
      </c>
      <c r="D1396" s="65" t="s">
        <v>653</v>
      </c>
      <c r="E1396" s="65" t="s">
        <v>1795</v>
      </c>
      <c r="F1396" s="65">
        <v>1</v>
      </c>
      <c r="G1396" s="65" t="s">
        <v>19</v>
      </c>
      <c r="H1396" s="65" t="s">
        <v>1796</v>
      </c>
      <c r="I1396" s="65"/>
      <c r="J1396" s="65">
        <v>59</v>
      </c>
      <c r="K1396" s="51"/>
      <c r="L1396" s="65" t="s">
        <v>21</v>
      </c>
      <c r="M1396" s="51"/>
      <c r="N1396" s="51"/>
    </row>
    <row r="1397" spans="1:14" x14ac:dyDescent="0.25">
      <c r="A1397" s="65" t="s">
        <v>1708</v>
      </c>
      <c r="B1397" s="65" t="s">
        <v>68</v>
      </c>
      <c r="C1397" s="65" t="s">
        <v>99</v>
      </c>
      <c r="D1397" s="65" t="s">
        <v>100</v>
      </c>
      <c r="E1397" s="65" t="s">
        <v>1795</v>
      </c>
      <c r="F1397" s="65">
        <v>1</v>
      </c>
      <c r="G1397" s="65" t="s">
        <v>19</v>
      </c>
      <c r="H1397" s="65" t="s">
        <v>1796</v>
      </c>
      <c r="I1397" s="65"/>
      <c r="J1397" s="65">
        <v>54</v>
      </c>
      <c r="K1397" s="51"/>
      <c r="L1397" s="65" t="s">
        <v>21</v>
      </c>
      <c r="M1397" s="51"/>
      <c r="N1397" s="51"/>
    </row>
    <row r="1398" spans="1:14" x14ac:dyDescent="0.25">
      <c r="A1398" s="65" t="s">
        <v>1708</v>
      </c>
      <c r="B1398" s="65" t="s">
        <v>68</v>
      </c>
      <c r="C1398" s="65" t="s">
        <v>99</v>
      </c>
      <c r="D1398" s="65" t="s">
        <v>656</v>
      </c>
      <c r="E1398" s="65" t="s">
        <v>1795</v>
      </c>
      <c r="F1398" s="65">
        <v>1</v>
      </c>
      <c r="G1398" s="65" t="s">
        <v>19</v>
      </c>
      <c r="H1398" s="65" t="s">
        <v>1796</v>
      </c>
      <c r="I1398" s="65"/>
      <c r="J1398" s="65">
        <v>60</v>
      </c>
      <c r="K1398" s="51"/>
      <c r="L1398" s="65" t="s">
        <v>21</v>
      </c>
      <c r="M1398" s="51"/>
      <c r="N1398" s="51"/>
    </row>
    <row r="1399" spans="1:14" x14ac:dyDescent="0.25">
      <c r="A1399" s="65" t="s">
        <v>1708</v>
      </c>
      <c r="B1399" s="65" t="s">
        <v>68</v>
      </c>
      <c r="C1399" s="65" t="s">
        <v>99</v>
      </c>
      <c r="D1399" s="65" t="s">
        <v>657</v>
      </c>
      <c r="E1399" s="65" t="s">
        <v>1795</v>
      </c>
      <c r="F1399" s="65">
        <v>1</v>
      </c>
      <c r="G1399" s="65" t="s">
        <v>19</v>
      </c>
      <c r="H1399" s="65" t="s">
        <v>1796</v>
      </c>
      <c r="I1399" s="65"/>
      <c r="J1399" s="65">
        <v>59</v>
      </c>
      <c r="K1399" s="51"/>
      <c r="L1399" s="65" t="s">
        <v>21</v>
      </c>
      <c r="M1399" s="51"/>
      <c r="N1399" s="51"/>
    </row>
    <row r="1400" spans="1:14" x14ac:dyDescent="0.25">
      <c r="A1400" s="65" t="s">
        <v>1708</v>
      </c>
      <c r="B1400" s="65" t="s">
        <v>68</v>
      </c>
      <c r="C1400" s="65" t="s">
        <v>99</v>
      </c>
      <c r="D1400" s="65" t="s">
        <v>136</v>
      </c>
      <c r="E1400" s="65" t="s">
        <v>1795</v>
      </c>
      <c r="F1400" s="65">
        <v>1</v>
      </c>
      <c r="G1400" s="65" t="s">
        <v>19</v>
      </c>
      <c r="H1400" s="65" t="s">
        <v>1796</v>
      </c>
      <c r="I1400" s="65"/>
      <c r="J1400" s="65">
        <v>54</v>
      </c>
      <c r="K1400" s="51"/>
      <c r="L1400" s="65" t="s">
        <v>21</v>
      </c>
      <c r="M1400" s="51"/>
      <c r="N1400" s="51"/>
    </row>
    <row r="1401" spans="1:14" x14ac:dyDescent="0.25">
      <c r="A1401" s="65" t="s">
        <v>1708</v>
      </c>
      <c r="B1401" s="65" t="s">
        <v>68</v>
      </c>
      <c r="C1401" s="65" t="s">
        <v>99</v>
      </c>
      <c r="D1401" s="65" t="s">
        <v>658</v>
      </c>
      <c r="E1401" s="65" t="s">
        <v>1795</v>
      </c>
      <c r="F1401" s="65">
        <v>1</v>
      </c>
      <c r="G1401" s="65" t="s">
        <v>19</v>
      </c>
      <c r="H1401" s="65" t="s">
        <v>1796</v>
      </c>
      <c r="I1401" s="65"/>
      <c r="J1401" s="65">
        <v>59</v>
      </c>
      <c r="K1401" s="51"/>
      <c r="L1401" s="65" t="s">
        <v>21</v>
      </c>
      <c r="M1401" s="51"/>
      <c r="N1401" s="51"/>
    </row>
    <row r="1402" spans="1:14" x14ac:dyDescent="0.25">
      <c r="A1402" s="65" t="s">
        <v>1708</v>
      </c>
      <c r="B1402" s="65" t="s">
        <v>68</v>
      </c>
      <c r="C1402" s="65" t="s">
        <v>99</v>
      </c>
      <c r="D1402" s="65" t="s">
        <v>399</v>
      </c>
      <c r="E1402" s="65" t="s">
        <v>1795</v>
      </c>
      <c r="F1402" s="65">
        <v>1</v>
      </c>
      <c r="G1402" s="65" t="s">
        <v>19</v>
      </c>
      <c r="H1402" s="65" t="s">
        <v>1796</v>
      </c>
      <c r="I1402" s="65"/>
      <c r="J1402" s="65">
        <v>59</v>
      </c>
      <c r="K1402" s="51"/>
      <c r="L1402" s="65" t="s">
        <v>21</v>
      </c>
      <c r="M1402" s="51"/>
      <c r="N1402" s="51"/>
    </row>
    <row r="1403" spans="1:14" x14ac:dyDescent="0.25">
      <c r="A1403" s="65" t="s">
        <v>1708</v>
      </c>
      <c r="B1403" s="65" t="s">
        <v>68</v>
      </c>
      <c r="C1403" s="65" t="s">
        <v>99</v>
      </c>
      <c r="D1403" s="65" t="s">
        <v>655</v>
      </c>
      <c r="E1403" s="65" t="s">
        <v>1795</v>
      </c>
      <c r="F1403" s="65">
        <v>1</v>
      </c>
      <c r="G1403" s="65" t="s">
        <v>19</v>
      </c>
      <c r="H1403" s="65" t="s">
        <v>1796</v>
      </c>
      <c r="I1403" s="65"/>
      <c r="J1403" s="65">
        <v>59</v>
      </c>
      <c r="K1403" s="51"/>
      <c r="L1403" s="65" t="s">
        <v>21</v>
      </c>
      <c r="M1403" s="51"/>
      <c r="N1403" s="51"/>
    </row>
    <row r="1404" spans="1:14" x14ac:dyDescent="0.25">
      <c r="A1404" s="65" t="s">
        <v>1708</v>
      </c>
      <c r="B1404" s="65" t="s">
        <v>68</v>
      </c>
      <c r="C1404" s="65" t="s">
        <v>99</v>
      </c>
      <c r="D1404" s="65" t="s">
        <v>654</v>
      </c>
      <c r="E1404" s="65" t="s">
        <v>1795</v>
      </c>
      <c r="F1404" s="65">
        <v>1</v>
      </c>
      <c r="G1404" s="65" t="s">
        <v>19</v>
      </c>
      <c r="H1404" s="65" t="s">
        <v>1796</v>
      </c>
      <c r="I1404" s="65"/>
      <c r="J1404" s="65">
        <v>59</v>
      </c>
      <c r="K1404" s="51"/>
      <c r="L1404" s="65" t="s">
        <v>21</v>
      </c>
      <c r="M1404" s="51"/>
      <c r="N1404" s="51"/>
    </row>
    <row r="1405" spans="1:14" x14ac:dyDescent="0.25">
      <c r="A1405" s="65" t="s">
        <v>1708</v>
      </c>
      <c r="B1405" s="65" t="s">
        <v>68</v>
      </c>
      <c r="C1405" s="65" t="s">
        <v>99</v>
      </c>
      <c r="D1405" s="65" t="s">
        <v>659</v>
      </c>
      <c r="E1405" s="65" t="s">
        <v>1795</v>
      </c>
      <c r="F1405" s="65">
        <v>1</v>
      </c>
      <c r="G1405" s="65" t="s">
        <v>19</v>
      </c>
      <c r="H1405" s="65" t="s">
        <v>1796</v>
      </c>
      <c r="I1405" s="65"/>
      <c r="J1405" s="65">
        <v>59</v>
      </c>
      <c r="K1405" s="51"/>
      <c r="L1405" s="65" t="s">
        <v>21</v>
      </c>
      <c r="M1405" s="51"/>
      <c r="N1405" s="51"/>
    </row>
    <row r="1406" spans="1:14" x14ac:dyDescent="0.25">
      <c r="A1406" s="65" t="s">
        <v>1708</v>
      </c>
      <c r="B1406" s="65" t="s">
        <v>68</v>
      </c>
      <c r="C1406" s="65" t="s">
        <v>96</v>
      </c>
      <c r="D1406" s="65" t="s">
        <v>97</v>
      </c>
      <c r="E1406" s="65" t="s">
        <v>1793</v>
      </c>
      <c r="F1406" s="65">
        <v>1</v>
      </c>
      <c r="G1406" s="65" t="s">
        <v>19</v>
      </c>
      <c r="H1406" s="65" t="s">
        <v>1794</v>
      </c>
      <c r="I1406" s="65"/>
      <c r="J1406" s="65">
        <v>56</v>
      </c>
      <c r="K1406" s="51"/>
      <c r="L1406" s="65" t="s">
        <v>21</v>
      </c>
      <c r="M1406" s="51"/>
      <c r="N1406" s="51"/>
    </row>
    <row r="1407" spans="1:14" x14ac:dyDescent="0.25">
      <c r="A1407" s="65" t="s">
        <v>1708</v>
      </c>
      <c r="B1407" s="65" t="s">
        <v>68</v>
      </c>
      <c r="C1407" s="65" t="s">
        <v>646</v>
      </c>
      <c r="D1407" s="65" t="s">
        <v>647</v>
      </c>
      <c r="E1407" s="65" t="s">
        <v>1793</v>
      </c>
      <c r="F1407" s="65">
        <v>1</v>
      </c>
      <c r="G1407" s="65" t="s">
        <v>19</v>
      </c>
      <c r="H1407" s="65" t="s">
        <v>1794</v>
      </c>
      <c r="I1407" s="65"/>
      <c r="J1407" s="65">
        <v>58</v>
      </c>
      <c r="K1407" s="51"/>
      <c r="L1407" s="65" t="s">
        <v>21</v>
      </c>
      <c r="M1407" s="51"/>
      <c r="N1407" s="51"/>
    </row>
    <row r="1408" spans="1:14" x14ac:dyDescent="0.25">
      <c r="A1408" s="65" t="s">
        <v>1708</v>
      </c>
      <c r="B1408" s="65" t="s">
        <v>172</v>
      </c>
      <c r="C1408" s="65" t="s">
        <v>641</v>
      </c>
      <c r="D1408" s="65" t="s">
        <v>642</v>
      </c>
      <c r="E1408" s="65" t="s">
        <v>1795</v>
      </c>
      <c r="F1408" s="65">
        <v>1</v>
      </c>
      <c r="G1408" s="65" t="s">
        <v>19</v>
      </c>
      <c r="H1408" s="65" t="s">
        <v>1796</v>
      </c>
      <c r="I1408" s="65"/>
      <c r="J1408" s="65">
        <v>46</v>
      </c>
      <c r="K1408" s="51"/>
      <c r="L1408" s="65" t="s">
        <v>21</v>
      </c>
      <c r="M1408" s="51"/>
      <c r="N1408" s="51"/>
    </row>
    <row r="1409" spans="1:14" x14ac:dyDescent="0.25">
      <c r="A1409" s="65" t="s">
        <v>1708</v>
      </c>
      <c r="B1409" s="65" t="s">
        <v>68</v>
      </c>
      <c r="C1409" s="65" t="s">
        <v>660</v>
      </c>
      <c r="D1409" s="65" t="s">
        <v>661</v>
      </c>
      <c r="E1409" s="65" t="s">
        <v>1793</v>
      </c>
      <c r="F1409" s="65">
        <v>1</v>
      </c>
      <c r="G1409" s="65" t="s">
        <v>19</v>
      </c>
      <c r="H1409" s="65" t="s">
        <v>1794</v>
      </c>
      <c r="I1409" s="65"/>
      <c r="J1409" s="65">
        <v>54</v>
      </c>
      <c r="K1409" s="51"/>
      <c r="L1409" s="65" t="s">
        <v>21</v>
      </c>
      <c r="M1409" s="51"/>
      <c r="N1409" s="51"/>
    </row>
    <row r="1410" spans="1:14" x14ac:dyDescent="0.25">
      <c r="A1410" s="65" t="s">
        <v>1708</v>
      </c>
      <c r="B1410" s="65" t="s">
        <v>68</v>
      </c>
      <c r="C1410" s="65" t="s">
        <v>101</v>
      </c>
      <c r="D1410" s="65" t="s">
        <v>102</v>
      </c>
      <c r="E1410" s="65" t="s">
        <v>1793</v>
      </c>
      <c r="F1410" s="65">
        <v>1</v>
      </c>
      <c r="G1410" s="65" t="s">
        <v>19</v>
      </c>
      <c r="H1410" s="65" t="s">
        <v>1794</v>
      </c>
      <c r="I1410" s="65"/>
      <c r="J1410" s="65">
        <v>60</v>
      </c>
      <c r="K1410" s="51"/>
      <c r="L1410" s="65" t="s">
        <v>21</v>
      </c>
      <c r="M1410" s="51"/>
      <c r="N1410" s="51"/>
    </row>
    <row r="1411" spans="1:14" x14ac:dyDescent="0.25">
      <c r="A1411" s="65" t="s">
        <v>1708</v>
      </c>
      <c r="B1411" s="65" t="s">
        <v>68</v>
      </c>
      <c r="C1411" s="65" t="s">
        <v>101</v>
      </c>
      <c r="D1411" s="65" t="s">
        <v>636</v>
      </c>
      <c r="E1411" s="65" t="s">
        <v>1793</v>
      </c>
      <c r="F1411" s="65">
        <v>1</v>
      </c>
      <c r="G1411" s="65" t="s">
        <v>19</v>
      </c>
      <c r="H1411" s="65" t="s">
        <v>1794</v>
      </c>
      <c r="I1411" s="65"/>
      <c r="J1411" s="65">
        <v>60</v>
      </c>
      <c r="K1411" s="51"/>
      <c r="L1411" s="65" t="s">
        <v>21</v>
      </c>
      <c r="M1411" s="51"/>
      <c r="N1411" s="51"/>
    </row>
    <row r="1412" spans="1:14" x14ac:dyDescent="0.25">
      <c r="A1412" s="65" t="s">
        <v>1708</v>
      </c>
      <c r="B1412" s="65" t="s">
        <v>226</v>
      </c>
      <c r="C1412" s="65" t="s">
        <v>719</v>
      </c>
      <c r="D1412" s="65" t="s">
        <v>720</v>
      </c>
      <c r="E1412" s="65" t="s">
        <v>721</v>
      </c>
      <c r="F1412" s="65">
        <v>1</v>
      </c>
      <c r="G1412" s="65" t="s">
        <v>19</v>
      </c>
      <c r="H1412" s="65" t="s">
        <v>721</v>
      </c>
      <c r="I1412" s="65"/>
      <c r="J1412" s="65">
        <v>51</v>
      </c>
      <c r="K1412" s="51"/>
      <c r="L1412" s="65" t="s">
        <v>21</v>
      </c>
      <c r="M1412" s="51"/>
      <c r="N1412" s="51"/>
    </row>
    <row r="1413" spans="1:14" x14ac:dyDescent="0.25">
      <c r="A1413" s="65" t="s">
        <v>1708</v>
      </c>
      <c r="B1413" s="65" t="s">
        <v>30</v>
      </c>
      <c r="C1413" s="65" t="s">
        <v>31</v>
      </c>
      <c r="D1413" s="65" t="s">
        <v>471</v>
      </c>
      <c r="E1413" s="65" t="s">
        <v>1709</v>
      </c>
      <c r="F1413" s="65">
        <v>1</v>
      </c>
      <c r="G1413" s="65" t="s">
        <v>19</v>
      </c>
      <c r="H1413" s="65" t="s">
        <v>92</v>
      </c>
      <c r="I1413" s="65"/>
      <c r="J1413" s="65">
        <v>37</v>
      </c>
      <c r="K1413" s="65">
        <v>38</v>
      </c>
      <c r="L1413" s="65" t="s">
        <v>21</v>
      </c>
      <c r="M1413" s="51"/>
      <c r="N1413" s="51"/>
    </row>
    <row r="1414" spans="1:14" x14ac:dyDescent="0.25">
      <c r="A1414" s="65" t="s">
        <v>1708</v>
      </c>
      <c r="B1414" s="65" t="s">
        <v>30</v>
      </c>
      <c r="C1414" s="65" t="s">
        <v>31</v>
      </c>
      <c r="D1414" s="65" t="s">
        <v>471</v>
      </c>
      <c r="E1414" s="65" t="s">
        <v>1709</v>
      </c>
      <c r="F1414" s="65">
        <v>1</v>
      </c>
      <c r="G1414" s="65" t="s">
        <v>19</v>
      </c>
      <c r="H1414" s="65" t="s">
        <v>497</v>
      </c>
      <c r="I1414" s="65"/>
      <c r="J1414" s="65">
        <v>39</v>
      </c>
      <c r="K1414" s="65">
        <v>34</v>
      </c>
      <c r="L1414" s="65" t="s">
        <v>21</v>
      </c>
      <c r="M1414" s="51"/>
      <c r="N1414" s="51"/>
    </row>
    <row r="1415" spans="1:14" x14ac:dyDescent="0.25">
      <c r="A1415" s="65" t="s">
        <v>1708</v>
      </c>
      <c r="B1415" s="65" t="s">
        <v>121</v>
      </c>
      <c r="C1415" s="65" t="s">
        <v>122</v>
      </c>
      <c r="D1415" s="65" t="s">
        <v>123</v>
      </c>
      <c r="E1415" s="65" t="s">
        <v>1723</v>
      </c>
      <c r="F1415" s="65">
        <v>1</v>
      </c>
      <c r="G1415" s="65" t="s">
        <v>19</v>
      </c>
      <c r="H1415" s="65" t="s">
        <v>26</v>
      </c>
      <c r="I1415" s="65" t="s">
        <v>1711</v>
      </c>
      <c r="J1415" s="65">
        <v>3</v>
      </c>
      <c r="K1415" s="51"/>
      <c r="L1415" s="65" t="s">
        <v>21</v>
      </c>
      <c r="M1415" s="51"/>
      <c r="N1415" s="66" t="s">
        <v>1886</v>
      </c>
    </row>
    <row r="1416" spans="1:14" ht="25.5" x14ac:dyDescent="0.25">
      <c r="A1416" s="65" t="s">
        <v>1708</v>
      </c>
      <c r="B1416" s="65" t="s">
        <v>140</v>
      </c>
      <c r="C1416" s="65" t="s">
        <v>621</v>
      </c>
      <c r="D1416" s="65" t="s">
        <v>722</v>
      </c>
      <c r="E1416" s="65" t="s">
        <v>1769</v>
      </c>
      <c r="F1416" s="65">
        <v>1</v>
      </c>
      <c r="G1416" s="65" t="s">
        <v>19</v>
      </c>
      <c r="H1416" s="65" t="s">
        <v>609</v>
      </c>
      <c r="I1416" s="65" t="s">
        <v>1715</v>
      </c>
      <c r="J1416" s="65">
        <v>12</v>
      </c>
      <c r="K1416" s="51"/>
      <c r="L1416" s="65" t="s">
        <v>42</v>
      </c>
      <c r="M1416" s="51"/>
      <c r="N1416" s="51"/>
    </row>
    <row r="1417" spans="1:14" x14ac:dyDescent="0.25">
      <c r="A1417" s="65" t="s">
        <v>1708</v>
      </c>
      <c r="B1417" s="65" t="s">
        <v>498</v>
      </c>
      <c r="C1417" s="65" t="s">
        <v>571</v>
      </c>
      <c r="D1417" s="65" t="s">
        <v>678</v>
      </c>
      <c r="E1417" s="65" t="s">
        <v>1769</v>
      </c>
      <c r="F1417" s="65">
        <v>1</v>
      </c>
      <c r="G1417" s="65" t="s">
        <v>19</v>
      </c>
      <c r="H1417" s="65" t="s">
        <v>609</v>
      </c>
      <c r="I1417" s="65" t="s">
        <v>1715</v>
      </c>
      <c r="J1417" s="65">
        <v>12</v>
      </c>
      <c r="K1417" s="51"/>
      <c r="L1417" s="65" t="s">
        <v>42</v>
      </c>
      <c r="M1417" s="51"/>
      <c r="N1417" s="51"/>
    </row>
    <row r="1418" spans="1:14" ht="25.5" x14ac:dyDescent="0.25">
      <c r="A1418" s="65" t="s">
        <v>1708</v>
      </c>
      <c r="B1418" s="65" t="s">
        <v>140</v>
      </c>
      <c r="C1418" s="65" t="s">
        <v>232</v>
      </c>
      <c r="D1418" s="65" t="s">
        <v>723</v>
      </c>
      <c r="E1418" s="65" t="s">
        <v>1769</v>
      </c>
      <c r="F1418" s="65">
        <v>1</v>
      </c>
      <c r="G1418" s="65" t="s">
        <v>19</v>
      </c>
      <c r="H1418" s="65" t="s">
        <v>609</v>
      </c>
      <c r="I1418" s="65" t="s">
        <v>1715</v>
      </c>
      <c r="J1418" s="65">
        <v>10</v>
      </c>
      <c r="K1418" s="51"/>
      <c r="L1418" s="65" t="s">
        <v>42</v>
      </c>
      <c r="M1418" s="51"/>
      <c r="N1418" s="51"/>
    </row>
    <row r="1419" spans="1:14" ht="25.5" x14ac:dyDescent="0.25">
      <c r="A1419" s="65" t="s">
        <v>1708</v>
      </c>
      <c r="B1419" s="65" t="s">
        <v>140</v>
      </c>
      <c r="C1419" s="65" t="s">
        <v>221</v>
      </c>
      <c r="D1419" s="65" t="s">
        <v>310</v>
      </c>
      <c r="E1419" s="65" t="s">
        <v>1797</v>
      </c>
      <c r="F1419" s="65">
        <v>0</v>
      </c>
      <c r="G1419" s="65" t="s">
        <v>598</v>
      </c>
      <c r="H1419" s="65" t="s">
        <v>609</v>
      </c>
      <c r="I1419" s="65" t="s">
        <v>1715</v>
      </c>
      <c r="J1419" s="51"/>
      <c r="K1419" s="51"/>
      <c r="L1419" s="65" t="s">
        <v>681</v>
      </c>
      <c r="M1419" s="51"/>
      <c r="N1419" s="51"/>
    </row>
    <row r="1420" spans="1:14" ht="25.5" x14ac:dyDescent="0.25">
      <c r="A1420" s="65" t="s">
        <v>1708</v>
      </c>
      <c r="B1420" s="65" t="s">
        <v>16</v>
      </c>
      <c r="C1420" s="65" t="s">
        <v>17</v>
      </c>
      <c r="D1420" s="65" t="s">
        <v>22</v>
      </c>
      <c r="E1420" s="65" t="s">
        <v>1709</v>
      </c>
      <c r="F1420" s="65">
        <v>1</v>
      </c>
      <c r="G1420" s="65" t="s">
        <v>19</v>
      </c>
      <c r="H1420" s="65" t="s">
        <v>609</v>
      </c>
      <c r="I1420" s="65"/>
      <c r="J1420" s="65">
        <v>29</v>
      </c>
      <c r="K1420" s="51"/>
      <c r="L1420" s="65" t="s">
        <v>42</v>
      </c>
      <c r="M1420" s="51"/>
      <c r="N1420" s="51"/>
    </row>
    <row r="1421" spans="1:14" x14ac:dyDescent="0.25">
      <c r="A1421" s="65" t="s">
        <v>1708</v>
      </c>
      <c r="B1421" s="65" t="s">
        <v>30</v>
      </c>
      <c r="C1421" s="65" t="s">
        <v>223</v>
      </c>
      <c r="D1421" s="65" t="s">
        <v>591</v>
      </c>
      <c r="E1421" s="65" t="s">
        <v>1709</v>
      </c>
      <c r="F1421" s="65">
        <v>1</v>
      </c>
      <c r="G1421" s="65" t="s">
        <v>19</v>
      </c>
      <c r="H1421" s="65" t="s">
        <v>529</v>
      </c>
      <c r="I1421" s="65"/>
      <c r="J1421" s="65">
        <v>36</v>
      </c>
      <c r="K1421" s="51"/>
      <c r="L1421" s="65" t="s">
        <v>21</v>
      </c>
      <c r="M1421" s="51"/>
      <c r="N1421" s="51"/>
    </row>
    <row r="1422" spans="1:14" x14ac:dyDescent="0.25">
      <c r="A1422" s="65" t="s">
        <v>1708</v>
      </c>
      <c r="B1422" s="65" t="s">
        <v>244</v>
      </c>
      <c r="C1422" s="65" t="s">
        <v>94</v>
      </c>
      <c r="D1422" s="65" t="s">
        <v>724</v>
      </c>
      <c r="E1422" s="65" t="s">
        <v>1792</v>
      </c>
      <c r="F1422" s="65">
        <v>1</v>
      </c>
      <c r="G1422" s="65" t="s">
        <v>19</v>
      </c>
      <c r="H1422" s="65" t="s">
        <v>698</v>
      </c>
      <c r="I1422" s="65"/>
      <c r="J1422" s="65">
        <v>55</v>
      </c>
      <c r="K1422" s="51"/>
      <c r="L1422" s="65" t="s">
        <v>21</v>
      </c>
      <c r="M1422" s="51"/>
      <c r="N1422" s="51"/>
    </row>
    <row r="1423" spans="1:14" x14ac:dyDescent="0.25">
      <c r="A1423" s="65" t="s">
        <v>1708</v>
      </c>
      <c r="B1423" s="65" t="s">
        <v>244</v>
      </c>
      <c r="C1423" s="65" t="s">
        <v>94</v>
      </c>
      <c r="D1423" s="65" t="s">
        <v>725</v>
      </c>
      <c r="E1423" s="65" t="s">
        <v>1792</v>
      </c>
      <c r="F1423" s="65">
        <v>1</v>
      </c>
      <c r="G1423" s="65" t="s">
        <v>19</v>
      </c>
      <c r="H1423" s="65" t="s">
        <v>698</v>
      </c>
      <c r="I1423" s="65"/>
      <c r="J1423" s="65">
        <v>55</v>
      </c>
      <c r="K1423" s="51"/>
      <c r="L1423" s="65" t="s">
        <v>21</v>
      </c>
      <c r="M1423" s="51"/>
      <c r="N1423" s="51"/>
    </row>
    <row r="1424" spans="1:14" x14ac:dyDescent="0.25">
      <c r="A1424" s="65" t="s">
        <v>1708</v>
      </c>
      <c r="B1424" s="65" t="s">
        <v>68</v>
      </c>
      <c r="C1424" s="65" t="s">
        <v>69</v>
      </c>
      <c r="D1424" s="65" t="s">
        <v>135</v>
      </c>
      <c r="E1424" s="65" t="s">
        <v>699</v>
      </c>
      <c r="F1424" s="65">
        <v>1</v>
      </c>
      <c r="G1424" s="65" t="s">
        <v>19</v>
      </c>
      <c r="H1424" s="65" t="s">
        <v>699</v>
      </c>
      <c r="I1424" s="65"/>
      <c r="J1424" s="65">
        <v>60</v>
      </c>
      <c r="K1424" s="51"/>
      <c r="L1424" s="65" t="s">
        <v>21</v>
      </c>
      <c r="M1424" s="51"/>
      <c r="N1424" s="51"/>
    </row>
    <row r="1425" spans="1:14" ht="25.5" x14ac:dyDescent="0.25">
      <c r="A1425" s="65" t="s">
        <v>1708</v>
      </c>
      <c r="B1425" s="65" t="s">
        <v>16</v>
      </c>
      <c r="C1425" s="65" t="s">
        <v>17</v>
      </c>
      <c r="D1425" s="65" t="s">
        <v>18</v>
      </c>
      <c r="E1425" s="65" t="s">
        <v>1709</v>
      </c>
      <c r="F1425" s="65">
        <v>1</v>
      </c>
      <c r="G1425" s="65" t="s">
        <v>19</v>
      </c>
      <c r="H1425" s="65" t="s">
        <v>92</v>
      </c>
      <c r="I1425" s="65"/>
      <c r="J1425" s="65">
        <v>19</v>
      </c>
      <c r="K1425" s="65">
        <v>18</v>
      </c>
      <c r="L1425" s="65" t="s">
        <v>21</v>
      </c>
      <c r="M1425" s="51"/>
      <c r="N1425" s="51"/>
    </row>
    <row r="1426" spans="1:14" ht="25.5" x14ac:dyDescent="0.25">
      <c r="A1426" s="65" t="s">
        <v>1708</v>
      </c>
      <c r="B1426" s="65" t="s">
        <v>16</v>
      </c>
      <c r="C1426" s="65" t="s">
        <v>17</v>
      </c>
      <c r="D1426" s="65" t="s">
        <v>239</v>
      </c>
      <c r="E1426" s="65" t="s">
        <v>1709</v>
      </c>
      <c r="F1426" s="65">
        <v>1</v>
      </c>
      <c r="G1426" s="65" t="s">
        <v>19</v>
      </c>
      <c r="H1426" s="65" t="s">
        <v>92</v>
      </c>
      <c r="I1426" s="65"/>
      <c r="J1426" s="65">
        <v>15</v>
      </c>
      <c r="K1426" s="65">
        <v>20</v>
      </c>
      <c r="L1426" s="65" t="s">
        <v>21</v>
      </c>
      <c r="M1426" s="51"/>
      <c r="N1426" s="51"/>
    </row>
    <row r="1427" spans="1:14" ht="25.5" x14ac:dyDescent="0.25">
      <c r="A1427" s="65" t="s">
        <v>1708</v>
      </c>
      <c r="B1427" s="65" t="s">
        <v>140</v>
      </c>
      <c r="C1427" s="65" t="s">
        <v>221</v>
      </c>
      <c r="D1427" s="65" t="s">
        <v>310</v>
      </c>
      <c r="E1427" s="65" t="s">
        <v>1798</v>
      </c>
      <c r="F1427" s="65">
        <v>2</v>
      </c>
      <c r="G1427" s="65" t="s">
        <v>40</v>
      </c>
      <c r="H1427" s="65" t="s">
        <v>92</v>
      </c>
      <c r="I1427" s="65"/>
      <c r="J1427" s="65">
        <v>12</v>
      </c>
      <c r="K1427" s="65">
        <v>10</v>
      </c>
      <c r="L1427" s="65" t="s">
        <v>21</v>
      </c>
      <c r="M1427" s="51"/>
      <c r="N1427" s="51"/>
    </row>
    <row r="1428" spans="1:14" x14ac:dyDescent="0.25">
      <c r="A1428" s="65" t="s">
        <v>382</v>
      </c>
      <c r="B1428" s="65" t="s">
        <v>176</v>
      </c>
      <c r="C1428" s="65" t="s">
        <v>177</v>
      </c>
      <c r="D1428" s="65" t="s">
        <v>178</v>
      </c>
      <c r="E1428" s="65" t="s">
        <v>1709</v>
      </c>
      <c r="F1428" s="65">
        <v>1</v>
      </c>
      <c r="G1428" s="65" t="s">
        <v>19</v>
      </c>
      <c r="H1428" s="65" t="s">
        <v>1727</v>
      </c>
      <c r="I1428" s="65" t="s">
        <v>1728</v>
      </c>
      <c r="J1428" s="65">
        <v>29</v>
      </c>
      <c r="K1428" s="65">
        <v>40</v>
      </c>
      <c r="L1428" s="65" t="s">
        <v>21</v>
      </c>
      <c r="M1428" s="51"/>
      <c r="N1428" s="51"/>
    </row>
    <row r="1429" spans="1:14" x14ac:dyDescent="0.25">
      <c r="A1429" s="65" t="s">
        <v>1708</v>
      </c>
      <c r="B1429" s="65" t="s">
        <v>176</v>
      </c>
      <c r="C1429" s="65" t="s">
        <v>206</v>
      </c>
      <c r="D1429" s="65" t="s">
        <v>663</v>
      </c>
      <c r="E1429" s="65" t="s">
        <v>1709</v>
      </c>
      <c r="F1429" s="65">
        <v>1</v>
      </c>
      <c r="G1429" s="65" t="s">
        <v>19</v>
      </c>
      <c r="H1429" s="65" t="s">
        <v>92</v>
      </c>
      <c r="I1429" s="65"/>
      <c r="J1429" s="65">
        <v>38</v>
      </c>
      <c r="K1429" s="65">
        <v>64</v>
      </c>
      <c r="L1429" s="65" t="s">
        <v>21</v>
      </c>
      <c r="M1429" s="51"/>
      <c r="N1429" s="51"/>
    </row>
    <row r="1430" spans="1:14" x14ac:dyDescent="0.25">
      <c r="A1430" s="65" t="s">
        <v>1708</v>
      </c>
      <c r="B1430" s="65" t="s">
        <v>176</v>
      </c>
      <c r="C1430" s="65" t="s">
        <v>576</v>
      </c>
      <c r="D1430" s="65" t="s">
        <v>578</v>
      </c>
      <c r="E1430" s="65" t="s">
        <v>1709</v>
      </c>
      <c r="F1430" s="65">
        <v>1</v>
      </c>
      <c r="G1430" s="65" t="s">
        <v>19</v>
      </c>
      <c r="H1430" s="65" t="s">
        <v>92</v>
      </c>
      <c r="I1430" s="65"/>
      <c r="J1430" s="65">
        <v>25</v>
      </c>
      <c r="K1430" s="65">
        <v>24</v>
      </c>
      <c r="L1430" s="65" t="s">
        <v>21</v>
      </c>
      <c r="M1430" s="51"/>
      <c r="N1430" s="51"/>
    </row>
    <row r="1431" spans="1:14" x14ac:dyDescent="0.25">
      <c r="A1431" s="65" t="s">
        <v>1708</v>
      </c>
      <c r="B1431" s="65" t="s">
        <v>176</v>
      </c>
      <c r="C1431" s="65" t="s">
        <v>576</v>
      </c>
      <c r="D1431" s="65" t="s">
        <v>577</v>
      </c>
      <c r="E1431" s="65" t="s">
        <v>1709</v>
      </c>
      <c r="F1431" s="65">
        <v>1</v>
      </c>
      <c r="G1431" s="65" t="s">
        <v>19</v>
      </c>
      <c r="H1431" s="65" t="s">
        <v>92</v>
      </c>
      <c r="I1431" s="65"/>
      <c r="J1431" s="65">
        <v>27</v>
      </c>
      <c r="K1431" s="65">
        <v>21</v>
      </c>
      <c r="L1431" s="65" t="s">
        <v>21</v>
      </c>
      <c r="M1431" s="51"/>
      <c r="N1431" s="51"/>
    </row>
    <row r="1432" spans="1:14" x14ac:dyDescent="0.25">
      <c r="A1432" s="65" t="s">
        <v>1708</v>
      </c>
      <c r="B1432" s="65" t="s">
        <v>176</v>
      </c>
      <c r="C1432" s="65" t="s">
        <v>472</v>
      </c>
      <c r="D1432" s="65" t="s">
        <v>487</v>
      </c>
      <c r="E1432" s="65" t="s">
        <v>1709</v>
      </c>
      <c r="F1432" s="65">
        <v>1</v>
      </c>
      <c r="G1432" s="65" t="s">
        <v>19</v>
      </c>
      <c r="H1432" s="65" t="s">
        <v>92</v>
      </c>
      <c r="I1432" s="65"/>
      <c r="J1432" s="65">
        <v>27</v>
      </c>
      <c r="K1432" s="65">
        <v>29</v>
      </c>
      <c r="L1432" s="65" t="s">
        <v>21</v>
      </c>
      <c r="M1432" s="51"/>
      <c r="N1432" s="51"/>
    </row>
    <row r="1433" spans="1:14" x14ac:dyDescent="0.25">
      <c r="A1433" s="65" t="s">
        <v>382</v>
      </c>
      <c r="B1433" s="65" t="s">
        <v>176</v>
      </c>
      <c r="C1433" s="65" t="s">
        <v>465</v>
      </c>
      <c r="D1433" s="65" t="s">
        <v>466</v>
      </c>
      <c r="E1433" s="65" t="s">
        <v>1709</v>
      </c>
      <c r="F1433" s="65">
        <v>1</v>
      </c>
      <c r="G1433" s="65" t="s">
        <v>19</v>
      </c>
      <c r="H1433" s="65" t="s">
        <v>1731</v>
      </c>
      <c r="I1433" s="65" t="s">
        <v>1728</v>
      </c>
      <c r="J1433" s="65">
        <v>44</v>
      </c>
      <c r="K1433" s="65">
        <v>36</v>
      </c>
      <c r="L1433" s="65" t="s">
        <v>21</v>
      </c>
      <c r="M1433" s="51"/>
      <c r="N1433" s="51"/>
    </row>
    <row r="1434" spans="1:14" x14ac:dyDescent="0.25">
      <c r="A1434" s="65" t="s">
        <v>382</v>
      </c>
      <c r="B1434" s="65" t="s">
        <v>176</v>
      </c>
      <c r="C1434" s="65" t="s">
        <v>378</v>
      </c>
      <c r="D1434" s="65" t="s">
        <v>379</v>
      </c>
      <c r="E1434" s="65" t="s">
        <v>1709</v>
      </c>
      <c r="F1434" s="65">
        <v>1</v>
      </c>
      <c r="G1434" s="65" t="s">
        <v>19</v>
      </c>
      <c r="H1434" s="65" t="s">
        <v>1731</v>
      </c>
      <c r="I1434" s="65" t="s">
        <v>1728</v>
      </c>
      <c r="J1434" s="65">
        <v>29</v>
      </c>
      <c r="K1434" s="65">
        <v>48</v>
      </c>
      <c r="L1434" s="65" t="s">
        <v>21</v>
      </c>
      <c r="M1434" s="51"/>
      <c r="N1434" s="51"/>
    </row>
    <row r="1435" spans="1:14" x14ac:dyDescent="0.25">
      <c r="A1435" s="65" t="s">
        <v>382</v>
      </c>
      <c r="B1435" s="65" t="s">
        <v>176</v>
      </c>
      <c r="C1435" s="65" t="s">
        <v>376</v>
      </c>
      <c r="D1435" s="65" t="s">
        <v>377</v>
      </c>
      <c r="E1435" s="65" t="s">
        <v>1709</v>
      </c>
      <c r="F1435" s="65">
        <v>1</v>
      </c>
      <c r="G1435" s="65" t="s">
        <v>19</v>
      </c>
      <c r="H1435" s="65" t="s">
        <v>1731</v>
      </c>
      <c r="I1435" s="65" t="s">
        <v>1728</v>
      </c>
      <c r="J1435" s="65">
        <v>18</v>
      </c>
      <c r="K1435" s="65">
        <v>38</v>
      </c>
      <c r="L1435" s="65" t="s">
        <v>21</v>
      </c>
      <c r="M1435" s="51"/>
      <c r="N1435" s="51"/>
    </row>
    <row r="1436" spans="1:14" x14ac:dyDescent="0.25">
      <c r="A1436" s="65" t="s">
        <v>382</v>
      </c>
      <c r="B1436" s="65" t="s">
        <v>176</v>
      </c>
      <c r="C1436" s="65" t="s">
        <v>184</v>
      </c>
      <c r="D1436" s="65" t="s">
        <v>185</v>
      </c>
      <c r="E1436" s="65" t="s">
        <v>1709</v>
      </c>
      <c r="F1436" s="65">
        <v>1</v>
      </c>
      <c r="G1436" s="65" t="s">
        <v>19</v>
      </c>
      <c r="H1436" s="65" t="s">
        <v>1731</v>
      </c>
      <c r="I1436" s="65" t="s">
        <v>1728</v>
      </c>
      <c r="J1436" s="65">
        <v>33</v>
      </c>
      <c r="K1436" s="65">
        <v>41</v>
      </c>
      <c r="L1436" s="65" t="s">
        <v>21</v>
      </c>
      <c r="M1436" s="51"/>
      <c r="N1436" s="51"/>
    </row>
    <row r="1437" spans="1:14" x14ac:dyDescent="0.25">
      <c r="A1437" s="65" t="s">
        <v>382</v>
      </c>
      <c r="B1437" s="65" t="s">
        <v>176</v>
      </c>
      <c r="C1437" s="65" t="s">
        <v>468</v>
      </c>
      <c r="D1437" s="65" t="s">
        <v>469</v>
      </c>
      <c r="E1437" s="65" t="s">
        <v>1709</v>
      </c>
      <c r="F1437" s="65">
        <v>1</v>
      </c>
      <c r="G1437" s="65" t="s">
        <v>19</v>
      </c>
      <c r="H1437" s="65" t="s">
        <v>1731</v>
      </c>
      <c r="I1437" s="65" t="s">
        <v>1728</v>
      </c>
      <c r="J1437" s="65">
        <v>43</v>
      </c>
      <c r="K1437" s="65">
        <v>30</v>
      </c>
      <c r="L1437" s="65" t="s">
        <v>21</v>
      </c>
      <c r="M1437" s="51"/>
      <c r="N1437" s="51"/>
    </row>
    <row r="1438" spans="1:14" x14ac:dyDescent="0.25">
      <c r="A1438" s="65" t="s">
        <v>382</v>
      </c>
      <c r="B1438" s="65" t="s">
        <v>176</v>
      </c>
      <c r="C1438" s="65" t="s">
        <v>472</v>
      </c>
      <c r="D1438" s="65" t="s">
        <v>473</v>
      </c>
      <c r="E1438" s="65" t="s">
        <v>1709</v>
      </c>
      <c r="F1438" s="65">
        <v>1</v>
      </c>
      <c r="G1438" s="65" t="s">
        <v>19</v>
      </c>
      <c r="H1438" s="65" t="s">
        <v>1731</v>
      </c>
      <c r="I1438" s="65" t="s">
        <v>1728</v>
      </c>
      <c r="J1438" s="65">
        <v>22</v>
      </c>
      <c r="K1438" s="65">
        <v>39</v>
      </c>
      <c r="L1438" s="65" t="s">
        <v>21</v>
      </c>
      <c r="M1438" s="51"/>
      <c r="N1438" s="51"/>
    </row>
    <row r="1439" spans="1:14" x14ac:dyDescent="0.25">
      <c r="A1439" s="65" t="s">
        <v>382</v>
      </c>
      <c r="B1439" s="65" t="s">
        <v>176</v>
      </c>
      <c r="C1439" s="65" t="s">
        <v>474</v>
      </c>
      <c r="D1439" s="65" t="s">
        <v>475</v>
      </c>
      <c r="E1439" s="65" t="s">
        <v>1709</v>
      </c>
      <c r="F1439" s="65">
        <v>1</v>
      </c>
      <c r="G1439" s="65" t="s">
        <v>19</v>
      </c>
      <c r="H1439" s="65" t="s">
        <v>1731</v>
      </c>
      <c r="I1439" s="65" t="s">
        <v>1728</v>
      </c>
      <c r="J1439" s="65">
        <v>45</v>
      </c>
      <c r="K1439" s="65">
        <v>62</v>
      </c>
      <c r="L1439" s="65" t="s">
        <v>21</v>
      </c>
      <c r="M1439" s="51"/>
      <c r="N1439" s="51"/>
    </row>
    <row r="1440" spans="1:14" x14ac:dyDescent="0.25">
      <c r="A1440" s="65" t="s">
        <v>382</v>
      </c>
      <c r="B1440" s="65" t="s">
        <v>176</v>
      </c>
      <c r="C1440" s="65" t="s">
        <v>206</v>
      </c>
      <c r="D1440" s="65" t="s">
        <v>219</v>
      </c>
      <c r="E1440" s="65" t="s">
        <v>1709</v>
      </c>
      <c r="F1440" s="65">
        <v>1</v>
      </c>
      <c r="G1440" s="65" t="s">
        <v>19</v>
      </c>
      <c r="H1440" s="65" t="s">
        <v>1731</v>
      </c>
      <c r="I1440" s="65" t="s">
        <v>1728</v>
      </c>
      <c r="J1440" s="65">
        <v>26</v>
      </c>
      <c r="K1440" s="65">
        <v>50</v>
      </c>
      <c r="L1440" s="65" t="s">
        <v>21</v>
      </c>
      <c r="M1440" s="51"/>
      <c r="N1440" s="51"/>
    </row>
    <row r="1441" spans="1:14" x14ac:dyDescent="0.25">
      <c r="A1441" s="65" t="s">
        <v>382</v>
      </c>
      <c r="B1441" s="65" t="s">
        <v>176</v>
      </c>
      <c r="C1441" s="65" t="s">
        <v>270</v>
      </c>
      <c r="D1441" s="65" t="s">
        <v>478</v>
      </c>
      <c r="E1441" s="65" t="s">
        <v>1709</v>
      </c>
      <c r="F1441" s="65">
        <v>1</v>
      </c>
      <c r="G1441" s="65" t="s">
        <v>19</v>
      </c>
      <c r="H1441" s="65" t="s">
        <v>1731</v>
      </c>
      <c r="I1441" s="65" t="s">
        <v>1728</v>
      </c>
      <c r="J1441" s="65">
        <v>34</v>
      </c>
      <c r="K1441" s="65">
        <v>37</v>
      </c>
      <c r="L1441" s="65" t="s">
        <v>21</v>
      </c>
      <c r="M1441" s="51"/>
      <c r="N1441" s="51"/>
    </row>
    <row r="1442" spans="1:14" x14ac:dyDescent="0.25">
      <c r="A1442" s="65" t="s">
        <v>382</v>
      </c>
      <c r="B1442" s="65" t="s">
        <v>176</v>
      </c>
      <c r="C1442" s="65" t="s">
        <v>420</v>
      </c>
      <c r="D1442" s="65" t="s">
        <v>421</v>
      </c>
      <c r="E1442" s="65" t="s">
        <v>1709</v>
      </c>
      <c r="F1442" s="65">
        <v>1</v>
      </c>
      <c r="G1442" s="65" t="s">
        <v>19</v>
      </c>
      <c r="H1442" s="65" t="s">
        <v>1731</v>
      </c>
      <c r="I1442" s="65" t="s">
        <v>1728</v>
      </c>
      <c r="J1442" s="65">
        <v>24</v>
      </c>
      <c r="K1442" s="65">
        <v>38</v>
      </c>
      <c r="L1442" s="65" t="s">
        <v>21</v>
      </c>
      <c r="M1442" s="51"/>
      <c r="N1442" s="51"/>
    </row>
    <row r="1443" spans="1:14" x14ac:dyDescent="0.25">
      <c r="A1443" s="65" t="s">
        <v>382</v>
      </c>
      <c r="B1443" s="65" t="s">
        <v>176</v>
      </c>
      <c r="C1443" s="65" t="s">
        <v>472</v>
      </c>
      <c r="D1443" s="65" t="s">
        <v>482</v>
      </c>
      <c r="E1443" s="65" t="s">
        <v>1709</v>
      </c>
      <c r="F1443" s="65">
        <v>1</v>
      </c>
      <c r="G1443" s="65" t="s">
        <v>19</v>
      </c>
      <c r="H1443" s="65" t="s">
        <v>1731</v>
      </c>
      <c r="I1443" s="65" t="s">
        <v>1728</v>
      </c>
      <c r="J1443" s="65">
        <v>33</v>
      </c>
      <c r="K1443" s="65">
        <v>39</v>
      </c>
      <c r="L1443" s="65" t="s">
        <v>21</v>
      </c>
      <c r="M1443" s="51"/>
      <c r="N1443" s="51"/>
    </row>
    <row r="1444" spans="1:14" x14ac:dyDescent="0.25">
      <c r="A1444" s="65" t="s">
        <v>382</v>
      </c>
      <c r="B1444" s="65" t="s">
        <v>176</v>
      </c>
      <c r="C1444" s="65" t="s">
        <v>343</v>
      </c>
      <c r="D1444" s="65" t="s">
        <v>344</v>
      </c>
      <c r="E1444" s="65" t="s">
        <v>1709</v>
      </c>
      <c r="F1444" s="65">
        <v>1</v>
      </c>
      <c r="G1444" s="65" t="s">
        <v>19</v>
      </c>
      <c r="H1444" s="65" t="s">
        <v>1731</v>
      </c>
      <c r="I1444" s="65" t="s">
        <v>1728</v>
      </c>
      <c r="J1444" s="65">
        <v>21</v>
      </c>
      <c r="K1444" s="65">
        <v>33</v>
      </c>
      <c r="L1444" s="65" t="s">
        <v>21</v>
      </c>
      <c r="M1444" s="51"/>
      <c r="N1444" s="51"/>
    </row>
    <row r="1445" spans="1:14" x14ac:dyDescent="0.25">
      <c r="A1445" s="65" t="s">
        <v>382</v>
      </c>
      <c r="B1445" s="65" t="s">
        <v>176</v>
      </c>
      <c r="C1445" s="65" t="s">
        <v>343</v>
      </c>
      <c r="D1445" s="65" t="s">
        <v>346</v>
      </c>
      <c r="E1445" s="65" t="s">
        <v>1709</v>
      </c>
      <c r="F1445" s="65">
        <v>1</v>
      </c>
      <c r="G1445" s="65" t="s">
        <v>19</v>
      </c>
      <c r="H1445" s="65" t="s">
        <v>1731</v>
      </c>
      <c r="I1445" s="65" t="s">
        <v>1728</v>
      </c>
      <c r="J1445" s="65">
        <v>23</v>
      </c>
      <c r="K1445" s="65">
        <v>32</v>
      </c>
      <c r="L1445" s="65" t="s">
        <v>21</v>
      </c>
      <c r="M1445" s="51"/>
      <c r="N1445" s="51"/>
    </row>
    <row r="1446" spans="1:14" x14ac:dyDescent="0.25">
      <c r="A1446" s="65" t="s">
        <v>382</v>
      </c>
      <c r="B1446" s="65" t="s">
        <v>176</v>
      </c>
      <c r="C1446" s="65" t="s">
        <v>192</v>
      </c>
      <c r="D1446" s="65" t="s">
        <v>193</v>
      </c>
      <c r="E1446" s="65" t="s">
        <v>1709</v>
      </c>
      <c r="F1446" s="65">
        <v>1</v>
      </c>
      <c r="G1446" s="65" t="s">
        <v>19</v>
      </c>
      <c r="H1446" s="65" t="s">
        <v>1731</v>
      </c>
      <c r="I1446" s="65" t="s">
        <v>1728</v>
      </c>
      <c r="J1446" s="65">
        <v>20</v>
      </c>
      <c r="K1446" s="65">
        <v>47</v>
      </c>
      <c r="L1446" s="65" t="s">
        <v>21</v>
      </c>
      <c r="M1446" s="51"/>
      <c r="N1446" s="51"/>
    </row>
    <row r="1447" spans="1:14" ht="25.5" x14ac:dyDescent="0.25">
      <c r="A1447" s="65" t="s">
        <v>382</v>
      </c>
      <c r="B1447" s="65" t="s">
        <v>176</v>
      </c>
      <c r="C1447" s="65" t="s">
        <v>485</v>
      </c>
      <c r="D1447" s="65" t="s">
        <v>486</v>
      </c>
      <c r="E1447" s="65" t="s">
        <v>1709</v>
      </c>
      <c r="F1447" s="65">
        <v>1</v>
      </c>
      <c r="G1447" s="65" t="s">
        <v>19</v>
      </c>
      <c r="H1447" s="65" t="s">
        <v>1731</v>
      </c>
      <c r="I1447" s="65" t="s">
        <v>1728</v>
      </c>
      <c r="J1447" s="65">
        <v>41</v>
      </c>
      <c r="K1447" s="51"/>
      <c r="L1447" s="65" t="s">
        <v>21</v>
      </c>
      <c r="M1447" s="51"/>
      <c r="N1447" s="51"/>
    </row>
    <row r="1448" spans="1:14" x14ac:dyDescent="0.25">
      <c r="A1448" s="65" t="s">
        <v>382</v>
      </c>
      <c r="B1448" s="65" t="s">
        <v>176</v>
      </c>
      <c r="C1448" s="65" t="s">
        <v>472</v>
      </c>
      <c r="D1448" s="65" t="s">
        <v>487</v>
      </c>
      <c r="E1448" s="65" t="s">
        <v>1709</v>
      </c>
      <c r="F1448" s="65">
        <v>1</v>
      </c>
      <c r="G1448" s="65" t="s">
        <v>19</v>
      </c>
      <c r="H1448" s="65" t="s">
        <v>1731</v>
      </c>
      <c r="I1448" s="65" t="s">
        <v>1728</v>
      </c>
      <c r="J1448" s="65">
        <v>28</v>
      </c>
      <c r="K1448" s="65">
        <v>43</v>
      </c>
      <c r="L1448" s="65" t="s">
        <v>21</v>
      </c>
      <c r="M1448" s="51"/>
      <c r="N1448" s="51"/>
    </row>
    <row r="1449" spans="1:14" x14ac:dyDescent="0.25">
      <c r="A1449" s="65" t="s">
        <v>382</v>
      </c>
      <c r="B1449" s="65" t="s">
        <v>176</v>
      </c>
      <c r="C1449" s="65" t="s">
        <v>177</v>
      </c>
      <c r="D1449" s="65" t="s">
        <v>178</v>
      </c>
      <c r="E1449" s="65" t="s">
        <v>1709</v>
      </c>
      <c r="F1449" s="65">
        <v>1</v>
      </c>
      <c r="G1449" s="65" t="s">
        <v>19</v>
      </c>
      <c r="H1449" s="65" t="s">
        <v>1731</v>
      </c>
      <c r="I1449" s="65" t="s">
        <v>1728</v>
      </c>
      <c r="J1449" s="65">
        <v>26</v>
      </c>
      <c r="K1449" s="65">
        <v>37</v>
      </c>
      <c r="L1449" s="65" t="s">
        <v>21</v>
      </c>
      <c r="M1449" s="51"/>
      <c r="N1449" s="51"/>
    </row>
    <row r="1450" spans="1:14" x14ac:dyDescent="0.25">
      <c r="A1450" s="65" t="s">
        <v>382</v>
      </c>
      <c r="B1450" s="65" t="s">
        <v>176</v>
      </c>
      <c r="C1450" s="65" t="s">
        <v>576</v>
      </c>
      <c r="D1450" s="65" t="s">
        <v>578</v>
      </c>
      <c r="E1450" s="65" t="s">
        <v>1709</v>
      </c>
      <c r="F1450" s="65">
        <v>1</v>
      </c>
      <c r="G1450" s="65" t="s">
        <v>19</v>
      </c>
      <c r="H1450" s="65" t="s">
        <v>1731</v>
      </c>
      <c r="I1450" s="65" t="s">
        <v>1728</v>
      </c>
      <c r="J1450" s="65">
        <v>46</v>
      </c>
      <c r="K1450" s="51"/>
      <c r="L1450" s="65" t="s">
        <v>21</v>
      </c>
      <c r="M1450" s="51"/>
      <c r="N1450" s="51"/>
    </row>
    <row r="1451" spans="1:14" x14ac:dyDescent="0.25">
      <c r="A1451" s="65" t="s">
        <v>382</v>
      </c>
      <c r="B1451" s="65" t="s">
        <v>176</v>
      </c>
      <c r="C1451" s="65" t="s">
        <v>211</v>
      </c>
      <c r="D1451" s="65" t="s">
        <v>212</v>
      </c>
      <c r="E1451" s="65" t="s">
        <v>1709</v>
      </c>
      <c r="F1451" s="65">
        <v>1</v>
      </c>
      <c r="G1451" s="65" t="s">
        <v>19</v>
      </c>
      <c r="H1451" s="65" t="s">
        <v>1731</v>
      </c>
      <c r="I1451" s="65" t="s">
        <v>1728</v>
      </c>
      <c r="J1451" s="65">
        <v>32</v>
      </c>
      <c r="K1451" s="65">
        <v>37</v>
      </c>
      <c r="L1451" s="65" t="s">
        <v>21</v>
      </c>
      <c r="M1451" s="51"/>
      <c r="N1451" s="51"/>
    </row>
    <row r="1452" spans="1:14" x14ac:dyDescent="0.25">
      <c r="A1452" s="65" t="s">
        <v>1708</v>
      </c>
      <c r="B1452" s="65" t="s">
        <v>176</v>
      </c>
      <c r="C1452" s="65" t="s">
        <v>184</v>
      </c>
      <c r="D1452" s="65" t="s">
        <v>185</v>
      </c>
      <c r="E1452" s="65" t="s">
        <v>1709</v>
      </c>
      <c r="F1452" s="65">
        <v>1</v>
      </c>
      <c r="G1452" s="65" t="s">
        <v>19</v>
      </c>
      <c r="H1452" s="65" t="s">
        <v>20</v>
      </c>
      <c r="I1452" s="65"/>
      <c r="J1452" s="65">
        <v>28</v>
      </c>
      <c r="K1452" s="65">
        <v>42</v>
      </c>
      <c r="L1452" s="65" t="s">
        <v>21</v>
      </c>
      <c r="M1452" s="51"/>
      <c r="N1452" s="51"/>
    </row>
    <row r="1453" spans="1:14" x14ac:dyDescent="0.25">
      <c r="A1453" s="65" t="s">
        <v>1708</v>
      </c>
      <c r="B1453" s="65" t="s">
        <v>93</v>
      </c>
      <c r="C1453" s="65" t="s">
        <v>94</v>
      </c>
      <c r="D1453" s="65" t="s">
        <v>627</v>
      </c>
      <c r="E1453" s="65" t="s">
        <v>1709</v>
      </c>
      <c r="F1453" s="65">
        <v>1</v>
      </c>
      <c r="G1453" s="65" t="s">
        <v>19</v>
      </c>
      <c r="H1453" s="65" t="s">
        <v>20</v>
      </c>
      <c r="I1453" s="65"/>
      <c r="J1453" s="65">
        <v>30</v>
      </c>
      <c r="K1453" s="65">
        <v>32</v>
      </c>
      <c r="L1453" s="65" t="s">
        <v>21</v>
      </c>
      <c r="M1453" s="51"/>
      <c r="N1453" s="51"/>
    </row>
    <row r="1454" spans="1:14" x14ac:dyDescent="0.25">
      <c r="A1454" s="65" t="s">
        <v>382</v>
      </c>
      <c r="B1454" s="65" t="s">
        <v>244</v>
      </c>
      <c r="C1454" s="65" t="s">
        <v>94</v>
      </c>
      <c r="D1454" s="65" t="s">
        <v>618</v>
      </c>
      <c r="E1454" s="65" t="s">
        <v>1709</v>
      </c>
      <c r="F1454" s="65">
        <v>1</v>
      </c>
      <c r="G1454" s="65" t="s">
        <v>19</v>
      </c>
      <c r="H1454" s="65" t="s">
        <v>1727</v>
      </c>
      <c r="I1454" s="65" t="s">
        <v>1728</v>
      </c>
      <c r="J1454" s="65">
        <v>41</v>
      </c>
      <c r="K1454" s="65">
        <v>30</v>
      </c>
      <c r="L1454" s="65" t="s">
        <v>21</v>
      </c>
      <c r="M1454" s="51"/>
      <c r="N1454" s="51"/>
    </row>
    <row r="1455" spans="1:14" x14ac:dyDescent="0.25">
      <c r="A1455" s="65" t="s">
        <v>382</v>
      </c>
      <c r="B1455" s="65" t="s">
        <v>30</v>
      </c>
      <c r="C1455" s="65" t="s">
        <v>198</v>
      </c>
      <c r="D1455" s="65" t="s">
        <v>477</v>
      </c>
      <c r="E1455" s="65" t="s">
        <v>1709</v>
      </c>
      <c r="F1455" s="65">
        <v>1</v>
      </c>
      <c r="G1455" s="65" t="s">
        <v>19</v>
      </c>
      <c r="H1455" s="65" t="s">
        <v>1727</v>
      </c>
      <c r="I1455" s="65" t="s">
        <v>1728</v>
      </c>
      <c r="J1455" s="51"/>
      <c r="K1455" s="65">
        <v>49</v>
      </c>
      <c r="L1455" s="65" t="s">
        <v>21</v>
      </c>
      <c r="M1455" s="51"/>
      <c r="N1455" s="51"/>
    </row>
    <row r="1456" spans="1:14" x14ac:dyDescent="0.25">
      <c r="A1456" s="65" t="s">
        <v>1708</v>
      </c>
      <c r="B1456" s="65" t="s">
        <v>53</v>
      </c>
      <c r="C1456" s="65" t="s">
        <v>54</v>
      </c>
      <c r="D1456" s="65" t="s">
        <v>732</v>
      </c>
      <c r="E1456" s="65" t="s">
        <v>1709</v>
      </c>
      <c r="F1456" s="65">
        <v>1</v>
      </c>
      <c r="G1456" s="65" t="s">
        <v>19</v>
      </c>
      <c r="H1456" s="65" t="s">
        <v>26</v>
      </c>
      <c r="I1456" s="65"/>
      <c r="J1456" s="51"/>
      <c r="K1456" s="65">
        <v>19</v>
      </c>
      <c r="L1456" s="65" t="s">
        <v>21</v>
      </c>
      <c r="M1456" s="51"/>
      <c r="N1456" s="51"/>
    </row>
    <row r="1457" spans="1:14" x14ac:dyDescent="0.25">
      <c r="A1457" s="65" t="s">
        <v>1708</v>
      </c>
      <c r="B1457" s="65" t="s">
        <v>53</v>
      </c>
      <c r="C1457" s="65" t="s">
        <v>54</v>
      </c>
      <c r="D1457" s="65" t="s">
        <v>733</v>
      </c>
      <c r="E1457" s="65" t="s">
        <v>1709</v>
      </c>
      <c r="F1457" s="65">
        <v>1</v>
      </c>
      <c r="G1457" s="65" t="s">
        <v>19</v>
      </c>
      <c r="H1457" s="65" t="s">
        <v>26</v>
      </c>
      <c r="I1457" s="65"/>
      <c r="J1457" s="65">
        <v>13</v>
      </c>
      <c r="K1457" s="65">
        <v>22</v>
      </c>
      <c r="L1457" s="65" t="s">
        <v>21</v>
      </c>
      <c r="M1457" s="51"/>
      <c r="N1457" s="51"/>
    </row>
    <row r="1458" spans="1:14" x14ac:dyDescent="0.25">
      <c r="A1458" s="65" t="s">
        <v>1708</v>
      </c>
      <c r="B1458" s="65" t="s">
        <v>46</v>
      </c>
      <c r="C1458" s="65" t="s">
        <v>47</v>
      </c>
      <c r="D1458" s="65" t="s">
        <v>623</v>
      </c>
      <c r="E1458" s="65" t="s">
        <v>1786</v>
      </c>
      <c r="F1458" s="65">
        <v>1</v>
      </c>
      <c r="G1458" s="65" t="s">
        <v>19</v>
      </c>
      <c r="H1458" s="65" t="s">
        <v>26</v>
      </c>
      <c r="I1458" s="65" t="s">
        <v>1711</v>
      </c>
      <c r="J1458" s="65">
        <v>42</v>
      </c>
      <c r="K1458" s="65">
        <v>46</v>
      </c>
      <c r="L1458" s="65" t="s">
        <v>21</v>
      </c>
      <c r="M1458" s="51"/>
      <c r="N1458" s="66" t="s">
        <v>1886</v>
      </c>
    </row>
    <row r="1459" spans="1:14" x14ac:dyDescent="0.25">
      <c r="A1459" s="65" t="s">
        <v>1708</v>
      </c>
      <c r="B1459" s="65" t="s">
        <v>244</v>
      </c>
      <c r="C1459" s="65" t="s">
        <v>319</v>
      </c>
      <c r="D1459" s="65" t="s">
        <v>734</v>
      </c>
      <c r="E1459" s="65" t="s">
        <v>1709</v>
      </c>
      <c r="F1459" s="65">
        <v>1</v>
      </c>
      <c r="G1459" s="65" t="s">
        <v>19</v>
      </c>
      <c r="H1459" s="65" t="s">
        <v>26</v>
      </c>
      <c r="I1459" s="65"/>
      <c r="J1459" s="65">
        <v>33</v>
      </c>
      <c r="K1459" s="65">
        <v>41</v>
      </c>
      <c r="L1459" s="65" t="s">
        <v>21</v>
      </c>
      <c r="M1459" s="51"/>
      <c r="N1459" s="51"/>
    </row>
    <row r="1460" spans="1:14" x14ac:dyDescent="0.25">
      <c r="A1460" s="65" t="s">
        <v>382</v>
      </c>
      <c r="B1460" s="65" t="s">
        <v>244</v>
      </c>
      <c r="C1460" s="65" t="s">
        <v>319</v>
      </c>
      <c r="D1460" s="65" t="s">
        <v>734</v>
      </c>
      <c r="E1460" s="65" t="s">
        <v>1709</v>
      </c>
      <c r="F1460" s="65">
        <v>1</v>
      </c>
      <c r="G1460" s="65" t="s">
        <v>19</v>
      </c>
      <c r="H1460" s="65" t="s">
        <v>26</v>
      </c>
      <c r="I1460" s="65"/>
      <c r="J1460" s="65">
        <v>37</v>
      </c>
      <c r="K1460" s="65">
        <v>40</v>
      </c>
      <c r="L1460" s="65" t="s">
        <v>21</v>
      </c>
      <c r="M1460" s="51"/>
      <c r="N1460" s="51"/>
    </row>
    <row r="1461" spans="1:14" x14ac:dyDescent="0.25">
      <c r="A1461" s="65" t="s">
        <v>1708</v>
      </c>
      <c r="B1461" s="65" t="s">
        <v>498</v>
      </c>
      <c r="C1461" s="65" t="s">
        <v>571</v>
      </c>
      <c r="D1461" s="65" t="s">
        <v>735</v>
      </c>
      <c r="E1461" s="65" t="s">
        <v>1780</v>
      </c>
      <c r="F1461" s="65">
        <v>1</v>
      </c>
      <c r="G1461" s="65" t="s">
        <v>19</v>
      </c>
      <c r="H1461" s="65" t="s">
        <v>26</v>
      </c>
      <c r="I1461" s="65"/>
      <c r="J1461" s="65">
        <v>2</v>
      </c>
      <c r="K1461" s="65">
        <v>3</v>
      </c>
      <c r="L1461" s="65" t="s">
        <v>21</v>
      </c>
      <c r="M1461" s="51"/>
      <c r="N1461" s="51"/>
    </row>
    <row r="1462" spans="1:14" x14ac:dyDescent="0.25">
      <c r="A1462" s="65" t="s">
        <v>1708</v>
      </c>
      <c r="B1462" s="65" t="s">
        <v>53</v>
      </c>
      <c r="C1462" s="65" t="s">
        <v>550</v>
      </c>
      <c r="D1462" s="65" t="s">
        <v>736</v>
      </c>
      <c r="E1462" s="65" t="s">
        <v>1709</v>
      </c>
      <c r="F1462" s="65">
        <v>1</v>
      </c>
      <c r="G1462" s="65" t="s">
        <v>19</v>
      </c>
      <c r="H1462" s="65" t="s">
        <v>26</v>
      </c>
      <c r="I1462" s="65"/>
      <c r="J1462" s="65">
        <v>5</v>
      </c>
      <c r="K1462" s="51"/>
      <c r="L1462" s="65" t="s">
        <v>21</v>
      </c>
      <c r="M1462" s="51"/>
      <c r="N1462" s="51"/>
    </row>
    <row r="1463" spans="1:14" x14ac:dyDescent="0.25">
      <c r="A1463" s="65" t="s">
        <v>1708</v>
      </c>
      <c r="B1463" s="65" t="s">
        <v>498</v>
      </c>
      <c r="C1463" s="65" t="s">
        <v>571</v>
      </c>
      <c r="D1463" s="65" t="s">
        <v>737</v>
      </c>
      <c r="E1463" s="65" t="s">
        <v>1780</v>
      </c>
      <c r="F1463" s="65">
        <v>1</v>
      </c>
      <c r="G1463" s="65" t="s">
        <v>19</v>
      </c>
      <c r="H1463" s="65" t="s">
        <v>26</v>
      </c>
      <c r="I1463" s="65"/>
      <c r="J1463" s="65">
        <v>6</v>
      </c>
      <c r="K1463" s="65">
        <v>9</v>
      </c>
      <c r="L1463" s="65" t="s">
        <v>21</v>
      </c>
      <c r="M1463" s="51"/>
      <c r="N1463" s="51"/>
    </row>
    <row r="1464" spans="1:14" x14ac:dyDescent="0.25">
      <c r="A1464" s="65" t="s">
        <v>1708</v>
      </c>
      <c r="B1464" s="65" t="s">
        <v>53</v>
      </c>
      <c r="C1464" s="65" t="s">
        <v>54</v>
      </c>
      <c r="D1464" s="65" t="s">
        <v>738</v>
      </c>
      <c r="E1464" s="65" t="s">
        <v>1709</v>
      </c>
      <c r="F1464" s="65">
        <v>1</v>
      </c>
      <c r="G1464" s="65" t="s">
        <v>19</v>
      </c>
      <c r="H1464" s="65" t="s">
        <v>26</v>
      </c>
      <c r="I1464" s="65"/>
      <c r="J1464" s="65">
        <v>16</v>
      </c>
      <c r="K1464" s="65">
        <v>28</v>
      </c>
      <c r="L1464" s="65" t="s">
        <v>21</v>
      </c>
      <c r="M1464" s="51"/>
      <c r="N1464" s="51"/>
    </row>
    <row r="1465" spans="1:14" x14ac:dyDescent="0.25">
      <c r="A1465" s="65" t="s">
        <v>1708</v>
      </c>
      <c r="B1465" s="65" t="s">
        <v>226</v>
      </c>
      <c r="C1465" s="65" t="s">
        <v>227</v>
      </c>
      <c r="D1465" s="65" t="s">
        <v>739</v>
      </c>
      <c r="E1465" s="65" t="s">
        <v>1709</v>
      </c>
      <c r="F1465" s="65">
        <v>1</v>
      </c>
      <c r="G1465" s="65" t="s">
        <v>19</v>
      </c>
      <c r="H1465" s="65" t="s">
        <v>26</v>
      </c>
      <c r="I1465" s="65"/>
      <c r="J1465" s="65">
        <v>51</v>
      </c>
      <c r="K1465" s="65">
        <v>45</v>
      </c>
      <c r="L1465" s="65" t="s">
        <v>21</v>
      </c>
      <c r="M1465" s="51"/>
      <c r="N1465" s="51"/>
    </row>
    <row r="1466" spans="1:14" x14ac:dyDescent="0.25">
      <c r="A1466" s="65" t="s">
        <v>382</v>
      </c>
      <c r="B1466" s="65" t="s">
        <v>226</v>
      </c>
      <c r="C1466" s="65" t="s">
        <v>227</v>
      </c>
      <c r="D1466" s="65" t="s">
        <v>739</v>
      </c>
      <c r="E1466" s="65" t="s">
        <v>1709</v>
      </c>
      <c r="F1466" s="65">
        <v>1</v>
      </c>
      <c r="G1466" s="65" t="s">
        <v>19</v>
      </c>
      <c r="H1466" s="65" t="s">
        <v>26</v>
      </c>
      <c r="I1466" s="65"/>
      <c r="J1466" s="65">
        <v>56</v>
      </c>
      <c r="K1466" s="65">
        <v>47</v>
      </c>
      <c r="L1466" s="65" t="s">
        <v>21</v>
      </c>
      <c r="M1466" s="51"/>
      <c r="N1466" s="51"/>
    </row>
    <row r="1467" spans="1:14" ht="25.5" x14ac:dyDescent="0.25">
      <c r="A1467" s="65" t="s">
        <v>382</v>
      </c>
      <c r="B1467" s="65" t="s">
        <v>195</v>
      </c>
      <c r="C1467" s="65" t="s">
        <v>196</v>
      </c>
      <c r="D1467" s="65" t="s">
        <v>690</v>
      </c>
      <c r="E1467" s="65" t="s">
        <v>1709</v>
      </c>
      <c r="F1467" s="65">
        <v>1</v>
      </c>
      <c r="G1467" s="65" t="s">
        <v>19</v>
      </c>
      <c r="H1467" s="65" t="s">
        <v>26</v>
      </c>
      <c r="I1467" s="65"/>
      <c r="J1467" s="65">
        <v>36</v>
      </c>
      <c r="K1467" s="65">
        <v>43</v>
      </c>
      <c r="L1467" s="65" t="s">
        <v>21</v>
      </c>
      <c r="M1467" s="51"/>
      <c r="N1467" s="51"/>
    </row>
    <row r="1468" spans="1:14" ht="25.5" x14ac:dyDescent="0.25">
      <c r="A1468" s="65" t="s">
        <v>1708</v>
      </c>
      <c r="B1468" s="65" t="s">
        <v>16</v>
      </c>
      <c r="C1468" s="65" t="s">
        <v>416</v>
      </c>
      <c r="D1468" s="65" t="s">
        <v>417</v>
      </c>
      <c r="E1468" s="65" t="s">
        <v>1709</v>
      </c>
      <c r="F1468" s="65">
        <v>1</v>
      </c>
      <c r="G1468" s="65" t="s">
        <v>19</v>
      </c>
      <c r="H1468" s="65" t="s">
        <v>26</v>
      </c>
      <c r="I1468" s="65"/>
      <c r="J1468" s="65">
        <v>12</v>
      </c>
      <c r="K1468" s="51"/>
      <c r="L1468" s="65" t="s">
        <v>21</v>
      </c>
      <c r="M1468" s="51"/>
      <c r="N1468" s="51"/>
    </row>
    <row r="1469" spans="1:14" x14ac:dyDescent="0.25">
      <c r="A1469" s="65" t="s">
        <v>1708</v>
      </c>
      <c r="B1469" s="65" t="s">
        <v>176</v>
      </c>
      <c r="C1469" s="65" t="s">
        <v>472</v>
      </c>
      <c r="D1469" s="65" t="s">
        <v>740</v>
      </c>
      <c r="E1469" s="65" t="s">
        <v>1709</v>
      </c>
      <c r="F1469" s="65">
        <v>1</v>
      </c>
      <c r="G1469" s="65" t="s">
        <v>19</v>
      </c>
      <c r="H1469" s="65" t="s">
        <v>26</v>
      </c>
      <c r="I1469" s="65"/>
      <c r="J1469" s="65">
        <v>18</v>
      </c>
      <c r="K1469" s="65">
        <v>25</v>
      </c>
      <c r="L1469" s="65" t="s">
        <v>21</v>
      </c>
      <c r="M1469" s="51"/>
      <c r="N1469" s="51"/>
    </row>
    <row r="1470" spans="1:14" x14ac:dyDescent="0.25">
      <c r="A1470" s="65" t="s">
        <v>382</v>
      </c>
      <c r="B1470" s="65" t="s">
        <v>176</v>
      </c>
      <c r="C1470" s="65" t="s">
        <v>472</v>
      </c>
      <c r="D1470" s="65" t="s">
        <v>740</v>
      </c>
      <c r="E1470" s="65" t="s">
        <v>1709</v>
      </c>
      <c r="F1470" s="65">
        <v>1</v>
      </c>
      <c r="G1470" s="65" t="s">
        <v>19</v>
      </c>
      <c r="H1470" s="65" t="s">
        <v>26</v>
      </c>
      <c r="I1470" s="65"/>
      <c r="J1470" s="65">
        <v>28</v>
      </c>
      <c r="K1470" s="65">
        <v>28</v>
      </c>
      <c r="L1470" s="65" t="s">
        <v>21</v>
      </c>
      <c r="M1470" s="51"/>
      <c r="N1470" s="51"/>
    </row>
    <row r="1471" spans="1:14" x14ac:dyDescent="0.25">
      <c r="A1471" s="65" t="s">
        <v>1708</v>
      </c>
      <c r="B1471" s="65" t="s">
        <v>62</v>
      </c>
      <c r="C1471" s="65" t="s">
        <v>409</v>
      </c>
      <c r="D1471" s="65" t="s">
        <v>410</v>
      </c>
      <c r="E1471" s="65" t="s">
        <v>1709</v>
      </c>
      <c r="F1471" s="65">
        <v>1</v>
      </c>
      <c r="G1471" s="65" t="s">
        <v>19</v>
      </c>
      <c r="H1471" s="65" t="s">
        <v>26</v>
      </c>
      <c r="I1471" s="65"/>
      <c r="J1471" s="65">
        <v>24</v>
      </c>
      <c r="K1471" s="51"/>
      <c r="L1471" s="65" t="s">
        <v>21</v>
      </c>
      <c r="M1471" s="51"/>
      <c r="N1471" s="51"/>
    </row>
    <row r="1472" spans="1:14" ht="25.5" x14ac:dyDescent="0.25">
      <c r="A1472" s="65" t="s">
        <v>1708</v>
      </c>
      <c r="B1472" s="65" t="s">
        <v>16</v>
      </c>
      <c r="C1472" s="65" t="s">
        <v>163</v>
      </c>
      <c r="D1472" s="65" t="s">
        <v>741</v>
      </c>
      <c r="E1472" s="65" t="s">
        <v>1709</v>
      </c>
      <c r="F1472" s="65">
        <v>1</v>
      </c>
      <c r="G1472" s="65" t="s">
        <v>19</v>
      </c>
      <c r="H1472" s="65" t="s">
        <v>26</v>
      </c>
      <c r="I1472" s="65"/>
      <c r="J1472" s="65">
        <v>19</v>
      </c>
      <c r="K1472" s="51"/>
      <c r="L1472" s="65" t="s">
        <v>21</v>
      </c>
      <c r="M1472" s="51"/>
      <c r="N1472" s="51"/>
    </row>
    <row r="1473" spans="1:14" x14ac:dyDescent="0.25">
      <c r="A1473" s="65" t="s">
        <v>1708</v>
      </c>
      <c r="B1473" s="65" t="s">
        <v>265</v>
      </c>
      <c r="C1473" s="65" t="s">
        <v>245</v>
      </c>
      <c r="D1473" s="65" t="s">
        <v>742</v>
      </c>
      <c r="E1473" s="65" t="s">
        <v>1709</v>
      </c>
      <c r="F1473" s="65">
        <v>1</v>
      </c>
      <c r="G1473" s="65" t="s">
        <v>19</v>
      </c>
      <c r="H1473" s="65" t="s">
        <v>26</v>
      </c>
      <c r="I1473" s="65"/>
      <c r="J1473" s="65">
        <v>45</v>
      </c>
      <c r="K1473" s="51"/>
      <c r="L1473" s="65" t="s">
        <v>21</v>
      </c>
      <c r="M1473" s="51"/>
      <c r="N1473" s="51"/>
    </row>
    <row r="1474" spans="1:14" x14ac:dyDescent="0.25">
      <c r="A1474" s="65" t="s">
        <v>382</v>
      </c>
      <c r="B1474" s="65" t="s">
        <v>265</v>
      </c>
      <c r="C1474" s="65" t="s">
        <v>245</v>
      </c>
      <c r="D1474" s="65" t="s">
        <v>742</v>
      </c>
      <c r="E1474" s="65" t="s">
        <v>1709</v>
      </c>
      <c r="F1474" s="65">
        <v>1</v>
      </c>
      <c r="G1474" s="65" t="s">
        <v>19</v>
      </c>
      <c r="H1474" s="65" t="s">
        <v>26</v>
      </c>
      <c r="I1474" s="65"/>
      <c r="J1474" s="65">
        <v>53</v>
      </c>
      <c r="K1474" s="51"/>
      <c r="L1474" s="65" t="s">
        <v>21</v>
      </c>
      <c r="M1474" s="51"/>
      <c r="N1474" s="51"/>
    </row>
    <row r="1475" spans="1:14" x14ac:dyDescent="0.25">
      <c r="A1475" s="65" t="s">
        <v>1708</v>
      </c>
      <c r="B1475" s="65" t="s">
        <v>53</v>
      </c>
      <c r="C1475" s="65" t="s">
        <v>54</v>
      </c>
      <c r="D1475" s="65" t="s">
        <v>743</v>
      </c>
      <c r="E1475" s="65" t="s">
        <v>1709</v>
      </c>
      <c r="F1475" s="65">
        <v>1</v>
      </c>
      <c r="G1475" s="65" t="s">
        <v>19</v>
      </c>
      <c r="H1475" s="65" t="s">
        <v>26</v>
      </c>
      <c r="I1475" s="65"/>
      <c r="J1475" s="65">
        <v>13</v>
      </c>
      <c r="K1475" s="51"/>
      <c r="L1475" s="65" t="s">
        <v>21</v>
      </c>
      <c r="M1475" s="51"/>
      <c r="N1475" s="51"/>
    </row>
    <row r="1476" spans="1:14" ht="25.5" x14ac:dyDescent="0.25">
      <c r="A1476" s="65" t="s">
        <v>1708</v>
      </c>
      <c r="B1476" s="65" t="s">
        <v>16</v>
      </c>
      <c r="C1476" s="65" t="s">
        <v>17</v>
      </c>
      <c r="D1476" s="65" t="s">
        <v>744</v>
      </c>
      <c r="E1476" s="65" t="s">
        <v>216</v>
      </c>
      <c r="F1476" s="65">
        <v>1</v>
      </c>
      <c r="G1476" s="65" t="s">
        <v>19</v>
      </c>
      <c r="H1476" s="65" t="s">
        <v>26</v>
      </c>
      <c r="I1476" s="65" t="s">
        <v>1711</v>
      </c>
      <c r="J1476" s="65">
        <v>22</v>
      </c>
      <c r="K1476" s="65">
        <v>9</v>
      </c>
      <c r="L1476" s="65" t="s">
        <v>21</v>
      </c>
      <c r="M1476" s="66" t="s">
        <v>1886</v>
      </c>
      <c r="N1476" s="51"/>
    </row>
    <row r="1477" spans="1:14" x14ac:dyDescent="0.25">
      <c r="A1477" s="65" t="s">
        <v>1708</v>
      </c>
      <c r="B1477" s="65" t="s">
        <v>226</v>
      </c>
      <c r="C1477" s="65" t="s">
        <v>227</v>
      </c>
      <c r="D1477" s="65" t="s">
        <v>441</v>
      </c>
      <c r="E1477" s="65" t="s">
        <v>1709</v>
      </c>
      <c r="F1477" s="65">
        <v>1</v>
      </c>
      <c r="G1477" s="65" t="s">
        <v>19</v>
      </c>
      <c r="H1477" s="65" t="s">
        <v>26</v>
      </c>
      <c r="I1477" s="65"/>
      <c r="J1477" s="65">
        <v>57</v>
      </c>
      <c r="K1477" s="65">
        <v>49</v>
      </c>
      <c r="L1477" s="65" t="s">
        <v>21</v>
      </c>
      <c r="M1477" s="51"/>
      <c r="N1477" s="51"/>
    </row>
    <row r="1478" spans="1:14" x14ac:dyDescent="0.25">
      <c r="A1478" s="65" t="s">
        <v>382</v>
      </c>
      <c r="B1478" s="65" t="s">
        <v>226</v>
      </c>
      <c r="C1478" s="65" t="s">
        <v>227</v>
      </c>
      <c r="D1478" s="65" t="s">
        <v>441</v>
      </c>
      <c r="E1478" s="65" t="s">
        <v>1709</v>
      </c>
      <c r="F1478" s="65">
        <v>1</v>
      </c>
      <c r="G1478" s="65" t="s">
        <v>19</v>
      </c>
      <c r="H1478" s="65" t="s">
        <v>26</v>
      </c>
      <c r="I1478" s="65"/>
      <c r="J1478" s="65">
        <v>59</v>
      </c>
      <c r="K1478" s="65">
        <v>51</v>
      </c>
      <c r="L1478" s="65" t="s">
        <v>21</v>
      </c>
      <c r="M1478" s="51"/>
      <c r="N1478" s="51"/>
    </row>
    <row r="1479" spans="1:14" x14ac:dyDescent="0.25">
      <c r="A1479" s="65" t="s">
        <v>1708</v>
      </c>
      <c r="B1479" s="65" t="s">
        <v>53</v>
      </c>
      <c r="C1479" s="65" t="s">
        <v>54</v>
      </c>
      <c r="D1479" s="65" t="s">
        <v>55</v>
      </c>
      <c r="E1479" s="65" t="s">
        <v>1709</v>
      </c>
      <c r="F1479" s="65">
        <v>1</v>
      </c>
      <c r="G1479" s="65" t="s">
        <v>19</v>
      </c>
      <c r="H1479" s="65" t="s">
        <v>26</v>
      </c>
      <c r="I1479" s="65"/>
      <c r="J1479" s="65">
        <v>13</v>
      </c>
      <c r="K1479" s="65">
        <v>10</v>
      </c>
      <c r="L1479" s="65" t="s">
        <v>21</v>
      </c>
      <c r="M1479" s="51"/>
      <c r="N1479" s="51"/>
    </row>
    <row r="1480" spans="1:14" x14ac:dyDescent="0.25">
      <c r="A1480" s="65" t="s">
        <v>1708</v>
      </c>
      <c r="B1480" s="65" t="s">
        <v>226</v>
      </c>
      <c r="C1480" s="65" t="s">
        <v>227</v>
      </c>
      <c r="D1480" s="65" t="s">
        <v>746</v>
      </c>
      <c r="E1480" s="65" t="s">
        <v>1709</v>
      </c>
      <c r="F1480" s="65">
        <v>1</v>
      </c>
      <c r="G1480" s="65" t="s">
        <v>19</v>
      </c>
      <c r="H1480" s="65" t="s">
        <v>26</v>
      </c>
      <c r="I1480" s="65"/>
      <c r="J1480" s="65">
        <v>52</v>
      </c>
      <c r="K1480" s="65">
        <v>42</v>
      </c>
      <c r="L1480" s="65" t="s">
        <v>21</v>
      </c>
      <c r="M1480" s="51"/>
      <c r="N1480" s="51"/>
    </row>
    <row r="1481" spans="1:14" x14ac:dyDescent="0.25">
      <c r="A1481" s="65" t="s">
        <v>382</v>
      </c>
      <c r="B1481" s="65" t="s">
        <v>226</v>
      </c>
      <c r="C1481" s="65" t="s">
        <v>227</v>
      </c>
      <c r="D1481" s="65" t="s">
        <v>746</v>
      </c>
      <c r="E1481" s="65" t="s">
        <v>1709</v>
      </c>
      <c r="F1481" s="65">
        <v>1</v>
      </c>
      <c r="G1481" s="65" t="s">
        <v>19</v>
      </c>
      <c r="H1481" s="65" t="s">
        <v>26</v>
      </c>
      <c r="I1481" s="65"/>
      <c r="J1481" s="65">
        <v>57</v>
      </c>
      <c r="K1481" s="65">
        <v>45</v>
      </c>
      <c r="L1481" s="65" t="s">
        <v>21</v>
      </c>
      <c r="M1481" s="51"/>
      <c r="N1481" s="51"/>
    </row>
    <row r="1482" spans="1:14" x14ac:dyDescent="0.25">
      <c r="A1482" s="65" t="s">
        <v>1708</v>
      </c>
      <c r="B1482" s="65" t="s">
        <v>53</v>
      </c>
      <c r="C1482" s="65" t="s">
        <v>54</v>
      </c>
      <c r="D1482" s="65" t="s">
        <v>747</v>
      </c>
      <c r="E1482" s="65" t="s">
        <v>1709</v>
      </c>
      <c r="F1482" s="65">
        <v>1</v>
      </c>
      <c r="G1482" s="65" t="s">
        <v>19</v>
      </c>
      <c r="H1482" s="65" t="s">
        <v>26</v>
      </c>
      <c r="I1482" s="65"/>
      <c r="J1482" s="65">
        <v>17</v>
      </c>
      <c r="K1482" s="65">
        <v>17</v>
      </c>
      <c r="L1482" s="65" t="s">
        <v>21</v>
      </c>
      <c r="M1482" s="51"/>
      <c r="N1482" s="51"/>
    </row>
    <row r="1483" spans="1:14" x14ac:dyDescent="0.25">
      <c r="A1483" s="65" t="s">
        <v>1708</v>
      </c>
      <c r="B1483" s="65" t="s">
        <v>121</v>
      </c>
      <c r="C1483" s="65" t="s">
        <v>122</v>
      </c>
      <c r="D1483" s="65" t="s">
        <v>748</v>
      </c>
      <c r="E1483" s="65" t="s">
        <v>1756</v>
      </c>
      <c r="F1483" s="65">
        <v>1</v>
      </c>
      <c r="G1483" s="65" t="s">
        <v>19</v>
      </c>
      <c r="H1483" s="65" t="s">
        <v>26</v>
      </c>
      <c r="I1483" s="65" t="s">
        <v>1711</v>
      </c>
      <c r="J1483" s="65">
        <v>12</v>
      </c>
      <c r="K1483" s="65">
        <v>7</v>
      </c>
      <c r="L1483" s="65" t="s">
        <v>21</v>
      </c>
      <c r="M1483" s="51"/>
      <c r="N1483" s="51"/>
    </row>
    <row r="1484" spans="1:14" x14ac:dyDescent="0.25">
      <c r="A1484" s="65" t="s">
        <v>382</v>
      </c>
      <c r="B1484" s="65" t="s">
        <v>121</v>
      </c>
      <c r="C1484" s="65" t="s">
        <v>122</v>
      </c>
      <c r="D1484" s="65" t="s">
        <v>748</v>
      </c>
      <c r="E1484" s="65" t="s">
        <v>1709</v>
      </c>
      <c r="F1484" s="65">
        <v>1</v>
      </c>
      <c r="G1484" s="65" t="s">
        <v>19</v>
      </c>
      <c r="H1484" s="65" t="s">
        <v>26</v>
      </c>
      <c r="I1484" s="65"/>
      <c r="J1484" s="65">
        <v>14</v>
      </c>
      <c r="K1484" s="65">
        <v>9</v>
      </c>
      <c r="L1484" s="65" t="s">
        <v>21</v>
      </c>
      <c r="M1484" s="51"/>
      <c r="N1484" s="51"/>
    </row>
    <row r="1485" spans="1:14" x14ac:dyDescent="0.25">
      <c r="A1485" s="65" t="s">
        <v>1708</v>
      </c>
      <c r="B1485" s="65" t="s">
        <v>498</v>
      </c>
      <c r="C1485" s="65" t="s">
        <v>571</v>
      </c>
      <c r="D1485" s="65" t="s">
        <v>749</v>
      </c>
      <c r="E1485" s="65" t="s">
        <v>1780</v>
      </c>
      <c r="F1485" s="65">
        <v>1</v>
      </c>
      <c r="G1485" s="65" t="s">
        <v>19</v>
      </c>
      <c r="H1485" s="65" t="s">
        <v>26</v>
      </c>
      <c r="I1485" s="65"/>
      <c r="J1485" s="65">
        <v>3</v>
      </c>
      <c r="K1485" s="65">
        <v>3</v>
      </c>
      <c r="L1485" s="65" t="s">
        <v>21</v>
      </c>
      <c r="M1485" s="51"/>
      <c r="N1485" s="51"/>
    </row>
    <row r="1486" spans="1:14" x14ac:dyDescent="0.25">
      <c r="A1486" s="65" t="s">
        <v>1708</v>
      </c>
      <c r="B1486" s="65" t="s">
        <v>121</v>
      </c>
      <c r="C1486" s="65" t="s">
        <v>179</v>
      </c>
      <c r="D1486" s="65" t="s">
        <v>750</v>
      </c>
      <c r="E1486" s="65" t="s">
        <v>1709</v>
      </c>
      <c r="F1486" s="65">
        <v>1</v>
      </c>
      <c r="G1486" s="65" t="s">
        <v>19</v>
      </c>
      <c r="H1486" s="65" t="s">
        <v>92</v>
      </c>
      <c r="I1486" s="65"/>
      <c r="J1486" s="65">
        <v>12</v>
      </c>
      <c r="K1486" s="65">
        <v>60</v>
      </c>
      <c r="L1486" s="65" t="s">
        <v>21</v>
      </c>
      <c r="M1486" s="51"/>
      <c r="N1486" s="51"/>
    </row>
    <row r="1487" spans="1:14" ht="25.5" x14ac:dyDescent="0.25">
      <c r="A1487" s="65" t="s">
        <v>1708</v>
      </c>
      <c r="B1487" s="65" t="s">
        <v>16</v>
      </c>
      <c r="C1487" s="65" t="s">
        <v>170</v>
      </c>
      <c r="D1487" s="65" t="s">
        <v>171</v>
      </c>
      <c r="E1487" s="65" t="s">
        <v>1709</v>
      </c>
      <c r="F1487" s="65">
        <v>1</v>
      </c>
      <c r="G1487" s="65" t="s">
        <v>19</v>
      </c>
      <c r="H1487" s="65" t="s">
        <v>92</v>
      </c>
      <c r="I1487" s="65"/>
      <c r="J1487" s="65">
        <v>20</v>
      </c>
      <c r="K1487" s="65">
        <v>25</v>
      </c>
      <c r="L1487" s="65" t="s">
        <v>21</v>
      </c>
      <c r="M1487" s="51"/>
      <c r="N1487" s="51"/>
    </row>
    <row r="1488" spans="1:14" ht="25.5" x14ac:dyDescent="0.25">
      <c r="A1488" s="65" t="s">
        <v>382</v>
      </c>
      <c r="B1488" s="65" t="s">
        <v>140</v>
      </c>
      <c r="C1488" s="65" t="s">
        <v>141</v>
      </c>
      <c r="D1488" s="65" t="s">
        <v>142</v>
      </c>
      <c r="E1488" s="65" t="s">
        <v>1799</v>
      </c>
      <c r="F1488" s="65">
        <v>1</v>
      </c>
      <c r="G1488" s="65" t="s">
        <v>19</v>
      </c>
      <c r="H1488" s="65" t="s">
        <v>1727</v>
      </c>
      <c r="I1488" s="65" t="s">
        <v>1728</v>
      </c>
      <c r="J1488" s="65">
        <v>8</v>
      </c>
      <c r="K1488" s="65">
        <v>10</v>
      </c>
      <c r="L1488" s="65" t="s">
        <v>21</v>
      </c>
      <c r="M1488" s="51"/>
      <c r="N1488" s="51"/>
    </row>
    <row r="1489" spans="1:14" ht="25.5" x14ac:dyDescent="0.25">
      <c r="A1489" s="65" t="s">
        <v>1708</v>
      </c>
      <c r="B1489" s="65" t="s">
        <v>140</v>
      </c>
      <c r="C1489" s="65" t="s">
        <v>141</v>
      </c>
      <c r="D1489" s="65" t="s">
        <v>187</v>
      </c>
      <c r="E1489" s="65" t="s">
        <v>1709</v>
      </c>
      <c r="F1489" s="65">
        <v>1</v>
      </c>
      <c r="G1489" s="65" t="s">
        <v>19</v>
      </c>
      <c r="H1489" s="65" t="s">
        <v>92</v>
      </c>
      <c r="I1489" s="65"/>
      <c r="J1489" s="65">
        <v>7</v>
      </c>
      <c r="K1489" s="65">
        <v>12</v>
      </c>
      <c r="L1489" s="65" t="s">
        <v>21</v>
      </c>
      <c r="M1489" s="51"/>
      <c r="N1489" s="51"/>
    </row>
    <row r="1490" spans="1:14" ht="25.5" x14ac:dyDescent="0.25">
      <c r="A1490" s="65" t="s">
        <v>1708</v>
      </c>
      <c r="B1490" s="65" t="s">
        <v>140</v>
      </c>
      <c r="C1490" s="65" t="s">
        <v>141</v>
      </c>
      <c r="D1490" s="65" t="s">
        <v>357</v>
      </c>
      <c r="E1490" s="65" t="s">
        <v>1800</v>
      </c>
      <c r="F1490" s="65">
        <v>1</v>
      </c>
      <c r="G1490" s="65" t="s">
        <v>19</v>
      </c>
      <c r="H1490" s="65" t="s">
        <v>92</v>
      </c>
      <c r="I1490" s="65"/>
      <c r="J1490" s="65">
        <v>8</v>
      </c>
      <c r="K1490" s="65">
        <v>10</v>
      </c>
      <c r="L1490" s="65" t="s">
        <v>21</v>
      </c>
      <c r="M1490" s="51"/>
      <c r="N1490" s="51"/>
    </row>
    <row r="1491" spans="1:14" ht="25.5" x14ac:dyDescent="0.25">
      <c r="A1491" s="65" t="s">
        <v>382</v>
      </c>
      <c r="B1491" s="65" t="s">
        <v>140</v>
      </c>
      <c r="C1491" s="65" t="s">
        <v>141</v>
      </c>
      <c r="D1491" s="65" t="s">
        <v>357</v>
      </c>
      <c r="E1491" s="65" t="s">
        <v>1799</v>
      </c>
      <c r="F1491" s="65">
        <v>1</v>
      </c>
      <c r="G1491" s="65" t="s">
        <v>19</v>
      </c>
      <c r="H1491" s="65" t="s">
        <v>1727</v>
      </c>
      <c r="I1491" s="65" t="s">
        <v>1728</v>
      </c>
      <c r="J1491" s="65">
        <v>9</v>
      </c>
      <c r="K1491" s="65">
        <v>11</v>
      </c>
      <c r="L1491" s="65" t="s">
        <v>21</v>
      </c>
      <c r="M1491" s="51"/>
      <c r="N1491" s="51"/>
    </row>
    <row r="1492" spans="1:14" ht="25.5" x14ac:dyDescent="0.25">
      <c r="A1492" s="65" t="s">
        <v>1708</v>
      </c>
      <c r="B1492" s="65" t="s">
        <v>16</v>
      </c>
      <c r="C1492" s="65" t="s">
        <v>24</v>
      </c>
      <c r="D1492" s="65" t="s">
        <v>315</v>
      </c>
      <c r="E1492" s="65" t="s">
        <v>1729</v>
      </c>
      <c r="F1492" s="65">
        <v>1</v>
      </c>
      <c r="G1492" s="65" t="s">
        <v>19</v>
      </c>
      <c r="H1492" s="65" t="s">
        <v>92</v>
      </c>
      <c r="I1492" s="65" t="s">
        <v>1713</v>
      </c>
      <c r="J1492" s="65">
        <v>12</v>
      </c>
      <c r="K1492" s="65">
        <v>28</v>
      </c>
      <c r="L1492" s="65" t="s">
        <v>21</v>
      </c>
      <c r="M1492" s="51"/>
      <c r="N1492" s="66" t="s">
        <v>1886</v>
      </c>
    </row>
    <row r="1493" spans="1:14" ht="25.5" x14ac:dyDescent="0.25">
      <c r="A1493" s="65" t="s">
        <v>1708</v>
      </c>
      <c r="B1493" s="65" t="s">
        <v>140</v>
      </c>
      <c r="C1493" s="65" t="s">
        <v>275</v>
      </c>
      <c r="D1493" s="65" t="s">
        <v>276</v>
      </c>
      <c r="E1493" s="65" t="s">
        <v>1709</v>
      </c>
      <c r="F1493" s="65">
        <v>1</v>
      </c>
      <c r="G1493" s="65" t="s">
        <v>19</v>
      </c>
      <c r="H1493" s="65" t="s">
        <v>1727</v>
      </c>
      <c r="I1493" s="65"/>
      <c r="J1493" s="65">
        <v>12</v>
      </c>
      <c r="K1493" s="65">
        <v>14</v>
      </c>
      <c r="L1493" s="65" t="s">
        <v>21</v>
      </c>
      <c r="M1493" s="51"/>
      <c r="N1493" s="51"/>
    </row>
    <row r="1494" spans="1:14" ht="25.5" x14ac:dyDescent="0.25">
      <c r="A1494" s="65" t="s">
        <v>1708</v>
      </c>
      <c r="B1494" s="65" t="s">
        <v>140</v>
      </c>
      <c r="C1494" s="65" t="s">
        <v>296</v>
      </c>
      <c r="D1494" s="65" t="s">
        <v>751</v>
      </c>
      <c r="E1494" s="65" t="s">
        <v>1800</v>
      </c>
      <c r="F1494" s="65">
        <v>1</v>
      </c>
      <c r="G1494" s="65" t="s">
        <v>19</v>
      </c>
      <c r="H1494" s="65" t="s">
        <v>92</v>
      </c>
      <c r="I1494" s="65"/>
      <c r="J1494" s="65">
        <v>9</v>
      </c>
      <c r="K1494" s="65">
        <v>11</v>
      </c>
      <c r="L1494" s="65" t="s">
        <v>21</v>
      </c>
      <c r="M1494" s="51"/>
      <c r="N1494" s="51"/>
    </row>
    <row r="1495" spans="1:14" ht="25.5" x14ac:dyDescent="0.25">
      <c r="A1495" s="65" t="s">
        <v>382</v>
      </c>
      <c r="B1495" s="65" t="s">
        <v>140</v>
      </c>
      <c r="C1495" s="65" t="s">
        <v>296</v>
      </c>
      <c r="D1495" s="65" t="s">
        <v>751</v>
      </c>
      <c r="E1495" s="65" t="s">
        <v>1799</v>
      </c>
      <c r="F1495" s="65">
        <v>1</v>
      </c>
      <c r="G1495" s="65" t="s">
        <v>19</v>
      </c>
      <c r="H1495" s="65" t="s">
        <v>1727</v>
      </c>
      <c r="I1495" s="65" t="s">
        <v>1728</v>
      </c>
      <c r="J1495" s="65">
        <v>12</v>
      </c>
      <c r="K1495" s="65">
        <v>15</v>
      </c>
      <c r="L1495" s="65" t="s">
        <v>21</v>
      </c>
      <c r="M1495" s="51"/>
      <c r="N1495" s="51"/>
    </row>
    <row r="1496" spans="1:14" ht="25.5" x14ac:dyDescent="0.25">
      <c r="A1496" s="65" t="s">
        <v>382</v>
      </c>
      <c r="B1496" s="65" t="s">
        <v>140</v>
      </c>
      <c r="C1496" s="65" t="s">
        <v>296</v>
      </c>
      <c r="D1496" s="65" t="s">
        <v>464</v>
      </c>
      <c r="E1496" s="65" t="s">
        <v>1799</v>
      </c>
      <c r="F1496" s="65">
        <v>1</v>
      </c>
      <c r="G1496" s="65" t="s">
        <v>19</v>
      </c>
      <c r="H1496" s="65" t="s">
        <v>1727</v>
      </c>
      <c r="I1496" s="65" t="s">
        <v>1728</v>
      </c>
      <c r="J1496" s="65">
        <v>15</v>
      </c>
      <c r="K1496" s="65">
        <v>10</v>
      </c>
      <c r="L1496" s="65" t="s">
        <v>21</v>
      </c>
      <c r="M1496" s="51"/>
      <c r="N1496" s="51"/>
    </row>
    <row r="1497" spans="1:14" ht="25.5" x14ac:dyDescent="0.25">
      <c r="A1497" s="65" t="s">
        <v>1708</v>
      </c>
      <c r="B1497" s="65" t="s">
        <v>140</v>
      </c>
      <c r="C1497" s="65" t="s">
        <v>296</v>
      </c>
      <c r="D1497" s="65" t="s">
        <v>683</v>
      </c>
      <c r="E1497" s="65" t="s">
        <v>1800</v>
      </c>
      <c r="F1497" s="65">
        <v>1</v>
      </c>
      <c r="G1497" s="65" t="s">
        <v>19</v>
      </c>
      <c r="H1497" s="65" t="s">
        <v>92</v>
      </c>
      <c r="I1497" s="65"/>
      <c r="J1497" s="65">
        <v>12</v>
      </c>
      <c r="K1497" s="65">
        <v>12</v>
      </c>
      <c r="L1497" s="65" t="s">
        <v>21</v>
      </c>
      <c r="M1497" s="51"/>
      <c r="N1497" s="51"/>
    </row>
    <row r="1498" spans="1:14" ht="25.5" x14ac:dyDescent="0.25">
      <c r="A1498" s="65" t="s">
        <v>1708</v>
      </c>
      <c r="B1498" s="65" t="s">
        <v>140</v>
      </c>
      <c r="C1498" s="65" t="s">
        <v>296</v>
      </c>
      <c r="D1498" s="65" t="s">
        <v>752</v>
      </c>
      <c r="E1498" s="65" t="s">
        <v>1800</v>
      </c>
      <c r="F1498" s="65">
        <v>1</v>
      </c>
      <c r="G1498" s="65" t="s">
        <v>19</v>
      </c>
      <c r="H1498" s="65" t="s">
        <v>92</v>
      </c>
      <c r="I1498" s="65"/>
      <c r="J1498" s="65">
        <v>5</v>
      </c>
      <c r="K1498" s="65">
        <v>9</v>
      </c>
      <c r="L1498" s="65" t="s">
        <v>21</v>
      </c>
      <c r="M1498" s="51"/>
      <c r="N1498" s="51"/>
    </row>
    <row r="1499" spans="1:14" ht="25.5" x14ac:dyDescent="0.25">
      <c r="A1499" s="65" t="s">
        <v>382</v>
      </c>
      <c r="B1499" s="65" t="s">
        <v>140</v>
      </c>
      <c r="C1499" s="65" t="s">
        <v>296</v>
      </c>
      <c r="D1499" s="65" t="s">
        <v>752</v>
      </c>
      <c r="E1499" s="65" t="s">
        <v>1799</v>
      </c>
      <c r="F1499" s="65">
        <v>1</v>
      </c>
      <c r="G1499" s="65" t="s">
        <v>19</v>
      </c>
      <c r="H1499" s="65" t="s">
        <v>1727</v>
      </c>
      <c r="I1499" s="65" t="s">
        <v>1728</v>
      </c>
      <c r="J1499" s="65">
        <v>8</v>
      </c>
      <c r="K1499" s="65">
        <v>13</v>
      </c>
      <c r="L1499" s="65" t="s">
        <v>21</v>
      </c>
      <c r="M1499" s="51"/>
      <c r="N1499" s="51"/>
    </row>
    <row r="1500" spans="1:14" ht="25.5" x14ac:dyDescent="0.25">
      <c r="A1500" s="65" t="s">
        <v>1708</v>
      </c>
      <c r="B1500" s="65" t="s">
        <v>140</v>
      </c>
      <c r="C1500" s="65" t="s">
        <v>296</v>
      </c>
      <c r="D1500" s="65" t="s">
        <v>297</v>
      </c>
      <c r="E1500" s="65" t="s">
        <v>1709</v>
      </c>
      <c r="F1500" s="65">
        <v>1</v>
      </c>
      <c r="G1500" s="65" t="s">
        <v>19</v>
      </c>
      <c r="H1500" s="65" t="s">
        <v>1727</v>
      </c>
      <c r="I1500" s="65"/>
      <c r="J1500" s="65">
        <v>17</v>
      </c>
      <c r="K1500" s="65">
        <v>15</v>
      </c>
      <c r="L1500" s="65" t="s">
        <v>21</v>
      </c>
      <c r="M1500" s="51"/>
      <c r="N1500" s="51"/>
    </row>
    <row r="1501" spans="1:14" ht="25.5" x14ac:dyDescent="0.25">
      <c r="A1501" s="65" t="s">
        <v>1708</v>
      </c>
      <c r="B1501" s="65" t="s">
        <v>140</v>
      </c>
      <c r="C1501" s="65" t="s">
        <v>296</v>
      </c>
      <c r="D1501" s="65" t="s">
        <v>297</v>
      </c>
      <c r="E1501" s="65" t="s">
        <v>1709</v>
      </c>
      <c r="F1501" s="65">
        <v>1</v>
      </c>
      <c r="G1501" s="65" t="s">
        <v>19</v>
      </c>
      <c r="H1501" s="65" t="s">
        <v>92</v>
      </c>
      <c r="I1501" s="65"/>
      <c r="J1501" s="65">
        <v>15</v>
      </c>
      <c r="K1501" s="65">
        <v>13</v>
      </c>
      <c r="L1501" s="65" t="s">
        <v>21</v>
      </c>
      <c r="M1501" s="51"/>
      <c r="N1501" s="51"/>
    </row>
    <row r="1502" spans="1:14" ht="25.5" x14ac:dyDescent="0.25">
      <c r="A1502" s="65" t="s">
        <v>1708</v>
      </c>
      <c r="B1502" s="65" t="s">
        <v>140</v>
      </c>
      <c r="C1502" s="65" t="s">
        <v>621</v>
      </c>
      <c r="D1502" s="65" t="s">
        <v>722</v>
      </c>
      <c r="E1502" s="65" t="s">
        <v>1789</v>
      </c>
      <c r="F1502" s="65">
        <v>1</v>
      </c>
      <c r="G1502" s="65" t="s">
        <v>19</v>
      </c>
      <c r="H1502" s="65" t="s">
        <v>92</v>
      </c>
      <c r="I1502" s="65" t="s">
        <v>1713</v>
      </c>
      <c r="J1502" s="51"/>
      <c r="K1502" s="65">
        <v>1</v>
      </c>
      <c r="L1502" s="65" t="s">
        <v>21</v>
      </c>
      <c r="M1502" s="51"/>
      <c r="N1502" s="66" t="s">
        <v>1886</v>
      </c>
    </row>
    <row r="1503" spans="1:14" ht="25.5" x14ac:dyDescent="0.25">
      <c r="A1503" s="65" t="s">
        <v>382</v>
      </c>
      <c r="B1503" s="65" t="s">
        <v>140</v>
      </c>
      <c r="C1503" s="65" t="s">
        <v>621</v>
      </c>
      <c r="D1503" s="65" t="s">
        <v>722</v>
      </c>
      <c r="E1503" s="65" t="s">
        <v>1799</v>
      </c>
      <c r="F1503" s="65">
        <v>1</v>
      </c>
      <c r="G1503" s="65" t="s">
        <v>19</v>
      </c>
      <c r="H1503" s="65" t="s">
        <v>1727</v>
      </c>
      <c r="I1503" s="65" t="s">
        <v>1728</v>
      </c>
      <c r="J1503" s="65">
        <v>8</v>
      </c>
      <c r="K1503" s="65">
        <v>5</v>
      </c>
      <c r="L1503" s="65" t="s">
        <v>21</v>
      </c>
      <c r="M1503" s="51"/>
      <c r="N1503" s="51"/>
    </row>
    <row r="1504" spans="1:14" ht="25.5" x14ac:dyDescent="0.25">
      <c r="A1504" s="65" t="s">
        <v>1708</v>
      </c>
      <c r="B1504" s="65" t="s">
        <v>140</v>
      </c>
      <c r="C1504" s="65" t="s">
        <v>621</v>
      </c>
      <c r="D1504" s="65" t="s">
        <v>622</v>
      </c>
      <c r="E1504" s="65" t="s">
        <v>1800</v>
      </c>
      <c r="F1504" s="65">
        <v>1</v>
      </c>
      <c r="G1504" s="65" t="s">
        <v>19</v>
      </c>
      <c r="H1504" s="65" t="s">
        <v>92</v>
      </c>
      <c r="I1504" s="65"/>
      <c r="J1504" s="65">
        <v>3</v>
      </c>
      <c r="K1504" s="65">
        <v>4</v>
      </c>
      <c r="L1504" s="65" t="s">
        <v>21</v>
      </c>
      <c r="M1504" s="51"/>
      <c r="N1504" s="51"/>
    </row>
    <row r="1505" spans="1:14" ht="25.5" x14ac:dyDescent="0.25">
      <c r="A1505" s="65" t="s">
        <v>382</v>
      </c>
      <c r="B1505" s="65" t="s">
        <v>140</v>
      </c>
      <c r="C1505" s="65" t="s">
        <v>621</v>
      </c>
      <c r="D1505" s="65" t="s">
        <v>622</v>
      </c>
      <c r="E1505" s="65" t="s">
        <v>1799</v>
      </c>
      <c r="F1505" s="65">
        <v>1</v>
      </c>
      <c r="G1505" s="65" t="s">
        <v>19</v>
      </c>
      <c r="H1505" s="65" t="s">
        <v>1727</v>
      </c>
      <c r="I1505" s="65" t="s">
        <v>1728</v>
      </c>
      <c r="J1505" s="65">
        <v>6</v>
      </c>
      <c r="K1505" s="65">
        <v>7</v>
      </c>
      <c r="L1505" s="65" t="s">
        <v>21</v>
      </c>
      <c r="M1505" s="51"/>
      <c r="N1505" s="51"/>
    </row>
    <row r="1506" spans="1:14" ht="25.5" x14ac:dyDescent="0.25">
      <c r="A1506" s="65" t="s">
        <v>382</v>
      </c>
      <c r="B1506" s="65" t="s">
        <v>140</v>
      </c>
      <c r="C1506" s="65" t="s">
        <v>753</v>
      </c>
      <c r="D1506" s="65" t="s">
        <v>754</v>
      </c>
      <c r="E1506" s="65" t="s">
        <v>1799</v>
      </c>
      <c r="F1506" s="65">
        <v>1</v>
      </c>
      <c r="G1506" s="65" t="s">
        <v>19</v>
      </c>
      <c r="H1506" s="65" t="s">
        <v>1727</v>
      </c>
      <c r="I1506" s="65" t="s">
        <v>1728</v>
      </c>
      <c r="J1506" s="65">
        <v>16</v>
      </c>
      <c r="K1506" s="65">
        <v>15</v>
      </c>
      <c r="L1506" s="65" t="s">
        <v>21</v>
      </c>
      <c r="M1506" s="51"/>
      <c r="N1506" s="51"/>
    </row>
    <row r="1507" spans="1:14" x14ac:dyDescent="0.25">
      <c r="A1507" s="65" t="s">
        <v>1708</v>
      </c>
      <c r="B1507" s="65" t="s">
        <v>498</v>
      </c>
      <c r="C1507" s="65" t="s">
        <v>499</v>
      </c>
      <c r="D1507" s="65" t="s">
        <v>669</v>
      </c>
      <c r="E1507" s="65" t="s">
        <v>1709</v>
      </c>
      <c r="F1507" s="65">
        <v>1</v>
      </c>
      <c r="G1507" s="65" t="s">
        <v>19</v>
      </c>
      <c r="H1507" s="65" t="s">
        <v>92</v>
      </c>
      <c r="I1507" s="65"/>
      <c r="J1507" s="65">
        <v>8</v>
      </c>
      <c r="K1507" s="65">
        <v>7</v>
      </c>
      <c r="L1507" s="65" t="s">
        <v>21</v>
      </c>
      <c r="M1507" s="51"/>
      <c r="N1507" s="51"/>
    </row>
    <row r="1508" spans="1:14" x14ac:dyDescent="0.25">
      <c r="A1508" s="65" t="s">
        <v>382</v>
      </c>
      <c r="B1508" s="65" t="s">
        <v>498</v>
      </c>
      <c r="C1508" s="65" t="s">
        <v>499</v>
      </c>
      <c r="D1508" s="65" t="s">
        <v>669</v>
      </c>
      <c r="E1508" s="65" t="s">
        <v>1799</v>
      </c>
      <c r="F1508" s="65">
        <v>1</v>
      </c>
      <c r="G1508" s="65" t="s">
        <v>19</v>
      </c>
      <c r="H1508" s="65" t="s">
        <v>1727</v>
      </c>
      <c r="I1508" s="65" t="s">
        <v>1728</v>
      </c>
      <c r="J1508" s="65">
        <v>10</v>
      </c>
      <c r="K1508" s="65">
        <v>8</v>
      </c>
      <c r="L1508" s="65" t="s">
        <v>21</v>
      </c>
      <c r="M1508" s="51"/>
      <c r="N1508" s="51"/>
    </row>
    <row r="1509" spans="1:14" ht="25.5" x14ac:dyDescent="0.25">
      <c r="A1509" s="65" t="s">
        <v>1708</v>
      </c>
      <c r="B1509" s="65" t="s">
        <v>16</v>
      </c>
      <c r="C1509" s="65" t="s">
        <v>163</v>
      </c>
      <c r="D1509" s="65" t="s">
        <v>624</v>
      </c>
      <c r="E1509" s="65" t="s">
        <v>1709</v>
      </c>
      <c r="F1509" s="65">
        <v>1</v>
      </c>
      <c r="G1509" s="65" t="s">
        <v>19</v>
      </c>
      <c r="H1509" s="65" t="s">
        <v>92</v>
      </c>
      <c r="I1509" s="65"/>
      <c r="J1509" s="65">
        <v>6</v>
      </c>
      <c r="K1509" s="65">
        <v>19</v>
      </c>
      <c r="L1509" s="65" t="s">
        <v>21</v>
      </c>
      <c r="M1509" s="51"/>
      <c r="N1509" s="51"/>
    </row>
    <row r="1510" spans="1:14" ht="25.5" x14ac:dyDescent="0.25">
      <c r="A1510" s="65" t="s">
        <v>382</v>
      </c>
      <c r="B1510" s="65" t="s">
        <v>16</v>
      </c>
      <c r="C1510" s="65" t="s">
        <v>163</v>
      </c>
      <c r="D1510" s="65" t="s">
        <v>624</v>
      </c>
      <c r="E1510" s="65" t="s">
        <v>1709</v>
      </c>
      <c r="F1510" s="65">
        <v>1</v>
      </c>
      <c r="G1510" s="65" t="s">
        <v>19</v>
      </c>
      <c r="H1510" s="65" t="s">
        <v>1727</v>
      </c>
      <c r="I1510" s="65" t="s">
        <v>1728</v>
      </c>
      <c r="J1510" s="51"/>
      <c r="K1510" s="65">
        <v>16</v>
      </c>
      <c r="L1510" s="65" t="s">
        <v>21</v>
      </c>
      <c r="M1510" s="51"/>
      <c r="N1510" s="51"/>
    </row>
    <row r="1511" spans="1:14" ht="25.5" x14ac:dyDescent="0.25">
      <c r="A1511" s="65" t="s">
        <v>1708</v>
      </c>
      <c r="B1511" s="65" t="s">
        <v>16</v>
      </c>
      <c r="C1511" s="65" t="s">
        <v>163</v>
      </c>
      <c r="D1511" s="65" t="s">
        <v>729</v>
      </c>
      <c r="E1511" s="65" t="s">
        <v>1709</v>
      </c>
      <c r="F1511" s="65">
        <v>1</v>
      </c>
      <c r="G1511" s="65" t="s">
        <v>19</v>
      </c>
      <c r="H1511" s="65" t="s">
        <v>92</v>
      </c>
      <c r="I1511" s="65"/>
      <c r="J1511" s="65">
        <v>12</v>
      </c>
      <c r="K1511" s="65">
        <v>23</v>
      </c>
      <c r="L1511" s="65" t="s">
        <v>21</v>
      </c>
      <c r="M1511" s="51"/>
      <c r="N1511" s="51"/>
    </row>
    <row r="1512" spans="1:14" ht="25.5" x14ac:dyDescent="0.25">
      <c r="A1512" s="65" t="s">
        <v>1708</v>
      </c>
      <c r="B1512" s="65" t="s">
        <v>16</v>
      </c>
      <c r="C1512" s="65" t="s">
        <v>163</v>
      </c>
      <c r="D1512" s="65" t="s">
        <v>625</v>
      </c>
      <c r="E1512" s="65" t="s">
        <v>1709</v>
      </c>
      <c r="F1512" s="65">
        <v>1</v>
      </c>
      <c r="G1512" s="65" t="s">
        <v>19</v>
      </c>
      <c r="H1512" s="65" t="s">
        <v>92</v>
      </c>
      <c r="I1512" s="65"/>
      <c r="J1512" s="65">
        <v>14</v>
      </c>
      <c r="K1512" s="65">
        <v>17</v>
      </c>
      <c r="L1512" s="65" t="s">
        <v>21</v>
      </c>
      <c r="M1512" s="51"/>
      <c r="N1512" s="51"/>
    </row>
    <row r="1513" spans="1:14" ht="25.5" x14ac:dyDescent="0.25">
      <c r="A1513" s="65" t="s">
        <v>1708</v>
      </c>
      <c r="B1513" s="65" t="s">
        <v>16</v>
      </c>
      <c r="C1513" s="65" t="s">
        <v>163</v>
      </c>
      <c r="D1513" s="65" t="s">
        <v>321</v>
      </c>
      <c r="E1513" s="65" t="s">
        <v>1709</v>
      </c>
      <c r="F1513" s="65">
        <v>1</v>
      </c>
      <c r="G1513" s="65" t="s">
        <v>19</v>
      </c>
      <c r="H1513" s="65" t="s">
        <v>92</v>
      </c>
      <c r="I1513" s="65"/>
      <c r="J1513" s="65">
        <v>12</v>
      </c>
      <c r="K1513" s="65">
        <v>10</v>
      </c>
      <c r="L1513" s="65" t="s">
        <v>21</v>
      </c>
      <c r="M1513" s="51"/>
      <c r="N1513" s="51"/>
    </row>
    <row r="1514" spans="1:14" ht="25.5" x14ac:dyDescent="0.25">
      <c r="A1514" s="65" t="s">
        <v>382</v>
      </c>
      <c r="B1514" s="65" t="s">
        <v>16</v>
      </c>
      <c r="C1514" s="65" t="s">
        <v>163</v>
      </c>
      <c r="D1514" s="65" t="s">
        <v>321</v>
      </c>
      <c r="E1514" s="65" t="s">
        <v>1709</v>
      </c>
      <c r="F1514" s="65">
        <v>1</v>
      </c>
      <c r="G1514" s="65" t="s">
        <v>19</v>
      </c>
      <c r="H1514" s="65" t="s">
        <v>1727</v>
      </c>
      <c r="I1514" s="65" t="s">
        <v>1728</v>
      </c>
      <c r="J1514" s="65">
        <v>18</v>
      </c>
      <c r="K1514" s="65">
        <v>16</v>
      </c>
      <c r="L1514" s="65" t="s">
        <v>21</v>
      </c>
      <c r="M1514" s="51"/>
      <c r="N1514" s="51"/>
    </row>
    <row r="1515" spans="1:14" ht="25.5" x14ac:dyDescent="0.25">
      <c r="A1515" s="65" t="s">
        <v>1708</v>
      </c>
      <c r="B1515" s="65" t="s">
        <v>140</v>
      </c>
      <c r="C1515" s="65" t="s">
        <v>755</v>
      </c>
      <c r="D1515" s="65" t="s">
        <v>756</v>
      </c>
      <c r="E1515" s="65" t="s">
        <v>1800</v>
      </c>
      <c r="F1515" s="65">
        <v>1</v>
      </c>
      <c r="G1515" s="65" t="s">
        <v>19</v>
      </c>
      <c r="H1515" s="65" t="s">
        <v>92</v>
      </c>
      <c r="I1515" s="65"/>
      <c r="J1515" s="65">
        <v>5</v>
      </c>
      <c r="K1515" s="65">
        <v>6</v>
      </c>
      <c r="L1515" s="65" t="s">
        <v>21</v>
      </c>
      <c r="M1515" s="51"/>
      <c r="N1515" s="51"/>
    </row>
    <row r="1516" spans="1:14" ht="25.5" x14ac:dyDescent="0.25">
      <c r="A1516" s="65" t="s">
        <v>382</v>
      </c>
      <c r="B1516" s="65" t="s">
        <v>140</v>
      </c>
      <c r="C1516" s="65" t="s">
        <v>755</v>
      </c>
      <c r="D1516" s="65" t="s">
        <v>756</v>
      </c>
      <c r="E1516" s="65" t="s">
        <v>1799</v>
      </c>
      <c r="F1516" s="65">
        <v>1</v>
      </c>
      <c r="G1516" s="65" t="s">
        <v>19</v>
      </c>
      <c r="H1516" s="65" t="s">
        <v>1727</v>
      </c>
      <c r="I1516" s="65" t="s">
        <v>1728</v>
      </c>
      <c r="J1516" s="65">
        <v>8</v>
      </c>
      <c r="K1516" s="65">
        <v>9</v>
      </c>
      <c r="L1516" s="65" t="s">
        <v>21</v>
      </c>
      <c r="M1516" s="51"/>
      <c r="N1516" s="51"/>
    </row>
    <row r="1517" spans="1:14" ht="25.5" x14ac:dyDescent="0.25">
      <c r="A1517" s="65" t="s">
        <v>382</v>
      </c>
      <c r="B1517" s="65" t="s">
        <v>140</v>
      </c>
      <c r="C1517" s="65" t="s">
        <v>200</v>
      </c>
      <c r="D1517" s="65" t="s">
        <v>757</v>
      </c>
      <c r="E1517" s="65" t="s">
        <v>1799</v>
      </c>
      <c r="F1517" s="65">
        <v>1</v>
      </c>
      <c r="G1517" s="65" t="s">
        <v>19</v>
      </c>
      <c r="H1517" s="65" t="s">
        <v>1727</v>
      </c>
      <c r="I1517" s="65" t="s">
        <v>1728</v>
      </c>
      <c r="J1517" s="65">
        <v>10</v>
      </c>
      <c r="K1517" s="65">
        <v>11</v>
      </c>
      <c r="L1517" s="65" t="s">
        <v>21</v>
      </c>
      <c r="M1517" s="51"/>
      <c r="N1517" s="51"/>
    </row>
    <row r="1518" spans="1:14" ht="25.5" x14ac:dyDescent="0.25">
      <c r="A1518" s="65" t="s">
        <v>1708</v>
      </c>
      <c r="B1518" s="65" t="s">
        <v>140</v>
      </c>
      <c r="C1518" s="65" t="s">
        <v>200</v>
      </c>
      <c r="D1518" s="65" t="s">
        <v>758</v>
      </c>
      <c r="E1518" s="65" t="s">
        <v>1800</v>
      </c>
      <c r="F1518" s="65">
        <v>1</v>
      </c>
      <c r="G1518" s="65" t="s">
        <v>19</v>
      </c>
      <c r="H1518" s="65" t="s">
        <v>92</v>
      </c>
      <c r="I1518" s="65"/>
      <c r="J1518" s="65">
        <v>7</v>
      </c>
      <c r="K1518" s="65">
        <v>7</v>
      </c>
      <c r="L1518" s="65" t="s">
        <v>21</v>
      </c>
      <c r="M1518" s="51"/>
      <c r="N1518" s="51"/>
    </row>
    <row r="1519" spans="1:14" ht="25.5" x14ac:dyDescent="0.25">
      <c r="A1519" s="65" t="s">
        <v>382</v>
      </c>
      <c r="B1519" s="65" t="s">
        <v>140</v>
      </c>
      <c r="C1519" s="65" t="s">
        <v>200</v>
      </c>
      <c r="D1519" s="65" t="s">
        <v>758</v>
      </c>
      <c r="E1519" s="65" t="s">
        <v>1799</v>
      </c>
      <c r="F1519" s="65">
        <v>1</v>
      </c>
      <c r="G1519" s="65" t="s">
        <v>19</v>
      </c>
      <c r="H1519" s="65" t="s">
        <v>1727</v>
      </c>
      <c r="I1519" s="65" t="s">
        <v>1728</v>
      </c>
      <c r="J1519" s="65">
        <v>10</v>
      </c>
      <c r="K1519" s="65">
        <v>12</v>
      </c>
      <c r="L1519" s="65" t="s">
        <v>21</v>
      </c>
      <c r="M1519" s="51"/>
      <c r="N1519" s="51"/>
    </row>
    <row r="1520" spans="1:14" ht="25.5" x14ac:dyDescent="0.25">
      <c r="A1520" s="65" t="s">
        <v>1708</v>
      </c>
      <c r="B1520" s="65" t="s">
        <v>140</v>
      </c>
      <c r="C1520" s="65" t="s">
        <v>200</v>
      </c>
      <c r="D1520" s="65" t="s">
        <v>220</v>
      </c>
      <c r="E1520" s="65" t="s">
        <v>1709</v>
      </c>
      <c r="F1520" s="65">
        <v>1</v>
      </c>
      <c r="G1520" s="65" t="s">
        <v>19</v>
      </c>
      <c r="H1520" s="65" t="s">
        <v>92</v>
      </c>
      <c r="I1520" s="65"/>
      <c r="J1520" s="65">
        <v>7</v>
      </c>
      <c r="K1520" s="65">
        <v>9</v>
      </c>
      <c r="L1520" s="65" t="s">
        <v>21</v>
      </c>
      <c r="M1520" s="51"/>
      <c r="N1520" s="51"/>
    </row>
    <row r="1521" spans="1:14" ht="25.5" x14ac:dyDescent="0.25">
      <c r="A1521" s="65" t="s">
        <v>1708</v>
      </c>
      <c r="B1521" s="65" t="s">
        <v>140</v>
      </c>
      <c r="C1521" s="65" t="s">
        <v>200</v>
      </c>
      <c r="D1521" s="65" t="s">
        <v>220</v>
      </c>
      <c r="E1521" s="65" t="s">
        <v>1709</v>
      </c>
      <c r="F1521" s="65">
        <v>1</v>
      </c>
      <c r="G1521" s="65" t="s">
        <v>19</v>
      </c>
      <c r="H1521" s="65" t="s">
        <v>1727</v>
      </c>
      <c r="I1521" s="65"/>
      <c r="J1521" s="65">
        <v>10</v>
      </c>
      <c r="K1521" s="65">
        <v>10</v>
      </c>
      <c r="L1521" s="65" t="s">
        <v>21</v>
      </c>
      <c r="M1521" s="51"/>
      <c r="N1521" s="51"/>
    </row>
    <row r="1522" spans="1:14" x14ac:dyDescent="0.25">
      <c r="A1522" s="65" t="s">
        <v>1708</v>
      </c>
      <c r="B1522" s="65" t="s">
        <v>53</v>
      </c>
      <c r="C1522" s="65" t="s">
        <v>460</v>
      </c>
      <c r="D1522" s="65" t="s">
        <v>461</v>
      </c>
      <c r="E1522" s="65" t="s">
        <v>1709</v>
      </c>
      <c r="F1522" s="65">
        <v>1</v>
      </c>
      <c r="G1522" s="65" t="s">
        <v>19</v>
      </c>
      <c r="H1522" s="65" t="s">
        <v>1727</v>
      </c>
      <c r="I1522" s="65"/>
      <c r="J1522" s="65">
        <v>6</v>
      </c>
      <c r="K1522" s="65">
        <v>8</v>
      </c>
      <c r="L1522" s="65" t="s">
        <v>21</v>
      </c>
      <c r="M1522" s="51"/>
      <c r="N1522" s="51"/>
    </row>
    <row r="1523" spans="1:14" x14ac:dyDescent="0.25">
      <c r="A1523" s="65" t="s">
        <v>1708</v>
      </c>
      <c r="B1523" s="65" t="s">
        <v>53</v>
      </c>
      <c r="C1523" s="65" t="s">
        <v>460</v>
      </c>
      <c r="D1523" s="65" t="s">
        <v>759</v>
      </c>
      <c r="E1523" s="65" t="s">
        <v>1800</v>
      </c>
      <c r="F1523" s="65">
        <v>1</v>
      </c>
      <c r="G1523" s="65" t="s">
        <v>19</v>
      </c>
      <c r="H1523" s="65" t="s">
        <v>92</v>
      </c>
      <c r="I1523" s="65"/>
      <c r="J1523" s="65">
        <v>2</v>
      </c>
      <c r="K1523" s="65">
        <v>12</v>
      </c>
      <c r="L1523" s="65" t="s">
        <v>21</v>
      </c>
      <c r="M1523" s="51"/>
      <c r="N1523" s="51"/>
    </row>
    <row r="1524" spans="1:14" x14ac:dyDescent="0.25">
      <c r="A1524" s="65" t="s">
        <v>382</v>
      </c>
      <c r="B1524" s="65" t="s">
        <v>53</v>
      </c>
      <c r="C1524" s="65" t="s">
        <v>460</v>
      </c>
      <c r="D1524" s="65" t="s">
        <v>759</v>
      </c>
      <c r="E1524" s="65" t="s">
        <v>1799</v>
      </c>
      <c r="F1524" s="65">
        <v>1</v>
      </c>
      <c r="G1524" s="65" t="s">
        <v>19</v>
      </c>
      <c r="H1524" s="65" t="s">
        <v>1727</v>
      </c>
      <c r="I1524" s="65" t="s">
        <v>1728</v>
      </c>
      <c r="J1524" s="65">
        <v>4</v>
      </c>
      <c r="K1524" s="65">
        <v>14</v>
      </c>
      <c r="L1524" s="65" t="s">
        <v>21</v>
      </c>
      <c r="M1524" s="51"/>
      <c r="N1524" s="51"/>
    </row>
    <row r="1525" spans="1:14" ht="25.5" x14ac:dyDescent="0.25">
      <c r="A1525" s="65" t="s">
        <v>1708</v>
      </c>
      <c r="B1525" s="65" t="s">
        <v>140</v>
      </c>
      <c r="C1525" s="65" t="s">
        <v>221</v>
      </c>
      <c r="D1525" s="65" t="s">
        <v>760</v>
      </c>
      <c r="E1525" s="65" t="s">
        <v>1798</v>
      </c>
      <c r="F1525" s="65">
        <v>2</v>
      </c>
      <c r="G1525" s="65" t="s">
        <v>40</v>
      </c>
      <c r="H1525" s="65" t="s">
        <v>92</v>
      </c>
      <c r="I1525" s="65"/>
      <c r="J1525" s="65">
        <v>15</v>
      </c>
      <c r="K1525" s="65">
        <v>12</v>
      </c>
      <c r="L1525" s="65" t="s">
        <v>21</v>
      </c>
      <c r="M1525" s="51"/>
      <c r="N1525" s="51"/>
    </row>
    <row r="1526" spans="1:14" x14ac:dyDescent="0.25">
      <c r="A1526" s="65" t="s">
        <v>1708</v>
      </c>
      <c r="B1526" s="65" t="s">
        <v>53</v>
      </c>
      <c r="C1526" s="65" t="s">
        <v>54</v>
      </c>
      <c r="D1526" s="65" t="s">
        <v>761</v>
      </c>
      <c r="E1526" s="65" t="s">
        <v>1800</v>
      </c>
      <c r="F1526" s="65">
        <v>1</v>
      </c>
      <c r="G1526" s="65" t="s">
        <v>19</v>
      </c>
      <c r="H1526" s="65" t="s">
        <v>92</v>
      </c>
      <c r="I1526" s="65"/>
      <c r="J1526" s="65">
        <v>8</v>
      </c>
      <c r="K1526" s="65">
        <v>8</v>
      </c>
      <c r="L1526" s="65" t="s">
        <v>21</v>
      </c>
      <c r="M1526" s="51"/>
      <c r="N1526" s="51"/>
    </row>
    <row r="1527" spans="1:14" x14ac:dyDescent="0.25">
      <c r="A1527" s="65" t="s">
        <v>382</v>
      </c>
      <c r="B1527" s="65" t="s">
        <v>53</v>
      </c>
      <c r="C1527" s="65" t="s">
        <v>54</v>
      </c>
      <c r="D1527" s="65" t="s">
        <v>761</v>
      </c>
      <c r="E1527" s="65" t="s">
        <v>1799</v>
      </c>
      <c r="F1527" s="65">
        <v>1</v>
      </c>
      <c r="G1527" s="65" t="s">
        <v>19</v>
      </c>
      <c r="H1527" s="65" t="s">
        <v>1727</v>
      </c>
      <c r="I1527" s="65" t="s">
        <v>1728</v>
      </c>
      <c r="J1527" s="65">
        <v>10</v>
      </c>
      <c r="K1527" s="65">
        <v>10</v>
      </c>
      <c r="L1527" s="65" t="s">
        <v>21</v>
      </c>
      <c r="M1527" s="51"/>
      <c r="N1527" s="51"/>
    </row>
    <row r="1528" spans="1:14" x14ac:dyDescent="0.25">
      <c r="A1528" s="65" t="s">
        <v>1708</v>
      </c>
      <c r="B1528" s="65" t="s">
        <v>121</v>
      </c>
      <c r="C1528" s="65" t="s">
        <v>54</v>
      </c>
      <c r="D1528" s="65" t="s">
        <v>588</v>
      </c>
      <c r="E1528" s="65" t="s">
        <v>1709</v>
      </c>
      <c r="F1528" s="65">
        <v>1</v>
      </c>
      <c r="G1528" s="65" t="s">
        <v>19</v>
      </c>
      <c r="H1528" s="65" t="s">
        <v>92</v>
      </c>
      <c r="I1528" s="65"/>
      <c r="J1528" s="65">
        <v>10</v>
      </c>
      <c r="K1528" s="65">
        <v>24</v>
      </c>
      <c r="L1528" s="65" t="s">
        <v>21</v>
      </c>
      <c r="M1528" s="51"/>
      <c r="N1528" s="51"/>
    </row>
    <row r="1529" spans="1:14" x14ac:dyDescent="0.25">
      <c r="A1529" s="65" t="s">
        <v>1708</v>
      </c>
      <c r="B1529" s="65" t="s">
        <v>121</v>
      </c>
      <c r="C1529" s="65" t="s">
        <v>54</v>
      </c>
      <c r="D1529" s="65" t="s">
        <v>672</v>
      </c>
      <c r="E1529" s="65" t="s">
        <v>1709</v>
      </c>
      <c r="F1529" s="65">
        <v>1</v>
      </c>
      <c r="G1529" s="65" t="s">
        <v>19</v>
      </c>
      <c r="H1529" s="65" t="s">
        <v>92</v>
      </c>
      <c r="I1529" s="65"/>
      <c r="J1529" s="65">
        <v>10</v>
      </c>
      <c r="K1529" s="65">
        <v>23</v>
      </c>
      <c r="L1529" s="65" t="s">
        <v>21</v>
      </c>
      <c r="M1529" s="51"/>
      <c r="N1529" s="51"/>
    </row>
    <row r="1530" spans="1:14" x14ac:dyDescent="0.25">
      <c r="A1530" s="65" t="s">
        <v>1708</v>
      </c>
      <c r="B1530" s="65" t="s">
        <v>53</v>
      </c>
      <c r="C1530" s="65" t="s">
        <v>54</v>
      </c>
      <c r="D1530" s="65" t="s">
        <v>568</v>
      </c>
      <c r="E1530" s="65" t="s">
        <v>1709</v>
      </c>
      <c r="F1530" s="65">
        <v>1</v>
      </c>
      <c r="G1530" s="65" t="s">
        <v>19</v>
      </c>
      <c r="H1530" s="65" t="s">
        <v>1727</v>
      </c>
      <c r="I1530" s="65"/>
      <c r="J1530" s="65">
        <v>10</v>
      </c>
      <c r="K1530" s="65">
        <v>10</v>
      </c>
      <c r="L1530" s="65" t="s">
        <v>21</v>
      </c>
      <c r="M1530" s="51"/>
      <c r="N1530" s="51"/>
    </row>
    <row r="1531" spans="1:14" ht="25.5" x14ac:dyDescent="0.25">
      <c r="A1531" s="65" t="s">
        <v>1708</v>
      </c>
      <c r="B1531" s="65" t="s">
        <v>140</v>
      </c>
      <c r="C1531" s="65" t="s">
        <v>232</v>
      </c>
      <c r="D1531" s="65" t="s">
        <v>341</v>
      </c>
      <c r="E1531" s="65" t="s">
        <v>1709</v>
      </c>
      <c r="F1531" s="65">
        <v>1</v>
      </c>
      <c r="G1531" s="65" t="s">
        <v>19</v>
      </c>
      <c r="H1531" s="65" t="s">
        <v>92</v>
      </c>
      <c r="I1531" s="65"/>
      <c r="J1531" s="65">
        <v>13</v>
      </c>
      <c r="K1531" s="65">
        <v>15</v>
      </c>
      <c r="L1531" s="65" t="s">
        <v>21</v>
      </c>
      <c r="M1531" s="51"/>
      <c r="N1531" s="51"/>
    </row>
    <row r="1532" spans="1:14" ht="25.5" x14ac:dyDescent="0.25">
      <c r="A1532" s="65" t="s">
        <v>1708</v>
      </c>
      <c r="B1532" s="65" t="s">
        <v>140</v>
      </c>
      <c r="C1532" s="65" t="s">
        <v>232</v>
      </c>
      <c r="D1532" s="65" t="s">
        <v>341</v>
      </c>
      <c r="E1532" s="65" t="s">
        <v>1709</v>
      </c>
      <c r="F1532" s="65">
        <v>1</v>
      </c>
      <c r="G1532" s="65" t="s">
        <v>19</v>
      </c>
      <c r="H1532" s="65" t="s">
        <v>1727</v>
      </c>
      <c r="I1532" s="65"/>
      <c r="J1532" s="65">
        <v>20</v>
      </c>
      <c r="K1532" s="65">
        <v>14</v>
      </c>
      <c r="L1532" s="65" t="s">
        <v>21</v>
      </c>
      <c r="M1532" s="51"/>
      <c r="N1532" s="51"/>
    </row>
    <row r="1533" spans="1:14" ht="25.5" x14ac:dyDescent="0.25">
      <c r="A1533" s="65" t="s">
        <v>1708</v>
      </c>
      <c r="B1533" s="65" t="s">
        <v>140</v>
      </c>
      <c r="C1533" s="65" t="s">
        <v>232</v>
      </c>
      <c r="D1533" s="65" t="s">
        <v>762</v>
      </c>
      <c r="E1533" s="65" t="s">
        <v>1800</v>
      </c>
      <c r="F1533" s="65">
        <v>1</v>
      </c>
      <c r="G1533" s="65" t="s">
        <v>19</v>
      </c>
      <c r="H1533" s="65" t="s">
        <v>92</v>
      </c>
      <c r="I1533" s="65"/>
      <c r="J1533" s="65">
        <v>6</v>
      </c>
      <c r="K1533" s="65">
        <v>8</v>
      </c>
      <c r="L1533" s="65" t="s">
        <v>21</v>
      </c>
      <c r="M1533" s="51"/>
      <c r="N1533" s="51"/>
    </row>
    <row r="1534" spans="1:14" ht="25.5" x14ac:dyDescent="0.25">
      <c r="A1534" s="65" t="s">
        <v>382</v>
      </c>
      <c r="B1534" s="65" t="s">
        <v>140</v>
      </c>
      <c r="C1534" s="65" t="s">
        <v>232</v>
      </c>
      <c r="D1534" s="65" t="s">
        <v>762</v>
      </c>
      <c r="E1534" s="65" t="s">
        <v>1799</v>
      </c>
      <c r="F1534" s="65">
        <v>1</v>
      </c>
      <c r="G1534" s="65" t="s">
        <v>19</v>
      </c>
      <c r="H1534" s="65" t="s">
        <v>1727</v>
      </c>
      <c r="I1534" s="65" t="s">
        <v>1728</v>
      </c>
      <c r="J1534" s="65">
        <v>8</v>
      </c>
      <c r="K1534" s="65">
        <v>14</v>
      </c>
      <c r="L1534" s="65" t="s">
        <v>21</v>
      </c>
      <c r="M1534" s="51"/>
      <c r="N1534" s="51"/>
    </row>
    <row r="1535" spans="1:14" ht="25.5" x14ac:dyDescent="0.25">
      <c r="A1535" s="65" t="s">
        <v>1708</v>
      </c>
      <c r="B1535" s="65" t="s">
        <v>140</v>
      </c>
      <c r="C1535" s="65" t="s">
        <v>232</v>
      </c>
      <c r="D1535" s="65" t="s">
        <v>279</v>
      </c>
      <c r="E1535" s="65" t="s">
        <v>1709</v>
      </c>
      <c r="F1535" s="65">
        <v>1</v>
      </c>
      <c r="G1535" s="65" t="s">
        <v>19</v>
      </c>
      <c r="H1535" s="65" t="s">
        <v>92</v>
      </c>
      <c r="I1535" s="65"/>
      <c r="J1535" s="65">
        <v>9</v>
      </c>
      <c r="K1535" s="65">
        <v>12</v>
      </c>
      <c r="L1535" s="65" t="s">
        <v>21</v>
      </c>
      <c r="M1535" s="51"/>
      <c r="N1535" s="51"/>
    </row>
    <row r="1536" spans="1:14" ht="25.5" x14ac:dyDescent="0.25">
      <c r="A1536" s="65" t="s">
        <v>1708</v>
      </c>
      <c r="B1536" s="65" t="s">
        <v>140</v>
      </c>
      <c r="C1536" s="65" t="s">
        <v>232</v>
      </c>
      <c r="D1536" s="65" t="s">
        <v>279</v>
      </c>
      <c r="E1536" s="65" t="s">
        <v>1709</v>
      </c>
      <c r="F1536" s="65">
        <v>1</v>
      </c>
      <c r="G1536" s="65" t="s">
        <v>19</v>
      </c>
      <c r="H1536" s="65" t="s">
        <v>1727</v>
      </c>
      <c r="I1536" s="65"/>
      <c r="J1536" s="51"/>
      <c r="K1536" s="65">
        <v>12</v>
      </c>
      <c r="L1536" s="65" t="s">
        <v>21</v>
      </c>
      <c r="M1536" s="51"/>
      <c r="N1536" s="51"/>
    </row>
    <row r="1537" spans="1:14" x14ac:dyDescent="0.25">
      <c r="A1537" s="65" t="s">
        <v>1708</v>
      </c>
      <c r="B1537" s="65" t="s">
        <v>121</v>
      </c>
      <c r="C1537" s="65" t="s">
        <v>263</v>
      </c>
      <c r="D1537" s="65" t="s">
        <v>763</v>
      </c>
      <c r="E1537" s="65" t="s">
        <v>1709</v>
      </c>
      <c r="F1537" s="65">
        <v>1</v>
      </c>
      <c r="G1537" s="65" t="s">
        <v>19</v>
      </c>
      <c r="H1537" s="65" t="s">
        <v>92</v>
      </c>
      <c r="I1537" s="65"/>
      <c r="J1537" s="65">
        <v>11</v>
      </c>
      <c r="K1537" s="65">
        <v>27</v>
      </c>
      <c r="L1537" s="65" t="s">
        <v>21</v>
      </c>
      <c r="M1537" s="51"/>
      <c r="N1537" s="51"/>
    </row>
    <row r="1538" spans="1:14" x14ac:dyDescent="0.25">
      <c r="A1538" s="65" t="s">
        <v>382</v>
      </c>
      <c r="B1538" s="65" t="s">
        <v>121</v>
      </c>
      <c r="C1538" s="65" t="s">
        <v>263</v>
      </c>
      <c r="D1538" s="65" t="s">
        <v>264</v>
      </c>
      <c r="E1538" s="65" t="s">
        <v>1709</v>
      </c>
      <c r="F1538" s="65">
        <v>1</v>
      </c>
      <c r="G1538" s="65" t="s">
        <v>19</v>
      </c>
      <c r="H1538" s="65" t="s">
        <v>1727</v>
      </c>
      <c r="I1538" s="65" t="s">
        <v>1728</v>
      </c>
      <c r="J1538" s="65">
        <v>14</v>
      </c>
      <c r="K1538" s="65">
        <v>17</v>
      </c>
      <c r="L1538" s="65" t="s">
        <v>21</v>
      </c>
      <c r="M1538" s="51"/>
      <c r="N1538" s="51"/>
    </row>
    <row r="1539" spans="1:14" ht="25.5" x14ac:dyDescent="0.25">
      <c r="A1539" s="65" t="s">
        <v>1708</v>
      </c>
      <c r="B1539" s="65" t="s">
        <v>16</v>
      </c>
      <c r="C1539" s="65" t="s">
        <v>17</v>
      </c>
      <c r="D1539" s="65" t="s">
        <v>353</v>
      </c>
      <c r="E1539" s="65" t="s">
        <v>1729</v>
      </c>
      <c r="F1539" s="65">
        <v>1</v>
      </c>
      <c r="G1539" s="65" t="s">
        <v>19</v>
      </c>
      <c r="H1539" s="65" t="s">
        <v>92</v>
      </c>
      <c r="I1539" s="65" t="s">
        <v>1713</v>
      </c>
      <c r="J1539" s="65">
        <v>16</v>
      </c>
      <c r="K1539" s="65">
        <v>24</v>
      </c>
      <c r="L1539" s="65" t="s">
        <v>21</v>
      </c>
      <c r="M1539" s="51"/>
      <c r="N1539" s="66" t="s">
        <v>1886</v>
      </c>
    </row>
    <row r="1540" spans="1:14" ht="25.5" x14ac:dyDescent="0.25">
      <c r="A1540" s="65" t="s">
        <v>1708</v>
      </c>
      <c r="B1540" s="65" t="s">
        <v>16</v>
      </c>
      <c r="C1540" s="65" t="s">
        <v>17</v>
      </c>
      <c r="D1540" s="65" t="s">
        <v>289</v>
      </c>
      <c r="E1540" s="65" t="s">
        <v>1709</v>
      </c>
      <c r="F1540" s="65">
        <v>1</v>
      </c>
      <c r="G1540" s="65" t="s">
        <v>19</v>
      </c>
      <c r="H1540" s="65" t="s">
        <v>92</v>
      </c>
      <c r="I1540" s="65"/>
      <c r="J1540" s="65">
        <v>16</v>
      </c>
      <c r="K1540" s="65">
        <v>25</v>
      </c>
      <c r="L1540" s="65" t="s">
        <v>21</v>
      </c>
      <c r="M1540" s="51"/>
      <c r="N1540" s="51"/>
    </row>
    <row r="1541" spans="1:14" ht="25.5" x14ac:dyDescent="0.25">
      <c r="A1541" s="65" t="s">
        <v>382</v>
      </c>
      <c r="B1541" s="65" t="s">
        <v>16</v>
      </c>
      <c r="C1541" s="65" t="s">
        <v>17</v>
      </c>
      <c r="D1541" s="65" t="s">
        <v>289</v>
      </c>
      <c r="E1541" s="65" t="s">
        <v>1709</v>
      </c>
      <c r="F1541" s="65">
        <v>1</v>
      </c>
      <c r="G1541" s="65" t="s">
        <v>19</v>
      </c>
      <c r="H1541" s="65" t="s">
        <v>1727</v>
      </c>
      <c r="I1541" s="65" t="s">
        <v>1728</v>
      </c>
      <c r="J1541" s="65">
        <v>20</v>
      </c>
      <c r="K1541" s="65">
        <v>29</v>
      </c>
      <c r="L1541" s="65" t="s">
        <v>21</v>
      </c>
      <c r="M1541" s="51"/>
      <c r="N1541" s="51"/>
    </row>
    <row r="1542" spans="1:14" ht="25.5" x14ac:dyDescent="0.25">
      <c r="A1542" s="65" t="s">
        <v>382</v>
      </c>
      <c r="B1542" s="65" t="s">
        <v>16</v>
      </c>
      <c r="C1542" s="65" t="s">
        <v>337</v>
      </c>
      <c r="D1542" s="65" t="s">
        <v>338</v>
      </c>
      <c r="E1542" s="65" t="s">
        <v>1709</v>
      </c>
      <c r="F1542" s="65">
        <v>1</v>
      </c>
      <c r="G1542" s="65" t="s">
        <v>19</v>
      </c>
      <c r="H1542" s="65" t="s">
        <v>1727</v>
      </c>
      <c r="I1542" s="65" t="s">
        <v>1728</v>
      </c>
      <c r="J1542" s="65">
        <v>19</v>
      </c>
      <c r="K1542" s="65">
        <v>14</v>
      </c>
      <c r="L1542" s="65" t="s">
        <v>21</v>
      </c>
      <c r="M1542" s="51"/>
      <c r="N1542" s="51"/>
    </row>
    <row r="1543" spans="1:14" x14ac:dyDescent="0.25">
      <c r="A1543" s="65" t="s">
        <v>382</v>
      </c>
      <c r="B1543" s="65" t="s">
        <v>498</v>
      </c>
      <c r="C1543" s="65" t="s">
        <v>499</v>
      </c>
      <c r="D1543" s="65" t="s">
        <v>620</v>
      </c>
      <c r="E1543" s="65" t="s">
        <v>1799</v>
      </c>
      <c r="F1543" s="65">
        <v>1</v>
      </c>
      <c r="G1543" s="65" t="s">
        <v>19</v>
      </c>
      <c r="H1543" s="65" t="s">
        <v>1727</v>
      </c>
      <c r="I1543" s="65" t="s">
        <v>1728</v>
      </c>
      <c r="J1543" s="65">
        <v>8</v>
      </c>
      <c r="K1543" s="65">
        <v>9</v>
      </c>
      <c r="L1543" s="65" t="s">
        <v>21</v>
      </c>
      <c r="M1543" s="51"/>
      <c r="N1543" s="51"/>
    </row>
    <row r="1544" spans="1:14" x14ac:dyDescent="0.25">
      <c r="A1544" s="65" t="s">
        <v>1708</v>
      </c>
      <c r="B1544" s="65" t="s">
        <v>498</v>
      </c>
      <c r="C1544" s="65" t="s">
        <v>571</v>
      </c>
      <c r="D1544" s="65" t="s">
        <v>764</v>
      </c>
      <c r="E1544" s="65" t="s">
        <v>1800</v>
      </c>
      <c r="F1544" s="65">
        <v>1</v>
      </c>
      <c r="G1544" s="65" t="s">
        <v>19</v>
      </c>
      <c r="H1544" s="65" t="s">
        <v>92</v>
      </c>
      <c r="I1544" s="65"/>
      <c r="J1544" s="65">
        <v>2</v>
      </c>
      <c r="K1544" s="65">
        <v>3</v>
      </c>
      <c r="L1544" s="65" t="s">
        <v>21</v>
      </c>
      <c r="M1544" s="51"/>
      <c r="N1544" s="51"/>
    </row>
    <row r="1545" spans="1:14" x14ac:dyDescent="0.25">
      <c r="A1545" s="65" t="s">
        <v>382</v>
      </c>
      <c r="B1545" s="65" t="s">
        <v>498</v>
      </c>
      <c r="C1545" s="65" t="s">
        <v>571</v>
      </c>
      <c r="D1545" s="65" t="s">
        <v>764</v>
      </c>
      <c r="E1545" s="65" t="s">
        <v>1799</v>
      </c>
      <c r="F1545" s="65">
        <v>1</v>
      </c>
      <c r="G1545" s="65" t="s">
        <v>19</v>
      </c>
      <c r="H1545" s="65" t="s">
        <v>1727</v>
      </c>
      <c r="I1545" s="65" t="s">
        <v>1728</v>
      </c>
      <c r="J1545" s="51"/>
      <c r="K1545" s="65">
        <v>7</v>
      </c>
      <c r="L1545" s="65" t="s">
        <v>21</v>
      </c>
      <c r="M1545" s="51"/>
      <c r="N1545" s="51"/>
    </row>
    <row r="1546" spans="1:14" x14ac:dyDescent="0.25">
      <c r="A1546" s="65" t="s">
        <v>1708</v>
      </c>
      <c r="B1546" s="65" t="s">
        <v>498</v>
      </c>
      <c r="C1546" s="65" t="s">
        <v>571</v>
      </c>
      <c r="D1546" s="65" t="s">
        <v>735</v>
      </c>
      <c r="E1546" s="65" t="s">
        <v>1800</v>
      </c>
      <c r="F1546" s="65">
        <v>1</v>
      </c>
      <c r="G1546" s="65" t="s">
        <v>19</v>
      </c>
      <c r="H1546" s="65" t="s">
        <v>92</v>
      </c>
      <c r="I1546" s="65"/>
      <c r="J1546" s="65">
        <v>5</v>
      </c>
      <c r="K1546" s="65">
        <v>5</v>
      </c>
      <c r="L1546" s="65" t="s">
        <v>21</v>
      </c>
      <c r="M1546" s="51"/>
      <c r="N1546" s="51"/>
    </row>
    <row r="1547" spans="1:14" x14ac:dyDescent="0.25">
      <c r="A1547" s="65" t="s">
        <v>382</v>
      </c>
      <c r="B1547" s="65" t="s">
        <v>498</v>
      </c>
      <c r="C1547" s="65" t="s">
        <v>571</v>
      </c>
      <c r="D1547" s="65" t="s">
        <v>735</v>
      </c>
      <c r="E1547" s="65" t="s">
        <v>1799</v>
      </c>
      <c r="F1547" s="65">
        <v>1</v>
      </c>
      <c r="G1547" s="65" t="s">
        <v>19</v>
      </c>
      <c r="H1547" s="65" t="s">
        <v>1727</v>
      </c>
      <c r="I1547" s="65" t="s">
        <v>1728</v>
      </c>
      <c r="J1547" s="65">
        <v>8</v>
      </c>
      <c r="K1547" s="65">
        <v>10</v>
      </c>
      <c r="L1547" s="65" t="s">
        <v>21</v>
      </c>
      <c r="M1547" s="51"/>
      <c r="N1547" s="51"/>
    </row>
    <row r="1548" spans="1:14" x14ac:dyDescent="0.25">
      <c r="A1548" s="65" t="s">
        <v>1708</v>
      </c>
      <c r="B1548" s="65" t="s">
        <v>498</v>
      </c>
      <c r="C1548" s="65" t="s">
        <v>571</v>
      </c>
      <c r="D1548" s="65" t="s">
        <v>737</v>
      </c>
      <c r="E1548" s="65" t="s">
        <v>1800</v>
      </c>
      <c r="F1548" s="65">
        <v>1</v>
      </c>
      <c r="G1548" s="65" t="s">
        <v>19</v>
      </c>
      <c r="H1548" s="65" t="s">
        <v>92</v>
      </c>
      <c r="I1548" s="65"/>
      <c r="J1548" s="65">
        <v>4</v>
      </c>
      <c r="K1548" s="65">
        <v>7</v>
      </c>
      <c r="L1548" s="65" t="s">
        <v>21</v>
      </c>
      <c r="M1548" s="51"/>
      <c r="N1548" s="51"/>
    </row>
    <row r="1549" spans="1:14" x14ac:dyDescent="0.25">
      <c r="A1549" s="65" t="s">
        <v>382</v>
      </c>
      <c r="B1549" s="65" t="s">
        <v>498</v>
      </c>
      <c r="C1549" s="65" t="s">
        <v>571</v>
      </c>
      <c r="D1549" s="65" t="s">
        <v>737</v>
      </c>
      <c r="E1549" s="65" t="s">
        <v>1799</v>
      </c>
      <c r="F1549" s="65">
        <v>1</v>
      </c>
      <c r="G1549" s="65" t="s">
        <v>19</v>
      </c>
      <c r="H1549" s="65" t="s">
        <v>1727</v>
      </c>
      <c r="I1549" s="65" t="s">
        <v>1728</v>
      </c>
      <c r="J1549" s="65">
        <v>7</v>
      </c>
      <c r="K1549" s="65">
        <v>9</v>
      </c>
      <c r="L1549" s="65" t="s">
        <v>21</v>
      </c>
      <c r="M1549" s="51"/>
      <c r="N1549" s="51"/>
    </row>
    <row r="1550" spans="1:14" x14ac:dyDescent="0.25">
      <c r="A1550" s="65" t="s">
        <v>1708</v>
      </c>
      <c r="B1550" s="65" t="s">
        <v>498</v>
      </c>
      <c r="C1550" s="65" t="s">
        <v>571</v>
      </c>
      <c r="D1550" s="65" t="s">
        <v>679</v>
      </c>
      <c r="E1550" s="65" t="s">
        <v>1800</v>
      </c>
      <c r="F1550" s="65">
        <v>1</v>
      </c>
      <c r="G1550" s="65" t="s">
        <v>19</v>
      </c>
      <c r="H1550" s="65" t="s">
        <v>92</v>
      </c>
      <c r="I1550" s="65"/>
      <c r="J1550" s="65">
        <v>13</v>
      </c>
      <c r="K1550" s="65">
        <v>7</v>
      </c>
      <c r="L1550" s="65" t="s">
        <v>21</v>
      </c>
      <c r="M1550" s="51"/>
      <c r="N1550" s="51"/>
    </row>
    <row r="1551" spans="1:14" x14ac:dyDescent="0.25">
      <c r="A1551" s="65" t="s">
        <v>382</v>
      </c>
      <c r="B1551" s="65" t="s">
        <v>498</v>
      </c>
      <c r="C1551" s="65" t="s">
        <v>571</v>
      </c>
      <c r="D1551" s="65" t="s">
        <v>679</v>
      </c>
      <c r="E1551" s="65" t="s">
        <v>1799</v>
      </c>
      <c r="F1551" s="65">
        <v>1</v>
      </c>
      <c r="G1551" s="65" t="s">
        <v>19</v>
      </c>
      <c r="H1551" s="65" t="s">
        <v>1727</v>
      </c>
      <c r="I1551" s="65" t="s">
        <v>1728</v>
      </c>
      <c r="J1551" s="51"/>
      <c r="K1551" s="65">
        <v>10</v>
      </c>
      <c r="L1551" s="65" t="s">
        <v>21</v>
      </c>
      <c r="M1551" s="51"/>
      <c r="N1551" s="51"/>
    </row>
    <row r="1552" spans="1:14" x14ac:dyDescent="0.25">
      <c r="A1552" s="65" t="s">
        <v>1708</v>
      </c>
      <c r="B1552" s="65" t="s">
        <v>498</v>
      </c>
      <c r="C1552" s="65" t="s">
        <v>571</v>
      </c>
      <c r="D1552" s="65" t="s">
        <v>589</v>
      </c>
      <c r="E1552" s="65" t="s">
        <v>1709</v>
      </c>
      <c r="F1552" s="65">
        <v>1</v>
      </c>
      <c r="G1552" s="65" t="s">
        <v>19</v>
      </c>
      <c r="H1552" s="65" t="s">
        <v>1727</v>
      </c>
      <c r="I1552" s="65"/>
      <c r="J1552" s="65">
        <v>14</v>
      </c>
      <c r="K1552" s="65">
        <v>14</v>
      </c>
      <c r="L1552" s="65" t="s">
        <v>21</v>
      </c>
      <c r="M1552" s="51"/>
      <c r="N1552" s="51"/>
    </row>
    <row r="1553" spans="1:14" x14ac:dyDescent="0.25">
      <c r="A1553" s="65" t="s">
        <v>1708</v>
      </c>
      <c r="B1553" s="65" t="s">
        <v>498</v>
      </c>
      <c r="C1553" s="65" t="s">
        <v>571</v>
      </c>
      <c r="D1553" s="65" t="s">
        <v>573</v>
      </c>
      <c r="E1553" s="65" t="s">
        <v>1800</v>
      </c>
      <c r="F1553" s="65">
        <v>1</v>
      </c>
      <c r="G1553" s="65" t="s">
        <v>19</v>
      </c>
      <c r="H1553" s="65" t="s">
        <v>92</v>
      </c>
      <c r="I1553" s="65"/>
      <c r="J1553" s="65">
        <v>1</v>
      </c>
      <c r="K1553" s="65">
        <v>1</v>
      </c>
      <c r="L1553" s="65" t="s">
        <v>21</v>
      </c>
      <c r="M1553" s="51"/>
      <c r="N1553" s="51"/>
    </row>
    <row r="1554" spans="1:14" x14ac:dyDescent="0.25">
      <c r="A1554" s="65" t="s">
        <v>382</v>
      </c>
      <c r="B1554" s="65" t="s">
        <v>498</v>
      </c>
      <c r="C1554" s="65" t="s">
        <v>571</v>
      </c>
      <c r="D1554" s="65" t="s">
        <v>573</v>
      </c>
      <c r="E1554" s="65" t="s">
        <v>1799</v>
      </c>
      <c r="F1554" s="65">
        <v>1</v>
      </c>
      <c r="G1554" s="65" t="s">
        <v>19</v>
      </c>
      <c r="H1554" s="65" t="s">
        <v>1727</v>
      </c>
      <c r="I1554" s="65" t="s">
        <v>1728</v>
      </c>
      <c r="J1554" s="51"/>
      <c r="K1554" s="65">
        <v>4</v>
      </c>
      <c r="L1554" s="65" t="s">
        <v>21</v>
      </c>
      <c r="M1554" s="51"/>
      <c r="N1554" s="51"/>
    </row>
    <row r="1555" spans="1:14" x14ac:dyDescent="0.25">
      <c r="A1555" s="65" t="s">
        <v>1708</v>
      </c>
      <c r="B1555" s="65" t="s">
        <v>498</v>
      </c>
      <c r="C1555" s="65" t="s">
        <v>571</v>
      </c>
      <c r="D1555" s="65" t="s">
        <v>749</v>
      </c>
      <c r="E1555" s="65" t="s">
        <v>1800</v>
      </c>
      <c r="F1555" s="65">
        <v>1</v>
      </c>
      <c r="G1555" s="65" t="s">
        <v>19</v>
      </c>
      <c r="H1555" s="65" t="s">
        <v>92</v>
      </c>
      <c r="I1555" s="65"/>
      <c r="J1555" s="65">
        <v>3</v>
      </c>
      <c r="K1555" s="65">
        <v>9</v>
      </c>
      <c r="L1555" s="65" t="s">
        <v>21</v>
      </c>
      <c r="M1555" s="51"/>
      <c r="N1555" s="51"/>
    </row>
    <row r="1556" spans="1:14" x14ac:dyDescent="0.25">
      <c r="A1556" s="65" t="s">
        <v>382</v>
      </c>
      <c r="B1556" s="65" t="s">
        <v>498</v>
      </c>
      <c r="C1556" s="65" t="s">
        <v>571</v>
      </c>
      <c r="D1556" s="65" t="s">
        <v>749</v>
      </c>
      <c r="E1556" s="65" t="s">
        <v>1799</v>
      </c>
      <c r="F1556" s="65">
        <v>1</v>
      </c>
      <c r="G1556" s="65" t="s">
        <v>19</v>
      </c>
      <c r="H1556" s="65" t="s">
        <v>1727</v>
      </c>
      <c r="I1556" s="65" t="s">
        <v>1728</v>
      </c>
      <c r="J1556" s="65">
        <v>6</v>
      </c>
      <c r="K1556" s="65">
        <v>11</v>
      </c>
      <c r="L1556" s="65" t="s">
        <v>21</v>
      </c>
      <c r="M1556" s="51"/>
      <c r="N1556" s="51"/>
    </row>
    <row r="1557" spans="1:14" ht="25.5" x14ac:dyDescent="0.25">
      <c r="A1557" s="65" t="s">
        <v>1708</v>
      </c>
      <c r="B1557" s="65" t="s">
        <v>140</v>
      </c>
      <c r="C1557" s="65" t="s">
        <v>621</v>
      </c>
      <c r="D1557" s="65" t="s">
        <v>722</v>
      </c>
      <c r="E1557" s="65" t="s">
        <v>1758</v>
      </c>
      <c r="F1557" s="65">
        <v>1</v>
      </c>
      <c r="G1557" s="65" t="s">
        <v>19</v>
      </c>
      <c r="H1557" s="65" t="s">
        <v>41</v>
      </c>
      <c r="I1557" s="65" t="s">
        <v>1715</v>
      </c>
      <c r="J1557" s="65">
        <v>3</v>
      </c>
      <c r="K1557" s="65">
        <v>1</v>
      </c>
      <c r="L1557" s="65" t="s">
        <v>42</v>
      </c>
      <c r="M1557" s="51"/>
      <c r="N1557" s="51"/>
    </row>
    <row r="1558" spans="1:14" ht="25.5" x14ac:dyDescent="0.25">
      <c r="A1558" s="65" t="s">
        <v>1708</v>
      </c>
      <c r="B1558" s="65" t="s">
        <v>140</v>
      </c>
      <c r="C1558" s="65" t="s">
        <v>621</v>
      </c>
      <c r="D1558" s="65" t="s">
        <v>622</v>
      </c>
      <c r="E1558" s="65" t="s">
        <v>1758</v>
      </c>
      <c r="F1558" s="65">
        <v>1</v>
      </c>
      <c r="G1558" s="65" t="s">
        <v>19</v>
      </c>
      <c r="H1558" s="65" t="s">
        <v>41</v>
      </c>
      <c r="I1558" s="65" t="s">
        <v>1715</v>
      </c>
      <c r="J1558" s="65">
        <v>3</v>
      </c>
      <c r="K1558" s="65">
        <v>3</v>
      </c>
      <c r="L1558" s="65" t="s">
        <v>42</v>
      </c>
      <c r="M1558" s="51"/>
      <c r="N1558" s="51"/>
    </row>
    <row r="1559" spans="1:14" x14ac:dyDescent="0.25">
      <c r="A1559" s="65" t="s">
        <v>1708</v>
      </c>
      <c r="B1559" s="65" t="s">
        <v>53</v>
      </c>
      <c r="C1559" s="65" t="s">
        <v>54</v>
      </c>
      <c r="D1559" s="65" t="s">
        <v>610</v>
      </c>
      <c r="E1559" s="65" t="s">
        <v>1758</v>
      </c>
      <c r="F1559" s="65">
        <v>1</v>
      </c>
      <c r="G1559" s="65" t="s">
        <v>19</v>
      </c>
      <c r="H1559" s="65" t="s">
        <v>41</v>
      </c>
      <c r="I1559" s="65" t="s">
        <v>1715</v>
      </c>
      <c r="J1559" s="65">
        <v>3</v>
      </c>
      <c r="K1559" s="51"/>
      <c r="L1559" s="65" t="s">
        <v>42</v>
      </c>
      <c r="M1559" s="51"/>
      <c r="N1559" s="51"/>
    </row>
    <row r="1560" spans="1:14" ht="25.5" x14ac:dyDescent="0.25">
      <c r="A1560" s="65" t="s">
        <v>1708</v>
      </c>
      <c r="B1560" s="65" t="s">
        <v>140</v>
      </c>
      <c r="C1560" s="65" t="s">
        <v>141</v>
      </c>
      <c r="D1560" s="65" t="s">
        <v>142</v>
      </c>
      <c r="E1560" s="65" t="s">
        <v>1735</v>
      </c>
      <c r="F1560" s="65">
        <v>1</v>
      </c>
      <c r="G1560" s="65" t="s">
        <v>19</v>
      </c>
      <c r="H1560" s="65" t="s">
        <v>497</v>
      </c>
      <c r="I1560" s="65"/>
      <c r="J1560" s="51"/>
      <c r="K1560" s="65">
        <v>11</v>
      </c>
      <c r="L1560" s="65" t="s">
        <v>21</v>
      </c>
      <c r="M1560" s="51"/>
      <c r="N1560" s="51"/>
    </row>
    <row r="1561" spans="1:14" ht="25.5" x14ac:dyDescent="0.25">
      <c r="A1561" s="65" t="s">
        <v>1708</v>
      </c>
      <c r="B1561" s="65" t="s">
        <v>140</v>
      </c>
      <c r="C1561" s="65" t="s">
        <v>141</v>
      </c>
      <c r="D1561" s="65" t="s">
        <v>357</v>
      </c>
      <c r="E1561" s="65" t="s">
        <v>1735</v>
      </c>
      <c r="F1561" s="65">
        <v>1</v>
      </c>
      <c r="G1561" s="65" t="s">
        <v>19</v>
      </c>
      <c r="H1561" s="65" t="s">
        <v>497</v>
      </c>
      <c r="I1561" s="65"/>
      <c r="J1561" s="51"/>
      <c r="K1561" s="65">
        <v>19</v>
      </c>
      <c r="L1561" s="65" t="s">
        <v>21</v>
      </c>
      <c r="M1561" s="51"/>
      <c r="N1561" s="51"/>
    </row>
    <row r="1562" spans="1:14" ht="25.5" x14ac:dyDescent="0.25">
      <c r="A1562" s="65" t="s">
        <v>1708</v>
      </c>
      <c r="B1562" s="65" t="s">
        <v>140</v>
      </c>
      <c r="C1562" s="65" t="s">
        <v>275</v>
      </c>
      <c r="D1562" s="65" t="s">
        <v>276</v>
      </c>
      <c r="E1562" s="65" t="s">
        <v>1709</v>
      </c>
      <c r="F1562" s="65">
        <v>1</v>
      </c>
      <c r="G1562" s="65" t="s">
        <v>19</v>
      </c>
      <c r="H1562" s="65" t="s">
        <v>497</v>
      </c>
      <c r="I1562" s="65"/>
      <c r="J1562" s="51"/>
      <c r="K1562" s="65">
        <v>11</v>
      </c>
      <c r="L1562" s="65" t="s">
        <v>21</v>
      </c>
      <c r="M1562" s="51"/>
      <c r="N1562" s="51"/>
    </row>
    <row r="1563" spans="1:14" ht="25.5" x14ac:dyDescent="0.25">
      <c r="A1563" s="65" t="s">
        <v>1708</v>
      </c>
      <c r="B1563" s="65" t="s">
        <v>140</v>
      </c>
      <c r="C1563" s="65" t="s">
        <v>296</v>
      </c>
      <c r="D1563" s="65" t="s">
        <v>683</v>
      </c>
      <c r="E1563" s="65" t="s">
        <v>1735</v>
      </c>
      <c r="F1563" s="65">
        <v>1</v>
      </c>
      <c r="G1563" s="65" t="s">
        <v>19</v>
      </c>
      <c r="H1563" s="65" t="s">
        <v>497</v>
      </c>
      <c r="I1563" s="65"/>
      <c r="J1563" s="51"/>
      <c r="K1563" s="65">
        <v>17</v>
      </c>
      <c r="L1563" s="65" t="s">
        <v>21</v>
      </c>
      <c r="M1563" s="51"/>
      <c r="N1563" s="51"/>
    </row>
    <row r="1564" spans="1:14" ht="25.5" x14ac:dyDescent="0.25">
      <c r="A1564" s="65" t="s">
        <v>1708</v>
      </c>
      <c r="B1564" s="65" t="s">
        <v>16</v>
      </c>
      <c r="C1564" s="65" t="s">
        <v>146</v>
      </c>
      <c r="D1564" s="65" t="s">
        <v>322</v>
      </c>
      <c r="E1564" s="65" t="s">
        <v>1709</v>
      </c>
      <c r="F1564" s="65">
        <v>1</v>
      </c>
      <c r="G1564" s="65" t="s">
        <v>19</v>
      </c>
      <c r="H1564" s="65" t="s">
        <v>497</v>
      </c>
      <c r="I1564" s="65"/>
      <c r="J1564" s="51"/>
      <c r="K1564" s="65">
        <v>33</v>
      </c>
      <c r="L1564" s="65" t="s">
        <v>21</v>
      </c>
      <c r="M1564" s="51"/>
      <c r="N1564" s="51"/>
    </row>
    <row r="1565" spans="1:14" ht="25.5" x14ac:dyDescent="0.25">
      <c r="A1565" s="65" t="s">
        <v>382</v>
      </c>
      <c r="B1565" s="65" t="s">
        <v>176</v>
      </c>
      <c r="C1565" s="65" t="s">
        <v>468</v>
      </c>
      <c r="D1565" s="65" t="s">
        <v>469</v>
      </c>
      <c r="E1565" s="65" t="s">
        <v>1772</v>
      </c>
      <c r="F1565" s="65">
        <v>0</v>
      </c>
      <c r="G1565" s="65" t="s">
        <v>615</v>
      </c>
      <c r="H1565" s="65" t="s">
        <v>1773</v>
      </c>
      <c r="I1565" s="65" t="s">
        <v>1728</v>
      </c>
      <c r="J1565" s="65">
        <v>0</v>
      </c>
      <c r="K1565" s="51"/>
      <c r="L1565" s="65" t="s">
        <v>21</v>
      </c>
      <c r="M1565" s="51"/>
      <c r="N1565" s="66" t="s">
        <v>1886</v>
      </c>
    </row>
    <row r="1566" spans="1:14" x14ac:dyDescent="0.25">
      <c r="A1566" s="65" t="s">
        <v>382</v>
      </c>
      <c r="B1566" s="65" t="s">
        <v>121</v>
      </c>
      <c r="C1566" s="65" t="s">
        <v>122</v>
      </c>
      <c r="D1566" s="65" t="s">
        <v>748</v>
      </c>
      <c r="E1566" s="65" t="s">
        <v>1709</v>
      </c>
      <c r="F1566" s="65">
        <v>1</v>
      </c>
      <c r="G1566" s="65" t="s">
        <v>19</v>
      </c>
      <c r="H1566" s="65" t="s">
        <v>1727</v>
      </c>
      <c r="I1566" s="65" t="s">
        <v>1728</v>
      </c>
      <c r="J1566" s="65">
        <v>14</v>
      </c>
      <c r="K1566" s="65">
        <v>23</v>
      </c>
      <c r="L1566" s="65" t="s">
        <v>21</v>
      </c>
      <c r="M1566" s="51"/>
      <c r="N1566" s="51"/>
    </row>
    <row r="1567" spans="1:14" x14ac:dyDescent="0.25">
      <c r="A1567" s="65" t="s">
        <v>1708</v>
      </c>
      <c r="B1567" s="65" t="s">
        <v>265</v>
      </c>
      <c r="C1567" s="65" t="s">
        <v>245</v>
      </c>
      <c r="D1567" s="65" t="s">
        <v>266</v>
      </c>
      <c r="E1567" s="65" t="s">
        <v>1709</v>
      </c>
      <c r="F1567" s="65">
        <v>1</v>
      </c>
      <c r="G1567" s="65" t="s">
        <v>19</v>
      </c>
      <c r="H1567" s="65" t="s">
        <v>33</v>
      </c>
      <c r="I1567" s="65"/>
      <c r="J1567" s="65">
        <v>13</v>
      </c>
      <c r="K1567" s="65">
        <v>17</v>
      </c>
      <c r="L1567" s="65" t="s">
        <v>21</v>
      </c>
      <c r="M1567" s="51"/>
      <c r="N1567" s="51"/>
    </row>
    <row r="1568" spans="1:14" x14ac:dyDescent="0.25">
      <c r="A1568" s="65" t="s">
        <v>1708</v>
      </c>
      <c r="B1568" s="65" t="s">
        <v>265</v>
      </c>
      <c r="C1568" s="65" t="s">
        <v>94</v>
      </c>
      <c r="D1568" s="65" t="s">
        <v>766</v>
      </c>
      <c r="E1568" s="65" t="s">
        <v>1709</v>
      </c>
      <c r="F1568" s="65">
        <v>1</v>
      </c>
      <c r="G1568" s="65" t="s">
        <v>19</v>
      </c>
      <c r="H1568" s="65" t="s">
        <v>33</v>
      </c>
      <c r="I1568" s="65"/>
      <c r="J1568" s="65">
        <v>9</v>
      </c>
      <c r="K1568" s="65">
        <v>19</v>
      </c>
      <c r="L1568" s="65" t="s">
        <v>21</v>
      </c>
      <c r="M1568" s="51"/>
      <c r="N1568" s="51"/>
    </row>
    <row r="1569" spans="1:14" x14ac:dyDescent="0.25">
      <c r="A1569" s="65" t="s">
        <v>1708</v>
      </c>
      <c r="B1569" s="65" t="s">
        <v>265</v>
      </c>
      <c r="C1569" s="65" t="s">
        <v>94</v>
      </c>
      <c r="D1569" s="65" t="s">
        <v>767</v>
      </c>
      <c r="E1569" s="65" t="s">
        <v>1709</v>
      </c>
      <c r="F1569" s="65">
        <v>1</v>
      </c>
      <c r="G1569" s="65" t="s">
        <v>19</v>
      </c>
      <c r="H1569" s="65" t="s">
        <v>33</v>
      </c>
      <c r="I1569" s="65"/>
      <c r="J1569" s="65">
        <v>14</v>
      </c>
      <c r="K1569" s="65">
        <v>18</v>
      </c>
      <c r="L1569" s="65" t="s">
        <v>21</v>
      </c>
      <c r="M1569" s="51"/>
      <c r="N1569" s="51"/>
    </row>
    <row r="1570" spans="1:14" x14ac:dyDescent="0.25">
      <c r="A1570" s="65" t="s">
        <v>1708</v>
      </c>
      <c r="B1570" s="65" t="s">
        <v>265</v>
      </c>
      <c r="C1570" s="65" t="s">
        <v>94</v>
      </c>
      <c r="D1570" s="65" t="s">
        <v>768</v>
      </c>
      <c r="E1570" s="65" t="s">
        <v>1709</v>
      </c>
      <c r="F1570" s="65">
        <v>1</v>
      </c>
      <c r="G1570" s="65" t="s">
        <v>19</v>
      </c>
      <c r="H1570" s="65" t="s">
        <v>33</v>
      </c>
      <c r="I1570" s="65"/>
      <c r="J1570" s="65">
        <v>13</v>
      </c>
      <c r="K1570" s="65">
        <v>19</v>
      </c>
      <c r="L1570" s="65" t="s">
        <v>21</v>
      </c>
      <c r="M1570" s="51"/>
      <c r="N1570" s="51"/>
    </row>
    <row r="1571" spans="1:14" x14ac:dyDescent="0.25">
      <c r="A1571" s="65" t="s">
        <v>1708</v>
      </c>
      <c r="B1571" s="65" t="s">
        <v>62</v>
      </c>
      <c r="C1571" s="65" t="s">
        <v>299</v>
      </c>
      <c r="D1571" s="65" t="s">
        <v>769</v>
      </c>
      <c r="E1571" s="65" t="s">
        <v>1709</v>
      </c>
      <c r="F1571" s="65">
        <v>1</v>
      </c>
      <c r="G1571" s="65" t="s">
        <v>19</v>
      </c>
      <c r="H1571" s="65" t="s">
        <v>92</v>
      </c>
      <c r="I1571" s="65"/>
      <c r="J1571" s="65">
        <v>23</v>
      </c>
      <c r="K1571" s="65">
        <v>26</v>
      </c>
      <c r="L1571" s="65" t="s">
        <v>21</v>
      </c>
      <c r="M1571" s="51"/>
      <c r="N1571" s="51"/>
    </row>
    <row r="1572" spans="1:14" ht="25.5" x14ac:dyDescent="0.25">
      <c r="A1572" s="65" t="s">
        <v>1708</v>
      </c>
      <c r="B1572" s="65" t="s">
        <v>46</v>
      </c>
      <c r="C1572" s="65" t="s">
        <v>47</v>
      </c>
      <c r="D1572" s="65" t="s">
        <v>770</v>
      </c>
      <c r="E1572" s="65" t="s">
        <v>1709</v>
      </c>
      <c r="F1572" s="65">
        <v>1</v>
      </c>
      <c r="G1572" s="65" t="s">
        <v>19</v>
      </c>
      <c r="H1572" s="65" t="s">
        <v>590</v>
      </c>
      <c r="I1572" s="65"/>
      <c r="J1572" s="65">
        <v>45</v>
      </c>
      <c r="K1572" s="51"/>
      <c r="L1572" s="65" t="s">
        <v>21</v>
      </c>
      <c r="M1572" s="51"/>
      <c r="N1572" s="51"/>
    </row>
    <row r="1573" spans="1:14" ht="25.5" x14ac:dyDescent="0.25">
      <c r="A1573" s="65" t="s">
        <v>1708</v>
      </c>
      <c r="B1573" s="65" t="s">
        <v>46</v>
      </c>
      <c r="C1573" s="65" t="s">
        <v>47</v>
      </c>
      <c r="D1573" s="65" t="s">
        <v>502</v>
      </c>
      <c r="E1573" s="65" t="s">
        <v>1783</v>
      </c>
      <c r="F1573" s="65">
        <v>1</v>
      </c>
      <c r="G1573" s="65" t="s">
        <v>19</v>
      </c>
      <c r="H1573" s="65" t="s">
        <v>590</v>
      </c>
      <c r="I1573" s="65" t="s">
        <v>1711</v>
      </c>
      <c r="J1573" s="65">
        <v>39</v>
      </c>
      <c r="K1573" s="65">
        <v>47</v>
      </c>
      <c r="L1573" s="65" t="s">
        <v>21</v>
      </c>
      <c r="M1573" s="51"/>
      <c r="N1573" s="66" t="s">
        <v>1886</v>
      </c>
    </row>
    <row r="1574" spans="1:14" x14ac:dyDescent="0.25">
      <c r="A1574" s="65" t="s">
        <v>1708</v>
      </c>
      <c r="B1574" s="65" t="s">
        <v>68</v>
      </c>
      <c r="C1574" s="65" t="s">
        <v>69</v>
      </c>
      <c r="D1574" s="65" t="s">
        <v>81</v>
      </c>
      <c r="E1574" s="65" t="s">
        <v>1720</v>
      </c>
      <c r="F1574" s="65">
        <v>1</v>
      </c>
      <c r="G1574" s="65" t="s">
        <v>19</v>
      </c>
      <c r="H1574" s="65" t="s">
        <v>92</v>
      </c>
      <c r="I1574" s="65" t="s">
        <v>1719</v>
      </c>
      <c r="J1574" s="65">
        <v>39</v>
      </c>
      <c r="K1574" s="65">
        <v>49</v>
      </c>
      <c r="L1574" s="65" t="s">
        <v>21</v>
      </c>
      <c r="M1574" s="51"/>
      <c r="N1574" s="66" t="s">
        <v>1886</v>
      </c>
    </row>
    <row r="1575" spans="1:14" x14ac:dyDescent="0.25">
      <c r="A1575" s="65" t="s">
        <v>1708</v>
      </c>
      <c r="B1575" s="65" t="s">
        <v>68</v>
      </c>
      <c r="C1575" s="65" t="s">
        <v>69</v>
      </c>
      <c r="D1575" s="65" t="s">
        <v>81</v>
      </c>
      <c r="E1575" s="65" t="s">
        <v>1718</v>
      </c>
      <c r="F1575" s="65">
        <v>1</v>
      </c>
      <c r="G1575" s="65" t="s">
        <v>19</v>
      </c>
      <c r="H1575" s="65" t="s">
        <v>65</v>
      </c>
      <c r="I1575" s="65" t="s">
        <v>1719</v>
      </c>
      <c r="J1575" s="65">
        <v>40</v>
      </c>
      <c r="K1575" s="65">
        <v>50</v>
      </c>
      <c r="L1575" s="65" t="s">
        <v>21</v>
      </c>
      <c r="M1575" s="51"/>
      <c r="N1575" s="66" t="s">
        <v>1886</v>
      </c>
    </row>
    <row r="1576" spans="1:14" x14ac:dyDescent="0.25">
      <c r="A1576" s="65" t="s">
        <v>1708</v>
      </c>
      <c r="B1576" s="65" t="s">
        <v>318</v>
      </c>
      <c r="C1576" s="65" t="s">
        <v>319</v>
      </c>
      <c r="D1576" s="65" t="s">
        <v>530</v>
      </c>
      <c r="E1576" s="65" t="s">
        <v>1743</v>
      </c>
      <c r="F1576" s="65">
        <v>2</v>
      </c>
      <c r="G1576" s="65" t="s">
        <v>40</v>
      </c>
      <c r="H1576" s="65" t="s">
        <v>41</v>
      </c>
      <c r="I1576" s="65" t="s">
        <v>1715</v>
      </c>
      <c r="J1576" s="65">
        <v>20</v>
      </c>
      <c r="K1576" s="65">
        <v>30</v>
      </c>
      <c r="L1576" s="65" t="s">
        <v>42</v>
      </c>
      <c r="M1576" s="51"/>
      <c r="N1576" s="51"/>
    </row>
    <row r="1577" spans="1:14" ht="25.5" x14ac:dyDescent="0.25">
      <c r="A1577" s="65" t="s">
        <v>1708</v>
      </c>
      <c r="B1577" s="65" t="s">
        <v>195</v>
      </c>
      <c r="C1577" s="65" t="s">
        <v>365</v>
      </c>
      <c r="D1577" s="65" t="s">
        <v>540</v>
      </c>
      <c r="E1577" s="65" t="s">
        <v>1801</v>
      </c>
      <c r="F1577" s="65">
        <v>1</v>
      </c>
      <c r="G1577" s="65" t="s">
        <v>40</v>
      </c>
      <c r="H1577" s="65" t="s">
        <v>41</v>
      </c>
      <c r="I1577" s="65" t="s">
        <v>1715</v>
      </c>
      <c r="J1577" s="65">
        <v>23</v>
      </c>
      <c r="K1577" s="65">
        <v>35</v>
      </c>
      <c r="L1577" s="65" t="s">
        <v>42</v>
      </c>
      <c r="M1577" s="51"/>
      <c r="N1577" s="51"/>
    </row>
    <row r="1578" spans="1:14" x14ac:dyDescent="0.25">
      <c r="A1578" s="65" t="s">
        <v>1708</v>
      </c>
      <c r="B1578" s="65" t="s">
        <v>68</v>
      </c>
      <c r="C1578" s="65" t="s">
        <v>69</v>
      </c>
      <c r="D1578" s="65" t="s">
        <v>81</v>
      </c>
      <c r="E1578" s="65" t="s">
        <v>1709</v>
      </c>
      <c r="F1578" s="65">
        <v>1</v>
      </c>
      <c r="G1578" s="65" t="s">
        <v>19</v>
      </c>
      <c r="H1578" s="65" t="s">
        <v>1737</v>
      </c>
      <c r="I1578" s="65"/>
      <c r="J1578" s="65">
        <v>46</v>
      </c>
      <c r="K1578" s="65">
        <v>40</v>
      </c>
      <c r="L1578" s="65" t="s">
        <v>21</v>
      </c>
      <c r="M1578" s="51"/>
      <c r="N1578" s="51"/>
    </row>
    <row r="1579" spans="1:14" x14ac:dyDescent="0.25">
      <c r="A1579" s="65" t="s">
        <v>1708</v>
      </c>
      <c r="B1579" s="65" t="s">
        <v>46</v>
      </c>
      <c r="C1579" s="65" t="s">
        <v>155</v>
      </c>
      <c r="D1579" s="65" t="s">
        <v>156</v>
      </c>
      <c r="E1579" s="65" t="s">
        <v>1709</v>
      </c>
      <c r="F1579" s="65">
        <v>1</v>
      </c>
      <c r="G1579" s="65" t="s">
        <v>19</v>
      </c>
      <c r="H1579" s="65" t="s">
        <v>1737</v>
      </c>
      <c r="I1579" s="65"/>
      <c r="J1579" s="65">
        <v>38</v>
      </c>
      <c r="K1579" s="65">
        <v>28</v>
      </c>
      <c r="L1579" s="65" t="s">
        <v>21</v>
      </c>
      <c r="M1579" s="51"/>
      <c r="N1579" s="51"/>
    </row>
    <row r="1580" spans="1:14" x14ac:dyDescent="0.25">
      <c r="A1580" s="65" t="s">
        <v>1708</v>
      </c>
      <c r="B1580" s="65" t="s">
        <v>172</v>
      </c>
      <c r="C1580" s="65" t="s">
        <v>323</v>
      </c>
      <c r="D1580" s="65" t="s">
        <v>369</v>
      </c>
      <c r="E1580" s="65" t="s">
        <v>1709</v>
      </c>
      <c r="F1580" s="65">
        <v>1</v>
      </c>
      <c r="G1580" s="65" t="s">
        <v>19</v>
      </c>
      <c r="H1580" s="65" t="s">
        <v>1737</v>
      </c>
      <c r="I1580" s="65"/>
      <c r="J1580" s="51"/>
      <c r="K1580" s="65">
        <v>26</v>
      </c>
      <c r="L1580" s="65" t="s">
        <v>21</v>
      </c>
      <c r="M1580" s="51"/>
      <c r="N1580" s="51"/>
    </row>
    <row r="1581" spans="1:14" x14ac:dyDescent="0.25">
      <c r="A1581" s="65" t="s">
        <v>1708</v>
      </c>
      <c r="B1581" s="65" t="s">
        <v>226</v>
      </c>
      <c r="C1581" s="65" t="s">
        <v>306</v>
      </c>
      <c r="D1581" s="65" t="s">
        <v>527</v>
      </c>
      <c r="E1581" s="65" t="s">
        <v>1709</v>
      </c>
      <c r="F1581" s="65">
        <v>1</v>
      </c>
      <c r="G1581" s="65" t="s">
        <v>19</v>
      </c>
      <c r="H1581" s="65" t="s">
        <v>1737</v>
      </c>
      <c r="I1581" s="65"/>
      <c r="J1581" s="65">
        <v>41</v>
      </c>
      <c r="K1581" s="65">
        <v>45</v>
      </c>
      <c r="L1581" s="65" t="s">
        <v>21</v>
      </c>
      <c r="M1581" s="51"/>
      <c r="N1581" s="51"/>
    </row>
    <row r="1582" spans="1:14" x14ac:dyDescent="0.25">
      <c r="A1582" s="65" t="s">
        <v>1708</v>
      </c>
      <c r="B1582" s="65" t="s">
        <v>30</v>
      </c>
      <c r="C1582" s="65" t="s">
        <v>31</v>
      </c>
      <c r="D1582" s="65" t="s">
        <v>391</v>
      </c>
      <c r="E1582" s="65" t="s">
        <v>1709</v>
      </c>
      <c r="F1582" s="65">
        <v>1</v>
      </c>
      <c r="G1582" s="65" t="s">
        <v>19</v>
      </c>
      <c r="H1582" s="65" t="s">
        <v>1737</v>
      </c>
      <c r="I1582" s="65"/>
      <c r="J1582" s="65">
        <v>36</v>
      </c>
      <c r="K1582" s="65">
        <v>26</v>
      </c>
      <c r="L1582" s="65" t="s">
        <v>21</v>
      </c>
      <c r="M1582" s="51"/>
      <c r="N1582" s="51"/>
    </row>
    <row r="1583" spans="1:14" x14ac:dyDescent="0.25">
      <c r="A1583" s="65" t="s">
        <v>1708</v>
      </c>
      <c r="B1583" s="65" t="s">
        <v>30</v>
      </c>
      <c r="C1583" s="65" t="s">
        <v>31</v>
      </c>
      <c r="D1583" s="65" t="s">
        <v>505</v>
      </c>
      <c r="E1583" s="65" t="s">
        <v>1709</v>
      </c>
      <c r="F1583" s="65">
        <v>1</v>
      </c>
      <c r="G1583" s="65" t="s">
        <v>19</v>
      </c>
      <c r="H1583" s="65" t="s">
        <v>1737</v>
      </c>
      <c r="I1583" s="65"/>
      <c r="J1583" s="65">
        <v>36</v>
      </c>
      <c r="K1583" s="65">
        <v>29</v>
      </c>
      <c r="L1583" s="65" t="s">
        <v>21</v>
      </c>
      <c r="M1583" s="51"/>
      <c r="N1583" s="51"/>
    </row>
    <row r="1584" spans="1:14" x14ac:dyDescent="0.25">
      <c r="A1584" s="65" t="s">
        <v>1708</v>
      </c>
      <c r="B1584" s="65" t="s">
        <v>30</v>
      </c>
      <c r="C1584" s="65" t="s">
        <v>31</v>
      </c>
      <c r="D1584" s="65" t="s">
        <v>406</v>
      </c>
      <c r="E1584" s="65" t="s">
        <v>1709</v>
      </c>
      <c r="F1584" s="65">
        <v>1</v>
      </c>
      <c r="G1584" s="65" t="s">
        <v>19</v>
      </c>
      <c r="H1584" s="65" t="s">
        <v>1737</v>
      </c>
      <c r="I1584" s="65"/>
      <c r="J1584" s="65">
        <v>51</v>
      </c>
      <c r="K1584" s="65">
        <v>31</v>
      </c>
      <c r="L1584" s="65" t="s">
        <v>21</v>
      </c>
      <c r="M1584" s="51"/>
      <c r="N1584" s="51"/>
    </row>
    <row r="1585" spans="1:14" x14ac:dyDescent="0.25">
      <c r="A1585" s="65" t="s">
        <v>1708</v>
      </c>
      <c r="B1585" s="65" t="s">
        <v>30</v>
      </c>
      <c r="C1585" s="65" t="s">
        <v>198</v>
      </c>
      <c r="D1585" s="65" t="s">
        <v>199</v>
      </c>
      <c r="E1585" s="65" t="s">
        <v>1709</v>
      </c>
      <c r="F1585" s="65">
        <v>1</v>
      </c>
      <c r="G1585" s="65" t="s">
        <v>19</v>
      </c>
      <c r="H1585" s="65" t="s">
        <v>1737</v>
      </c>
      <c r="I1585" s="65"/>
      <c r="J1585" s="65">
        <v>58</v>
      </c>
      <c r="K1585" s="65">
        <v>49</v>
      </c>
      <c r="L1585" s="65" t="s">
        <v>21</v>
      </c>
      <c r="M1585" s="51"/>
      <c r="N1585" s="51"/>
    </row>
    <row r="1586" spans="1:14" x14ac:dyDescent="0.25">
      <c r="A1586" s="65" t="s">
        <v>1708</v>
      </c>
      <c r="B1586" s="65" t="s">
        <v>172</v>
      </c>
      <c r="C1586" s="65" t="s">
        <v>209</v>
      </c>
      <c r="D1586" s="65" t="s">
        <v>772</v>
      </c>
      <c r="E1586" s="65" t="s">
        <v>1709</v>
      </c>
      <c r="F1586" s="65">
        <v>1</v>
      </c>
      <c r="G1586" s="65" t="s">
        <v>19</v>
      </c>
      <c r="H1586" s="65" t="s">
        <v>1737</v>
      </c>
      <c r="I1586" s="65"/>
      <c r="J1586" s="65">
        <v>36</v>
      </c>
      <c r="K1586" s="65">
        <v>29</v>
      </c>
      <c r="L1586" s="65" t="s">
        <v>21</v>
      </c>
      <c r="M1586" s="51"/>
      <c r="N1586" s="51"/>
    </row>
    <row r="1587" spans="1:14" x14ac:dyDescent="0.25">
      <c r="A1587" s="65" t="s">
        <v>1708</v>
      </c>
      <c r="B1587" s="65" t="s">
        <v>30</v>
      </c>
      <c r="C1587" s="65" t="s">
        <v>223</v>
      </c>
      <c r="D1587" s="65" t="s">
        <v>224</v>
      </c>
      <c r="E1587" s="65" t="s">
        <v>1709</v>
      </c>
      <c r="F1587" s="65">
        <v>1</v>
      </c>
      <c r="G1587" s="65" t="s">
        <v>19</v>
      </c>
      <c r="H1587" s="65" t="s">
        <v>1737</v>
      </c>
      <c r="I1587" s="65"/>
      <c r="J1587" s="65">
        <v>43</v>
      </c>
      <c r="K1587" s="65">
        <v>35</v>
      </c>
      <c r="L1587" s="65" t="s">
        <v>21</v>
      </c>
      <c r="M1587" s="51"/>
      <c r="N1587" s="51"/>
    </row>
    <row r="1588" spans="1:14" x14ac:dyDescent="0.25">
      <c r="A1588" s="65" t="s">
        <v>1708</v>
      </c>
      <c r="B1588" s="65" t="s">
        <v>30</v>
      </c>
      <c r="C1588" s="65" t="s">
        <v>223</v>
      </c>
      <c r="D1588" s="65" t="s">
        <v>225</v>
      </c>
      <c r="E1588" s="65" t="s">
        <v>1709</v>
      </c>
      <c r="F1588" s="65">
        <v>1</v>
      </c>
      <c r="G1588" s="65" t="s">
        <v>19</v>
      </c>
      <c r="H1588" s="65" t="s">
        <v>1737</v>
      </c>
      <c r="I1588" s="65"/>
      <c r="J1588" s="65">
        <v>47</v>
      </c>
      <c r="K1588" s="51"/>
      <c r="L1588" s="65" t="s">
        <v>21</v>
      </c>
      <c r="M1588" s="51"/>
      <c r="N1588" s="51"/>
    </row>
    <row r="1589" spans="1:14" x14ac:dyDescent="0.25">
      <c r="A1589" s="65" t="s">
        <v>1708</v>
      </c>
      <c r="B1589" s="65" t="s">
        <v>30</v>
      </c>
      <c r="C1589" s="65" t="s">
        <v>31</v>
      </c>
      <c r="D1589" s="65" t="s">
        <v>456</v>
      </c>
      <c r="E1589" s="65" t="s">
        <v>1709</v>
      </c>
      <c r="F1589" s="65">
        <v>1</v>
      </c>
      <c r="G1589" s="65" t="s">
        <v>19</v>
      </c>
      <c r="H1589" s="65" t="s">
        <v>1737</v>
      </c>
      <c r="I1589" s="65"/>
      <c r="J1589" s="65">
        <v>50</v>
      </c>
      <c r="K1589" s="65">
        <v>27</v>
      </c>
      <c r="L1589" s="65" t="s">
        <v>21</v>
      </c>
      <c r="M1589" s="51"/>
      <c r="N1589" s="51"/>
    </row>
    <row r="1590" spans="1:14" x14ac:dyDescent="0.25">
      <c r="A1590" s="65" t="s">
        <v>1708</v>
      </c>
      <c r="B1590" s="65" t="s">
        <v>30</v>
      </c>
      <c r="C1590" s="65" t="s">
        <v>223</v>
      </c>
      <c r="D1590" s="65" t="s">
        <v>773</v>
      </c>
      <c r="E1590" s="65" t="s">
        <v>1709</v>
      </c>
      <c r="F1590" s="65">
        <v>1</v>
      </c>
      <c r="G1590" s="65" t="s">
        <v>19</v>
      </c>
      <c r="H1590" s="65" t="s">
        <v>1737</v>
      </c>
      <c r="I1590" s="65"/>
      <c r="J1590" s="51"/>
      <c r="K1590" s="65">
        <v>33</v>
      </c>
      <c r="L1590" s="65" t="s">
        <v>21</v>
      </c>
      <c r="M1590" s="51"/>
      <c r="N1590" s="51"/>
    </row>
    <row r="1591" spans="1:14" x14ac:dyDescent="0.25">
      <c r="A1591" s="65" t="s">
        <v>1708</v>
      </c>
      <c r="B1591" s="65" t="s">
        <v>172</v>
      </c>
      <c r="C1591" s="65" t="s">
        <v>434</v>
      </c>
      <c r="D1591" s="65" t="s">
        <v>435</v>
      </c>
      <c r="E1591" s="65" t="s">
        <v>1709</v>
      </c>
      <c r="F1591" s="65">
        <v>1</v>
      </c>
      <c r="G1591" s="65" t="s">
        <v>19</v>
      </c>
      <c r="H1591" s="65" t="s">
        <v>1737</v>
      </c>
      <c r="I1591" s="65"/>
      <c r="J1591" s="65">
        <v>37</v>
      </c>
      <c r="K1591" s="65">
        <v>27</v>
      </c>
      <c r="L1591" s="65" t="s">
        <v>21</v>
      </c>
      <c r="M1591" s="51"/>
      <c r="N1591" s="51"/>
    </row>
    <row r="1592" spans="1:14" x14ac:dyDescent="0.25">
      <c r="A1592" s="65" t="s">
        <v>1708</v>
      </c>
      <c r="B1592" s="65" t="s">
        <v>30</v>
      </c>
      <c r="C1592" s="65" t="s">
        <v>34</v>
      </c>
      <c r="D1592" s="65" t="s">
        <v>452</v>
      </c>
      <c r="E1592" s="65" t="s">
        <v>1709</v>
      </c>
      <c r="F1592" s="65">
        <v>1</v>
      </c>
      <c r="G1592" s="65" t="s">
        <v>19</v>
      </c>
      <c r="H1592" s="65" t="s">
        <v>1737</v>
      </c>
      <c r="I1592" s="65"/>
      <c r="J1592" s="65">
        <v>47</v>
      </c>
      <c r="K1592" s="65">
        <v>31</v>
      </c>
      <c r="L1592" s="65" t="s">
        <v>21</v>
      </c>
      <c r="M1592" s="51"/>
      <c r="N1592" s="51"/>
    </row>
    <row r="1593" spans="1:14" x14ac:dyDescent="0.25">
      <c r="A1593" s="65" t="s">
        <v>1708</v>
      </c>
      <c r="B1593" s="65" t="s">
        <v>43</v>
      </c>
      <c r="C1593" s="65" t="s">
        <v>61</v>
      </c>
      <c r="D1593" s="65" t="s">
        <v>61</v>
      </c>
      <c r="E1593" s="65" t="s">
        <v>1709</v>
      </c>
      <c r="F1593" s="65">
        <v>1</v>
      </c>
      <c r="G1593" s="65" t="s">
        <v>19</v>
      </c>
      <c r="H1593" s="65" t="s">
        <v>1737</v>
      </c>
      <c r="I1593" s="65"/>
      <c r="J1593" s="65">
        <v>28</v>
      </c>
      <c r="K1593" s="51"/>
      <c r="L1593" s="65" t="s">
        <v>21</v>
      </c>
      <c r="M1593" s="51"/>
      <c r="N1593" s="51"/>
    </row>
    <row r="1594" spans="1:14" x14ac:dyDescent="0.25">
      <c r="A1594" s="65" t="s">
        <v>1708</v>
      </c>
      <c r="B1594" s="65" t="s">
        <v>30</v>
      </c>
      <c r="C1594" s="65" t="s">
        <v>31</v>
      </c>
      <c r="D1594" s="65" t="s">
        <v>564</v>
      </c>
      <c r="E1594" s="65" t="s">
        <v>1709</v>
      </c>
      <c r="F1594" s="65">
        <v>1</v>
      </c>
      <c r="G1594" s="65" t="s">
        <v>19</v>
      </c>
      <c r="H1594" s="65" t="s">
        <v>1737</v>
      </c>
      <c r="I1594" s="65"/>
      <c r="J1594" s="65">
        <v>54</v>
      </c>
      <c r="K1594" s="65">
        <v>31</v>
      </c>
      <c r="L1594" s="65" t="s">
        <v>21</v>
      </c>
      <c r="M1594" s="51"/>
      <c r="N1594" s="51"/>
    </row>
    <row r="1595" spans="1:14" x14ac:dyDescent="0.25">
      <c r="A1595" s="65" t="s">
        <v>1708</v>
      </c>
      <c r="B1595" s="65" t="s">
        <v>30</v>
      </c>
      <c r="C1595" s="65" t="s">
        <v>198</v>
      </c>
      <c r="D1595" s="65" t="s">
        <v>361</v>
      </c>
      <c r="E1595" s="65" t="s">
        <v>1709</v>
      </c>
      <c r="F1595" s="65">
        <v>1</v>
      </c>
      <c r="G1595" s="65" t="s">
        <v>19</v>
      </c>
      <c r="H1595" s="65" t="s">
        <v>1737</v>
      </c>
      <c r="I1595" s="65"/>
      <c r="J1595" s="65">
        <v>51</v>
      </c>
      <c r="K1595" s="65">
        <v>42</v>
      </c>
      <c r="L1595" s="65" t="s">
        <v>21</v>
      </c>
      <c r="M1595" s="51"/>
      <c r="N1595" s="51"/>
    </row>
    <row r="1596" spans="1:14" x14ac:dyDescent="0.25">
      <c r="A1596" s="65" t="s">
        <v>1708</v>
      </c>
      <c r="B1596" s="65" t="s">
        <v>30</v>
      </c>
      <c r="C1596" s="65" t="s">
        <v>31</v>
      </c>
      <c r="D1596" s="65" t="s">
        <v>241</v>
      </c>
      <c r="E1596" s="65" t="s">
        <v>1709</v>
      </c>
      <c r="F1596" s="65">
        <v>1</v>
      </c>
      <c r="G1596" s="65" t="s">
        <v>19</v>
      </c>
      <c r="H1596" s="65" t="s">
        <v>1737</v>
      </c>
      <c r="I1596" s="65"/>
      <c r="J1596" s="65">
        <v>45</v>
      </c>
      <c r="K1596" s="65">
        <v>32</v>
      </c>
      <c r="L1596" s="65" t="s">
        <v>21</v>
      </c>
      <c r="M1596" s="51"/>
      <c r="N1596" s="51"/>
    </row>
    <row r="1597" spans="1:14" x14ac:dyDescent="0.25">
      <c r="A1597" s="65" t="s">
        <v>1708</v>
      </c>
      <c r="B1597" s="65" t="s">
        <v>30</v>
      </c>
      <c r="C1597" s="65" t="s">
        <v>34</v>
      </c>
      <c r="D1597" s="65" t="s">
        <v>526</v>
      </c>
      <c r="E1597" s="65" t="s">
        <v>1709</v>
      </c>
      <c r="F1597" s="65">
        <v>1</v>
      </c>
      <c r="G1597" s="65" t="s">
        <v>19</v>
      </c>
      <c r="H1597" s="65" t="s">
        <v>1737</v>
      </c>
      <c r="I1597" s="65"/>
      <c r="J1597" s="65">
        <v>54</v>
      </c>
      <c r="K1597" s="65">
        <v>39</v>
      </c>
      <c r="L1597" s="65" t="s">
        <v>21</v>
      </c>
      <c r="M1597" s="51"/>
      <c r="N1597" s="51"/>
    </row>
    <row r="1598" spans="1:14" x14ac:dyDescent="0.25">
      <c r="A1598" s="65" t="s">
        <v>1708</v>
      </c>
      <c r="B1598" s="65" t="s">
        <v>30</v>
      </c>
      <c r="C1598" s="65" t="s">
        <v>34</v>
      </c>
      <c r="D1598" s="65" t="s">
        <v>774</v>
      </c>
      <c r="E1598" s="65" t="s">
        <v>1709</v>
      </c>
      <c r="F1598" s="65">
        <v>1</v>
      </c>
      <c r="G1598" s="65" t="s">
        <v>19</v>
      </c>
      <c r="H1598" s="65" t="s">
        <v>1737</v>
      </c>
      <c r="I1598" s="65"/>
      <c r="J1598" s="65">
        <v>48</v>
      </c>
      <c r="K1598" s="65">
        <v>37</v>
      </c>
      <c r="L1598" s="65" t="s">
        <v>21</v>
      </c>
      <c r="M1598" s="51"/>
      <c r="N1598" s="51"/>
    </row>
    <row r="1599" spans="1:14" x14ac:dyDescent="0.25">
      <c r="A1599" s="65" t="s">
        <v>1708</v>
      </c>
      <c r="B1599" s="65" t="s">
        <v>30</v>
      </c>
      <c r="C1599" s="65" t="s">
        <v>31</v>
      </c>
      <c r="D1599" s="65" t="s">
        <v>430</v>
      </c>
      <c r="E1599" s="65" t="s">
        <v>1709</v>
      </c>
      <c r="F1599" s="65">
        <v>1</v>
      </c>
      <c r="G1599" s="65" t="s">
        <v>19</v>
      </c>
      <c r="H1599" s="65" t="s">
        <v>1737</v>
      </c>
      <c r="I1599" s="65"/>
      <c r="J1599" s="65">
        <v>36</v>
      </c>
      <c r="K1599" s="51"/>
      <c r="L1599" s="65" t="s">
        <v>21</v>
      </c>
      <c r="M1599" s="51"/>
      <c r="N1599" s="51"/>
    </row>
    <row r="1600" spans="1:14" x14ac:dyDescent="0.25">
      <c r="A1600" s="65" t="s">
        <v>1708</v>
      </c>
      <c r="B1600" s="65" t="s">
        <v>43</v>
      </c>
      <c r="C1600" s="65" t="s">
        <v>49</v>
      </c>
      <c r="D1600" s="65" t="s">
        <v>50</v>
      </c>
      <c r="E1600" s="65" t="s">
        <v>1709</v>
      </c>
      <c r="F1600" s="65">
        <v>1</v>
      </c>
      <c r="G1600" s="65" t="s">
        <v>19</v>
      </c>
      <c r="H1600" s="65" t="s">
        <v>1737</v>
      </c>
      <c r="I1600" s="65"/>
      <c r="J1600" s="65">
        <v>28</v>
      </c>
      <c r="K1600" s="65">
        <v>40</v>
      </c>
      <c r="L1600" s="65" t="s">
        <v>21</v>
      </c>
      <c r="M1600" s="51"/>
      <c r="N1600" s="51"/>
    </row>
    <row r="1601" spans="1:14" x14ac:dyDescent="0.25">
      <c r="A1601" s="65" t="s">
        <v>1708</v>
      </c>
      <c r="B1601" s="65" t="s">
        <v>43</v>
      </c>
      <c r="C1601" s="65" t="s">
        <v>56</v>
      </c>
      <c r="D1601" s="65" t="s">
        <v>57</v>
      </c>
      <c r="E1601" s="65" t="s">
        <v>1709</v>
      </c>
      <c r="F1601" s="65">
        <v>1</v>
      </c>
      <c r="G1601" s="65" t="s">
        <v>19</v>
      </c>
      <c r="H1601" s="65" t="s">
        <v>1737</v>
      </c>
      <c r="I1601" s="65"/>
      <c r="J1601" s="65">
        <v>28</v>
      </c>
      <c r="K1601" s="51"/>
      <c r="L1601" s="65" t="s">
        <v>21</v>
      </c>
      <c r="M1601" s="51"/>
      <c r="N1601" s="51"/>
    </row>
    <row r="1602" spans="1:14" x14ac:dyDescent="0.25">
      <c r="A1602" s="65" t="s">
        <v>1708</v>
      </c>
      <c r="B1602" s="65" t="s">
        <v>43</v>
      </c>
      <c r="C1602" s="65" t="s">
        <v>56</v>
      </c>
      <c r="D1602" s="65" t="s">
        <v>775</v>
      </c>
      <c r="E1602" s="65" t="s">
        <v>1709</v>
      </c>
      <c r="F1602" s="65">
        <v>1</v>
      </c>
      <c r="G1602" s="65" t="s">
        <v>19</v>
      </c>
      <c r="H1602" s="65" t="s">
        <v>1737</v>
      </c>
      <c r="I1602" s="65"/>
      <c r="J1602" s="65">
        <v>27</v>
      </c>
      <c r="K1602" s="51"/>
      <c r="L1602" s="65" t="s">
        <v>21</v>
      </c>
      <c r="M1602" s="51"/>
      <c r="N1602" s="51"/>
    </row>
    <row r="1603" spans="1:14" x14ac:dyDescent="0.25">
      <c r="A1603" s="65" t="s">
        <v>1708</v>
      </c>
      <c r="B1603" s="65" t="s">
        <v>93</v>
      </c>
      <c r="C1603" s="65" t="s">
        <v>94</v>
      </c>
      <c r="D1603" s="65" t="s">
        <v>536</v>
      </c>
      <c r="E1603" s="65" t="s">
        <v>1709</v>
      </c>
      <c r="F1603" s="65">
        <v>1</v>
      </c>
      <c r="G1603" s="65" t="s">
        <v>19</v>
      </c>
      <c r="H1603" s="65" t="s">
        <v>20</v>
      </c>
      <c r="I1603" s="65"/>
      <c r="J1603" s="65">
        <v>16</v>
      </c>
      <c r="K1603" s="65">
        <v>22</v>
      </c>
      <c r="L1603" s="65" t="s">
        <v>21</v>
      </c>
      <c r="M1603" s="51"/>
      <c r="N1603" s="51"/>
    </row>
    <row r="1604" spans="1:14" x14ac:dyDescent="0.25">
      <c r="A1604" s="65" t="s">
        <v>1708</v>
      </c>
      <c r="B1604" s="65" t="s">
        <v>93</v>
      </c>
      <c r="C1604" s="65" t="s">
        <v>94</v>
      </c>
      <c r="D1604" s="65" t="s">
        <v>536</v>
      </c>
      <c r="E1604" s="65" t="s">
        <v>1802</v>
      </c>
      <c r="F1604" s="65">
        <v>1</v>
      </c>
      <c r="G1604" s="65" t="s">
        <v>19</v>
      </c>
      <c r="H1604" s="65" t="s">
        <v>1736</v>
      </c>
      <c r="I1604" s="65" t="s">
        <v>1713</v>
      </c>
      <c r="J1604" s="65">
        <v>17</v>
      </c>
      <c r="K1604" s="65">
        <v>10</v>
      </c>
      <c r="L1604" s="65" t="s">
        <v>21</v>
      </c>
      <c r="M1604" s="66" t="s">
        <v>1886</v>
      </c>
      <c r="N1604" s="51"/>
    </row>
    <row r="1605" spans="1:14" x14ac:dyDescent="0.25">
      <c r="A1605" s="65" t="s">
        <v>1708</v>
      </c>
      <c r="B1605" s="65" t="s">
        <v>318</v>
      </c>
      <c r="C1605" s="65" t="s">
        <v>94</v>
      </c>
      <c r="D1605" s="65" t="s">
        <v>532</v>
      </c>
      <c r="E1605" s="65" t="s">
        <v>1709</v>
      </c>
      <c r="F1605" s="65">
        <v>1</v>
      </c>
      <c r="G1605" s="65" t="s">
        <v>19</v>
      </c>
      <c r="H1605" s="65" t="s">
        <v>20</v>
      </c>
      <c r="I1605" s="65"/>
      <c r="J1605" s="65">
        <v>38</v>
      </c>
      <c r="K1605" s="65">
        <v>32</v>
      </c>
      <c r="L1605" s="65" t="s">
        <v>21</v>
      </c>
      <c r="M1605" s="51"/>
      <c r="N1605" s="51"/>
    </row>
    <row r="1606" spans="1:14" x14ac:dyDescent="0.25">
      <c r="A1606" s="65" t="s">
        <v>1708</v>
      </c>
      <c r="B1606" s="65" t="s">
        <v>244</v>
      </c>
      <c r="C1606" s="65" t="s">
        <v>94</v>
      </c>
      <c r="D1606" s="65" t="s">
        <v>777</v>
      </c>
      <c r="E1606" s="65" t="s">
        <v>1709</v>
      </c>
      <c r="F1606" s="65">
        <v>1</v>
      </c>
      <c r="G1606" s="65" t="s">
        <v>19</v>
      </c>
      <c r="H1606" s="65" t="s">
        <v>20</v>
      </c>
      <c r="I1606" s="65"/>
      <c r="J1606" s="65">
        <v>28</v>
      </c>
      <c r="K1606" s="51"/>
      <c r="L1606" s="65" t="s">
        <v>21</v>
      </c>
      <c r="M1606" s="51"/>
      <c r="N1606" s="51"/>
    </row>
    <row r="1607" spans="1:14" x14ac:dyDescent="0.25">
      <c r="A1607" s="65" t="s">
        <v>1708</v>
      </c>
      <c r="B1607" s="65" t="s">
        <v>244</v>
      </c>
      <c r="C1607" s="65" t="s">
        <v>94</v>
      </c>
      <c r="D1607" s="65" t="s">
        <v>618</v>
      </c>
      <c r="E1607" s="65" t="s">
        <v>1709</v>
      </c>
      <c r="F1607" s="65">
        <v>1</v>
      </c>
      <c r="G1607" s="65" t="s">
        <v>19</v>
      </c>
      <c r="H1607" s="65" t="s">
        <v>20</v>
      </c>
      <c r="I1607" s="65"/>
      <c r="J1607" s="65">
        <v>37</v>
      </c>
      <c r="K1607" s="51"/>
      <c r="L1607" s="65" t="s">
        <v>21</v>
      </c>
      <c r="M1607" s="51"/>
      <c r="N1607" s="51"/>
    </row>
    <row r="1608" spans="1:14" x14ac:dyDescent="0.25">
      <c r="A1608" s="65" t="s">
        <v>1708</v>
      </c>
      <c r="B1608" s="65" t="s">
        <v>244</v>
      </c>
      <c r="C1608" s="65" t="s">
        <v>94</v>
      </c>
      <c r="D1608" s="65" t="s">
        <v>286</v>
      </c>
      <c r="E1608" s="65" t="s">
        <v>1709</v>
      </c>
      <c r="F1608" s="65">
        <v>1</v>
      </c>
      <c r="G1608" s="65" t="s">
        <v>19</v>
      </c>
      <c r="H1608" s="65" t="s">
        <v>20</v>
      </c>
      <c r="I1608" s="65"/>
      <c r="J1608" s="65">
        <v>46</v>
      </c>
      <c r="K1608" s="65">
        <v>41</v>
      </c>
      <c r="L1608" s="65" t="s">
        <v>21</v>
      </c>
      <c r="M1608" s="51"/>
      <c r="N1608" s="51"/>
    </row>
    <row r="1609" spans="1:14" x14ac:dyDescent="0.25">
      <c r="A1609" s="65" t="s">
        <v>1708</v>
      </c>
      <c r="B1609" s="65" t="s">
        <v>244</v>
      </c>
      <c r="C1609" s="65" t="s">
        <v>245</v>
      </c>
      <c r="D1609" s="65" t="s">
        <v>246</v>
      </c>
      <c r="E1609" s="65" t="s">
        <v>1709</v>
      </c>
      <c r="F1609" s="65">
        <v>1</v>
      </c>
      <c r="G1609" s="65" t="s">
        <v>19</v>
      </c>
      <c r="H1609" s="65" t="s">
        <v>20</v>
      </c>
      <c r="I1609" s="65"/>
      <c r="J1609" s="65">
        <v>25</v>
      </c>
      <c r="K1609" s="65">
        <v>29</v>
      </c>
      <c r="L1609" s="65" t="s">
        <v>21</v>
      </c>
      <c r="M1609" s="51"/>
      <c r="N1609" s="51"/>
    </row>
    <row r="1610" spans="1:14" x14ac:dyDescent="0.25">
      <c r="A1610" s="65" t="s">
        <v>1708</v>
      </c>
      <c r="B1610" s="65" t="s">
        <v>244</v>
      </c>
      <c r="C1610" s="65" t="s">
        <v>94</v>
      </c>
      <c r="D1610" s="65" t="s">
        <v>777</v>
      </c>
      <c r="E1610" s="65" t="s">
        <v>1803</v>
      </c>
      <c r="F1610" s="65">
        <v>1</v>
      </c>
      <c r="G1610" s="65" t="s">
        <v>19</v>
      </c>
      <c r="H1610" s="65" t="s">
        <v>1736</v>
      </c>
      <c r="I1610" s="65" t="s">
        <v>1717</v>
      </c>
      <c r="J1610" s="65">
        <v>35</v>
      </c>
      <c r="K1610" s="65">
        <v>28</v>
      </c>
      <c r="L1610" s="65" t="s">
        <v>21</v>
      </c>
      <c r="M1610" s="66" t="s">
        <v>1886</v>
      </c>
      <c r="N1610" s="51"/>
    </row>
    <row r="1611" spans="1:14" x14ac:dyDescent="0.25">
      <c r="A1611" s="65" t="s">
        <v>1708</v>
      </c>
      <c r="B1611" s="65" t="s">
        <v>244</v>
      </c>
      <c r="C1611" s="65" t="s">
        <v>94</v>
      </c>
      <c r="D1611" s="65" t="s">
        <v>618</v>
      </c>
      <c r="E1611" s="65" t="s">
        <v>1803</v>
      </c>
      <c r="F1611" s="65">
        <v>1</v>
      </c>
      <c r="G1611" s="65" t="s">
        <v>19</v>
      </c>
      <c r="H1611" s="65" t="s">
        <v>1736</v>
      </c>
      <c r="I1611" s="65" t="s">
        <v>1717</v>
      </c>
      <c r="J1611" s="65">
        <v>39</v>
      </c>
      <c r="K1611" s="65">
        <v>34</v>
      </c>
      <c r="L1611" s="65" t="s">
        <v>21</v>
      </c>
      <c r="M1611" s="66" t="s">
        <v>1886</v>
      </c>
      <c r="N1611" s="51"/>
    </row>
    <row r="1612" spans="1:14" x14ac:dyDescent="0.25">
      <c r="A1612" s="65" t="s">
        <v>1708</v>
      </c>
      <c r="B1612" s="65" t="s">
        <v>244</v>
      </c>
      <c r="C1612" s="65" t="s">
        <v>94</v>
      </c>
      <c r="D1612" s="65" t="s">
        <v>286</v>
      </c>
      <c r="E1612" s="65" t="s">
        <v>1709</v>
      </c>
      <c r="F1612" s="65">
        <v>1</v>
      </c>
      <c r="G1612" s="65" t="s">
        <v>19</v>
      </c>
      <c r="H1612" s="65" t="s">
        <v>1736</v>
      </c>
      <c r="I1612" s="65"/>
      <c r="J1612" s="65">
        <v>30</v>
      </c>
      <c r="K1612" s="51"/>
      <c r="L1612" s="65" t="s">
        <v>21</v>
      </c>
      <c r="M1612" s="51"/>
      <c r="N1612" s="51"/>
    </row>
    <row r="1613" spans="1:14" x14ac:dyDescent="0.25">
      <c r="A1613" s="65" t="s">
        <v>1708</v>
      </c>
      <c r="B1613" s="65" t="s">
        <v>244</v>
      </c>
      <c r="C1613" s="65" t="s">
        <v>245</v>
      </c>
      <c r="D1613" s="65" t="s">
        <v>246</v>
      </c>
      <c r="E1613" s="65" t="s">
        <v>1709</v>
      </c>
      <c r="F1613" s="65">
        <v>1</v>
      </c>
      <c r="G1613" s="65" t="s">
        <v>19</v>
      </c>
      <c r="H1613" s="65" t="s">
        <v>1736</v>
      </c>
      <c r="I1613" s="65"/>
      <c r="J1613" s="65">
        <v>20</v>
      </c>
      <c r="K1613" s="51"/>
      <c r="L1613" s="65" t="s">
        <v>21</v>
      </c>
      <c r="M1613" s="51"/>
      <c r="N1613" s="51"/>
    </row>
    <row r="1614" spans="1:14" x14ac:dyDescent="0.25">
      <c r="A1614" s="65" t="s">
        <v>1708</v>
      </c>
      <c r="B1614" s="65" t="s">
        <v>244</v>
      </c>
      <c r="C1614" s="65" t="s">
        <v>94</v>
      </c>
      <c r="D1614" s="65" t="s">
        <v>777</v>
      </c>
      <c r="E1614" s="65" t="s">
        <v>1804</v>
      </c>
      <c r="F1614" s="65">
        <v>1</v>
      </c>
      <c r="G1614" s="65" t="s">
        <v>19</v>
      </c>
      <c r="H1614" s="65" t="s">
        <v>92</v>
      </c>
      <c r="I1614" s="65" t="s">
        <v>1717</v>
      </c>
      <c r="J1614" s="65">
        <v>35</v>
      </c>
      <c r="K1614" s="65">
        <v>30</v>
      </c>
      <c r="L1614" s="65" t="s">
        <v>21</v>
      </c>
      <c r="M1614" s="66" t="s">
        <v>1886</v>
      </c>
      <c r="N1614" s="51"/>
    </row>
    <row r="1615" spans="1:14" x14ac:dyDescent="0.25">
      <c r="A1615" s="65" t="s">
        <v>1708</v>
      </c>
      <c r="B1615" s="65" t="s">
        <v>244</v>
      </c>
      <c r="C1615" s="65" t="s">
        <v>94</v>
      </c>
      <c r="D1615" s="65" t="s">
        <v>618</v>
      </c>
      <c r="E1615" s="65" t="s">
        <v>1804</v>
      </c>
      <c r="F1615" s="65">
        <v>1</v>
      </c>
      <c r="G1615" s="65" t="s">
        <v>19</v>
      </c>
      <c r="H1615" s="65" t="s">
        <v>92</v>
      </c>
      <c r="I1615" s="65" t="s">
        <v>1717</v>
      </c>
      <c r="J1615" s="65">
        <v>33</v>
      </c>
      <c r="K1615" s="65">
        <v>28</v>
      </c>
      <c r="L1615" s="65" t="s">
        <v>21</v>
      </c>
      <c r="M1615" s="66" t="s">
        <v>1886</v>
      </c>
      <c r="N1615" s="51"/>
    </row>
    <row r="1616" spans="1:14" x14ac:dyDescent="0.25">
      <c r="A1616" s="65" t="s">
        <v>1708</v>
      </c>
      <c r="B1616" s="65" t="s">
        <v>152</v>
      </c>
      <c r="C1616" s="65" t="s">
        <v>153</v>
      </c>
      <c r="D1616" s="65" t="s">
        <v>333</v>
      </c>
      <c r="E1616" s="65" t="s">
        <v>1709</v>
      </c>
      <c r="F1616" s="65">
        <v>1</v>
      </c>
      <c r="G1616" s="65" t="s">
        <v>19</v>
      </c>
      <c r="H1616" s="65" t="s">
        <v>20</v>
      </c>
      <c r="I1616" s="65"/>
      <c r="J1616" s="65">
        <v>45</v>
      </c>
      <c r="K1616" s="65">
        <v>41</v>
      </c>
      <c r="L1616" s="65" t="s">
        <v>21</v>
      </c>
      <c r="M1616" s="51"/>
      <c r="N1616" s="51"/>
    </row>
    <row r="1617" spans="1:14" x14ac:dyDescent="0.25">
      <c r="A1617" s="65" t="s">
        <v>1708</v>
      </c>
      <c r="B1617" s="65" t="s">
        <v>152</v>
      </c>
      <c r="C1617" s="65" t="s">
        <v>153</v>
      </c>
      <c r="D1617" s="65" t="s">
        <v>442</v>
      </c>
      <c r="E1617" s="65" t="s">
        <v>1709</v>
      </c>
      <c r="F1617" s="65">
        <v>1</v>
      </c>
      <c r="G1617" s="65" t="s">
        <v>19</v>
      </c>
      <c r="H1617" s="65" t="s">
        <v>20</v>
      </c>
      <c r="I1617" s="65"/>
      <c r="J1617" s="65">
        <v>43</v>
      </c>
      <c r="K1617" s="65">
        <v>38</v>
      </c>
      <c r="L1617" s="65" t="s">
        <v>21</v>
      </c>
      <c r="M1617" s="51"/>
      <c r="N1617" s="51"/>
    </row>
    <row r="1618" spans="1:14" x14ac:dyDescent="0.25">
      <c r="A1618" s="65" t="s">
        <v>1708</v>
      </c>
      <c r="B1618" s="65" t="s">
        <v>93</v>
      </c>
      <c r="C1618" s="65" t="s">
        <v>94</v>
      </c>
      <c r="D1618" s="65" t="s">
        <v>601</v>
      </c>
      <c r="E1618" s="65" t="s">
        <v>1709</v>
      </c>
      <c r="F1618" s="65">
        <v>1</v>
      </c>
      <c r="G1618" s="65" t="s">
        <v>19</v>
      </c>
      <c r="H1618" s="65" t="s">
        <v>1731</v>
      </c>
      <c r="I1618" s="65" t="s">
        <v>1732</v>
      </c>
      <c r="J1618" s="65">
        <v>20</v>
      </c>
      <c r="K1618" s="65">
        <v>33</v>
      </c>
      <c r="L1618" s="65" t="s">
        <v>21</v>
      </c>
      <c r="M1618" s="51"/>
      <c r="N1618" s="51"/>
    </row>
    <row r="1619" spans="1:14" x14ac:dyDescent="0.25">
      <c r="A1619" s="65" t="s">
        <v>1708</v>
      </c>
      <c r="B1619" s="65" t="s">
        <v>93</v>
      </c>
      <c r="C1619" s="65" t="s">
        <v>94</v>
      </c>
      <c r="D1619" s="65" t="s">
        <v>453</v>
      </c>
      <c r="E1619" s="65" t="s">
        <v>1709</v>
      </c>
      <c r="F1619" s="65">
        <v>1</v>
      </c>
      <c r="G1619" s="65" t="s">
        <v>19</v>
      </c>
      <c r="H1619" s="65" t="s">
        <v>1731</v>
      </c>
      <c r="I1619" s="65" t="s">
        <v>1732</v>
      </c>
      <c r="J1619" s="65">
        <v>33</v>
      </c>
      <c r="K1619" s="65">
        <v>26</v>
      </c>
      <c r="L1619" s="65" t="s">
        <v>21</v>
      </c>
      <c r="M1619" s="51"/>
      <c r="N1619" s="51"/>
    </row>
    <row r="1620" spans="1:14" x14ac:dyDescent="0.25">
      <c r="A1620" s="65" t="s">
        <v>1708</v>
      </c>
      <c r="B1620" s="65" t="s">
        <v>93</v>
      </c>
      <c r="C1620" s="65" t="s">
        <v>94</v>
      </c>
      <c r="D1620" s="65" t="s">
        <v>601</v>
      </c>
      <c r="E1620" s="65" t="s">
        <v>1709</v>
      </c>
      <c r="F1620" s="65">
        <v>1</v>
      </c>
      <c r="G1620" s="65" t="s">
        <v>19</v>
      </c>
      <c r="H1620" s="65" t="s">
        <v>26</v>
      </c>
      <c r="I1620" s="65"/>
      <c r="J1620" s="65">
        <v>26</v>
      </c>
      <c r="K1620" s="65">
        <v>27</v>
      </c>
      <c r="L1620" s="65" t="s">
        <v>21</v>
      </c>
      <c r="M1620" s="51"/>
      <c r="N1620" s="51"/>
    </row>
    <row r="1621" spans="1:14" x14ac:dyDescent="0.25">
      <c r="A1621" s="65" t="s">
        <v>1708</v>
      </c>
      <c r="B1621" s="65" t="s">
        <v>176</v>
      </c>
      <c r="C1621" s="65" t="s">
        <v>184</v>
      </c>
      <c r="D1621" s="65" t="s">
        <v>185</v>
      </c>
      <c r="E1621" s="65" t="s">
        <v>1709</v>
      </c>
      <c r="F1621" s="65">
        <v>1</v>
      </c>
      <c r="G1621" s="65" t="s">
        <v>19</v>
      </c>
      <c r="H1621" s="65" t="s">
        <v>92</v>
      </c>
      <c r="I1621" s="65"/>
      <c r="J1621" s="65">
        <v>47</v>
      </c>
      <c r="K1621" s="65">
        <v>16</v>
      </c>
      <c r="L1621" s="65" t="s">
        <v>21</v>
      </c>
      <c r="M1621" s="51"/>
      <c r="N1621" s="51"/>
    </row>
    <row r="1622" spans="1:14" x14ac:dyDescent="0.25">
      <c r="A1622" s="65" t="s">
        <v>1708</v>
      </c>
      <c r="B1622" s="65" t="s">
        <v>37</v>
      </c>
      <c r="C1622" s="65" t="s">
        <v>120</v>
      </c>
      <c r="D1622" s="65" t="s">
        <v>120</v>
      </c>
      <c r="E1622" s="65" t="s">
        <v>1767</v>
      </c>
      <c r="F1622" s="65">
        <v>0</v>
      </c>
      <c r="G1622" s="65" t="s">
        <v>598</v>
      </c>
      <c r="H1622" s="65" t="s">
        <v>599</v>
      </c>
      <c r="I1622" s="65"/>
      <c r="J1622" s="65">
        <v>0</v>
      </c>
      <c r="K1622" s="51"/>
      <c r="L1622" s="65" t="s">
        <v>42</v>
      </c>
      <c r="M1622" s="51"/>
      <c r="N1622" s="51"/>
    </row>
    <row r="1623" spans="1:14" x14ac:dyDescent="0.25">
      <c r="A1623" s="65" t="s">
        <v>1708</v>
      </c>
      <c r="B1623" s="65" t="s">
        <v>498</v>
      </c>
      <c r="C1623" s="65" t="s">
        <v>571</v>
      </c>
      <c r="D1623" s="65" t="s">
        <v>608</v>
      </c>
      <c r="E1623" s="65" t="s">
        <v>1767</v>
      </c>
      <c r="F1623" s="65">
        <v>0</v>
      </c>
      <c r="G1623" s="65" t="s">
        <v>598</v>
      </c>
      <c r="H1623" s="65" t="s">
        <v>599</v>
      </c>
      <c r="I1623" s="65"/>
      <c r="J1623" s="65">
        <v>0</v>
      </c>
      <c r="K1623" s="51"/>
      <c r="L1623" s="65" t="s">
        <v>42</v>
      </c>
      <c r="M1623" s="51"/>
      <c r="N1623" s="51"/>
    </row>
    <row r="1624" spans="1:14" x14ac:dyDescent="0.25">
      <c r="A1624" s="65" t="s">
        <v>1708</v>
      </c>
      <c r="B1624" s="65" t="s">
        <v>53</v>
      </c>
      <c r="C1624" s="65" t="s">
        <v>54</v>
      </c>
      <c r="D1624" s="65" t="s">
        <v>568</v>
      </c>
      <c r="E1624" s="65" t="s">
        <v>1767</v>
      </c>
      <c r="F1624" s="65">
        <v>0</v>
      </c>
      <c r="G1624" s="65" t="s">
        <v>598</v>
      </c>
      <c r="H1624" s="65" t="s">
        <v>599</v>
      </c>
      <c r="I1624" s="65"/>
      <c r="J1624" s="65">
        <v>0</v>
      </c>
      <c r="K1624" s="51"/>
      <c r="L1624" s="65" t="s">
        <v>42</v>
      </c>
      <c r="M1624" s="51"/>
      <c r="N1624" s="51"/>
    </row>
    <row r="1625" spans="1:14" x14ac:dyDescent="0.25">
      <c r="A1625" s="65" t="s">
        <v>1708</v>
      </c>
      <c r="B1625" s="65" t="s">
        <v>53</v>
      </c>
      <c r="C1625" s="65" t="s">
        <v>54</v>
      </c>
      <c r="D1625" s="65" t="s">
        <v>732</v>
      </c>
      <c r="E1625" s="65" t="s">
        <v>1767</v>
      </c>
      <c r="F1625" s="65">
        <v>0</v>
      </c>
      <c r="G1625" s="65" t="s">
        <v>598</v>
      </c>
      <c r="H1625" s="65" t="s">
        <v>599</v>
      </c>
      <c r="I1625" s="65"/>
      <c r="J1625" s="65">
        <v>0</v>
      </c>
      <c r="K1625" s="51"/>
      <c r="L1625" s="65" t="s">
        <v>42</v>
      </c>
      <c r="M1625" s="51"/>
      <c r="N1625" s="51"/>
    </row>
    <row r="1626" spans="1:14" x14ac:dyDescent="0.25">
      <c r="A1626" s="65" t="s">
        <v>1708</v>
      </c>
      <c r="B1626" s="65" t="s">
        <v>53</v>
      </c>
      <c r="C1626" s="65" t="s">
        <v>54</v>
      </c>
      <c r="D1626" s="65" t="s">
        <v>778</v>
      </c>
      <c r="E1626" s="65" t="s">
        <v>1769</v>
      </c>
      <c r="F1626" s="65">
        <v>1</v>
      </c>
      <c r="G1626" s="65" t="s">
        <v>19</v>
      </c>
      <c r="H1626" s="65" t="s">
        <v>609</v>
      </c>
      <c r="I1626" s="65" t="s">
        <v>1715</v>
      </c>
      <c r="J1626" s="65">
        <v>5</v>
      </c>
      <c r="K1626" s="65">
        <v>2</v>
      </c>
      <c r="L1626" s="65" t="s">
        <v>42</v>
      </c>
      <c r="M1626" s="51"/>
      <c r="N1626" s="51"/>
    </row>
    <row r="1627" spans="1:14" ht="25.5" x14ac:dyDescent="0.25">
      <c r="A1627" s="65" t="s">
        <v>1708</v>
      </c>
      <c r="B1627" s="65" t="s">
        <v>140</v>
      </c>
      <c r="C1627" s="65" t="s">
        <v>726</v>
      </c>
      <c r="D1627" s="65" t="s">
        <v>779</v>
      </c>
      <c r="E1627" s="65" t="s">
        <v>1769</v>
      </c>
      <c r="F1627" s="65">
        <v>1</v>
      </c>
      <c r="G1627" s="65" t="s">
        <v>19</v>
      </c>
      <c r="H1627" s="65" t="s">
        <v>609</v>
      </c>
      <c r="I1627" s="65" t="s">
        <v>1715</v>
      </c>
      <c r="J1627" s="65">
        <v>2</v>
      </c>
      <c r="K1627" s="65">
        <v>6</v>
      </c>
      <c r="L1627" s="65" t="s">
        <v>42</v>
      </c>
      <c r="M1627" s="51"/>
      <c r="N1627" s="51"/>
    </row>
    <row r="1628" spans="1:14" ht="25.5" x14ac:dyDescent="0.25">
      <c r="A1628" s="65" t="s">
        <v>1708</v>
      </c>
      <c r="B1628" s="65" t="s">
        <v>140</v>
      </c>
      <c r="C1628" s="65" t="s">
        <v>383</v>
      </c>
      <c r="D1628" s="65" t="s">
        <v>385</v>
      </c>
      <c r="E1628" s="65" t="s">
        <v>1769</v>
      </c>
      <c r="F1628" s="65">
        <v>1</v>
      </c>
      <c r="G1628" s="65" t="s">
        <v>19</v>
      </c>
      <c r="H1628" s="65" t="s">
        <v>609</v>
      </c>
      <c r="I1628" s="65" t="s">
        <v>1715</v>
      </c>
      <c r="J1628" s="65">
        <v>14</v>
      </c>
      <c r="K1628" s="51"/>
      <c r="L1628" s="65" t="s">
        <v>42</v>
      </c>
      <c r="M1628" s="51"/>
      <c r="N1628" s="51"/>
    </row>
    <row r="1629" spans="1:14" ht="25.5" x14ac:dyDescent="0.25">
      <c r="A1629" s="65" t="s">
        <v>1708</v>
      </c>
      <c r="B1629" s="65" t="s">
        <v>140</v>
      </c>
      <c r="C1629" s="65" t="s">
        <v>755</v>
      </c>
      <c r="D1629" s="65" t="s">
        <v>780</v>
      </c>
      <c r="E1629" s="65" t="s">
        <v>1769</v>
      </c>
      <c r="F1629" s="65">
        <v>1</v>
      </c>
      <c r="G1629" s="65" t="s">
        <v>19</v>
      </c>
      <c r="H1629" s="65" t="s">
        <v>609</v>
      </c>
      <c r="I1629" s="65" t="s">
        <v>1715</v>
      </c>
      <c r="J1629" s="65">
        <v>12</v>
      </c>
      <c r="K1629" s="51"/>
      <c r="L1629" s="65" t="s">
        <v>42</v>
      </c>
      <c r="M1629" s="51"/>
      <c r="N1629" s="51"/>
    </row>
    <row r="1630" spans="1:14" ht="25.5" x14ac:dyDescent="0.25">
      <c r="A1630" s="65" t="s">
        <v>1708</v>
      </c>
      <c r="B1630" s="65" t="s">
        <v>140</v>
      </c>
      <c r="C1630" s="65" t="s">
        <v>621</v>
      </c>
      <c r="D1630" s="65" t="s">
        <v>781</v>
      </c>
      <c r="E1630" s="65" t="s">
        <v>1769</v>
      </c>
      <c r="F1630" s="65">
        <v>1</v>
      </c>
      <c r="G1630" s="65" t="s">
        <v>19</v>
      </c>
      <c r="H1630" s="65" t="s">
        <v>609</v>
      </c>
      <c r="I1630" s="65" t="s">
        <v>1715</v>
      </c>
      <c r="J1630" s="65">
        <v>17</v>
      </c>
      <c r="K1630" s="51"/>
      <c r="L1630" s="65" t="s">
        <v>42</v>
      </c>
      <c r="M1630" s="51"/>
      <c r="N1630" s="51"/>
    </row>
    <row r="1631" spans="1:14" ht="25.5" x14ac:dyDescent="0.25">
      <c r="A1631" s="65" t="s">
        <v>1708</v>
      </c>
      <c r="B1631" s="65" t="s">
        <v>140</v>
      </c>
      <c r="C1631" s="65" t="s">
        <v>200</v>
      </c>
      <c r="D1631" s="65" t="s">
        <v>782</v>
      </c>
      <c r="E1631" s="65" t="s">
        <v>1769</v>
      </c>
      <c r="F1631" s="65">
        <v>1</v>
      </c>
      <c r="G1631" s="65" t="s">
        <v>19</v>
      </c>
      <c r="H1631" s="65" t="s">
        <v>609</v>
      </c>
      <c r="I1631" s="65" t="s">
        <v>1715</v>
      </c>
      <c r="J1631" s="65">
        <v>14</v>
      </c>
      <c r="K1631" s="51"/>
      <c r="L1631" s="65" t="s">
        <v>42</v>
      </c>
      <c r="M1631" s="51"/>
      <c r="N1631" s="51"/>
    </row>
    <row r="1632" spans="1:14" ht="25.5" x14ac:dyDescent="0.25">
      <c r="A1632" s="65" t="s">
        <v>1708</v>
      </c>
      <c r="B1632" s="65" t="s">
        <v>140</v>
      </c>
      <c r="C1632" s="65" t="s">
        <v>296</v>
      </c>
      <c r="D1632" s="65" t="s">
        <v>783</v>
      </c>
      <c r="E1632" s="65" t="s">
        <v>1769</v>
      </c>
      <c r="F1632" s="65">
        <v>1</v>
      </c>
      <c r="G1632" s="65" t="s">
        <v>19</v>
      </c>
      <c r="H1632" s="65" t="s">
        <v>609</v>
      </c>
      <c r="I1632" s="65" t="s">
        <v>1715</v>
      </c>
      <c r="J1632" s="65">
        <v>12</v>
      </c>
      <c r="K1632" s="51"/>
      <c r="L1632" s="65" t="s">
        <v>42</v>
      </c>
      <c r="M1632" s="51"/>
      <c r="N1632" s="51"/>
    </row>
    <row r="1633" spans="1:14" ht="25.5" x14ac:dyDescent="0.25">
      <c r="A1633" s="65" t="s">
        <v>1708</v>
      </c>
      <c r="B1633" s="65" t="s">
        <v>140</v>
      </c>
      <c r="C1633" s="65" t="s">
        <v>232</v>
      </c>
      <c r="D1633" s="65" t="s">
        <v>784</v>
      </c>
      <c r="E1633" s="65" t="s">
        <v>1769</v>
      </c>
      <c r="F1633" s="65">
        <v>1</v>
      </c>
      <c r="G1633" s="65" t="s">
        <v>19</v>
      </c>
      <c r="H1633" s="65" t="s">
        <v>609</v>
      </c>
      <c r="I1633" s="65" t="s">
        <v>1715</v>
      </c>
      <c r="J1633" s="65">
        <v>15</v>
      </c>
      <c r="K1633" s="51"/>
      <c r="L1633" s="65" t="s">
        <v>42</v>
      </c>
      <c r="M1633" s="51"/>
      <c r="N1633" s="51"/>
    </row>
    <row r="1634" spans="1:14" ht="25.5" x14ac:dyDescent="0.25">
      <c r="A1634" s="65" t="s">
        <v>1708</v>
      </c>
      <c r="B1634" s="65" t="s">
        <v>140</v>
      </c>
      <c r="C1634" s="65" t="s">
        <v>296</v>
      </c>
      <c r="D1634" s="65" t="s">
        <v>785</v>
      </c>
      <c r="E1634" s="65" t="s">
        <v>1769</v>
      </c>
      <c r="F1634" s="65">
        <v>1</v>
      </c>
      <c r="G1634" s="65" t="s">
        <v>19</v>
      </c>
      <c r="H1634" s="65" t="s">
        <v>609</v>
      </c>
      <c r="I1634" s="65" t="s">
        <v>1715</v>
      </c>
      <c r="J1634" s="65">
        <v>14</v>
      </c>
      <c r="K1634" s="51"/>
      <c r="L1634" s="65" t="s">
        <v>42</v>
      </c>
      <c r="M1634" s="51"/>
      <c r="N1634" s="51"/>
    </row>
    <row r="1635" spans="1:14" x14ac:dyDescent="0.25">
      <c r="A1635" s="65" t="s">
        <v>1708</v>
      </c>
      <c r="B1635" s="65" t="s">
        <v>498</v>
      </c>
      <c r="C1635" s="65" t="s">
        <v>571</v>
      </c>
      <c r="D1635" s="65" t="s">
        <v>786</v>
      </c>
      <c r="E1635" s="65" t="s">
        <v>1769</v>
      </c>
      <c r="F1635" s="65">
        <v>1</v>
      </c>
      <c r="G1635" s="65" t="s">
        <v>19</v>
      </c>
      <c r="H1635" s="65" t="s">
        <v>609</v>
      </c>
      <c r="I1635" s="65" t="s">
        <v>1715</v>
      </c>
      <c r="J1635" s="65">
        <v>18</v>
      </c>
      <c r="K1635" s="51"/>
      <c r="L1635" s="65" t="s">
        <v>42</v>
      </c>
      <c r="M1635" s="51"/>
      <c r="N1635" s="51"/>
    </row>
    <row r="1636" spans="1:14" x14ac:dyDescent="0.25">
      <c r="A1636" s="65" t="s">
        <v>1708</v>
      </c>
      <c r="B1636" s="65" t="s">
        <v>53</v>
      </c>
      <c r="C1636" s="65" t="s">
        <v>54</v>
      </c>
      <c r="D1636" s="65" t="s">
        <v>787</v>
      </c>
      <c r="E1636" s="65" t="s">
        <v>1769</v>
      </c>
      <c r="F1636" s="65">
        <v>1</v>
      </c>
      <c r="G1636" s="65" t="s">
        <v>19</v>
      </c>
      <c r="H1636" s="65" t="s">
        <v>609</v>
      </c>
      <c r="I1636" s="65" t="s">
        <v>1715</v>
      </c>
      <c r="J1636" s="65">
        <v>19</v>
      </c>
      <c r="K1636" s="51"/>
      <c r="L1636" s="65" t="s">
        <v>42</v>
      </c>
      <c r="M1636" s="51"/>
      <c r="N1636" s="51"/>
    </row>
    <row r="1637" spans="1:14" x14ac:dyDescent="0.25">
      <c r="A1637" s="65" t="s">
        <v>1708</v>
      </c>
      <c r="B1637" s="65" t="s">
        <v>53</v>
      </c>
      <c r="C1637" s="65" t="s">
        <v>54</v>
      </c>
      <c r="D1637" s="65" t="s">
        <v>743</v>
      </c>
      <c r="E1637" s="65" t="s">
        <v>1709</v>
      </c>
      <c r="F1637" s="65">
        <v>1</v>
      </c>
      <c r="G1637" s="65" t="s">
        <v>19</v>
      </c>
      <c r="H1637" s="65" t="s">
        <v>609</v>
      </c>
      <c r="I1637" s="65"/>
      <c r="J1637" s="65">
        <v>20</v>
      </c>
      <c r="K1637" s="51"/>
      <c r="L1637" s="65" t="s">
        <v>42</v>
      </c>
      <c r="M1637" s="51"/>
      <c r="N1637" s="51"/>
    </row>
    <row r="1638" spans="1:14" ht="25.5" x14ac:dyDescent="0.25">
      <c r="A1638" s="65" t="s">
        <v>1708</v>
      </c>
      <c r="B1638" s="65" t="s">
        <v>16</v>
      </c>
      <c r="C1638" s="65" t="s">
        <v>163</v>
      </c>
      <c r="D1638" s="65" t="s">
        <v>729</v>
      </c>
      <c r="E1638" s="65" t="s">
        <v>1709</v>
      </c>
      <c r="F1638" s="65">
        <v>1</v>
      </c>
      <c r="G1638" s="65" t="s">
        <v>19</v>
      </c>
      <c r="H1638" s="65" t="s">
        <v>609</v>
      </c>
      <c r="I1638" s="65"/>
      <c r="J1638" s="65">
        <v>22</v>
      </c>
      <c r="K1638" s="51"/>
      <c r="L1638" s="65" t="s">
        <v>42</v>
      </c>
      <c r="M1638" s="51"/>
      <c r="N1638" s="51"/>
    </row>
    <row r="1639" spans="1:14" x14ac:dyDescent="0.25">
      <c r="A1639" s="65" t="s">
        <v>1708</v>
      </c>
      <c r="B1639" s="65" t="s">
        <v>53</v>
      </c>
      <c r="C1639" s="65" t="s">
        <v>54</v>
      </c>
      <c r="D1639" s="65" t="s">
        <v>610</v>
      </c>
      <c r="E1639" s="65" t="s">
        <v>1805</v>
      </c>
      <c r="F1639" s="65">
        <v>1</v>
      </c>
      <c r="G1639" s="65" t="s">
        <v>788</v>
      </c>
      <c r="H1639" s="65" t="s">
        <v>1806</v>
      </c>
      <c r="I1639" s="65" t="s">
        <v>1715</v>
      </c>
      <c r="J1639" s="65">
        <v>2</v>
      </c>
      <c r="K1639" s="65">
        <v>3</v>
      </c>
      <c r="L1639" s="65" t="s">
        <v>42</v>
      </c>
      <c r="M1639" s="51"/>
      <c r="N1639" s="51"/>
    </row>
    <row r="1640" spans="1:14" x14ac:dyDescent="0.25">
      <c r="A1640" s="65" t="s">
        <v>1708</v>
      </c>
      <c r="B1640" s="65" t="s">
        <v>498</v>
      </c>
      <c r="C1640" s="65" t="s">
        <v>571</v>
      </c>
      <c r="D1640" s="65" t="s">
        <v>573</v>
      </c>
      <c r="E1640" s="65" t="s">
        <v>1805</v>
      </c>
      <c r="F1640" s="65">
        <v>1</v>
      </c>
      <c r="G1640" s="65" t="s">
        <v>788</v>
      </c>
      <c r="H1640" s="65" t="s">
        <v>1806</v>
      </c>
      <c r="I1640" s="65" t="s">
        <v>1715</v>
      </c>
      <c r="J1640" s="65">
        <v>1</v>
      </c>
      <c r="K1640" s="65">
        <v>4</v>
      </c>
      <c r="L1640" s="65" t="s">
        <v>42</v>
      </c>
      <c r="M1640" s="51"/>
      <c r="N1640" s="51"/>
    </row>
    <row r="1641" spans="1:14" x14ac:dyDescent="0.25">
      <c r="A1641" s="65" t="s">
        <v>1708</v>
      </c>
      <c r="B1641" s="65" t="s">
        <v>498</v>
      </c>
      <c r="C1641" s="65" t="s">
        <v>499</v>
      </c>
      <c r="D1641" s="65" t="s">
        <v>789</v>
      </c>
      <c r="E1641" s="65" t="s">
        <v>1807</v>
      </c>
      <c r="F1641" s="65">
        <v>1</v>
      </c>
      <c r="G1641" s="65" t="s">
        <v>19</v>
      </c>
      <c r="H1641" s="65" t="s">
        <v>1806</v>
      </c>
      <c r="I1641" s="65" t="s">
        <v>1715</v>
      </c>
      <c r="J1641" s="65">
        <v>3</v>
      </c>
      <c r="K1641" s="65">
        <v>3</v>
      </c>
      <c r="L1641" s="65" t="s">
        <v>42</v>
      </c>
      <c r="M1641" s="51"/>
      <c r="N1641" s="51"/>
    </row>
    <row r="1642" spans="1:14" ht="25.5" x14ac:dyDescent="0.25">
      <c r="A1642" s="65" t="s">
        <v>1708</v>
      </c>
      <c r="B1642" s="65" t="s">
        <v>16</v>
      </c>
      <c r="C1642" s="65" t="s">
        <v>214</v>
      </c>
      <c r="D1642" s="65" t="s">
        <v>215</v>
      </c>
      <c r="E1642" s="65" t="s">
        <v>1709</v>
      </c>
      <c r="F1642" s="65">
        <v>1</v>
      </c>
      <c r="G1642" s="65" t="s">
        <v>19</v>
      </c>
      <c r="H1642" s="65" t="s">
        <v>609</v>
      </c>
      <c r="I1642" s="65"/>
      <c r="J1642" s="65">
        <v>26</v>
      </c>
      <c r="K1642" s="51"/>
      <c r="L1642" s="65" t="s">
        <v>42</v>
      </c>
      <c r="M1642" s="51"/>
      <c r="N1642" s="51"/>
    </row>
    <row r="1643" spans="1:14" ht="25.5" x14ac:dyDescent="0.25">
      <c r="A1643" s="65" t="s">
        <v>1708</v>
      </c>
      <c r="B1643" s="65" t="s">
        <v>195</v>
      </c>
      <c r="C1643" s="65" t="s">
        <v>365</v>
      </c>
      <c r="D1643" s="65" t="s">
        <v>540</v>
      </c>
      <c r="E1643" s="65" t="s">
        <v>1803</v>
      </c>
      <c r="F1643" s="65">
        <v>1</v>
      </c>
      <c r="G1643" s="65" t="s">
        <v>19</v>
      </c>
      <c r="H1643" s="65" t="s">
        <v>1736</v>
      </c>
      <c r="I1643" s="65" t="s">
        <v>1717</v>
      </c>
      <c r="J1643" s="65">
        <v>22</v>
      </c>
      <c r="K1643" s="51"/>
      <c r="L1643" s="65" t="s">
        <v>21</v>
      </c>
      <c r="M1643" s="66" t="s">
        <v>1886</v>
      </c>
      <c r="N1643" s="51"/>
    </row>
    <row r="1644" spans="1:14" x14ac:dyDescent="0.25">
      <c r="A1644" s="65" t="s">
        <v>1708</v>
      </c>
      <c r="B1644" s="65" t="s">
        <v>30</v>
      </c>
      <c r="C1644" s="65" t="s">
        <v>31</v>
      </c>
      <c r="D1644" s="65" t="s">
        <v>483</v>
      </c>
      <c r="E1644" s="65" t="s">
        <v>1709</v>
      </c>
      <c r="F1644" s="65">
        <v>1</v>
      </c>
      <c r="G1644" s="65" t="s">
        <v>19</v>
      </c>
      <c r="H1644" s="65" t="s">
        <v>92</v>
      </c>
      <c r="I1644" s="65"/>
      <c r="J1644" s="65">
        <v>29</v>
      </c>
      <c r="K1644" s="65">
        <v>28</v>
      </c>
      <c r="L1644" s="65" t="s">
        <v>21</v>
      </c>
      <c r="M1644" s="51"/>
      <c r="N1644" s="51"/>
    </row>
    <row r="1645" spans="1:14" x14ac:dyDescent="0.25">
      <c r="A1645" s="65" t="s">
        <v>1708</v>
      </c>
      <c r="B1645" s="65" t="s">
        <v>30</v>
      </c>
      <c r="C1645" s="65" t="s">
        <v>31</v>
      </c>
      <c r="D1645" s="65" t="s">
        <v>483</v>
      </c>
      <c r="E1645" s="65" t="s">
        <v>1709</v>
      </c>
      <c r="F1645" s="65">
        <v>1</v>
      </c>
      <c r="G1645" s="65" t="s">
        <v>19</v>
      </c>
      <c r="H1645" s="65" t="s">
        <v>1737</v>
      </c>
      <c r="I1645" s="65"/>
      <c r="J1645" s="65">
        <v>59</v>
      </c>
      <c r="K1645" s="65">
        <v>27</v>
      </c>
      <c r="L1645" s="65" t="s">
        <v>21</v>
      </c>
      <c r="M1645" s="51"/>
      <c r="N1645" s="51"/>
    </row>
    <row r="1646" spans="1:14" x14ac:dyDescent="0.25">
      <c r="A1646" s="65" t="s">
        <v>1708</v>
      </c>
      <c r="B1646" s="65" t="s">
        <v>43</v>
      </c>
      <c r="C1646" s="65" t="s">
        <v>44</v>
      </c>
      <c r="D1646" s="65" t="s">
        <v>52</v>
      </c>
      <c r="E1646" s="65" t="s">
        <v>1709</v>
      </c>
      <c r="F1646" s="65">
        <v>1</v>
      </c>
      <c r="G1646" s="65" t="s">
        <v>19</v>
      </c>
      <c r="H1646" s="65" t="s">
        <v>20</v>
      </c>
      <c r="I1646" s="65"/>
      <c r="J1646" s="65">
        <v>33</v>
      </c>
      <c r="K1646" s="65">
        <v>49</v>
      </c>
      <c r="L1646" s="65" t="s">
        <v>21</v>
      </c>
      <c r="M1646" s="51"/>
      <c r="N1646" s="51"/>
    </row>
    <row r="1647" spans="1:14" x14ac:dyDescent="0.25">
      <c r="A1647" s="65" t="s">
        <v>1708</v>
      </c>
      <c r="B1647" s="65" t="s">
        <v>30</v>
      </c>
      <c r="C1647" s="65" t="s">
        <v>198</v>
      </c>
      <c r="D1647" s="65" t="s">
        <v>477</v>
      </c>
      <c r="E1647" s="65" t="s">
        <v>1709</v>
      </c>
      <c r="F1647" s="65">
        <v>1</v>
      </c>
      <c r="G1647" s="65" t="s">
        <v>19</v>
      </c>
      <c r="H1647" s="65" t="s">
        <v>20</v>
      </c>
      <c r="I1647" s="65"/>
      <c r="J1647" s="65">
        <v>56</v>
      </c>
      <c r="K1647" s="65">
        <v>49</v>
      </c>
      <c r="L1647" s="65" t="s">
        <v>21</v>
      </c>
      <c r="M1647" s="51"/>
      <c r="N1647" s="51"/>
    </row>
    <row r="1648" spans="1:14" x14ac:dyDescent="0.25">
      <c r="A1648" s="65" t="s">
        <v>1708</v>
      </c>
      <c r="B1648" s="65" t="s">
        <v>30</v>
      </c>
      <c r="C1648" s="65" t="s">
        <v>34</v>
      </c>
      <c r="D1648" s="65" t="s">
        <v>36</v>
      </c>
      <c r="E1648" s="65" t="s">
        <v>1709</v>
      </c>
      <c r="F1648" s="65">
        <v>1</v>
      </c>
      <c r="G1648" s="65" t="s">
        <v>19</v>
      </c>
      <c r="H1648" s="65" t="s">
        <v>20</v>
      </c>
      <c r="I1648" s="65"/>
      <c r="J1648" s="65">
        <v>46</v>
      </c>
      <c r="K1648" s="65">
        <v>46</v>
      </c>
      <c r="L1648" s="65" t="s">
        <v>21</v>
      </c>
      <c r="M1648" s="51"/>
      <c r="N1648" s="51"/>
    </row>
    <row r="1649" spans="1:14" x14ac:dyDescent="0.25">
      <c r="A1649" s="65" t="s">
        <v>1708</v>
      </c>
      <c r="B1649" s="65" t="s">
        <v>30</v>
      </c>
      <c r="C1649" s="65" t="s">
        <v>198</v>
      </c>
      <c r="D1649" s="65" t="s">
        <v>477</v>
      </c>
      <c r="E1649" s="65" t="s">
        <v>1709</v>
      </c>
      <c r="F1649" s="65">
        <v>1</v>
      </c>
      <c r="G1649" s="65" t="s">
        <v>19</v>
      </c>
      <c r="H1649" s="65" t="s">
        <v>529</v>
      </c>
      <c r="I1649" s="65"/>
      <c r="J1649" s="65">
        <v>55</v>
      </c>
      <c r="K1649" s="65">
        <v>59</v>
      </c>
      <c r="L1649" s="65" t="s">
        <v>21</v>
      </c>
      <c r="M1649" s="51"/>
      <c r="N1649" s="51"/>
    </row>
    <row r="1650" spans="1:14" x14ac:dyDescent="0.25">
      <c r="A1650" s="65" t="s">
        <v>1708</v>
      </c>
      <c r="B1650" s="65" t="s">
        <v>30</v>
      </c>
      <c r="C1650" s="65" t="s">
        <v>31</v>
      </c>
      <c r="D1650" s="65" t="s">
        <v>483</v>
      </c>
      <c r="E1650" s="65" t="s">
        <v>1709</v>
      </c>
      <c r="F1650" s="65">
        <v>1</v>
      </c>
      <c r="G1650" s="65" t="s">
        <v>19</v>
      </c>
      <c r="H1650" s="65" t="s">
        <v>33</v>
      </c>
      <c r="I1650" s="65"/>
      <c r="J1650" s="65">
        <v>47</v>
      </c>
      <c r="K1650" s="65">
        <v>31</v>
      </c>
      <c r="L1650" s="65" t="s">
        <v>21</v>
      </c>
      <c r="M1650" s="51"/>
      <c r="N1650" s="51"/>
    </row>
    <row r="1651" spans="1:14" x14ac:dyDescent="0.25">
      <c r="A1651" s="65" t="s">
        <v>1708</v>
      </c>
      <c r="B1651" s="65" t="s">
        <v>30</v>
      </c>
      <c r="C1651" s="65" t="s">
        <v>198</v>
      </c>
      <c r="D1651" s="65" t="s">
        <v>274</v>
      </c>
      <c r="E1651" s="65" t="s">
        <v>1712</v>
      </c>
      <c r="F1651" s="65">
        <v>1</v>
      </c>
      <c r="G1651" s="65" t="s">
        <v>19</v>
      </c>
      <c r="H1651" s="65" t="s">
        <v>33</v>
      </c>
      <c r="I1651" s="65" t="s">
        <v>1713</v>
      </c>
      <c r="J1651" s="65">
        <v>50</v>
      </c>
      <c r="K1651" s="65">
        <v>44</v>
      </c>
      <c r="L1651" s="65" t="s">
        <v>21</v>
      </c>
      <c r="M1651" s="66" t="s">
        <v>1886</v>
      </c>
      <c r="N1651" s="51"/>
    </row>
    <row r="1652" spans="1:14" x14ac:dyDescent="0.25">
      <c r="A1652" s="65" t="s">
        <v>1708</v>
      </c>
      <c r="B1652" s="65" t="s">
        <v>226</v>
      </c>
      <c r="C1652" s="65" t="s">
        <v>227</v>
      </c>
      <c r="D1652" s="65" t="s">
        <v>228</v>
      </c>
      <c r="E1652" s="65" t="s">
        <v>1808</v>
      </c>
      <c r="F1652" s="65">
        <v>1</v>
      </c>
      <c r="G1652" s="65" t="s">
        <v>19</v>
      </c>
      <c r="H1652" s="65" t="s">
        <v>529</v>
      </c>
      <c r="I1652" s="65" t="s">
        <v>1713</v>
      </c>
      <c r="J1652" s="65">
        <v>37</v>
      </c>
      <c r="K1652" s="65">
        <v>48</v>
      </c>
      <c r="L1652" s="65" t="s">
        <v>21</v>
      </c>
      <c r="M1652" s="51"/>
      <c r="N1652" s="66" t="s">
        <v>1886</v>
      </c>
    </row>
    <row r="1653" spans="1:14" x14ac:dyDescent="0.25">
      <c r="A1653" s="65" t="s">
        <v>1708</v>
      </c>
      <c r="B1653" s="65" t="s">
        <v>226</v>
      </c>
      <c r="C1653" s="65" t="s">
        <v>227</v>
      </c>
      <c r="D1653" s="65" t="s">
        <v>345</v>
      </c>
      <c r="E1653" s="65" t="s">
        <v>1808</v>
      </c>
      <c r="F1653" s="65">
        <v>1</v>
      </c>
      <c r="G1653" s="65" t="s">
        <v>19</v>
      </c>
      <c r="H1653" s="65" t="s">
        <v>529</v>
      </c>
      <c r="I1653" s="65" t="s">
        <v>1713</v>
      </c>
      <c r="J1653" s="65">
        <v>43</v>
      </c>
      <c r="K1653" s="65">
        <v>45</v>
      </c>
      <c r="L1653" s="65" t="s">
        <v>21</v>
      </c>
      <c r="M1653" s="51"/>
      <c r="N1653" s="66" t="s">
        <v>1886</v>
      </c>
    </row>
    <row r="1654" spans="1:14" x14ac:dyDescent="0.25">
      <c r="A1654" s="65" t="s">
        <v>1708</v>
      </c>
      <c r="B1654" s="65" t="s">
        <v>226</v>
      </c>
      <c r="C1654" s="65" t="s">
        <v>227</v>
      </c>
      <c r="D1654" s="65" t="s">
        <v>441</v>
      </c>
      <c r="E1654" s="65" t="s">
        <v>1808</v>
      </c>
      <c r="F1654" s="65">
        <v>1</v>
      </c>
      <c r="G1654" s="65" t="s">
        <v>19</v>
      </c>
      <c r="H1654" s="65" t="s">
        <v>529</v>
      </c>
      <c r="I1654" s="65" t="s">
        <v>1713</v>
      </c>
      <c r="J1654" s="65">
        <v>42</v>
      </c>
      <c r="K1654" s="65">
        <v>45</v>
      </c>
      <c r="L1654" s="65" t="s">
        <v>21</v>
      </c>
      <c r="M1654" s="51"/>
      <c r="N1654" s="66" t="s">
        <v>1886</v>
      </c>
    </row>
    <row r="1655" spans="1:14" x14ac:dyDescent="0.25">
      <c r="A1655" s="65" t="s">
        <v>1708</v>
      </c>
      <c r="B1655" s="65" t="s">
        <v>226</v>
      </c>
      <c r="C1655" s="65" t="s">
        <v>227</v>
      </c>
      <c r="D1655" s="65" t="s">
        <v>480</v>
      </c>
      <c r="E1655" s="65" t="s">
        <v>1808</v>
      </c>
      <c r="F1655" s="65">
        <v>1</v>
      </c>
      <c r="G1655" s="65" t="s">
        <v>19</v>
      </c>
      <c r="H1655" s="65" t="s">
        <v>529</v>
      </c>
      <c r="I1655" s="65" t="s">
        <v>1713</v>
      </c>
      <c r="J1655" s="51"/>
      <c r="K1655" s="65">
        <v>44</v>
      </c>
      <c r="L1655" s="65" t="s">
        <v>21</v>
      </c>
      <c r="M1655" s="51"/>
      <c r="N1655" s="66" t="s">
        <v>1886</v>
      </c>
    </row>
    <row r="1656" spans="1:14" x14ac:dyDescent="0.25">
      <c r="A1656" s="65" t="s">
        <v>1708</v>
      </c>
      <c r="B1656" s="65" t="s">
        <v>176</v>
      </c>
      <c r="C1656" s="65" t="s">
        <v>465</v>
      </c>
      <c r="D1656" s="65" t="s">
        <v>558</v>
      </c>
      <c r="E1656" s="65" t="s">
        <v>1709</v>
      </c>
      <c r="F1656" s="65">
        <v>1</v>
      </c>
      <c r="G1656" s="65" t="s">
        <v>19</v>
      </c>
      <c r="H1656" s="65" t="s">
        <v>1731</v>
      </c>
      <c r="I1656" s="65" t="s">
        <v>1732</v>
      </c>
      <c r="J1656" s="65">
        <v>20</v>
      </c>
      <c r="K1656" s="65">
        <v>34</v>
      </c>
      <c r="L1656" s="65" t="s">
        <v>21</v>
      </c>
      <c r="M1656" s="51"/>
      <c r="N1656" s="51"/>
    </row>
    <row r="1657" spans="1:14" x14ac:dyDescent="0.25">
      <c r="A1657" s="65" t="s">
        <v>1708</v>
      </c>
      <c r="B1657" s="65" t="s">
        <v>176</v>
      </c>
      <c r="C1657" s="65" t="s">
        <v>270</v>
      </c>
      <c r="D1657" s="65" t="s">
        <v>271</v>
      </c>
      <c r="E1657" s="65" t="s">
        <v>1709</v>
      </c>
      <c r="F1657" s="65">
        <v>1</v>
      </c>
      <c r="G1657" s="65" t="s">
        <v>19</v>
      </c>
      <c r="H1657" s="65" t="s">
        <v>1731</v>
      </c>
      <c r="I1657" s="65" t="s">
        <v>1732</v>
      </c>
      <c r="J1657" s="65">
        <v>27</v>
      </c>
      <c r="K1657" s="65">
        <v>40</v>
      </c>
      <c r="L1657" s="65" t="s">
        <v>21</v>
      </c>
      <c r="M1657" s="51"/>
      <c r="N1657" s="51"/>
    </row>
    <row r="1658" spans="1:14" x14ac:dyDescent="0.25">
      <c r="A1658" s="65" t="s">
        <v>382</v>
      </c>
      <c r="B1658" s="65" t="s">
        <v>176</v>
      </c>
      <c r="C1658" s="65" t="s">
        <v>270</v>
      </c>
      <c r="D1658" s="65" t="s">
        <v>271</v>
      </c>
      <c r="E1658" s="65" t="s">
        <v>1709</v>
      </c>
      <c r="F1658" s="65">
        <v>1</v>
      </c>
      <c r="G1658" s="65" t="s">
        <v>19</v>
      </c>
      <c r="H1658" s="65" t="s">
        <v>1731</v>
      </c>
      <c r="I1658" s="65" t="s">
        <v>1728</v>
      </c>
      <c r="J1658" s="65">
        <v>62</v>
      </c>
      <c r="K1658" s="65">
        <v>35</v>
      </c>
      <c r="L1658" s="65" t="s">
        <v>21</v>
      </c>
      <c r="M1658" s="51"/>
      <c r="N1658" s="51"/>
    </row>
    <row r="1659" spans="1:14" x14ac:dyDescent="0.25">
      <c r="A1659" s="65" t="s">
        <v>1708</v>
      </c>
      <c r="B1659" s="65" t="s">
        <v>176</v>
      </c>
      <c r="C1659" s="65" t="s">
        <v>242</v>
      </c>
      <c r="D1659" s="65" t="s">
        <v>243</v>
      </c>
      <c r="E1659" s="65" t="s">
        <v>1709</v>
      </c>
      <c r="F1659" s="65">
        <v>1</v>
      </c>
      <c r="G1659" s="65" t="s">
        <v>19</v>
      </c>
      <c r="H1659" s="65" t="s">
        <v>1731</v>
      </c>
      <c r="I1659" s="65" t="s">
        <v>1732</v>
      </c>
      <c r="J1659" s="65">
        <v>24</v>
      </c>
      <c r="K1659" s="65">
        <v>40</v>
      </c>
      <c r="L1659" s="65" t="s">
        <v>21</v>
      </c>
      <c r="M1659" s="51"/>
      <c r="N1659" s="51"/>
    </row>
    <row r="1660" spans="1:14" x14ac:dyDescent="0.25">
      <c r="A1660" s="65" t="s">
        <v>382</v>
      </c>
      <c r="B1660" s="65" t="s">
        <v>176</v>
      </c>
      <c r="C1660" s="65" t="s">
        <v>242</v>
      </c>
      <c r="D1660" s="65" t="s">
        <v>243</v>
      </c>
      <c r="E1660" s="65" t="s">
        <v>1709</v>
      </c>
      <c r="F1660" s="65">
        <v>1</v>
      </c>
      <c r="G1660" s="65" t="s">
        <v>19</v>
      </c>
      <c r="H1660" s="65" t="s">
        <v>1731</v>
      </c>
      <c r="I1660" s="65" t="s">
        <v>1728</v>
      </c>
      <c r="J1660" s="65">
        <v>28</v>
      </c>
      <c r="K1660" s="65">
        <v>46</v>
      </c>
      <c r="L1660" s="65" t="s">
        <v>21</v>
      </c>
      <c r="M1660" s="51"/>
      <c r="N1660" s="51"/>
    </row>
    <row r="1661" spans="1:14" x14ac:dyDescent="0.25">
      <c r="A1661" s="65" t="s">
        <v>1708</v>
      </c>
      <c r="B1661" s="65" t="s">
        <v>176</v>
      </c>
      <c r="C1661" s="65" t="s">
        <v>303</v>
      </c>
      <c r="D1661" s="65" t="s">
        <v>352</v>
      </c>
      <c r="E1661" s="65" t="s">
        <v>1709</v>
      </c>
      <c r="F1661" s="65">
        <v>1</v>
      </c>
      <c r="G1661" s="65" t="s">
        <v>19</v>
      </c>
      <c r="H1661" s="65" t="s">
        <v>1731</v>
      </c>
      <c r="I1661" s="65" t="s">
        <v>1732</v>
      </c>
      <c r="J1661" s="65">
        <v>19</v>
      </c>
      <c r="K1661" s="65">
        <v>21</v>
      </c>
      <c r="L1661" s="65" t="s">
        <v>21</v>
      </c>
      <c r="M1661" s="51"/>
      <c r="N1661" s="51"/>
    </row>
    <row r="1662" spans="1:14" x14ac:dyDescent="0.25">
      <c r="A1662" s="65" t="s">
        <v>382</v>
      </c>
      <c r="B1662" s="65" t="s">
        <v>176</v>
      </c>
      <c r="C1662" s="65" t="s">
        <v>303</v>
      </c>
      <c r="D1662" s="65" t="s">
        <v>352</v>
      </c>
      <c r="E1662" s="65" t="s">
        <v>1709</v>
      </c>
      <c r="F1662" s="65">
        <v>1</v>
      </c>
      <c r="G1662" s="65" t="s">
        <v>19</v>
      </c>
      <c r="H1662" s="65" t="s">
        <v>1731</v>
      </c>
      <c r="I1662" s="65" t="s">
        <v>1728</v>
      </c>
      <c r="J1662" s="65">
        <v>25</v>
      </c>
      <c r="K1662" s="65">
        <v>29</v>
      </c>
      <c r="L1662" s="65" t="s">
        <v>21</v>
      </c>
      <c r="M1662" s="51"/>
      <c r="N1662" s="51"/>
    </row>
    <row r="1663" spans="1:14" x14ac:dyDescent="0.25">
      <c r="A1663" s="65" t="s">
        <v>1708</v>
      </c>
      <c r="B1663" s="65" t="s">
        <v>176</v>
      </c>
      <c r="C1663" s="65" t="s">
        <v>303</v>
      </c>
      <c r="D1663" s="65" t="s">
        <v>304</v>
      </c>
      <c r="E1663" s="65" t="s">
        <v>1709</v>
      </c>
      <c r="F1663" s="65">
        <v>1</v>
      </c>
      <c r="G1663" s="65" t="s">
        <v>19</v>
      </c>
      <c r="H1663" s="65" t="s">
        <v>1731</v>
      </c>
      <c r="I1663" s="65" t="s">
        <v>1732</v>
      </c>
      <c r="J1663" s="65">
        <v>17</v>
      </c>
      <c r="K1663" s="65">
        <v>26</v>
      </c>
      <c r="L1663" s="65" t="s">
        <v>21</v>
      </c>
      <c r="M1663" s="51"/>
      <c r="N1663" s="51"/>
    </row>
    <row r="1664" spans="1:14" x14ac:dyDescent="0.25">
      <c r="A1664" s="65" t="s">
        <v>382</v>
      </c>
      <c r="B1664" s="65" t="s">
        <v>176</v>
      </c>
      <c r="C1664" s="65" t="s">
        <v>303</v>
      </c>
      <c r="D1664" s="65" t="s">
        <v>304</v>
      </c>
      <c r="E1664" s="65" t="s">
        <v>1709</v>
      </c>
      <c r="F1664" s="65">
        <v>1</v>
      </c>
      <c r="G1664" s="65" t="s">
        <v>19</v>
      </c>
      <c r="H1664" s="65" t="s">
        <v>1731</v>
      </c>
      <c r="I1664" s="65" t="s">
        <v>1728</v>
      </c>
      <c r="J1664" s="65">
        <v>20</v>
      </c>
      <c r="K1664" s="65">
        <v>29</v>
      </c>
      <c r="L1664" s="65" t="s">
        <v>21</v>
      </c>
      <c r="M1664" s="51"/>
      <c r="N1664" s="51"/>
    </row>
    <row r="1665" spans="1:14" x14ac:dyDescent="0.25">
      <c r="A1665" s="65" t="s">
        <v>1708</v>
      </c>
      <c r="B1665" s="65" t="s">
        <v>30</v>
      </c>
      <c r="C1665" s="65" t="s">
        <v>31</v>
      </c>
      <c r="D1665" s="65" t="s">
        <v>790</v>
      </c>
      <c r="E1665" s="65" t="s">
        <v>1709</v>
      </c>
      <c r="F1665" s="65">
        <v>1</v>
      </c>
      <c r="G1665" s="65" t="s">
        <v>19</v>
      </c>
      <c r="H1665" s="65" t="s">
        <v>26</v>
      </c>
      <c r="I1665" s="65"/>
      <c r="J1665" s="65">
        <v>44</v>
      </c>
      <c r="K1665" s="65">
        <v>46</v>
      </c>
      <c r="L1665" s="65" t="s">
        <v>21</v>
      </c>
      <c r="M1665" s="51"/>
      <c r="N1665" s="51"/>
    </row>
    <row r="1666" spans="1:14" x14ac:dyDescent="0.25">
      <c r="A1666" s="65" t="s">
        <v>382</v>
      </c>
      <c r="B1666" s="65" t="s">
        <v>30</v>
      </c>
      <c r="C1666" s="65" t="s">
        <v>31</v>
      </c>
      <c r="D1666" s="65" t="s">
        <v>790</v>
      </c>
      <c r="E1666" s="65" t="s">
        <v>1709</v>
      </c>
      <c r="F1666" s="65">
        <v>1</v>
      </c>
      <c r="G1666" s="65" t="s">
        <v>19</v>
      </c>
      <c r="H1666" s="65" t="s">
        <v>26</v>
      </c>
      <c r="I1666" s="65"/>
      <c r="J1666" s="65">
        <v>47</v>
      </c>
      <c r="K1666" s="65">
        <v>36</v>
      </c>
      <c r="L1666" s="65" t="s">
        <v>21</v>
      </c>
      <c r="M1666" s="51"/>
      <c r="N1666" s="51"/>
    </row>
    <row r="1667" spans="1:14" x14ac:dyDescent="0.25">
      <c r="A1667" s="65" t="s">
        <v>1708</v>
      </c>
      <c r="B1667" s="65" t="s">
        <v>30</v>
      </c>
      <c r="C1667" s="65" t="s">
        <v>31</v>
      </c>
      <c r="D1667" s="65" t="s">
        <v>430</v>
      </c>
      <c r="E1667" s="65" t="s">
        <v>1709</v>
      </c>
      <c r="F1667" s="65">
        <v>1</v>
      </c>
      <c r="G1667" s="65" t="s">
        <v>19</v>
      </c>
      <c r="H1667" s="65" t="s">
        <v>26</v>
      </c>
      <c r="I1667" s="65"/>
      <c r="J1667" s="65">
        <v>43</v>
      </c>
      <c r="K1667" s="65">
        <v>39</v>
      </c>
      <c r="L1667" s="65" t="s">
        <v>21</v>
      </c>
      <c r="M1667" s="51"/>
      <c r="N1667" s="51"/>
    </row>
    <row r="1668" spans="1:14" x14ac:dyDescent="0.25">
      <c r="A1668" s="65" t="s">
        <v>382</v>
      </c>
      <c r="B1668" s="65" t="s">
        <v>30</v>
      </c>
      <c r="C1668" s="65" t="s">
        <v>31</v>
      </c>
      <c r="D1668" s="65" t="s">
        <v>430</v>
      </c>
      <c r="E1668" s="65" t="s">
        <v>1709</v>
      </c>
      <c r="F1668" s="65">
        <v>1</v>
      </c>
      <c r="G1668" s="65" t="s">
        <v>19</v>
      </c>
      <c r="H1668" s="65" t="s">
        <v>26</v>
      </c>
      <c r="I1668" s="65"/>
      <c r="J1668" s="65">
        <v>40</v>
      </c>
      <c r="K1668" s="51"/>
      <c r="L1668" s="65" t="s">
        <v>21</v>
      </c>
      <c r="M1668" s="51"/>
      <c r="N1668" s="51"/>
    </row>
    <row r="1669" spans="1:14" x14ac:dyDescent="0.25">
      <c r="A1669" s="65" t="s">
        <v>382</v>
      </c>
      <c r="B1669" s="65" t="s">
        <v>37</v>
      </c>
      <c r="C1669" s="65" t="s">
        <v>24</v>
      </c>
      <c r="D1669" s="65" t="s">
        <v>791</v>
      </c>
      <c r="E1669" s="65" t="s">
        <v>1709</v>
      </c>
      <c r="F1669" s="65">
        <v>1</v>
      </c>
      <c r="G1669" s="65" t="s">
        <v>19</v>
      </c>
      <c r="H1669" s="65" t="s">
        <v>26</v>
      </c>
      <c r="I1669" s="65"/>
      <c r="J1669" s="65">
        <v>35</v>
      </c>
      <c r="K1669" s="65">
        <v>36</v>
      </c>
      <c r="L1669" s="65" t="s">
        <v>21</v>
      </c>
      <c r="M1669" s="51"/>
      <c r="N1669" s="51"/>
    </row>
    <row r="1670" spans="1:14" x14ac:dyDescent="0.25">
      <c r="A1670" s="65" t="s">
        <v>1708</v>
      </c>
      <c r="B1670" s="65" t="s">
        <v>43</v>
      </c>
      <c r="C1670" s="65" t="s">
        <v>56</v>
      </c>
      <c r="D1670" s="65" t="s">
        <v>775</v>
      </c>
      <c r="E1670" s="65" t="s">
        <v>1709</v>
      </c>
      <c r="F1670" s="65">
        <v>1</v>
      </c>
      <c r="G1670" s="65" t="s">
        <v>19</v>
      </c>
      <c r="H1670" s="65" t="s">
        <v>26</v>
      </c>
      <c r="I1670" s="65"/>
      <c r="J1670" s="65">
        <v>24</v>
      </c>
      <c r="K1670" s="65">
        <v>45</v>
      </c>
      <c r="L1670" s="65" t="s">
        <v>21</v>
      </c>
      <c r="M1670" s="51"/>
      <c r="N1670" s="51"/>
    </row>
    <row r="1671" spans="1:14" x14ac:dyDescent="0.25">
      <c r="A1671" s="65" t="s">
        <v>1708</v>
      </c>
      <c r="B1671" s="65" t="s">
        <v>112</v>
      </c>
      <c r="C1671" s="65" t="s">
        <v>401</v>
      </c>
      <c r="D1671" s="65" t="s">
        <v>402</v>
      </c>
      <c r="E1671" s="65" t="s">
        <v>1709</v>
      </c>
      <c r="F1671" s="65">
        <v>1</v>
      </c>
      <c r="G1671" s="65" t="s">
        <v>19</v>
      </c>
      <c r="H1671" s="65" t="s">
        <v>26</v>
      </c>
      <c r="I1671" s="65"/>
      <c r="J1671" s="65">
        <v>31</v>
      </c>
      <c r="K1671" s="65">
        <v>39</v>
      </c>
      <c r="L1671" s="65" t="s">
        <v>21</v>
      </c>
      <c r="M1671" s="51"/>
      <c r="N1671" s="51"/>
    </row>
    <row r="1672" spans="1:14" x14ac:dyDescent="0.25">
      <c r="A1672" s="65" t="s">
        <v>1708</v>
      </c>
      <c r="B1672" s="65" t="s">
        <v>244</v>
      </c>
      <c r="C1672" s="65" t="s">
        <v>319</v>
      </c>
      <c r="D1672" s="65" t="s">
        <v>792</v>
      </c>
      <c r="E1672" s="65" t="s">
        <v>1709</v>
      </c>
      <c r="F1672" s="65">
        <v>1</v>
      </c>
      <c r="G1672" s="65" t="s">
        <v>19</v>
      </c>
      <c r="H1672" s="65" t="s">
        <v>26</v>
      </c>
      <c r="I1672" s="65"/>
      <c r="J1672" s="65">
        <v>37</v>
      </c>
      <c r="K1672" s="51"/>
      <c r="L1672" s="65" t="s">
        <v>21</v>
      </c>
      <c r="M1672" s="51"/>
      <c r="N1672" s="51"/>
    </row>
    <row r="1673" spans="1:14" x14ac:dyDescent="0.25">
      <c r="A1673" s="65" t="s">
        <v>382</v>
      </c>
      <c r="B1673" s="65" t="s">
        <v>244</v>
      </c>
      <c r="C1673" s="65" t="s">
        <v>319</v>
      </c>
      <c r="D1673" s="65" t="s">
        <v>675</v>
      </c>
      <c r="E1673" s="65" t="s">
        <v>1709</v>
      </c>
      <c r="F1673" s="65">
        <v>1</v>
      </c>
      <c r="G1673" s="65" t="s">
        <v>19</v>
      </c>
      <c r="H1673" s="65" t="s">
        <v>26</v>
      </c>
      <c r="I1673" s="65"/>
      <c r="J1673" s="65">
        <v>38</v>
      </c>
      <c r="K1673" s="65">
        <v>46</v>
      </c>
      <c r="L1673" s="65" t="s">
        <v>21</v>
      </c>
      <c r="M1673" s="51"/>
      <c r="N1673" s="51"/>
    </row>
    <row r="1674" spans="1:14" x14ac:dyDescent="0.25">
      <c r="A1674" s="65" t="s">
        <v>382</v>
      </c>
      <c r="B1674" s="65" t="s">
        <v>68</v>
      </c>
      <c r="C1674" s="65" t="s">
        <v>74</v>
      </c>
      <c r="D1674" s="65" t="s">
        <v>137</v>
      </c>
      <c r="E1674" s="65" t="s">
        <v>1709</v>
      </c>
      <c r="F1674" s="65">
        <v>1</v>
      </c>
      <c r="G1674" s="65" t="s">
        <v>19</v>
      </c>
      <c r="H1674" s="65" t="s">
        <v>26</v>
      </c>
      <c r="I1674" s="65"/>
      <c r="J1674" s="65">
        <v>51</v>
      </c>
      <c r="K1674" s="65">
        <v>63</v>
      </c>
      <c r="L1674" s="65" t="s">
        <v>21</v>
      </c>
      <c r="M1674" s="51"/>
      <c r="N1674" s="51"/>
    </row>
    <row r="1675" spans="1:14" x14ac:dyDescent="0.25">
      <c r="A1675" s="65" t="s">
        <v>1708</v>
      </c>
      <c r="B1675" s="65" t="s">
        <v>121</v>
      </c>
      <c r="C1675" s="65" t="s">
        <v>54</v>
      </c>
      <c r="D1675" s="65" t="s">
        <v>793</v>
      </c>
      <c r="E1675" s="65" t="s">
        <v>1709</v>
      </c>
      <c r="F1675" s="65">
        <v>1</v>
      </c>
      <c r="G1675" s="65" t="s">
        <v>19</v>
      </c>
      <c r="H1675" s="65" t="s">
        <v>26</v>
      </c>
      <c r="I1675" s="65"/>
      <c r="J1675" s="65">
        <v>8</v>
      </c>
      <c r="K1675" s="65">
        <v>16</v>
      </c>
      <c r="L1675" s="65" t="s">
        <v>21</v>
      </c>
      <c r="M1675" s="51"/>
      <c r="N1675" s="51"/>
    </row>
    <row r="1676" spans="1:14" ht="25.5" x14ac:dyDescent="0.25">
      <c r="A1676" s="65" t="s">
        <v>1708</v>
      </c>
      <c r="B1676" s="65" t="s">
        <v>121</v>
      </c>
      <c r="C1676" s="65" t="s">
        <v>54</v>
      </c>
      <c r="D1676" s="65" t="s">
        <v>794</v>
      </c>
      <c r="E1676" s="65" t="s">
        <v>1709</v>
      </c>
      <c r="F1676" s="65">
        <v>1</v>
      </c>
      <c r="G1676" s="65" t="s">
        <v>19</v>
      </c>
      <c r="H1676" s="65" t="s">
        <v>26</v>
      </c>
      <c r="I1676" s="65"/>
      <c r="J1676" s="65">
        <v>8</v>
      </c>
      <c r="K1676" s="65">
        <v>15</v>
      </c>
      <c r="L1676" s="65" t="s">
        <v>21</v>
      </c>
      <c r="M1676" s="51"/>
      <c r="N1676" s="51"/>
    </row>
    <row r="1677" spans="1:14" x14ac:dyDescent="0.25">
      <c r="A1677" s="65" t="s">
        <v>1708</v>
      </c>
      <c r="B1677" s="65" t="s">
        <v>37</v>
      </c>
      <c r="C1677" s="65" t="s">
        <v>109</v>
      </c>
      <c r="D1677" s="65" t="s">
        <v>795</v>
      </c>
      <c r="E1677" s="65" t="s">
        <v>1709</v>
      </c>
      <c r="F1677" s="65">
        <v>1</v>
      </c>
      <c r="G1677" s="65" t="s">
        <v>19</v>
      </c>
      <c r="H1677" s="65" t="s">
        <v>26</v>
      </c>
      <c r="I1677" s="65"/>
      <c r="J1677" s="65">
        <v>29</v>
      </c>
      <c r="K1677" s="65">
        <v>29</v>
      </c>
      <c r="L1677" s="65" t="s">
        <v>21</v>
      </c>
      <c r="M1677" s="51"/>
      <c r="N1677" s="51"/>
    </row>
    <row r="1678" spans="1:14" x14ac:dyDescent="0.25">
      <c r="A1678" s="65" t="s">
        <v>382</v>
      </c>
      <c r="B1678" s="65" t="s">
        <v>37</v>
      </c>
      <c r="C1678" s="65" t="s">
        <v>109</v>
      </c>
      <c r="D1678" s="65" t="s">
        <v>795</v>
      </c>
      <c r="E1678" s="65" t="s">
        <v>1709</v>
      </c>
      <c r="F1678" s="65">
        <v>1</v>
      </c>
      <c r="G1678" s="65" t="s">
        <v>19</v>
      </c>
      <c r="H1678" s="65" t="s">
        <v>26</v>
      </c>
      <c r="I1678" s="65"/>
      <c r="J1678" s="65">
        <v>39</v>
      </c>
      <c r="K1678" s="65">
        <v>36</v>
      </c>
      <c r="L1678" s="65" t="s">
        <v>21</v>
      </c>
      <c r="M1678" s="51"/>
      <c r="N1678" s="51"/>
    </row>
    <row r="1679" spans="1:14" x14ac:dyDescent="0.25">
      <c r="A1679" s="65" t="s">
        <v>382</v>
      </c>
      <c r="B1679" s="65" t="s">
        <v>172</v>
      </c>
      <c r="C1679" s="65" t="s">
        <v>425</v>
      </c>
      <c r="D1679" s="65" t="s">
        <v>426</v>
      </c>
      <c r="E1679" s="65" t="s">
        <v>1709</v>
      </c>
      <c r="F1679" s="65">
        <v>1</v>
      </c>
      <c r="G1679" s="65" t="s">
        <v>19</v>
      </c>
      <c r="H1679" s="65" t="s">
        <v>26</v>
      </c>
      <c r="I1679" s="65"/>
      <c r="J1679" s="65">
        <v>42</v>
      </c>
      <c r="K1679" s="65">
        <v>38</v>
      </c>
      <c r="L1679" s="65" t="s">
        <v>21</v>
      </c>
      <c r="M1679" s="51"/>
      <c r="N1679" s="51"/>
    </row>
    <row r="1680" spans="1:14" x14ac:dyDescent="0.25">
      <c r="A1680" s="65" t="s">
        <v>1708</v>
      </c>
      <c r="B1680" s="65" t="s">
        <v>172</v>
      </c>
      <c r="C1680" s="65" t="s">
        <v>425</v>
      </c>
      <c r="D1680" s="65" t="s">
        <v>426</v>
      </c>
      <c r="E1680" s="65" t="s">
        <v>1709</v>
      </c>
      <c r="F1680" s="65">
        <v>1</v>
      </c>
      <c r="G1680" s="65" t="s">
        <v>19</v>
      </c>
      <c r="H1680" s="65" t="s">
        <v>26</v>
      </c>
      <c r="I1680" s="65"/>
      <c r="J1680" s="65">
        <v>37</v>
      </c>
      <c r="K1680" s="65">
        <v>35</v>
      </c>
      <c r="L1680" s="65" t="s">
        <v>21</v>
      </c>
      <c r="M1680" s="51"/>
      <c r="N1680" s="51"/>
    </row>
    <row r="1681" spans="1:14" x14ac:dyDescent="0.25">
      <c r="A1681" s="65" t="s">
        <v>1708</v>
      </c>
      <c r="B1681" s="65" t="s">
        <v>226</v>
      </c>
      <c r="C1681" s="65" t="s">
        <v>227</v>
      </c>
      <c r="D1681" s="65" t="s">
        <v>496</v>
      </c>
      <c r="E1681" s="65" t="s">
        <v>1709</v>
      </c>
      <c r="F1681" s="65">
        <v>1</v>
      </c>
      <c r="G1681" s="65" t="s">
        <v>19</v>
      </c>
      <c r="H1681" s="65" t="s">
        <v>26</v>
      </c>
      <c r="I1681" s="65"/>
      <c r="J1681" s="65">
        <v>55</v>
      </c>
      <c r="K1681" s="65">
        <v>48</v>
      </c>
      <c r="L1681" s="65" t="s">
        <v>21</v>
      </c>
      <c r="M1681" s="51"/>
      <c r="N1681" s="51"/>
    </row>
    <row r="1682" spans="1:14" x14ac:dyDescent="0.25">
      <c r="A1682" s="65" t="s">
        <v>1708</v>
      </c>
      <c r="B1682" s="65" t="s">
        <v>172</v>
      </c>
      <c r="C1682" s="65" t="s">
        <v>236</v>
      </c>
      <c r="D1682" s="65" t="s">
        <v>380</v>
      </c>
      <c r="E1682" s="65" t="s">
        <v>1709</v>
      </c>
      <c r="F1682" s="65">
        <v>1</v>
      </c>
      <c r="G1682" s="65" t="s">
        <v>19</v>
      </c>
      <c r="H1682" s="65" t="s">
        <v>26</v>
      </c>
      <c r="I1682" s="65"/>
      <c r="J1682" s="65">
        <v>59</v>
      </c>
      <c r="K1682" s="51"/>
      <c r="L1682" s="65" t="s">
        <v>21</v>
      </c>
      <c r="M1682" s="51"/>
      <c r="N1682" s="51"/>
    </row>
    <row r="1683" spans="1:14" x14ac:dyDescent="0.25">
      <c r="A1683" s="65" t="s">
        <v>1708</v>
      </c>
      <c r="B1683" s="65" t="s">
        <v>172</v>
      </c>
      <c r="C1683" s="65" t="s">
        <v>173</v>
      </c>
      <c r="D1683" s="65" t="s">
        <v>415</v>
      </c>
      <c r="E1683" s="65" t="s">
        <v>1709</v>
      </c>
      <c r="F1683" s="65">
        <v>1</v>
      </c>
      <c r="G1683" s="65" t="s">
        <v>19</v>
      </c>
      <c r="H1683" s="65" t="s">
        <v>26</v>
      </c>
      <c r="I1683" s="65"/>
      <c r="J1683" s="65">
        <v>44</v>
      </c>
      <c r="K1683" s="65">
        <v>49</v>
      </c>
      <c r="L1683" s="65" t="s">
        <v>21</v>
      </c>
      <c r="M1683" s="51"/>
      <c r="N1683" s="51"/>
    </row>
    <row r="1684" spans="1:14" x14ac:dyDescent="0.25">
      <c r="A1684" s="65" t="s">
        <v>1708</v>
      </c>
      <c r="B1684" s="65" t="s">
        <v>226</v>
      </c>
      <c r="C1684" s="65" t="s">
        <v>227</v>
      </c>
      <c r="D1684" s="65" t="s">
        <v>335</v>
      </c>
      <c r="E1684" s="65" t="s">
        <v>1709</v>
      </c>
      <c r="F1684" s="65">
        <v>1</v>
      </c>
      <c r="G1684" s="65" t="s">
        <v>19</v>
      </c>
      <c r="H1684" s="65" t="s">
        <v>20</v>
      </c>
      <c r="I1684" s="65"/>
      <c r="J1684" s="65">
        <v>55</v>
      </c>
      <c r="K1684" s="65">
        <v>61</v>
      </c>
      <c r="L1684" s="65" t="s">
        <v>21</v>
      </c>
      <c r="M1684" s="51"/>
      <c r="N1684" s="51"/>
    </row>
    <row r="1685" spans="1:14" x14ac:dyDescent="0.25">
      <c r="A1685" s="65" t="s">
        <v>1708</v>
      </c>
      <c r="B1685" s="65" t="s">
        <v>68</v>
      </c>
      <c r="C1685" s="65" t="s">
        <v>69</v>
      </c>
      <c r="D1685" s="65" t="s">
        <v>637</v>
      </c>
      <c r="E1685" s="65" t="s">
        <v>1709</v>
      </c>
      <c r="F1685" s="65">
        <v>1</v>
      </c>
      <c r="G1685" s="65" t="s">
        <v>19</v>
      </c>
      <c r="H1685" s="65" t="s">
        <v>1722</v>
      </c>
      <c r="I1685" s="65"/>
      <c r="J1685" s="65">
        <v>44</v>
      </c>
      <c r="K1685" s="51"/>
      <c r="L1685" s="65" t="s">
        <v>21</v>
      </c>
      <c r="M1685" s="51"/>
      <c r="N1685" s="51"/>
    </row>
    <row r="1686" spans="1:14" x14ac:dyDescent="0.25">
      <c r="A1686" s="65" t="s">
        <v>1708</v>
      </c>
      <c r="B1686" s="65" t="s">
        <v>68</v>
      </c>
      <c r="C1686" s="65" t="s">
        <v>69</v>
      </c>
      <c r="D1686" s="65" t="s">
        <v>638</v>
      </c>
      <c r="E1686" s="65" t="s">
        <v>1709</v>
      </c>
      <c r="F1686" s="65">
        <v>1</v>
      </c>
      <c r="G1686" s="65" t="s">
        <v>19</v>
      </c>
      <c r="H1686" s="65" t="s">
        <v>1722</v>
      </c>
      <c r="I1686" s="65"/>
      <c r="J1686" s="65">
        <v>53</v>
      </c>
      <c r="K1686" s="51"/>
      <c r="L1686" s="65" t="s">
        <v>21</v>
      </c>
      <c r="M1686" s="51"/>
      <c r="N1686" s="51"/>
    </row>
    <row r="1687" spans="1:14" x14ac:dyDescent="0.25">
      <c r="A1687" s="65" t="s">
        <v>1708</v>
      </c>
      <c r="B1687" s="65" t="s">
        <v>68</v>
      </c>
      <c r="C1687" s="65" t="s">
        <v>69</v>
      </c>
      <c r="D1687" s="65" t="s">
        <v>796</v>
      </c>
      <c r="E1687" s="65" t="s">
        <v>1709</v>
      </c>
      <c r="F1687" s="65">
        <v>1</v>
      </c>
      <c r="G1687" s="65" t="s">
        <v>19</v>
      </c>
      <c r="H1687" s="65" t="s">
        <v>1722</v>
      </c>
      <c r="I1687" s="65"/>
      <c r="J1687" s="65">
        <v>51</v>
      </c>
      <c r="K1687" s="51"/>
      <c r="L1687" s="65" t="s">
        <v>21</v>
      </c>
      <c r="M1687" s="51"/>
      <c r="N1687" s="51"/>
    </row>
    <row r="1688" spans="1:14" x14ac:dyDescent="0.25">
      <c r="A1688" s="65" t="s">
        <v>1708</v>
      </c>
      <c r="B1688" s="65" t="s">
        <v>68</v>
      </c>
      <c r="C1688" s="65" t="s">
        <v>99</v>
      </c>
      <c r="D1688" s="65" t="s">
        <v>399</v>
      </c>
      <c r="E1688" s="65" t="s">
        <v>1709</v>
      </c>
      <c r="F1688" s="65">
        <v>1</v>
      </c>
      <c r="G1688" s="65" t="s">
        <v>19</v>
      </c>
      <c r="H1688" s="65" t="s">
        <v>1722</v>
      </c>
      <c r="I1688" s="65"/>
      <c r="J1688" s="65">
        <v>42</v>
      </c>
      <c r="K1688" s="51"/>
      <c r="L1688" s="65" t="s">
        <v>21</v>
      </c>
      <c r="M1688" s="51"/>
      <c r="N1688" s="51"/>
    </row>
    <row r="1689" spans="1:14" x14ac:dyDescent="0.25">
      <c r="A1689" s="65" t="s">
        <v>1708</v>
      </c>
      <c r="B1689" s="65" t="s">
        <v>68</v>
      </c>
      <c r="C1689" s="65" t="s">
        <v>74</v>
      </c>
      <c r="D1689" s="65" t="s">
        <v>340</v>
      </c>
      <c r="E1689" s="65" t="s">
        <v>1709</v>
      </c>
      <c r="F1689" s="65">
        <v>1</v>
      </c>
      <c r="G1689" s="65" t="s">
        <v>19</v>
      </c>
      <c r="H1689" s="65" t="s">
        <v>1722</v>
      </c>
      <c r="I1689" s="65"/>
      <c r="J1689" s="65">
        <v>58</v>
      </c>
      <c r="K1689" s="51"/>
      <c r="L1689" s="65" t="s">
        <v>21</v>
      </c>
      <c r="M1689" s="51"/>
      <c r="N1689" s="51"/>
    </row>
    <row r="1690" spans="1:14" x14ac:dyDescent="0.25">
      <c r="A1690" s="65" t="s">
        <v>1708</v>
      </c>
      <c r="B1690" s="65" t="s">
        <v>68</v>
      </c>
      <c r="C1690" s="65" t="s">
        <v>74</v>
      </c>
      <c r="D1690" s="65" t="s">
        <v>75</v>
      </c>
      <c r="E1690" s="65" t="s">
        <v>1709</v>
      </c>
      <c r="F1690" s="65">
        <v>1</v>
      </c>
      <c r="G1690" s="65" t="s">
        <v>19</v>
      </c>
      <c r="H1690" s="65" t="s">
        <v>1722</v>
      </c>
      <c r="I1690" s="65"/>
      <c r="J1690" s="65">
        <v>57</v>
      </c>
      <c r="K1690" s="51"/>
      <c r="L1690" s="65" t="s">
        <v>21</v>
      </c>
      <c r="M1690" s="51"/>
      <c r="N1690" s="51"/>
    </row>
    <row r="1691" spans="1:14" ht="25.5" x14ac:dyDescent="0.25">
      <c r="A1691" s="65" t="s">
        <v>1708</v>
      </c>
      <c r="B1691" s="65" t="s">
        <v>195</v>
      </c>
      <c r="C1691" s="65" t="s">
        <v>365</v>
      </c>
      <c r="D1691" s="65" t="s">
        <v>540</v>
      </c>
      <c r="E1691" s="65" t="s">
        <v>1709</v>
      </c>
      <c r="F1691" s="65">
        <v>1</v>
      </c>
      <c r="G1691" s="65" t="s">
        <v>19</v>
      </c>
      <c r="H1691" s="65" t="s">
        <v>26</v>
      </c>
      <c r="I1691" s="65"/>
      <c r="J1691" s="65">
        <v>20</v>
      </c>
      <c r="K1691" s="65">
        <v>28</v>
      </c>
      <c r="L1691" s="65" t="s">
        <v>21</v>
      </c>
      <c r="M1691" s="51"/>
      <c r="N1691" s="51"/>
    </row>
    <row r="1692" spans="1:14" x14ac:dyDescent="0.25">
      <c r="A1692" s="65" t="s">
        <v>1708</v>
      </c>
      <c r="B1692" s="65" t="s">
        <v>71</v>
      </c>
      <c r="C1692" s="65" t="s">
        <v>72</v>
      </c>
      <c r="D1692" s="65" t="s">
        <v>617</v>
      </c>
      <c r="E1692" s="65" t="s">
        <v>1726</v>
      </c>
      <c r="F1692" s="65">
        <v>1</v>
      </c>
      <c r="G1692" s="65" t="s">
        <v>19</v>
      </c>
      <c r="H1692" s="65" t="s">
        <v>26</v>
      </c>
      <c r="I1692" s="65" t="s">
        <v>1711</v>
      </c>
      <c r="J1692" s="65">
        <v>23</v>
      </c>
      <c r="K1692" s="51"/>
      <c r="L1692" s="65" t="s">
        <v>21</v>
      </c>
      <c r="M1692" s="51"/>
      <c r="N1692" s="66" t="s">
        <v>1886</v>
      </c>
    </row>
    <row r="1693" spans="1:14" x14ac:dyDescent="0.25">
      <c r="A1693" s="65" t="s">
        <v>1708</v>
      </c>
      <c r="B1693" s="65" t="s">
        <v>152</v>
      </c>
      <c r="C1693" s="65" t="s">
        <v>365</v>
      </c>
      <c r="D1693" s="65" t="s">
        <v>619</v>
      </c>
      <c r="E1693" s="65" t="s">
        <v>1709</v>
      </c>
      <c r="F1693" s="65">
        <v>1</v>
      </c>
      <c r="G1693" s="65" t="s">
        <v>19</v>
      </c>
      <c r="H1693" s="65" t="s">
        <v>26</v>
      </c>
      <c r="I1693" s="65"/>
      <c r="J1693" s="65">
        <v>35</v>
      </c>
      <c r="K1693" s="65">
        <v>32</v>
      </c>
      <c r="L1693" s="65" t="s">
        <v>21</v>
      </c>
      <c r="M1693" s="51"/>
      <c r="N1693" s="51"/>
    </row>
    <row r="1694" spans="1:14" x14ac:dyDescent="0.25">
      <c r="A1694" s="65" t="s">
        <v>1708</v>
      </c>
      <c r="B1694" s="65" t="s">
        <v>152</v>
      </c>
      <c r="C1694" s="65" t="s">
        <v>331</v>
      </c>
      <c r="D1694" s="65" t="s">
        <v>539</v>
      </c>
      <c r="E1694" s="65" t="s">
        <v>1709</v>
      </c>
      <c r="F1694" s="65">
        <v>1</v>
      </c>
      <c r="G1694" s="65" t="s">
        <v>19</v>
      </c>
      <c r="H1694" s="65" t="s">
        <v>26</v>
      </c>
      <c r="I1694" s="65"/>
      <c r="J1694" s="65">
        <v>30</v>
      </c>
      <c r="K1694" s="65">
        <v>25</v>
      </c>
      <c r="L1694" s="65" t="s">
        <v>21</v>
      </c>
      <c r="M1694" s="51"/>
      <c r="N1694" s="51"/>
    </row>
    <row r="1695" spans="1:14" x14ac:dyDescent="0.25">
      <c r="A1695" s="65" t="s">
        <v>1708</v>
      </c>
      <c r="B1695" s="65" t="s">
        <v>226</v>
      </c>
      <c r="C1695" s="65" t="s">
        <v>306</v>
      </c>
      <c r="D1695" s="65" t="s">
        <v>527</v>
      </c>
      <c r="E1695" s="65" t="s">
        <v>1709</v>
      </c>
      <c r="F1695" s="65">
        <v>1</v>
      </c>
      <c r="G1695" s="65" t="s">
        <v>19</v>
      </c>
      <c r="H1695" s="65" t="s">
        <v>497</v>
      </c>
      <c r="I1695" s="65"/>
      <c r="J1695" s="65">
        <v>42</v>
      </c>
      <c r="K1695" s="65">
        <v>57</v>
      </c>
      <c r="L1695" s="65" t="s">
        <v>21</v>
      </c>
      <c r="M1695" s="51"/>
      <c r="N1695" s="51"/>
    </row>
    <row r="1696" spans="1:14" x14ac:dyDescent="0.25">
      <c r="A1696" s="65" t="s">
        <v>1708</v>
      </c>
      <c r="B1696" s="65" t="s">
        <v>226</v>
      </c>
      <c r="C1696" s="65" t="s">
        <v>306</v>
      </c>
      <c r="D1696" s="65" t="s">
        <v>527</v>
      </c>
      <c r="E1696" s="65" t="s">
        <v>1709</v>
      </c>
      <c r="F1696" s="65">
        <v>1</v>
      </c>
      <c r="G1696" s="65" t="s">
        <v>19</v>
      </c>
      <c r="H1696" s="65" t="s">
        <v>1733</v>
      </c>
      <c r="I1696" s="65"/>
      <c r="J1696" s="65">
        <v>37</v>
      </c>
      <c r="K1696" s="65">
        <v>55</v>
      </c>
      <c r="L1696" s="65" t="s">
        <v>21</v>
      </c>
      <c r="M1696" s="51"/>
      <c r="N1696" s="51"/>
    </row>
    <row r="1697" spans="1:14" x14ac:dyDescent="0.25">
      <c r="A1697" s="65" t="s">
        <v>1708</v>
      </c>
      <c r="B1697" s="65" t="s">
        <v>226</v>
      </c>
      <c r="C1697" s="65" t="s">
        <v>306</v>
      </c>
      <c r="D1697" s="65" t="s">
        <v>527</v>
      </c>
      <c r="E1697" s="65" t="s">
        <v>1709</v>
      </c>
      <c r="F1697" s="65">
        <v>1</v>
      </c>
      <c r="G1697" s="65" t="s">
        <v>19</v>
      </c>
      <c r="H1697" s="65" t="s">
        <v>92</v>
      </c>
      <c r="I1697" s="65"/>
      <c r="J1697" s="65">
        <v>49</v>
      </c>
      <c r="K1697" s="65">
        <v>46</v>
      </c>
      <c r="L1697" s="65" t="s">
        <v>21</v>
      </c>
      <c r="M1697" s="51"/>
      <c r="N1697" s="51"/>
    </row>
    <row r="1698" spans="1:14" x14ac:dyDescent="0.25">
      <c r="A1698" s="65" t="s">
        <v>1708</v>
      </c>
      <c r="B1698" s="65" t="s">
        <v>30</v>
      </c>
      <c r="C1698" s="65" t="s">
        <v>223</v>
      </c>
      <c r="D1698" s="65" t="s">
        <v>440</v>
      </c>
      <c r="E1698" s="65" t="s">
        <v>1709</v>
      </c>
      <c r="F1698" s="65">
        <v>1</v>
      </c>
      <c r="G1698" s="65" t="s">
        <v>19</v>
      </c>
      <c r="H1698" s="65" t="s">
        <v>20</v>
      </c>
      <c r="I1698" s="65"/>
      <c r="J1698" s="65">
        <v>27</v>
      </c>
      <c r="K1698" s="65">
        <v>45</v>
      </c>
      <c r="L1698" s="65" t="s">
        <v>21</v>
      </c>
      <c r="M1698" s="51"/>
      <c r="N1698" s="51"/>
    </row>
    <row r="1699" spans="1:14" x14ac:dyDescent="0.25">
      <c r="A1699" s="65" t="s">
        <v>1708</v>
      </c>
      <c r="B1699" s="65" t="s">
        <v>30</v>
      </c>
      <c r="C1699" s="65" t="s">
        <v>34</v>
      </c>
      <c r="D1699" s="65" t="s">
        <v>526</v>
      </c>
      <c r="E1699" s="65" t="s">
        <v>1709</v>
      </c>
      <c r="F1699" s="65">
        <v>1</v>
      </c>
      <c r="G1699" s="65" t="s">
        <v>19</v>
      </c>
      <c r="H1699" s="65" t="s">
        <v>20</v>
      </c>
      <c r="I1699" s="65"/>
      <c r="J1699" s="65">
        <v>50</v>
      </c>
      <c r="K1699" s="65">
        <v>42</v>
      </c>
      <c r="L1699" s="65" t="s">
        <v>21</v>
      </c>
      <c r="M1699" s="51"/>
      <c r="N1699" s="51"/>
    </row>
    <row r="1700" spans="1:14" x14ac:dyDescent="0.25">
      <c r="A1700" s="65" t="s">
        <v>1708</v>
      </c>
      <c r="B1700" s="65" t="s">
        <v>30</v>
      </c>
      <c r="C1700" s="65" t="s">
        <v>223</v>
      </c>
      <c r="D1700" s="65" t="s">
        <v>440</v>
      </c>
      <c r="E1700" s="65" t="s">
        <v>1709</v>
      </c>
      <c r="F1700" s="65">
        <v>1</v>
      </c>
      <c r="G1700" s="65" t="s">
        <v>19</v>
      </c>
      <c r="H1700" s="65" t="s">
        <v>1731</v>
      </c>
      <c r="I1700" s="65" t="s">
        <v>1732</v>
      </c>
      <c r="J1700" s="65">
        <v>42</v>
      </c>
      <c r="K1700" s="65">
        <v>40</v>
      </c>
      <c r="L1700" s="65" t="s">
        <v>21</v>
      </c>
      <c r="M1700" s="51"/>
      <c r="N1700" s="51"/>
    </row>
    <row r="1701" spans="1:14" x14ac:dyDescent="0.25">
      <c r="A1701" s="65" t="s">
        <v>1708</v>
      </c>
      <c r="B1701" s="65" t="s">
        <v>30</v>
      </c>
      <c r="C1701" s="65" t="s">
        <v>34</v>
      </c>
      <c r="D1701" s="65" t="s">
        <v>526</v>
      </c>
      <c r="E1701" s="65" t="s">
        <v>1709</v>
      </c>
      <c r="F1701" s="65">
        <v>1</v>
      </c>
      <c r="G1701" s="65" t="s">
        <v>19</v>
      </c>
      <c r="H1701" s="65" t="s">
        <v>1731</v>
      </c>
      <c r="I1701" s="65" t="s">
        <v>1732</v>
      </c>
      <c r="J1701" s="65">
        <v>50</v>
      </c>
      <c r="K1701" s="65">
        <v>39</v>
      </c>
      <c r="L1701" s="65" t="s">
        <v>21</v>
      </c>
      <c r="M1701" s="51"/>
      <c r="N1701" s="51"/>
    </row>
    <row r="1702" spans="1:14" x14ac:dyDescent="0.25">
      <c r="A1702" s="65" t="s">
        <v>1708</v>
      </c>
      <c r="B1702" s="65" t="s">
        <v>172</v>
      </c>
      <c r="C1702" s="65" t="s">
        <v>434</v>
      </c>
      <c r="D1702" s="65" t="s">
        <v>435</v>
      </c>
      <c r="E1702" s="65" t="s">
        <v>1709</v>
      </c>
      <c r="F1702" s="65">
        <v>1</v>
      </c>
      <c r="G1702" s="65" t="s">
        <v>19</v>
      </c>
      <c r="H1702" s="65" t="s">
        <v>1731</v>
      </c>
      <c r="I1702" s="65" t="s">
        <v>1732</v>
      </c>
      <c r="J1702" s="65">
        <v>34</v>
      </c>
      <c r="K1702" s="65">
        <v>33</v>
      </c>
      <c r="L1702" s="65" t="s">
        <v>21</v>
      </c>
      <c r="M1702" s="51"/>
      <c r="N1702" s="51"/>
    </row>
    <row r="1703" spans="1:14" x14ac:dyDescent="0.25">
      <c r="A1703" s="65" t="s">
        <v>1708</v>
      </c>
      <c r="B1703" s="65" t="s">
        <v>30</v>
      </c>
      <c r="C1703" s="65" t="s">
        <v>34</v>
      </c>
      <c r="D1703" s="65" t="s">
        <v>526</v>
      </c>
      <c r="E1703" s="65" t="s">
        <v>1709</v>
      </c>
      <c r="F1703" s="65">
        <v>1</v>
      </c>
      <c r="G1703" s="65" t="s">
        <v>19</v>
      </c>
      <c r="H1703" s="65" t="s">
        <v>92</v>
      </c>
      <c r="I1703" s="65"/>
      <c r="J1703" s="65">
        <v>47</v>
      </c>
      <c r="K1703" s="65">
        <v>33</v>
      </c>
      <c r="L1703" s="65" t="s">
        <v>21</v>
      </c>
      <c r="M1703" s="51"/>
      <c r="N1703" s="51"/>
    </row>
    <row r="1704" spans="1:14" x14ac:dyDescent="0.25">
      <c r="A1704" s="65" t="s">
        <v>1708</v>
      </c>
      <c r="B1704" s="65" t="s">
        <v>30</v>
      </c>
      <c r="C1704" s="65" t="s">
        <v>223</v>
      </c>
      <c r="D1704" s="65" t="s">
        <v>440</v>
      </c>
      <c r="E1704" s="65" t="s">
        <v>1709</v>
      </c>
      <c r="F1704" s="65">
        <v>1</v>
      </c>
      <c r="G1704" s="65" t="s">
        <v>19</v>
      </c>
      <c r="H1704" s="65" t="s">
        <v>497</v>
      </c>
      <c r="I1704" s="65"/>
      <c r="J1704" s="65">
        <v>34</v>
      </c>
      <c r="K1704" s="65">
        <v>28</v>
      </c>
      <c r="L1704" s="65" t="s">
        <v>21</v>
      </c>
      <c r="M1704" s="51"/>
      <c r="N1704" s="51"/>
    </row>
    <row r="1705" spans="1:14" x14ac:dyDescent="0.25">
      <c r="A1705" s="65" t="s">
        <v>1708</v>
      </c>
      <c r="B1705" s="65" t="s">
        <v>172</v>
      </c>
      <c r="C1705" s="65" t="s">
        <v>236</v>
      </c>
      <c r="D1705" s="65" t="s">
        <v>237</v>
      </c>
      <c r="E1705" s="65" t="s">
        <v>1709</v>
      </c>
      <c r="F1705" s="65">
        <v>1</v>
      </c>
      <c r="G1705" s="65" t="s">
        <v>19</v>
      </c>
      <c r="H1705" s="65" t="s">
        <v>497</v>
      </c>
      <c r="I1705" s="65"/>
      <c r="J1705" s="65">
        <v>31</v>
      </c>
      <c r="K1705" s="65">
        <v>37</v>
      </c>
      <c r="L1705" s="65" t="s">
        <v>21</v>
      </c>
      <c r="M1705" s="51"/>
      <c r="N1705" s="51"/>
    </row>
    <row r="1706" spans="1:14" x14ac:dyDescent="0.25">
      <c r="A1706" s="65" t="s">
        <v>1708</v>
      </c>
      <c r="B1706" s="65" t="s">
        <v>30</v>
      </c>
      <c r="C1706" s="65" t="s">
        <v>31</v>
      </c>
      <c r="D1706" s="65" t="s">
        <v>564</v>
      </c>
      <c r="E1706" s="65" t="s">
        <v>1709</v>
      </c>
      <c r="F1706" s="65">
        <v>1</v>
      </c>
      <c r="G1706" s="65" t="s">
        <v>19</v>
      </c>
      <c r="H1706" s="65" t="s">
        <v>33</v>
      </c>
      <c r="I1706" s="65"/>
      <c r="J1706" s="65">
        <v>65</v>
      </c>
      <c r="K1706" s="65">
        <v>37</v>
      </c>
      <c r="L1706" s="65" t="s">
        <v>21</v>
      </c>
      <c r="M1706" s="51"/>
      <c r="N1706" s="51"/>
    </row>
    <row r="1707" spans="1:14" ht="25.5" x14ac:dyDescent="0.25">
      <c r="A1707" s="65" t="s">
        <v>1708</v>
      </c>
      <c r="B1707" s="65" t="s">
        <v>195</v>
      </c>
      <c r="C1707" s="65" t="s">
        <v>290</v>
      </c>
      <c r="D1707" s="65" t="s">
        <v>553</v>
      </c>
      <c r="E1707" s="65" t="s">
        <v>1762</v>
      </c>
      <c r="F1707" s="65">
        <v>1</v>
      </c>
      <c r="G1707" s="65" t="s">
        <v>19</v>
      </c>
      <c r="H1707" s="65" t="s">
        <v>20</v>
      </c>
      <c r="I1707" s="65" t="s">
        <v>1711</v>
      </c>
      <c r="J1707" s="65">
        <v>14</v>
      </c>
      <c r="K1707" s="65">
        <v>41</v>
      </c>
      <c r="L1707" s="65" t="s">
        <v>21</v>
      </c>
      <c r="M1707" s="51"/>
      <c r="N1707" s="66" t="s">
        <v>1886</v>
      </c>
    </row>
    <row r="1708" spans="1:14" x14ac:dyDescent="0.25">
      <c r="A1708" s="65" t="s">
        <v>1708</v>
      </c>
      <c r="B1708" s="65" t="s">
        <v>176</v>
      </c>
      <c r="C1708" s="65" t="s">
        <v>376</v>
      </c>
      <c r="D1708" s="65" t="s">
        <v>377</v>
      </c>
      <c r="E1708" s="65" t="s">
        <v>1709</v>
      </c>
      <c r="F1708" s="65">
        <v>2</v>
      </c>
      <c r="G1708" s="65" t="s">
        <v>40</v>
      </c>
      <c r="H1708" s="65" t="s">
        <v>552</v>
      </c>
      <c r="I1708" s="65"/>
      <c r="J1708" s="65">
        <v>24</v>
      </c>
      <c r="K1708" s="65">
        <v>30</v>
      </c>
      <c r="L1708" s="65" t="s">
        <v>21</v>
      </c>
      <c r="M1708" s="51"/>
      <c r="N1708" s="51"/>
    </row>
    <row r="1709" spans="1:14" x14ac:dyDescent="0.25">
      <c r="A1709" s="65" t="s">
        <v>1708</v>
      </c>
      <c r="B1709" s="65" t="s">
        <v>176</v>
      </c>
      <c r="C1709" s="65" t="s">
        <v>465</v>
      </c>
      <c r="D1709" s="65" t="s">
        <v>466</v>
      </c>
      <c r="E1709" s="65" t="s">
        <v>1709</v>
      </c>
      <c r="F1709" s="65">
        <v>2</v>
      </c>
      <c r="G1709" s="65" t="s">
        <v>40</v>
      </c>
      <c r="H1709" s="65" t="s">
        <v>552</v>
      </c>
      <c r="I1709" s="65"/>
      <c r="J1709" s="65">
        <v>19</v>
      </c>
      <c r="K1709" s="51"/>
      <c r="L1709" s="65" t="s">
        <v>21</v>
      </c>
      <c r="M1709" s="51"/>
      <c r="N1709" s="51"/>
    </row>
    <row r="1710" spans="1:14" x14ac:dyDescent="0.25">
      <c r="A1710" s="65" t="s">
        <v>1708</v>
      </c>
      <c r="B1710" s="65" t="s">
        <v>176</v>
      </c>
      <c r="C1710" s="65" t="s">
        <v>378</v>
      </c>
      <c r="D1710" s="65" t="s">
        <v>379</v>
      </c>
      <c r="E1710" s="65" t="s">
        <v>1709</v>
      </c>
      <c r="F1710" s="65">
        <v>2</v>
      </c>
      <c r="G1710" s="65" t="s">
        <v>40</v>
      </c>
      <c r="H1710" s="65" t="s">
        <v>552</v>
      </c>
      <c r="I1710" s="65"/>
      <c r="J1710" s="65">
        <v>20</v>
      </c>
      <c r="K1710" s="51"/>
      <c r="L1710" s="65" t="s">
        <v>21</v>
      </c>
      <c r="M1710" s="51"/>
      <c r="N1710" s="51"/>
    </row>
    <row r="1711" spans="1:14" x14ac:dyDescent="0.25">
      <c r="A1711" s="65" t="s">
        <v>1708</v>
      </c>
      <c r="B1711" s="65" t="s">
        <v>176</v>
      </c>
      <c r="C1711" s="65" t="s">
        <v>472</v>
      </c>
      <c r="D1711" s="65" t="s">
        <v>487</v>
      </c>
      <c r="E1711" s="65" t="s">
        <v>1709</v>
      </c>
      <c r="F1711" s="65">
        <v>2</v>
      </c>
      <c r="G1711" s="65" t="s">
        <v>40</v>
      </c>
      <c r="H1711" s="65" t="s">
        <v>552</v>
      </c>
      <c r="I1711" s="65"/>
      <c r="J1711" s="65">
        <v>22</v>
      </c>
      <c r="K1711" s="51"/>
      <c r="L1711" s="65" t="s">
        <v>21</v>
      </c>
      <c r="M1711" s="51"/>
      <c r="N1711" s="51"/>
    </row>
    <row r="1712" spans="1:14" x14ac:dyDescent="0.25">
      <c r="A1712" s="65" t="s">
        <v>1708</v>
      </c>
      <c r="B1712" s="65" t="s">
        <v>176</v>
      </c>
      <c r="C1712" s="65" t="s">
        <v>270</v>
      </c>
      <c r="D1712" s="65" t="s">
        <v>478</v>
      </c>
      <c r="E1712" s="65" t="s">
        <v>1709</v>
      </c>
      <c r="F1712" s="65">
        <v>2</v>
      </c>
      <c r="G1712" s="65" t="s">
        <v>40</v>
      </c>
      <c r="H1712" s="65" t="s">
        <v>552</v>
      </c>
      <c r="I1712" s="65"/>
      <c r="J1712" s="65">
        <v>19</v>
      </c>
      <c r="K1712" s="51"/>
      <c r="L1712" s="65" t="s">
        <v>21</v>
      </c>
      <c r="M1712" s="51"/>
      <c r="N1712" s="51"/>
    </row>
    <row r="1713" spans="1:14" x14ac:dyDescent="0.25">
      <c r="A1713" s="65" t="s">
        <v>1708</v>
      </c>
      <c r="B1713" s="65" t="s">
        <v>46</v>
      </c>
      <c r="C1713" s="65" t="s">
        <v>47</v>
      </c>
      <c r="D1713" s="65" t="s">
        <v>623</v>
      </c>
      <c r="E1713" s="65" t="s">
        <v>1709</v>
      </c>
      <c r="F1713" s="65">
        <v>1</v>
      </c>
      <c r="G1713" s="65" t="s">
        <v>19</v>
      </c>
      <c r="H1713" s="65" t="s">
        <v>20</v>
      </c>
      <c r="I1713" s="65"/>
      <c r="J1713" s="65">
        <v>28</v>
      </c>
      <c r="K1713" s="65">
        <v>31</v>
      </c>
      <c r="L1713" s="65" t="s">
        <v>21</v>
      </c>
      <c r="M1713" s="51"/>
      <c r="N1713" s="51"/>
    </row>
    <row r="1714" spans="1:14" x14ac:dyDescent="0.25">
      <c r="A1714" s="65" t="s">
        <v>382</v>
      </c>
      <c r="B1714" s="65" t="s">
        <v>121</v>
      </c>
      <c r="C1714" s="65" t="s">
        <v>54</v>
      </c>
      <c r="D1714" s="65" t="s">
        <v>588</v>
      </c>
      <c r="E1714" s="65" t="s">
        <v>1809</v>
      </c>
      <c r="F1714" s="65">
        <v>1</v>
      </c>
      <c r="G1714" s="65" t="s">
        <v>40</v>
      </c>
      <c r="H1714" s="65" t="s">
        <v>1810</v>
      </c>
      <c r="I1714" s="65" t="s">
        <v>1728</v>
      </c>
      <c r="J1714" s="65">
        <v>7</v>
      </c>
      <c r="K1714" s="51"/>
      <c r="L1714" s="65" t="s">
        <v>21</v>
      </c>
      <c r="M1714" s="51"/>
      <c r="N1714" s="66" t="s">
        <v>1886</v>
      </c>
    </row>
    <row r="1715" spans="1:14" x14ac:dyDescent="0.25">
      <c r="A1715" s="65" t="s">
        <v>382</v>
      </c>
      <c r="B1715" s="65" t="s">
        <v>176</v>
      </c>
      <c r="C1715" s="65" t="s">
        <v>343</v>
      </c>
      <c r="D1715" s="65" t="s">
        <v>346</v>
      </c>
      <c r="E1715" s="65" t="s">
        <v>1809</v>
      </c>
      <c r="F1715" s="65">
        <v>1</v>
      </c>
      <c r="G1715" s="65" t="s">
        <v>40</v>
      </c>
      <c r="H1715" s="65" t="s">
        <v>1810</v>
      </c>
      <c r="I1715" s="65" t="s">
        <v>1728</v>
      </c>
      <c r="J1715" s="65">
        <v>11</v>
      </c>
      <c r="K1715" s="51"/>
      <c r="L1715" s="65" t="s">
        <v>21</v>
      </c>
      <c r="M1715" s="51"/>
      <c r="N1715" s="66" t="s">
        <v>1886</v>
      </c>
    </row>
    <row r="1716" spans="1:14" x14ac:dyDescent="0.25">
      <c r="A1716" s="65" t="s">
        <v>382</v>
      </c>
      <c r="B1716" s="65" t="s">
        <v>176</v>
      </c>
      <c r="C1716" s="65" t="s">
        <v>343</v>
      </c>
      <c r="D1716" s="65" t="s">
        <v>344</v>
      </c>
      <c r="E1716" s="65" t="s">
        <v>1809</v>
      </c>
      <c r="F1716" s="65">
        <v>1</v>
      </c>
      <c r="G1716" s="65" t="s">
        <v>40</v>
      </c>
      <c r="H1716" s="65" t="s">
        <v>1810</v>
      </c>
      <c r="I1716" s="65" t="s">
        <v>1728</v>
      </c>
      <c r="J1716" s="65">
        <v>12</v>
      </c>
      <c r="K1716" s="51"/>
      <c r="L1716" s="65" t="s">
        <v>21</v>
      </c>
      <c r="M1716" s="51"/>
      <c r="N1716" s="66" t="s">
        <v>1886</v>
      </c>
    </row>
    <row r="1717" spans="1:14" x14ac:dyDescent="0.25">
      <c r="A1717" s="65" t="s">
        <v>382</v>
      </c>
      <c r="B1717" s="65" t="s">
        <v>176</v>
      </c>
      <c r="C1717" s="65" t="s">
        <v>472</v>
      </c>
      <c r="D1717" s="65" t="s">
        <v>740</v>
      </c>
      <c r="E1717" s="65" t="s">
        <v>1809</v>
      </c>
      <c r="F1717" s="65">
        <v>1</v>
      </c>
      <c r="G1717" s="65" t="s">
        <v>40</v>
      </c>
      <c r="H1717" s="65" t="s">
        <v>1810</v>
      </c>
      <c r="I1717" s="65" t="s">
        <v>1728</v>
      </c>
      <c r="J1717" s="65">
        <v>21</v>
      </c>
      <c r="K1717" s="51"/>
      <c r="L1717" s="65" t="s">
        <v>21</v>
      </c>
      <c r="M1717" s="51"/>
      <c r="N1717" s="66" t="s">
        <v>1886</v>
      </c>
    </row>
    <row r="1718" spans="1:14" ht="25.5" x14ac:dyDescent="0.25">
      <c r="A1718" s="65" t="s">
        <v>382</v>
      </c>
      <c r="B1718" s="65" t="s">
        <v>176</v>
      </c>
      <c r="C1718" s="65" t="s">
        <v>468</v>
      </c>
      <c r="D1718" s="65" t="s">
        <v>469</v>
      </c>
      <c r="E1718" s="65" t="s">
        <v>1811</v>
      </c>
      <c r="F1718" s="65">
        <v>0</v>
      </c>
      <c r="G1718" s="65" t="s">
        <v>615</v>
      </c>
      <c r="H1718" s="65" t="s">
        <v>1810</v>
      </c>
      <c r="I1718" s="65" t="s">
        <v>1728</v>
      </c>
      <c r="J1718" s="65">
        <v>0</v>
      </c>
      <c r="K1718" s="51"/>
      <c r="L1718" s="65" t="s">
        <v>21</v>
      </c>
      <c r="M1718" s="51"/>
      <c r="N1718" s="51"/>
    </row>
    <row r="1719" spans="1:14" x14ac:dyDescent="0.25">
      <c r="A1719" s="65" t="s">
        <v>382</v>
      </c>
      <c r="B1719" s="65" t="s">
        <v>176</v>
      </c>
      <c r="C1719" s="65" t="s">
        <v>206</v>
      </c>
      <c r="D1719" s="65" t="s">
        <v>219</v>
      </c>
      <c r="E1719" s="65" t="s">
        <v>1809</v>
      </c>
      <c r="F1719" s="65">
        <v>1</v>
      </c>
      <c r="G1719" s="65" t="s">
        <v>40</v>
      </c>
      <c r="H1719" s="65" t="s">
        <v>1810</v>
      </c>
      <c r="I1719" s="65" t="s">
        <v>1728</v>
      </c>
      <c r="J1719" s="65">
        <v>22</v>
      </c>
      <c r="K1719" s="51"/>
      <c r="L1719" s="65" t="s">
        <v>21</v>
      </c>
      <c r="M1719" s="51"/>
      <c r="N1719" s="66" t="s">
        <v>1886</v>
      </c>
    </row>
    <row r="1720" spans="1:14" x14ac:dyDescent="0.25">
      <c r="A1720" s="65" t="s">
        <v>382</v>
      </c>
      <c r="B1720" s="65" t="s">
        <v>176</v>
      </c>
      <c r="C1720" s="65" t="s">
        <v>206</v>
      </c>
      <c r="D1720" s="65" t="s">
        <v>575</v>
      </c>
      <c r="E1720" s="65" t="s">
        <v>1809</v>
      </c>
      <c r="F1720" s="65">
        <v>1</v>
      </c>
      <c r="G1720" s="65" t="s">
        <v>40</v>
      </c>
      <c r="H1720" s="65" t="s">
        <v>1810</v>
      </c>
      <c r="I1720" s="65" t="s">
        <v>1728</v>
      </c>
      <c r="J1720" s="65">
        <v>23</v>
      </c>
      <c r="K1720" s="51"/>
      <c r="L1720" s="65" t="s">
        <v>21</v>
      </c>
      <c r="M1720" s="51"/>
      <c r="N1720" s="66" t="s">
        <v>1886</v>
      </c>
    </row>
    <row r="1721" spans="1:14" x14ac:dyDescent="0.25">
      <c r="A1721" s="65" t="s">
        <v>382</v>
      </c>
      <c r="B1721" s="65" t="s">
        <v>176</v>
      </c>
      <c r="C1721" s="65" t="s">
        <v>420</v>
      </c>
      <c r="D1721" s="65" t="s">
        <v>421</v>
      </c>
      <c r="E1721" s="65" t="s">
        <v>1809</v>
      </c>
      <c r="F1721" s="65">
        <v>1</v>
      </c>
      <c r="G1721" s="65" t="s">
        <v>40</v>
      </c>
      <c r="H1721" s="65" t="s">
        <v>1810</v>
      </c>
      <c r="I1721" s="65" t="s">
        <v>1728</v>
      </c>
      <c r="J1721" s="65">
        <v>24</v>
      </c>
      <c r="K1721" s="51"/>
      <c r="L1721" s="65" t="s">
        <v>21</v>
      </c>
      <c r="M1721" s="51"/>
      <c r="N1721" s="66" t="s">
        <v>1886</v>
      </c>
    </row>
    <row r="1722" spans="1:14" ht="25.5" x14ac:dyDescent="0.25">
      <c r="A1722" s="65" t="s">
        <v>382</v>
      </c>
      <c r="B1722" s="65" t="s">
        <v>176</v>
      </c>
      <c r="C1722" s="65" t="s">
        <v>485</v>
      </c>
      <c r="D1722" s="65" t="s">
        <v>797</v>
      </c>
      <c r="E1722" s="65" t="s">
        <v>1809</v>
      </c>
      <c r="F1722" s="65">
        <v>1</v>
      </c>
      <c r="G1722" s="65" t="s">
        <v>40</v>
      </c>
      <c r="H1722" s="65" t="s">
        <v>1810</v>
      </c>
      <c r="I1722" s="65" t="s">
        <v>1728</v>
      </c>
      <c r="J1722" s="65">
        <v>22</v>
      </c>
      <c r="K1722" s="51"/>
      <c r="L1722" s="65" t="s">
        <v>21</v>
      </c>
      <c r="M1722" s="51"/>
      <c r="N1722" s="66" t="s">
        <v>1886</v>
      </c>
    </row>
    <row r="1723" spans="1:14" x14ac:dyDescent="0.25">
      <c r="A1723" s="65" t="s">
        <v>382</v>
      </c>
      <c r="B1723" s="65" t="s">
        <v>176</v>
      </c>
      <c r="C1723" s="65" t="s">
        <v>211</v>
      </c>
      <c r="D1723" s="65" t="s">
        <v>422</v>
      </c>
      <c r="E1723" s="65" t="s">
        <v>1809</v>
      </c>
      <c r="F1723" s="65">
        <v>1</v>
      </c>
      <c r="G1723" s="65" t="s">
        <v>40</v>
      </c>
      <c r="H1723" s="65" t="s">
        <v>1810</v>
      </c>
      <c r="I1723" s="65" t="s">
        <v>1728</v>
      </c>
      <c r="J1723" s="65">
        <v>28</v>
      </c>
      <c r="K1723" s="51"/>
      <c r="L1723" s="65" t="s">
        <v>21</v>
      </c>
      <c r="M1723" s="51"/>
      <c r="N1723" s="66" t="s">
        <v>1886</v>
      </c>
    </row>
    <row r="1724" spans="1:14" x14ac:dyDescent="0.25">
      <c r="A1724" s="65" t="s">
        <v>1708</v>
      </c>
      <c r="B1724" s="65" t="s">
        <v>30</v>
      </c>
      <c r="C1724" s="65" t="s">
        <v>223</v>
      </c>
      <c r="D1724" s="65" t="s">
        <v>225</v>
      </c>
      <c r="E1724" s="65" t="s">
        <v>1709</v>
      </c>
      <c r="F1724" s="65">
        <v>1</v>
      </c>
      <c r="G1724" s="65" t="s">
        <v>19</v>
      </c>
      <c r="H1724" s="65" t="s">
        <v>20</v>
      </c>
      <c r="I1724" s="65"/>
      <c r="J1724" s="65">
        <v>31</v>
      </c>
      <c r="K1724" s="65">
        <v>40</v>
      </c>
      <c r="L1724" s="65" t="s">
        <v>21</v>
      </c>
      <c r="M1724" s="51"/>
      <c r="N1724" s="51"/>
    </row>
    <row r="1725" spans="1:14" x14ac:dyDescent="0.25">
      <c r="A1725" s="65" t="s">
        <v>1708</v>
      </c>
      <c r="B1725" s="65" t="s">
        <v>30</v>
      </c>
      <c r="C1725" s="65" t="s">
        <v>223</v>
      </c>
      <c r="D1725" s="65" t="s">
        <v>225</v>
      </c>
      <c r="E1725" s="65" t="s">
        <v>1709</v>
      </c>
      <c r="F1725" s="65">
        <v>1</v>
      </c>
      <c r="G1725" s="65" t="s">
        <v>19</v>
      </c>
      <c r="H1725" s="65" t="s">
        <v>497</v>
      </c>
      <c r="I1725" s="65"/>
      <c r="J1725" s="65">
        <v>36</v>
      </c>
      <c r="K1725" s="65">
        <v>29</v>
      </c>
      <c r="L1725" s="65" t="s">
        <v>21</v>
      </c>
      <c r="M1725" s="51"/>
      <c r="N1725" s="51"/>
    </row>
    <row r="1726" spans="1:14" ht="25.5" x14ac:dyDescent="0.25">
      <c r="A1726" s="65" t="s">
        <v>1708</v>
      </c>
      <c r="B1726" s="65" t="s">
        <v>195</v>
      </c>
      <c r="C1726" s="65" t="s">
        <v>196</v>
      </c>
      <c r="D1726" s="65" t="s">
        <v>665</v>
      </c>
      <c r="E1726" s="65" t="s">
        <v>1761</v>
      </c>
      <c r="F1726" s="65">
        <v>1</v>
      </c>
      <c r="G1726" s="65" t="s">
        <v>19</v>
      </c>
      <c r="H1726" s="65" t="s">
        <v>26</v>
      </c>
      <c r="I1726" s="65" t="s">
        <v>1711</v>
      </c>
      <c r="J1726" s="65">
        <v>29</v>
      </c>
      <c r="K1726" s="65">
        <v>33</v>
      </c>
      <c r="L1726" s="65" t="s">
        <v>21</v>
      </c>
      <c r="M1726" s="51"/>
      <c r="N1726" s="66" t="s">
        <v>1886</v>
      </c>
    </row>
    <row r="1727" spans="1:14" ht="25.5" x14ac:dyDescent="0.25">
      <c r="A1727" s="65" t="s">
        <v>1708</v>
      </c>
      <c r="B1727" s="65" t="s">
        <v>195</v>
      </c>
      <c r="C1727" s="65" t="s">
        <v>196</v>
      </c>
      <c r="D1727" s="65" t="s">
        <v>557</v>
      </c>
      <c r="E1727" s="65" t="s">
        <v>1761</v>
      </c>
      <c r="F1727" s="65">
        <v>1</v>
      </c>
      <c r="G1727" s="65" t="s">
        <v>19</v>
      </c>
      <c r="H1727" s="65" t="s">
        <v>26</v>
      </c>
      <c r="I1727" s="65" t="s">
        <v>1711</v>
      </c>
      <c r="J1727" s="65">
        <v>20</v>
      </c>
      <c r="K1727" s="65">
        <v>37</v>
      </c>
      <c r="L1727" s="65" t="s">
        <v>21</v>
      </c>
      <c r="M1727" s="51"/>
      <c r="N1727" s="66" t="s">
        <v>1886</v>
      </c>
    </row>
    <row r="1728" spans="1:14" ht="25.5" x14ac:dyDescent="0.25">
      <c r="A1728" s="65" t="s">
        <v>1708</v>
      </c>
      <c r="B1728" s="65" t="s">
        <v>195</v>
      </c>
      <c r="C1728" s="65" t="s">
        <v>555</v>
      </c>
      <c r="D1728" s="65" t="s">
        <v>556</v>
      </c>
      <c r="E1728" s="65" t="s">
        <v>1762</v>
      </c>
      <c r="F1728" s="65">
        <v>1</v>
      </c>
      <c r="G1728" s="65" t="s">
        <v>19</v>
      </c>
      <c r="H1728" s="65" t="s">
        <v>20</v>
      </c>
      <c r="I1728" s="65" t="s">
        <v>1711</v>
      </c>
      <c r="J1728" s="65">
        <v>28</v>
      </c>
      <c r="K1728" s="65">
        <v>40</v>
      </c>
      <c r="L1728" s="65" t="s">
        <v>21</v>
      </c>
      <c r="M1728" s="51"/>
      <c r="N1728" s="66" t="s">
        <v>1886</v>
      </c>
    </row>
    <row r="1729" spans="1:14" ht="25.5" x14ac:dyDescent="0.25">
      <c r="A1729" s="65" t="s">
        <v>1708</v>
      </c>
      <c r="B1729" s="65" t="s">
        <v>195</v>
      </c>
      <c r="C1729" s="65" t="s">
        <v>196</v>
      </c>
      <c r="D1729" s="65" t="s">
        <v>665</v>
      </c>
      <c r="E1729" s="65" t="s">
        <v>1762</v>
      </c>
      <c r="F1729" s="65">
        <v>1</v>
      </c>
      <c r="G1729" s="65" t="s">
        <v>19</v>
      </c>
      <c r="H1729" s="65" t="s">
        <v>20</v>
      </c>
      <c r="I1729" s="65" t="s">
        <v>1711</v>
      </c>
      <c r="J1729" s="65">
        <v>30</v>
      </c>
      <c r="K1729" s="65">
        <v>36</v>
      </c>
      <c r="L1729" s="65" t="s">
        <v>21</v>
      </c>
      <c r="M1729" s="51"/>
      <c r="N1729" s="66" t="s">
        <v>1886</v>
      </c>
    </row>
    <row r="1730" spans="1:14" ht="25.5" x14ac:dyDescent="0.25">
      <c r="A1730" s="65" t="s">
        <v>1708</v>
      </c>
      <c r="B1730" s="65" t="s">
        <v>195</v>
      </c>
      <c r="C1730" s="65" t="s">
        <v>196</v>
      </c>
      <c r="D1730" s="65" t="s">
        <v>557</v>
      </c>
      <c r="E1730" s="65" t="s">
        <v>1762</v>
      </c>
      <c r="F1730" s="65">
        <v>1</v>
      </c>
      <c r="G1730" s="65" t="s">
        <v>19</v>
      </c>
      <c r="H1730" s="65" t="s">
        <v>20</v>
      </c>
      <c r="I1730" s="65" t="s">
        <v>1711</v>
      </c>
      <c r="J1730" s="65">
        <v>20</v>
      </c>
      <c r="K1730" s="65">
        <v>33</v>
      </c>
      <c r="L1730" s="65" t="s">
        <v>21</v>
      </c>
      <c r="M1730" s="51"/>
      <c r="N1730" s="66" t="s">
        <v>1886</v>
      </c>
    </row>
    <row r="1731" spans="1:14" ht="25.5" x14ac:dyDescent="0.25">
      <c r="A1731" s="65" t="s">
        <v>1708</v>
      </c>
      <c r="B1731" s="65" t="s">
        <v>195</v>
      </c>
      <c r="C1731" s="65" t="s">
        <v>196</v>
      </c>
      <c r="D1731" s="65" t="s">
        <v>690</v>
      </c>
      <c r="E1731" s="65" t="s">
        <v>1709</v>
      </c>
      <c r="F1731" s="65">
        <v>1</v>
      </c>
      <c r="G1731" s="65" t="s">
        <v>19</v>
      </c>
      <c r="H1731" s="65" t="s">
        <v>92</v>
      </c>
      <c r="I1731" s="65"/>
      <c r="J1731" s="65">
        <v>30</v>
      </c>
      <c r="K1731" s="65">
        <v>35</v>
      </c>
      <c r="L1731" s="65" t="s">
        <v>21</v>
      </c>
      <c r="M1731" s="51"/>
      <c r="N1731" s="51"/>
    </row>
    <row r="1732" spans="1:14" ht="25.5" x14ac:dyDescent="0.25">
      <c r="A1732" s="65" t="s">
        <v>1708</v>
      </c>
      <c r="B1732" s="65" t="s">
        <v>195</v>
      </c>
      <c r="C1732" s="65" t="s">
        <v>196</v>
      </c>
      <c r="D1732" s="65" t="s">
        <v>584</v>
      </c>
      <c r="E1732" s="65" t="s">
        <v>1709</v>
      </c>
      <c r="F1732" s="65">
        <v>1</v>
      </c>
      <c r="G1732" s="65" t="s">
        <v>19</v>
      </c>
      <c r="H1732" s="65" t="s">
        <v>1731</v>
      </c>
      <c r="I1732" s="65" t="s">
        <v>1732</v>
      </c>
      <c r="J1732" s="65">
        <v>56</v>
      </c>
      <c r="K1732" s="65">
        <v>39</v>
      </c>
      <c r="L1732" s="65" t="s">
        <v>21</v>
      </c>
      <c r="M1732" s="51"/>
      <c r="N1732" s="51"/>
    </row>
    <row r="1733" spans="1:14" ht="25.5" x14ac:dyDescent="0.25">
      <c r="A1733" s="65" t="s">
        <v>1708</v>
      </c>
      <c r="B1733" s="65" t="s">
        <v>195</v>
      </c>
      <c r="C1733" s="65" t="s">
        <v>196</v>
      </c>
      <c r="D1733" s="65" t="s">
        <v>584</v>
      </c>
      <c r="E1733" s="65" t="s">
        <v>1709</v>
      </c>
      <c r="F1733" s="65">
        <v>1</v>
      </c>
      <c r="G1733" s="65" t="s">
        <v>19</v>
      </c>
      <c r="H1733" s="65" t="s">
        <v>92</v>
      </c>
      <c r="I1733" s="65"/>
      <c r="J1733" s="51"/>
      <c r="K1733" s="65">
        <v>28</v>
      </c>
      <c r="L1733" s="65" t="s">
        <v>21</v>
      </c>
      <c r="M1733" s="51"/>
      <c r="N1733" s="51"/>
    </row>
    <row r="1734" spans="1:14" x14ac:dyDescent="0.25">
      <c r="A1734" s="65" t="s">
        <v>1708</v>
      </c>
      <c r="B1734" s="65" t="s">
        <v>93</v>
      </c>
      <c r="C1734" s="65" t="s">
        <v>94</v>
      </c>
      <c r="D1734" s="65" t="s">
        <v>601</v>
      </c>
      <c r="E1734" s="65" t="s">
        <v>1709</v>
      </c>
      <c r="F1734" s="65">
        <v>1</v>
      </c>
      <c r="G1734" s="65" t="s">
        <v>19</v>
      </c>
      <c r="H1734" s="65" t="s">
        <v>20</v>
      </c>
      <c r="I1734" s="65"/>
      <c r="J1734" s="65">
        <v>20</v>
      </c>
      <c r="K1734" s="65">
        <v>19</v>
      </c>
      <c r="L1734" s="65" t="s">
        <v>21</v>
      </c>
      <c r="M1734" s="51"/>
      <c r="N1734" s="51"/>
    </row>
    <row r="1735" spans="1:14" x14ac:dyDescent="0.25">
      <c r="A1735" s="65" t="s">
        <v>1708</v>
      </c>
      <c r="B1735" s="65" t="s">
        <v>93</v>
      </c>
      <c r="C1735" s="65" t="s">
        <v>94</v>
      </c>
      <c r="D1735" s="65" t="s">
        <v>601</v>
      </c>
      <c r="E1735" s="65" t="s">
        <v>1802</v>
      </c>
      <c r="F1735" s="65">
        <v>1</v>
      </c>
      <c r="G1735" s="65" t="s">
        <v>19</v>
      </c>
      <c r="H1735" s="65" t="s">
        <v>1736</v>
      </c>
      <c r="I1735" s="65" t="s">
        <v>1713</v>
      </c>
      <c r="J1735" s="65">
        <v>20</v>
      </c>
      <c r="K1735" s="65">
        <v>9</v>
      </c>
      <c r="L1735" s="65" t="s">
        <v>21</v>
      </c>
      <c r="M1735" s="66" t="s">
        <v>1886</v>
      </c>
      <c r="N1735" s="51"/>
    </row>
    <row r="1736" spans="1:14" x14ac:dyDescent="0.25">
      <c r="A1736" s="65" t="s">
        <v>1708</v>
      </c>
      <c r="B1736" s="65" t="s">
        <v>226</v>
      </c>
      <c r="C1736" s="65" t="s">
        <v>227</v>
      </c>
      <c r="D1736" s="65" t="s">
        <v>496</v>
      </c>
      <c r="E1736" s="65" t="s">
        <v>1709</v>
      </c>
      <c r="F1736" s="65">
        <v>1</v>
      </c>
      <c r="G1736" s="65" t="s">
        <v>19</v>
      </c>
      <c r="H1736" s="65" t="s">
        <v>20</v>
      </c>
      <c r="I1736" s="65"/>
      <c r="J1736" s="65">
        <v>43</v>
      </c>
      <c r="K1736" s="65">
        <v>49</v>
      </c>
      <c r="L1736" s="65" t="s">
        <v>21</v>
      </c>
      <c r="M1736" s="51"/>
      <c r="N1736" s="51"/>
    </row>
    <row r="1737" spans="1:14" x14ac:dyDescent="0.25">
      <c r="A1737" s="65" t="s">
        <v>1708</v>
      </c>
      <c r="B1737" s="65" t="s">
        <v>43</v>
      </c>
      <c r="C1737" s="65" t="s">
        <v>258</v>
      </c>
      <c r="D1737" s="65" t="s">
        <v>259</v>
      </c>
      <c r="E1737" s="65" t="s">
        <v>1709</v>
      </c>
      <c r="F1737" s="65">
        <v>1</v>
      </c>
      <c r="G1737" s="65" t="s">
        <v>19</v>
      </c>
      <c r="H1737" s="65" t="s">
        <v>20</v>
      </c>
      <c r="I1737" s="65"/>
      <c r="J1737" s="65">
        <v>28</v>
      </c>
      <c r="K1737" s="65">
        <v>40</v>
      </c>
      <c r="L1737" s="65" t="s">
        <v>21</v>
      </c>
      <c r="M1737" s="51"/>
      <c r="N1737" s="51"/>
    </row>
    <row r="1738" spans="1:14" x14ac:dyDescent="0.25">
      <c r="A1738" s="65" t="s">
        <v>1708</v>
      </c>
      <c r="B1738" s="65" t="s">
        <v>43</v>
      </c>
      <c r="C1738" s="65" t="s">
        <v>56</v>
      </c>
      <c r="D1738" s="65" t="s">
        <v>57</v>
      </c>
      <c r="E1738" s="65" t="s">
        <v>1709</v>
      </c>
      <c r="F1738" s="65">
        <v>1</v>
      </c>
      <c r="G1738" s="65" t="s">
        <v>19</v>
      </c>
      <c r="H1738" s="65" t="s">
        <v>20</v>
      </c>
      <c r="I1738" s="65"/>
      <c r="J1738" s="65">
        <v>24</v>
      </c>
      <c r="K1738" s="65">
        <v>39</v>
      </c>
      <c r="L1738" s="65" t="s">
        <v>21</v>
      </c>
      <c r="M1738" s="51"/>
      <c r="N1738" s="51"/>
    </row>
    <row r="1739" spans="1:14" x14ac:dyDescent="0.25">
      <c r="A1739" s="65" t="s">
        <v>1708</v>
      </c>
      <c r="B1739" s="65" t="s">
        <v>43</v>
      </c>
      <c r="C1739" s="65" t="s">
        <v>282</v>
      </c>
      <c r="D1739" s="65" t="s">
        <v>283</v>
      </c>
      <c r="E1739" s="65" t="s">
        <v>1709</v>
      </c>
      <c r="F1739" s="65">
        <v>1</v>
      </c>
      <c r="G1739" s="65" t="s">
        <v>19</v>
      </c>
      <c r="H1739" s="65" t="s">
        <v>20</v>
      </c>
      <c r="I1739" s="65"/>
      <c r="J1739" s="65">
        <v>46</v>
      </c>
      <c r="K1739" s="65">
        <v>58</v>
      </c>
      <c r="L1739" s="65" t="s">
        <v>21</v>
      </c>
      <c r="M1739" s="51"/>
      <c r="N1739" s="51"/>
    </row>
    <row r="1740" spans="1:14" x14ac:dyDescent="0.25">
      <c r="A1740" s="65" t="s">
        <v>1708</v>
      </c>
      <c r="B1740" s="65" t="s">
        <v>172</v>
      </c>
      <c r="C1740" s="65" t="s">
        <v>236</v>
      </c>
      <c r="D1740" s="65" t="s">
        <v>285</v>
      </c>
      <c r="E1740" s="65" t="s">
        <v>1709</v>
      </c>
      <c r="F1740" s="65">
        <v>1</v>
      </c>
      <c r="G1740" s="65" t="s">
        <v>19</v>
      </c>
      <c r="H1740" s="65" t="s">
        <v>20</v>
      </c>
      <c r="I1740" s="65"/>
      <c r="J1740" s="65">
        <v>37</v>
      </c>
      <c r="K1740" s="65">
        <v>36</v>
      </c>
      <c r="L1740" s="65" t="s">
        <v>21</v>
      </c>
      <c r="M1740" s="51"/>
      <c r="N1740" s="51"/>
    </row>
    <row r="1741" spans="1:14" x14ac:dyDescent="0.25">
      <c r="A1741" s="65" t="s">
        <v>1708</v>
      </c>
      <c r="B1741" s="65" t="s">
        <v>43</v>
      </c>
      <c r="C1741" s="65" t="s">
        <v>56</v>
      </c>
      <c r="D1741" s="65" t="s">
        <v>775</v>
      </c>
      <c r="E1741" s="65" t="s">
        <v>1709</v>
      </c>
      <c r="F1741" s="65">
        <v>1</v>
      </c>
      <c r="G1741" s="65" t="s">
        <v>19</v>
      </c>
      <c r="H1741" s="65" t="s">
        <v>20</v>
      </c>
      <c r="I1741" s="65"/>
      <c r="J1741" s="65">
        <v>27</v>
      </c>
      <c r="K1741" s="65">
        <v>49</v>
      </c>
      <c r="L1741" s="65" t="s">
        <v>21</v>
      </c>
      <c r="M1741" s="51"/>
      <c r="N1741" s="51"/>
    </row>
    <row r="1742" spans="1:14" x14ac:dyDescent="0.25">
      <c r="A1742" s="65" t="s">
        <v>1708</v>
      </c>
      <c r="B1742" s="65" t="s">
        <v>43</v>
      </c>
      <c r="C1742" s="65" t="s">
        <v>44</v>
      </c>
      <c r="D1742" s="65" t="s">
        <v>305</v>
      </c>
      <c r="E1742" s="65" t="s">
        <v>1709</v>
      </c>
      <c r="F1742" s="65">
        <v>1</v>
      </c>
      <c r="G1742" s="65" t="s">
        <v>19</v>
      </c>
      <c r="H1742" s="65" t="s">
        <v>20</v>
      </c>
      <c r="I1742" s="65"/>
      <c r="J1742" s="65">
        <v>23</v>
      </c>
      <c r="K1742" s="65">
        <v>40</v>
      </c>
      <c r="L1742" s="65" t="s">
        <v>21</v>
      </c>
      <c r="M1742" s="51"/>
      <c r="N1742" s="51"/>
    </row>
    <row r="1743" spans="1:14" x14ac:dyDescent="0.25">
      <c r="A1743" s="65" t="s">
        <v>1708</v>
      </c>
      <c r="B1743" s="65" t="s">
        <v>226</v>
      </c>
      <c r="C1743" s="65" t="s">
        <v>227</v>
      </c>
      <c r="D1743" s="65" t="s">
        <v>234</v>
      </c>
      <c r="E1743" s="65" t="s">
        <v>1709</v>
      </c>
      <c r="F1743" s="65">
        <v>1</v>
      </c>
      <c r="G1743" s="65" t="s">
        <v>19</v>
      </c>
      <c r="H1743" s="65" t="s">
        <v>20</v>
      </c>
      <c r="I1743" s="65"/>
      <c r="J1743" s="65">
        <v>45</v>
      </c>
      <c r="K1743" s="65">
        <v>43</v>
      </c>
      <c r="L1743" s="65" t="s">
        <v>21</v>
      </c>
      <c r="M1743" s="51"/>
      <c r="N1743" s="51"/>
    </row>
    <row r="1744" spans="1:14" x14ac:dyDescent="0.25">
      <c r="A1744" s="65" t="s">
        <v>1708</v>
      </c>
      <c r="B1744" s="65" t="s">
        <v>172</v>
      </c>
      <c r="C1744" s="65" t="s">
        <v>209</v>
      </c>
      <c r="D1744" s="65" t="s">
        <v>772</v>
      </c>
      <c r="E1744" s="65" t="s">
        <v>1709</v>
      </c>
      <c r="F1744" s="65">
        <v>1</v>
      </c>
      <c r="G1744" s="65" t="s">
        <v>19</v>
      </c>
      <c r="H1744" s="65" t="s">
        <v>20</v>
      </c>
      <c r="I1744" s="65"/>
      <c r="J1744" s="65">
        <v>33</v>
      </c>
      <c r="K1744" s="65">
        <v>35</v>
      </c>
      <c r="L1744" s="65" t="s">
        <v>21</v>
      </c>
      <c r="M1744" s="51"/>
      <c r="N1744" s="51"/>
    </row>
    <row r="1745" spans="1:14" x14ac:dyDescent="0.25">
      <c r="A1745" s="65" t="s">
        <v>1708</v>
      </c>
      <c r="B1745" s="65" t="s">
        <v>43</v>
      </c>
      <c r="C1745" s="65" t="s">
        <v>44</v>
      </c>
      <c r="D1745" s="65" t="s">
        <v>776</v>
      </c>
      <c r="E1745" s="65" t="s">
        <v>1709</v>
      </c>
      <c r="F1745" s="65">
        <v>1</v>
      </c>
      <c r="G1745" s="65" t="s">
        <v>19</v>
      </c>
      <c r="H1745" s="65" t="s">
        <v>20</v>
      </c>
      <c r="I1745" s="65"/>
      <c r="J1745" s="65">
        <v>35</v>
      </c>
      <c r="K1745" s="65">
        <v>57</v>
      </c>
      <c r="L1745" s="65" t="s">
        <v>21</v>
      </c>
      <c r="M1745" s="51"/>
      <c r="N1745" s="51"/>
    </row>
    <row r="1746" spans="1:14" x14ac:dyDescent="0.25">
      <c r="A1746" s="65" t="s">
        <v>1708</v>
      </c>
      <c r="B1746" s="65" t="s">
        <v>30</v>
      </c>
      <c r="C1746" s="65" t="s">
        <v>31</v>
      </c>
      <c r="D1746" s="65" t="s">
        <v>391</v>
      </c>
      <c r="E1746" s="65" t="s">
        <v>1709</v>
      </c>
      <c r="F1746" s="65">
        <v>1</v>
      </c>
      <c r="G1746" s="65" t="s">
        <v>19</v>
      </c>
      <c r="H1746" s="65" t="s">
        <v>20</v>
      </c>
      <c r="I1746" s="65"/>
      <c r="J1746" s="65">
        <v>44</v>
      </c>
      <c r="K1746" s="65">
        <v>33</v>
      </c>
      <c r="L1746" s="65" t="s">
        <v>21</v>
      </c>
      <c r="M1746" s="51"/>
      <c r="N1746" s="51"/>
    </row>
    <row r="1747" spans="1:14" ht="25.5" x14ac:dyDescent="0.25">
      <c r="A1747" s="65" t="s">
        <v>1708</v>
      </c>
      <c r="B1747" s="65" t="s">
        <v>16</v>
      </c>
      <c r="C1747" s="65" t="s">
        <v>163</v>
      </c>
      <c r="D1747" s="65" t="s">
        <v>798</v>
      </c>
      <c r="E1747" s="65" t="s">
        <v>1709</v>
      </c>
      <c r="F1747" s="65">
        <v>1</v>
      </c>
      <c r="G1747" s="65" t="s">
        <v>19</v>
      </c>
      <c r="H1747" s="65" t="s">
        <v>26</v>
      </c>
      <c r="I1747" s="65"/>
      <c r="J1747" s="65">
        <v>7</v>
      </c>
      <c r="K1747" s="65">
        <v>16</v>
      </c>
      <c r="L1747" s="65" t="s">
        <v>21</v>
      </c>
      <c r="M1747" s="51"/>
      <c r="N1747" s="51"/>
    </row>
    <row r="1748" spans="1:14" ht="25.5" x14ac:dyDescent="0.25">
      <c r="A1748" s="65" t="s">
        <v>1708</v>
      </c>
      <c r="B1748" s="65" t="s">
        <v>16</v>
      </c>
      <c r="C1748" s="65" t="s">
        <v>163</v>
      </c>
      <c r="D1748" s="65" t="s">
        <v>624</v>
      </c>
      <c r="E1748" s="65" t="s">
        <v>1709</v>
      </c>
      <c r="F1748" s="65">
        <v>1</v>
      </c>
      <c r="G1748" s="65" t="s">
        <v>19</v>
      </c>
      <c r="H1748" s="65" t="s">
        <v>26</v>
      </c>
      <c r="I1748" s="65"/>
      <c r="J1748" s="51"/>
      <c r="K1748" s="65">
        <v>11</v>
      </c>
      <c r="L1748" s="65" t="s">
        <v>21</v>
      </c>
      <c r="M1748" s="51"/>
      <c r="N1748" s="51"/>
    </row>
    <row r="1749" spans="1:14" x14ac:dyDescent="0.25">
      <c r="A1749" s="65" t="s">
        <v>1708</v>
      </c>
      <c r="B1749" s="65" t="s">
        <v>37</v>
      </c>
      <c r="C1749" s="65" t="s">
        <v>49</v>
      </c>
      <c r="D1749" s="65" t="s">
        <v>674</v>
      </c>
      <c r="E1749" s="65" t="s">
        <v>1709</v>
      </c>
      <c r="F1749" s="65">
        <v>1</v>
      </c>
      <c r="G1749" s="65" t="s">
        <v>19</v>
      </c>
      <c r="H1749" s="65" t="s">
        <v>26</v>
      </c>
      <c r="I1749" s="65"/>
      <c r="J1749" s="65">
        <v>29</v>
      </c>
      <c r="K1749" s="65">
        <v>23</v>
      </c>
      <c r="L1749" s="65" t="s">
        <v>21</v>
      </c>
      <c r="M1749" s="51"/>
      <c r="N1749" s="51"/>
    </row>
    <row r="1750" spans="1:14" x14ac:dyDescent="0.25">
      <c r="A1750" s="65" t="s">
        <v>1708</v>
      </c>
      <c r="B1750" s="65" t="s">
        <v>93</v>
      </c>
      <c r="C1750" s="65" t="s">
        <v>94</v>
      </c>
      <c r="D1750" s="65" t="s">
        <v>534</v>
      </c>
      <c r="E1750" s="65" t="s">
        <v>1779</v>
      </c>
      <c r="F1750" s="65">
        <v>1</v>
      </c>
      <c r="G1750" s="65" t="s">
        <v>19</v>
      </c>
      <c r="H1750" s="65" t="s">
        <v>630</v>
      </c>
      <c r="I1750" s="65"/>
      <c r="J1750" s="65">
        <v>8</v>
      </c>
      <c r="K1750" s="51"/>
      <c r="L1750" s="65" t="s">
        <v>21</v>
      </c>
      <c r="M1750" s="51"/>
      <c r="N1750" s="51"/>
    </row>
    <row r="1751" spans="1:14" x14ac:dyDescent="0.25">
      <c r="A1751" s="65" t="s">
        <v>1708</v>
      </c>
      <c r="B1751" s="65" t="s">
        <v>93</v>
      </c>
      <c r="C1751" s="65" t="s">
        <v>94</v>
      </c>
      <c r="D1751" s="65" t="s">
        <v>535</v>
      </c>
      <c r="E1751" s="65" t="s">
        <v>1779</v>
      </c>
      <c r="F1751" s="65">
        <v>1</v>
      </c>
      <c r="G1751" s="65" t="s">
        <v>19</v>
      </c>
      <c r="H1751" s="65" t="s">
        <v>630</v>
      </c>
      <c r="I1751" s="65"/>
      <c r="J1751" s="65">
        <v>11</v>
      </c>
      <c r="K1751" s="51"/>
      <c r="L1751" s="65" t="s">
        <v>21</v>
      </c>
      <c r="M1751" s="51"/>
      <c r="N1751" s="51"/>
    </row>
    <row r="1752" spans="1:14" x14ac:dyDescent="0.25">
      <c r="A1752" s="65" t="s">
        <v>1708</v>
      </c>
      <c r="B1752" s="65" t="s">
        <v>93</v>
      </c>
      <c r="C1752" s="65" t="s">
        <v>94</v>
      </c>
      <c r="D1752" s="65" t="s">
        <v>536</v>
      </c>
      <c r="E1752" s="65" t="s">
        <v>1779</v>
      </c>
      <c r="F1752" s="65">
        <v>1</v>
      </c>
      <c r="G1752" s="65" t="s">
        <v>19</v>
      </c>
      <c r="H1752" s="65" t="s">
        <v>630</v>
      </c>
      <c r="I1752" s="65"/>
      <c r="J1752" s="65">
        <v>15</v>
      </c>
      <c r="K1752" s="51"/>
      <c r="L1752" s="65" t="s">
        <v>21</v>
      </c>
      <c r="M1752" s="51"/>
      <c r="N1752" s="51"/>
    </row>
    <row r="1753" spans="1:14" x14ac:dyDescent="0.25">
      <c r="A1753" s="65" t="s">
        <v>1708</v>
      </c>
      <c r="B1753" s="65" t="s">
        <v>93</v>
      </c>
      <c r="C1753" s="65" t="s">
        <v>94</v>
      </c>
      <c r="D1753" s="65" t="s">
        <v>601</v>
      </c>
      <c r="E1753" s="65" t="s">
        <v>1779</v>
      </c>
      <c r="F1753" s="65">
        <v>1</v>
      </c>
      <c r="G1753" s="65" t="s">
        <v>19</v>
      </c>
      <c r="H1753" s="65" t="s">
        <v>630</v>
      </c>
      <c r="I1753" s="65"/>
      <c r="J1753" s="65">
        <v>13</v>
      </c>
      <c r="K1753" s="51"/>
      <c r="L1753" s="65" t="s">
        <v>21</v>
      </c>
      <c r="M1753" s="51"/>
      <c r="N1753" s="51"/>
    </row>
    <row r="1754" spans="1:14" x14ac:dyDescent="0.25">
      <c r="A1754" s="65" t="s">
        <v>1708</v>
      </c>
      <c r="B1754" s="65" t="s">
        <v>318</v>
      </c>
      <c r="C1754" s="65" t="s">
        <v>94</v>
      </c>
      <c r="D1754" s="65" t="s">
        <v>470</v>
      </c>
      <c r="E1754" s="65" t="s">
        <v>1779</v>
      </c>
      <c r="F1754" s="65">
        <v>1</v>
      </c>
      <c r="G1754" s="65" t="s">
        <v>19</v>
      </c>
      <c r="H1754" s="65" t="s">
        <v>630</v>
      </c>
      <c r="I1754" s="65"/>
      <c r="J1754" s="65">
        <v>26</v>
      </c>
      <c r="K1754" s="51"/>
      <c r="L1754" s="65" t="s">
        <v>21</v>
      </c>
      <c r="M1754" s="51"/>
      <c r="N1754" s="51"/>
    </row>
    <row r="1755" spans="1:14" x14ac:dyDescent="0.25">
      <c r="A1755" s="65" t="s">
        <v>1708</v>
      </c>
      <c r="B1755" s="65" t="s">
        <v>318</v>
      </c>
      <c r="C1755" s="65" t="s">
        <v>94</v>
      </c>
      <c r="D1755" s="65" t="s">
        <v>532</v>
      </c>
      <c r="E1755" s="65" t="s">
        <v>1779</v>
      </c>
      <c r="F1755" s="65">
        <v>1</v>
      </c>
      <c r="G1755" s="65" t="s">
        <v>19</v>
      </c>
      <c r="H1755" s="65" t="s">
        <v>630</v>
      </c>
      <c r="I1755" s="65"/>
      <c r="J1755" s="65">
        <v>28</v>
      </c>
      <c r="K1755" s="51"/>
      <c r="L1755" s="65" t="s">
        <v>21</v>
      </c>
      <c r="M1755" s="51"/>
      <c r="N1755" s="51"/>
    </row>
    <row r="1756" spans="1:14" x14ac:dyDescent="0.25">
      <c r="A1756" s="65" t="s">
        <v>1708</v>
      </c>
      <c r="B1756" s="65" t="s">
        <v>226</v>
      </c>
      <c r="C1756" s="65" t="s">
        <v>227</v>
      </c>
      <c r="D1756" s="65" t="s">
        <v>739</v>
      </c>
      <c r="E1756" s="65" t="s">
        <v>1709</v>
      </c>
      <c r="F1756" s="65">
        <v>1</v>
      </c>
      <c r="G1756" s="65" t="s">
        <v>19</v>
      </c>
      <c r="H1756" s="65" t="s">
        <v>92</v>
      </c>
      <c r="I1756" s="65"/>
      <c r="J1756" s="65">
        <v>55</v>
      </c>
      <c r="K1756" s="65">
        <v>38</v>
      </c>
      <c r="L1756" s="65" t="s">
        <v>21</v>
      </c>
      <c r="M1756" s="51"/>
      <c r="N1756" s="51"/>
    </row>
    <row r="1757" spans="1:14" x14ac:dyDescent="0.25">
      <c r="A1757" s="65" t="s">
        <v>1708</v>
      </c>
      <c r="B1757" s="65" t="s">
        <v>176</v>
      </c>
      <c r="C1757" s="65" t="s">
        <v>206</v>
      </c>
      <c r="D1757" s="65" t="s">
        <v>207</v>
      </c>
      <c r="E1757" s="65" t="s">
        <v>1709</v>
      </c>
      <c r="F1757" s="65">
        <v>1</v>
      </c>
      <c r="G1757" s="65" t="s">
        <v>19</v>
      </c>
      <c r="H1757" s="65" t="s">
        <v>1731</v>
      </c>
      <c r="I1757" s="65" t="s">
        <v>1732</v>
      </c>
      <c r="J1757" s="65">
        <v>30</v>
      </c>
      <c r="K1757" s="51"/>
      <c r="L1757" s="65" t="s">
        <v>21</v>
      </c>
      <c r="M1757" s="51"/>
      <c r="N1757" s="51"/>
    </row>
    <row r="1758" spans="1:14" x14ac:dyDescent="0.25">
      <c r="A1758" s="65" t="s">
        <v>1708</v>
      </c>
      <c r="B1758" s="65" t="s">
        <v>121</v>
      </c>
      <c r="C1758" s="65" t="s">
        <v>54</v>
      </c>
      <c r="D1758" s="65" t="s">
        <v>672</v>
      </c>
      <c r="E1758" s="65" t="s">
        <v>1709</v>
      </c>
      <c r="F1758" s="65">
        <v>1</v>
      </c>
      <c r="G1758" s="65" t="s">
        <v>19</v>
      </c>
      <c r="H1758" s="65" t="s">
        <v>1731</v>
      </c>
      <c r="I1758" s="65" t="s">
        <v>1732</v>
      </c>
      <c r="J1758" s="65">
        <v>12</v>
      </c>
      <c r="K1758" s="65">
        <v>28</v>
      </c>
      <c r="L1758" s="65" t="s">
        <v>21</v>
      </c>
      <c r="M1758" s="51"/>
      <c r="N1758" s="51"/>
    </row>
    <row r="1759" spans="1:14" ht="25.5" x14ac:dyDescent="0.25">
      <c r="A1759" s="65" t="s">
        <v>1708</v>
      </c>
      <c r="B1759" s="65" t="s">
        <v>195</v>
      </c>
      <c r="C1759" s="65" t="s">
        <v>196</v>
      </c>
      <c r="D1759" s="65" t="s">
        <v>277</v>
      </c>
      <c r="E1759" s="65" t="s">
        <v>1709</v>
      </c>
      <c r="F1759" s="65">
        <v>1</v>
      </c>
      <c r="G1759" s="65" t="s">
        <v>19</v>
      </c>
      <c r="H1759" s="65" t="s">
        <v>92</v>
      </c>
      <c r="I1759" s="65"/>
      <c r="J1759" s="65">
        <v>34</v>
      </c>
      <c r="K1759" s="51"/>
      <c r="L1759" s="65" t="s">
        <v>21</v>
      </c>
      <c r="M1759" s="51"/>
      <c r="N1759" s="51"/>
    </row>
    <row r="1760" spans="1:14" ht="25.5" x14ac:dyDescent="0.25">
      <c r="A1760" s="65" t="s">
        <v>1708</v>
      </c>
      <c r="B1760" s="65" t="s">
        <v>195</v>
      </c>
      <c r="C1760" s="65" t="s">
        <v>196</v>
      </c>
      <c r="D1760" s="65" t="s">
        <v>800</v>
      </c>
      <c r="E1760" s="65" t="s">
        <v>1709</v>
      </c>
      <c r="F1760" s="65">
        <v>1</v>
      </c>
      <c r="G1760" s="65" t="s">
        <v>19</v>
      </c>
      <c r="H1760" s="65" t="s">
        <v>92</v>
      </c>
      <c r="I1760" s="65"/>
      <c r="J1760" s="65">
        <v>30</v>
      </c>
      <c r="K1760" s="65">
        <v>29</v>
      </c>
      <c r="L1760" s="65" t="s">
        <v>21</v>
      </c>
      <c r="M1760" s="51"/>
      <c r="N1760" s="51"/>
    </row>
    <row r="1761" spans="1:14" ht="25.5" x14ac:dyDescent="0.25">
      <c r="A1761" s="65" t="s">
        <v>1708</v>
      </c>
      <c r="B1761" s="65" t="s">
        <v>195</v>
      </c>
      <c r="C1761" s="65" t="s">
        <v>196</v>
      </c>
      <c r="D1761" s="65" t="s">
        <v>197</v>
      </c>
      <c r="E1761" s="65" t="s">
        <v>1709</v>
      </c>
      <c r="F1761" s="65">
        <v>1</v>
      </c>
      <c r="G1761" s="65" t="s">
        <v>19</v>
      </c>
      <c r="H1761" s="65" t="s">
        <v>92</v>
      </c>
      <c r="I1761" s="65"/>
      <c r="J1761" s="65">
        <v>31</v>
      </c>
      <c r="K1761" s="65">
        <v>34</v>
      </c>
      <c r="L1761" s="65" t="s">
        <v>21</v>
      </c>
      <c r="M1761" s="51"/>
      <c r="N1761" s="51"/>
    </row>
    <row r="1762" spans="1:14" ht="25.5" x14ac:dyDescent="0.25">
      <c r="A1762" s="65" t="s">
        <v>1708</v>
      </c>
      <c r="B1762" s="65" t="s">
        <v>195</v>
      </c>
      <c r="C1762" s="65" t="s">
        <v>196</v>
      </c>
      <c r="D1762" s="65" t="s">
        <v>583</v>
      </c>
      <c r="E1762" s="65" t="s">
        <v>1709</v>
      </c>
      <c r="F1762" s="65">
        <v>1</v>
      </c>
      <c r="G1762" s="65" t="s">
        <v>19</v>
      </c>
      <c r="H1762" s="65" t="s">
        <v>92</v>
      </c>
      <c r="I1762" s="65"/>
      <c r="J1762" s="65">
        <v>18</v>
      </c>
      <c r="K1762" s="51"/>
      <c r="L1762" s="65" t="s">
        <v>21</v>
      </c>
      <c r="M1762" s="51"/>
      <c r="N1762" s="51"/>
    </row>
    <row r="1763" spans="1:14" ht="25.5" x14ac:dyDescent="0.25">
      <c r="A1763" s="65" t="s">
        <v>382</v>
      </c>
      <c r="B1763" s="65" t="s">
        <v>195</v>
      </c>
      <c r="C1763" s="65" t="s">
        <v>196</v>
      </c>
      <c r="D1763" s="65" t="s">
        <v>584</v>
      </c>
      <c r="E1763" s="65" t="s">
        <v>1709</v>
      </c>
      <c r="F1763" s="65">
        <v>1</v>
      </c>
      <c r="G1763" s="65" t="s">
        <v>19</v>
      </c>
      <c r="H1763" s="65" t="s">
        <v>1727</v>
      </c>
      <c r="I1763" s="65" t="s">
        <v>1728</v>
      </c>
      <c r="J1763" s="51"/>
      <c r="K1763" s="65">
        <v>32</v>
      </c>
      <c r="L1763" s="65" t="s">
        <v>21</v>
      </c>
      <c r="M1763" s="51"/>
      <c r="N1763" s="51"/>
    </row>
    <row r="1764" spans="1:14" x14ac:dyDescent="0.25">
      <c r="A1764" s="65" t="s">
        <v>382</v>
      </c>
      <c r="B1764" s="65" t="s">
        <v>121</v>
      </c>
      <c r="C1764" s="65" t="s">
        <v>122</v>
      </c>
      <c r="D1764" s="65" t="s">
        <v>123</v>
      </c>
      <c r="E1764" s="65" t="s">
        <v>1709</v>
      </c>
      <c r="F1764" s="65">
        <v>1</v>
      </c>
      <c r="G1764" s="65" t="s">
        <v>19</v>
      </c>
      <c r="H1764" s="65" t="s">
        <v>1727</v>
      </c>
      <c r="I1764" s="65" t="s">
        <v>1728</v>
      </c>
      <c r="J1764" s="65">
        <v>10</v>
      </c>
      <c r="K1764" s="65">
        <v>13</v>
      </c>
      <c r="L1764" s="65" t="s">
        <v>21</v>
      </c>
      <c r="M1764" s="51"/>
      <c r="N1764" s="51"/>
    </row>
    <row r="1765" spans="1:14" x14ac:dyDescent="0.25">
      <c r="A1765" s="65" t="s">
        <v>1708</v>
      </c>
      <c r="B1765" s="65" t="s">
        <v>121</v>
      </c>
      <c r="C1765" s="65" t="s">
        <v>179</v>
      </c>
      <c r="D1765" s="65" t="s">
        <v>180</v>
      </c>
      <c r="E1765" s="65" t="s">
        <v>1709</v>
      </c>
      <c r="F1765" s="65">
        <v>1</v>
      </c>
      <c r="G1765" s="65" t="s">
        <v>19</v>
      </c>
      <c r="H1765" s="65" t="s">
        <v>92</v>
      </c>
      <c r="I1765" s="65"/>
      <c r="J1765" s="65">
        <v>13</v>
      </c>
      <c r="K1765" s="65">
        <v>39</v>
      </c>
      <c r="L1765" s="65" t="s">
        <v>21</v>
      </c>
      <c r="M1765" s="51"/>
      <c r="N1765" s="51"/>
    </row>
    <row r="1766" spans="1:14" x14ac:dyDescent="0.25">
      <c r="A1766" s="65" t="s">
        <v>1708</v>
      </c>
      <c r="B1766" s="65" t="s">
        <v>498</v>
      </c>
      <c r="C1766" s="65" t="s">
        <v>499</v>
      </c>
      <c r="D1766" s="65" t="s">
        <v>620</v>
      </c>
      <c r="E1766" s="65" t="s">
        <v>1800</v>
      </c>
      <c r="F1766" s="65">
        <v>1</v>
      </c>
      <c r="G1766" s="65" t="s">
        <v>19</v>
      </c>
      <c r="H1766" s="65" t="s">
        <v>92</v>
      </c>
      <c r="I1766" s="65"/>
      <c r="J1766" s="65">
        <v>3</v>
      </c>
      <c r="K1766" s="65">
        <v>3</v>
      </c>
      <c r="L1766" s="65" t="s">
        <v>21</v>
      </c>
      <c r="M1766" s="51"/>
      <c r="N1766" s="51"/>
    </row>
    <row r="1767" spans="1:14" x14ac:dyDescent="0.25">
      <c r="A1767" s="65" t="s">
        <v>1708</v>
      </c>
      <c r="B1767" s="65" t="s">
        <v>498</v>
      </c>
      <c r="C1767" s="65" t="s">
        <v>571</v>
      </c>
      <c r="D1767" s="65" t="s">
        <v>589</v>
      </c>
      <c r="E1767" s="65" t="s">
        <v>1709</v>
      </c>
      <c r="F1767" s="65">
        <v>1</v>
      </c>
      <c r="G1767" s="65" t="s">
        <v>19</v>
      </c>
      <c r="H1767" s="65" t="s">
        <v>92</v>
      </c>
      <c r="I1767" s="65"/>
      <c r="J1767" s="65">
        <v>12</v>
      </c>
      <c r="K1767" s="65">
        <v>12</v>
      </c>
      <c r="L1767" s="65" t="s">
        <v>21</v>
      </c>
      <c r="M1767" s="51"/>
      <c r="N1767" s="51"/>
    </row>
    <row r="1768" spans="1:14" x14ac:dyDescent="0.25">
      <c r="A1768" s="65" t="s">
        <v>1708</v>
      </c>
      <c r="B1768" s="65" t="s">
        <v>53</v>
      </c>
      <c r="C1768" s="65" t="s">
        <v>54</v>
      </c>
      <c r="D1768" s="65" t="s">
        <v>567</v>
      </c>
      <c r="E1768" s="65" t="s">
        <v>1709</v>
      </c>
      <c r="F1768" s="65">
        <v>1</v>
      </c>
      <c r="G1768" s="65" t="s">
        <v>19</v>
      </c>
      <c r="H1768" s="65" t="s">
        <v>497</v>
      </c>
      <c r="I1768" s="65"/>
      <c r="J1768" s="51"/>
      <c r="K1768" s="65">
        <v>9</v>
      </c>
      <c r="L1768" s="65" t="s">
        <v>21</v>
      </c>
      <c r="M1768" s="51"/>
      <c r="N1768" s="51"/>
    </row>
    <row r="1769" spans="1:14" ht="25.5" x14ac:dyDescent="0.25">
      <c r="A1769" s="65" t="s">
        <v>1708</v>
      </c>
      <c r="B1769" s="65" t="s">
        <v>140</v>
      </c>
      <c r="C1769" s="65" t="s">
        <v>621</v>
      </c>
      <c r="D1769" s="65" t="s">
        <v>722</v>
      </c>
      <c r="E1769" s="65" t="s">
        <v>1735</v>
      </c>
      <c r="F1769" s="65">
        <v>1</v>
      </c>
      <c r="G1769" s="65" t="s">
        <v>19</v>
      </c>
      <c r="H1769" s="65" t="s">
        <v>497</v>
      </c>
      <c r="I1769" s="65"/>
      <c r="J1769" s="65">
        <v>7</v>
      </c>
      <c r="K1769" s="65">
        <v>2</v>
      </c>
      <c r="L1769" s="65" t="s">
        <v>21</v>
      </c>
      <c r="M1769" s="51"/>
      <c r="N1769" s="51"/>
    </row>
    <row r="1770" spans="1:14" x14ac:dyDescent="0.25">
      <c r="A1770" s="65" t="s">
        <v>1708</v>
      </c>
      <c r="B1770" s="65" t="s">
        <v>498</v>
      </c>
      <c r="C1770" s="65" t="s">
        <v>571</v>
      </c>
      <c r="D1770" s="65" t="s">
        <v>764</v>
      </c>
      <c r="E1770" s="65" t="s">
        <v>1735</v>
      </c>
      <c r="F1770" s="65">
        <v>1</v>
      </c>
      <c r="G1770" s="65" t="s">
        <v>19</v>
      </c>
      <c r="H1770" s="65" t="s">
        <v>497</v>
      </c>
      <c r="I1770" s="65"/>
      <c r="J1770" s="51"/>
      <c r="K1770" s="65">
        <v>7</v>
      </c>
      <c r="L1770" s="65" t="s">
        <v>21</v>
      </c>
      <c r="M1770" s="51"/>
      <c r="N1770" s="51"/>
    </row>
    <row r="1771" spans="1:14" x14ac:dyDescent="0.25">
      <c r="A1771" s="65" t="s">
        <v>1708</v>
      </c>
      <c r="B1771" s="65" t="s">
        <v>498</v>
      </c>
      <c r="C1771" s="65" t="s">
        <v>499</v>
      </c>
      <c r="D1771" s="65" t="s">
        <v>669</v>
      </c>
      <c r="E1771" s="65" t="s">
        <v>1735</v>
      </c>
      <c r="F1771" s="65">
        <v>1</v>
      </c>
      <c r="G1771" s="65" t="s">
        <v>19</v>
      </c>
      <c r="H1771" s="65" t="s">
        <v>497</v>
      </c>
      <c r="I1771" s="65"/>
      <c r="J1771" s="65">
        <v>15</v>
      </c>
      <c r="K1771" s="65">
        <v>15</v>
      </c>
      <c r="L1771" s="65" t="s">
        <v>21</v>
      </c>
      <c r="M1771" s="51"/>
      <c r="N1771" s="51"/>
    </row>
    <row r="1772" spans="1:14" ht="25.5" x14ac:dyDescent="0.25">
      <c r="A1772" s="65" t="s">
        <v>1708</v>
      </c>
      <c r="B1772" s="65" t="s">
        <v>140</v>
      </c>
      <c r="C1772" s="65" t="s">
        <v>383</v>
      </c>
      <c r="D1772" s="65" t="s">
        <v>385</v>
      </c>
      <c r="E1772" s="65" t="s">
        <v>1709</v>
      </c>
      <c r="F1772" s="65">
        <v>1</v>
      </c>
      <c r="G1772" s="65" t="s">
        <v>19</v>
      </c>
      <c r="H1772" s="65" t="s">
        <v>497</v>
      </c>
      <c r="I1772" s="65"/>
      <c r="J1772" s="51"/>
      <c r="K1772" s="65">
        <v>11</v>
      </c>
      <c r="L1772" s="65" t="s">
        <v>21</v>
      </c>
      <c r="M1772" s="51"/>
      <c r="N1772" s="51"/>
    </row>
    <row r="1773" spans="1:14" ht="25.5" x14ac:dyDescent="0.25">
      <c r="A1773" s="65" t="s">
        <v>1708</v>
      </c>
      <c r="B1773" s="65" t="s">
        <v>140</v>
      </c>
      <c r="C1773" s="65" t="s">
        <v>232</v>
      </c>
      <c r="D1773" s="65" t="s">
        <v>238</v>
      </c>
      <c r="E1773" s="65" t="s">
        <v>1709</v>
      </c>
      <c r="F1773" s="65">
        <v>1</v>
      </c>
      <c r="G1773" s="65" t="s">
        <v>19</v>
      </c>
      <c r="H1773" s="65" t="s">
        <v>497</v>
      </c>
      <c r="I1773" s="65"/>
      <c r="J1773" s="51"/>
      <c r="K1773" s="65">
        <v>9</v>
      </c>
      <c r="L1773" s="65" t="s">
        <v>21</v>
      </c>
      <c r="M1773" s="51"/>
      <c r="N1773" s="51"/>
    </row>
    <row r="1774" spans="1:14" x14ac:dyDescent="0.25">
      <c r="A1774" s="65" t="s">
        <v>1708</v>
      </c>
      <c r="B1774" s="65" t="s">
        <v>498</v>
      </c>
      <c r="C1774" s="65" t="s">
        <v>571</v>
      </c>
      <c r="D1774" s="65" t="s">
        <v>737</v>
      </c>
      <c r="E1774" s="65" t="s">
        <v>1735</v>
      </c>
      <c r="F1774" s="65">
        <v>1</v>
      </c>
      <c r="G1774" s="65" t="s">
        <v>19</v>
      </c>
      <c r="H1774" s="65" t="s">
        <v>497</v>
      </c>
      <c r="I1774" s="65"/>
      <c r="J1774" s="51"/>
      <c r="K1774" s="65">
        <v>6</v>
      </c>
      <c r="L1774" s="65" t="s">
        <v>21</v>
      </c>
      <c r="M1774" s="51"/>
      <c r="N1774" s="51"/>
    </row>
    <row r="1775" spans="1:14" ht="25.5" x14ac:dyDescent="0.25">
      <c r="A1775" s="65" t="s">
        <v>1708</v>
      </c>
      <c r="B1775" s="65" t="s">
        <v>16</v>
      </c>
      <c r="C1775" s="65" t="s">
        <v>17</v>
      </c>
      <c r="D1775" s="65" t="s">
        <v>801</v>
      </c>
      <c r="E1775" s="65" t="s">
        <v>1709</v>
      </c>
      <c r="F1775" s="65">
        <v>1</v>
      </c>
      <c r="G1775" s="65" t="s">
        <v>19</v>
      </c>
      <c r="H1775" s="65" t="s">
        <v>497</v>
      </c>
      <c r="I1775" s="65"/>
      <c r="J1775" s="51"/>
      <c r="K1775" s="65">
        <v>28</v>
      </c>
      <c r="L1775" s="65" t="s">
        <v>21</v>
      </c>
      <c r="M1775" s="51"/>
      <c r="N1775" s="51"/>
    </row>
    <row r="1776" spans="1:14" ht="25.5" x14ac:dyDescent="0.25">
      <c r="A1776" s="65" t="s">
        <v>1708</v>
      </c>
      <c r="B1776" s="65" t="s">
        <v>140</v>
      </c>
      <c r="C1776" s="65" t="s">
        <v>232</v>
      </c>
      <c r="D1776" s="65" t="s">
        <v>233</v>
      </c>
      <c r="E1776" s="65" t="s">
        <v>1709</v>
      </c>
      <c r="F1776" s="65">
        <v>1</v>
      </c>
      <c r="G1776" s="65" t="s">
        <v>19</v>
      </c>
      <c r="H1776" s="65" t="s">
        <v>497</v>
      </c>
      <c r="I1776" s="65"/>
      <c r="J1776" s="51"/>
      <c r="K1776" s="65">
        <v>9</v>
      </c>
      <c r="L1776" s="65" t="s">
        <v>21</v>
      </c>
      <c r="M1776" s="51"/>
      <c r="N1776" s="51"/>
    </row>
    <row r="1777" spans="1:14" x14ac:dyDescent="0.25">
      <c r="A1777" s="65" t="s">
        <v>1708</v>
      </c>
      <c r="B1777" s="65" t="s">
        <v>498</v>
      </c>
      <c r="C1777" s="65" t="s">
        <v>571</v>
      </c>
      <c r="D1777" s="65" t="s">
        <v>802</v>
      </c>
      <c r="E1777" s="65" t="s">
        <v>1735</v>
      </c>
      <c r="F1777" s="65">
        <v>1</v>
      </c>
      <c r="G1777" s="65" t="s">
        <v>19</v>
      </c>
      <c r="H1777" s="65" t="s">
        <v>497</v>
      </c>
      <c r="I1777" s="65"/>
      <c r="J1777" s="51"/>
      <c r="K1777" s="65">
        <v>8</v>
      </c>
      <c r="L1777" s="65" t="s">
        <v>21</v>
      </c>
      <c r="M1777" s="51"/>
      <c r="N1777" s="51"/>
    </row>
    <row r="1778" spans="1:14" ht="25.5" x14ac:dyDescent="0.25">
      <c r="A1778" s="65" t="s">
        <v>1708</v>
      </c>
      <c r="B1778" s="65" t="s">
        <v>140</v>
      </c>
      <c r="C1778" s="65" t="s">
        <v>200</v>
      </c>
      <c r="D1778" s="65" t="s">
        <v>220</v>
      </c>
      <c r="E1778" s="65" t="s">
        <v>1709</v>
      </c>
      <c r="F1778" s="65">
        <v>1</v>
      </c>
      <c r="G1778" s="65" t="s">
        <v>19</v>
      </c>
      <c r="H1778" s="65" t="s">
        <v>497</v>
      </c>
      <c r="I1778" s="65"/>
      <c r="J1778" s="51"/>
      <c r="K1778" s="65">
        <v>9</v>
      </c>
      <c r="L1778" s="65" t="s">
        <v>21</v>
      </c>
      <c r="M1778" s="51"/>
      <c r="N1778" s="51"/>
    </row>
    <row r="1779" spans="1:14" ht="25.5" x14ac:dyDescent="0.25">
      <c r="A1779" s="65" t="s">
        <v>1708</v>
      </c>
      <c r="B1779" s="65" t="s">
        <v>140</v>
      </c>
      <c r="C1779" s="65" t="s">
        <v>200</v>
      </c>
      <c r="D1779" s="65" t="s">
        <v>201</v>
      </c>
      <c r="E1779" s="65" t="s">
        <v>1709</v>
      </c>
      <c r="F1779" s="65">
        <v>1</v>
      </c>
      <c r="G1779" s="65" t="s">
        <v>19</v>
      </c>
      <c r="H1779" s="65" t="s">
        <v>497</v>
      </c>
      <c r="I1779" s="65"/>
      <c r="J1779" s="51"/>
      <c r="K1779" s="65">
        <v>9</v>
      </c>
      <c r="L1779" s="65" t="s">
        <v>21</v>
      </c>
      <c r="M1779" s="51"/>
      <c r="N1779" s="51"/>
    </row>
    <row r="1780" spans="1:14" x14ac:dyDescent="0.25">
      <c r="A1780" s="65" t="s">
        <v>1708</v>
      </c>
      <c r="B1780" s="65" t="s">
        <v>53</v>
      </c>
      <c r="C1780" s="65" t="s">
        <v>460</v>
      </c>
      <c r="D1780" s="65" t="s">
        <v>461</v>
      </c>
      <c r="E1780" s="65" t="s">
        <v>1709</v>
      </c>
      <c r="F1780" s="65">
        <v>1</v>
      </c>
      <c r="G1780" s="65" t="s">
        <v>19</v>
      </c>
      <c r="H1780" s="65" t="s">
        <v>497</v>
      </c>
      <c r="I1780" s="65"/>
      <c r="J1780" s="51"/>
      <c r="K1780" s="65">
        <v>8</v>
      </c>
      <c r="L1780" s="65" t="s">
        <v>21</v>
      </c>
      <c r="M1780" s="51"/>
      <c r="N1780" s="51"/>
    </row>
    <row r="1781" spans="1:14" x14ac:dyDescent="0.25">
      <c r="A1781" s="65" t="s">
        <v>1708</v>
      </c>
      <c r="B1781" s="65" t="s">
        <v>53</v>
      </c>
      <c r="C1781" s="65" t="s">
        <v>460</v>
      </c>
      <c r="D1781" s="65" t="s">
        <v>759</v>
      </c>
      <c r="E1781" s="65" t="s">
        <v>1735</v>
      </c>
      <c r="F1781" s="65">
        <v>1</v>
      </c>
      <c r="G1781" s="65" t="s">
        <v>19</v>
      </c>
      <c r="H1781" s="65" t="s">
        <v>497</v>
      </c>
      <c r="I1781" s="65"/>
      <c r="J1781" s="65">
        <v>13</v>
      </c>
      <c r="K1781" s="65">
        <v>15</v>
      </c>
      <c r="L1781" s="65" t="s">
        <v>21</v>
      </c>
      <c r="M1781" s="51"/>
      <c r="N1781" s="51"/>
    </row>
    <row r="1782" spans="1:14" x14ac:dyDescent="0.25">
      <c r="A1782" s="65" t="s">
        <v>1708</v>
      </c>
      <c r="B1782" s="65" t="s">
        <v>498</v>
      </c>
      <c r="C1782" s="65" t="s">
        <v>571</v>
      </c>
      <c r="D1782" s="65" t="s">
        <v>589</v>
      </c>
      <c r="E1782" s="65" t="s">
        <v>1735</v>
      </c>
      <c r="F1782" s="65">
        <v>1</v>
      </c>
      <c r="G1782" s="65" t="s">
        <v>19</v>
      </c>
      <c r="H1782" s="65" t="s">
        <v>497</v>
      </c>
      <c r="I1782" s="65"/>
      <c r="J1782" s="65">
        <v>6</v>
      </c>
      <c r="K1782" s="51"/>
      <c r="L1782" s="65" t="s">
        <v>21</v>
      </c>
      <c r="M1782" s="51"/>
      <c r="N1782" s="51"/>
    </row>
    <row r="1783" spans="1:14" x14ac:dyDescent="0.25">
      <c r="A1783" s="65" t="s">
        <v>1708</v>
      </c>
      <c r="B1783" s="65" t="s">
        <v>498</v>
      </c>
      <c r="C1783" s="65" t="s">
        <v>571</v>
      </c>
      <c r="D1783" s="65" t="s">
        <v>679</v>
      </c>
      <c r="E1783" s="65" t="s">
        <v>1735</v>
      </c>
      <c r="F1783" s="65">
        <v>1</v>
      </c>
      <c r="G1783" s="65" t="s">
        <v>19</v>
      </c>
      <c r="H1783" s="65" t="s">
        <v>497</v>
      </c>
      <c r="I1783" s="65"/>
      <c r="J1783" s="51"/>
      <c r="K1783" s="65">
        <v>7</v>
      </c>
      <c r="L1783" s="65" t="s">
        <v>21</v>
      </c>
      <c r="M1783" s="51"/>
      <c r="N1783" s="51"/>
    </row>
    <row r="1784" spans="1:14" ht="25.5" x14ac:dyDescent="0.25">
      <c r="A1784" s="65" t="s">
        <v>1708</v>
      </c>
      <c r="B1784" s="65" t="s">
        <v>140</v>
      </c>
      <c r="C1784" s="65" t="s">
        <v>301</v>
      </c>
      <c r="D1784" s="65" t="s">
        <v>302</v>
      </c>
      <c r="E1784" s="65" t="s">
        <v>1735</v>
      </c>
      <c r="F1784" s="65">
        <v>1</v>
      </c>
      <c r="G1784" s="65" t="s">
        <v>19</v>
      </c>
      <c r="H1784" s="65" t="s">
        <v>497</v>
      </c>
      <c r="I1784" s="65"/>
      <c r="J1784" s="65">
        <v>15</v>
      </c>
      <c r="K1784" s="65">
        <v>15</v>
      </c>
      <c r="L1784" s="65" t="s">
        <v>21</v>
      </c>
      <c r="M1784" s="51"/>
      <c r="N1784" s="51"/>
    </row>
    <row r="1785" spans="1:14" x14ac:dyDescent="0.25">
      <c r="A1785" s="65" t="s">
        <v>1708</v>
      </c>
      <c r="B1785" s="65" t="s">
        <v>498</v>
      </c>
      <c r="C1785" s="65" t="s">
        <v>571</v>
      </c>
      <c r="D1785" s="65" t="s">
        <v>573</v>
      </c>
      <c r="E1785" s="65" t="s">
        <v>1735</v>
      </c>
      <c r="F1785" s="65">
        <v>1</v>
      </c>
      <c r="G1785" s="65" t="s">
        <v>19</v>
      </c>
      <c r="H1785" s="65" t="s">
        <v>497</v>
      </c>
      <c r="I1785" s="65"/>
      <c r="J1785" s="51"/>
      <c r="K1785" s="65">
        <v>7</v>
      </c>
      <c r="L1785" s="65" t="s">
        <v>21</v>
      </c>
      <c r="M1785" s="51"/>
      <c r="N1785" s="51"/>
    </row>
    <row r="1786" spans="1:14" ht="25.5" x14ac:dyDescent="0.25">
      <c r="A1786" s="65" t="s">
        <v>1708</v>
      </c>
      <c r="B1786" s="65" t="s">
        <v>140</v>
      </c>
      <c r="C1786" s="65" t="s">
        <v>141</v>
      </c>
      <c r="D1786" s="65" t="s">
        <v>803</v>
      </c>
      <c r="E1786" s="65" t="s">
        <v>1730</v>
      </c>
      <c r="F1786" s="65">
        <v>1</v>
      </c>
      <c r="G1786" s="65" t="s">
        <v>19</v>
      </c>
      <c r="H1786" s="65" t="s">
        <v>20</v>
      </c>
      <c r="I1786" s="65"/>
      <c r="J1786" s="65">
        <v>10</v>
      </c>
      <c r="K1786" s="65">
        <v>12</v>
      </c>
      <c r="L1786" s="65" t="s">
        <v>21</v>
      </c>
      <c r="M1786" s="51"/>
      <c r="N1786" s="51"/>
    </row>
    <row r="1787" spans="1:14" ht="25.5" x14ac:dyDescent="0.25">
      <c r="A1787" s="65" t="s">
        <v>1708</v>
      </c>
      <c r="B1787" s="65" t="s">
        <v>140</v>
      </c>
      <c r="C1787" s="65" t="s">
        <v>200</v>
      </c>
      <c r="D1787" s="65" t="s">
        <v>757</v>
      </c>
      <c r="E1787" s="65" t="s">
        <v>1730</v>
      </c>
      <c r="F1787" s="65">
        <v>1</v>
      </c>
      <c r="G1787" s="65" t="s">
        <v>19</v>
      </c>
      <c r="H1787" s="65" t="s">
        <v>20</v>
      </c>
      <c r="I1787" s="65"/>
      <c r="J1787" s="65">
        <v>7</v>
      </c>
      <c r="K1787" s="65">
        <v>9</v>
      </c>
      <c r="L1787" s="65" t="s">
        <v>21</v>
      </c>
      <c r="M1787" s="51"/>
      <c r="N1787" s="51"/>
    </row>
    <row r="1788" spans="1:14" x14ac:dyDescent="0.25">
      <c r="A1788" s="65" t="s">
        <v>1708</v>
      </c>
      <c r="B1788" s="65" t="s">
        <v>121</v>
      </c>
      <c r="C1788" s="65" t="s">
        <v>179</v>
      </c>
      <c r="D1788" s="65" t="s">
        <v>213</v>
      </c>
      <c r="E1788" s="65" t="s">
        <v>1709</v>
      </c>
      <c r="F1788" s="65">
        <v>1</v>
      </c>
      <c r="G1788" s="65" t="s">
        <v>19</v>
      </c>
      <c r="H1788" s="65" t="s">
        <v>20</v>
      </c>
      <c r="I1788" s="65"/>
      <c r="J1788" s="65">
        <v>26</v>
      </c>
      <c r="K1788" s="65">
        <v>58</v>
      </c>
      <c r="L1788" s="65" t="s">
        <v>21</v>
      </c>
      <c r="M1788" s="51"/>
      <c r="N1788" s="51"/>
    </row>
    <row r="1789" spans="1:14" x14ac:dyDescent="0.25">
      <c r="A1789" s="65" t="s">
        <v>1708</v>
      </c>
      <c r="B1789" s="65" t="s">
        <v>53</v>
      </c>
      <c r="C1789" s="65" t="s">
        <v>54</v>
      </c>
      <c r="D1789" s="65" t="s">
        <v>732</v>
      </c>
      <c r="E1789" s="65" t="s">
        <v>1709</v>
      </c>
      <c r="F1789" s="65">
        <v>1</v>
      </c>
      <c r="G1789" s="65" t="s">
        <v>19</v>
      </c>
      <c r="H1789" s="65" t="s">
        <v>20</v>
      </c>
      <c r="I1789" s="65"/>
      <c r="J1789" s="65">
        <v>11</v>
      </c>
      <c r="K1789" s="51"/>
      <c r="L1789" s="65" t="s">
        <v>21</v>
      </c>
      <c r="M1789" s="51"/>
      <c r="N1789" s="51"/>
    </row>
    <row r="1790" spans="1:14" x14ac:dyDescent="0.25">
      <c r="A1790" s="65" t="s">
        <v>1708</v>
      </c>
      <c r="B1790" s="65" t="s">
        <v>498</v>
      </c>
      <c r="C1790" s="65" t="s">
        <v>499</v>
      </c>
      <c r="D1790" s="65" t="s">
        <v>620</v>
      </c>
      <c r="E1790" s="65" t="s">
        <v>1730</v>
      </c>
      <c r="F1790" s="65">
        <v>1</v>
      </c>
      <c r="G1790" s="65" t="s">
        <v>19</v>
      </c>
      <c r="H1790" s="65" t="s">
        <v>20</v>
      </c>
      <c r="I1790" s="65"/>
      <c r="J1790" s="65">
        <v>6</v>
      </c>
      <c r="K1790" s="65">
        <v>3</v>
      </c>
      <c r="L1790" s="65" t="s">
        <v>21</v>
      </c>
      <c r="M1790" s="51"/>
      <c r="N1790" s="51"/>
    </row>
    <row r="1791" spans="1:14" ht="25.5" x14ac:dyDescent="0.25">
      <c r="A1791" s="65" t="s">
        <v>1708</v>
      </c>
      <c r="B1791" s="65" t="s">
        <v>140</v>
      </c>
      <c r="C1791" s="65" t="s">
        <v>200</v>
      </c>
      <c r="D1791" s="65" t="s">
        <v>758</v>
      </c>
      <c r="E1791" s="65" t="s">
        <v>1730</v>
      </c>
      <c r="F1791" s="65">
        <v>1</v>
      </c>
      <c r="G1791" s="65" t="s">
        <v>19</v>
      </c>
      <c r="H1791" s="65" t="s">
        <v>20</v>
      </c>
      <c r="I1791" s="65"/>
      <c r="J1791" s="65">
        <v>6</v>
      </c>
      <c r="K1791" s="65">
        <v>6</v>
      </c>
      <c r="L1791" s="65" t="s">
        <v>21</v>
      </c>
      <c r="M1791" s="51"/>
      <c r="N1791" s="51"/>
    </row>
    <row r="1792" spans="1:14" x14ac:dyDescent="0.25">
      <c r="A1792" s="65" t="s">
        <v>1708</v>
      </c>
      <c r="B1792" s="65" t="s">
        <v>53</v>
      </c>
      <c r="C1792" s="65" t="s">
        <v>54</v>
      </c>
      <c r="D1792" s="65" t="s">
        <v>567</v>
      </c>
      <c r="E1792" s="65" t="s">
        <v>1709</v>
      </c>
      <c r="F1792" s="65">
        <v>1</v>
      </c>
      <c r="G1792" s="65" t="s">
        <v>19</v>
      </c>
      <c r="H1792" s="65" t="s">
        <v>20</v>
      </c>
      <c r="I1792" s="65"/>
      <c r="J1792" s="65">
        <v>11</v>
      </c>
      <c r="K1792" s="65">
        <v>13</v>
      </c>
      <c r="L1792" s="65" t="s">
        <v>21</v>
      </c>
      <c r="M1792" s="51"/>
      <c r="N1792" s="51"/>
    </row>
    <row r="1793" spans="1:14" ht="25.5" x14ac:dyDescent="0.25">
      <c r="A1793" s="65" t="s">
        <v>1708</v>
      </c>
      <c r="B1793" s="65" t="s">
        <v>140</v>
      </c>
      <c r="C1793" s="65" t="s">
        <v>621</v>
      </c>
      <c r="D1793" s="65" t="s">
        <v>722</v>
      </c>
      <c r="E1793" s="65" t="s">
        <v>1730</v>
      </c>
      <c r="F1793" s="65">
        <v>1</v>
      </c>
      <c r="G1793" s="65" t="s">
        <v>19</v>
      </c>
      <c r="H1793" s="65" t="s">
        <v>20</v>
      </c>
      <c r="I1793" s="65"/>
      <c r="J1793" s="65">
        <v>8</v>
      </c>
      <c r="K1793" s="65">
        <v>1</v>
      </c>
      <c r="L1793" s="65" t="s">
        <v>21</v>
      </c>
      <c r="M1793" s="51"/>
      <c r="N1793" s="51"/>
    </row>
    <row r="1794" spans="1:14" ht="25.5" x14ac:dyDescent="0.25">
      <c r="A1794" s="65" t="s">
        <v>1708</v>
      </c>
      <c r="B1794" s="65" t="s">
        <v>140</v>
      </c>
      <c r="C1794" s="65" t="s">
        <v>141</v>
      </c>
      <c r="D1794" s="65" t="s">
        <v>187</v>
      </c>
      <c r="E1794" s="65" t="s">
        <v>1709</v>
      </c>
      <c r="F1794" s="65">
        <v>1</v>
      </c>
      <c r="G1794" s="65" t="s">
        <v>19</v>
      </c>
      <c r="H1794" s="65" t="s">
        <v>20</v>
      </c>
      <c r="I1794" s="65"/>
      <c r="J1794" s="65">
        <v>9</v>
      </c>
      <c r="K1794" s="65">
        <v>9</v>
      </c>
      <c r="L1794" s="65" t="s">
        <v>21</v>
      </c>
      <c r="M1794" s="51"/>
      <c r="N1794" s="51"/>
    </row>
    <row r="1795" spans="1:14" x14ac:dyDescent="0.25">
      <c r="A1795" s="65" t="s">
        <v>1708</v>
      </c>
      <c r="B1795" s="65" t="s">
        <v>498</v>
      </c>
      <c r="C1795" s="65" t="s">
        <v>499</v>
      </c>
      <c r="D1795" s="65" t="s">
        <v>669</v>
      </c>
      <c r="E1795" s="65" t="s">
        <v>1730</v>
      </c>
      <c r="F1795" s="65">
        <v>1</v>
      </c>
      <c r="G1795" s="65" t="s">
        <v>19</v>
      </c>
      <c r="H1795" s="65" t="s">
        <v>20</v>
      </c>
      <c r="I1795" s="65"/>
      <c r="J1795" s="51"/>
      <c r="K1795" s="65">
        <v>15</v>
      </c>
      <c r="L1795" s="65" t="s">
        <v>21</v>
      </c>
      <c r="M1795" s="51"/>
      <c r="N1795" s="51"/>
    </row>
    <row r="1796" spans="1:14" x14ac:dyDescent="0.25">
      <c r="A1796" s="65" t="s">
        <v>1708</v>
      </c>
      <c r="B1796" s="65" t="s">
        <v>498</v>
      </c>
      <c r="C1796" s="65" t="s">
        <v>499</v>
      </c>
      <c r="D1796" s="65" t="s">
        <v>500</v>
      </c>
      <c r="E1796" s="65" t="s">
        <v>1709</v>
      </c>
      <c r="F1796" s="65">
        <v>1</v>
      </c>
      <c r="G1796" s="65" t="s">
        <v>19</v>
      </c>
      <c r="H1796" s="65" t="s">
        <v>20</v>
      </c>
      <c r="I1796" s="65"/>
      <c r="J1796" s="65">
        <v>13</v>
      </c>
      <c r="K1796" s="65">
        <v>13</v>
      </c>
      <c r="L1796" s="65" t="s">
        <v>21</v>
      </c>
      <c r="M1796" s="51"/>
      <c r="N1796" s="51"/>
    </row>
    <row r="1797" spans="1:14" x14ac:dyDescent="0.25">
      <c r="A1797" s="65" t="s">
        <v>1708</v>
      </c>
      <c r="B1797" s="65" t="s">
        <v>498</v>
      </c>
      <c r="C1797" s="65" t="s">
        <v>571</v>
      </c>
      <c r="D1797" s="65" t="s">
        <v>735</v>
      </c>
      <c r="E1797" s="65" t="s">
        <v>1730</v>
      </c>
      <c r="F1797" s="65">
        <v>1</v>
      </c>
      <c r="G1797" s="65" t="s">
        <v>19</v>
      </c>
      <c r="H1797" s="65" t="s">
        <v>20</v>
      </c>
      <c r="I1797" s="65"/>
      <c r="J1797" s="65">
        <v>1</v>
      </c>
      <c r="K1797" s="51"/>
      <c r="L1797" s="65" t="s">
        <v>21</v>
      </c>
      <c r="M1797" s="51"/>
      <c r="N1797" s="51"/>
    </row>
    <row r="1798" spans="1:14" x14ac:dyDescent="0.25">
      <c r="A1798" s="65" t="s">
        <v>1708</v>
      </c>
      <c r="B1798" s="65" t="s">
        <v>498</v>
      </c>
      <c r="C1798" s="65" t="s">
        <v>571</v>
      </c>
      <c r="D1798" s="65" t="s">
        <v>737</v>
      </c>
      <c r="E1798" s="65" t="s">
        <v>1730</v>
      </c>
      <c r="F1798" s="65">
        <v>1</v>
      </c>
      <c r="G1798" s="65" t="s">
        <v>19</v>
      </c>
      <c r="H1798" s="65" t="s">
        <v>20</v>
      </c>
      <c r="I1798" s="65"/>
      <c r="J1798" s="65">
        <v>10</v>
      </c>
      <c r="K1798" s="65">
        <v>6</v>
      </c>
      <c r="L1798" s="65" t="s">
        <v>21</v>
      </c>
      <c r="M1798" s="51"/>
      <c r="N1798" s="51"/>
    </row>
    <row r="1799" spans="1:14" ht="25.5" x14ac:dyDescent="0.25">
      <c r="A1799" s="65" t="s">
        <v>1708</v>
      </c>
      <c r="B1799" s="65" t="s">
        <v>140</v>
      </c>
      <c r="C1799" s="65" t="s">
        <v>621</v>
      </c>
      <c r="D1799" s="65" t="s">
        <v>622</v>
      </c>
      <c r="E1799" s="65" t="s">
        <v>1730</v>
      </c>
      <c r="F1799" s="65">
        <v>1</v>
      </c>
      <c r="G1799" s="65" t="s">
        <v>19</v>
      </c>
      <c r="H1799" s="65" t="s">
        <v>20</v>
      </c>
      <c r="I1799" s="65"/>
      <c r="J1799" s="65">
        <v>2</v>
      </c>
      <c r="K1799" s="65">
        <v>2</v>
      </c>
      <c r="L1799" s="65" t="s">
        <v>21</v>
      </c>
      <c r="M1799" s="51"/>
      <c r="N1799" s="51"/>
    </row>
    <row r="1800" spans="1:14" ht="25.5" x14ac:dyDescent="0.25">
      <c r="A1800" s="65" t="s">
        <v>1708</v>
      </c>
      <c r="B1800" s="65" t="s">
        <v>16</v>
      </c>
      <c r="C1800" s="65" t="s">
        <v>17</v>
      </c>
      <c r="D1800" s="65" t="s">
        <v>801</v>
      </c>
      <c r="E1800" s="65" t="s">
        <v>1709</v>
      </c>
      <c r="F1800" s="65">
        <v>1</v>
      </c>
      <c r="G1800" s="65" t="s">
        <v>19</v>
      </c>
      <c r="H1800" s="65" t="s">
        <v>20</v>
      </c>
      <c r="I1800" s="65"/>
      <c r="J1800" s="65">
        <v>25</v>
      </c>
      <c r="K1800" s="51"/>
      <c r="L1800" s="65" t="s">
        <v>21</v>
      </c>
      <c r="M1800" s="51"/>
      <c r="N1800" s="51"/>
    </row>
    <row r="1801" spans="1:14" ht="25.5" x14ac:dyDescent="0.25">
      <c r="A1801" s="65" t="s">
        <v>1708</v>
      </c>
      <c r="B1801" s="65" t="s">
        <v>16</v>
      </c>
      <c r="C1801" s="65" t="s">
        <v>393</v>
      </c>
      <c r="D1801" s="65" t="s">
        <v>394</v>
      </c>
      <c r="E1801" s="65" t="s">
        <v>1709</v>
      </c>
      <c r="F1801" s="65">
        <v>1</v>
      </c>
      <c r="G1801" s="65" t="s">
        <v>19</v>
      </c>
      <c r="H1801" s="65" t="s">
        <v>20</v>
      </c>
      <c r="I1801" s="65"/>
      <c r="J1801" s="65">
        <v>17</v>
      </c>
      <c r="K1801" s="65">
        <v>37</v>
      </c>
      <c r="L1801" s="65" t="s">
        <v>21</v>
      </c>
      <c r="M1801" s="51"/>
      <c r="N1801" s="51"/>
    </row>
    <row r="1802" spans="1:14" ht="25.5" x14ac:dyDescent="0.25">
      <c r="A1802" s="65" t="s">
        <v>1708</v>
      </c>
      <c r="B1802" s="65" t="s">
        <v>140</v>
      </c>
      <c r="C1802" s="65" t="s">
        <v>296</v>
      </c>
      <c r="D1802" s="65" t="s">
        <v>683</v>
      </c>
      <c r="E1802" s="65" t="s">
        <v>1730</v>
      </c>
      <c r="F1802" s="65">
        <v>1</v>
      </c>
      <c r="G1802" s="65" t="s">
        <v>19</v>
      </c>
      <c r="H1802" s="65" t="s">
        <v>20</v>
      </c>
      <c r="I1802" s="65"/>
      <c r="J1802" s="65">
        <v>10</v>
      </c>
      <c r="K1802" s="65">
        <v>7</v>
      </c>
      <c r="L1802" s="65" t="s">
        <v>21</v>
      </c>
      <c r="M1802" s="51"/>
      <c r="N1802" s="51"/>
    </row>
    <row r="1803" spans="1:14" ht="25.5" x14ac:dyDescent="0.25">
      <c r="A1803" s="65" t="s">
        <v>1708</v>
      </c>
      <c r="B1803" s="65" t="s">
        <v>140</v>
      </c>
      <c r="C1803" s="65" t="s">
        <v>200</v>
      </c>
      <c r="D1803" s="65" t="s">
        <v>220</v>
      </c>
      <c r="E1803" s="65" t="s">
        <v>1709</v>
      </c>
      <c r="F1803" s="65">
        <v>1</v>
      </c>
      <c r="G1803" s="65" t="s">
        <v>19</v>
      </c>
      <c r="H1803" s="65" t="s">
        <v>20</v>
      </c>
      <c r="I1803" s="65"/>
      <c r="J1803" s="65">
        <v>10</v>
      </c>
      <c r="K1803" s="65">
        <v>6</v>
      </c>
      <c r="L1803" s="65" t="s">
        <v>21</v>
      </c>
      <c r="M1803" s="51"/>
      <c r="N1803" s="51"/>
    </row>
    <row r="1804" spans="1:14" ht="25.5" x14ac:dyDescent="0.25">
      <c r="A1804" s="65" t="s">
        <v>1708</v>
      </c>
      <c r="B1804" s="65" t="s">
        <v>16</v>
      </c>
      <c r="C1804" s="65" t="s">
        <v>163</v>
      </c>
      <c r="D1804" s="65" t="s">
        <v>624</v>
      </c>
      <c r="E1804" s="65" t="s">
        <v>1709</v>
      </c>
      <c r="F1804" s="65">
        <v>1</v>
      </c>
      <c r="G1804" s="65" t="s">
        <v>19</v>
      </c>
      <c r="H1804" s="65" t="s">
        <v>20</v>
      </c>
      <c r="I1804" s="65"/>
      <c r="J1804" s="65">
        <v>34</v>
      </c>
      <c r="K1804" s="65">
        <v>30</v>
      </c>
      <c r="L1804" s="65" t="s">
        <v>21</v>
      </c>
      <c r="M1804" s="51"/>
      <c r="N1804" s="51"/>
    </row>
    <row r="1805" spans="1:14" ht="25.5" x14ac:dyDescent="0.25">
      <c r="A1805" s="65" t="s">
        <v>1708</v>
      </c>
      <c r="B1805" s="65" t="s">
        <v>16</v>
      </c>
      <c r="C1805" s="65" t="s">
        <v>163</v>
      </c>
      <c r="D1805" s="65" t="s">
        <v>729</v>
      </c>
      <c r="E1805" s="65" t="s">
        <v>1709</v>
      </c>
      <c r="F1805" s="65">
        <v>1</v>
      </c>
      <c r="G1805" s="65" t="s">
        <v>19</v>
      </c>
      <c r="H1805" s="65" t="s">
        <v>20</v>
      </c>
      <c r="I1805" s="65"/>
      <c r="J1805" s="65">
        <v>14</v>
      </c>
      <c r="K1805" s="65">
        <v>36</v>
      </c>
      <c r="L1805" s="65" t="s">
        <v>21</v>
      </c>
      <c r="M1805" s="51"/>
      <c r="N1805" s="51"/>
    </row>
    <row r="1806" spans="1:14" ht="25.5" x14ac:dyDescent="0.25">
      <c r="A1806" s="65" t="s">
        <v>1708</v>
      </c>
      <c r="B1806" s="65" t="s">
        <v>16</v>
      </c>
      <c r="C1806" s="65" t="s">
        <v>17</v>
      </c>
      <c r="D1806" s="65" t="s">
        <v>353</v>
      </c>
      <c r="E1806" s="65" t="s">
        <v>1709</v>
      </c>
      <c r="F1806" s="65">
        <v>1</v>
      </c>
      <c r="G1806" s="65" t="s">
        <v>19</v>
      </c>
      <c r="H1806" s="65" t="s">
        <v>20</v>
      </c>
      <c r="I1806" s="65"/>
      <c r="J1806" s="51"/>
      <c r="K1806" s="65">
        <v>26</v>
      </c>
      <c r="L1806" s="65" t="s">
        <v>21</v>
      </c>
      <c r="M1806" s="51"/>
      <c r="N1806" s="51"/>
    </row>
    <row r="1807" spans="1:14" ht="25.5" x14ac:dyDescent="0.25">
      <c r="A1807" s="65" t="s">
        <v>1708</v>
      </c>
      <c r="B1807" s="65" t="s">
        <v>16</v>
      </c>
      <c r="C1807" s="65" t="s">
        <v>163</v>
      </c>
      <c r="D1807" s="65" t="s">
        <v>625</v>
      </c>
      <c r="E1807" s="65" t="s">
        <v>1709</v>
      </c>
      <c r="F1807" s="65">
        <v>1</v>
      </c>
      <c r="G1807" s="65" t="s">
        <v>19</v>
      </c>
      <c r="H1807" s="65" t="s">
        <v>20</v>
      </c>
      <c r="I1807" s="65"/>
      <c r="J1807" s="65">
        <v>24</v>
      </c>
      <c r="K1807" s="65">
        <v>44</v>
      </c>
      <c r="L1807" s="65" t="s">
        <v>21</v>
      </c>
      <c r="M1807" s="51"/>
      <c r="N1807" s="51"/>
    </row>
    <row r="1808" spans="1:14" x14ac:dyDescent="0.25">
      <c r="A1808" s="65" t="s">
        <v>1708</v>
      </c>
      <c r="B1808" s="65" t="s">
        <v>121</v>
      </c>
      <c r="C1808" s="65" t="s">
        <v>263</v>
      </c>
      <c r="D1808" s="65" t="s">
        <v>804</v>
      </c>
      <c r="E1808" s="65" t="s">
        <v>1709</v>
      </c>
      <c r="F1808" s="65">
        <v>1</v>
      </c>
      <c r="G1808" s="65" t="s">
        <v>19</v>
      </c>
      <c r="H1808" s="65" t="s">
        <v>20</v>
      </c>
      <c r="I1808" s="65"/>
      <c r="J1808" s="65">
        <v>25</v>
      </c>
      <c r="K1808" s="65">
        <v>19</v>
      </c>
      <c r="L1808" s="65" t="s">
        <v>21</v>
      </c>
      <c r="M1808" s="51"/>
      <c r="N1808" s="51"/>
    </row>
    <row r="1809" spans="1:14" ht="25.5" x14ac:dyDescent="0.25">
      <c r="A1809" s="65" t="s">
        <v>1708</v>
      </c>
      <c r="B1809" s="65" t="s">
        <v>140</v>
      </c>
      <c r="C1809" s="65" t="s">
        <v>296</v>
      </c>
      <c r="D1809" s="65" t="s">
        <v>297</v>
      </c>
      <c r="E1809" s="65" t="s">
        <v>1709</v>
      </c>
      <c r="F1809" s="65">
        <v>1</v>
      </c>
      <c r="G1809" s="65" t="s">
        <v>19</v>
      </c>
      <c r="H1809" s="65" t="s">
        <v>20</v>
      </c>
      <c r="I1809" s="65"/>
      <c r="J1809" s="65">
        <v>16</v>
      </c>
      <c r="K1809" s="65">
        <v>26</v>
      </c>
      <c r="L1809" s="65" t="s">
        <v>21</v>
      </c>
      <c r="M1809" s="51"/>
      <c r="N1809" s="51"/>
    </row>
    <row r="1810" spans="1:14" ht="25.5" x14ac:dyDescent="0.25">
      <c r="A1810" s="65" t="s">
        <v>1708</v>
      </c>
      <c r="B1810" s="65" t="s">
        <v>140</v>
      </c>
      <c r="C1810" s="65" t="s">
        <v>753</v>
      </c>
      <c r="D1810" s="65" t="s">
        <v>754</v>
      </c>
      <c r="E1810" s="65" t="s">
        <v>1730</v>
      </c>
      <c r="F1810" s="65">
        <v>1</v>
      </c>
      <c r="G1810" s="65" t="s">
        <v>19</v>
      </c>
      <c r="H1810" s="65" t="s">
        <v>20</v>
      </c>
      <c r="I1810" s="65"/>
      <c r="J1810" s="65">
        <v>10</v>
      </c>
      <c r="K1810" s="51"/>
      <c r="L1810" s="65" t="s">
        <v>21</v>
      </c>
      <c r="M1810" s="51"/>
      <c r="N1810" s="51"/>
    </row>
    <row r="1811" spans="1:14" x14ac:dyDescent="0.25">
      <c r="A1811" s="65" t="s">
        <v>1708</v>
      </c>
      <c r="B1811" s="65" t="s">
        <v>498</v>
      </c>
      <c r="C1811" s="65" t="s">
        <v>571</v>
      </c>
      <c r="D1811" s="65" t="s">
        <v>573</v>
      </c>
      <c r="E1811" s="65" t="s">
        <v>1730</v>
      </c>
      <c r="F1811" s="65">
        <v>1</v>
      </c>
      <c r="G1811" s="65" t="s">
        <v>19</v>
      </c>
      <c r="H1811" s="65" t="s">
        <v>20</v>
      </c>
      <c r="I1811" s="65"/>
      <c r="J1811" s="65">
        <v>4</v>
      </c>
      <c r="K1811" s="65">
        <v>1</v>
      </c>
      <c r="L1811" s="65" t="s">
        <v>21</v>
      </c>
      <c r="M1811" s="51"/>
      <c r="N1811" s="51"/>
    </row>
    <row r="1812" spans="1:14" x14ac:dyDescent="0.25">
      <c r="A1812" s="65" t="s">
        <v>1708</v>
      </c>
      <c r="B1812" s="65" t="s">
        <v>53</v>
      </c>
      <c r="C1812" s="65" t="s">
        <v>54</v>
      </c>
      <c r="D1812" s="65" t="s">
        <v>55</v>
      </c>
      <c r="E1812" s="65" t="s">
        <v>1709</v>
      </c>
      <c r="F1812" s="65">
        <v>1</v>
      </c>
      <c r="G1812" s="65" t="s">
        <v>19</v>
      </c>
      <c r="H1812" s="65" t="s">
        <v>20</v>
      </c>
      <c r="I1812" s="65"/>
      <c r="J1812" s="65">
        <v>8</v>
      </c>
      <c r="K1812" s="51"/>
      <c r="L1812" s="65" t="s">
        <v>21</v>
      </c>
      <c r="M1812" s="51"/>
      <c r="N1812" s="51"/>
    </row>
    <row r="1813" spans="1:14" x14ac:dyDescent="0.25">
      <c r="A1813" s="65" t="s">
        <v>1708</v>
      </c>
      <c r="B1813" s="65" t="s">
        <v>53</v>
      </c>
      <c r="C1813" s="65" t="s">
        <v>54</v>
      </c>
      <c r="D1813" s="65" t="s">
        <v>614</v>
      </c>
      <c r="E1813" s="65" t="s">
        <v>1709</v>
      </c>
      <c r="F1813" s="65">
        <v>1</v>
      </c>
      <c r="G1813" s="65" t="s">
        <v>19</v>
      </c>
      <c r="H1813" s="65" t="s">
        <v>65</v>
      </c>
      <c r="I1813" s="65"/>
      <c r="J1813" s="65">
        <v>30</v>
      </c>
      <c r="K1813" s="65">
        <v>59</v>
      </c>
      <c r="L1813" s="65" t="s">
        <v>21</v>
      </c>
      <c r="M1813" s="51"/>
      <c r="N1813" s="51"/>
    </row>
    <row r="1814" spans="1:14" ht="25.5" x14ac:dyDescent="0.25">
      <c r="A1814" s="65" t="s">
        <v>1708</v>
      </c>
      <c r="B1814" s="65" t="s">
        <v>140</v>
      </c>
      <c r="C1814" s="65" t="s">
        <v>296</v>
      </c>
      <c r="D1814" s="65" t="s">
        <v>464</v>
      </c>
      <c r="E1814" s="65" t="s">
        <v>1812</v>
      </c>
      <c r="F1814" s="65">
        <v>1</v>
      </c>
      <c r="G1814" s="65" t="s">
        <v>19</v>
      </c>
      <c r="H1814" s="65" t="s">
        <v>33</v>
      </c>
      <c r="I1814" s="65"/>
      <c r="J1814" s="65">
        <v>9</v>
      </c>
      <c r="K1814" s="65">
        <v>12</v>
      </c>
      <c r="L1814" s="65" t="s">
        <v>21</v>
      </c>
      <c r="M1814" s="51"/>
      <c r="N1814" s="51"/>
    </row>
    <row r="1815" spans="1:14" ht="25.5" x14ac:dyDescent="0.25">
      <c r="A1815" s="65" t="s">
        <v>1708</v>
      </c>
      <c r="B1815" s="65" t="s">
        <v>140</v>
      </c>
      <c r="C1815" s="65" t="s">
        <v>296</v>
      </c>
      <c r="D1815" s="65" t="s">
        <v>683</v>
      </c>
      <c r="E1815" s="65" t="s">
        <v>1812</v>
      </c>
      <c r="F1815" s="65">
        <v>1</v>
      </c>
      <c r="G1815" s="65" t="s">
        <v>19</v>
      </c>
      <c r="H1815" s="65" t="s">
        <v>33</v>
      </c>
      <c r="I1815" s="65"/>
      <c r="J1815" s="65">
        <v>10</v>
      </c>
      <c r="K1815" s="65">
        <v>11</v>
      </c>
      <c r="L1815" s="65" t="s">
        <v>21</v>
      </c>
      <c r="M1815" s="51"/>
      <c r="N1815" s="51"/>
    </row>
    <row r="1816" spans="1:14" ht="25.5" x14ac:dyDescent="0.25">
      <c r="A1816" s="65" t="s">
        <v>1708</v>
      </c>
      <c r="B1816" s="65" t="s">
        <v>140</v>
      </c>
      <c r="C1816" s="65" t="s">
        <v>301</v>
      </c>
      <c r="D1816" s="65" t="s">
        <v>302</v>
      </c>
      <c r="E1816" s="65" t="s">
        <v>1812</v>
      </c>
      <c r="F1816" s="65">
        <v>1</v>
      </c>
      <c r="G1816" s="65" t="s">
        <v>19</v>
      </c>
      <c r="H1816" s="65" t="s">
        <v>33</v>
      </c>
      <c r="I1816" s="65"/>
      <c r="J1816" s="65">
        <v>9</v>
      </c>
      <c r="K1816" s="65">
        <v>17</v>
      </c>
      <c r="L1816" s="65" t="s">
        <v>21</v>
      </c>
      <c r="M1816" s="51"/>
      <c r="N1816" s="51"/>
    </row>
    <row r="1817" spans="1:14" ht="25.5" x14ac:dyDescent="0.25">
      <c r="A1817" s="65" t="s">
        <v>1708</v>
      </c>
      <c r="B1817" s="65" t="s">
        <v>140</v>
      </c>
      <c r="C1817" s="65" t="s">
        <v>454</v>
      </c>
      <c r="D1817" s="65" t="s">
        <v>455</v>
      </c>
      <c r="E1817" s="65" t="s">
        <v>1812</v>
      </c>
      <c r="F1817" s="65">
        <v>1</v>
      </c>
      <c r="G1817" s="65" t="s">
        <v>19</v>
      </c>
      <c r="H1817" s="65" t="s">
        <v>33</v>
      </c>
      <c r="I1817" s="65"/>
      <c r="J1817" s="65">
        <v>12</v>
      </c>
      <c r="K1817" s="65">
        <v>12</v>
      </c>
      <c r="L1817" s="65" t="s">
        <v>21</v>
      </c>
      <c r="M1817" s="51"/>
      <c r="N1817" s="51"/>
    </row>
    <row r="1818" spans="1:14" ht="25.5" x14ac:dyDescent="0.25">
      <c r="A1818" s="65" t="s">
        <v>1708</v>
      </c>
      <c r="B1818" s="65" t="s">
        <v>140</v>
      </c>
      <c r="C1818" s="65" t="s">
        <v>383</v>
      </c>
      <c r="D1818" s="65" t="s">
        <v>385</v>
      </c>
      <c r="E1818" s="65" t="s">
        <v>1812</v>
      </c>
      <c r="F1818" s="65">
        <v>1</v>
      </c>
      <c r="G1818" s="65" t="s">
        <v>19</v>
      </c>
      <c r="H1818" s="65" t="s">
        <v>33</v>
      </c>
      <c r="I1818" s="65"/>
      <c r="J1818" s="65">
        <v>13</v>
      </c>
      <c r="K1818" s="65">
        <v>10</v>
      </c>
      <c r="L1818" s="65" t="s">
        <v>21</v>
      </c>
      <c r="M1818" s="51"/>
      <c r="N1818" s="51"/>
    </row>
    <row r="1819" spans="1:14" ht="25.5" x14ac:dyDescent="0.25">
      <c r="A1819" s="65" t="s">
        <v>1708</v>
      </c>
      <c r="B1819" s="65" t="s">
        <v>140</v>
      </c>
      <c r="C1819" s="65" t="s">
        <v>221</v>
      </c>
      <c r="D1819" s="65" t="s">
        <v>310</v>
      </c>
      <c r="E1819" s="65" t="s">
        <v>1812</v>
      </c>
      <c r="F1819" s="65">
        <v>1</v>
      </c>
      <c r="G1819" s="65" t="s">
        <v>19</v>
      </c>
      <c r="H1819" s="65" t="s">
        <v>33</v>
      </c>
      <c r="I1819" s="65"/>
      <c r="J1819" s="65">
        <v>9</v>
      </c>
      <c r="K1819" s="65">
        <v>17</v>
      </c>
      <c r="L1819" s="65" t="s">
        <v>21</v>
      </c>
      <c r="M1819" s="51"/>
      <c r="N1819" s="51"/>
    </row>
    <row r="1820" spans="1:14" x14ac:dyDescent="0.25">
      <c r="A1820" s="65" t="s">
        <v>1708</v>
      </c>
      <c r="B1820" s="65" t="s">
        <v>53</v>
      </c>
      <c r="C1820" s="65" t="s">
        <v>54</v>
      </c>
      <c r="D1820" s="65" t="s">
        <v>567</v>
      </c>
      <c r="E1820" s="65" t="s">
        <v>1813</v>
      </c>
      <c r="F1820" s="65">
        <v>1</v>
      </c>
      <c r="G1820" s="65" t="s">
        <v>19</v>
      </c>
      <c r="H1820" s="65" t="s">
        <v>111</v>
      </c>
      <c r="I1820" s="65" t="s">
        <v>1711</v>
      </c>
      <c r="J1820" s="65">
        <v>4</v>
      </c>
      <c r="K1820" s="65">
        <v>1</v>
      </c>
      <c r="L1820" s="65" t="s">
        <v>21</v>
      </c>
      <c r="M1820" s="51"/>
      <c r="N1820" s="51"/>
    </row>
    <row r="1821" spans="1:14" x14ac:dyDescent="0.25">
      <c r="A1821" s="65" t="s">
        <v>1708</v>
      </c>
      <c r="B1821" s="65" t="s">
        <v>121</v>
      </c>
      <c r="C1821" s="65" t="s">
        <v>54</v>
      </c>
      <c r="D1821" s="65" t="s">
        <v>672</v>
      </c>
      <c r="E1821" s="65" t="s">
        <v>1709</v>
      </c>
      <c r="F1821" s="65">
        <v>1</v>
      </c>
      <c r="G1821" s="65" t="s">
        <v>19</v>
      </c>
      <c r="H1821" s="65" t="s">
        <v>111</v>
      </c>
      <c r="I1821" s="65" t="s">
        <v>1711</v>
      </c>
      <c r="J1821" s="65">
        <v>7</v>
      </c>
      <c r="K1821" s="65">
        <v>7</v>
      </c>
      <c r="L1821" s="65" t="s">
        <v>21</v>
      </c>
      <c r="M1821" s="51"/>
      <c r="N1821" s="51"/>
    </row>
    <row r="1822" spans="1:14" x14ac:dyDescent="0.25">
      <c r="A1822" s="65" t="s">
        <v>1708</v>
      </c>
      <c r="B1822" s="65" t="s">
        <v>53</v>
      </c>
      <c r="C1822" s="65" t="s">
        <v>460</v>
      </c>
      <c r="D1822" s="65" t="s">
        <v>461</v>
      </c>
      <c r="E1822" s="65" t="s">
        <v>1763</v>
      </c>
      <c r="F1822" s="65">
        <v>1</v>
      </c>
      <c r="G1822" s="65" t="s">
        <v>19</v>
      </c>
      <c r="H1822" s="65" t="s">
        <v>587</v>
      </c>
      <c r="I1822" s="65"/>
      <c r="J1822" s="65">
        <v>7</v>
      </c>
      <c r="K1822" s="65">
        <v>7</v>
      </c>
      <c r="L1822" s="65" t="s">
        <v>21</v>
      </c>
      <c r="M1822" s="51"/>
      <c r="N1822" s="51"/>
    </row>
    <row r="1823" spans="1:14" x14ac:dyDescent="0.25">
      <c r="A1823" s="65" t="s">
        <v>1708</v>
      </c>
      <c r="B1823" s="65" t="s">
        <v>53</v>
      </c>
      <c r="C1823" s="65" t="s">
        <v>460</v>
      </c>
      <c r="D1823" s="65" t="s">
        <v>759</v>
      </c>
      <c r="E1823" s="65" t="s">
        <v>1763</v>
      </c>
      <c r="F1823" s="65">
        <v>1</v>
      </c>
      <c r="G1823" s="65" t="s">
        <v>19</v>
      </c>
      <c r="H1823" s="65" t="s">
        <v>587</v>
      </c>
      <c r="I1823" s="65"/>
      <c r="J1823" s="65">
        <v>6</v>
      </c>
      <c r="K1823" s="65">
        <v>6</v>
      </c>
      <c r="L1823" s="65" t="s">
        <v>21</v>
      </c>
      <c r="M1823" s="51"/>
      <c r="N1823" s="51"/>
    </row>
    <row r="1824" spans="1:14" ht="25.5" x14ac:dyDescent="0.25">
      <c r="A1824" s="65" t="s">
        <v>1708</v>
      </c>
      <c r="B1824" s="65" t="s">
        <v>140</v>
      </c>
      <c r="C1824" s="65" t="s">
        <v>141</v>
      </c>
      <c r="D1824" s="65" t="s">
        <v>142</v>
      </c>
      <c r="E1824" s="65" t="s">
        <v>1709</v>
      </c>
      <c r="F1824" s="65">
        <v>1</v>
      </c>
      <c r="G1824" s="65" t="s">
        <v>19</v>
      </c>
      <c r="H1824" s="65" t="s">
        <v>1731</v>
      </c>
      <c r="I1824" s="65" t="s">
        <v>1732</v>
      </c>
      <c r="J1824" s="65">
        <v>37</v>
      </c>
      <c r="K1824" s="65">
        <v>29</v>
      </c>
      <c r="L1824" s="65" t="s">
        <v>21</v>
      </c>
      <c r="M1824" s="51"/>
      <c r="N1824" s="51"/>
    </row>
    <row r="1825" spans="1:14" ht="25.5" x14ac:dyDescent="0.25">
      <c r="A1825" s="65" t="s">
        <v>1708</v>
      </c>
      <c r="B1825" s="65" t="s">
        <v>16</v>
      </c>
      <c r="C1825" s="65" t="s">
        <v>24</v>
      </c>
      <c r="D1825" s="65" t="s">
        <v>25</v>
      </c>
      <c r="E1825" s="65" t="s">
        <v>1709</v>
      </c>
      <c r="F1825" s="65">
        <v>1</v>
      </c>
      <c r="G1825" s="65" t="s">
        <v>19</v>
      </c>
      <c r="H1825" s="65" t="s">
        <v>1731</v>
      </c>
      <c r="I1825" s="65" t="s">
        <v>1732</v>
      </c>
      <c r="J1825" s="65">
        <v>22</v>
      </c>
      <c r="K1825" s="65">
        <v>25</v>
      </c>
      <c r="L1825" s="65" t="s">
        <v>21</v>
      </c>
      <c r="M1825" s="51"/>
      <c r="N1825" s="51"/>
    </row>
    <row r="1826" spans="1:14" ht="25.5" x14ac:dyDescent="0.25">
      <c r="A1826" s="65" t="s">
        <v>1708</v>
      </c>
      <c r="B1826" s="65" t="s">
        <v>16</v>
      </c>
      <c r="C1826" s="65" t="s">
        <v>27</v>
      </c>
      <c r="D1826" s="65" t="s">
        <v>28</v>
      </c>
      <c r="E1826" s="65" t="s">
        <v>1709</v>
      </c>
      <c r="F1826" s="65">
        <v>1</v>
      </c>
      <c r="G1826" s="65" t="s">
        <v>19</v>
      </c>
      <c r="H1826" s="65" t="s">
        <v>1731</v>
      </c>
      <c r="I1826" s="65" t="s">
        <v>1732</v>
      </c>
      <c r="J1826" s="65">
        <v>38</v>
      </c>
      <c r="K1826" s="65">
        <v>21</v>
      </c>
      <c r="L1826" s="65" t="s">
        <v>21</v>
      </c>
      <c r="M1826" s="51"/>
      <c r="N1826" s="51"/>
    </row>
    <row r="1827" spans="1:14" ht="25.5" x14ac:dyDescent="0.25">
      <c r="A1827" s="65" t="s">
        <v>1708</v>
      </c>
      <c r="B1827" s="65" t="s">
        <v>140</v>
      </c>
      <c r="C1827" s="65" t="s">
        <v>621</v>
      </c>
      <c r="D1827" s="65" t="s">
        <v>722</v>
      </c>
      <c r="E1827" s="65" t="s">
        <v>1709</v>
      </c>
      <c r="F1827" s="65">
        <v>1</v>
      </c>
      <c r="G1827" s="65" t="s">
        <v>19</v>
      </c>
      <c r="H1827" s="65" t="s">
        <v>1731</v>
      </c>
      <c r="I1827" s="65" t="s">
        <v>1732</v>
      </c>
      <c r="J1827" s="65">
        <v>24</v>
      </c>
      <c r="K1827" s="65">
        <v>20</v>
      </c>
      <c r="L1827" s="65" t="s">
        <v>21</v>
      </c>
      <c r="M1827" s="51"/>
      <c r="N1827" s="51"/>
    </row>
    <row r="1828" spans="1:14" x14ac:dyDescent="0.25">
      <c r="A1828" s="65" t="s">
        <v>1708</v>
      </c>
      <c r="B1828" s="65" t="s">
        <v>121</v>
      </c>
      <c r="C1828" s="65" t="s">
        <v>122</v>
      </c>
      <c r="D1828" s="65" t="s">
        <v>123</v>
      </c>
      <c r="E1828" s="65" t="s">
        <v>1709</v>
      </c>
      <c r="F1828" s="65">
        <v>1</v>
      </c>
      <c r="G1828" s="65" t="s">
        <v>19</v>
      </c>
      <c r="H1828" s="65" t="s">
        <v>1731</v>
      </c>
      <c r="I1828" s="65" t="s">
        <v>1732</v>
      </c>
      <c r="J1828" s="65">
        <v>6</v>
      </c>
      <c r="K1828" s="65">
        <v>22</v>
      </c>
      <c r="L1828" s="65" t="s">
        <v>21</v>
      </c>
      <c r="M1828" s="51"/>
      <c r="N1828" s="51"/>
    </row>
    <row r="1829" spans="1:14" ht="25.5" x14ac:dyDescent="0.25">
      <c r="A1829" s="65" t="s">
        <v>1708</v>
      </c>
      <c r="B1829" s="65" t="s">
        <v>16</v>
      </c>
      <c r="C1829" s="65" t="s">
        <v>17</v>
      </c>
      <c r="D1829" s="65" t="s">
        <v>22</v>
      </c>
      <c r="E1829" s="65" t="s">
        <v>1709</v>
      </c>
      <c r="F1829" s="65">
        <v>1</v>
      </c>
      <c r="G1829" s="65" t="s">
        <v>19</v>
      </c>
      <c r="H1829" s="65" t="s">
        <v>1731</v>
      </c>
      <c r="I1829" s="65" t="s">
        <v>1732</v>
      </c>
      <c r="J1829" s="51"/>
      <c r="K1829" s="65">
        <v>21</v>
      </c>
      <c r="L1829" s="65" t="s">
        <v>21</v>
      </c>
      <c r="M1829" s="51"/>
      <c r="N1829" s="51"/>
    </row>
    <row r="1830" spans="1:14" ht="25.5" x14ac:dyDescent="0.25">
      <c r="A1830" s="65" t="s">
        <v>1708</v>
      </c>
      <c r="B1830" s="65" t="s">
        <v>16</v>
      </c>
      <c r="C1830" s="65" t="s">
        <v>163</v>
      </c>
      <c r="D1830" s="65" t="s">
        <v>387</v>
      </c>
      <c r="E1830" s="65" t="s">
        <v>1709</v>
      </c>
      <c r="F1830" s="65">
        <v>1</v>
      </c>
      <c r="G1830" s="65" t="s">
        <v>19</v>
      </c>
      <c r="H1830" s="65" t="s">
        <v>1731</v>
      </c>
      <c r="I1830" s="65" t="s">
        <v>1732</v>
      </c>
      <c r="J1830" s="65">
        <v>25</v>
      </c>
      <c r="K1830" s="51"/>
      <c r="L1830" s="65" t="s">
        <v>21</v>
      </c>
      <c r="M1830" s="51"/>
      <c r="N1830" s="51"/>
    </row>
    <row r="1831" spans="1:14" ht="25.5" x14ac:dyDescent="0.25">
      <c r="A1831" s="65" t="s">
        <v>1708</v>
      </c>
      <c r="B1831" s="65" t="s">
        <v>16</v>
      </c>
      <c r="C1831" s="65" t="s">
        <v>27</v>
      </c>
      <c r="D1831" s="65" t="s">
        <v>29</v>
      </c>
      <c r="E1831" s="65" t="s">
        <v>1709</v>
      </c>
      <c r="F1831" s="65">
        <v>1</v>
      </c>
      <c r="G1831" s="65" t="s">
        <v>19</v>
      </c>
      <c r="H1831" s="65" t="s">
        <v>1731</v>
      </c>
      <c r="I1831" s="65" t="s">
        <v>1732</v>
      </c>
      <c r="J1831" s="65">
        <v>24</v>
      </c>
      <c r="K1831" s="65">
        <v>19</v>
      </c>
      <c r="L1831" s="65" t="s">
        <v>21</v>
      </c>
      <c r="M1831" s="51"/>
      <c r="N1831" s="51"/>
    </row>
    <row r="1832" spans="1:14" ht="25.5" x14ac:dyDescent="0.25">
      <c r="A1832" s="65" t="s">
        <v>1708</v>
      </c>
      <c r="B1832" s="65" t="s">
        <v>16</v>
      </c>
      <c r="C1832" s="65" t="s">
        <v>17</v>
      </c>
      <c r="D1832" s="65" t="s">
        <v>208</v>
      </c>
      <c r="E1832" s="65" t="s">
        <v>1709</v>
      </c>
      <c r="F1832" s="65">
        <v>1</v>
      </c>
      <c r="G1832" s="65" t="s">
        <v>19</v>
      </c>
      <c r="H1832" s="65" t="s">
        <v>1731</v>
      </c>
      <c r="I1832" s="65" t="s">
        <v>1732</v>
      </c>
      <c r="J1832" s="65">
        <v>26</v>
      </c>
      <c r="K1832" s="65">
        <v>32</v>
      </c>
      <c r="L1832" s="65" t="s">
        <v>21</v>
      </c>
      <c r="M1832" s="51"/>
      <c r="N1832" s="51"/>
    </row>
    <row r="1833" spans="1:14" ht="25.5" x14ac:dyDescent="0.25">
      <c r="A1833" s="65" t="s">
        <v>1708</v>
      </c>
      <c r="B1833" s="65" t="s">
        <v>16</v>
      </c>
      <c r="C1833" s="65" t="s">
        <v>17</v>
      </c>
      <c r="D1833" s="65" t="s">
        <v>230</v>
      </c>
      <c r="E1833" s="65" t="s">
        <v>1709</v>
      </c>
      <c r="F1833" s="65">
        <v>1</v>
      </c>
      <c r="G1833" s="65" t="s">
        <v>19</v>
      </c>
      <c r="H1833" s="65" t="s">
        <v>1731</v>
      </c>
      <c r="I1833" s="65" t="s">
        <v>1732</v>
      </c>
      <c r="J1833" s="65">
        <v>27</v>
      </c>
      <c r="K1833" s="65">
        <v>21</v>
      </c>
      <c r="L1833" s="65" t="s">
        <v>21</v>
      </c>
      <c r="M1833" s="51"/>
      <c r="N1833" s="51"/>
    </row>
    <row r="1834" spans="1:14" ht="25.5" x14ac:dyDescent="0.25">
      <c r="A1834" s="65" t="s">
        <v>1708</v>
      </c>
      <c r="B1834" s="65" t="s">
        <v>16</v>
      </c>
      <c r="C1834" s="65" t="s">
        <v>214</v>
      </c>
      <c r="D1834" s="65" t="s">
        <v>215</v>
      </c>
      <c r="E1834" s="65" t="s">
        <v>1709</v>
      </c>
      <c r="F1834" s="65">
        <v>1</v>
      </c>
      <c r="G1834" s="65" t="s">
        <v>19</v>
      </c>
      <c r="H1834" s="65" t="s">
        <v>1731</v>
      </c>
      <c r="I1834" s="65" t="s">
        <v>1732</v>
      </c>
      <c r="J1834" s="65">
        <v>16</v>
      </c>
      <c r="K1834" s="51"/>
      <c r="L1834" s="65" t="s">
        <v>21</v>
      </c>
      <c r="M1834" s="51"/>
      <c r="N1834" s="51"/>
    </row>
    <row r="1835" spans="1:14" ht="25.5" x14ac:dyDescent="0.25">
      <c r="A1835" s="65" t="s">
        <v>1708</v>
      </c>
      <c r="B1835" s="65" t="s">
        <v>16</v>
      </c>
      <c r="C1835" s="65" t="s">
        <v>17</v>
      </c>
      <c r="D1835" s="65" t="s">
        <v>353</v>
      </c>
      <c r="E1835" s="65" t="s">
        <v>1709</v>
      </c>
      <c r="F1835" s="65">
        <v>1</v>
      </c>
      <c r="G1835" s="65" t="s">
        <v>19</v>
      </c>
      <c r="H1835" s="65" t="s">
        <v>1731</v>
      </c>
      <c r="I1835" s="65" t="s">
        <v>1732</v>
      </c>
      <c r="J1835" s="65">
        <v>36</v>
      </c>
      <c r="K1835" s="65">
        <v>36</v>
      </c>
      <c r="L1835" s="65" t="s">
        <v>21</v>
      </c>
      <c r="M1835" s="51"/>
      <c r="N1835" s="51"/>
    </row>
    <row r="1836" spans="1:14" x14ac:dyDescent="0.25">
      <c r="A1836" s="65" t="s">
        <v>1708</v>
      </c>
      <c r="B1836" s="65" t="s">
        <v>121</v>
      </c>
      <c r="C1836" s="65" t="s">
        <v>179</v>
      </c>
      <c r="D1836" s="65" t="s">
        <v>336</v>
      </c>
      <c r="E1836" s="65" t="s">
        <v>1709</v>
      </c>
      <c r="F1836" s="65">
        <v>1</v>
      </c>
      <c r="G1836" s="65" t="s">
        <v>19</v>
      </c>
      <c r="H1836" s="65" t="s">
        <v>1731</v>
      </c>
      <c r="I1836" s="65" t="s">
        <v>1732</v>
      </c>
      <c r="J1836" s="65">
        <v>26</v>
      </c>
      <c r="K1836" s="65">
        <v>29</v>
      </c>
      <c r="L1836" s="65" t="s">
        <v>21</v>
      </c>
      <c r="M1836" s="51"/>
      <c r="N1836" s="51"/>
    </row>
    <row r="1837" spans="1:14" ht="25.5" x14ac:dyDescent="0.25">
      <c r="A1837" s="65" t="s">
        <v>1708</v>
      </c>
      <c r="B1837" s="65" t="s">
        <v>16</v>
      </c>
      <c r="C1837" s="65" t="s">
        <v>24</v>
      </c>
      <c r="D1837" s="65" t="s">
        <v>315</v>
      </c>
      <c r="E1837" s="65" t="s">
        <v>1709</v>
      </c>
      <c r="F1837" s="65">
        <v>1</v>
      </c>
      <c r="G1837" s="65" t="s">
        <v>19</v>
      </c>
      <c r="H1837" s="65" t="s">
        <v>1731</v>
      </c>
      <c r="I1837" s="65" t="s">
        <v>1732</v>
      </c>
      <c r="J1837" s="65">
        <v>12</v>
      </c>
      <c r="K1837" s="65">
        <v>23</v>
      </c>
      <c r="L1837" s="65" t="s">
        <v>21</v>
      </c>
      <c r="M1837" s="51"/>
      <c r="N1837" s="51"/>
    </row>
    <row r="1838" spans="1:14" ht="25.5" x14ac:dyDescent="0.25">
      <c r="A1838" s="65" t="s">
        <v>1708</v>
      </c>
      <c r="B1838" s="65" t="s">
        <v>16</v>
      </c>
      <c r="C1838" s="65" t="s">
        <v>214</v>
      </c>
      <c r="D1838" s="65" t="s">
        <v>272</v>
      </c>
      <c r="E1838" s="65" t="s">
        <v>1709</v>
      </c>
      <c r="F1838" s="65">
        <v>1</v>
      </c>
      <c r="G1838" s="65" t="s">
        <v>19</v>
      </c>
      <c r="H1838" s="65" t="s">
        <v>1731</v>
      </c>
      <c r="I1838" s="65" t="s">
        <v>1732</v>
      </c>
      <c r="J1838" s="65">
        <v>28</v>
      </c>
      <c r="K1838" s="65">
        <v>24</v>
      </c>
      <c r="L1838" s="65" t="s">
        <v>21</v>
      </c>
      <c r="M1838" s="51"/>
      <c r="N1838" s="51"/>
    </row>
    <row r="1839" spans="1:14" x14ac:dyDescent="0.25">
      <c r="A1839" s="65" t="s">
        <v>1708</v>
      </c>
      <c r="B1839" s="65" t="s">
        <v>53</v>
      </c>
      <c r="C1839" s="65" t="s">
        <v>54</v>
      </c>
      <c r="D1839" s="65" t="s">
        <v>55</v>
      </c>
      <c r="E1839" s="65" t="s">
        <v>1709</v>
      </c>
      <c r="F1839" s="65">
        <v>1</v>
      </c>
      <c r="G1839" s="65" t="s">
        <v>19</v>
      </c>
      <c r="H1839" s="65" t="s">
        <v>1731</v>
      </c>
      <c r="I1839" s="65" t="s">
        <v>1732</v>
      </c>
      <c r="J1839" s="65">
        <v>10</v>
      </c>
      <c r="K1839" s="65">
        <v>20</v>
      </c>
      <c r="L1839" s="65" t="s">
        <v>21</v>
      </c>
      <c r="M1839" s="51"/>
      <c r="N1839" s="51"/>
    </row>
    <row r="1840" spans="1:14" ht="25.5" x14ac:dyDescent="0.25">
      <c r="A1840" s="65" t="s">
        <v>1708</v>
      </c>
      <c r="B1840" s="65" t="s">
        <v>140</v>
      </c>
      <c r="C1840" s="65" t="s">
        <v>221</v>
      </c>
      <c r="D1840" s="65" t="s">
        <v>310</v>
      </c>
      <c r="E1840" s="65" t="s">
        <v>1814</v>
      </c>
      <c r="F1840" s="65">
        <v>1</v>
      </c>
      <c r="G1840" s="65" t="s">
        <v>805</v>
      </c>
      <c r="H1840" s="65" t="s">
        <v>1815</v>
      </c>
      <c r="I1840" s="65"/>
      <c r="J1840" s="65">
        <v>6</v>
      </c>
      <c r="K1840" s="65">
        <v>6</v>
      </c>
      <c r="L1840" s="65" t="s">
        <v>21</v>
      </c>
      <c r="M1840" s="51"/>
      <c r="N1840" s="51"/>
    </row>
    <row r="1841" spans="1:14" x14ac:dyDescent="0.25">
      <c r="A1841" s="65" t="s">
        <v>1708</v>
      </c>
      <c r="B1841" s="65" t="s">
        <v>53</v>
      </c>
      <c r="C1841" s="65" t="s">
        <v>460</v>
      </c>
      <c r="D1841" s="65" t="s">
        <v>461</v>
      </c>
      <c r="E1841" s="65" t="s">
        <v>1816</v>
      </c>
      <c r="F1841" s="65">
        <v>2</v>
      </c>
      <c r="G1841" s="65" t="s">
        <v>40</v>
      </c>
      <c r="H1841" s="65" t="s">
        <v>552</v>
      </c>
      <c r="I1841" s="65"/>
      <c r="J1841" s="65">
        <v>3</v>
      </c>
      <c r="K1841" s="51"/>
      <c r="L1841" s="65" t="s">
        <v>21</v>
      </c>
      <c r="M1841" s="51"/>
      <c r="N1841" s="51"/>
    </row>
    <row r="1842" spans="1:14" x14ac:dyDescent="0.25">
      <c r="A1842" s="65" t="s">
        <v>1708</v>
      </c>
      <c r="B1842" s="65" t="s">
        <v>498</v>
      </c>
      <c r="C1842" s="65" t="s">
        <v>571</v>
      </c>
      <c r="D1842" s="65" t="s">
        <v>745</v>
      </c>
      <c r="E1842" s="65" t="s">
        <v>1816</v>
      </c>
      <c r="F1842" s="65">
        <v>2</v>
      </c>
      <c r="G1842" s="65" t="s">
        <v>40</v>
      </c>
      <c r="H1842" s="65" t="s">
        <v>552</v>
      </c>
      <c r="I1842" s="65"/>
      <c r="J1842" s="51"/>
      <c r="K1842" s="65">
        <v>7</v>
      </c>
      <c r="L1842" s="65" t="s">
        <v>21</v>
      </c>
      <c r="M1842" s="51"/>
      <c r="N1842" s="51"/>
    </row>
    <row r="1843" spans="1:14" ht="25.5" x14ac:dyDescent="0.25">
      <c r="A1843" s="65" t="s">
        <v>1708</v>
      </c>
      <c r="B1843" s="65" t="s">
        <v>140</v>
      </c>
      <c r="C1843" s="65" t="s">
        <v>200</v>
      </c>
      <c r="D1843" s="65" t="s">
        <v>334</v>
      </c>
      <c r="E1843" s="65" t="s">
        <v>1797</v>
      </c>
      <c r="F1843" s="65">
        <v>0</v>
      </c>
      <c r="G1843" s="65" t="s">
        <v>598</v>
      </c>
      <c r="H1843" s="65" t="s">
        <v>609</v>
      </c>
      <c r="I1843" s="65" t="s">
        <v>1715</v>
      </c>
      <c r="J1843" s="51"/>
      <c r="K1843" s="51"/>
      <c r="L1843" s="65" t="s">
        <v>681</v>
      </c>
      <c r="M1843" s="51"/>
      <c r="N1843" s="51"/>
    </row>
    <row r="1844" spans="1:14" ht="25.5" x14ac:dyDescent="0.25">
      <c r="A1844" s="65" t="s">
        <v>1708</v>
      </c>
      <c r="B1844" s="65" t="s">
        <v>140</v>
      </c>
      <c r="C1844" s="65" t="s">
        <v>232</v>
      </c>
      <c r="D1844" s="65" t="s">
        <v>279</v>
      </c>
      <c r="E1844" s="65" t="s">
        <v>1797</v>
      </c>
      <c r="F1844" s="65">
        <v>0</v>
      </c>
      <c r="G1844" s="65" t="s">
        <v>598</v>
      </c>
      <c r="H1844" s="65" t="s">
        <v>609</v>
      </c>
      <c r="I1844" s="65" t="s">
        <v>1715</v>
      </c>
      <c r="J1844" s="51"/>
      <c r="K1844" s="51"/>
      <c r="L1844" s="65" t="s">
        <v>681</v>
      </c>
      <c r="M1844" s="51"/>
      <c r="N1844" s="51"/>
    </row>
    <row r="1845" spans="1:14" ht="25.5" x14ac:dyDescent="0.25">
      <c r="A1845" s="65" t="s">
        <v>1708</v>
      </c>
      <c r="B1845" s="65" t="s">
        <v>16</v>
      </c>
      <c r="C1845" s="65" t="s">
        <v>17</v>
      </c>
      <c r="D1845" s="65" t="s">
        <v>730</v>
      </c>
      <c r="E1845" s="65" t="s">
        <v>1709</v>
      </c>
      <c r="F1845" s="65">
        <v>1</v>
      </c>
      <c r="G1845" s="65" t="s">
        <v>19</v>
      </c>
      <c r="H1845" s="65" t="s">
        <v>609</v>
      </c>
      <c r="I1845" s="65"/>
      <c r="J1845" s="65">
        <v>28</v>
      </c>
      <c r="K1845" s="51"/>
      <c r="L1845" s="65" t="s">
        <v>42</v>
      </c>
      <c r="M1845" s="51"/>
      <c r="N1845" s="51"/>
    </row>
    <row r="1846" spans="1:14" x14ac:dyDescent="0.25">
      <c r="A1846" s="65" t="s">
        <v>1708</v>
      </c>
      <c r="B1846" s="65" t="s">
        <v>498</v>
      </c>
      <c r="C1846" s="65" t="s">
        <v>571</v>
      </c>
      <c r="D1846" s="65" t="s">
        <v>572</v>
      </c>
      <c r="E1846" s="65" t="s">
        <v>1797</v>
      </c>
      <c r="F1846" s="65">
        <v>0</v>
      </c>
      <c r="G1846" s="65" t="s">
        <v>598</v>
      </c>
      <c r="H1846" s="65" t="s">
        <v>609</v>
      </c>
      <c r="I1846" s="65" t="s">
        <v>1715</v>
      </c>
      <c r="J1846" s="51"/>
      <c r="K1846" s="51"/>
      <c r="L1846" s="65" t="s">
        <v>681</v>
      </c>
      <c r="M1846" s="51"/>
      <c r="N1846" s="51"/>
    </row>
    <row r="1847" spans="1:14" x14ac:dyDescent="0.25">
      <c r="A1847" s="65" t="s">
        <v>1708</v>
      </c>
      <c r="B1847" s="65" t="s">
        <v>172</v>
      </c>
      <c r="C1847" s="65" t="s">
        <v>236</v>
      </c>
      <c r="D1847" s="65" t="s">
        <v>380</v>
      </c>
      <c r="E1847" s="65" t="s">
        <v>1709</v>
      </c>
      <c r="F1847" s="65">
        <v>1</v>
      </c>
      <c r="G1847" s="65" t="s">
        <v>19</v>
      </c>
      <c r="H1847" s="65" t="s">
        <v>497</v>
      </c>
      <c r="I1847" s="65"/>
      <c r="J1847" s="65">
        <v>47</v>
      </c>
      <c r="K1847" s="65">
        <v>46</v>
      </c>
      <c r="L1847" s="65" t="s">
        <v>21</v>
      </c>
      <c r="M1847" s="51"/>
      <c r="N1847" s="51"/>
    </row>
    <row r="1848" spans="1:14" x14ac:dyDescent="0.25">
      <c r="A1848" s="65" t="s">
        <v>1708</v>
      </c>
      <c r="B1848" s="65" t="s">
        <v>62</v>
      </c>
      <c r="C1848" s="65" t="s">
        <v>548</v>
      </c>
      <c r="D1848" s="65" t="s">
        <v>807</v>
      </c>
      <c r="E1848" s="65" t="s">
        <v>1709</v>
      </c>
      <c r="F1848" s="65">
        <v>1</v>
      </c>
      <c r="G1848" s="65" t="s">
        <v>19</v>
      </c>
      <c r="H1848" s="65" t="s">
        <v>1731</v>
      </c>
      <c r="I1848" s="65" t="s">
        <v>1732</v>
      </c>
      <c r="J1848" s="65">
        <v>26</v>
      </c>
      <c r="K1848" s="65">
        <v>37</v>
      </c>
      <c r="L1848" s="65" t="s">
        <v>21</v>
      </c>
      <c r="M1848" s="51"/>
      <c r="N1848" s="51"/>
    </row>
    <row r="1849" spans="1:14" x14ac:dyDescent="0.25">
      <c r="A1849" s="65" t="s">
        <v>1708</v>
      </c>
      <c r="B1849" s="65" t="s">
        <v>71</v>
      </c>
      <c r="C1849" s="65" t="s">
        <v>308</v>
      </c>
      <c r="D1849" s="65" t="s">
        <v>309</v>
      </c>
      <c r="E1849" s="65" t="s">
        <v>1709</v>
      </c>
      <c r="F1849" s="65">
        <v>1</v>
      </c>
      <c r="G1849" s="65" t="s">
        <v>19</v>
      </c>
      <c r="H1849" s="65" t="s">
        <v>1731</v>
      </c>
      <c r="I1849" s="65" t="s">
        <v>1732</v>
      </c>
      <c r="J1849" s="65">
        <v>31</v>
      </c>
      <c r="K1849" s="65">
        <v>35</v>
      </c>
      <c r="L1849" s="65" t="s">
        <v>21</v>
      </c>
      <c r="M1849" s="51"/>
      <c r="N1849" s="51"/>
    </row>
    <row r="1850" spans="1:14" x14ac:dyDescent="0.25">
      <c r="A1850" s="65" t="s">
        <v>1708</v>
      </c>
      <c r="B1850" s="65" t="s">
        <v>62</v>
      </c>
      <c r="C1850" s="65" t="s">
        <v>299</v>
      </c>
      <c r="D1850" s="65" t="s">
        <v>300</v>
      </c>
      <c r="E1850" s="65" t="s">
        <v>1709</v>
      </c>
      <c r="F1850" s="65">
        <v>1</v>
      </c>
      <c r="G1850" s="65" t="s">
        <v>19</v>
      </c>
      <c r="H1850" s="65" t="s">
        <v>1731</v>
      </c>
      <c r="I1850" s="65" t="s">
        <v>1732</v>
      </c>
      <c r="J1850" s="65">
        <v>22</v>
      </c>
      <c r="K1850" s="65">
        <v>40</v>
      </c>
      <c r="L1850" s="65" t="s">
        <v>21</v>
      </c>
      <c r="M1850" s="51"/>
      <c r="N1850" s="51"/>
    </row>
    <row r="1851" spans="1:14" ht="25.5" x14ac:dyDescent="0.25">
      <c r="A1851" s="65" t="s">
        <v>1708</v>
      </c>
      <c r="B1851" s="65" t="s">
        <v>195</v>
      </c>
      <c r="C1851" s="65" t="s">
        <v>290</v>
      </c>
      <c r="D1851" s="65" t="s">
        <v>291</v>
      </c>
      <c r="E1851" s="65" t="s">
        <v>1709</v>
      </c>
      <c r="F1851" s="65">
        <v>1</v>
      </c>
      <c r="G1851" s="65" t="s">
        <v>19</v>
      </c>
      <c r="H1851" s="65" t="s">
        <v>1731</v>
      </c>
      <c r="I1851" s="65" t="s">
        <v>1732</v>
      </c>
      <c r="J1851" s="65">
        <v>39</v>
      </c>
      <c r="K1851" s="65">
        <v>41</v>
      </c>
      <c r="L1851" s="65" t="s">
        <v>21</v>
      </c>
      <c r="M1851" s="51"/>
      <c r="N1851" s="51"/>
    </row>
    <row r="1852" spans="1:14" x14ac:dyDescent="0.25">
      <c r="A1852" s="65" t="s">
        <v>382</v>
      </c>
      <c r="B1852" s="65" t="s">
        <v>176</v>
      </c>
      <c r="C1852" s="65" t="s">
        <v>206</v>
      </c>
      <c r="D1852" s="65" t="s">
        <v>207</v>
      </c>
      <c r="E1852" s="65" t="s">
        <v>1709</v>
      </c>
      <c r="F1852" s="65">
        <v>1</v>
      </c>
      <c r="G1852" s="65" t="s">
        <v>19</v>
      </c>
      <c r="H1852" s="65" t="s">
        <v>1731</v>
      </c>
      <c r="I1852" s="65" t="s">
        <v>1728</v>
      </c>
      <c r="J1852" s="65">
        <v>33</v>
      </c>
      <c r="K1852" s="51"/>
      <c r="L1852" s="65" t="s">
        <v>21</v>
      </c>
      <c r="M1852" s="51"/>
      <c r="N1852" s="51"/>
    </row>
    <row r="1853" spans="1:14" x14ac:dyDescent="0.25">
      <c r="A1853" s="65" t="s">
        <v>382</v>
      </c>
      <c r="B1853" s="65" t="s">
        <v>176</v>
      </c>
      <c r="C1853" s="65" t="s">
        <v>465</v>
      </c>
      <c r="D1853" s="65" t="s">
        <v>558</v>
      </c>
      <c r="E1853" s="65" t="s">
        <v>1709</v>
      </c>
      <c r="F1853" s="65">
        <v>1</v>
      </c>
      <c r="G1853" s="65" t="s">
        <v>19</v>
      </c>
      <c r="H1853" s="65" t="s">
        <v>1731</v>
      </c>
      <c r="I1853" s="65" t="s">
        <v>1728</v>
      </c>
      <c r="J1853" s="65">
        <v>24</v>
      </c>
      <c r="K1853" s="65">
        <v>39</v>
      </c>
      <c r="L1853" s="65" t="s">
        <v>21</v>
      </c>
      <c r="M1853" s="51"/>
      <c r="N1853" s="51"/>
    </row>
    <row r="1854" spans="1:14" x14ac:dyDescent="0.25">
      <c r="A1854" s="65" t="s">
        <v>382</v>
      </c>
      <c r="B1854" s="65" t="s">
        <v>121</v>
      </c>
      <c r="C1854" s="65" t="s">
        <v>54</v>
      </c>
      <c r="D1854" s="65" t="s">
        <v>672</v>
      </c>
      <c r="E1854" s="65" t="s">
        <v>1709</v>
      </c>
      <c r="F1854" s="65">
        <v>1</v>
      </c>
      <c r="G1854" s="65" t="s">
        <v>19</v>
      </c>
      <c r="H1854" s="65" t="s">
        <v>1731</v>
      </c>
      <c r="I1854" s="65" t="s">
        <v>1728</v>
      </c>
      <c r="J1854" s="65">
        <v>16</v>
      </c>
      <c r="K1854" s="65">
        <v>34</v>
      </c>
      <c r="L1854" s="65" t="s">
        <v>21</v>
      </c>
      <c r="M1854" s="51"/>
      <c r="N1854" s="51"/>
    </row>
    <row r="1855" spans="1:14" x14ac:dyDescent="0.25">
      <c r="A1855" s="65" t="s">
        <v>1708</v>
      </c>
      <c r="B1855" s="65" t="s">
        <v>226</v>
      </c>
      <c r="C1855" s="65" t="s">
        <v>227</v>
      </c>
      <c r="D1855" s="65" t="s">
        <v>234</v>
      </c>
      <c r="E1855" s="65" t="s">
        <v>1709</v>
      </c>
      <c r="F1855" s="65">
        <v>1</v>
      </c>
      <c r="G1855" s="65" t="s">
        <v>19</v>
      </c>
      <c r="H1855" s="65" t="s">
        <v>497</v>
      </c>
      <c r="I1855" s="65"/>
      <c r="J1855" s="65">
        <v>38</v>
      </c>
      <c r="K1855" s="65">
        <v>40</v>
      </c>
      <c r="L1855" s="65" t="s">
        <v>21</v>
      </c>
      <c r="M1855" s="51"/>
      <c r="N1855" s="51"/>
    </row>
    <row r="1856" spans="1:14" x14ac:dyDescent="0.25">
      <c r="A1856" s="65" t="s">
        <v>1708</v>
      </c>
      <c r="B1856" s="65" t="s">
        <v>226</v>
      </c>
      <c r="C1856" s="65" t="s">
        <v>227</v>
      </c>
      <c r="D1856" s="65" t="s">
        <v>228</v>
      </c>
      <c r="E1856" s="65" t="s">
        <v>1709</v>
      </c>
      <c r="F1856" s="65">
        <v>1</v>
      </c>
      <c r="G1856" s="65" t="s">
        <v>19</v>
      </c>
      <c r="H1856" s="65" t="s">
        <v>497</v>
      </c>
      <c r="I1856" s="65"/>
      <c r="J1856" s="65">
        <v>53</v>
      </c>
      <c r="K1856" s="65">
        <v>39</v>
      </c>
      <c r="L1856" s="65" t="s">
        <v>21</v>
      </c>
      <c r="M1856" s="51"/>
      <c r="N1856" s="51"/>
    </row>
    <row r="1857" spans="1:14" x14ac:dyDescent="0.25">
      <c r="A1857" s="65" t="s">
        <v>1708</v>
      </c>
      <c r="B1857" s="65" t="s">
        <v>226</v>
      </c>
      <c r="C1857" s="65" t="s">
        <v>227</v>
      </c>
      <c r="D1857" s="65" t="s">
        <v>510</v>
      </c>
      <c r="E1857" s="65" t="s">
        <v>1709</v>
      </c>
      <c r="F1857" s="65">
        <v>1</v>
      </c>
      <c r="G1857" s="65" t="s">
        <v>19</v>
      </c>
      <c r="H1857" s="65" t="s">
        <v>497</v>
      </c>
      <c r="I1857" s="65"/>
      <c r="J1857" s="65">
        <v>45</v>
      </c>
      <c r="K1857" s="65">
        <v>41</v>
      </c>
      <c r="L1857" s="65" t="s">
        <v>21</v>
      </c>
      <c r="M1857" s="51"/>
      <c r="N1857" s="51"/>
    </row>
    <row r="1858" spans="1:14" x14ac:dyDescent="0.25">
      <c r="A1858" s="65" t="s">
        <v>1708</v>
      </c>
      <c r="B1858" s="65" t="s">
        <v>226</v>
      </c>
      <c r="C1858" s="65" t="s">
        <v>227</v>
      </c>
      <c r="D1858" s="65" t="s">
        <v>345</v>
      </c>
      <c r="E1858" s="65" t="s">
        <v>1709</v>
      </c>
      <c r="F1858" s="65">
        <v>1</v>
      </c>
      <c r="G1858" s="65" t="s">
        <v>19</v>
      </c>
      <c r="H1858" s="65" t="s">
        <v>497</v>
      </c>
      <c r="I1858" s="65"/>
      <c r="J1858" s="65">
        <v>52</v>
      </c>
      <c r="K1858" s="65">
        <v>40</v>
      </c>
      <c r="L1858" s="65" t="s">
        <v>21</v>
      </c>
      <c r="M1858" s="51"/>
      <c r="N1858" s="51"/>
    </row>
    <row r="1859" spans="1:14" x14ac:dyDescent="0.25">
      <c r="A1859" s="65" t="s">
        <v>1708</v>
      </c>
      <c r="B1859" s="65" t="s">
        <v>226</v>
      </c>
      <c r="C1859" s="65" t="s">
        <v>227</v>
      </c>
      <c r="D1859" s="65" t="s">
        <v>335</v>
      </c>
      <c r="E1859" s="65" t="s">
        <v>1709</v>
      </c>
      <c r="F1859" s="65">
        <v>1</v>
      </c>
      <c r="G1859" s="65" t="s">
        <v>19</v>
      </c>
      <c r="H1859" s="65" t="s">
        <v>497</v>
      </c>
      <c r="I1859" s="65"/>
      <c r="J1859" s="65">
        <v>53</v>
      </c>
      <c r="K1859" s="65">
        <v>43</v>
      </c>
      <c r="L1859" s="65" t="s">
        <v>21</v>
      </c>
      <c r="M1859" s="51"/>
      <c r="N1859" s="51"/>
    </row>
    <row r="1860" spans="1:14" x14ac:dyDescent="0.25">
      <c r="A1860" s="65" t="s">
        <v>1708</v>
      </c>
      <c r="B1860" s="65" t="s">
        <v>226</v>
      </c>
      <c r="C1860" s="65" t="s">
        <v>227</v>
      </c>
      <c r="D1860" s="65" t="s">
        <v>441</v>
      </c>
      <c r="E1860" s="65" t="s">
        <v>1709</v>
      </c>
      <c r="F1860" s="65">
        <v>1</v>
      </c>
      <c r="G1860" s="65" t="s">
        <v>19</v>
      </c>
      <c r="H1860" s="65" t="s">
        <v>497</v>
      </c>
      <c r="I1860" s="65"/>
      <c r="J1860" s="65">
        <v>52</v>
      </c>
      <c r="K1860" s="65">
        <v>43</v>
      </c>
      <c r="L1860" s="65" t="s">
        <v>21</v>
      </c>
      <c r="M1860" s="51"/>
      <c r="N1860" s="51"/>
    </row>
    <row r="1861" spans="1:14" x14ac:dyDescent="0.25">
      <c r="A1861" s="65" t="s">
        <v>1708</v>
      </c>
      <c r="B1861" s="65" t="s">
        <v>226</v>
      </c>
      <c r="C1861" s="65" t="s">
        <v>227</v>
      </c>
      <c r="D1861" s="65" t="s">
        <v>496</v>
      </c>
      <c r="E1861" s="65" t="s">
        <v>1709</v>
      </c>
      <c r="F1861" s="65">
        <v>1</v>
      </c>
      <c r="G1861" s="65" t="s">
        <v>19</v>
      </c>
      <c r="H1861" s="65" t="s">
        <v>497</v>
      </c>
      <c r="I1861" s="65"/>
      <c r="J1861" s="65">
        <v>46</v>
      </c>
      <c r="K1861" s="65">
        <v>41</v>
      </c>
      <c r="L1861" s="65" t="s">
        <v>21</v>
      </c>
      <c r="M1861" s="51"/>
      <c r="N1861" s="51"/>
    </row>
    <row r="1862" spans="1:14" x14ac:dyDescent="0.25">
      <c r="A1862" s="65" t="s">
        <v>1708</v>
      </c>
      <c r="B1862" s="65" t="s">
        <v>68</v>
      </c>
      <c r="C1862" s="65" t="s">
        <v>106</v>
      </c>
      <c r="D1862" s="65" t="s">
        <v>107</v>
      </c>
      <c r="E1862" s="65" t="s">
        <v>1793</v>
      </c>
      <c r="F1862" s="65">
        <v>1</v>
      </c>
      <c r="G1862" s="65" t="s">
        <v>19</v>
      </c>
      <c r="H1862" s="65" t="s">
        <v>1794</v>
      </c>
      <c r="I1862" s="65"/>
      <c r="J1862" s="65">
        <v>65</v>
      </c>
      <c r="K1862" s="51"/>
      <c r="L1862" s="65" t="s">
        <v>21</v>
      </c>
      <c r="M1862" s="51"/>
      <c r="N1862" s="51"/>
    </row>
    <row r="1863" spans="1:14" x14ac:dyDescent="0.25">
      <c r="A1863" s="65" t="s">
        <v>1708</v>
      </c>
      <c r="B1863" s="65" t="s">
        <v>85</v>
      </c>
      <c r="C1863" s="65" t="s">
        <v>115</v>
      </c>
      <c r="D1863" s="65" t="s">
        <v>116</v>
      </c>
      <c r="E1863" s="65" t="s">
        <v>1709</v>
      </c>
      <c r="F1863" s="65">
        <v>1</v>
      </c>
      <c r="G1863" s="65" t="s">
        <v>19</v>
      </c>
      <c r="H1863" s="65" t="s">
        <v>26</v>
      </c>
      <c r="I1863" s="65"/>
      <c r="J1863" s="65">
        <v>57</v>
      </c>
      <c r="K1863" s="65">
        <v>72</v>
      </c>
      <c r="L1863" s="65" t="s">
        <v>21</v>
      </c>
      <c r="M1863" s="51"/>
      <c r="N1863" s="51"/>
    </row>
    <row r="1864" spans="1:14" x14ac:dyDescent="0.25">
      <c r="A1864" s="65" t="s">
        <v>1708</v>
      </c>
      <c r="B1864" s="65" t="s">
        <v>112</v>
      </c>
      <c r="C1864" s="65" t="s">
        <v>413</v>
      </c>
      <c r="D1864" s="65" t="s">
        <v>414</v>
      </c>
      <c r="E1864" s="65" t="s">
        <v>1817</v>
      </c>
      <c r="F1864" s="65">
        <v>2</v>
      </c>
      <c r="G1864" s="65" t="s">
        <v>40</v>
      </c>
      <c r="H1864" s="65" t="s">
        <v>1818</v>
      </c>
      <c r="I1864" s="65"/>
      <c r="J1864" s="65">
        <v>25</v>
      </c>
      <c r="K1864" s="51"/>
      <c r="L1864" s="65" t="s">
        <v>42</v>
      </c>
      <c r="M1864" s="51"/>
      <c r="N1864" s="51"/>
    </row>
    <row r="1865" spans="1:14" x14ac:dyDescent="0.25">
      <c r="A1865" s="65" t="s">
        <v>1708</v>
      </c>
      <c r="B1865" s="65" t="s">
        <v>244</v>
      </c>
      <c r="C1865" s="65" t="s">
        <v>94</v>
      </c>
      <c r="D1865" s="65" t="s">
        <v>808</v>
      </c>
      <c r="E1865" s="65" t="s">
        <v>1792</v>
      </c>
      <c r="F1865" s="65">
        <v>1</v>
      </c>
      <c r="G1865" s="65" t="s">
        <v>19</v>
      </c>
      <c r="H1865" s="65" t="s">
        <v>698</v>
      </c>
      <c r="I1865" s="65"/>
      <c r="J1865" s="65">
        <v>55</v>
      </c>
      <c r="K1865" s="51"/>
      <c r="L1865" s="65" t="s">
        <v>21</v>
      </c>
      <c r="M1865" s="51"/>
      <c r="N1865" s="51"/>
    </row>
    <row r="1866" spans="1:14" x14ac:dyDescent="0.25">
      <c r="A1866" s="65" t="s">
        <v>1708</v>
      </c>
      <c r="B1866" s="65" t="s">
        <v>68</v>
      </c>
      <c r="C1866" s="65" t="s">
        <v>809</v>
      </c>
      <c r="D1866" s="65" t="s">
        <v>810</v>
      </c>
      <c r="E1866" s="65" t="s">
        <v>1795</v>
      </c>
      <c r="F1866" s="65">
        <v>1</v>
      </c>
      <c r="G1866" s="65" t="s">
        <v>19</v>
      </c>
      <c r="H1866" s="65" t="s">
        <v>1796</v>
      </c>
      <c r="I1866" s="65"/>
      <c r="J1866" s="65">
        <v>60</v>
      </c>
      <c r="K1866" s="51"/>
      <c r="L1866" s="65" t="s">
        <v>21</v>
      </c>
      <c r="M1866" s="51"/>
      <c r="N1866" s="51"/>
    </row>
    <row r="1867" spans="1:14" x14ac:dyDescent="0.25">
      <c r="A1867" s="65" t="s">
        <v>1708</v>
      </c>
      <c r="B1867" s="65" t="s">
        <v>53</v>
      </c>
      <c r="C1867" s="65" t="s">
        <v>54</v>
      </c>
      <c r="D1867" s="65" t="s">
        <v>733</v>
      </c>
      <c r="E1867" s="65" t="s">
        <v>1709</v>
      </c>
      <c r="F1867" s="65">
        <v>1</v>
      </c>
      <c r="G1867" s="65" t="s">
        <v>19</v>
      </c>
      <c r="H1867" s="65" t="s">
        <v>1731</v>
      </c>
      <c r="I1867" s="65" t="s">
        <v>1732</v>
      </c>
      <c r="J1867" s="65">
        <v>20</v>
      </c>
      <c r="K1867" s="51"/>
      <c r="L1867" s="65" t="s">
        <v>21</v>
      </c>
      <c r="M1867" s="51"/>
      <c r="N1867" s="51"/>
    </row>
    <row r="1868" spans="1:14" ht="25.5" x14ac:dyDescent="0.25">
      <c r="A1868" s="65" t="s">
        <v>1708</v>
      </c>
      <c r="B1868" s="65" t="s">
        <v>16</v>
      </c>
      <c r="C1868" s="65" t="s">
        <v>166</v>
      </c>
      <c r="D1868" s="65" t="s">
        <v>167</v>
      </c>
      <c r="E1868" s="65" t="s">
        <v>1709</v>
      </c>
      <c r="F1868" s="65">
        <v>1</v>
      </c>
      <c r="G1868" s="65" t="s">
        <v>19</v>
      </c>
      <c r="H1868" s="65" t="s">
        <v>1731</v>
      </c>
      <c r="I1868" s="65" t="s">
        <v>1732</v>
      </c>
      <c r="J1868" s="65">
        <v>27</v>
      </c>
      <c r="K1868" s="65">
        <v>32</v>
      </c>
      <c r="L1868" s="65" t="s">
        <v>21</v>
      </c>
      <c r="M1868" s="51"/>
      <c r="N1868" s="51"/>
    </row>
    <row r="1869" spans="1:14" x14ac:dyDescent="0.25">
      <c r="A1869" s="65" t="s">
        <v>382</v>
      </c>
      <c r="B1869" s="65" t="s">
        <v>30</v>
      </c>
      <c r="C1869" s="65" t="s">
        <v>31</v>
      </c>
      <c r="D1869" s="65" t="s">
        <v>32</v>
      </c>
      <c r="E1869" s="65" t="s">
        <v>1709</v>
      </c>
      <c r="F1869" s="65">
        <v>1</v>
      </c>
      <c r="G1869" s="65" t="s">
        <v>19</v>
      </c>
      <c r="H1869" s="65" t="s">
        <v>1727</v>
      </c>
      <c r="I1869" s="65" t="s">
        <v>1728</v>
      </c>
      <c r="J1869" s="65">
        <v>40</v>
      </c>
      <c r="K1869" s="65">
        <v>34</v>
      </c>
      <c r="L1869" s="65" t="s">
        <v>21</v>
      </c>
      <c r="M1869" s="51"/>
      <c r="N1869" s="51"/>
    </row>
    <row r="1870" spans="1:14" x14ac:dyDescent="0.25">
      <c r="A1870" s="65" t="s">
        <v>1708</v>
      </c>
      <c r="B1870" s="65" t="s">
        <v>43</v>
      </c>
      <c r="C1870" s="65" t="s">
        <v>44</v>
      </c>
      <c r="D1870" s="65" t="s">
        <v>52</v>
      </c>
      <c r="E1870" s="65" t="s">
        <v>1752</v>
      </c>
      <c r="F1870" s="65">
        <v>1</v>
      </c>
      <c r="G1870" s="65" t="s">
        <v>19</v>
      </c>
      <c r="H1870" s="65" t="s">
        <v>92</v>
      </c>
      <c r="I1870" s="65" t="s">
        <v>1713</v>
      </c>
      <c r="J1870" s="65">
        <v>32</v>
      </c>
      <c r="K1870" s="65">
        <v>48</v>
      </c>
      <c r="L1870" s="65" t="s">
        <v>21</v>
      </c>
      <c r="M1870" s="51"/>
      <c r="N1870" s="66" t="s">
        <v>1886</v>
      </c>
    </row>
    <row r="1871" spans="1:14" x14ac:dyDescent="0.25">
      <c r="A1871" s="65" t="s">
        <v>1708</v>
      </c>
      <c r="B1871" s="65" t="s">
        <v>43</v>
      </c>
      <c r="C1871" s="65" t="s">
        <v>44</v>
      </c>
      <c r="D1871" s="65" t="s">
        <v>52</v>
      </c>
      <c r="E1871" s="65" t="s">
        <v>1778</v>
      </c>
      <c r="F1871" s="65">
        <v>1</v>
      </c>
      <c r="G1871" s="65" t="s">
        <v>19</v>
      </c>
      <c r="H1871" s="65" t="s">
        <v>1737</v>
      </c>
      <c r="I1871" s="65" t="s">
        <v>1713</v>
      </c>
      <c r="J1871" s="65">
        <v>31</v>
      </c>
      <c r="K1871" s="65">
        <v>48</v>
      </c>
      <c r="L1871" s="65" t="s">
        <v>21</v>
      </c>
      <c r="M1871" s="51"/>
      <c r="N1871" s="66" t="s">
        <v>1886</v>
      </c>
    </row>
    <row r="1872" spans="1:14" x14ac:dyDescent="0.25">
      <c r="A1872" s="65" t="s">
        <v>1708</v>
      </c>
      <c r="B1872" s="65" t="s">
        <v>46</v>
      </c>
      <c r="C1872" s="65" t="s">
        <v>47</v>
      </c>
      <c r="D1872" s="65" t="s">
        <v>484</v>
      </c>
      <c r="E1872" s="65" t="s">
        <v>1786</v>
      </c>
      <c r="F1872" s="65">
        <v>1</v>
      </c>
      <c r="G1872" s="65" t="s">
        <v>19</v>
      </c>
      <c r="H1872" s="65" t="s">
        <v>26</v>
      </c>
      <c r="I1872" s="65" t="s">
        <v>1711</v>
      </c>
      <c r="J1872" s="65">
        <v>46</v>
      </c>
      <c r="K1872" s="65">
        <v>43</v>
      </c>
      <c r="L1872" s="65" t="s">
        <v>21</v>
      </c>
      <c r="M1872" s="51"/>
      <c r="N1872" s="66" t="s">
        <v>1886</v>
      </c>
    </row>
    <row r="1873" spans="1:14" x14ac:dyDescent="0.25">
      <c r="A1873" s="65" t="s">
        <v>1708</v>
      </c>
      <c r="B1873" s="65" t="s">
        <v>37</v>
      </c>
      <c r="C1873" s="65" t="s">
        <v>49</v>
      </c>
      <c r="D1873" s="65" t="s">
        <v>51</v>
      </c>
      <c r="E1873" s="65" t="s">
        <v>1709</v>
      </c>
      <c r="F1873" s="65">
        <v>1</v>
      </c>
      <c r="G1873" s="65" t="s">
        <v>19</v>
      </c>
      <c r="H1873" s="65" t="s">
        <v>20</v>
      </c>
      <c r="I1873" s="65"/>
      <c r="J1873" s="65">
        <v>26</v>
      </c>
      <c r="K1873" s="65">
        <v>20</v>
      </c>
      <c r="L1873" s="65" t="s">
        <v>21</v>
      </c>
      <c r="M1873" s="51"/>
      <c r="N1873" s="51"/>
    </row>
    <row r="1874" spans="1:14" x14ac:dyDescent="0.25">
      <c r="A1874" s="65" t="s">
        <v>1708</v>
      </c>
      <c r="B1874" s="65" t="s">
        <v>37</v>
      </c>
      <c r="C1874" s="65" t="s">
        <v>49</v>
      </c>
      <c r="D1874" s="65" t="s">
        <v>51</v>
      </c>
      <c r="E1874" s="65" t="s">
        <v>1709</v>
      </c>
      <c r="F1874" s="65">
        <v>1</v>
      </c>
      <c r="G1874" s="65" t="s">
        <v>19</v>
      </c>
      <c r="H1874" s="65" t="s">
        <v>92</v>
      </c>
      <c r="I1874" s="65"/>
      <c r="J1874" s="65">
        <v>19</v>
      </c>
      <c r="K1874" s="65">
        <v>28</v>
      </c>
      <c r="L1874" s="65" t="s">
        <v>21</v>
      </c>
      <c r="M1874" s="51"/>
      <c r="N1874" s="51"/>
    </row>
    <row r="1875" spans="1:14" x14ac:dyDescent="0.25">
      <c r="A1875" s="65" t="s">
        <v>1708</v>
      </c>
      <c r="B1875" s="65" t="s">
        <v>43</v>
      </c>
      <c r="C1875" s="65" t="s">
        <v>44</v>
      </c>
      <c r="D1875" s="65" t="s">
        <v>52</v>
      </c>
      <c r="E1875" s="65" t="s">
        <v>1709</v>
      </c>
      <c r="F1875" s="65">
        <v>1</v>
      </c>
      <c r="G1875" s="65" t="s">
        <v>19</v>
      </c>
      <c r="H1875" s="65" t="s">
        <v>1736</v>
      </c>
      <c r="I1875" s="65"/>
      <c r="J1875" s="65">
        <v>57</v>
      </c>
      <c r="K1875" s="51"/>
      <c r="L1875" s="65" t="s">
        <v>21</v>
      </c>
      <c r="M1875" s="51"/>
      <c r="N1875" s="51"/>
    </row>
    <row r="1876" spans="1:14" x14ac:dyDescent="0.25">
      <c r="A1876" s="65" t="s">
        <v>1708</v>
      </c>
      <c r="B1876" s="65" t="s">
        <v>30</v>
      </c>
      <c r="C1876" s="65" t="s">
        <v>198</v>
      </c>
      <c r="D1876" s="65" t="s">
        <v>477</v>
      </c>
      <c r="E1876" s="65" t="s">
        <v>1709</v>
      </c>
      <c r="F1876" s="65">
        <v>1</v>
      </c>
      <c r="G1876" s="65" t="s">
        <v>19</v>
      </c>
      <c r="H1876" s="65" t="s">
        <v>1736</v>
      </c>
      <c r="I1876" s="65"/>
      <c r="J1876" s="65">
        <v>51</v>
      </c>
      <c r="K1876" s="65">
        <v>51</v>
      </c>
      <c r="L1876" s="65" t="s">
        <v>21</v>
      </c>
      <c r="M1876" s="51"/>
      <c r="N1876" s="51"/>
    </row>
    <row r="1877" spans="1:14" x14ac:dyDescent="0.25">
      <c r="A1877" s="65" t="s">
        <v>1708</v>
      </c>
      <c r="B1877" s="65" t="s">
        <v>30</v>
      </c>
      <c r="C1877" s="65" t="s">
        <v>31</v>
      </c>
      <c r="D1877" s="65" t="s">
        <v>471</v>
      </c>
      <c r="E1877" s="65" t="s">
        <v>1709</v>
      </c>
      <c r="F1877" s="65">
        <v>1</v>
      </c>
      <c r="G1877" s="65" t="s">
        <v>19</v>
      </c>
      <c r="H1877" s="65" t="s">
        <v>20</v>
      </c>
      <c r="I1877" s="65"/>
      <c r="J1877" s="65">
        <v>35</v>
      </c>
      <c r="K1877" s="65">
        <v>38</v>
      </c>
      <c r="L1877" s="65" t="s">
        <v>21</v>
      </c>
      <c r="M1877" s="51"/>
      <c r="N1877" s="51"/>
    </row>
    <row r="1878" spans="1:14" x14ac:dyDescent="0.25">
      <c r="A1878" s="65" t="s">
        <v>1708</v>
      </c>
      <c r="B1878" s="65" t="s">
        <v>30</v>
      </c>
      <c r="C1878" s="65" t="s">
        <v>31</v>
      </c>
      <c r="D1878" s="65" t="s">
        <v>564</v>
      </c>
      <c r="E1878" s="65" t="s">
        <v>1709</v>
      </c>
      <c r="F1878" s="65">
        <v>1</v>
      </c>
      <c r="G1878" s="65" t="s">
        <v>19</v>
      </c>
      <c r="H1878" s="65" t="s">
        <v>20</v>
      </c>
      <c r="I1878" s="65"/>
      <c r="J1878" s="65">
        <v>31</v>
      </c>
      <c r="K1878" s="65">
        <v>36</v>
      </c>
      <c r="L1878" s="65" t="s">
        <v>21</v>
      </c>
      <c r="M1878" s="51"/>
      <c r="N1878" s="51"/>
    </row>
    <row r="1879" spans="1:14" x14ac:dyDescent="0.25">
      <c r="A1879" s="65" t="s">
        <v>1708</v>
      </c>
      <c r="B1879" s="65" t="s">
        <v>30</v>
      </c>
      <c r="C1879" s="65" t="s">
        <v>223</v>
      </c>
      <c r="D1879" s="65" t="s">
        <v>224</v>
      </c>
      <c r="E1879" s="65" t="s">
        <v>1709</v>
      </c>
      <c r="F1879" s="65">
        <v>1</v>
      </c>
      <c r="G1879" s="65" t="s">
        <v>19</v>
      </c>
      <c r="H1879" s="65" t="s">
        <v>20</v>
      </c>
      <c r="I1879" s="65"/>
      <c r="J1879" s="65">
        <v>30</v>
      </c>
      <c r="K1879" s="65">
        <v>38</v>
      </c>
      <c r="L1879" s="65" t="s">
        <v>21</v>
      </c>
      <c r="M1879" s="51"/>
      <c r="N1879" s="51"/>
    </row>
    <row r="1880" spans="1:14" x14ac:dyDescent="0.25">
      <c r="A1880" s="65" t="s">
        <v>1708</v>
      </c>
      <c r="B1880" s="65" t="s">
        <v>30</v>
      </c>
      <c r="C1880" s="65" t="s">
        <v>31</v>
      </c>
      <c r="D1880" s="65" t="s">
        <v>471</v>
      </c>
      <c r="E1880" s="65" t="s">
        <v>1709</v>
      </c>
      <c r="F1880" s="65">
        <v>1</v>
      </c>
      <c r="G1880" s="65" t="s">
        <v>19</v>
      </c>
      <c r="H1880" s="65" t="s">
        <v>529</v>
      </c>
      <c r="I1880" s="65"/>
      <c r="J1880" s="65">
        <v>34</v>
      </c>
      <c r="K1880" s="65">
        <v>65</v>
      </c>
      <c r="L1880" s="65" t="s">
        <v>21</v>
      </c>
      <c r="M1880" s="51"/>
      <c r="N1880" s="51"/>
    </row>
    <row r="1881" spans="1:14" x14ac:dyDescent="0.25">
      <c r="A1881" s="65" t="s">
        <v>1708</v>
      </c>
      <c r="B1881" s="65" t="s">
        <v>30</v>
      </c>
      <c r="C1881" s="65" t="s">
        <v>31</v>
      </c>
      <c r="D1881" s="65" t="s">
        <v>564</v>
      </c>
      <c r="E1881" s="65" t="s">
        <v>1709</v>
      </c>
      <c r="F1881" s="65">
        <v>1</v>
      </c>
      <c r="G1881" s="65" t="s">
        <v>19</v>
      </c>
      <c r="H1881" s="65" t="s">
        <v>529</v>
      </c>
      <c r="I1881" s="65"/>
      <c r="J1881" s="65">
        <v>42</v>
      </c>
      <c r="K1881" s="65">
        <v>52</v>
      </c>
      <c r="L1881" s="65" t="s">
        <v>21</v>
      </c>
      <c r="M1881" s="51"/>
      <c r="N1881" s="51"/>
    </row>
    <row r="1882" spans="1:14" x14ac:dyDescent="0.25">
      <c r="A1882" s="65" t="s">
        <v>1708</v>
      </c>
      <c r="B1882" s="65" t="s">
        <v>30</v>
      </c>
      <c r="C1882" s="65" t="s">
        <v>31</v>
      </c>
      <c r="D1882" s="65" t="s">
        <v>471</v>
      </c>
      <c r="E1882" s="65" t="s">
        <v>1709</v>
      </c>
      <c r="F1882" s="65">
        <v>1</v>
      </c>
      <c r="G1882" s="65" t="s">
        <v>19</v>
      </c>
      <c r="H1882" s="65" t="s">
        <v>1736</v>
      </c>
      <c r="I1882" s="65"/>
      <c r="J1882" s="65">
        <v>39</v>
      </c>
      <c r="K1882" s="65">
        <v>43</v>
      </c>
      <c r="L1882" s="65" t="s">
        <v>21</v>
      </c>
      <c r="M1882" s="51"/>
      <c r="N1882" s="51"/>
    </row>
    <row r="1883" spans="1:14" x14ac:dyDescent="0.25">
      <c r="A1883" s="65" t="s">
        <v>1708</v>
      </c>
      <c r="B1883" s="65" t="s">
        <v>30</v>
      </c>
      <c r="C1883" s="65" t="s">
        <v>31</v>
      </c>
      <c r="D1883" s="65" t="s">
        <v>564</v>
      </c>
      <c r="E1883" s="65" t="s">
        <v>1709</v>
      </c>
      <c r="F1883" s="65">
        <v>1</v>
      </c>
      <c r="G1883" s="65" t="s">
        <v>19</v>
      </c>
      <c r="H1883" s="65" t="s">
        <v>1736</v>
      </c>
      <c r="I1883" s="65"/>
      <c r="J1883" s="65">
        <v>35</v>
      </c>
      <c r="K1883" s="65">
        <v>34</v>
      </c>
      <c r="L1883" s="65" t="s">
        <v>21</v>
      </c>
      <c r="M1883" s="51"/>
      <c r="N1883" s="51"/>
    </row>
    <row r="1884" spans="1:14" x14ac:dyDescent="0.25">
      <c r="A1884" s="65" t="s">
        <v>1708</v>
      </c>
      <c r="B1884" s="65" t="s">
        <v>318</v>
      </c>
      <c r="C1884" s="65" t="s">
        <v>94</v>
      </c>
      <c r="D1884" s="65" t="s">
        <v>532</v>
      </c>
      <c r="E1884" s="65" t="s">
        <v>1709</v>
      </c>
      <c r="F1884" s="65">
        <v>1</v>
      </c>
      <c r="G1884" s="65" t="s">
        <v>19</v>
      </c>
      <c r="H1884" s="65" t="s">
        <v>1736</v>
      </c>
      <c r="I1884" s="65"/>
      <c r="J1884" s="65">
        <v>25</v>
      </c>
      <c r="K1884" s="65">
        <v>37</v>
      </c>
      <c r="L1884" s="65" t="s">
        <v>21</v>
      </c>
      <c r="M1884" s="51"/>
      <c r="N1884" s="51"/>
    </row>
    <row r="1885" spans="1:14" x14ac:dyDescent="0.25">
      <c r="A1885" s="65" t="s">
        <v>1708</v>
      </c>
      <c r="B1885" s="65" t="s">
        <v>46</v>
      </c>
      <c r="C1885" s="65" t="s">
        <v>47</v>
      </c>
      <c r="D1885" s="65" t="s">
        <v>811</v>
      </c>
      <c r="E1885" s="65" t="s">
        <v>1709</v>
      </c>
      <c r="F1885" s="65">
        <v>1</v>
      </c>
      <c r="G1885" s="65" t="s">
        <v>19</v>
      </c>
      <c r="H1885" s="65" t="s">
        <v>1736</v>
      </c>
      <c r="I1885" s="65"/>
      <c r="J1885" s="65">
        <v>32</v>
      </c>
      <c r="K1885" s="51"/>
      <c r="L1885" s="65" t="s">
        <v>21</v>
      </c>
      <c r="M1885" s="51"/>
      <c r="N1885" s="51"/>
    </row>
    <row r="1886" spans="1:14" x14ac:dyDescent="0.25">
      <c r="A1886" s="65" t="s">
        <v>1708</v>
      </c>
      <c r="B1886" s="65" t="s">
        <v>30</v>
      </c>
      <c r="C1886" s="65" t="s">
        <v>34</v>
      </c>
      <c r="D1886" s="65" t="s">
        <v>812</v>
      </c>
      <c r="E1886" s="65" t="s">
        <v>1709</v>
      </c>
      <c r="F1886" s="65">
        <v>1</v>
      </c>
      <c r="G1886" s="65" t="s">
        <v>19</v>
      </c>
      <c r="H1886" s="65" t="s">
        <v>1736</v>
      </c>
      <c r="I1886" s="65"/>
      <c r="J1886" s="65">
        <v>63</v>
      </c>
      <c r="K1886" s="51"/>
      <c r="L1886" s="65" t="s">
        <v>21</v>
      </c>
      <c r="M1886" s="51"/>
      <c r="N1886" s="51"/>
    </row>
    <row r="1887" spans="1:14" x14ac:dyDescent="0.25">
      <c r="A1887" s="65" t="s">
        <v>1708</v>
      </c>
      <c r="B1887" s="65" t="s">
        <v>30</v>
      </c>
      <c r="C1887" s="65" t="s">
        <v>34</v>
      </c>
      <c r="D1887" s="65" t="s">
        <v>813</v>
      </c>
      <c r="E1887" s="65" t="s">
        <v>1709</v>
      </c>
      <c r="F1887" s="65">
        <v>1</v>
      </c>
      <c r="G1887" s="65" t="s">
        <v>19</v>
      </c>
      <c r="H1887" s="65" t="s">
        <v>1736</v>
      </c>
      <c r="I1887" s="65"/>
      <c r="J1887" s="65">
        <v>59</v>
      </c>
      <c r="K1887" s="51"/>
      <c r="L1887" s="65" t="s">
        <v>21</v>
      </c>
      <c r="M1887" s="51"/>
      <c r="N1887" s="51"/>
    </row>
    <row r="1888" spans="1:14" x14ac:dyDescent="0.25">
      <c r="A1888" s="65" t="s">
        <v>1708</v>
      </c>
      <c r="B1888" s="65" t="s">
        <v>43</v>
      </c>
      <c r="C1888" s="65" t="s">
        <v>49</v>
      </c>
      <c r="D1888" s="65" t="s">
        <v>50</v>
      </c>
      <c r="E1888" s="65" t="s">
        <v>1709</v>
      </c>
      <c r="F1888" s="65">
        <v>1</v>
      </c>
      <c r="G1888" s="65" t="s">
        <v>19</v>
      </c>
      <c r="H1888" s="65" t="s">
        <v>1736</v>
      </c>
      <c r="I1888" s="65"/>
      <c r="J1888" s="65">
        <v>33</v>
      </c>
      <c r="K1888" s="65">
        <v>46</v>
      </c>
      <c r="L1888" s="65" t="s">
        <v>21</v>
      </c>
      <c r="M1888" s="51"/>
      <c r="N1888" s="51"/>
    </row>
    <row r="1889" spans="1:14" x14ac:dyDescent="0.25">
      <c r="A1889" s="65" t="s">
        <v>1708</v>
      </c>
      <c r="B1889" s="65" t="s">
        <v>172</v>
      </c>
      <c r="C1889" s="65" t="s">
        <v>374</v>
      </c>
      <c r="D1889" s="65" t="s">
        <v>381</v>
      </c>
      <c r="E1889" s="65" t="s">
        <v>1709</v>
      </c>
      <c r="F1889" s="65">
        <v>1</v>
      </c>
      <c r="G1889" s="65" t="s">
        <v>19</v>
      </c>
      <c r="H1889" s="65" t="s">
        <v>1736</v>
      </c>
      <c r="I1889" s="65"/>
      <c r="J1889" s="65">
        <v>37</v>
      </c>
      <c r="K1889" s="51"/>
      <c r="L1889" s="65" t="s">
        <v>21</v>
      </c>
      <c r="M1889" s="51"/>
      <c r="N1889" s="51"/>
    </row>
    <row r="1890" spans="1:14" x14ac:dyDescent="0.25">
      <c r="A1890" s="65" t="s">
        <v>1708</v>
      </c>
      <c r="B1890" s="65" t="s">
        <v>30</v>
      </c>
      <c r="C1890" s="65" t="s">
        <v>31</v>
      </c>
      <c r="D1890" s="65" t="s">
        <v>814</v>
      </c>
      <c r="E1890" s="65" t="s">
        <v>1709</v>
      </c>
      <c r="F1890" s="65">
        <v>1</v>
      </c>
      <c r="G1890" s="65" t="s">
        <v>19</v>
      </c>
      <c r="H1890" s="65" t="s">
        <v>1736</v>
      </c>
      <c r="I1890" s="65"/>
      <c r="J1890" s="65">
        <v>40</v>
      </c>
      <c r="K1890" s="51"/>
      <c r="L1890" s="65" t="s">
        <v>21</v>
      </c>
      <c r="M1890" s="51"/>
      <c r="N1890" s="51"/>
    </row>
    <row r="1891" spans="1:14" x14ac:dyDescent="0.25">
      <c r="A1891" s="65" t="s">
        <v>1708</v>
      </c>
      <c r="B1891" s="65" t="s">
        <v>172</v>
      </c>
      <c r="C1891" s="65" t="s">
        <v>374</v>
      </c>
      <c r="D1891" s="65" t="s">
        <v>815</v>
      </c>
      <c r="E1891" s="65" t="s">
        <v>1709</v>
      </c>
      <c r="F1891" s="65">
        <v>1</v>
      </c>
      <c r="G1891" s="65" t="s">
        <v>19</v>
      </c>
      <c r="H1891" s="65" t="s">
        <v>1736</v>
      </c>
      <c r="I1891" s="65"/>
      <c r="J1891" s="65">
        <v>37</v>
      </c>
      <c r="K1891" s="65">
        <v>37</v>
      </c>
      <c r="L1891" s="65" t="s">
        <v>21</v>
      </c>
      <c r="M1891" s="51"/>
      <c r="N1891" s="51"/>
    </row>
    <row r="1892" spans="1:14" x14ac:dyDescent="0.25">
      <c r="A1892" s="65" t="s">
        <v>1708</v>
      </c>
      <c r="B1892" s="65" t="s">
        <v>172</v>
      </c>
      <c r="C1892" s="65" t="s">
        <v>323</v>
      </c>
      <c r="D1892" s="65" t="s">
        <v>395</v>
      </c>
      <c r="E1892" s="65" t="s">
        <v>1709</v>
      </c>
      <c r="F1892" s="65">
        <v>1</v>
      </c>
      <c r="G1892" s="65" t="s">
        <v>19</v>
      </c>
      <c r="H1892" s="65" t="s">
        <v>1736</v>
      </c>
      <c r="I1892" s="65"/>
      <c r="J1892" s="65">
        <v>29</v>
      </c>
      <c r="K1892" s="51"/>
      <c r="L1892" s="65" t="s">
        <v>21</v>
      </c>
      <c r="M1892" s="51"/>
      <c r="N1892" s="51"/>
    </row>
    <row r="1893" spans="1:14" x14ac:dyDescent="0.25">
      <c r="A1893" s="65" t="s">
        <v>1708</v>
      </c>
      <c r="B1893" s="65" t="s">
        <v>172</v>
      </c>
      <c r="C1893" s="65" t="s">
        <v>209</v>
      </c>
      <c r="D1893" s="65" t="s">
        <v>772</v>
      </c>
      <c r="E1893" s="65" t="s">
        <v>1709</v>
      </c>
      <c r="F1893" s="65">
        <v>1</v>
      </c>
      <c r="G1893" s="65" t="s">
        <v>19</v>
      </c>
      <c r="H1893" s="65" t="s">
        <v>1736</v>
      </c>
      <c r="I1893" s="65"/>
      <c r="J1893" s="65">
        <v>30</v>
      </c>
      <c r="K1893" s="65">
        <v>34</v>
      </c>
      <c r="L1893" s="65" t="s">
        <v>21</v>
      </c>
      <c r="M1893" s="51"/>
      <c r="N1893" s="51"/>
    </row>
    <row r="1894" spans="1:14" x14ac:dyDescent="0.25">
      <c r="A1894" s="65" t="s">
        <v>1708</v>
      </c>
      <c r="B1894" s="65" t="s">
        <v>226</v>
      </c>
      <c r="C1894" s="65" t="s">
        <v>227</v>
      </c>
      <c r="D1894" s="65" t="s">
        <v>816</v>
      </c>
      <c r="E1894" s="65" t="s">
        <v>1709</v>
      </c>
      <c r="F1894" s="65">
        <v>1</v>
      </c>
      <c r="G1894" s="65" t="s">
        <v>19</v>
      </c>
      <c r="H1894" s="65" t="s">
        <v>1736</v>
      </c>
      <c r="I1894" s="65"/>
      <c r="J1894" s="65">
        <v>36</v>
      </c>
      <c r="K1894" s="51"/>
      <c r="L1894" s="65" t="s">
        <v>21</v>
      </c>
      <c r="M1894" s="51"/>
      <c r="N1894" s="51"/>
    </row>
    <row r="1895" spans="1:14" x14ac:dyDescent="0.25">
      <c r="A1895" s="65" t="s">
        <v>1708</v>
      </c>
      <c r="B1895" s="65" t="s">
        <v>46</v>
      </c>
      <c r="C1895" s="65" t="s">
        <v>155</v>
      </c>
      <c r="D1895" s="65" t="s">
        <v>817</v>
      </c>
      <c r="E1895" s="65" t="s">
        <v>1709</v>
      </c>
      <c r="F1895" s="65">
        <v>1</v>
      </c>
      <c r="G1895" s="65" t="s">
        <v>19</v>
      </c>
      <c r="H1895" s="65" t="s">
        <v>1736</v>
      </c>
      <c r="I1895" s="65"/>
      <c r="J1895" s="51"/>
      <c r="K1895" s="65">
        <v>35</v>
      </c>
      <c r="L1895" s="65" t="s">
        <v>21</v>
      </c>
      <c r="M1895" s="51"/>
      <c r="N1895" s="51"/>
    </row>
    <row r="1896" spans="1:14" x14ac:dyDescent="0.25">
      <c r="A1896" s="65" t="s">
        <v>1708</v>
      </c>
      <c r="B1896" s="65" t="s">
        <v>226</v>
      </c>
      <c r="C1896" s="65" t="s">
        <v>227</v>
      </c>
      <c r="D1896" s="65" t="s">
        <v>818</v>
      </c>
      <c r="E1896" s="65" t="s">
        <v>1709</v>
      </c>
      <c r="F1896" s="65">
        <v>1</v>
      </c>
      <c r="G1896" s="65" t="s">
        <v>19</v>
      </c>
      <c r="H1896" s="65" t="s">
        <v>1736</v>
      </c>
      <c r="I1896" s="65"/>
      <c r="J1896" s="65">
        <v>51</v>
      </c>
      <c r="K1896" s="51"/>
      <c r="L1896" s="65" t="s">
        <v>21</v>
      </c>
      <c r="M1896" s="51"/>
      <c r="N1896" s="51"/>
    </row>
    <row r="1897" spans="1:14" x14ac:dyDescent="0.25">
      <c r="A1897" s="65" t="s">
        <v>1708</v>
      </c>
      <c r="B1897" s="65" t="s">
        <v>172</v>
      </c>
      <c r="C1897" s="65" t="s">
        <v>209</v>
      </c>
      <c r="D1897" s="65" t="s">
        <v>431</v>
      </c>
      <c r="E1897" s="65" t="s">
        <v>1709</v>
      </c>
      <c r="F1897" s="65">
        <v>1</v>
      </c>
      <c r="G1897" s="65" t="s">
        <v>19</v>
      </c>
      <c r="H1897" s="65" t="s">
        <v>1736</v>
      </c>
      <c r="I1897" s="65"/>
      <c r="J1897" s="65">
        <v>30</v>
      </c>
      <c r="K1897" s="51"/>
      <c r="L1897" s="65" t="s">
        <v>21</v>
      </c>
      <c r="M1897" s="51"/>
      <c r="N1897" s="51"/>
    </row>
    <row r="1898" spans="1:14" x14ac:dyDescent="0.25">
      <c r="A1898" s="65" t="s">
        <v>1708</v>
      </c>
      <c r="B1898" s="65" t="s">
        <v>30</v>
      </c>
      <c r="C1898" s="65" t="s">
        <v>223</v>
      </c>
      <c r="D1898" s="65" t="s">
        <v>591</v>
      </c>
      <c r="E1898" s="65" t="s">
        <v>1709</v>
      </c>
      <c r="F1898" s="65">
        <v>1</v>
      </c>
      <c r="G1898" s="65" t="s">
        <v>19</v>
      </c>
      <c r="H1898" s="65" t="s">
        <v>1736</v>
      </c>
      <c r="I1898" s="65"/>
      <c r="J1898" s="65">
        <v>41</v>
      </c>
      <c r="K1898" s="65">
        <v>34</v>
      </c>
      <c r="L1898" s="65" t="s">
        <v>21</v>
      </c>
      <c r="M1898" s="51"/>
      <c r="N1898" s="51"/>
    </row>
    <row r="1899" spans="1:14" x14ac:dyDescent="0.25">
      <c r="A1899" s="65" t="s">
        <v>1708</v>
      </c>
      <c r="B1899" s="65" t="s">
        <v>30</v>
      </c>
      <c r="C1899" s="65" t="s">
        <v>223</v>
      </c>
      <c r="D1899" s="65" t="s">
        <v>773</v>
      </c>
      <c r="E1899" s="65" t="s">
        <v>1709</v>
      </c>
      <c r="F1899" s="65">
        <v>1</v>
      </c>
      <c r="G1899" s="65" t="s">
        <v>19</v>
      </c>
      <c r="H1899" s="65" t="s">
        <v>1736</v>
      </c>
      <c r="I1899" s="65"/>
      <c r="J1899" s="65">
        <v>33</v>
      </c>
      <c r="K1899" s="65">
        <v>45</v>
      </c>
      <c r="L1899" s="65" t="s">
        <v>21</v>
      </c>
      <c r="M1899" s="51"/>
      <c r="N1899" s="51"/>
    </row>
    <row r="1900" spans="1:14" x14ac:dyDescent="0.25">
      <c r="A1900" s="65" t="s">
        <v>1708</v>
      </c>
      <c r="B1900" s="65" t="s">
        <v>30</v>
      </c>
      <c r="C1900" s="65" t="s">
        <v>31</v>
      </c>
      <c r="D1900" s="65" t="s">
        <v>819</v>
      </c>
      <c r="E1900" s="65" t="s">
        <v>1709</v>
      </c>
      <c r="F1900" s="65">
        <v>1</v>
      </c>
      <c r="G1900" s="65" t="s">
        <v>19</v>
      </c>
      <c r="H1900" s="65" t="s">
        <v>1736</v>
      </c>
      <c r="I1900" s="65"/>
      <c r="J1900" s="65">
        <v>40</v>
      </c>
      <c r="K1900" s="51"/>
      <c r="L1900" s="65" t="s">
        <v>21</v>
      </c>
      <c r="M1900" s="51"/>
      <c r="N1900" s="51"/>
    </row>
    <row r="1901" spans="1:14" x14ac:dyDescent="0.25">
      <c r="A1901" s="65" t="s">
        <v>1708</v>
      </c>
      <c r="B1901" s="65" t="s">
        <v>30</v>
      </c>
      <c r="C1901" s="65" t="s">
        <v>34</v>
      </c>
      <c r="D1901" s="65" t="s">
        <v>774</v>
      </c>
      <c r="E1901" s="65" t="s">
        <v>1709</v>
      </c>
      <c r="F1901" s="65">
        <v>1</v>
      </c>
      <c r="G1901" s="65" t="s">
        <v>19</v>
      </c>
      <c r="H1901" s="65" t="s">
        <v>1736</v>
      </c>
      <c r="I1901" s="65"/>
      <c r="J1901" s="65">
        <v>56</v>
      </c>
      <c r="K1901" s="51"/>
      <c r="L1901" s="65" t="s">
        <v>21</v>
      </c>
      <c r="M1901" s="51"/>
      <c r="N1901" s="51"/>
    </row>
    <row r="1902" spans="1:14" x14ac:dyDescent="0.25">
      <c r="A1902" s="65" t="s">
        <v>1708</v>
      </c>
      <c r="B1902" s="65" t="s">
        <v>30</v>
      </c>
      <c r="C1902" s="65" t="s">
        <v>198</v>
      </c>
      <c r="D1902" s="65" t="s">
        <v>274</v>
      </c>
      <c r="E1902" s="65" t="s">
        <v>1709</v>
      </c>
      <c r="F1902" s="65">
        <v>1</v>
      </c>
      <c r="G1902" s="65" t="s">
        <v>19</v>
      </c>
      <c r="H1902" s="65" t="s">
        <v>1731</v>
      </c>
      <c r="I1902" s="65" t="s">
        <v>1732</v>
      </c>
      <c r="J1902" s="65">
        <v>48</v>
      </c>
      <c r="K1902" s="65">
        <v>42</v>
      </c>
      <c r="L1902" s="65" t="s">
        <v>21</v>
      </c>
      <c r="M1902" s="51"/>
      <c r="N1902" s="51"/>
    </row>
    <row r="1903" spans="1:14" x14ac:dyDescent="0.25">
      <c r="A1903" s="65" t="s">
        <v>1708</v>
      </c>
      <c r="B1903" s="65" t="s">
        <v>62</v>
      </c>
      <c r="C1903" s="65" t="s">
        <v>287</v>
      </c>
      <c r="D1903" s="65" t="s">
        <v>288</v>
      </c>
      <c r="E1903" s="65" t="s">
        <v>1709</v>
      </c>
      <c r="F1903" s="65">
        <v>1</v>
      </c>
      <c r="G1903" s="65" t="s">
        <v>19</v>
      </c>
      <c r="H1903" s="65" t="s">
        <v>92</v>
      </c>
      <c r="I1903" s="65"/>
      <c r="J1903" s="65">
        <v>19</v>
      </c>
      <c r="K1903" s="65">
        <v>35</v>
      </c>
      <c r="L1903" s="65" t="s">
        <v>21</v>
      </c>
      <c r="M1903" s="51"/>
      <c r="N1903" s="51"/>
    </row>
    <row r="1904" spans="1:14" x14ac:dyDescent="0.25">
      <c r="A1904" s="65" t="s">
        <v>1708</v>
      </c>
      <c r="B1904" s="65" t="s">
        <v>62</v>
      </c>
      <c r="C1904" s="65" t="s">
        <v>287</v>
      </c>
      <c r="D1904" s="65" t="s">
        <v>288</v>
      </c>
      <c r="E1904" s="65" t="s">
        <v>1709</v>
      </c>
      <c r="F1904" s="65">
        <v>1</v>
      </c>
      <c r="G1904" s="65" t="s">
        <v>19</v>
      </c>
      <c r="H1904" s="65" t="s">
        <v>20</v>
      </c>
      <c r="I1904" s="65"/>
      <c r="J1904" s="65">
        <v>34</v>
      </c>
      <c r="K1904" s="51"/>
      <c r="L1904" s="65" t="s">
        <v>21</v>
      </c>
      <c r="M1904" s="51"/>
      <c r="N1904" s="51"/>
    </row>
    <row r="1905" spans="1:14" ht="25.5" x14ac:dyDescent="0.25">
      <c r="A1905" s="65" t="s">
        <v>382</v>
      </c>
      <c r="B1905" s="65" t="s">
        <v>195</v>
      </c>
      <c r="C1905" s="65" t="s">
        <v>196</v>
      </c>
      <c r="D1905" s="65" t="s">
        <v>254</v>
      </c>
      <c r="E1905" s="65" t="s">
        <v>1709</v>
      </c>
      <c r="F1905" s="65">
        <v>1</v>
      </c>
      <c r="G1905" s="65" t="s">
        <v>19</v>
      </c>
      <c r="H1905" s="65" t="s">
        <v>1771</v>
      </c>
      <c r="I1905" s="65" t="s">
        <v>1728</v>
      </c>
      <c r="J1905" s="65">
        <v>26</v>
      </c>
      <c r="K1905" s="65">
        <v>24</v>
      </c>
      <c r="L1905" s="65" t="s">
        <v>21</v>
      </c>
      <c r="M1905" s="51"/>
      <c r="N1905" s="51"/>
    </row>
    <row r="1906" spans="1:14" x14ac:dyDescent="0.25">
      <c r="A1906" s="65" t="s">
        <v>1708</v>
      </c>
      <c r="B1906" s="65" t="s">
        <v>498</v>
      </c>
      <c r="C1906" s="65" t="s">
        <v>571</v>
      </c>
      <c r="D1906" s="65" t="s">
        <v>820</v>
      </c>
      <c r="E1906" s="65" t="s">
        <v>1709</v>
      </c>
      <c r="F1906" s="65">
        <v>1</v>
      </c>
      <c r="G1906" s="65" t="s">
        <v>19</v>
      </c>
      <c r="H1906" s="65" t="s">
        <v>65</v>
      </c>
      <c r="I1906" s="65"/>
      <c r="J1906" s="65">
        <v>23</v>
      </c>
      <c r="K1906" s="51"/>
      <c r="L1906" s="65" t="s">
        <v>21</v>
      </c>
      <c r="M1906" s="51"/>
      <c r="N1906" s="51"/>
    </row>
    <row r="1907" spans="1:14" x14ac:dyDescent="0.25">
      <c r="A1907" s="65" t="s">
        <v>1708</v>
      </c>
      <c r="B1907" s="65" t="s">
        <v>85</v>
      </c>
      <c r="C1907" s="65" t="s">
        <v>115</v>
      </c>
      <c r="D1907" s="65" t="s">
        <v>116</v>
      </c>
      <c r="E1907" s="65" t="s">
        <v>1709</v>
      </c>
      <c r="F1907" s="65">
        <v>1</v>
      </c>
      <c r="G1907" s="65" t="s">
        <v>19</v>
      </c>
      <c r="H1907" s="65" t="s">
        <v>20</v>
      </c>
      <c r="I1907" s="65"/>
      <c r="J1907" s="65">
        <v>35</v>
      </c>
      <c r="K1907" s="65">
        <v>46</v>
      </c>
      <c r="L1907" s="65" t="s">
        <v>21</v>
      </c>
      <c r="M1907" s="51"/>
      <c r="N1907" s="51"/>
    </row>
    <row r="1908" spans="1:14" x14ac:dyDescent="0.25">
      <c r="A1908" s="65" t="s">
        <v>1708</v>
      </c>
      <c r="B1908" s="65" t="s">
        <v>85</v>
      </c>
      <c r="C1908" s="65" t="s">
        <v>124</v>
      </c>
      <c r="D1908" s="65" t="s">
        <v>125</v>
      </c>
      <c r="E1908" s="65" t="s">
        <v>1709</v>
      </c>
      <c r="F1908" s="65">
        <v>1</v>
      </c>
      <c r="G1908" s="65" t="s">
        <v>19</v>
      </c>
      <c r="H1908" s="65" t="s">
        <v>20</v>
      </c>
      <c r="I1908" s="65"/>
      <c r="J1908" s="65">
        <v>39</v>
      </c>
      <c r="K1908" s="65">
        <v>47</v>
      </c>
      <c r="L1908" s="65" t="s">
        <v>21</v>
      </c>
      <c r="M1908" s="51"/>
      <c r="N1908" s="51"/>
    </row>
    <row r="1909" spans="1:14" x14ac:dyDescent="0.25">
      <c r="A1909" s="65" t="s">
        <v>382</v>
      </c>
      <c r="B1909" s="65" t="s">
        <v>43</v>
      </c>
      <c r="C1909" s="65" t="s">
        <v>44</v>
      </c>
      <c r="D1909" s="65" t="s">
        <v>45</v>
      </c>
      <c r="E1909" s="65" t="s">
        <v>1709</v>
      </c>
      <c r="F1909" s="65">
        <v>1</v>
      </c>
      <c r="G1909" s="65" t="s">
        <v>19</v>
      </c>
      <c r="H1909" s="65" t="s">
        <v>1731</v>
      </c>
      <c r="I1909" s="65" t="s">
        <v>1728</v>
      </c>
      <c r="J1909" s="65">
        <v>28</v>
      </c>
      <c r="K1909" s="65">
        <v>43</v>
      </c>
      <c r="L1909" s="65" t="s">
        <v>21</v>
      </c>
      <c r="M1909" s="51"/>
      <c r="N1909" s="51"/>
    </row>
    <row r="1910" spans="1:14" x14ac:dyDescent="0.25">
      <c r="A1910" s="65" t="s">
        <v>382</v>
      </c>
      <c r="B1910" s="65" t="s">
        <v>37</v>
      </c>
      <c r="C1910" s="65" t="s">
        <v>109</v>
      </c>
      <c r="D1910" s="65" t="s">
        <v>110</v>
      </c>
      <c r="E1910" s="65" t="s">
        <v>1709</v>
      </c>
      <c r="F1910" s="65">
        <v>1</v>
      </c>
      <c r="G1910" s="65" t="s">
        <v>19</v>
      </c>
      <c r="H1910" s="65" t="s">
        <v>1731</v>
      </c>
      <c r="I1910" s="65" t="s">
        <v>1728</v>
      </c>
      <c r="J1910" s="65">
        <v>54</v>
      </c>
      <c r="K1910" s="65">
        <v>63</v>
      </c>
      <c r="L1910" s="65" t="s">
        <v>21</v>
      </c>
      <c r="M1910" s="51"/>
      <c r="N1910" s="51"/>
    </row>
    <row r="1911" spans="1:14" x14ac:dyDescent="0.25">
      <c r="A1911" s="65" t="s">
        <v>382</v>
      </c>
      <c r="B1911" s="65" t="s">
        <v>318</v>
      </c>
      <c r="C1911" s="65" t="s">
        <v>319</v>
      </c>
      <c r="D1911" s="65" t="s">
        <v>530</v>
      </c>
      <c r="E1911" s="65" t="s">
        <v>1709</v>
      </c>
      <c r="F1911" s="65">
        <v>1</v>
      </c>
      <c r="G1911" s="65" t="s">
        <v>19</v>
      </c>
      <c r="H1911" s="65" t="s">
        <v>1731</v>
      </c>
      <c r="I1911" s="65" t="s">
        <v>1728</v>
      </c>
      <c r="J1911" s="65">
        <v>26</v>
      </c>
      <c r="K1911" s="65">
        <v>42</v>
      </c>
      <c r="L1911" s="65" t="s">
        <v>21</v>
      </c>
      <c r="M1911" s="51"/>
      <c r="N1911" s="51"/>
    </row>
    <row r="1912" spans="1:14" x14ac:dyDescent="0.25">
      <c r="A1912" s="65" t="s">
        <v>382</v>
      </c>
      <c r="B1912" s="65" t="s">
        <v>37</v>
      </c>
      <c r="C1912" s="65" t="s">
        <v>38</v>
      </c>
      <c r="D1912" s="65" t="s">
        <v>39</v>
      </c>
      <c r="E1912" s="65" t="s">
        <v>1709</v>
      </c>
      <c r="F1912" s="65">
        <v>1</v>
      </c>
      <c r="G1912" s="65" t="s">
        <v>19</v>
      </c>
      <c r="H1912" s="65" t="s">
        <v>1731</v>
      </c>
      <c r="I1912" s="65" t="s">
        <v>1728</v>
      </c>
      <c r="J1912" s="65">
        <v>28</v>
      </c>
      <c r="K1912" s="65">
        <v>55</v>
      </c>
      <c r="L1912" s="65" t="s">
        <v>21</v>
      </c>
      <c r="M1912" s="51"/>
      <c r="N1912" s="51"/>
    </row>
    <row r="1913" spans="1:14" x14ac:dyDescent="0.25">
      <c r="A1913" s="65" t="s">
        <v>382</v>
      </c>
      <c r="B1913" s="65" t="s">
        <v>43</v>
      </c>
      <c r="C1913" s="65" t="s">
        <v>61</v>
      </c>
      <c r="D1913" s="65" t="s">
        <v>61</v>
      </c>
      <c r="E1913" s="65" t="s">
        <v>1709</v>
      </c>
      <c r="F1913" s="65">
        <v>1</v>
      </c>
      <c r="G1913" s="65" t="s">
        <v>19</v>
      </c>
      <c r="H1913" s="65" t="s">
        <v>1731</v>
      </c>
      <c r="I1913" s="65" t="s">
        <v>1728</v>
      </c>
      <c r="J1913" s="65">
        <v>32</v>
      </c>
      <c r="K1913" s="65">
        <v>67</v>
      </c>
      <c r="L1913" s="65" t="s">
        <v>21</v>
      </c>
      <c r="M1913" s="51"/>
      <c r="N1913" s="51"/>
    </row>
    <row r="1914" spans="1:14" x14ac:dyDescent="0.25">
      <c r="A1914" s="65" t="s">
        <v>382</v>
      </c>
      <c r="B1914" s="65" t="s">
        <v>93</v>
      </c>
      <c r="C1914" s="65" t="s">
        <v>94</v>
      </c>
      <c r="D1914" s="65" t="s">
        <v>453</v>
      </c>
      <c r="E1914" s="65" t="s">
        <v>1709</v>
      </c>
      <c r="F1914" s="65">
        <v>1</v>
      </c>
      <c r="G1914" s="65" t="s">
        <v>19</v>
      </c>
      <c r="H1914" s="65" t="s">
        <v>1731</v>
      </c>
      <c r="I1914" s="65" t="s">
        <v>1728</v>
      </c>
      <c r="J1914" s="65">
        <v>35</v>
      </c>
      <c r="K1914" s="65">
        <v>28</v>
      </c>
      <c r="L1914" s="65" t="s">
        <v>21</v>
      </c>
      <c r="M1914" s="51"/>
      <c r="N1914" s="51"/>
    </row>
    <row r="1915" spans="1:14" x14ac:dyDescent="0.25">
      <c r="A1915" s="65" t="s">
        <v>382</v>
      </c>
      <c r="B1915" s="65" t="s">
        <v>85</v>
      </c>
      <c r="C1915" s="65" t="s">
        <v>131</v>
      </c>
      <c r="D1915" s="65" t="s">
        <v>183</v>
      </c>
      <c r="E1915" s="65" t="s">
        <v>1709</v>
      </c>
      <c r="F1915" s="65">
        <v>1</v>
      </c>
      <c r="G1915" s="65" t="s">
        <v>19</v>
      </c>
      <c r="H1915" s="65" t="s">
        <v>1731</v>
      </c>
      <c r="I1915" s="65" t="s">
        <v>1728</v>
      </c>
      <c r="J1915" s="65">
        <v>42</v>
      </c>
      <c r="K1915" s="65">
        <v>59</v>
      </c>
      <c r="L1915" s="65" t="s">
        <v>21</v>
      </c>
      <c r="M1915" s="51"/>
      <c r="N1915" s="51"/>
    </row>
    <row r="1916" spans="1:14" x14ac:dyDescent="0.25">
      <c r="A1916" s="65" t="s">
        <v>382</v>
      </c>
      <c r="B1916" s="65" t="s">
        <v>172</v>
      </c>
      <c r="C1916" s="65" t="s">
        <v>173</v>
      </c>
      <c r="D1916" s="65" t="s">
        <v>174</v>
      </c>
      <c r="E1916" s="65" t="s">
        <v>1709</v>
      </c>
      <c r="F1916" s="65">
        <v>1</v>
      </c>
      <c r="G1916" s="65" t="s">
        <v>19</v>
      </c>
      <c r="H1916" s="65" t="s">
        <v>1731</v>
      </c>
      <c r="I1916" s="65" t="s">
        <v>1728</v>
      </c>
      <c r="J1916" s="65">
        <v>44</v>
      </c>
      <c r="K1916" s="65">
        <v>36</v>
      </c>
      <c r="L1916" s="65" t="s">
        <v>21</v>
      </c>
      <c r="M1916" s="51"/>
      <c r="N1916" s="51"/>
    </row>
    <row r="1917" spans="1:14" x14ac:dyDescent="0.25">
      <c r="A1917" s="65" t="s">
        <v>382</v>
      </c>
      <c r="B1917" s="65" t="s">
        <v>68</v>
      </c>
      <c r="C1917" s="65" t="s">
        <v>69</v>
      </c>
      <c r="D1917" s="65" t="s">
        <v>81</v>
      </c>
      <c r="E1917" s="65" t="s">
        <v>1709</v>
      </c>
      <c r="F1917" s="65">
        <v>1</v>
      </c>
      <c r="G1917" s="65" t="s">
        <v>19</v>
      </c>
      <c r="H1917" s="65" t="s">
        <v>1731</v>
      </c>
      <c r="I1917" s="65" t="s">
        <v>1728</v>
      </c>
      <c r="J1917" s="65">
        <v>54</v>
      </c>
      <c r="K1917" s="65">
        <v>61</v>
      </c>
      <c r="L1917" s="65" t="s">
        <v>21</v>
      </c>
      <c r="M1917" s="51"/>
      <c r="N1917" s="51"/>
    </row>
    <row r="1918" spans="1:14" ht="25.5" x14ac:dyDescent="0.25">
      <c r="A1918" s="65" t="s">
        <v>382</v>
      </c>
      <c r="B1918" s="65" t="s">
        <v>195</v>
      </c>
      <c r="C1918" s="65" t="s">
        <v>290</v>
      </c>
      <c r="D1918" s="65" t="s">
        <v>553</v>
      </c>
      <c r="E1918" s="65" t="s">
        <v>1709</v>
      </c>
      <c r="F1918" s="65">
        <v>1</v>
      </c>
      <c r="G1918" s="65" t="s">
        <v>19</v>
      </c>
      <c r="H1918" s="65" t="s">
        <v>1731</v>
      </c>
      <c r="I1918" s="65" t="s">
        <v>1728</v>
      </c>
      <c r="J1918" s="65">
        <v>43</v>
      </c>
      <c r="K1918" s="65">
        <v>43</v>
      </c>
      <c r="L1918" s="65" t="s">
        <v>21</v>
      </c>
      <c r="M1918" s="51"/>
      <c r="N1918" s="51"/>
    </row>
    <row r="1919" spans="1:14" x14ac:dyDescent="0.25">
      <c r="A1919" s="65" t="s">
        <v>382</v>
      </c>
      <c r="B1919" s="65" t="s">
        <v>85</v>
      </c>
      <c r="C1919" s="65" t="s">
        <v>86</v>
      </c>
      <c r="D1919" s="65" t="s">
        <v>91</v>
      </c>
      <c r="E1919" s="65" t="s">
        <v>1709</v>
      </c>
      <c r="F1919" s="65">
        <v>1</v>
      </c>
      <c r="G1919" s="65" t="s">
        <v>19</v>
      </c>
      <c r="H1919" s="65" t="s">
        <v>1731</v>
      </c>
      <c r="I1919" s="65" t="s">
        <v>1728</v>
      </c>
      <c r="J1919" s="65">
        <v>25</v>
      </c>
      <c r="K1919" s="65">
        <v>37</v>
      </c>
      <c r="L1919" s="65" t="s">
        <v>21</v>
      </c>
      <c r="M1919" s="51"/>
      <c r="N1919" s="51"/>
    </row>
    <row r="1920" spans="1:14" x14ac:dyDescent="0.25">
      <c r="A1920" s="65" t="s">
        <v>382</v>
      </c>
      <c r="B1920" s="65" t="s">
        <v>172</v>
      </c>
      <c r="C1920" s="65" t="s">
        <v>374</v>
      </c>
      <c r="D1920" s="65" t="s">
        <v>375</v>
      </c>
      <c r="E1920" s="65" t="s">
        <v>1709</v>
      </c>
      <c r="F1920" s="65">
        <v>1</v>
      </c>
      <c r="G1920" s="65" t="s">
        <v>19</v>
      </c>
      <c r="H1920" s="65" t="s">
        <v>1731</v>
      </c>
      <c r="I1920" s="65" t="s">
        <v>1728</v>
      </c>
      <c r="J1920" s="65">
        <v>50</v>
      </c>
      <c r="K1920" s="65">
        <v>44</v>
      </c>
      <c r="L1920" s="65" t="s">
        <v>21</v>
      </c>
      <c r="M1920" s="51"/>
      <c r="N1920" s="51"/>
    </row>
    <row r="1921" spans="1:14" x14ac:dyDescent="0.25">
      <c r="A1921" s="65" t="s">
        <v>382</v>
      </c>
      <c r="B1921" s="65" t="s">
        <v>46</v>
      </c>
      <c r="C1921" s="65" t="s">
        <v>47</v>
      </c>
      <c r="D1921" s="65" t="s">
        <v>60</v>
      </c>
      <c r="E1921" s="65" t="s">
        <v>1709</v>
      </c>
      <c r="F1921" s="65">
        <v>1</v>
      </c>
      <c r="G1921" s="65" t="s">
        <v>19</v>
      </c>
      <c r="H1921" s="65" t="s">
        <v>1731</v>
      </c>
      <c r="I1921" s="65" t="s">
        <v>1728</v>
      </c>
      <c r="J1921" s="65">
        <v>36</v>
      </c>
      <c r="K1921" s="65">
        <v>40</v>
      </c>
      <c r="L1921" s="65" t="s">
        <v>21</v>
      </c>
      <c r="M1921" s="51"/>
      <c r="N1921" s="51"/>
    </row>
    <row r="1922" spans="1:14" x14ac:dyDescent="0.25">
      <c r="A1922" s="65" t="s">
        <v>382</v>
      </c>
      <c r="B1922" s="65" t="s">
        <v>46</v>
      </c>
      <c r="C1922" s="65" t="s">
        <v>155</v>
      </c>
      <c r="D1922" s="65" t="s">
        <v>156</v>
      </c>
      <c r="E1922" s="65" t="s">
        <v>1709</v>
      </c>
      <c r="F1922" s="65">
        <v>1</v>
      </c>
      <c r="G1922" s="65" t="s">
        <v>19</v>
      </c>
      <c r="H1922" s="65" t="s">
        <v>1731</v>
      </c>
      <c r="I1922" s="65" t="s">
        <v>1728</v>
      </c>
      <c r="J1922" s="65">
        <v>50</v>
      </c>
      <c r="K1922" s="65">
        <v>46</v>
      </c>
      <c r="L1922" s="65" t="s">
        <v>21</v>
      </c>
      <c r="M1922" s="51"/>
      <c r="N1922" s="51"/>
    </row>
    <row r="1923" spans="1:14" x14ac:dyDescent="0.25">
      <c r="A1923" s="65" t="s">
        <v>382</v>
      </c>
      <c r="B1923" s="65" t="s">
        <v>46</v>
      </c>
      <c r="C1923" s="65" t="s">
        <v>47</v>
      </c>
      <c r="D1923" s="65" t="s">
        <v>160</v>
      </c>
      <c r="E1923" s="65" t="s">
        <v>1709</v>
      </c>
      <c r="F1923" s="65">
        <v>1</v>
      </c>
      <c r="G1923" s="65" t="s">
        <v>19</v>
      </c>
      <c r="H1923" s="65" t="s">
        <v>1731</v>
      </c>
      <c r="I1923" s="65" t="s">
        <v>1728</v>
      </c>
      <c r="J1923" s="65">
        <v>34</v>
      </c>
      <c r="K1923" s="65">
        <v>38</v>
      </c>
      <c r="L1923" s="65" t="s">
        <v>21</v>
      </c>
      <c r="M1923" s="51"/>
      <c r="N1923" s="51"/>
    </row>
    <row r="1924" spans="1:14" x14ac:dyDescent="0.25">
      <c r="A1924" s="65" t="s">
        <v>382</v>
      </c>
      <c r="B1924" s="65" t="s">
        <v>46</v>
      </c>
      <c r="C1924" s="65" t="s">
        <v>561</v>
      </c>
      <c r="D1924" s="65" t="s">
        <v>562</v>
      </c>
      <c r="E1924" s="65" t="s">
        <v>1709</v>
      </c>
      <c r="F1924" s="65">
        <v>1</v>
      </c>
      <c r="G1924" s="65" t="s">
        <v>19</v>
      </c>
      <c r="H1924" s="65" t="s">
        <v>1731</v>
      </c>
      <c r="I1924" s="65" t="s">
        <v>1728</v>
      </c>
      <c r="J1924" s="65">
        <v>30</v>
      </c>
      <c r="K1924" s="65">
        <v>31</v>
      </c>
      <c r="L1924" s="65" t="s">
        <v>21</v>
      </c>
      <c r="M1924" s="51"/>
      <c r="N1924" s="51"/>
    </row>
    <row r="1925" spans="1:14" x14ac:dyDescent="0.25">
      <c r="A1925" s="65" t="s">
        <v>382</v>
      </c>
      <c r="B1925" s="65" t="s">
        <v>30</v>
      </c>
      <c r="C1925" s="65" t="s">
        <v>198</v>
      </c>
      <c r="D1925" s="65" t="s">
        <v>361</v>
      </c>
      <c r="E1925" s="65" t="s">
        <v>1709</v>
      </c>
      <c r="F1925" s="65">
        <v>1</v>
      </c>
      <c r="G1925" s="65" t="s">
        <v>19</v>
      </c>
      <c r="H1925" s="65" t="s">
        <v>1731</v>
      </c>
      <c r="I1925" s="65" t="s">
        <v>1728</v>
      </c>
      <c r="J1925" s="65">
        <v>54</v>
      </c>
      <c r="K1925" s="65">
        <v>44</v>
      </c>
      <c r="L1925" s="65" t="s">
        <v>21</v>
      </c>
      <c r="M1925" s="51"/>
      <c r="N1925" s="51"/>
    </row>
    <row r="1926" spans="1:14" x14ac:dyDescent="0.25">
      <c r="A1926" s="65" t="s">
        <v>382</v>
      </c>
      <c r="B1926" s="65" t="s">
        <v>43</v>
      </c>
      <c r="C1926" s="65" t="s">
        <v>49</v>
      </c>
      <c r="D1926" s="65" t="s">
        <v>50</v>
      </c>
      <c r="E1926" s="65" t="s">
        <v>1709</v>
      </c>
      <c r="F1926" s="65">
        <v>1</v>
      </c>
      <c r="G1926" s="65" t="s">
        <v>19</v>
      </c>
      <c r="H1926" s="65" t="s">
        <v>1731</v>
      </c>
      <c r="I1926" s="65" t="s">
        <v>1728</v>
      </c>
      <c r="J1926" s="65">
        <v>27</v>
      </c>
      <c r="K1926" s="65">
        <v>65</v>
      </c>
      <c r="L1926" s="65" t="s">
        <v>21</v>
      </c>
      <c r="M1926" s="51"/>
      <c r="N1926" s="51"/>
    </row>
    <row r="1927" spans="1:14" x14ac:dyDescent="0.25">
      <c r="A1927" s="65" t="s">
        <v>382</v>
      </c>
      <c r="B1927" s="65" t="s">
        <v>85</v>
      </c>
      <c r="C1927" s="65" t="s">
        <v>124</v>
      </c>
      <c r="D1927" s="65" t="s">
        <v>125</v>
      </c>
      <c r="E1927" s="65" t="s">
        <v>1709</v>
      </c>
      <c r="F1927" s="65">
        <v>1</v>
      </c>
      <c r="G1927" s="65" t="s">
        <v>19</v>
      </c>
      <c r="H1927" s="65" t="s">
        <v>1731</v>
      </c>
      <c r="I1927" s="65" t="s">
        <v>1728</v>
      </c>
      <c r="J1927" s="65">
        <v>46</v>
      </c>
      <c r="K1927" s="65">
        <v>45</v>
      </c>
      <c r="L1927" s="65" t="s">
        <v>21</v>
      </c>
      <c r="M1927" s="51"/>
      <c r="N1927" s="51"/>
    </row>
    <row r="1928" spans="1:14" x14ac:dyDescent="0.25">
      <c r="A1928" s="65" t="s">
        <v>382</v>
      </c>
      <c r="B1928" s="65" t="s">
        <v>37</v>
      </c>
      <c r="C1928" s="65" t="s">
        <v>120</v>
      </c>
      <c r="D1928" s="65" t="s">
        <v>120</v>
      </c>
      <c r="E1928" s="65" t="s">
        <v>1709</v>
      </c>
      <c r="F1928" s="65">
        <v>1</v>
      </c>
      <c r="G1928" s="65" t="s">
        <v>19</v>
      </c>
      <c r="H1928" s="65" t="s">
        <v>1731</v>
      </c>
      <c r="I1928" s="65" t="s">
        <v>1728</v>
      </c>
      <c r="J1928" s="65">
        <v>60</v>
      </c>
      <c r="K1928" s="65">
        <v>46</v>
      </c>
      <c r="L1928" s="65" t="s">
        <v>21</v>
      </c>
      <c r="M1928" s="51"/>
      <c r="N1928" s="51"/>
    </row>
    <row r="1929" spans="1:14" x14ac:dyDescent="0.25">
      <c r="A1929" s="65" t="s">
        <v>382</v>
      </c>
      <c r="B1929" s="65" t="s">
        <v>43</v>
      </c>
      <c r="C1929" s="65" t="s">
        <v>58</v>
      </c>
      <c r="D1929" s="65" t="s">
        <v>59</v>
      </c>
      <c r="E1929" s="65" t="s">
        <v>1709</v>
      </c>
      <c r="F1929" s="65">
        <v>1</v>
      </c>
      <c r="G1929" s="65" t="s">
        <v>19</v>
      </c>
      <c r="H1929" s="65" t="s">
        <v>1731</v>
      </c>
      <c r="I1929" s="65" t="s">
        <v>1728</v>
      </c>
      <c r="J1929" s="65">
        <v>26</v>
      </c>
      <c r="K1929" s="65">
        <v>59</v>
      </c>
      <c r="L1929" s="65" t="s">
        <v>21</v>
      </c>
      <c r="M1929" s="51"/>
      <c r="N1929" s="51"/>
    </row>
    <row r="1930" spans="1:14" x14ac:dyDescent="0.25">
      <c r="A1930" s="65" t="s">
        <v>382</v>
      </c>
      <c r="B1930" s="65" t="s">
        <v>85</v>
      </c>
      <c r="C1930" s="65" t="s">
        <v>86</v>
      </c>
      <c r="D1930" s="65" t="s">
        <v>90</v>
      </c>
      <c r="E1930" s="65" t="s">
        <v>1709</v>
      </c>
      <c r="F1930" s="65">
        <v>1</v>
      </c>
      <c r="G1930" s="65" t="s">
        <v>19</v>
      </c>
      <c r="H1930" s="65" t="s">
        <v>1731</v>
      </c>
      <c r="I1930" s="65" t="s">
        <v>1728</v>
      </c>
      <c r="J1930" s="65">
        <v>31</v>
      </c>
      <c r="K1930" s="65">
        <v>45</v>
      </c>
      <c r="L1930" s="65" t="s">
        <v>21</v>
      </c>
      <c r="M1930" s="51"/>
      <c r="N1930" s="51"/>
    </row>
    <row r="1931" spans="1:14" x14ac:dyDescent="0.25">
      <c r="A1931" s="65" t="s">
        <v>382</v>
      </c>
      <c r="B1931" s="65" t="s">
        <v>93</v>
      </c>
      <c r="C1931" s="65" t="s">
        <v>348</v>
      </c>
      <c r="D1931" s="65" t="s">
        <v>662</v>
      </c>
      <c r="E1931" s="65" t="s">
        <v>1709</v>
      </c>
      <c r="F1931" s="65">
        <v>1</v>
      </c>
      <c r="G1931" s="65" t="s">
        <v>19</v>
      </c>
      <c r="H1931" s="65" t="s">
        <v>1731</v>
      </c>
      <c r="I1931" s="65" t="s">
        <v>1728</v>
      </c>
      <c r="J1931" s="65">
        <v>23</v>
      </c>
      <c r="K1931" s="65">
        <v>26</v>
      </c>
      <c r="L1931" s="65" t="s">
        <v>21</v>
      </c>
      <c r="M1931" s="51"/>
      <c r="N1931" s="51"/>
    </row>
    <row r="1932" spans="1:14" x14ac:dyDescent="0.25">
      <c r="A1932" s="65" t="s">
        <v>382</v>
      </c>
      <c r="B1932" s="65" t="s">
        <v>172</v>
      </c>
      <c r="C1932" s="65" t="s">
        <v>236</v>
      </c>
      <c r="D1932" s="65" t="s">
        <v>237</v>
      </c>
      <c r="E1932" s="65" t="s">
        <v>1709</v>
      </c>
      <c r="F1932" s="65">
        <v>1</v>
      </c>
      <c r="G1932" s="65" t="s">
        <v>19</v>
      </c>
      <c r="H1932" s="65" t="s">
        <v>1731</v>
      </c>
      <c r="I1932" s="65" t="s">
        <v>1728</v>
      </c>
      <c r="J1932" s="51"/>
      <c r="K1932" s="65">
        <v>42</v>
      </c>
      <c r="L1932" s="65" t="s">
        <v>21</v>
      </c>
      <c r="M1932" s="51"/>
      <c r="N1932" s="51"/>
    </row>
    <row r="1933" spans="1:14" x14ac:dyDescent="0.25">
      <c r="A1933" s="65" t="s">
        <v>382</v>
      </c>
      <c r="B1933" s="65" t="s">
        <v>226</v>
      </c>
      <c r="C1933" s="65" t="s">
        <v>227</v>
      </c>
      <c r="D1933" s="65" t="s">
        <v>234</v>
      </c>
      <c r="E1933" s="65" t="s">
        <v>1709</v>
      </c>
      <c r="F1933" s="65">
        <v>1</v>
      </c>
      <c r="G1933" s="65" t="s">
        <v>19</v>
      </c>
      <c r="H1933" s="65" t="s">
        <v>1731</v>
      </c>
      <c r="I1933" s="65" t="s">
        <v>1728</v>
      </c>
      <c r="J1933" s="65">
        <v>61</v>
      </c>
      <c r="K1933" s="65">
        <v>59</v>
      </c>
      <c r="L1933" s="65" t="s">
        <v>21</v>
      </c>
      <c r="M1933" s="51"/>
      <c r="N1933" s="51"/>
    </row>
    <row r="1934" spans="1:14" x14ac:dyDescent="0.25">
      <c r="A1934" s="65" t="s">
        <v>382</v>
      </c>
      <c r="B1934" s="65" t="s">
        <v>172</v>
      </c>
      <c r="C1934" s="65" t="s">
        <v>236</v>
      </c>
      <c r="D1934" s="65" t="s">
        <v>285</v>
      </c>
      <c r="E1934" s="65" t="s">
        <v>1709</v>
      </c>
      <c r="F1934" s="65">
        <v>1</v>
      </c>
      <c r="G1934" s="65" t="s">
        <v>19</v>
      </c>
      <c r="H1934" s="65" t="s">
        <v>1731</v>
      </c>
      <c r="I1934" s="65" t="s">
        <v>1728</v>
      </c>
      <c r="J1934" s="65">
        <v>59</v>
      </c>
      <c r="K1934" s="65">
        <v>40</v>
      </c>
      <c r="L1934" s="65" t="s">
        <v>21</v>
      </c>
      <c r="M1934" s="51"/>
      <c r="N1934" s="51"/>
    </row>
    <row r="1935" spans="1:14" x14ac:dyDescent="0.25">
      <c r="A1935" s="65" t="s">
        <v>382</v>
      </c>
      <c r="B1935" s="65" t="s">
        <v>30</v>
      </c>
      <c r="C1935" s="65" t="s">
        <v>31</v>
      </c>
      <c r="D1935" s="65" t="s">
        <v>471</v>
      </c>
      <c r="E1935" s="65" t="s">
        <v>1709</v>
      </c>
      <c r="F1935" s="65">
        <v>1</v>
      </c>
      <c r="G1935" s="65" t="s">
        <v>19</v>
      </c>
      <c r="H1935" s="65" t="s">
        <v>1731</v>
      </c>
      <c r="I1935" s="65" t="s">
        <v>1728</v>
      </c>
      <c r="J1935" s="65">
        <v>40</v>
      </c>
      <c r="K1935" s="65">
        <v>43</v>
      </c>
      <c r="L1935" s="65" t="s">
        <v>21</v>
      </c>
      <c r="M1935" s="51"/>
      <c r="N1935" s="51"/>
    </row>
    <row r="1936" spans="1:14" x14ac:dyDescent="0.25">
      <c r="A1936" s="65" t="s">
        <v>382</v>
      </c>
      <c r="B1936" s="65" t="s">
        <v>318</v>
      </c>
      <c r="C1936" s="65" t="s">
        <v>94</v>
      </c>
      <c r="D1936" s="65" t="s">
        <v>470</v>
      </c>
      <c r="E1936" s="65" t="s">
        <v>1709</v>
      </c>
      <c r="F1936" s="65">
        <v>1</v>
      </c>
      <c r="G1936" s="65" t="s">
        <v>19</v>
      </c>
      <c r="H1936" s="65" t="s">
        <v>1731</v>
      </c>
      <c r="I1936" s="65" t="s">
        <v>1728</v>
      </c>
      <c r="J1936" s="65">
        <v>35</v>
      </c>
      <c r="K1936" s="65">
        <v>30</v>
      </c>
      <c r="L1936" s="65" t="s">
        <v>21</v>
      </c>
      <c r="M1936" s="51"/>
      <c r="N1936" s="51"/>
    </row>
    <row r="1937" spans="1:14" ht="25.5" x14ac:dyDescent="0.25">
      <c r="A1937" s="65" t="s">
        <v>382</v>
      </c>
      <c r="B1937" s="65" t="s">
        <v>195</v>
      </c>
      <c r="C1937" s="65" t="s">
        <v>196</v>
      </c>
      <c r="D1937" s="65" t="s">
        <v>554</v>
      </c>
      <c r="E1937" s="65" t="s">
        <v>1709</v>
      </c>
      <c r="F1937" s="65">
        <v>1</v>
      </c>
      <c r="G1937" s="65" t="s">
        <v>19</v>
      </c>
      <c r="H1937" s="65" t="s">
        <v>1731</v>
      </c>
      <c r="I1937" s="65" t="s">
        <v>1728</v>
      </c>
      <c r="J1937" s="65">
        <v>26</v>
      </c>
      <c r="K1937" s="65">
        <v>30</v>
      </c>
      <c r="L1937" s="65" t="s">
        <v>21</v>
      </c>
      <c r="M1937" s="51"/>
      <c r="N1937" s="51"/>
    </row>
    <row r="1938" spans="1:14" ht="25.5" x14ac:dyDescent="0.25">
      <c r="A1938" s="65" t="s">
        <v>382</v>
      </c>
      <c r="B1938" s="65" t="s">
        <v>16</v>
      </c>
      <c r="C1938" s="65" t="s">
        <v>17</v>
      </c>
      <c r="D1938" s="65" t="s">
        <v>230</v>
      </c>
      <c r="E1938" s="65" t="s">
        <v>1709</v>
      </c>
      <c r="F1938" s="65">
        <v>1</v>
      </c>
      <c r="G1938" s="65" t="s">
        <v>19</v>
      </c>
      <c r="H1938" s="65" t="s">
        <v>1731</v>
      </c>
      <c r="I1938" s="65" t="s">
        <v>1728</v>
      </c>
      <c r="J1938" s="65">
        <v>40</v>
      </c>
      <c r="K1938" s="65">
        <v>43</v>
      </c>
      <c r="L1938" s="65" t="s">
        <v>21</v>
      </c>
      <c r="M1938" s="51"/>
      <c r="N1938" s="51"/>
    </row>
    <row r="1939" spans="1:14" x14ac:dyDescent="0.25">
      <c r="A1939" s="65" t="s">
        <v>382</v>
      </c>
      <c r="B1939" s="65" t="s">
        <v>172</v>
      </c>
      <c r="C1939" s="65" t="s">
        <v>173</v>
      </c>
      <c r="D1939" s="65" t="s">
        <v>229</v>
      </c>
      <c r="E1939" s="65" t="s">
        <v>1709</v>
      </c>
      <c r="F1939" s="65">
        <v>1</v>
      </c>
      <c r="G1939" s="65" t="s">
        <v>19</v>
      </c>
      <c r="H1939" s="65" t="s">
        <v>1731</v>
      </c>
      <c r="I1939" s="65" t="s">
        <v>1728</v>
      </c>
      <c r="J1939" s="65">
        <v>36</v>
      </c>
      <c r="K1939" s="65">
        <v>37</v>
      </c>
      <c r="L1939" s="65" t="s">
        <v>21</v>
      </c>
      <c r="M1939" s="51"/>
      <c r="N1939" s="51"/>
    </row>
    <row r="1940" spans="1:14" x14ac:dyDescent="0.25">
      <c r="A1940" s="65" t="s">
        <v>382</v>
      </c>
      <c r="B1940" s="65" t="s">
        <v>46</v>
      </c>
      <c r="C1940" s="65" t="s">
        <v>47</v>
      </c>
      <c r="D1940" s="65" t="s">
        <v>489</v>
      </c>
      <c r="E1940" s="65" t="s">
        <v>1709</v>
      </c>
      <c r="F1940" s="65">
        <v>1</v>
      </c>
      <c r="G1940" s="65" t="s">
        <v>19</v>
      </c>
      <c r="H1940" s="65" t="s">
        <v>1731</v>
      </c>
      <c r="I1940" s="65" t="s">
        <v>1728</v>
      </c>
      <c r="J1940" s="65">
        <v>29</v>
      </c>
      <c r="K1940" s="65">
        <v>39</v>
      </c>
      <c r="L1940" s="65" t="s">
        <v>21</v>
      </c>
      <c r="M1940" s="51"/>
      <c r="N1940" s="51"/>
    </row>
    <row r="1941" spans="1:14" x14ac:dyDescent="0.25">
      <c r="A1941" s="65" t="s">
        <v>382</v>
      </c>
      <c r="B1941" s="65" t="s">
        <v>43</v>
      </c>
      <c r="C1941" s="65" t="s">
        <v>44</v>
      </c>
      <c r="D1941" s="65" t="s">
        <v>52</v>
      </c>
      <c r="E1941" s="65" t="s">
        <v>1709</v>
      </c>
      <c r="F1941" s="65">
        <v>1</v>
      </c>
      <c r="G1941" s="65" t="s">
        <v>19</v>
      </c>
      <c r="H1941" s="65" t="s">
        <v>1731</v>
      </c>
      <c r="I1941" s="65" t="s">
        <v>1728</v>
      </c>
      <c r="J1941" s="65">
        <v>24</v>
      </c>
      <c r="K1941" s="65">
        <v>57</v>
      </c>
      <c r="L1941" s="65" t="s">
        <v>21</v>
      </c>
      <c r="M1941" s="51"/>
      <c r="N1941" s="51"/>
    </row>
    <row r="1942" spans="1:14" x14ac:dyDescent="0.25">
      <c r="A1942" s="65" t="s">
        <v>382</v>
      </c>
      <c r="B1942" s="65" t="s">
        <v>37</v>
      </c>
      <c r="C1942" s="65" t="s">
        <v>49</v>
      </c>
      <c r="D1942" s="65" t="s">
        <v>51</v>
      </c>
      <c r="E1942" s="65" t="s">
        <v>1709</v>
      </c>
      <c r="F1942" s="65">
        <v>1</v>
      </c>
      <c r="G1942" s="65" t="s">
        <v>19</v>
      </c>
      <c r="H1942" s="65" t="s">
        <v>1731</v>
      </c>
      <c r="I1942" s="65" t="s">
        <v>1728</v>
      </c>
      <c r="J1942" s="65">
        <v>20</v>
      </c>
      <c r="K1942" s="65">
        <v>32</v>
      </c>
      <c r="L1942" s="65" t="s">
        <v>21</v>
      </c>
      <c r="M1942" s="51"/>
      <c r="N1942" s="51"/>
    </row>
    <row r="1943" spans="1:14" x14ac:dyDescent="0.25">
      <c r="A1943" s="65" t="s">
        <v>382</v>
      </c>
      <c r="B1943" s="65" t="s">
        <v>46</v>
      </c>
      <c r="C1943" s="65" t="s">
        <v>47</v>
      </c>
      <c r="D1943" s="65" t="s">
        <v>392</v>
      </c>
      <c r="E1943" s="65" t="s">
        <v>1709</v>
      </c>
      <c r="F1943" s="65">
        <v>1</v>
      </c>
      <c r="G1943" s="65" t="s">
        <v>19</v>
      </c>
      <c r="H1943" s="65" t="s">
        <v>1731</v>
      </c>
      <c r="I1943" s="65" t="s">
        <v>1728</v>
      </c>
      <c r="J1943" s="65">
        <v>34</v>
      </c>
      <c r="K1943" s="51"/>
      <c r="L1943" s="65" t="s">
        <v>21</v>
      </c>
      <c r="M1943" s="51"/>
      <c r="N1943" s="51"/>
    </row>
    <row r="1944" spans="1:14" x14ac:dyDescent="0.25">
      <c r="A1944" s="65" t="s">
        <v>382</v>
      </c>
      <c r="B1944" s="65" t="s">
        <v>30</v>
      </c>
      <c r="C1944" s="65" t="s">
        <v>223</v>
      </c>
      <c r="D1944" s="65" t="s">
        <v>224</v>
      </c>
      <c r="E1944" s="65" t="s">
        <v>1709</v>
      </c>
      <c r="F1944" s="65">
        <v>1</v>
      </c>
      <c r="G1944" s="65" t="s">
        <v>19</v>
      </c>
      <c r="H1944" s="65" t="s">
        <v>1731</v>
      </c>
      <c r="I1944" s="65" t="s">
        <v>1728</v>
      </c>
      <c r="J1944" s="65">
        <v>45</v>
      </c>
      <c r="K1944" s="65">
        <v>41</v>
      </c>
      <c r="L1944" s="65" t="s">
        <v>21</v>
      </c>
      <c r="M1944" s="51"/>
      <c r="N1944" s="51"/>
    </row>
    <row r="1945" spans="1:14" x14ac:dyDescent="0.25">
      <c r="A1945" s="65" t="s">
        <v>382</v>
      </c>
      <c r="B1945" s="65" t="s">
        <v>30</v>
      </c>
      <c r="C1945" s="65" t="s">
        <v>223</v>
      </c>
      <c r="D1945" s="65" t="s">
        <v>225</v>
      </c>
      <c r="E1945" s="65" t="s">
        <v>1709</v>
      </c>
      <c r="F1945" s="65">
        <v>1</v>
      </c>
      <c r="G1945" s="65" t="s">
        <v>19</v>
      </c>
      <c r="H1945" s="65" t="s">
        <v>1731</v>
      </c>
      <c r="I1945" s="65" t="s">
        <v>1728</v>
      </c>
      <c r="J1945" s="65">
        <v>48</v>
      </c>
      <c r="K1945" s="65">
        <v>42</v>
      </c>
      <c r="L1945" s="65" t="s">
        <v>21</v>
      </c>
      <c r="M1945" s="51"/>
      <c r="N1945" s="51"/>
    </row>
    <row r="1946" spans="1:14" x14ac:dyDescent="0.25">
      <c r="A1946" s="65" t="s">
        <v>382</v>
      </c>
      <c r="B1946" s="65" t="s">
        <v>226</v>
      </c>
      <c r="C1946" s="65" t="s">
        <v>227</v>
      </c>
      <c r="D1946" s="65" t="s">
        <v>228</v>
      </c>
      <c r="E1946" s="65" t="s">
        <v>1709</v>
      </c>
      <c r="F1946" s="65">
        <v>1</v>
      </c>
      <c r="G1946" s="65" t="s">
        <v>19</v>
      </c>
      <c r="H1946" s="65" t="s">
        <v>1731</v>
      </c>
      <c r="I1946" s="65" t="s">
        <v>1728</v>
      </c>
      <c r="J1946" s="65">
        <v>51</v>
      </c>
      <c r="K1946" s="65">
        <v>50</v>
      </c>
      <c r="L1946" s="65" t="s">
        <v>21</v>
      </c>
      <c r="M1946" s="51"/>
      <c r="N1946" s="51"/>
    </row>
    <row r="1947" spans="1:14" x14ac:dyDescent="0.25">
      <c r="A1947" s="65" t="s">
        <v>382</v>
      </c>
      <c r="B1947" s="65" t="s">
        <v>172</v>
      </c>
      <c r="C1947" s="65" t="s">
        <v>323</v>
      </c>
      <c r="D1947" s="65" t="s">
        <v>488</v>
      </c>
      <c r="E1947" s="65" t="s">
        <v>1709</v>
      </c>
      <c r="F1947" s="65">
        <v>1</v>
      </c>
      <c r="G1947" s="65" t="s">
        <v>19</v>
      </c>
      <c r="H1947" s="65" t="s">
        <v>1731</v>
      </c>
      <c r="I1947" s="65" t="s">
        <v>1728</v>
      </c>
      <c r="J1947" s="65">
        <v>42</v>
      </c>
      <c r="K1947" s="65">
        <v>59</v>
      </c>
      <c r="L1947" s="65" t="s">
        <v>21</v>
      </c>
      <c r="M1947" s="51"/>
      <c r="N1947" s="51"/>
    </row>
    <row r="1948" spans="1:14" x14ac:dyDescent="0.25">
      <c r="A1948" s="65" t="s">
        <v>382</v>
      </c>
      <c r="B1948" s="65" t="s">
        <v>172</v>
      </c>
      <c r="C1948" s="65" t="s">
        <v>323</v>
      </c>
      <c r="D1948" s="65" t="s">
        <v>476</v>
      </c>
      <c r="E1948" s="65" t="s">
        <v>1709</v>
      </c>
      <c r="F1948" s="65">
        <v>1</v>
      </c>
      <c r="G1948" s="65" t="s">
        <v>19</v>
      </c>
      <c r="H1948" s="65" t="s">
        <v>1731</v>
      </c>
      <c r="I1948" s="65" t="s">
        <v>1728</v>
      </c>
      <c r="J1948" s="65">
        <v>57</v>
      </c>
      <c r="K1948" s="65">
        <v>39</v>
      </c>
      <c r="L1948" s="65" t="s">
        <v>21</v>
      </c>
      <c r="M1948" s="51"/>
      <c r="N1948" s="51"/>
    </row>
    <row r="1949" spans="1:14" x14ac:dyDescent="0.25">
      <c r="A1949" s="65" t="s">
        <v>382</v>
      </c>
      <c r="B1949" s="65" t="s">
        <v>172</v>
      </c>
      <c r="C1949" s="65" t="s">
        <v>323</v>
      </c>
      <c r="D1949" s="65" t="s">
        <v>395</v>
      </c>
      <c r="E1949" s="65" t="s">
        <v>1709</v>
      </c>
      <c r="F1949" s="65">
        <v>1</v>
      </c>
      <c r="G1949" s="65" t="s">
        <v>19</v>
      </c>
      <c r="H1949" s="65" t="s">
        <v>1731</v>
      </c>
      <c r="I1949" s="65" t="s">
        <v>1728</v>
      </c>
      <c r="J1949" s="65">
        <v>43</v>
      </c>
      <c r="K1949" s="65">
        <v>58</v>
      </c>
      <c r="L1949" s="65" t="s">
        <v>21</v>
      </c>
      <c r="M1949" s="51"/>
      <c r="N1949" s="51"/>
    </row>
    <row r="1950" spans="1:14" x14ac:dyDescent="0.25">
      <c r="A1950" s="65" t="s">
        <v>382</v>
      </c>
      <c r="B1950" s="65" t="s">
        <v>226</v>
      </c>
      <c r="C1950" s="65" t="s">
        <v>306</v>
      </c>
      <c r="D1950" s="65" t="s">
        <v>463</v>
      </c>
      <c r="E1950" s="65" t="s">
        <v>1709</v>
      </c>
      <c r="F1950" s="65">
        <v>1</v>
      </c>
      <c r="G1950" s="65" t="s">
        <v>19</v>
      </c>
      <c r="H1950" s="65" t="s">
        <v>1731</v>
      </c>
      <c r="I1950" s="65" t="s">
        <v>1728</v>
      </c>
      <c r="J1950" s="51"/>
      <c r="K1950" s="65">
        <v>57</v>
      </c>
      <c r="L1950" s="65" t="s">
        <v>21</v>
      </c>
      <c r="M1950" s="51"/>
      <c r="N1950" s="51"/>
    </row>
    <row r="1951" spans="1:14" x14ac:dyDescent="0.25">
      <c r="A1951" s="65" t="s">
        <v>382</v>
      </c>
      <c r="B1951" s="65" t="s">
        <v>172</v>
      </c>
      <c r="C1951" s="65" t="s">
        <v>209</v>
      </c>
      <c r="D1951" s="65" t="s">
        <v>210</v>
      </c>
      <c r="E1951" s="65" t="s">
        <v>1709</v>
      </c>
      <c r="F1951" s="65">
        <v>1</v>
      </c>
      <c r="G1951" s="65" t="s">
        <v>19</v>
      </c>
      <c r="H1951" s="65" t="s">
        <v>1731</v>
      </c>
      <c r="I1951" s="65" t="s">
        <v>1728</v>
      </c>
      <c r="J1951" s="65">
        <v>38</v>
      </c>
      <c r="K1951" s="65">
        <v>37</v>
      </c>
      <c r="L1951" s="65" t="s">
        <v>21</v>
      </c>
      <c r="M1951" s="51"/>
      <c r="N1951" s="51"/>
    </row>
    <row r="1952" spans="1:14" x14ac:dyDescent="0.25">
      <c r="A1952" s="65" t="s">
        <v>382</v>
      </c>
      <c r="B1952" s="65" t="s">
        <v>68</v>
      </c>
      <c r="C1952" s="65" t="s">
        <v>103</v>
      </c>
      <c r="D1952" s="65" t="s">
        <v>108</v>
      </c>
      <c r="E1952" s="65" t="s">
        <v>1709</v>
      </c>
      <c r="F1952" s="65">
        <v>1</v>
      </c>
      <c r="G1952" s="65" t="s">
        <v>19</v>
      </c>
      <c r="H1952" s="65" t="s">
        <v>1731</v>
      </c>
      <c r="I1952" s="65" t="s">
        <v>1728</v>
      </c>
      <c r="J1952" s="65">
        <v>59</v>
      </c>
      <c r="K1952" s="65">
        <v>66</v>
      </c>
      <c r="L1952" s="65" t="s">
        <v>21</v>
      </c>
      <c r="M1952" s="51"/>
      <c r="N1952" s="51"/>
    </row>
    <row r="1953" spans="1:14" ht="25.5" x14ac:dyDescent="0.25">
      <c r="A1953" s="65" t="s">
        <v>382</v>
      </c>
      <c r="B1953" s="65" t="s">
        <v>16</v>
      </c>
      <c r="C1953" s="65" t="s">
        <v>214</v>
      </c>
      <c r="D1953" s="65" t="s">
        <v>215</v>
      </c>
      <c r="E1953" s="65" t="s">
        <v>1709</v>
      </c>
      <c r="F1953" s="65">
        <v>1</v>
      </c>
      <c r="G1953" s="65" t="s">
        <v>19</v>
      </c>
      <c r="H1953" s="65" t="s">
        <v>1731</v>
      </c>
      <c r="I1953" s="65" t="s">
        <v>1728</v>
      </c>
      <c r="J1953" s="65">
        <v>34</v>
      </c>
      <c r="K1953" s="65">
        <v>50</v>
      </c>
      <c r="L1953" s="65" t="s">
        <v>21</v>
      </c>
      <c r="M1953" s="51"/>
      <c r="N1953" s="51"/>
    </row>
    <row r="1954" spans="1:14" x14ac:dyDescent="0.25">
      <c r="A1954" s="65" t="s">
        <v>382</v>
      </c>
      <c r="B1954" s="65" t="s">
        <v>68</v>
      </c>
      <c r="C1954" s="65" t="s">
        <v>74</v>
      </c>
      <c r="D1954" s="65" t="s">
        <v>133</v>
      </c>
      <c r="E1954" s="65" t="s">
        <v>1709</v>
      </c>
      <c r="F1954" s="65">
        <v>1</v>
      </c>
      <c r="G1954" s="65" t="s">
        <v>19</v>
      </c>
      <c r="H1954" s="65" t="s">
        <v>1731</v>
      </c>
      <c r="I1954" s="65" t="s">
        <v>1728</v>
      </c>
      <c r="J1954" s="65">
        <v>69</v>
      </c>
      <c r="K1954" s="65">
        <v>62</v>
      </c>
      <c r="L1954" s="65" t="s">
        <v>21</v>
      </c>
      <c r="M1954" s="51"/>
      <c r="N1954" s="51"/>
    </row>
    <row r="1955" spans="1:14" x14ac:dyDescent="0.25">
      <c r="A1955" s="65" t="s">
        <v>382</v>
      </c>
      <c r="B1955" s="65" t="s">
        <v>172</v>
      </c>
      <c r="C1955" s="65" t="s">
        <v>374</v>
      </c>
      <c r="D1955" s="65" t="s">
        <v>405</v>
      </c>
      <c r="E1955" s="65" t="s">
        <v>1709</v>
      </c>
      <c r="F1955" s="65">
        <v>1</v>
      </c>
      <c r="G1955" s="65" t="s">
        <v>19</v>
      </c>
      <c r="H1955" s="65" t="s">
        <v>1731</v>
      </c>
      <c r="I1955" s="65" t="s">
        <v>1728</v>
      </c>
      <c r="J1955" s="65">
        <v>57</v>
      </c>
      <c r="K1955" s="65">
        <v>50</v>
      </c>
      <c r="L1955" s="65" t="s">
        <v>21</v>
      </c>
      <c r="M1955" s="51"/>
      <c r="N1955" s="51"/>
    </row>
    <row r="1956" spans="1:14" x14ac:dyDescent="0.25">
      <c r="A1956" s="65" t="s">
        <v>382</v>
      </c>
      <c r="B1956" s="65" t="s">
        <v>85</v>
      </c>
      <c r="C1956" s="65" t="s">
        <v>131</v>
      </c>
      <c r="D1956" s="65" t="s">
        <v>132</v>
      </c>
      <c r="E1956" s="65" t="s">
        <v>1709</v>
      </c>
      <c r="F1956" s="65">
        <v>1</v>
      </c>
      <c r="G1956" s="65" t="s">
        <v>19</v>
      </c>
      <c r="H1956" s="65" t="s">
        <v>1731</v>
      </c>
      <c r="I1956" s="65" t="s">
        <v>1728</v>
      </c>
      <c r="J1956" s="65">
        <v>39</v>
      </c>
      <c r="K1956" s="51"/>
      <c r="L1956" s="65" t="s">
        <v>21</v>
      </c>
      <c r="M1956" s="51"/>
      <c r="N1956" s="51"/>
    </row>
    <row r="1957" spans="1:14" x14ac:dyDescent="0.25">
      <c r="A1957" s="65" t="s">
        <v>382</v>
      </c>
      <c r="B1957" s="65" t="s">
        <v>68</v>
      </c>
      <c r="C1957" s="65" t="s">
        <v>69</v>
      </c>
      <c r="D1957" s="65" t="s">
        <v>70</v>
      </c>
      <c r="E1957" s="65" t="s">
        <v>1709</v>
      </c>
      <c r="F1957" s="65">
        <v>1</v>
      </c>
      <c r="G1957" s="65" t="s">
        <v>19</v>
      </c>
      <c r="H1957" s="65" t="s">
        <v>1731</v>
      </c>
      <c r="I1957" s="65" t="s">
        <v>1728</v>
      </c>
      <c r="J1957" s="65">
        <v>59</v>
      </c>
      <c r="K1957" s="51"/>
      <c r="L1957" s="65" t="s">
        <v>21</v>
      </c>
      <c r="M1957" s="51"/>
      <c r="N1957" s="51"/>
    </row>
    <row r="1958" spans="1:14" ht="25.5" x14ac:dyDescent="0.25">
      <c r="A1958" s="65" t="s">
        <v>382</v>
      </c>
      <c r="B1958" s="65" t="s">
        <v>16</v>
      </c>
      <c r="C1958" s="65" t="s">
        <v>17</v>
      </c>
      <c r="D1958" s="65" t="s">
        <v>353</v>
      </c>
      <c r="E1958" s="65" t="s">
        <v>1709</v>
      </c>
      <c r="F1958" s="65">
        <v>1</v>
      </c>
      <c r="G1958" s="65" t="s">
        <v>19</v>
      </c>
      <c r="H1958" s="65" t="s">
        <v>1731</v>
      </c>
      <c r="I1958" s="65" t="s">
        <v>1728</v>
      </c>
      <c r="J1958" s="65">
        <v>42</v>
      </c>
      <c r="K1958" s="65">
        <v>39</v>
      </c>
      <c r="L1958" s="65" t="s">
        <v>21</v>
      </c>
      <c r="M1958" s="51"/>
      <c r="N1958" s="51"/>
    </row>
    <row r="1959" spans="1:14" x14ac:dyDescent="0.25">
      <c r="A1959" s="65" t="s">
        <v>382</v>
      </c>
      <c r="B1959" s="65" t="s">
        <v>318</v>
      </c>
      <c r="C1959" s="65" t="s">
        <v>94</v>
      </c>
      <c r="D1959" s="65" t="s">
        <v>631</v>
      </c>
      <c r="E1959" s="65" t="s">
        <v>1709</v>
      </c>
      <c r="F1959" s="65">
        <v>1</v>
      </c>
      <c r="G1959" s="65" t="s">
        <v>19</v>
      </c>
      <c r="H1959" s="65" t="s">
        <v>1731</v>
      </c>
      <c r="I1959" s="65" t="s">
        <v>1728</v>
      </c>
      <c r="J1959" s="65">
        <v>39</v>
      </c>
      <c r="K1959" s="65">
        <v>31</v>
      </c>
      <c r="L1959" s="65" t="s">
        <v>21</v>
      </c>
      <c r="M1959" s="51"/>
      <c r="N1959" s="51"/>
    </row>
    <row r="1960" spans="1:14" x14ac:dyDescent="0.25">
      <c r="A1960" s="65" t="s">
        <v>382</v>
      </c>
      <c r="B1960" s="65" t="s">
        <v>85</v>
      </c>
      <c r="C1960" s="65" t="s">
        <v>115</v>
      </c>
      <c r="D1960" s="65" t="s">
        <v>116</v>
      </c>
      <c r="E1960" s="65" t="s">
        <v>1709</v>
      </c>
      <c r="F1960" s="65">
        <v>1</v>
      </c>
      <c r="G1960" s="65" t="s">
        <v>19</v>
      </c>
      <c r="H1960" s="65" t="s">
        <v>1731</v>
      </c>
      <c r="I1960" s="65" t="s">
        <v>1728</v>
      </c>
      <c r="J1960" s="65">
        <v>37</v>
      </c>
      <c r="K1960" s="65">
        <v>34</v>
      </c>
      <c r="L1960" s="65" t="s">
        <v>21</v>
      </c>
      <c r="M1960" s="51"/>
      <c r="N1960" s="51"/>
    </row>
    <row r="1961" spans="1:14" ht="25.5" x14ac:dyDescent="0.25">
      <c r="A1961" s="65" t="s">
        <v>382</v>
      </c>
      <c r="B1961" s="65" t="s">
        <v>195</v>
      </c>
      <c r="C1961" s="65" t="s">
        <v>555</v>
      </c>
      <c r="D1961" s="65" t="s">
        <v>556</v>
      </c>
      <c r="E1961" s="65" t="s">
        <v>1709</v>
      </c>
      <c r="F1961" s="65">
        <v>1</v>
      </c>
      <c r="G1961" s="65" t="s">
        <v>19</v>
      </c>
      <c r="H1961" s="65" t="s">
        <v>1731</v>
      </c>
      <c r="I1961" s="65" t="s">
        <v>1728</v>
      </c>
      <c r="J1961" s="65">
        <v>34</v>
      </c>
      <c r="K1961" s="65">
        <v>45</v>
      </c>
      <c r="L1961" s="65" t="s">
        <v>21</v>
      </c>
      <c r="M1961" s="51"/>
      <c r="N1961" s="51"/>
    </row>
    <row r="1962" spans="1:14" x14ac:dyDescent="0.25">
      <c r="A1962" s="65" t="s">
        <v>382</v>
      </c>
      <c r="B1962" s="65" t="s">
        <v>46</v>
      </c>
      <c r="C1962" s="65" t="s">
        <v>47</v>
      </c>
      <c r="D1962" s="65" t="s">
        <v>484</v>
      </c>
      <c r="E1962" s="65" t="s">
        <v>1709</v>
      </c>
      <c r="F1962" s="65">
        <v>1</v>
      </c>
      <c r="G1962" s="65" t="s">
        <v>19</v>
      </c>
      <c r="H1962" s="65" t="s">
        <v>1731</v>
      </c>
      <c r="I1962" s="65" t="s">
        <v>1728</v>
      </c>
      <c r="J1962" s="65">
        <v>43</v>
      </c>
      <c r="K1962" s="65">
        <v>49</v>
      </c>
      <c r="L1962" s="65" t="s">
        <v>21</v>
      </c>
      <c r="M1962" s="51"/>
      <c r="N1962" s="51"/>
    </row>
    <row r="1963" spans="1:14" x14ac:dyDescent="0.25">
      <c r="A1963" s="65" t="s">
        <v>382</v>
      </c>
      <c r="B1963" s="65" t="s">
        <v>226</v>
      </c>
      <c r="C1963" s="65" t="s">
        <v>227</v>
      </c>
      <c r="D1963" s="65" t="s">
        <v>345</v>
      </c>
      <c r="E1963" s="65" t="s">
        <v>1709</v>
      </c>
      <c r="F1963" s="65">
        <v>1</v>
      </c>
      <c r="G1963" s="65" t="s">
        <v>19</v>
      </c>
      <c r="H1963" s="65" t="s">
        <v>1731</v>
      </c>
      <c r="I1963" s="65" t="s">
        <v>1728</v>
      </c>
      <c r="J1963" s="65">
        <v>56</v>
      </c>
      <c r="K1963" s="65">
        <v>56</v>
      </c>
      <c r="L1963" s="65" t="s">
        <v>21</v>
      </c>
      <c r="M1963" s="51"/>
      <c r="N1963" s="51"/>
    </row>
    <row r="1964" spans="1:14" x14ac:dyDescent="0.25">
      <c r="A1964" s="65" t="s">
        <v>382</v>
      </c>
      <c r="B1964" s="65" t="s">
        <v>30</v>
      </c>
      <c r="C1964" s="65" t="s">
        <v>31</v>
      </c>
      <c r="D1964" s="65" t="s">
        <v>483</v>
      </c>
      <c r="E1964" s="65" t="s">
        <v>1709</v>
      </c>
      <c r="F1964" s="65">
        <v>1</v>
      </c>
      <c r="G1964" s="65" t="s">
        <v>19</v>
      </c>
      <c r="H1964" s="65" t="s">
        <v>1731</v>
      </c>
      <c r="I1964" s="65" t="s">
        <v>1728</v>
      </c>
      <c r="J1964" s="65">
        <v>46</v>
      </c>
      <c r="K1964" s="65">
        <v>43</v>
      </c>
      <c r="L1964" s="65" t="s">
        <v>21</v>
      </c>
      <c r="M1964" s="51"/>
      <c r="N1964" s="51"/>
    </row>
    <row r="1965" spans="1:14" x14ac:dyDescent="0.25">
      <c r="A1965" s="65" t="s">
        <v>382</v>
      </c>
      <c r="B1965" s="65" t="s">
        <v>30</v>
      </c>
      <c r="C1965" s="65" t="s">
        <v>34</v>
      </c>
      <c r="D1965" s="65" t="s">
        <v>526</v>
      </c>
      <c r="E1965" s="65" t="s">
        <v>1709</v>
      </c>
      <c r="F1965" s="65">
        <v>1</v>
      </c>
      <c r="G1965" s="65" t="s">
        <v>19</v>
      </c>
      <c r="H1965" s="65" t="s">
        <v>1731</v>
      </c>
      <c r="I1965" s="65" t="s">
        <v>1728</v>
      </c>
      <c r="J1965" s="65">
        <v>57</v>
      </c>
      <c r="K1965" s="65">
        <v>45</v>
      </c>
      <c r="L1965" s="65" t="s">
        <v>21</v>
      </c>
      <c r="M1965" s="51"/>
      <c r="N1965" s="51"/>
    </row>
    <row r="1966" spans="1:14" x14ac:dyDescent="0.25">
      <c r="A1966" s="65" t="s">
        <v>382</v>
      </c>
      <c r="B1966" s="65" t="s">
        <v>68</v>
      </c>
      <c r="C1966" s="65" t="s">
        <v>74</v>
      </c>
      <c r="D1966" s="65" t="s">
        <v>340</v>
      </c>
      <c r="E1966" s="65" t="s">
        <v>1709</v>
      </c>
      <c r="F1966" s="65">
        <v>1</v>
      </c>
      <c r="G1966" s="65" t="s">
        <v>19</v>
      </c>
      <c r="H1966" s="65" t="s">
        <v>1731</v>
      </c>
      <c r="I1966" s="65" t="s">
        <v>1728</v>
      </c>
      <c r="J1966" s="65">
        <v>65</v>
      </c>
      <c r="K1966" s="65">
        <v>65</v>
      </c>
      <c r="L1966" s="65" t="s">
        <v>21</v>
      </c>
      <c r="M1966" s="51"/>
      <c r="N1966" s="51"/>
    </row>
    <row r="1967" spans="1:14" x14ac:dyDescent="0.25">
      <c r="A1967" s="65" t="s">
        <v>382</v>
      </c>
      <c r="B1967" s="65" t="s">
        <v>68</v>
      </c>
      <c r="C1967" s="65" t="s">
        <v>74</v>
      </c>
      <c r="D1967" s="65" t="s">
        <v>137</v>
      </c>
      <c r="E1967" s="65" t="s">
        <v>1709</v>
      </c>
      <c r="F1967" s="65">
        <v>1</v>
      </c>
      <c r="G1967" s="65" t="s">
        <v>19</v>
      </c>
      <c r="H1967" s="65" t="s">
        <v>1731</v>
      </c>
      <c r="I1967" s="65" t="s">
        <v>1728</v>
      </c>
      <c r="J1967" s="65">
        <v>52</v>
      </c>
      <c r="K1967" s="65">
        <v>60</v>
      </c>
      <c r="L1967" s="65" t="s">
        <v>21</v>
      </c>
      <c r="M1967" s="51"/>
      <c r="N1967" s="51"/>
    </row>
    <row r="1968" spans="1:14" x14ac:dyDescent="0.25">
      <c r="A1968" s="65" t="s">
        <v>382</v>
      </c>
      <c r="B1968" s="65" t="s">
        <v>318</v>
      </c>
      <c r="C1968" s="65" t="s">
        <v>94</v>
      </c>
      <c r="D1968" s="65" t="s">
        <v>532</v>
      </c>
      <c r="E1968" s="65" t="s">
        <v>1709</v>
      </c>
      <c r="F1968" s="65">
        <v>1</v>
      </c>
      <c r="G1968" s="65" t="s">
        <v>19</v>
      </c>
      <c r="H1968" s="65" t="s">
        <v>1731</v>
      </c>
      <c r="I1968" s="65" t="s">
        <v>1728</v>
      </c>
      <c r="J1968" s="65">
        <v>48</v>
      </c>
      <c r="K1968" s="65">
        <v>32</v>
      </c>
      <c r="L1968" s="65" t="s">
        <v>21</v>
      </c>
      <c r="M1968" s="51"/>
      <c r="N1968" s="51"/>
    </row>
    <row r="1969" spans="1:14" x14ac:dyDescent="0.25">
      <c r="A1969" s="65" t="s">
        <v>382</v>
      </c>
      <c r="B1969" s="65" t="s">
        <v>93</v>
      </c>
      <c r="C1969" s="65" t="s">
        <v>94</v>
      </c>
      <c r="D1969" s="65" t="s">
        <v>534</v>
      </c>
      <c r="E1969" s="65" t="s">
        <v>1709</v>
      </c>
      <c r="F1969" s="65">
        <v>1</v>
      </c>
      <c r="G1969" s="65" t="s">
        <v>19</v>
      </c>
      <c r="H1969" s="65" t="s">
        <v>1731</v>
      </c>
      <c r="I1969" s="65" t="s">
        <v>1728</v>
      </c>
      <c r="J1969" s="65">
        <v>29</v>
      </c>
      <c r="K1969" s="65">
        <v>34</v>
      </c>
      <c r="L1969" s="65" t="s">
        <v>21</v>
      </c>
      <c r="M1969" s="51"/>
      <c r="N1969" s="51"/>
    </row>
    <row r="1970" spans="1:14" x14ac:dyDescent="0.25">
      <c r="A1970" s="65" t="s">
        <v>382</v>
      </c>
      <c r="B1970" s="65" t="s">
        <v>30</v>
      </c>
      <c r="C1970" s="65" t="s">
        <v>34</v>
      </c>
      <c r="D1970" s="65" t="s">
        <v>35</v>
      </c>
      <c r="E1970" s="65" t="s">
        <v>1709</v>
      </c>
      <c r="F1970" s="65">
        <v>1</v>
      </c>
      <c r="G1970" s="65" t="s">
        <v>19</v>
      </c>
      <c r="H1970" s="65" t="s">
        <v>1731</v>
      </c>
      <c r="I1970" s="65" t="s">
        <v>1728</v>
      </c>
      <c r="J1970" s="65">
        <v>50</v>
      </c>
      <c r="K1970" s="65">
        <v>40</v>
      </c>
      <c r="L1970" s="65" t="s">
        <v>21</v>
      </c>
      <c r="M1970" s="51"/>
      <c r="N1970" s="51"/>
    </row>
    <row r="1971" spans="1:14" x14ac:dyDescent="0.25">
      <c r="A1971" s="65" t="s">
        <v>382</v>
      </c>
      <c r="B1971" s="65" t="s">
        <v>93</v>
      </c>
      <c r="C1971" s="65" t="s">
        <v>94</v>
      </c>
      <c r="D1971" s="65" t="s">
        <v>535</v>
      </c>
      <c r="E1971" s="65" t="s">
        <v>1709</v>
      </c>
      <c r="F1971" s="65">
        <v>1</v>
      </c>
      <c r="G1971" s="65" t="s">
        <v>19</v>
      </c>
      <c r="H1971" s="65" t="s">
        <v>1731</v>
      </c>
      <c r="I1971" s="65" t="s">
        <v>1728</v>
      </c>
      <c r="J1971" s="65">
        <v>22</v>
      </c>
      <c r="K1971" s="65">
        <v>27</v>
      </c>
      <c r="L1971" s="65" t="s">
        <v>21</v>
      </c>
      <c r="M1971" s="51"/>
      <c r="N1971" s="51"/>
    </row>
    <row r="1972" spans="1:14" x14ac:dyDescent="0.25">
      <c r="A1972" s="65" t="s">
        <v>382</v>
      </c>
      <c r="B1972" s="65" t="s">
        <v>226</v>
      </c>
      <c r="C1972" s="65" t="s">
        <v>227</v>
      </c>
      <c r="D1972" s="65" t="s">
        <v>335</v>
      </c>
      <c r="E1972" s="65" t="s">
        <v>1709</v>
      </c>
      <c r="F1972" s="65">
        <v>1</v>
      </c>
      <c r="G1972" s="65" t="s">
        <v>19</v>
      </c>
      <c r="H1972" s="65" t="s">
        <v>1731</v>
      </c>
      <c r="I1972" s="65" t="s">
        <v>1728</v>
      </c>
      <c r="J1972" s="65">
        <v>56</v>
      </c>
      <c r="K1972" s="65">
        <v>59</v>
      </c>
      <c r="L1972" s="65" t="s">
        <v>21</v>
      </c>
      <c r="M1972" s="51"/>
      <c r="N1972" s="51"/>
    </row>
    <row r="1973" spans="1:14" ht="25.5" x14ac:dyDescent="0.25">
      <c r="A1973" s="65" t="s">
        <v>382</v>
      </c>
      <c r="B1973" s="65" t="s">
        <v>195</v>
      </c>
      <c r="C1973" s="65" t="s">
        <v>196</v>
      </c>
      <c r="D1973" s="65" t="s">
        <v>690</v>
      </c>
      <c r="E1973" s="65" t="s">
        <v>1709</v>
      </c>
      <c r="F1973" s="65">
        <v>1</v>
      </c>
      <c r="G1973" s="65" t="s">
        <v>19</v>
      </c>
      <c r="H1973" s="65" t="s">
        <v>1731</v>
      </c>
      <c r="I1973" s="65" t="s">
        <v>1728</v>
      </c>
      <c r="J1973" s="65">
        <v>26</v>
      </c>
      <c r="K1973" s="65">
        <v>26</v>
      </c>
      <c r="L1973" s="65" t="s">
        <v>21</v>
      </c>
      <c r="M1973" s="51"/>
      <c r="N1973" s="51"/>
    </row>
    <row r="1974" spans="1:14" ht="25.5" x14ac:dyDescent="0.25">
      <c r="A1974" s="65" t="s">
        <v>382</v>
      </c>
      <c r="B1974" s="65" t="s">
        <v>195</v>
      </c>
      <c r="C1974" s="65" t="s">
        <v>196</v>
      </c>
      <c r="D1974" s="65" t="s">
        <v>584</v>
      </c>
      <c r="E1974" s="65" t="s">
        <v>1709</v>
      </c>
      <c r="F1974" s="65">
        <v>1</v>
      </c>
      <c r="G1974" s="65" t="s">
        <v>19</v>
      </c>
      <c r="H1974" s="65" t="s">
        <v>1731</v>
      </c>
      <c r="I1974" s="65" t="s">
        <v>1728</v>
      </c>
      <c r="J1974" s="65">
        <v>62</v>
      </c>
      <c r="K1974" s="65">
        <v>42</v>
      </c>
      <c r="L1974" s="65" t="s">
        <v>21</v>
      </c>
      <c r="M1974" s="51"/>
      <c r="N1974" s="51"/>
    </row>
    <row r="1975" spans="1:14" x14ac:dyDescent="0.25">
      <c r="A1975" s="65" t="s">
        <v>382</v>
      </c>
      <c r="B1975" s="65" t="s">
        <v>172</v>
      </c>
      <c r="C1975" s="65" t="s">
        <v>323</v>
      </c>
      <c r="D1975" s="65" t="s">
        <v>324</v>
      </c>
      <c r="E1975" s="65" t="s">
        <v>1709</v>
      </c>
      <c r="F1975" s="65">
        <v>1</v>
      </c>
      <c r="G1975" s="65" t="s">
        <v>19</v>
      </c>
      <c r="H1975" s="65" t="s">
        <v>1731</v>
      </c>
      <c r="I1975" s="65" t="s">
        <v>1728</v>
      </c>
      <c r="J1975" s="65">
        <v>41</v>
      </c>
      <c r="K1975" s="65">
        <v>40</v>
      </c>
      <c r="L1975" s="65" t="s">
        <v>21</v>
      </c>
      <c r="M1975" s="51"/>
      <c r="N1975" s="51"/>
    </row>
    <row r="1976" spans="1:14" x14ac:dyDescent="0.25">
      <c r="A1976" s="65" t="s">
        <v>382</v>
      </c>
      <c r="B1976" s="65" t="s">
        <v>46</v>
      </c>
      <c r="C1976" s="65" t="s">
        <v>47</v>
      </c>
      <c r="D1976" s="65" t="s">
        <v>481</v>
      </c>
      <c r="E1976" s="65" t="s">
        <v>1709</v>
      </c>
      <c r="F1976" s="65">
        <v>1</v>
      </c>
      <c r="G1976" s="65" t="s">
        <v>19</v>
      </c>
      <c r="H1976" s="65" t="s">
        <v>1731</v>
      </c>
      <c r="I1976" s="65" t="s">
        <v>1728</v>
      </c>
      <c r="J1976" s="65">
        <v>33</v>
      </c>
      <c r="K1976" s="65">
        <v>34</v>
      </c>
      <c r="L1976" s="65" t="s">
        <v>21</v>
      </c>
      <c r="M1976" s="51"/>
      <c r="N1976" s="51"/>
    </row>
    <row r="1977" spans="1:14" x14ac:dyDescent="0.25">
      <c r="A1977" s="65" t="s">
        <v>382</v>
      </c>
      <c r="B1977" s="65" t="s">
        <v>85</v>
      </c>
      <c r="C1977" s="65" t="s">
        <v>86</v>
      </c>
      <c r="D1977" s="65" t="s">
        <v>87</v>
      </c>
      <c r="E1977" s="65" t="s">
        <v>1709</v>
      </c>
      <c r="F1977" s="65">
        <v>1</v>
      </c>
      <c r="G1977" s="65" t="s">
        <v>19</v>
      </c>
      <c r="H1977" s="65" t="s">
        <v>1731</v>
      </c>
      <c r="I1977" s="65" t="s">
        <v>1728</v>
      </c>
      <c r="J1977" s="65">
        <v>28</v>
      </c>
      <c r="K1977" s="65">
        <v>40</v>
      </c>
      <c r="L1977" s="65" t="s">
        <v>21</v>
      </c>
      <c r="M1977" s="51"/>
      <c r="N1977" s="51"/>
    </row>
    <row r="1978" spans="1:14" x14ac:dyDescent="0.25">
      <c r="A1978" s="65" t="s">
        <v>382</v>
      </c>
      <c r="B1978" s="65" t="s">
        <v>112</v>
      </c>
      <c r="C1978" s="65" t="s">
        <v>129</v>
      </c>
      <c r="D1978" s="65" t="s">
        <v>130</v>
      </c>
      <c r="E1978" s="65" t="s">
        <v>1709</v>
      </c>
      <c r="F1978" s="65">
        <v>1</v>
      </c>
      <c r="G1978" s="65" t="s">
        <v>19</v>
      </c>
      <c r="H1978" s="65" t="s">
        <v>1731</v>
      </c>
      <c r="I1978" s="65" t="s">
        <v>1728</v>
      </c>
      <c r="J1978" s="65">
        <v>51</v>
      </c>
      <c r="K1978" s="65">
        <v>54</v>
      </c>
      <c r="L1978" s="65" t="s">
        <v>21</v>
      </c>
      <c r="M1978" s="51"/>
      <c r="N1978" s="51"/>
    </row>
    <row r="1979" spans="1:14" x14ac:dyDescent="0.25">
      <c r="A1979" s="65" t="s">
        <v>382</v>
      </c>
      <c r="B1979" s="65" t="s">
        <v>46</v>
      </c>
      <c r="C1979" s="65" t="s">
        <v>316</v>
      </c>
      <c r="D1979" s="65" t="s">
        <v>317</v>
      </c>
      <c r="E1979" s="65" t="s">
        <v>1709</v>
      </c>
      <c r="F1979" s="65">
        <v>1</v>
      </c>
      <c r="G1979" s="65" t="s">
        <v>19</v>
      </c>
      <c r="H1979" s="65" t="s">
        <v>1731</v>
      </c>
      <c r="I1979" s="65" t="s">
        <v>1728</v>
      </c>
      <c r="J1979" s="65">
        <v>33</v>
      </c>
      <c r="K1979" s="65">
        <v>38</v>
      </c>
      <c r="L1979" s="65" t="s">
        <v>21</v>
      </c>
      <c r="M1979" s="51"/>
      <c r="N1979" s="51"/>
    </row>
    <row r="1980" spans="1:14" ht="25.5" x14ac:dyDescent="0.25">
      <c r="A1980" s="65" t="s">
        <v>382</v>
      </c>
      <c r="B1980" s="65" t="s">
        <v>195</v>
      </c>
      <c r="C1980" s="65" t="s">
        <v>290</v>
      </c>
      <c r="D1980" s="65" t="s">
        <v>691</v>
      </c>
      <c r="E1980" s="65" t="s">
        <v>1709</v>
      </c>
      <c r="F1980" s="65">
        <v>1</v>
      </c>
      <c r="G1980" s="65" t="s">
        <v>19</v>
      </c>
      <c r="H1980" s="65" t="s">
        <v>1731</v>
      </c>
      <c r="I1980" s="65" t="s">
        <v>1728</v>
      </c>
      <c r="J1980" s="65">
        <v>49</v>
      </c>
      <c r="K1980" s="51"/>
      <c r="L1980" s="65" t="s">
        <v>21</v>
      </c>
      <c r="M1980" s="51"/>
      <c r="N1980" s="51"/>
    </row>
    <row r="1981" spans="1:14" x14ac:dyDescent="0.25">
      <c r="A1981" s="65" t="s">
        <v>382</v>
      </c>
      <c r="B1981" s="65" t="s">
        <v>226</v>
      </c>
      <c r="C1981" s="65" t="s">
        <v>306</v>
      </c>
      <c r="D1981" s="65" t="s">
        <v>307</v>
      </c>
      <c r="E1981" s="65" t="s">
        <v>1709</v>
      </c>
      <c r="F1981" s="65">
        <v>1</v>
      </c>
      <c r="G1981" s="65" t="s">
        <v>19</v>
      </c>
      <c r="H1981" s="65" t="s">
        <v>1731</v>
      </c>
      <c r="I1981" s="65" t="s">
        <v>1728</v>
      </c>
      <c r="J1981" s="65">
        <v>53</v>
      </c>
      <c r="K1981" s="65">
        <v>45</v>
      </c>
      <c r="L1981" s="65" t="s">
        <v>21</v>
      </c>
      <c r="M1981" s="51"/>
      <c r="N1981" s="51"/>
    </row>
    <row r="1982" spans="1:14" x14ac:dyDescent="0.25">
      <c r="A1982" s="65" t="s">
        <v>382</v>
      </c>
      <c r="B1982" s="65" t="s">
        <v>30</v>
      </c>
      <c r="C1982" s="65" t="s">
        <v>198</v>
      </c>
      <c r="D1982" s="65" t="s">
        <v>274</v>
      </c>
      <c r="E1982" s="65" t="s">
        <v>1709</v>
      </c>
      <c r="F1982" s="65">
        <v>1</v>
      </c>
      <c r="G1982" s="65" t="s">
        <v>19</v>
      </c>
      <c r="H1982" s="65" t="s">
        <v>1731</v>
      </c>
      <c r="I1982" s="65" t="s">
        <v>1728</v>
      </c>
      <c r="J1982" s="65">
        <v>50</v>
      </c>
      <c r="K1982" s="65">
        <v>44</v>
      </c>
      <c r="L1982" s="65" t="s">
        <v>21</v>
      </c>
      <c r="M1982" s="51"/>
      <c r="N1982" s="51"/>
    </row>
    <row r="1983" spans="1:14" x14ac:dyDescent="0.25">
      <c r="A1983" s="65" t="s">
        <v>382</v>
      </c>
      <c r="B1983" s="65" t="s">
        <v>172</v>
      </c>
      <c r="C1983" s="65" t="s">
        <v>236</v>
      </c>
      <c r="D1983" s="65" t="s">
        <v>260</v>
      </c>
      <c r="E1983" s="65" t="s">
        <v>1709</v>
      </c>
      <c r="F1983" s="65">
        <v>1</v>
      </c>
      <c r="G1983" s="65" t="s">
        <v>19</v>
      </c>
      <c r="H1983" s="65" t="s">
        <v>1731</v>
      </c>
      <c r="I1983" s="65" t="s">
        <v>1728</v>
      </c>
      <c r="J1983" s="65">
        <v>45</v>
      </c>
      <c r="K1983" s="65">
        <v>39</v>
      </c>
      <c r="L1983" s="65" t="s">
        <v>21</v>
      </c>
      <c r="M1983" s="51"/>
      <c r="N1983" s="51"/>
    </row>
    <row r="1984" spans="1:14" x14ac:dyDescent="0.25">
      <c r="A1984" s="65" t="s">
        <v>382</v>
      </c>
      <c r="B1984" s="65" t="s">
        <v>43</v>
      </c>
      <c r="C1984" s="65" t="s">
        <v>282</v>
      </c>
      <c r="D1984" s="65" t="s">
        <v>433</v>
      </c>
      <c r="E1984" s="65" t="s">
        <v>1709</v>
      </c>
      <c r="F1984" s="65">
        <v>1</v>
      </c>
      <c r="G1984" s="65" t="s">
        <v>19</v>
      </c>
      <c r="H1984" s="65" t="s">
        <v>1731</v>
      </c>
      <c r="I1984" s="65" t="s">
        <v>1728</v>
      </c>
      <c r="J1984" s="65">
        <v>33</v>
      </c>
      <c r="K1984" s="65">
        <v>37</v>
      </c>
      <c r="L1984" s="65" t="s">
        <v>21</v>
      </c>
      <c r="M1984" s="51"/>
      <c r="N1984" s="51"/>
    </row>
    <row r="1985" spans="1:14" ht="25.5" x14ac:dyDescent="0.25">
      <c r="A1985" s="65" t="s">
        <v>382</v>
      </c>
      <c r="B1985" s="65" t="s">
        <v>195</v>
      </c>
      <c r="C1985" s="65" t="s">
        <v>196</v>
      </c>
      <c r="D1985" s="65" t="s">
        <v>583</v>
      </c>
      <c r="E1985" s="65" t="s">
        <v>1709</v>
      </c>
      <c r="F1985" s="65">
        <v>1</v>
      </c>
      <c r="G1985" s="65" t="s">
        <v>19</v>
      </c>
      <c r="H1985" s="65" t="s">
        <v>1731</v>
      </c>
      <c r="I1985" s="65" t="s">
        <v>1728</v>
      </c>
      <c r="J1985" s="65">
        <v>30</v>
      </c>
      <c r="K1985" s="51"/>
      <c r="L1985" s="65" t="s">
        <v>21</v>
      </c>
      <c r="M1985" s="51"/>
      <c r="N1985" s="51"/>
    </row>
    <row r="1986" spans="1:14" ht="25.5" x14ac:dyDescent="0.25">
      <c r="A1986" s="65" t="s">
        <v>382</v>
      </c>
      <c r="B1986" s="65" t="s">
        <v>195</v>
      </c>
      <c r="C1986" s="65" t="s">
        <v>196</v>
      </c>
      <c r="D1986" s="65" t="s">
        <v>557</v>
      </c>
      <c r="E1986" s="65" t="s">
        <v>1709</v>
      </c>
      <c r="F1986" s="65">
        <v>1</v>
      </c>
      <c r="G1986" s="65" t="s">
        <v>19</v>
      </c>
      <c r="H1986" s="65" t="s">
        <v>1731</v>
      </c>
      <c r="I1986" s="65" t="s">
        <v>1728</v>
      </c>
      <c r="J1986" s="65">
        <v>23</v>
      </c>
      <c r="K1986" s="65">
        <v>27</v>
      </c>
      <c r="L1986" s="65" t="s">
        <v>21</v>
      </c>
      <c r="M1986" s="51"/>
      <c r="N1986" s="51"/>
    </row>
    <row r="1987" spans="1:14" x14ac:dyDescent="0.25">
      <c r="A1987" s="65" t="s">
        <v>382</v>
      </c>
      <c r="B1987" s="65" t="s">
        <v>93</v>
      </c>
      <c r="C1987" s="65" t="s">
        <v>94</v>
      </c>
      <c r="D1987" s="65" t="s">
        <v>601</v>
      </c>
      <c r="E1987" s="65" t="s">
        <v>1709</v>
      </c>
      <c r="F1987" s="65">
        <v>1</v>
      </c>
      <c r="G1987" s="65" t="s">
        <v>19</v>
      </c>
      <c r="H1987" s="65" t="s">
        <v>1731</v>
      </c>
      <c r="I1987" s="65" t="s">
        <v>1728</v>
      </c>
      <c r="J1987" s="65">
        <v>23</v>
      </c>
      <c r="K1987" s="65">
        <v>35</v>
      </c>
      <c r="L1987" s="65" t="s">
        <v>21</v>
      </c>
      <c r="M1987" s="51"/>
      <c r="N1987" s="51"/>
    </row>
    <row r="1988" spans="1:14" x14ac:dyDescent="0.25">
      <c r="A1988" s="65" t="s">
        <v>382</v>
      </c>
      <c r="B1988" s="65" t="s">
        <v>172</v>
      </c>
      <c r="C1988" s="65" t="s">
        <v>173</v>
      </c>
      <c r="D1988" s="65" t="s">
        <v>281</v>
      </c>
      <c r="E1988" s="65" t="s">
        <v>1709</v>
      </c>
      <c r="F1988" s="65">
        <v>1</v>
      </c>
      <c r="G1988" s="65" t="s">
        <v>19</v>
      </c>
      <c r="H1988" s="65" t="s">
        <v>1731</v>
      </c>
      <c r="I1988" s="65" t="s">
        <v>1728</v>
      </c>
      <c r="J1988" s="65">
        <v>41</v>
      </c>
      <c r="K1988" s="65">
        <v>39</v>
      </c>
      <c r="L1988" s="65" t="s">
        <v>21</v>
      </c>
      <c r="M1988" s="51"/>
      <c r="N1988" s="51"/>
    </row>
    <row r="1989" spans="1:14" x14ac:dyDescent="0.25">
      <c r="A1989" s="65" t="s">
        <v>382</v>
      </c>
      <c r="B1989" s="65" t="s">
        <v>30</v>
      </c>
      <c r="C1989" s="65" t="s">
        <v>34</v>
      </c>
      <c r="D1989" s="65" t="s">
        <v>36</v>
      </c>
      <c r="E1989" s="65" t="s">
        <v>1709</v>
      </c>
      <c r="F1989" s="65">
        <v>1</v>
      </c>
      <c r="G1989" s="65" t="s">
        <v>19</v>
      </c>
      <c r="H1989" s="65" t="s">
        <v>1731</v>
      </c>
      <c r="I1989" s="65" t="s">
        <v>1728</v>
      </c>
      <c r="J1989" s="65">
        <v>46</v>
      </c>
      <c r="K1989" s="65">
        <v>42</v>
      </c>
      <c r="L1989" s="65" t="s">
        <v>21</v>
      </c>
      <c r="M1989" s="51"/>
      <c r="N1989" s="51"/>
    </row>
    <row r="1990" spans="1:14" x14ac:dyDescent="0.25">
      <c r="A1990" s="65" t="s">
        <v>382</v>
      </c>
      <c r="B1990" s="65" t="s">
        <v>30</v>
      </c>
      <c r="C1990" s="65" t="s">
        <v>31</v>
      </c>
      <c r="D1990" s="65" t="s">
        <v>430</v>
      </c>
      <c r="E1990" s="65" t="s">
        <v>1709</v>
      </c>
      <c r="F1990" s="65">
        <v>1</v>
      </c>
      <c r="G1990" s="65" t="s">
        <v>19</v>
      </c>
      <c r="H1990" s="65" t="s">
        <v>1731</v>
      </c>
      <c r="I1990" s="65" t="s">
        <v>1728</v>
      </c>
      <c r="J1990" s="65">
        <v>45</v>
      </c>
      <c r="K1990" s="65">
        <v>32</v>
      </c>
      <c r="L1990" s="65" t="s">
        <v>21</v>
      </c>
      <c r="M1990" s="51"/>
      <c r="N1990" s="51"/>
    </row>
    <row r="1991" spans="1:14" x14ac:dyDescent="0.25">
      <c r="A1991" s="65" t="s">
        <v>382</v>
      </c>
      <c r="B1991" s="65" t="s">
        <v>226</v>
      </c>
      <c r="C1991" s="65" t="s">
        <v>227</v>
      </c>
      <c r="D1991" s="65" t="s">
        <v>480</v>
      </c>
      <c r="E1991" s="65" t="s">
        <v>1709</v>
      </c>
      <c r="F1991" s="65">
        <v>1</v>
      </c>
      <c r="G1991" s="65" t="s">
        <v>19</v>
      </c>
      <c r="H1991" s="65" t="s">
        <v>1731</v>
      </c>
      <c r="I1991" s="65" t="s">
        <v>1728</v>
      </c>
      <c r="J1991" s="65">
        <v>63</v>
      </c>
      <c r="K1991" s="65">
        <v>51</v>
      </c>
      <c r="L1991" s="65" t="s">
        <v>21</v>
      </c>
      <c r="M1991" s="51"/>
      <c r="N1991" s="51"/>
    </row>
    <row r="1992" spans="1:14" x14ac:dyDescent="0.25">
      <c r="A1992" s="65" t="s">
        <v>382</v>
      </c>
      <c r="B1992" s="65" t="s">
        <v>43</v>
      </c>
      <c r="C1992" s="65" t="s">
        <v>56</v>
      </c>
      <c r="D1992" s="65" t="s">
        <v>57</v>
      </c>
      <c r="E1992" s="65" t="s">
        <v>1709</v>
      </c>
      <c r="F1992" s="65">
        <v>1</v>
      </c>
      <c r="G1992" s="65" t="s">
        <v>19</v>
      </c>
      <c r="H1992" s="65" t="s">
        <v>1731</v>
      </c>
      <c r="I1992" s="65" t="s">
        <v>1728</v>
      </c>
      <c r="J1992" s="65">
        <v>30</v>
      </c>
      <c r="K1992" s="65">
        <v>64</v>
      </c>
      <c r="L1992" s="65" t="s">
        <v>21</v>
      </c>
      <c r="M1992" s="51"/>
      <c r="N1992" s="51"/>
    </row>
    <row r="1993" spans="1:14" x14ac:dyDescent="0.25">
      <c r="A1993" s="65" t="s">
        <v>382</v>
      </c>
      <c r="B1993" s="65" t="s">
        <v>172</v>
      </c>
      <c r="C1993" s="65" t="s">
        <v>434</v>
      </c>
      <c r="D1993" s="65" t="s">
        <v>435</v>
      </c>
      <c r="E1993" s="65" t="s">
        <v>1709</v>
      </c>
      <c r="F1993" s="65">
        <v>1</v>
      </c>
      <c r="G1993" s="65" t="s">
        <v>19</v>
      </c>
      <c r="H1993" s="65" t="s">
        <v>1731</v>
      </c>
      <c r="I1993" s="65" t="s">
        <v>1728</v>
      </c>
      <c r="J1993" s="65">
        <v>51</v>
      </c>
      <c r="K1993" s="65">
        <v>39</v>
      </c>
      <c r="L1993" s="65" t="s">
        <v>21</v>
      </c>
      <c r="M1993" s="51"/>
      <c r="N1993" s="51"/>
    </row>
    <row r="1994" spans="1:14" x14ac:dyDescent="0.25">
      <c r="A1994" s="65" t="s">
        <v>382</v>
      </c>
      <c r="B1994" s="65" t="s">
        <v>172</v>
      </c>
      <c r="C1994" s="65" t="s">
        <v>479</v>
      </c>
      <c r="D1994" s="65" t="s">
        <v>479</v>
      </c>
      <c r="E1994" s="65" t="s">
        <v>1709</v>
      </c>
      <c r="F1994" s="65">
        <v>1</v>
      </c>
      <c r="G1994" s="65" t="s">
        <v>19</v>
      </c>
      <c r="H1994" s="65" t="s">
        <v>1731</v>
      </c>
      <c r="I1994" s="65" t="s">
        <v>1728</v>
      </c>
      <c r="J1994" s="65">
        <v>35</v>
      </c>
      <c r="K1994" s="65">
        <v>48</v>
      </c>
      <c r="L1994" s="65" t="s">
        <v>21</v>
      </c>
      <c r="M1994" s="51"/>
      <c r="N1994" s="51"/>
    </row>
    <row r="1995" spans="1:14" x14ac:dyDescent="0.25">
      <c r="A1995" s="65" t="s">
        <v>382</v>
      </c>
      <c r="B1995" s="65" t="s">
        <v>172</v>
      </c>
      <c r="C1995" s="65" t="s">
        <v>209</v>
      </c>
      <c r="D1995" s="65" t="s">
        <v>431</v>
      </c>
      <c r="E1995" s="65" t="s">
        <v>1709</v>
      </c>
      <c r="F1995" s="65">
        <v>1</v>
      </c>
      <c r="G1995" s="65" t="s">
        <v>19</v>
      </c>
      <c r="H1995" s="65" t="s">
        <v>1731</v>
      </c>
      <c r="I1995" s="65" t="s">
        <v>1728</v>
      </c>
      <c r="J1995" s="65">
        <v>39</v>
      </c>
      <c r="K1995" s="65">
        <v>41</v>
      </c>
      <c r="L1995" s="65" t="s">
        <v>21</v>
      </c>
      <c r="M1995" s="51"/>
      <c r="N1995" s="51"/>
    </row>
    <row r="1996" spans="1:14" x14ac:dyDescent="0.25">
      <c r="A1996" s="65" t="s">
        <v>382</v>
      </c>
      <c r="B1996" s="65" t="s">
        <v>172</v>
      </c>
      <c r="C1996" s="65" t="s">
        <v>173</v>
      </c>
      <c r="D1996" s="65" t="s">
        <v>278</v>
      </c>
      <c r="E1996" s="65" t="s">
        <v>1709</v>
      </c>
      <c r="F1996" s="65">
        <v>1</v>
      </c>
      <c r="G1996" s="65" t="s">
        <v>19</v>
      </c>
      <c r="H1996" s="65" t="s">
        <v>1731</v>
      </c>
      <c r="I1996" s="65" t="s">
        <v>1728</v>
      </c>
      <c r="J1996" s="65">
        <v>43</v>
      </c>
      <c r="K1996" s="65">
        <v>40</v>
      </c>
      <c r="L1996" s="65" t="s">
        <v>21</v>
      </c>
      <c r="M1996" s="51"/>
      <c r="N1996" s="51"/>
    </row>
    <row r="1997" spans="1:14" x14ac:dyDescent="0.25">
      <c r="A1997" s="65" t="s">
        <v>382</v>
      </c>
      <c r="B1997" s="65" t="s">
        <v>68</v>
      </c>
      <c r="C1997" s="65" t="s">
        <v>69</v>
      </c>
      <c r="D1997" s="65" t="s">
        <v>76</v>
      </c>
      <c r="E1997" s="65" t="s">
        <v>1709</v>
      </c>
      <c r="F1997" s="65">
        <v>1</v>
      </c>
      <c r="G1997" s="65" t="s">
        <v>19</v>
      </c>
      <c r="H1997" s="65" t="s">
        <v>1731</v>
      </c>
      <c r="I1997" s="65" t="s">
        <v>1728</v>
      </c>
      <c r="J1997" s="65">
        <v>48</v>
      </c>
      <c r="K1997" s="65">
        <v>65</v>
      </c>
      <c r="L1997" s="65" t="s">
        <v>21</v>
      </c>
      <c r="M1997" s="51"/>
      <c r="N1997" s="51"/>
    </row>
    <row r="1998" spans="1:14" x14ac:dyDescent="0.25">
      <c r="A1998" s="65" t="s">
        <v>382</v>
      </c>
      <c r="B1998" s="65" t="s">
        <v>30</v>
      </c>
      <c r="C1998" s="65" t="s">
        <v>223</v>
      </c>
      <c r="D1998" s="65" t="s">
        <v>440</v>
      </c>
      <c r="E1998" s="65" t="s">
        <v>1709</v>
      </c>
      <c r="F1998" s="65">
        <v>1</v>
      </c>
      <c r="G1998" s="65" t="s">
        <v>19</v>
      </c>
      <c r="H1998" s="65" t="s">
        <v>1731</v>
      </c>
      <c r="I1998" s="65" t="s">
        <v>1728</v>
      </c>
      <c r="J1998" s="65">
        <v>49</v>
      </c>
      <c r="K1998" s="65">
        <v>42</v>
      </c>
      <c r="L1998" s="65" t="s">
        <v>21</v>
      </c>
      <c r="M1998" s="51"/>
      <c r="N1998" s="51"/>
    </row>
    <row r="1999" spans="1:14" x14ac:dyDescent="0.25">
      <c r="A1999" s="65" t="s">
        <v>382</v>
      </c>
      <c r="B1999" s="65" t="s">
        <v>172</v>
      </c>
      <c r="C1999" s="65" t="s">
        <v>323</v>
      </c>
      <c r="D1999" s="65" t="s">
        <v>437</v>
      </c>
      <c r="E1999" s="65" t="s">
        <v>1709</v>
      </c>
      <c r="F1999" s="65">
        <v>1</v>
      </c>
      <c r="G1999" s="65" t="s">
        <v>19</v>
      </c>
      <c r="H1999" s="65" t="s">
        <v>1731</v>
      </c>
      <c r="I1999" s="65" t="s">
        <v>1728</v>
      </c>
      <c r="J1999" s="65">
        <v>54</v>
      </c>
      <c r="K1999" s="65">
        <v>31</v>
      </c>
      <c r="L1999" s="65" t="s">
        <v>21</v>
      </c>
      <c r="M1999" s="51"/>
      <c r="N1999" s="51"/>
    </row>
    <row r="2000" spans="1:14" x14ac:dyDescent="0.25">
      <c r="A2000" s="65" t="s">
        <v>382</v>
      </c>
      <c r="B2000" s="65" t="s">
        <v>68</v>
      </c>
      <c r="C2000" s="65" t="s">
        <v>74</v>
      </c>
      <c r="D2000" s="65" t="s">
        <v>75</v>
      </c>
      <c r="E2000" s="65" t="s">
        <v>1709</v>
      </c>
      <c r="F2000" s="65">
        <v>1</v>
      </c>
      <c r="G2000" s="65" t="s">
        <v>19</v>
      </c>
      <c r="H2000" s="65" t="s">
        <v>1731</v>
      </c>
      <c r="I2000" s="65" t="s">
        <v>1728</v>
      </c>
      <c r="J2000" s="65">
        <v>55</v>
      </c>
      <c r="K2000" s="65">
        <v>68</v>
      </c>
      <c r="L2000" s="65" t="s">
        <v>21</v>
      </c>
      <c r="M2000" s="51"/>
      <c r="N2000" s="51"/>
    </row>
    <row r="2001" spans="1:14" x14ac:dyDescent="0.25">
      <c r="A2001" s="65" t="s">
        <v>382</v>
      </c>
      <c r="B2001" s="65" t="s">
        <v>226</v>
      </c>
      <c r="C2001" s="65" t="s">
        <v>227</v>
      </c>
      <c r="D2001" s="65" t="s">
        <v>441</v>
      </c>
      <c r="E2001" s="65" t="s">
        <v>1709</v>
      </c>
      <c r="F2001" s="65">
        <v>1</v>
      </c>
      <c r="G2001" s="65" t="s">
        <v>19</v>
      </c>
      <c r="H2001" s="65" t="s">
        <v>1731</v>
      </c>
      <c r="I2001" s="65" t="s">
        <v>1728</v>
      </c>
      <c r="J2001" s="65">
        <v>57</v>
      </c>
      <c r="K2001" s="65">
        <v>54</v>
      </c>
      <c r="L2001" s="65" t="s">
        <v>21</v>
      </c>
      <c r="M2001" s="51"/>
      <c r="N2001" s="51"/>
    </row>
    <row r="2002" spans="1:14" x14ac:dyDescent="0.25">
      <c r="A2002" s="65" t="s">
        <v>382</v>
      </c>
      <c r="B2002" s="65" t="s">
        <v>46</v>
      </c>
      <c r="C2002" s="65" t="s">
        <v>47</v>
      </c>
      <c r="D2002" s="65" t="s">
        <v>262</v>
      </c>
      <c r="E2002" s="65" t="s">
        <v>1709</v>
      </c>
      <c r="F2002" s="65">
        <v>1</v>
      </c>
      <c r="G2002" s="65" t="s">
        <v>19</v>
      </c>
      <c r="H2002" s="65" t="s">
        <v>1731</v>
      </c>
      <c r="I2002" s="65" t="s">
        <v>1728</v>
      </c>
      <c r="J2002" s="65">
        <v>38</v>
      </c>
      <c r="K2002" s="65">
        <v>34</v>
      </c>
      <c r="L2002" s="65" t="s">
        <v>21</v>
      </c>
      <c r="M2002" s="51"/>
      <c r="N2002" s="51"/>
    </row>
    <row r="2003" spans="1:14" x14ac:dyDescent="0.25">
      <c r="A2003" s="65" t="s">
        <v>382</v>
      </c>
      <c r="B2003" s="65" t="s">
        <v>318</v>
      </c>
      <c r="C2003" s="65" t="s">
        <v>319</v>
      </c>
      <c r="D2003" s="65" t="s">
        <v>533</v>
      </c>
      <c r="E2003" s="65" t="s">
        <v>1709</v>
      </c>
      <c r="F2003" s="65">
        <v>1</v>
      </c>
      <c r="G2003" s="65" t="s">
        <v>19</v>
      </c>
      <c r="H2003" s="65" t="s">
        <v>1731</v>
      </c>
      <c r="I2003" s="65" t="s">
        <v>1728</v>
      </c>
      <c r="J2003" s="65">
        <v>31</v>
      </c>
      <c r="K2003" s="65">
        <v>37</v>
      </c>
      <c r="L2003" s="65" t="s">
        <v>21</v>
      </c>
      <c r="M2003" s="51"/>
      <c r="N2003" s="51"/>
    </row>
    <row r="2004" spans="1:14" x14ac:dyDescent="0.25">
      <c r="A2004" s="65" t="s">
        <v>382</v>
      </c>
      <c r="B2004" s="65" t="s">
        <v>85</v>
      </c>
      <c r="C2004" s="65" t="s">
        <v>249</v>
      </c>
      <c r="D2004" s="65" t="s">
        <v>250</v>
      </c>
      <c r="E2004" s="65" t="s">
        <v>1709</v>
      </c>
      <c r="F2004" s="65">
        <v>1</v>
      </c>
      <c r="G2004" s="65" t="s">
        <v>19</v>
      </c>
      <c r="H2004" s="65" t="s">
        <v>1731</v>
      </c>
      <c r="I2004" s="65" t="s">
        <v>1728</v>
      </c>
      <c r="J2004" s="65">
        <v>39</v>
      </c>
      <c r="K2004" s="65">
        <v>55</v>
      </c>
      <c r="L2004" s="65" t="s">
        <v>21</v>
      </c>
      <c r="M2004" s="51"/>
      <c r="N2004" s="51"/>
    </row>
    <row r="2005" spans="1:14" x14ac:dyDescent="0.25">
      <c r="A2005" s="65" t="s">
        <v>382</v>
      </c>
      <c r="B2005" s="65" t="s">
        <v>68</v>
      </c>
      <c r="C2005" s="65" t="s">
        <v>74</v>
      </c>
      <c r="D2005" s="65" t="s">
        <v>138</v>
      </c>
      <c r="E2005" s="65" t="s">
        <v>1709</v>
      </c>
      <c r="F2005" s="65">
        <v>1</v>
      </c>
      <c r="G2005" s="65" t="s">
        <v>19</v>
      </c>
      <c r="H2005" s="65" t="s">
        <v>1731</v>
      </c>
      <c r="I2005" s="65" t="s">
        <v>1728</v>
      </c>
      <c r="J2005" s="65">
        <v>60</v>
      </c>
      <c r="K2005" s="65">
        <v>59</v>
      </c>
      <c r="L2005" s="65" t="s">
        <v>21</v>
      </c>
      <c r="M2005" s="51"/>
      <c r="N2005" s="51"/>
    </row>
    <row r="2006" spans="1:14" x14ac:dyDescent="0.25">
      <c r="A2006" s="65" t="s">
        <v>382</v>
      </c>
      <c r="B2006" s="65" t="s">
        <v>30</v>
      </c>
      <c r="C2006" s="65" t="s">
        <v>31</v>
      </c>
      <c r="D2006" s="65" t="s">
        <v>564</v>
      </c>
      <c r="E2006" s="65" t="s">
        <v>1709</v>
      </c>
      <c r="F2006" s="65">
        <v>1</v>
      </c>
      <c r="G2006" s="65" t="s">
        <v>19</v>
      </c>
      <c r="H2006" s="65" t="s">
        <v>1731</v>
      </c>
      <c r="I2006" s="65" t="s">
        <v>1728</v>
      </c>
      <c r="J2006" s="65">
        <v>45</v>
      </c>
      <c r="K2006" s="65">
        <v>45</v>
      </c>
      <c r="L2006" s="65" t="s">
        <v>21</v>
      </c>
      <c r="M2006" s="51"/>
      <c r="N2006" s="51"/>
    </row>
    <row r="2007" spans="1:14" x14ac:dyDescent="0.25">
      <c r="A2007" s="65" t="s">
        <v>382</v>
      </c>
      <c r="B2007" s="65" t="s">
        <v>30</v>
      </c>
      <c r="C2007" s="65" t="s">
        <v>31</v>
      </c>
      <c r="D2007" s="65" t="s">
        <v>32</v>
      </c>
      <c r="E2007" s="65" t="s">
        <v>1709</v>
      </c>
      <c r="F2007" s="65">
        <v>1</v>
      </c>
      <c r="G2007" s="65" t="s">
        <v>19</v>
      </c>
      <c r="H2007" s="65" t="s">
        <v>1731</v>
      </c>
      <c r="I2007" s="65" t="s">
        <v>1728</v>
      </c>
      <c r="J2007" s="65">
        <v>53</v>
      </c>
      <c r="K2007" s="65">
        <v>39</v>
      </c>
      <c r="L2007" s="65" t="s">
        <v>21</v>
      </c>
      <c r="M2007" s="51"/>
      <c r="N2007" s="51"/>
    </row>
    <row r="2008" spans="1:14" x14ac:dyDescent="0.25">
      <c r="A2008" s="65" t="s">
        <v>382</v>
      </c>
      <c r="B2008" s="65" t="s">
        <v>226</v>
      </c>
      <c r="C2008" s="65" t="s">
        <v>227</v>
      </c>
      <c r="D2008" s="65" t="s">
        <v>496</v>
      </c>
      <c r="E2008" s="65" t="s">
        <v>1709</v>
      </c>
      <c r="F2008" s="65">
        <v>1</v>
      </c>
      <c r="G2008" s="65" t="s">
        <v>19</v>
      </c>
      <c r="H2008" s="65" t="s">
        <v>1731</v>
      </c>
      <c r="I2008" s="65" t="s">
        <v>1728</v>
      </c>
      <c r="J2008" s="65">
        <v>54</v>
      </c>
      <c r="K2008" s="65">
        <v>58</v>
      </c>
      <c r="L2008" s="65" t="s">
        <v>21</v>
      </c>
      <c r="M2008" s="51"/>
      <c r="N2008" s="51"/>
    </row>
    <row r="2009" spans="1:14" x14ac:dyDescent="0.25">
      <c r="A2009" s="65" t="s">
        <v>382</v>
      </c>
      <c r="B2009" s="65" t="s">
        <v>85</v>
      </c>
      <c r="C2009" s="65" t="s">
        <v>124</v>
      </c>
      <c r="D2009" s="65" t="s">
        <v>354</v>
      </c>
      <c r="E2009" s="65" t="s">
        <v>1709</v>
      </c>
      <c r="F2009" s="65">
        <v>1</v>
      </c>
      <c r="G2009" s="65" t="s">
        <v>19</v>
      </c>
      <c r="H2009" s="65" t="s">
        <v>1731</v>
      </c>
      <c r="I2009" s="65" t="s">
        <v>1728</v>
      </c>
      <c r="J2009" s="65">
        <v>60</v>
      </c>
      <c r="K2009" s="51"/>
      <c r="L2009" s="65" t="s">
        <v>21</v>
      </c>
      <c r="M2009" s="51"/>
      <c r="N2009" s="51"/>
    </row>
    <row r="2010" spans="1:14" x14ac:dyDescent="0.25">
      <c r="A2010" s="65" t="s">
        <v>382</v>
      </c>
      <c r="B2010" s="65" t="s">
        <v>43</v>
      </c>
      <c r="C2010" s="65" t="s">
        <v>44</v>
      </c>
      <c r="D2010" s="65" t="s">
        <v>45</v>
      </c>
      <c r="E2010" s="65" t="s">
        <v>1709</v>
      </c>
      <c r="F2010" s="65">
        <v>1</v>
      </c>
      <c r="G2010" s="65" t="s">
        <v>19</v>
      </c>
      <c r="H2010" s="65" t="s">
        <v>1727</v>
      </c>
      <c r="I2010" s="65" t="s">
        <v>1728</v>
      </c>
      <c r="J2010" s="51"/>
      <c r="K2010" s="65">
        <v>28</v>
      </c>
      <c r="L2010" s="65" t="s">
        <v>21</v>
      </c>
      <c r="M2010" s="51"/>
      <c r="N2010" s="51"/>
    </row>
    <row r="2011" spans="1:14" x14ac:dyDescent="0.25">
      <c r="A2011" s="65" t="s">
        <v>382</v>
      </c>
      <c r="B2011" s="65" t="s">
        <v>37</v>
      </c>
      <c r="C2011" s="65" t="s">
        <v>24</v>
      </c>
      <c r="D2011" s="65" t="s">
        <v>791</v>
      </c>
      <c r="E2011" s="65" t="s">
        <v>1709</v>
      </c>
      <c r="F2011" s="65">
        <v>1</v>
      </c>
      <c r="G2011" s="65" t="s">
        <v>19</v>
      </c>
      <c r="H2011" s="65" t="s">
        <v>1727</v>
      </c>
      <c r="I2011" s="65" t="s">
        <v>1728</v>
      </c>
      <c r="J2011" s="51"/>
      <c r="K2011" s="65">
        <v>21</v>
      </c>
      <c r="L2011" s="65" t="s">
        <v>21</v>
      </c>
      <c r="M2011" s="51"/>
      <c r="N2011" s="51"/>
    </row>
    <row r="2012" spans="1:14" x14ac:dyDescent="0.25">
      <c r="A2012" s="65" t="s">
        <v>382</v>
      </c>
      <c r="B2012" s="65" t="s">
        <v>172</v>
      </c>
      <c r="C2012" s="65" t="s">
        <v>209</v>
      </c>
      <c r="D2012" s="65" t="s">
        <v>368</v>
      </c>
      <c r="E2012" s="65" t="s">
        <v>1709</v>
      </c>
      <c r="F2012" s="65">
        <v>1</v>
      </c>
      <c r="G2012" s="65" t="s">
        <v>19</v>
      </c>
      <c r="H2012" s="65" t="s">
        <v>1727</v>
      </c>
      <c r="I2012" s="65" t="s">
        <v>1728</v>
      </c>
      <c r="J2012" s="51"/>
      <c r="K2012" s="65">
        <v>41</v>
      </c>
      <c r="L2012" s="65" t="s">
        <v>21</v>
      </c>
      <c r="M2012" s="51"/>
      <c r="N2012" s="51"/>
    </row>
    <row r="2013" spans="1:14" x14ac:dyDescent="0.25">
      <c r="A2013" s="65" t="s">
        <v>382</v>
      </c>
      <c r="B2013" s="65" t="s">
        <v>172</v>
      </c>
      <c r="C2013" s="65" t="s">
        <v>173</v>
      </c>
      <c r="D2013" s="65" t="s">
        <v>174</v>
      </c>
      <c r="E2013" s="65" t="s">
        <v>1709</v>
      </c>
      <c r="F2013" s="65">
        <v>1</v>
      </c>
      <c r="G2013" s="65" t="s">
        <v>19</v>
      </c>
      <c r="H2013" s="65" t="s">
        <v>1727</v>
      </c>
      <c r="I2013" s="65" t="s">
        <v>1728</v>
      </c>
      <c r="J2013" s="51"/>
      <c r="K2013" s="65">
        <v>40</v>
      </c>
      <c r="L2013" s="65" t="s">
        <v>21</v>
      </c>
      <c r="M2013" s="51"/>
      <c r="N2013" s="51"/>
    </row>
    <row r="2014" spans="1:14" ht="25.5" x14ac:dyDescent="0.25">
      <c r="A2014" s="65" t="s">
        <v>382</v>
      </c>
      <c r="B2014" s="65" t="s">
        <v>16</v>
      </c>
      <c r="C2014" s="65" t="s">
        <v>166</v>
      </c>
      <c r="D2014" s="65" t="s">
        <v>167</v>
      </c>
      <c r="E2014" s="65" t="s">
        <v>1709</v>
      </c>
      <c r="F2014" s="65">
        <v>1</v>
      </c>
      <c r="G2014" s="65" t="s">
        <v>19</v>
      </c>
      <c r="H2014" s="65" t="s">
        <v>1727</v>
      </c>
      <c r="I2014" s="65" t="s">
        <v>1728</v>
      </c>
      <c r="J2014" s="65">
        <v>14</v>
      </c>
      <c r="K2014" s="65">
        <v>12</v>
      </c>
      <c r="L2014" s="65" t="s">
        <v>21</v>
      </c>
      <c r="M2014" s="51"/>
      <c r="N2014" s="51"/>
    </row>
    <row r="2015" spans="1:14" x14ac:dyDescent="0.25">
      <c r="A2015" s="65" t="s">
        <v>382</v>
      </c>
      <c r="B2015" s="65" t="s">
        <v>172</v>
      </c>
      <c r="C2015" s="65" t="s">
        <v>323</v>
      </c>
      <c r="D2015" s="65" t="s">
        <v>369</v>
      </c>
      <c r="E2015" s="65" t="s">
        <v>1709</v>
      </c>
      <c r="F2015" s="65">
        <v>1</v>
      </c>
      <c r="G2015" s="65" t="s">
        <v>19</v>
      </c>
      <c r="H2015" s="65" t="s">
        <v>1727</v>
      </c>
      <c r="I2015" s="65" t="s">
        <v>1728</v>
      </c>
      <c r="J2015" s="51"/>
      <c r="K2015" s="65">
        <v>40</v>
      </c>
      <c r="L2015" s="65" t="s">
        <v>21</v>
      </c>
      <c r="M2015" s="51"/>
      <c r="N2015" s="51"/>
    </row>
    <row r="2016" spans="1:14" x14ac:dyDescent="0.25">
      <c r="A2016" s="65" t="s">
        <v>382</v>
      </c>
      <c r="B2016" s="65" t="s">
        <v>172</v>
      </c>
      <c r="C2016" s="65" t="s">
        <v>236</v>
      </c>
      <c r="D2016" s="65" t="s">
        <v>563</v>
      </c>
      <c r="E2016" s="65" t="s">
        <v>1709</v>
      </c>
      <c r="F2016" s="65">
        <v>1</v>
      </c>
      <c r="G2016" s="65" t="s">
        <v>19</v>
      </c>
      <c r="H2016" s="65" t="s">
        <v>1727</v>
      </c>
      <c r="I2016" s="65" t="s">
        <v>1728</v>
      </c>
      <c r="J2016" s="65">
        <v>40</v>
      </c>
      <c r="K2016" s="65">
        <v>40</v>
      </c>
      <c r="L2016" s="65" t="s">
        <v>21</v>
      </c>
      <c r="M2016" s="51"/>
      <c r="N2016" s="51"/>
    </row>
    <row r="2017" spans="1:14" x14ac:dyDescent="0.25">
      <c r="A2017" s="65" t="s">
        <v>382</v>
      </c>
      <c r="B2017" s="65" t="s">
        <v>62</v>
      </c>
      <c r="C2017" s="65" t="s">
        <v>372</v>
      </c>
      <c r="D2017" s="65" t="s">
        <v>373</v>
      </c>
      <c r="E2017" s="65" t="s">
        <v>1709</v>
      </c>
      <c r="F2017" s="65">
        <v>1</v>
      </c>
      <c r="G2017" s="65" t="s">
        <v>19</v>
      </c>
      <c r="H2017" s="65" t="s">
        <v>1727</v>
      </c>
      <c r="I2017" s="65" t="s">
        <v>1728</v>
      </c>
      <c r="J2017" s="51"/>
      <c r="K2017" s="65">
        <v>20</v>
      </c>
      <c r="L2017" s="65" t="s">
        <v>21</v>
      </c>
      <c r="M2017" s="51"/>
      <c r="N2017" s="51"/>
    </row>
    <row r="2018" spans="1:14" x14ac:dyDescent="0.25">
      <c r="A2018" s="65" t="s">
        <v>382</v>
      </c>
      <c r="B2018" s="65" t="s">
        <v>46</v>
      </c>
      <c r="C2018" s="65" t="s">
        <v>155</v>
      </c>
      <c r="D2018" s="65" t="s">
        <v>156</v>
      </c>
      <c r="E2018" s="65" t="s">
        <v>1709</v>
      </c>
      <c r="F2018" s="65">
        <v>1</v>
      </c>
      <c r="G2018" s="65" t="s">
        <v>19</v>
      </c>
      <c r="H2018" s="65" t="s">
        <v>1727</v>
      </c>
      <c r="I2018" s="65" t="s">
        <v>1728</v>
      </c>
      <c r="J2018" s="51"/>
      <c r="K2018" s="65">
        <v>31</v>
      </c>
      <c r="L2018" s="65" t="s">
        <v>21</v>
      </c>
      <c r="M2018" s="51"/>
      <c r="N2018" s="51"/>
    </row>
    <row r="2019" spans="1:14" x14ac:dyDescent="0.25">
      <c r="A2019" s="65" t="s">
        <v>382</v>
      </c>
      <c r="B2019" s="65" t="s">
        <v>172</v>
      </c>
      <c r="C2019" s="65" t="s">
        <v>236</v>
      </c>
      <c r="D2019" s="65" t="s">
        <v>380</v>
      </c>
      <c r="E2019" s="65" t="s">
        <v>1709</v>
      </c>
      <c r="F2019" s="65">
        <v>1</v>
      </c>
      <c r="G2019" s="65" t="s">
        <v>19</v>
      </c>
      <c r="H2019" s="65" t="s">
        <v>1727</v>
      </c>
      <c r="I2019" s="65" t="s">
        <v>1728</v>
      </c>
      <c r="J2019" s="51"/>
      <c r="K2019" s="65">
        <v>41</v>
      </c>
      <c r="L2019" s="65" t="s">
        <v>21</v>
      </c>
      <c r="M2019" s="51"/>
      <c r="N2019" s="51"/>
    </row>
    <row r="2020" spans="1:14" x14ac:dyDescent="0.25">
      <c r="A2020" s="65" t="s">
        <v>382</v>
      </c>
      <c r="B2020" s="65" t="s">
        <v>85</v>
      </c>
      <c r="C2020" s="65" t="s">
        <v>124</v>
      </c>
      <c r="D2020" s="65" t="s">
        <v>125</v>
      </c>
      <c r="E2020" s="65" t="s">
        <v>1709</v>
      </c>
      <c r="F2020" s="65">
        <v>1</v>
      </c>
      <c r="G2020" s="65" t="s">
        <v>19</v>
      </c>
      <c r="H2020" s="65" t="s">
        <v>1727</v>
      </c>
      <c r="I2020" s="65" t="s">
        <v>1728</v>
      </c>
      <c r="J2020" s="65">
        <v>39</v>
      </c>
      <c r="K2020" s="65">
        <v>57</v>
      </c>
      <c r="L2020" s="65" t="s">
        <v>21</v>
      </c>
      <c r="M2020" s="51"/>
      <c r="N2020" s="51"/>
    </row>
    <row r="2021" spans="1:14" x14ac:dyDescent="0.25">
      <c r="A2021" s="65" t="s">
        <v>382</v>
      </c>
      <c r="B2021" s="65" t="s">
        <v>172</v>
      </c>
      <c r="C2021" s="65" t="s">
        <v>374</v>
      </c>
      <c r="D2021" s="65" t="s">
        <v>381</v>
      </c>
      <c r="E2021" s="65" t="s">
        <v>1709</v>
      </c>
      <c r="F2021" s="65">
        <v>1</v>
      </c>
      <c r="G2021" s="65" t="s">
        <v>19</v>
      </c>
      <c r="H2021" s="65" t="s">
        <v>1727</v>
      </c>
      <c r="I2021" s="65" t="s">
        <v>1728</v>
      </c>
      <c r="J2021" s="51"/>
      <c r="K2021" s="65">
        <v>45</v>
      </c>
      <c r="L2021" s="65" t="s">
        <v>21</v>
      </c>
      <c r="M2021" s="51"/>
      <c r="N2021" s="51"/>
    </row>
    <row r="2022" spans="1:14" x14ac:dyDescent="0.25">
      <c r="A2022" s="65" t="s">
        <v>382</v>
      </c>
      <c r="B2022" s="65" t="s">
        <v>172</v>
      </c>
      <c r="C2022" s="65" t="s">
        <v>236</v>
      </c>
      <c r="D2022" s="65" t="s">
        <v>237</v>
      </c>
      <c r="E2022" s="65" t="s">
        <v>1709</v>
      </c>
      <c r="F2022" s="65">
        <v>1</v>
      </c>
      <c r="G2022" s="65" t="s">
        <v>19</v>
      </c>
      <c r="H2022" s="65" t="s">
        <v>1727</v>
      </c>
      <c r="I2022" s="65" t="s">
        <v>1728</v>
      </c>
      <c r="J2022" s="65">
        <v>39</v>
      </c>
      <c r="K2022" s="65">
        <v>39</v>
      </c>
      <c r="L2022" s="65" t="s">
        <v>21</v>
      </c>
      <c r="M2022" s="51"/>
      <c r="N2022" s="51"/>
    </row>
    <row r="2023" spans="1:14" x14ac:dyDescent="0.25">
      <c r="A2023" s="65" t="s">
        <v>382</v>
      </c>
      <c r="B2023" s="65" t="s">
        <v>265</v>
      </c>
      <c r="C2023" s="65" t="s">
        <v>245</v>
      </c>
      <c r="D2023" s="65" t="s">
        <v>449</v>
      </c>
      <c r="E2023" s="65" t="s">
        <v>1709</v>
      </c>
      <c r="F2023" s="65">
        <v>1</v>
      </c>
      <c r="G2023" s="65" t="s">
        <v>19</v>
      </c>
      <c r="H2023" s="65" t="s">
        <v>1727</v>
      </c>
      <c r="I2023" s="65" t="s">
        <v>1728</v>
      </c>
      <c r="J2023" s="65">
        <v>22</v>
      </c>
      <c r="K2023" s="65">
        <v>18</v>
      </c>
      <c r="L2023" s="65" t="s">
        <v>21</v>
      </c>
      <c r="M2023" s="51"/>
      <c r="N2023" s="51"/>
    </row>
    <row r="2024" spans="1:14" x14ac:dyDescent="0.25">
      <c r="A2024" s="65" t="s">
        <v>382</v>
      </c>
      <c r="B2024" s="65" t="s">
        <v>172</v>
      </c>
      <c r="C2024" s="65" t="s">
        <v>236</v>
      </c>
      <c r="D2024" s="65" t="s">
        <v>285</v>
      </c>
      <c r="E2024" s="65" t="s">
        <v>1709</v>
      </c>
      <c r="F2024" s="65">
        <v>1</v>
      </c>
      <c r="G2024" s="65" t="s">
        <v>19</v>
      </c>
      <c r="H2024" s="65" t="s">
        <v>1727</v>
      </c>
      <c r="I2024" s="65" t="s">
        <v>1728</v>
      </c>
      <c r="J2024" s="65">
        <v>37</v>
      </c>
      <c r="K2024" s="65">
        <v>40</v>
      </c>
      <c r="L2024" s="65" t="s">
        <v>21</v>
      </c>
      <c r="M2024" s="51"/>
      <c r="N2024" s="51"/>
    </row>
    <row r="2025" spans="1:14" x14ac:dyDescent="0.25">
      <c r="A2025" s="65" t="s">
        <v>382</v>
      </c>
      <c r="B2025" s="65" t="s">
        <v>30</v>
      </c>
      <c r="C2025" s="65" t="s">
        <v>31</v>
      </c>
      <c r="D2025" s="65" t="s">
        <v>471</v>
      </c>
      <c r="E2025" s="65" t="s">
        <v>1709</v>
      </c>
      <c r="F2025" s="65">
        <v>1</v>
      </c>
      <c r="G2025" s="65" t="s">
        <v>19</v>
      </c>
      <c r="H2025" s="65" t="s">
        <v>1727</v>
      </c>
      <c r="I2025" s="65" t="s">
        <v>1728</v>
      </c>
      <c r="J2025" s="65">
        <v>39</v>
      </c>
      <c r="K2025" s="65">
        <v>41</v>
      </c>
      <c r="L2025" s="65" t="s">
        <v>21</v>
      </c>
      <c r="M2025" s="51"/>
      <c r="N2025" s="51"/>
    </row>
    <row r="2026" spans="1:14" x14ac:dyDescent="0.25">
      <c r="A2026" s="65" t="s">
        <v>382</v>
      </c>
      <c r="B2026" s="65" t="s">
        <v>30</v>
      </c>
      <c r="C2026" s="65" t="s">
        <v>31</v>
      </c>
      <c r="D2026" s="65" t="s">
        <v>391</v>
      </c>
      <c r="E2026" s="65" t="s">
        <v>1709</v>
      </c>
      <c r="F2026" s="65">
        <v>1</v>
      </c>
      <c r="G2026" s="65" t="s">
        <v>19</v>
      </c>
      <c r="H2026" s="65" t="s">
        <v>1727</v>
      </c>
      <c r="I2026" s="65" t="s">
        <v>1728</v>
      </c>
      <c r="J2026" s="51"/>
      <c r="K2026" s="65">
        <v>33</v>
      </c>
      <c r="L2026" s="65" t="s">
        <v>21</v>
      </c>
      <c r="M2026" s="51"/>
      <c r="N2026" s="51"/>
    </row>
    <row r="2027" spans="1:14" x14ac:dyDescent="0.25">
      <c r="A2027" s="65" t="s">
        <v>382</v>
      </c>
      <c r="B2027" s="65" t="s">
        <v>226</v>
      </c>
      <c r="C2027" s="65" t="s">
        <v>306</v>
      </c>
      <c r="D2027" s="65" t="s">
        <v>527</v>
      </c>
      <c r="E2027" s="65" t="s">
        <v>1709</v>
      </c>
      <c r="F2027" s="65">
        <v>1</v>
      </c>
      <c r="G2027" s="65" t="s">
        <v>19</v>
      </c>
      <c r="H2027" s="65" t="s">
        <v>1727</v>
      </c>
      <c r="I2027" s="65" t="s">
        <v>1728</v>
      </c>
      <c r="J2027" s="65">
        <v>49</v>
      </c>
      <c r="K2027" s="65">
        <v>50</v>
      </c>
      <c r="L2027" s="65" t="s">
        <v>21</v>
      </c>
      <c r="M2027" s="51"/>
      <c r="N2027" s="51"/>
    </row>
    <row r="2028" spans="1:14" x14ac:dyDescent="0.25">
      <c r="A2028" s="65" t="s">
        <v>382</v>
      </c>
      <c r="B2028" s="65" t="s">
        <v>172</v>
      </c>
      <c r="C2028" s="65" t="s">
        <v>173</v>
      </c>
      <c r="D2028" s="65" t="s">
        <v>229</v>
      </c>
      <c r="E2028" s="65" t="s">
        <v>1709</v>
      </c>
      <c r="F2028" s="65">
        <v>1</v>
      </c>
      <c r="G2028" s="65" t="s">
        <v>19</v>
      </c>
      <c r="H2028" s="65" t="s">
        <v>1727</v>
      </c>
      <c r="I2028" s="65" t="s">
        <v>1728</v>
      </c>
      <c r="J2028" s="65">
        <v>37</v>
      </c>
      <c r="K2028" s="65">
        <v>42</v>
      </c>
      <c r="L2028" s="65" t="s">
        <v>21</v>
      </c>
      <c r="M2028" s="51"/>
      <c r="N2028" s="51"/>
    </row>
    <row r="2029" spans="1:14" x14ac:dyDescent="0.25">
      <c r="A2029" s="65" t="s">
        <v>382</v>
      </c>
      <c r="B2029" s="65" t="s">
        <v>30</v>
      </c>
      <c r="C2029" s="65" t="s">
        <v>223</v>
      </c>
      <c r="D2029" s="65" t="s">
        <v>224</v>
      </c>
      <c r="E2029" s="65" t="s">
        <v>1709</v>
      </c>
      <c r="F2029" s="65">
        <v>1</v>
      </c>
      <c r="G2029" s="65" t="s">
        <v>19</v>
      </c>
      <c r="H2029" s="65" t="s">
        <v>1727</v>
      </c>
      <c r="I2029" s="65" t="s">
        <v>1728</v>
      </c>
      <c r="J2029" s="51"/>
      <c r="K2029" s="65">
        <v>54</v>
      </c>
      <c r="L2029" s="65" t="s">
        <v>21</v>
      </c>
      <c r="M2029" s="51"/>
      <c r="N2029" s="51"/>
    </row>
    <row r="2030" spans="1:14" x14ac:dyDescent="0.25">
      <c r="A2030" s="65" t="s">
        <v>1708</v>
      </c>
      <c r="B2030" s="65" t="s">
        <v>46</v>
      </c>
      <c r="C2030" s="65" t="s">
        <v>316</v>
      </c>
      <c r="D2030" s="65" t="s">
        <v>317</v>
      </c>
      <c r="E2030" s="65" t="s">
        <v>1709</v>
      </c>
      <c r="F2030" s="65">
        <v>1</v>
      </c>
      <c r="G2030" s="65" t="s">
        <v>19</v>
      </c>
      <c r="H2030" s="65" t="s">
        <v>1736</v>
      </c>
      <c r="I2030" s="65"/>
      <c r="J2030" s="51"/>
      <c r="K2030" s="65">
        <v>56</v>
      </c>
      <c r="L2030" s="65" t="s">
        <v>21</v>
      </c>
      <c r="M2030" s="51"/>
      <c r="N2030" s="51"/>
    </row>
    <row r="2031" spans="1:14" x14ac:dyDescent="0.25">
      <c r="A2031" s="65" t="s">
        <v>1708</v>
      </c>
      <c r="B2031" s="65" t="s">
        <v>46</v>
      </c>
      <c r="C2031" s="65" t="s">
        <v>47</v>
      </c>
      <c r="D2031" s="65" t="s">
        <v>502</v>
      </c>
      <c r="E2031" s="65" t="s">
        <v>1709</v>
      </c>
      <c r="F2031" s="65">
        <v>1</v>
      </c>
      <c r="G2031" s="65" t="s">
        <v>19</v>
      </c>
      <c r="H2031" s="65" t="s">
        <v>1736</v>
      </c>
      <c r="I2031" s="65"/>
      <c r="J2031" s="65">
        <v>46</v>
      </c>
      <c r="K2031" s="65">
        <v>57</v>
      </c>
      <c r="L2031" s="65" t="s">
        <v>21</v>
      </c>
      <c r="M2031" s="51"/>
      <c r="N2031" s="51"/>
    </row>
    <row r="2032" spans="1:14" x14ac:dyDescent="0.25">
      <c r="A2032" s="65" t="s">
        <v>1708</v>
      </c>
      <c r="B2032" s="65" t="s">
        <v>46</v>
      </c>
      <c r="C2032" s="65" t="s">
        <v>47</v>
      </c>
      <c r="D2032" s="65" t="s">
        <v>623</v>
      </c>
      <c r="E2032" s="65" t="s">
        <v>1709</v>
      </c>
      <c r="F2032" s="65">
        <v>1</v>
      </c>
      <c r="G2032" s="65" t="s">
        <v>19</v>
      </c>
      <c r="H2032" s="65" t="s">
        <v>1736</v>
      </c>
      <c r="I2032" s="65"/>
      <c r="J2032" s="65">
        <v>37</v>
      </c>
      <c r="K2032" s="51"/>
      <c r="L2032" s="65" t="s">
        <v>21</v>
      </c>
      <c r="M2032" s="51"/>
      <c r="N2032" s="51"/>
    </row>
    <row r="2033" spans="1:14" x14ac:dyDescent="0.25">
      <c r="A2033" s="65" t="s">
        <v>1708</v>
      </c>
      <c r="B2033" s="65" t="s">
        <v>46</v>
      </c>
      <c r="C2033" s="65" t="s">
        <v>47</v>
      </c>
      <c r="D2033" s="65" t="s">
        <v>484</v>
      </c>
      <c r="E2033" s="65" t="s">
        <v>1709</v>
      </c>
      <c r="F2033" s="65">
        <v>1</v>
      </c>
      <c r="G2033" s="65" t="s">
        <v>19</v>
      </c>
      <c r="H2033" s="65" t="s">
        <v>1736</v>
      </c>
      <c r="I2033" s="65"/>
      <c r="J2033" s="65">
        <v>45</v>
      </c>
      <c r="K2033" s="65">
        <v>60</v>
      </c>
      <c r="L2033" s="65" t="s">
        <v>21</v>
      </c>
      <c r="M2033" s="51"/>
      <c r="N2033" s="51"/>
    </row>
    <row r="2034" spans="1:14" x14ac:dyDescent="0.25">
      <c r="A2034" s="65" t="s">
        <v>382</v>
      </c>
      <c r="B2034" s="65" t="s">
        <v>46</v>
      </c>
      <c r="C2034" s="65" t="s">
        <v>316</v>
      </c>
      <c r="D2034" s="65" t="s">
        <v>501</v>
      </c>
      <c r="E2034" s="65" t="s">
        <v>1709</v>
      </c>
      <c r="F2034" s="65">
        <v>1</v>
      </c>
      <c r="G2034" s="65" t="s">
        <v>19</v>
      </c>
      <c r="H2034" s="65" t="s">
        <v>1727</v>
      </c>
      <c r="I2034" s="65" t="s">
        <v>1728</v>
      </c>
      <c r="J2034" s="51"/>
      <c r="K2034" s="65">
        <v>32</v>
      </c>
      <c r="L2034" s="65" t="s">
        <v>21</v>
      </c>
      <c r="M2034" s="51"/>
      <c r="N2034" s="51"/>
    </row>
    <row r="2035" spans="1:14" x14ac:dyDescent="0.25">
      <c r="A2035" s="65" t="s">
        <v>382</v>
      </c>
      <c r="B2035" s="65" t="s">
        <v>43</v>
      </c>
      <c r="C2035" s="65" t="s">
        <v>44</v>
      </c>
      <c r="D2035" s="65" t="s">
        <v>821</v>
      </c>
      <c r="E2035" s="65" t="s">
        <v>1709</v>
      </c>
      <c r="F2035" s="65">
        <v>1</v>
      </c>
      <c r="G2035" s="65" t="s">
        <v>19</v>
      </c>
      <c r="H2035" s="65" t="s">
        <v>1727</v>
      </c>
      <c r="I2035" s="65" t="s">
        <v>1728</v>
      </c>
      <c r="J2035" s="51"/>
      <c r="K2035" s="65">
        <v>31</v>
      </c>
      <c r="L2035" s="65" t="s">
        <v>21</v>
      </c>
      <c r="M2035" s="51"/>
      <c r="N2035" s="51"/>
    </row>
    <row r="2036" spans="1:14" x14ac:dyDescent="0.25">
      <c r="A2036" s="65" t="s">
        <v>1708</v>
      </c>
      <c r="B2036" s="65" t="s">
        <v>43</v>
      </c>
      <c r="C2036" s="65" t="s">
        <v>44</v>
      </c>
      <c r="D2036" s="65" t="s">
        <v>821</v>
      </c>
      <c r="E2036" s="65" t="s">
        <v>1709</v>
      </c>
      <c r="F2036" s="65">
        <v>1</v>
      </c>
      <c r="G2036" s="65" t="s">
        <v>19</v>
      </c>
      <c r="H2036" s="65" t="s">
        <v>92</v>
      </c>
      <c r="I2036" s="65"/>
      <c r="J2036" s="51"/>
      <c r="K2036" s="65">
        <v>33</v>
      </c>
      <c r="L2036" s="65" t="s">
        <v>21</v>
      </c>
      <c r="M2036" s="51"/>
      <c r="N2036" s="51"/>
    </row>
    <row r="2037" spans="1:14" x14ac:dyDescent="0.25">
      <c r="A2037" s="65" t="s">
        <v>382</v>
      </c>
      <c r="B2037" s="65" t="s">
        <v>226</v>
      </c>
      <c r="C2037" s="65" t="s">
        <v>227</v>
      </c>
      <c r="D2037" s="65" t="s">
        <v>228</v>
      </c>
      <c r="E2037" s="65" t="s">
        <v>1709</v>
      </c>
      <c r="F2037" s="65">
        <v>1</v>
      </c>
      <c r="G2037" s="65" t="s">
        <v>19</v>
      </c>
      <c r="H2037" s="65" t="s">
        <v>1727</v>
      </c>
      <c r="I2037" s="65" t="s">
        <v>1728</v>
      </c>
      <c r="J2037" s="65">
        <v>57</v>
      </c>
      <c r="K2037" s="65">
        <v>41</v>
      </c>
      <c r="L2037" s="65" t="s">
        <v>21</v>
      </c>
      <c r="M2037" s="51"/>
      <c r="N2037" s="51"/>
    </row>
    <row r="2038" spans="1:14" x14ac:dyDescent="0.25">
      <c r="A2038" s="65" t="s">
        <v>382</v>
      </c>
      <c r="B2038" s="65" t="s">
        <v>176</v>
      </c>
      <c r="C2038" s="65" t="s">
        <v>184</v>
      </c>
      <c r="D2038" s="65" t="s">
        <v>597</v>
      </c>
      <c r="E2038" s="65" t="s">
        <v>1709</v>
      </c>
      <c r="F2038" s="65">
        <v>1</v>
      </c>
      <c r="G2038" s="65" t="s">
        <v>19</v>
      </c>
      <c r="H2038" s="65" t="s">
        <v>1727</v>
      </c>
      <c r="I2038" s="65" t="s">
        <v>1728</v>
      </c>
      <c r="J2038" s="65">
        <v>31</v>
      </c>
      <c r="K2038" s="65">
        <v>15</v>
      </c>
      <c r="L2038" s="65" t="s">
        <v>21</v>
      </c>
      <c r="M2038" s="51"/>
      <c r="N2038" s="51"/>
    </row>
    <row r="2039" spans="1:14" x14ac:dyDescent="0.25">
      <c r="A2039" s="65" t="s">
        <v>382</v>
      </c>
      <c r="B2039" s="65" t="s">
        <v>172</v>
      </c>
      <c r="C2039" s="65" t="s">
        <v>323</v>
      </c>
      <c r="D2039" s="65" t="s">
        <v>395</v>
      </c>
      <c r="E2039" s="65" t="s">
        <v>1709</v>
      </c>
      <c r="F2039" s="65">
        <v>1</v>
      </c>
      <c r="G2039" s="65" t="s">
        <v>19</v>
      </c>
      <c r="H2039" s="65" t="s">
        <v>1727</v>
      </c>
      <c r="I2039" s="65" t="s">
        <v>1728</v>
      </c>
      <c r="J2039" s="51"/>
      <c r="K2039" s="65">
        <v>39</v>
      </c>
      <c r="L2039" s="65" t="s">
        <v>21</v>
      </c>
      <c r="M2039" s="51"/>
      <c r="N2039" s="51"/>
    </row>
    <row r="2040" spans="1:14" x14ac:dyDescent="0.25">
      <c r="A2040" s="65" t="s">
        <v>382</v>
      </c>
      <c r="B2040" s="65" t="s">
        <v>244</v>
      </c>
      <c r="C2040" s="65" t="s">
        <v>94</v>
      </c>
      <c r="D2040" s="65" t="s">
        <v>777</v>
      </c>
      <c r="E2040" s="65" t="s">
        <v>1709</v>
      </c>
      <c r="F2040" s="65">
        <v>1</v>
      </c>
      <c r="G2040" s="65" t="s">
        <v>19</v>
      </c>
      <c r="H2040" s="65" t="s">
        <v>1727</v>
      </c>
      <c r="I2040" s="65" t="s">
        <v>1728</v>
      </c>
      <c r="J2040" s="65">
        <v>37</v>
      </c>
      <c r="K2040" s="65">
        <v>32</v>
      </c>
      <c r="L2040" s="65" t="s">
        <v>21</v>
      </c>
      <c r="M2040" s="51"/>
      <c r="N2040" s="51"/>
    </row>
    <row r="2041" spans="1:14" x14ac:dyDescent="0.25">
      <c r="A2041" s="65" t="s">
        <v>382</v>
      </c>
      <c r="B2041" s="65" t="s">
        <v>112</v>
      </c>
      <c r="C2041" s="65" t="s">
        <v>401</v>
      </c>
      <c r="D2041" s="65" t="s">
        <v>402</v>
      </c>
      <c r="E2041" s="65" t="s">
        <v>1709</v>
      </c>
      <c r="F2041" s="65">
        <v>1</v>
      </c>
      <c r="G2041" s="65" t="s">
        <v>19</v>
      </c>
      <c r="H2041" s="65" t="s">
        <v>1727</v>
      </c>
      <c r="I2041" s="65" t="s">
        <v>1728</v>
      </c>
      <c r="J2041" s="65">
        <v>42</v>
      </c>
      <c r="K2041" s="65">
        <v>50</v>
      </c>
      <c r="L2041" s="65" t="s">
        <v>21</v>
      </c>
      <c r="M2041" s="51"/>
      <c r="N2041" s="51"/>
    </row>
    <row r="2042" spans="1:14" x14ac:dyDescent="0.25">
      <c r="A2042" s="65" t="s">
        <v>382</v>
      </c>
      <c r="B2042" s="65" t="s">
        <v>85</v>
      </c>
      <c r="C2042" s="65" t="s">
        <v>131</v>
      </c>
      <c r="D2042" s="65" t="s">
        <v>132</v>
      </c>
      <c r="E2042" s="65" t="s">
        <v>1709</v>
      </c>
      <c r="F2042" s="65">
        <v>1</v>
      </c>
      <c r="G2042" s="65" t="s">
        <v>19</v>
      </c>
      <c r="H2042" s="65" t="s">
        <v>1727</v>
      </c>
      <c r="I2042" s="65" t="s">
        <v>1728</v>
      </c>
      <c r="J2042" s="65">
        <v>43</v>
      </c>
      <c r="K2042" s="51"/>
      <c r="L2042" s="65" t="s">
        <v>21</v>
      </c>
      <c r="M2042" s="51"/>
      <c r="N2042" s="51"/>
    </row>
    <row r="2043" spans="1:14" x14ac:dyDescent="0.25">
      <c r="A2043" s="65" t="s">
        <v>382</v>
      </c>
      <c r="B2043" s="65" t="s">
        <v>85</v>
      </c>
      <c r="C2043" s="65" t="s">
        <v>168</v>
      </c>
      <c r="D2043" s="65" t="s">
        <v>191</v>
      </c>
      <c r="E2043" s="65" t="s">
        <v>1709</v>
      </c>
      <c r="F2043" s="65">
        <v>1</v>
      </c>
      <c r="G2043" s="65" t="s">
        <v>19</v>
      </c>
      <c r="H2043" s="65" t="s">
        <v>1727</v>
      </c>
      <c r="I2043" s="65" t="s">
        <v>1728</v>
      </c>
      <c r="J2043" s="65">
        <v>43</v>
      </c>
      <c r="K2043" s="51"/>
      <c r="L2043" s="65" t="s">
        <v>21</v>
      </c>
      <c r="M2043" s="51"/>
      <c r="N2043" s="51"/>
    </row>
    <row r="2044" spans="1:14" x14ac:dyDescent="0.25">
      <c r="A2044" s="65" t="s">
        <v>382</v>
      </c>
      <c r="B2044" s="65" t="s">
        <v>85</v>
      </c>
      <c r="C2044" s="65" t="s">
        <v>115</v>
      </c>
      <c r="D2044" s="65" t="s">
        <v>116</v>
      </c>
      <c r="E2044" s="65" t="s">
        <v>1709</v>
      </c>
      <c r="F2044" s="65">
        <v>1</v>
      </c>
      <c r="G2044" s="65" t="s">
        <v>19</v>
      </c>
      <c r="H2044" s="65" t="s">
        <v>1727</v>
      </c>
      <c r="I2044" s="65" t="s">
        <v>1728</v>
      </c>
      <c r="J2044" s="65">
        <v>38</v>
      </c>
      <c r="K2044" s="51"/>
      <c r="L2044" s="65" t="s">
        <v>21</v>
      </c>
      <c r="M2044" s="51"/>
      <c r="N2044" s="51"/>
    </row>
    <row r="2045" spans="1:14" x14ac:dyDescent="0.25">
      <c r="A2045" s="65" t="s">
        <v>382</v>
      </c>
      <c r="B2045" s="65" t="s">
        <v>265</v>
      </c>
      <c r="C2045" s="65" t="s">
        <v>245</v>
      </c>
      <c r="D2045" s="65" t="s">
        <v>450</v>
      </c>
      <c r="E2045" s="65" t="s">
        <v>1709</v>
      </c>
      <c r="F2045" s="65">
        <v>1</v>
      </c>
      <c r="G2045" s="65" t="s">
        <v>19</v>
      </c>
      <c r="H2045" s="65" t="s">
        <v>1727</v>
      </c>
      <c r="I2045" s="65" t="s">
        <v>1728</v>
      </c>
      <c r="J2045" s="65">
        <v>19</v>
      </c>
      <c r="K2045" s="65">
        <v>31</v>
      </c>
      <c r="L2045" s="65" t="s">
        <v>21</v>
      </c>
      <c r="M2045" s="51"/>
      <c r="N2045" s="51"/>
    </row>
    <row r="2046" spans="1:14" x14ac:dyDescent="0.25">
      <c r="A2046" s="65" t="s">
        <v>382</v>
      </c>
      <c r="B2046" s="65" t="s">
        <v>112</v>
      </c>
      <c r="C2046" s="65" t="s">
        <v>113</v>
      </c>
      <c r="D2046" s="65" t="s">
        <v>119</v>
      </c>
      <c r="E2046" s="65" t="s">
        <v>1709</v>
      </c>
      <c r="F2046" s="65">
        <v>1</v>
      </c>
      <c r="G2046" s="65" t="s">
        <v>19</v>
      </c>
      <c r="H2046" s="65" t="s">
        <v>1727</v>
      </c>
      <c r="I2046" s="65" t="s">
        <v>1728</v>
      </c>
      <c r="J2046" s="65">
        <v>60</v>
      </c>
      <c r="K2046" s="51"/>
      <c r="L2046" s="65" t="s">
        <v>21</v>
      </c>
      <c r="M2046" s="51"/>
      <c r="N2046" s="51"/>
    </row>
    <row r="2047" spans="1:14" x14ac:dyDescent="0.25">
      <c r="A2047" s="65" t="s">
        <v>382</v>
      </c>
      <c r="B2047" s="65" t="s">
        <v>226</v>
      </c>
      <c r="C2047" s="65" t="s">
        <v>227</v>
      </c>
      <c r="D2047" s="65" t="s">
        <v>345</v>
      </c>
      <c r="E2047" s="65" t="s">
        <v>1709</v>
      </c>
      <c r="F2047" s="65">
        <v>1</v>
      </c>
      <c r="G2047" s="65" t="s">
        <v>19</v>
      </c>
      <c r="H2047" s="65" t="s">
        <v>1727</v>
      </c>
      <c r="I2047" s="65" t="s">
        <v>1728</v>
      </c>
      <c r="J2047" s="51"/>
      <c r="K2047" s="65">
        <v>46</v>
      </c>
      <c r="L2047" s="65" t="s">
        <v>21</v>
      </c>
      <c r="M2047" s="51"/>
      <c r="N2047" s="51"/>
    </row>
    <row r="2048" spans="1:14" x14ac:dyDescent="0.25">
      <c r="A2048" s="65" t="s">
        <v>382</v>
      </c>
      <c r="B2048" s="65" t="s">
        <v>30</v>
      </c>
      <c r="C2048" s="65" t="s">
        <v>31</v>
      </c>
      <c r="D2048" s="65" t="s">
        <v>406</v>
      </c>
      <c r="E2048" s="65" t="s">
        <v>1709</v>
      </c>
      <c r="F2048" s="65">
        <v>1</v>
      </c>
      <c r="G2048" s="65" t="s">
        <v>19</v>
      </c>
      <c r="H2048" s="65" t="s">
        <v>1727</v>
      </c>
      <c r="I2048" s="65" t="s">
        <v>1728</v>
      </c>
      <c r="J2048" s="51"/>
      <c r="K2048" s="65">
        <v>49</v>
      </c>
      <c r="L2048" s="65" t="s">
        <v>21</v>
      </c>
      <c r="M2048" s="51"/>
      <c r="N2048" s="51"/>
    </row>
    <row r="2049" spans="1:14" x14ac:dyDescent="0.25">
      <c r="A2049" s="65" t="s">
        <v>382</v>
      </c>
      <c r="B2049" s="65" t="s">
        <v>30</v>
      </c>
      <c r="C2049" s="65" t="s">
        <v>34</v>
      </c>
      <c r="D2049" s="65" t="s">
        <v>526</v>
      </c>
      <c r="E2049" s="65" t="s">
        <v>1709</v>
      </c>
      <c r="F2049" s="65">
        <v>1</v>
      </c>
      <c r="G2049" s="65" t="s">
        <v>19</v>
      </c>
      <c r="H2049" s="65" t="s">
        <v>1727</v>
      </c>
      <c r="I2049" s="65" t="s">
        <v>1728</v>
      </c>
      <c r="J2049" s="51"/>
      <c r="K2049" s="65">
        <v>36</v>
      </c>
      <c r="L2049" s="65" t="s">
        <v>21</v>
      </c>
      <c r="M2049" s="51"/>
      <c r="N2049" s="51"/>
    </row>
    <row r="2050" spans="1:14" x14ac:dyDescent="0.25">
      <c r="A2050" s="65" t="s">
        <v>382</v>
      </c>
      <c r="B2050" s="65" t="s">
        <v>93</v>
      </c>
      <c r="C2050" s="65" t="s">
        <v>94</v>
      </c>
      <c r="D2050" s="65" t="s">
        <v>534</v>
      </c>
      <c r="E2050" s="65" t="s">
        <v>1709</v>
      </c>
      <c r="F2050" s="65">
        <v>1</v>
      </c>
      <c r="G2050" s="65" t="s">
        <v>19</v>
      </c>
      <c r="H2050" s="65" t="s">
        <v>1727</v>
      </c>
      <c r="I2050" s="65" t="s">
        <v>1728</v>
      </c>
      <c r="J2050" s="65">
        <v>10</v>
      </c>
      <c r="K2050" s="65">
        <v>31</v>
      </c>
      <c r="L2050" s="65" t="s">
        <v>21</v>
      </c>
      <c r="M2050" s="51"/>
      <c r="N2050" s="51"/>
    </row>
    <row r="2051" spans="1:14" x14ac:dyDescent="0.25">
      <c r="A2051" s="65" t="s">
        <v>382</v>
      </c>
      <c r="B2051" s="65" t="s">
        <v>30</v>
      </c>
      <c r="C2051" s="65" t="s">
        <v>34</v>
      </c>
      <c r="D2051" s="65" t="s">
        <v>35</v>
      </c>
      <c r="E2051" s="65" t="s">
        <v>1709</v>
      </c>
      <c r="F2051" s="65">
        <v>1</v>
      </c>
      <c r="G2051" s="65" t="s">
        <v>19</v>
      </c>
      <c r="H2051" s="65" t="s">
        <v>1727</v>
      </c>
      <c r="I2051" s="65" t="s">
        <v>1728</v>
      </c>
      <c r="J2051" s="65">
        <v>47</v>
      </c>
      <c r="K2051" s="65">
        <v>37</v>
      </c>
      <c r="L2051" s="65" t="s">
        <v>21</v>
      </c>
      <c r="M2051" s="51"/>
      <c r="N2051" s="51"/>
    </row>
    <row r="2052" spans="1:14" x14ac:dyDescent="0.25">
      <c r="A2052" s="65" t="s">
        <v>382</v>
      </c>
      <c r="B2052" s="65" t="s">
        <v>93</v>
      </c>
      <c r="C2052" s="65" t="s">
        <v>94</v>
      </c>
      <c r="D2052" s="65" t="s">
        <v>535</v>
      </c>
      <c r="E2052" s="65" t="s">
        <v>1709</v>
      </c>
      <c r="F2052" s="65">
        <v>1</v>
      </c>
      <c r="G2052" s="65" t="s">
        <v>19</v>
      </c>
      <c r="H2052" s="65" t="s">
        <v>1727</v>
      </c>
      <c r="I2052" s="65" t="s">
        <v>1728</v>
      </c>
      <c r="J2052" s="65">
        <v>13</v>
      </c>
      <c r="K2052" s="65">
        <v>31</v>
      </c>
      <c r="L2052" s="65" t="s">
        <v>21</v>
      </c>
      <c r="M2052" s="51"/>
      <c r="N2052" s="51"/>
    </row>
    <row r="2053" spans="1:14" x14ac:dyDescent="0.25">
      <c r="A2053" s="65" t="s">
        <v>382</v>
      </c>
      <c r="B2053" s="65" t="s">
        <v>172</v>
      </c>
      <c r="C2053" s="65" t="s">
        <v>173</v>
      </c>
      <c r="D2053" s="65" t="s">
        <v>411</v>
      </c>
      <c r="E2053" s="65" t="s">
        <v>1709</v>
      </c>
      <c r="F2053" s="65">
        <v>1</v>
      </c>
      <c r="G2053" s="65" t="s">
        <v>19</v>
      </c>
      <c r="H2053" s="65" t="s">
        <v>1727</v>
      </c>
      <c r="I2053" s="65" t="s">
        <v>1728</v>
      </c>
      <c r="J2053" s="51"/>
      <c r="K2053" s="65">
        <v>46</v>
      </c>
      <c r="L2053" s="65" t="s">
        <v>21</v>
      </c>
      <c r="M2053" s="51"/>
      <c r="N2053" s="51"/>
    </row>
    <row r="2054" spans="1:14" x14ac:dyDescent="0.25">
      <c r="A2054" s="65" t="s">
        <v>382</v>
      </c>
      <c r="B2054" s="65" t="s">
        <v>172</v>
      </c>
      <c r="C2054" s="65" t="s">
        <v>173</v>
      </c>
      <c r="D2054" s="65" t="s">
        <v>415</v>
      </c>
      <c r="E2054" s="65" t="s">
        <v>1709</v>
      </c>
      <c r="F2054" s="65">
        <v>1</v>
      </c>
      <c r="G2054" s="65" t="s">
        <v>19</v>
      </c>
      <c r="H2054" s="65" t="s">
        <v>1727</v>
      </c>
      <c r="I2054" s="65" t="s">
        <v>1728</v>
      </c>
      <c r="J2054" s="51"/>
      <c r="K2054" s="65">
        <v>40</v>
      </c>
      <c r="L2054" s="65" t="s">
        <v>21</v>
      </c>
      <c r="M2054" s="51"/>
      <c r="N2054" s="51"/>
    </row>
    <row r="2055" spans="1:14" x14ac:dyDescent="0.25">
      <c r="A2055" s="65" t="s">
        <v>382</v>
      </c>
      <c r="B2055" s="65" t="s">
        <v>172</v>
      </c>
      <c r="C2055" s="65" t="s">
        <v>173</v>
      </c>
      <c r="D2055" s="65" t="s">
        <v>330</v>
      </c>
      <c r="E2055" s="65" t="s">
        <v>1709</v>
      </c>
      <c r="F2055" s="65">
        <v>1</v>
      </c>
      <c r="G2055" s="65" t="s">
        <v>19</v>
      </c>
      <c r="H2055" s="65" t="s">
        <v>1727</v>
      </c>
      <c r="I2055" s="65" t="s">
        <v>1728</v>
      </c>
      <c r="J2055" s="51"/>
      <c r="K2055" s="65">
        <v>39</v>
      </c>
      <c r="L2055" s="65" t="s">
        <v>21</v>
      </c>
      <c r="M2055" s="51"/>
      <c r="N2055" s="51"/>
    </row>
    <row r="2056" spans="1:14" x14ac:dyDescent="0.25">
      <c r="A2056" s="65" t="s">
        <v>382</v>
      </c>
      <c r="B2056" s="65" t="s">
        <v>172</v>
      </c>
      <c r="C2056" s="65" t="s">
        <v>323</v>
      </c>
      <c r="D2056" s="65" t="s">
        <v>412</v>
      </c>
      <c r="E2056" s="65" t="s">
        <v>1709</v>
      </c>
      <c r="F2056" s="65">
        <v>1</v>
      </c>
      <c r="G2056" s="65" t="s">
        <v>19</v>
      </c>
      <c r="H2056" s="65" t="s">
        <v>1727</v>
      </c>
      <c r="I2056" s="65" t="s">
        <v>1728</v>
      </c>
      <c r="J2056" s="51"/>
      <c r="K2056" s="65">
        <v>39</v>
      </c>
      <c r="L2056" s="65" t="s">
        <v>21</v>
      </c>
      <c r="M2056" s="51"/>
      <c r="N2056" s="51"/>
    </row>
    <row r="2057" spans="1:14" x14ac:dyDescent="0.25">
      <c r="A2057" s="65" t="s">
        <v>382</v>
      </c>
      <c r="B2057" s="65" t="s">
        <v>93</v>
      </c>
      <c r="C2057" s="65" t="s">
        <v>94</v>
      </c>
      <c r="D2057" s="65" t="s">
        <v>95</v>
      </c>
      <c r="E2057" s="65" t="s">
        <v>1709</v>
      </c>
      <c r="F2057" s="65">
        <v>1</v>
      </c>
      <c r="G2057" s="65" t="s">
        <v>19</v>
      </c>
      <c r="H2057" s="65" t="s">
        <v>1727</v>
      </c>
      <c r="I2057" s="65" t="s">
        <v>1728</v>
      </c>
      <c r="J2057" s="65">
        <v>87</v>
      </c>
      <c r="K2057" s="65">
        <v>24</v>
      </c>
      <c r="L2057" s="65" t="s">
        <v>21</v>
      </c>
      <c r="M2057" s="51"/>
      <c r="N2057" s="51"/>
    </row>
    <row r="2058" spans="1:14" x14ac:dyDescent="0.25">
      <c r="A2058" s="65" t="s">
        <v>382</v>
      </c>
      <c r="B2058" s="65" t="s">
        <v>172</v>
      </c>
      <c r="C2058" s="65" t="s">
        <v>323</v>
      </c>
      <c r="D2058" s="65" t="s">
        <v>459</v>
      </c>
      <c r="E2058" s="65" t="s">
        <v>1709</v>
      </c>
      <c r="F2058" s="65">
        <v>1</v>
      </c>
      <c r="G2058" s="65" t="s">
        <v>19</v>
      </c>
      <c r="H2058" s="65" t="s">
        <v>1727</v>
      </c>
      <c r="I2058" s="65" t="s">
        <v>1728</v>
      </c>
      <c r="J2058" s="65">
        <v>34</v>
      </c>
      <c r="K2058" s="65">
        <v>37</v>
      </c>
      <c r="L2058" s="65" t="s">
        <v>21</v>
      </c>
      <c r="M2058" s="51"/>
      <c r="N2058" s="51"/>
    </row>
    <row r="2059" spans="1:14" x14ac:dyDescent="0.25">
      <c r="A2059" s="65" t="s">
        <v>382</v>
      </c>
      <c r="B2059" s="65" t="s">
        <v>112</v>
      </c>
      <c r="C2059" s="65" t="s">
        <v>129</v>
      </c>
      <c r="D2059" s="65" t="s">
        <v>130</v>
      </c>
      <c r="E2059" s="65" t="s">
        <v>1709</v>
      </c>
      <c r="F2059" s="65">
        <v>1</v>
      </c>
      <c r="G2059" s="65" t="s">
        <v>19</v>
      </c>
      <c r="H2059" s="65" t="s">
        <v>1727</v>
      </c>
      <c r="I2059" s="65" t="s">
        <v>1728</v>
      </c>
      <c r="J2059" s="65">
        <v>39</v>
      </c>
      <c r="K2059" s="65">
        <v>50</v>
      </c>
      <c r="L2059" s="65" t="s">
        <v>21</v>
      </c>
      <c r="M2059" s="51"/>
      <c r="N2059" s="51"/>
    </row>
    <row r="2060" spans="1:14" x14ac:dyDescent="0.25">
      <c r="A2060" s="65" t="s">
        <v>382</v>
      </c>
      <c r="B2060" s="65" t="s">
        <v>71</v>
      </c>
      <c r="C2060" s="65" t="s">
        <v>543</v>
      </c>
      <c r="D2060" s="65" t="s">
        <v>544</v>
      </c>
      <c r="E2060" s="65" t="s">
        <v>1709</v>
      </c>
      <c r="F2060" s="65">
        <v>1</v>
      </c>
      <c r="G2060" s="65" t="s">
        <v>19</v>
      </c>
      <c r="H2060" s="65" t="s">
        <v>1727</v>
      </c>
      <c r="I2060" s="65" t="s">
        <v>1728</v>
      </c>
      <c r="J2060" s="65">
        <v>24</v>
      </c>
      <c r="K2060" s="65">
        <v>22</v>
      </c>
      <c r="L2060" s="65" t="s">
        <v>21</v>
      </c>
      <c r="M2060" s="51"/>
      <c r="N2060" s="51"/>
    </row>
    <row r="2061" spans="1:14" x14ac:dyDescent="0.25">
      <c r="A2061" s="65" t="s">
        <v>382</v>
      </c>
      <c r="B2061" s="65" t="s">
        <v>226</v>
      </c>
      <c r="C2061" s="65" t="s">
        <v>306</v>
      </c>
      <c r="D2061" s="65" t="s">
        <v>307</v>
      </c>
      <c r="E2061" s="65" t="s">
        <v>1709</v>
      </c>
      <c r="F2061" s="65">
        <v>1</v>
      </c>
      <c r="G2061" s="65" t="s">
        <v>19</v>
      </c>
      <c r="H2061" s="65" t="s">
        <v>1727</v>
      </c>
      <c r="I2061" s="65" t="s">
        <v>1728</v>
      </c>
      <c r="J2061" s="65">
        <v>53</v>
      </c>
      <c r="K2061" s="65">
        <v>46</v>
      </c>
      <c r="L2061" s="65" t="s">
        <v>21</v>
      </c>
      <c r="M2061" s="51"/>
      <c r="N2061" s="51"/>
    </row>
    <row r="2062" spans="1:14" x14ac:dyDescent="0.25">
      <c r="A2062" s="65" t="s">
        <v>382</v>
      </c>
      <c r="B2062" s="65" t="s">
        <v>30</v>
      </c>
      <c r="C2062" s="65" t="s">
        <v>198</v>
      </c>
      <c r="D2062" s="65" t="s">
        <v>274</v>
      </c>
      <c r="E2062" s="65" t="s">
        <v>1709</v>
      </c>
      <c r="F2062" s="65">
        <v>1</v>
      </c>
      <c r="G2062" s="65" t="s">
        <v>19</v>
      </c>
      <c r="H2062" s="65" t="s">
        <v>1727</v>
      </c>
      <c r="I2062" s="65" t="s">
        <v>1728</v>
      </c>
      <c r="J2062" s="65">
        <v>52</v>
      </c>
      <c r="K2062" s="65">
        <v>44</v>
      </c>
      <c r="L2062" s="65" t="s">
        <v>21</v>
      </c>
      <c r="M2062" s="51"/>
      <c r="N2062" s="51"/>
    </row>
    <row r="2063" spans="1:14" x14ac:dyDescent="0.25">
      <c r="A2063" s="65" t="s">
        <v>382</v>
      </c>
      <c r="B2063" s="65" t="s">
        <v>62</v>
      </c>
      <c r="C2063" s="65" t="s">
        <v>423</v>
      </c>
      <c r="D2063" s="65" t="s">
        <v>424</v>
      </c>
      <c r="E2063" s="65" t="s">
        <v>1709</v>
      </c>
      <c r="F2063" s="65">
        <v>1</v>
      </c>
      <c r="G2063" s="65" t="s">
        <v>19</v>
      </c>
      <c r="H2063" s="65" t="s">
        <v>1727</v>
      </c>
      <c r="I2063" s="65" t="s">
        <v>1728</v>
      </c>
      <c r="J2063" s="51"/>
      <c r="K2063" s="65">
        <v>22</v>
      </c>
      <c r="L2063" s="65" t="s">
        <v>21</v>
      </c>
      <c r="M2063" s="51"/>
      <c r="N2063" s="51"/>
    </row>
    <row r="2064" spans="1:14" x14ac:dyDescent="0.25">
      <c r="A2064" s="65" t="s">
        <v>382</v>
      </c>
      <c r="B2064" s="65" t="s">
        <v>172</v>
      </c>
      <c r="C2064" s="65" t="s">
        <v>173</v>
      </c>
      <c r="D2064" s="65" t="s">
        <v>281</v>
      </c>
      <c r="E2064" s="65" t="s">
        <v>1709</v>
      </c>
      <c r="F2064" s="65">
        <v>1</v>
      </c>
      <c r="G2064" s="65" t="s">
        <v>19</v>
      </c>
      <c r="H2064" s="65" t="s">
        <v>1727</v>
      </c>
      <c r="I2064" s="65" t="s">
        <v>1728</v>
      </c>
      <c r="J2064" s="51"/>
      <c r="K2064" s="65">
        <v>38</v>
      </c>
      <c r="L2064" s="65" t="s">
        <v>21</v>
      </c>
      <c r="M2064" s="51"/>
      <c r="N2064" s="51"/>
    </row>
    <row r="2065" spans="1:14" x14ac:dyDescent="0.25">
      <c r="A2065" s="65" t="s">
        <v>382</v>
      </c>
      <c r="B2065" s="65" t="s">
        <v>30</v>
      </c>
      <c r="C2065" s="65" t="s">
        <v>34</v>
      </c>
      <c r="D2065" s="65" t="s">
        <v>36</v>
      </c>
      <c r="E2065" s="65" t="s">
        <v>1709</v>
      </c>
      <c r="F2065" s="65">
        <v>1</v>
      </c>
      <c r="G2065" s="65" t="s">
        <v>19</v>
      </c>
      <c r="H2065" s="65" t="s">
        <v>1727</v>
      </c>
      <c r="I2065" s="65" t="s">
        <v>1728</v>
      </c>
      <c r="J2065" s="65">
        <v>49</v>
      </c>
      <c r="K2065" s="65">
        <v>40</v>
      </c>
      <c r="L2065" s="65" t="s">
        <v>21</v>
      </c>
      <c r="M2065" s="51"/>
      <c r="N2065" s="51"/>
    </row>
    <row r="2066" spans="1:14" x14ac:dyDescent="0.25">
      <c r="A2066" s="65" t="s">
        <v>382</v>
      </c>
      <c r="B2066" s="65" t="s">
        <v>172</v>
      </c>
      <c r="C2066" s="65" t="s">
        <v>434</v>
      </c>
      <c r="D2066" s="65" t="s">
        <v>435</v>
      </c>
      <c r="E2066" s="65" t="s">
        <v>1709</v>
      </c>
      <c r="F2066" s="65">
        <v>1</v>
      </c>
      <c r="G2066" s="65" t="s">
        <v>19</v>
      </c>
      <c r="H2066" s="65" t="s">
        <v>1727</v>
      </c>
      <c r="I2066" s="65" t="s">
        <v>1728</v>
      </c>
      <c r="J2066" s="51"/>
      <c r="K2066" s="65">
        <v>40</v>
      </c>
      <c r="L2066" s="65" t="s">
        <v>21</v>
      </c>
      <c r="M2066" s="51"/>
      <c r="N2066" s="51"/>
    </row>
    <row r="2067" spans="1:14" x14ac:dyDescent="0.25">
      <c r="A2067" s="65" t="s">
        <v>382</v>
      </c>
      <c r="B2067" s="65" t="s">
        <v>172</v>
      </c>
      <c r="C2067" s="65" t="s">
        <v>209</v>
      </c>
      <c r="D2067" s="65" t="s">
        <v>431</v>
      </c>
      <c r="E2067" s="65" t="s">
        <v>1709</v>
      </c>
      <c r="F2067" s="65">
        <v>1</v>
      </c>
      <c r="G2067" s="65" t="s">
        <v>19</v>
      </c>
      <c r="H2067" s="65" t="s">
        <v>1727</v>
      </c>
      <c r="I2067" s="65" t="s">
        <v>1728</v>
      </c>
      <c r="J2067" s="51"/>
      <c r="K2067" s="65">
        <v>45</v>
      </c>
      <c r="L2067" s="65" t="s">
        <v>21</v>
      </c>
      <c r="M2067" s="51"/>
      <c r="N2067" s="51"/>
    </row>
    <row r="2068" spans="1:14" x14ac:dyDescent="0.25">
      <c r="A2068" s="65" t="s">
        <v>382</v>
      </c>
      <c r="B2068" s="65" t="s">
        <v>62</v>
      </c>
      <c r="C2068" s="65" t="s">
        <v>294</v>
      </c>
      <c r="D2068" s="65" t="s">
        <v>295</v>
      </c>
      <c r="E2068" s="65" t="s">
        <v>1709</v>
      </c>
      <c r="F2068" s="65">
        <v>1</v>
      </c>
      <c r="G2068" s="65" t="s">
        <v>19</v>
      </c>
      <c r="H2068" s="65" t="s">
        <v>1727</v>
      </c>
      <c r="I2068" s="65" t="s">
        <v>1728</v>
      </c>
      <c r="J2068" s="51"/>
      <c r="K2068" s="65">
        <v>20</v>
      </c>
      <c r="L2068" s="65" t="s">
        <v>21</v>
      </c>
      <c r="M2068" s="51"/>
      <c r="N2068" s="51"/>
    </row>
    <row r="2069" spans="1:14" x14ac:dyDescent="0.25">
      <c r="A2069" s="65" t="s">
        <v>382</v>
      </c>
      <c r="B2069" s="65" t="s">
        <v>172</v>
      </c>
      <c r="C2069" s="65" t="s">
        <v>173</v>
      </c>
      <c r="D2069" s="65" t="s">
        <v>278</v>
      </c>
      <c r="E2069" s="65" t="s">
        <v>1709</v>
      </c>
      <c r="F2069" s="65">
        <v>1</v>
      </c>
      <c r="G2069" s="65" t="s">
        <v>19</v>
      </c>
      <c r="H2069" s="65" t="s">
        <v>1727</v>
      </c>
      <c r="I2069" s="65" t="s">
        <v>1728</v>
      </c>
      <c r="J2069" s="51"/>
      <c r="K2069" s="65">
        <v>42</v>
      </c>
      <c r="L2069" s="65" t="s">
        <v>21</v>
      </c>
      <c r="M2069" s="51"/>
      <c r="N2069" s="51"/>
    </row>
    <row r="2070" spans="1:14" x14ac:dyDescent="0.25">
      <c r="A2070" s="65" t="s">
        <v>382</v>
      </c>
      <c r="B2070" s="65" t="s">
        <v>68</v>
      </c>
      <c r="C2070" s="65" t="s">
        <v>69</v>
      </c>
      <c r="D2070" s="65" t="s">
        <v>76</v>
      </c>
      <c r="E2070" s="65" t="s">
        <v>1709</v>
      </c>
      <c r="F2070" s="65">
        <v>1</v>
      </c>
      <c r="G2070" s="65" t="s">
        <v>19</v>
      </c>
      <c r="H2070" s="65" t="s">
        <v>1727</v>
      </c>
      <c r="I2070" s="65" t="s">
        <v>1728</v>
      </c>
      <c r="J2070" s="65">
        <v>46</v>
      </c>
      <c r="K2070" s="65">
        <v>60</v>
      </c>
      <c r="L2070" s="65" t="s">
        <v>21</v>
      </c>
      <c r="M2070" s="51"/>
      <c r="N2070" s="51"/>
    </row>
    <row r="2071" spans="1:14" x14ac:dyDescent="0.25">
      <c r="A2071" s="65" t="s">
        <v>382</v>
      </c>
      <c r="B2071" s="65" t="s">
        <v>172</v>
      </c>
      <c r="C2071" s="65" t="s">
        <v>323</v>
      </c>
      <c r="D2071" s="65" t="s">
        <v>437</v>
      </c>
      <c r="E2071" s="65" t="s">
        <v>1709</v>
      </c>
      <c r="F2071" s="65">
        <v>1</v>
      </c>
      <c r="G2071" s="65" t="s">
        <v>19</v>
      </c>
      <c r="H2071" s="65" t="s">
        <v>1727</v>
      </c>
      <c r="I2071" s="65" t="s">
        <v>1728</v>
      </c>
      <c r="J2071" s="65">
        <v>42</v>
      </c>
      <c r="K2071" s="65">
        <v>41</v>
      </c>
      <c r="L2071" s="65" t="s">
        <v>21</v>
      </c>
      <c r="M2071" s="51"/>
      <c r="N2071" s="51"/>
    </row>
    <row r="2072" spans="1:14" x14ac:dyDescent="0.25">
      <c r="A2072" s="65" t="s">
        <v>382</v>
      </c>
      <c r="B2072" s="65" t="s">
        <v>226</v>
      </c>
      <c r="C2072" s="65" t="s">
        <v>227</v>
      </c>
      <c r="D2072" s="65" t="s">
        <v>441</v>
      </c>
      <c r="E2072" s="65" t="s">
        <v>1709</v>
      </c>
      <c r="F2072" s="65">
        <v>1</v>
      </c>
      <c r="G2072" s="65" t="s">
        <v>19</v>
      </c>
      <c r="H2072" s="65" t="s">
        <v>1727</v>
      </c>
      <c r="I2072" s="65" t="s">
        <v>1728</v>
      </c>
      <c r="J2072" s="65">
        <v>53</v>
      </c>
      <c r="K2072" s="65">
        <v>44</v>
      </c>
      <c r="L2072" s="65" t="s">
        <v>21</v>
      </c>
      <c r="M2072" s="51"/>
      <c r="N2072" s="51"/>
    </row>
    <row r="2073" spans="1:14" x14ac:dyDescent="0.25">
      <c r="A2073" s="65" t="s">
        <v>382</v>
      </c>
      <c r="B2073" s="65" t="s">
        <v>226</v>
      </c>
      <c r="C2073" s="65" t="s">
        <v>221</v>
      </c>
      <c r="D2073" s="65" t="s">
        <v>448</v>
      </c>
      <c r="E2073" s="65" t="s">
        <v>1709</v>
      </c>
      <c r="F2073" s="65">
        <v>1</v>
      </c>
      <c r="G2073" s="65" t="s">
        <v>19</v>
      </c>
      <c r="H2073" s="65" t="s">
        <v>1727</v>
      </c>
      <c r="I2073" s="65" t="s">
        <v>1728</v>
      </c>
      <c r="J2073" s="51"/>
      <c r="K2073" s="65">
        <v>42</v>
      </c>
      <c r="L2073" s="65" t="s">
        <v>21</v>
      </c>
      <c r="M2073" s="51"/>
      <c r="N2073" s="51"/>
    </row>
    <row r="2074" spans="1:14" x14ac:dyDescent="0.25">
      <c r="A2074" s="65" t="s">
        <v>382</v>
      </c>
      <c r="B2074" s="65" t="s">
        <v>30</v>
      </c>
      <c r="C2074" s="65" t="s">
        <v>31</v>
      </c>
      <c r="D2074" s="65" t="s">
        <v>564</v>
      </c>
      <c r="E2074" s="65" t="s">
        <v>1709</v>
      </c>
      <c r="F2074" s="65">
        <v>1</v>
      </c>
      <c r="G2074" s="65" t="s">
        <v>19</v>
      </c>
      <c r="H2074" s="65" t="s">
        <v>1727</v>
      </c>
      <c r="I2074" s="65" t="s">
        <v>1728</v>
      </c>
      <c r="J2074" s="51"/>
      <c r="K2074" s="65">
        <v>33</v>
      </c>
      <c r="L2074" s="65" t="s">
        <v>21</v>
      </c>
      <c r="M2074" s="51"/>
      <c r="N2074" s="51"/>
    </row>
    <row r="2075" spans="1:14" x14ac:dyDescent="0.25">
      <c r="A2075" s="65" t="s">
        <v>382</v>
      </c>
      <c r="B2075" s="65" t="s">
        <v>172</v>
      </c>
      <c r="C2075" s="65" t="s">
        <v>425</v>
      </c>
      <c r="D2075" s="65" t="s">
        <v>426</v>
      </c>
      <c r="E2075" s="65" t="s">
        <v>1709</v>
      </c>
      <c r="F2075" s="65">
        <v>1</v>
      </c>
      <c r="G2075" s="65" t="s">
        <v>19</v>
      </c>
      <c r="H2075" s="65" t="s">
        <v>1727</v>
      </c>
      <c r="I2075" s="65" t="s">
        <v>1728</v>
      </c>
      <c r="J2075" s="51"/>
      <c r="K2075" s="65">
        <v>46</v>
      </c>
      <c r="L2075" s="65" t="s">
        <v>21</v>
      </c>
      <c r="M2075" s="51"/>
      <c r="N2075" s="51"/>
    </row>
    <row r="2076" spans="1:14" x14ac:dyDescent="0.25">
      <c r="A2076" s="65" t="s">
        <v>382</v>
      </c>
      <c r="B2076" s="65" t="s">
        <v>226</v>
      </c>
      <c r="C2076" s="65" t="s">
        <v>227</v>
      </c>
      <c r="D2076" s="65" t="s">
        <v>496</v>
      </c>
      <c r="E2076" s="65" t="s">
        <v>1709</v>
      </c>
      <c r="F2076" s="65">
        <v>1</v>
      </c>
      <c r="G2076" s="65" t="s">
        <v>19</v>
      </c>
      <c r="H2076" s="65" t="s">
        <v>1727</v>
      </c>
      <c r="I2076" s="65" t="s">
        <v>1728</v>
      </c>
      <c r="J2076" s="65">
        <v>47</v>
      </c>
      <c r="K2076" s="65">
        <v>43</v>
      </c>
      <c r="L2076" s="65" t="s">
        <v>21</v>
      </c>
      <c r="M2076" s="51"/>
      <c r="N2076" s="51"/>
    </row>
    <row r="2077" spans="1:14" x14ac:dyDescent="0.25">
      <c r="A2077" s="65" t="s">
        <v>382</v>
      </c>
      <c r="B2077" s="65" t="s">
        <v>85</v>
      </c>
      <c r="C2077" s="65" t="s">
        <v>124</v>
      </c>
      <c r="D2077" s="65" t="s">
        <v>354</v>
      </c>
      <c r="E2077" s="65" t="s">
        <v>1709</v>
      </c>
      <c r="F2077" s="65">
        <v>1</v>
      </c>
      <c r="G2077" s="65" t="s">
        <v>19</v>
      </c>
      <c r="H2077" s="65" t="s">
        <v>1727</v>
      </c>
      <c r="I2077" s="65" t="s">
        <v>1728</v>
      </c>
      <c r="J2077" s="65">
        <v>47</v>
      </c>
      <c r="K2077" s="65">
        <v>68</v>
      </c>
      <c r="L2077" s="65" t="s">
        <v>21</v>
      </c>
      <c r="M2077" s="51"/>
      <c r="N2077" s="51"/>
    </row>
    <row r="2078" spans="1:14" x14ac:dyDescent="0.25">
      <c r="A2078" s="65" t="s">
        <v>382</v>
      </c>
      <c r="B2078" s="65" t="s">
        <v>30</v>
      </c>
      <c r="C2078" s="65" t="s">
        <v>34</v>
      </c>
      <c r="D2078" s="65" t="s">
        <v>452</v>
      </c>
      <c r="E2078" s="65" t="s">
        <v>1709</v>
      </c>
      <c r="F2078" s="65">
        <v>1</v>
      </c>
      <c r="G2078" s="65" t="s">
        <v>19</v>
      </c>
      <c r="H2078" s="65" t="s">
        <v>1727</v>
      </c>
      <c r="I2078" s="65" t="s">
        <v>1728</v>
      </c>
      <c r="J2078" s="51"/>
      <c r="K2078" s="65">
        <v>36</v>
      </c>
      <c r="L2078" s="65" t="s">
        <v>21</v>
      </c>
      <c r="M2078" s="51"/>
      <c r="N2078" s="51"/>
    </row>
    <row r="2079" spans="1:14" x14ac:dyDescent="0.25">
      <c r="A2079" s="65" t="s">
        <v>382</v>
      </c>
      <c r="B2079" s="65" t="s">
        <v>30</v>
      </c>
      <c r="C2079" s="65" t="s">
        <v>34</v>
      </c>
      <c r="D2079" s="65" t="s">
        <v>451</v>
      </c>
      <c r="E2079" s="65" t="s">
        <v>1709</v>
      </c>
      <c r="F2079" s="65">
        <v>1</v>
      </c>
      <c r="G2079" s="65" t="s">
        <v>19</v>
      </c>
      <c r="H2079" s="65" t="s">
        <v>1727</v>
      </c>
      <c r="I2079" s="65" t="s">
        <v>1728</v>
      </c>
      <c r="J2079" s="51"/>
      <c r="K2079" s="65">
        <v>36</v>
      </c>
      <c r="L2079" s="65" t="s">
        <v>21</v>
      </c>
      <c r="M2079" s="51"/>
      <c r="N2079" s="51"/>
    </row>
    <row r="2080" spans="1:14" x14ac:dyDescent="0.25">
      <c r="A2080" s="65" t="s">
        <v>1708</v>
      </c>
      <c r="B2080" s="65" t="s">
        <v>93</v>
      </c>
      <c r="C2080" s="65" t="s">
        <v>94</v>
      </c>
      <c r="D2080" s="65" t="s">
        <v>453</v>
      </c>
      <c r="E2080" s="65" t="s">
        <v>1789</v>
      </c>
      <c r="F2080" s="65">
        <v>1</v>
      </c>
      <c r="G2080" s="65" t="s">
        <v>19</v>
      </c>
      <c r="H2080" s="65" t="s">
        <v>92</v>
      </c>
      <c r="I2080" s="65" t="s">
        <v>1713</v>
      </c>
      <c r="J2080" s="65">
        <v>17</v>
      </c>
      <c r="K2080" s="65">
        <v>21</v>
      </c>
      <c r="L2080" s="65" t="s">
        <v>21</v>
      </c>
      <c r="M2080" s="51"/>
      <c r="N2080" s="66" t="s">
        <v>1886</v>
      </c>
    </row>
    <row r="2081" spans="1:14" x14ac:dyDescent="0.25">
      <c r="A2081" s="65" t="s">
        <v>1708</v>
      </c>
      <c r="B2081" s="65" t="s">
        <v>93</v>
      </c>
      <c r="C2081" s="65" t="s">
        <v>94</v>
      </c>
      <c r="D2081" s="65" t="s">
        <v>453</v>
      </c>
      <c r="E2081" s="65" t="s">
        <v>1738</v>
      </c>
      <c r="F2081" s="65">
        <v>1</v>
      </c>
      <c r="G2081" s="65" t="s">
        <v>19</v>
      </c>
      <c r="H2081" s="65" t="s">
        <v>497</v>
      </c>
      <c r="I2081" s="65" t="s">
        <v>1713</v>
      </c>
      <c r="J2081" s="65">
        <v>18</v>
      </c>
      <c r="K2081" s="65">
        <v>27</v>
      </c>
      <c r="L2081" s="65" t="s">
        <v>21</v>
      </c>
      <c r="M2081" s="51"/>
      <c r="N2081" s="66" t="s">
        <v>1886</v>
      </c>
    </row>
    <row r="2082" spans="1:14" x14ac:dyDescent="0.25">
      <c r="A2082" s="65" t="s">
        <v>382</v>
      </c>
      <c r="B2082" s="65" t="s">
        <v>112</v>
      </c>
      <c r="C2082" s="65" t="s">
        <v>127</v>
      </c>
      <c r="D2082" s="65" t="s">
        <v>128</v>
      </c>
      <c r="E2082" s="65" t="s">
        <v>1709</v>
      </c>
      <c r="F2082" s="65">
        <v>1</v>
      </c>
      <c r="G2082" s="65" t="s">
        <v>19</v>
      </c>
      <c r="H2082" s="65" t="s">
        <v>1731</v>
      </c>
      <c r="I2082" s="65" t="s">
        <v>1728</v>
      </c>
      <c r="J2082" s="65">
        <v>54</v>
      </c>
      <c r="K2082" s="65">
        <v>68</v>
      </c>
      <c r="L2082" s="65" t="s">
        <v>21</v>
      </c>
      <c r="M2082" s="51"/>
      <c r="N2082" s="51"/>
    </row>
    <row r="2083" spans="1:14" x14ac:dyDescent="0.25">
      <c r="A2083" s="65" t="s">
        <v>1708</v>
      </c>
      <c r="B2083" s="65" t="s">
        <v>112</v>
      </c>
      <c r="C2083" s="65" t="s">
        <v>443</v>
      </c>
      <c r="D2083" s="65" t="s">
        <v>444</v>
      </c>
      <c r="E2083" s="65" t="s">
        <v>1709</v>
      </c>
      <c r="F2083" s="65">
        <v>1</v>
      </c>
      <c r="G2083" s="65" t="s">
        <v>19</v>
      </c>
      <c r="H2083" s="65" t="s">
        <v>1731</v>
      </c>
      <c r="I2083" s="65" t="s">
        <v>1732</v>
      </c>
      <c r="J2083" s="65">
        <v>54</v>
      </c>
      <c r="K2083" s="65">
        <v>56</v>
      </c>
      <c r="L2083" s="65" t="s">
        <v>21</v>
      </c>
      <c r="M2083" s="51"/>
      <c r="N2083" s="51"/>
    </row>
    <row r="2084" spans="1:14" x14ac:dyDescent="0.25">
      <c r="A2084" s="65" t="s">
        <v>382</v>
      </c>
      <c r="B2084" s="65" t="s">
        <v>112</v>
      </c>
      <c r="C2084" s="65" t="s">
        <v>443</v>
      </c>
      <c r="D2084" s="65" t="s">
        <v>444</v>
      </c>
      <c r="E2084" s="65" t="s">
        <v>1709</v>
      </c>
      <c r="F2084" s="65">
        <v>1</v>
      </c>
      <c r="G2084" s="65" t="s">
        <v>19</v>
      </c>
      <c r="H2084" s="65" t="s">
        <v>1731</v>
      </c>
      <c r="I2084" s="65" t="s">
        <v>1728</v>
      </c>
      <c r="J2084" s="65">
        <v>56</v>
      </c>
      <c r="K2084" s="65">
        <v>61</v>
      </c>
      <c r="L2084" s="65" t="s">
        <v>21</v>
      </c>
      <c r="M2084" s="51"/>
      <c r="N2084" s="51"/>
    </row>
    <row r="2085" spans="1:14" x14ac:dyDescent="0.25">
      <c r="A2085" s="65" t="s">
        <v>1708</v>
      </c>
      <c r="B2085" s="65" t="s">
        <v>85</v>
      </c>
      <c r="C2085" s="65" t="s">
        <v>124</v>
      </c>
      <c r="D2085" s="65" t="s">
        <v>273</v>
      </c>
      <c r="E2085" s="65" t="s">
        <v>1709</v>
      </c>
      <c r="F2085" s="65">
        <v>1</v>
      </c>
      <c r="G2085" s="65" t="s">
        <v>19</v>
      </c>
      <c r="H2085" s="65" t="s">
        <v>1731</v>
      </c>
      <c r="I2085" s="65" t="s">
        <v>1732</v>
      </c>
      <c r="J2085" s="65">
        <v>47</v>
      </c>
      <c r="K2085" s="65">
        <v>48</v>
      </c>
      <c r="L2085" s="65" t="s">
        <v>21</v>
      </c>
      <c r="M2085" s="51"/>
      <c r="N2085" s="51"/>
    </row>
    <row r="2086" spans="1:14" x14ac:dyDescent="0.25">
      <c r="A2086" s="65" t="s">
        <v>382</v>
      </c>
      <c r="B2086" s="65" t="s">
        <v>85</v>
      </c>
      <c r="C2086" s="65" t="s">
        <v>124</v>
      </c>
      <c r="D2086" s="65" t="s">
        <v>273</v>
      </c>
      <c r="E2086" s="65" t="s">
        <v>1709</v>
      </c>
      <c r="F2086" s="65">
        <v>1</v>
      </c>
      <c r="G2086" s="65" t="s">
        <v>19</v>
      </c>
      <c r="H2086" s="65" t="s">
        <v>1731</v>
      </c>
      <c r="I2086" s="65" t="s">
        <v>1728</v>
      </c>
      <c r="J2086" s="65">
        <v>53</v>
      </c>
      <c r="K2086" s="65">
        <v>54</v>
      </c>
      <c r="L2086" s="65" t="s">
        <v>21</v>
      </c>
      <c r="M2086" s="51"/>
      <c r="N2086" s="51"/>
    </row>
    <row r="2087" spans="1:14" x14ac:dyDescent="0.25">
      <c r="A2087" s="65" t="s">
        <v>1708</v>
      </c>
      <c r="B2087" s="65" t="s">
        <v>85</v>
      </c>
      <c r="C2087" s="65" t="s">
        <v>249</v>
      </c>
      <c r="D2087" s="65" t="s">
        <v>822</v>
      </c>
      <c r="E2087" s="65" t="s">
        <v>1709</v>
      </c>
      <c r="F2087" s="65">
        <v>1</v>
      </c>
      <c r="G2087" s="65" t="s">
        <v>19</v>
      </c>
      <c r="H2087" s="65" t="s">
        <v>1731</v>
      </c>
      <c r="I2087" s="65" t="s">
        <v>1732</v>
      </c>
      <c r="J2087" s="65">
        <v>36</v>
      </c>
      <c r="K2087" s="65">
        <v>35</v>
      </c>
      <c r="L2087" s="65" t="s">
        <v>21</v>
      </c>
      <c r="M2087" s="51"/>
      <c r="N2087" s="51"/>
    </row>
    <row r="2088" spans="1:14" x14ac:dyDescent="0.25">
      <c r="A2088" s="65" t="s">
        <v>382</v>
      </c>
      <c r="B2088" s="65" t="s">
        <v>85</v>
      </c>
      <c r="C2088" s="65" t="s">
        <v>249</v>
      </c>
      <c r="D2088" s="65" t="s">
        <v>822</v>
      </c>
      <c r="E2088" s="65" t="s">
        <v>1709</v>
      </c>
      <c r="F2088" s="65">
        <v>1</v>
      </c>
      <c r="G2088" s="65" t="s">
        <v>19</v>
      </c>
      <c r="H2088" s="65" t="s">
        <v>1731</v>
      </c>
      <c r="I2088" s="65" t="s">
        <v>1728</v>
      </c>
      <c r="J2088" s="65">
        <v>39</v>
      </c>
      <c r="K2088" s="65">
        <v>41</v>
      </c>
      <c r="L2088" s="65" t="s">
        <v>21</v>
      </c>
      <c r="M2088" s="51"/>
      <c r="N2088" s="51"/>
    </row>
    <row r="2089" spans="1:14" x14ac:dyDescent="0.25">
      <c r="A2089" s="65" t="s">
        <v>1708</v>
      </c>
      <c r="B2089" s="65" t="s">
        <v>244</v>
      </c>
      <c r="C2089" s="65" t="s">
        <v>94</v>
      </c>
      <c r="D2089" s="65" t="s">
        <v>777</v>
      </c>
      <c r="E2089" s="65" t="s">
        <v>1779</v>
      </c>
      <c r="F2089" s="65">
        <v>1</v>
      </c>
      <c r="G2089" s="65" t="s">
        <v>19</v>
      </c>
      <c r="H2089" s="65" t="s">
        <v>630</v>
      </c>
      <c r="I2089" s="65"/>
      <c r="J2089" s="65">
        <v>32</v>
      </c>
      <c r="K2089" s="51"/>
      <c r="L2089" s="65" t="s">
        <v>21</v>
      </c>
      <c r="M2089" s="51"/>
      <c r="N2089" s="51"/>
    </row>
    <row r="2090" spans="1:14" x14ac:dyDescent="0.25">
      <c r="A2090" s="65" t="s">
        <v>1708</v>
      </c>
      <c r="B2090" s="65" t="s">
        <v>112</v>
      </c>
      <c r="C2090" s="65" t="s">
        <v>413</v>
      </c>
      <c r="D2090" s="65" t="s">
        <v>414</v>
      </c>
      <c r="E2090" s="65" t="s">
        <v>1709</v>
      </c>
      <c r="F2090" s="65">
        <v>1</v>
      </c>
      <c r="G2090" s="65" t="s">
        <v>19</v>
      </c>
      <c r="H2090" s="65" t="s">
        <v>26</v>
      </c>
      <c r="I2090" s="65"/>
      <c r="J2090" s="51"/>
      <c r="K2090" s="65">
        <v>46</v>
      </c>
      <c r="L2090" s="65" t="s">
        <v>21</v>
      </c>
      <c r="M2090" s="51"/>
      <c r="N2090" s="51"/>
    </row>
    <row r="2091" spans="1:14" x14ac:dyDescent="0.25">
      <c r="A2091" s="65" t="s">
        <v>1708</v>
      </c>
      <c r="B2091" s="65" t="s">
        <v>265</v>
      </c>
      <c r="C2091" s="65" t="s">
        <v>550</v>
      </c>
      <c r="D2091" s="65" t="s">
        <v>823</v>
      </c>
      <c r="E2091" s="65" t="s">
        <v>824</v>
      </c>
      <c r="F2091" s="65">
        <v>1</v>
      </c>
      <c r="G2091" s="65" t="s">
        <v>19</v>
      </c>
      <c r="H2091" s="65" t="s">
        <v>1819</v>
      </c>
      <c r="I2091" s="65"/>
      <c r="J2091" s="65">
        <v>21</v>
      </c>
      <c r="K2091" s="65">
        <v>30</v>
      </c>
      <c r="L2091" s="65" t="s">
        <v>21</v>
      </c>
      <c r="M2091" s="51"/>
      <c r="N2091" s="51"/>
    </row>
    <row r="2092" spans="1:14" x14ac:dyDescent="0.25">
      <c r="A2092" s="65" t="s">
        <v>382</v>
      </c>
      <c r="B2092" s="65" t="s">
        <v>152</v>
      </c>
      <c r="C2092" s="65" t="s">
        <v>541</v>
      </c>
      <c r="D2092" s="65" t="s">
        <v>825</v>
      </c>
      <c r="E2092" s="65" t="s">
        <v>1774</v>
      </c>
      <c r="F2092" s="65">
        <v>1</v>
      </c>
      <c r="G2092" s="65" t="s">
        <v>19</v>
      </c>
      <c r="H2092" s="65" t="s">
        <v>616</v>
      </c>
      <c r="I2092" s="65" t="s">
        <v>1719</v>
      </c>
      <c r="J2092" s="65">
        <v>25</v>
      </c>
      <c r="K2092" s="65">
        <v>24</v>
      </c>
      <c r="L2092" s="65" t="s">
        <v>21</v>
      </c>
      <c r="M2092" s="51"/>
      <c r="N2092" s="66" t="s">
        <v>1886</v>
      </c>
    </row>
    <row r="2093" spans="1:14" x14ac:dyDescent="0.25">
      <c r="A2093" s="65" t="s">
        <v>1708</v>
      </c>
      <c r="B2093" s="65" t="s">
        <v>62</v>
      </c>
      <c r="C2093" s="65" t="s">
        <v>299</v>
      </c>
      <c r="D2093" s="65" t="s">
        <v>769</v>
      </c>
      <c r="E2093" s="65" t="s">
        <v>1803</v>
      </c>
      <c r="F2093" s="65">
        <v>1</v>
      </c>
      <c r="G2093" s="65" t="s">
        <v>19</v>
      </c>
      <c r="H2093" s="65" t="s">
        <v>1736</v>
      </c>
      <c r="I2093" s="65" t="s">
        <v>1717</v>
      </c>
      <c r="J2093" s="51"/>
      <c r="K2093" s="65">
        <v>13</v>
      </c>
      <c r="L2093" s="65" t="s">
        <v>21</v>
      </c>
      <c r="M2093" s="66" t="s">
        <v>1886</v>
      </c>
      <c r="N2093" s="51"/>
    </row>
    <row r="2094" spans="1:14" x14ac:dyDescent="0.25">
      <c r="A2094" s="65" t="s">
        <v>1708</v>
      </c>
      <c r="B2094" s="65" t="s">
        <v>71</v>
      </c>
      <c r="C2094" s="65" t="s">
        <v>72</v>
      </c>
      <c r="D2094" s="65" t="s">
        <v>831</v>
      </c>
      <c r="E2094" s="65" t="s">
        <v>1803</v>
      </c>
      <c r="F2094" s="65">
        <v>1</v>
      </c>
      <c r="G2094" s="65" t="s">
        <v>19</v>
      </c>
      <c r="H2094" s="65" t="s">
        <v>1736</v>
      </c>
      <c r="I2094" s="65" t="s">
        <v>1717</v>
      </c>
      <c r="J2094" s="65">
        <v>25</v>
      </c>
      <c r="K2094" s="65">
        <v>20</v>
      </c>
      <c r="L2094" s="65" t="s">
        <v>21</v>
      </c>
      <c r="M2094" s="66" t="s">
        <v>1886</v>
      </c>
      <c r="N2094" s="51"/>
    </row>
    <row r="2095" spans="1:14" x14ac:dyDescent="0.25">
      <c r="A2095" s="65" t="s">
        <v>1708</v>
      </c>
      <c r="B2095" s="65" t="s">
        <v>265</v>
      </c>
      <c r="C2095" s="65" t="s">
        <v>245</v>
      </c>
      <c r="D2095" s="65" t="s">
        <v>851</v>
      </c>
      <c r="E2095" s="65" t="s">
        <v>1709</v>
      </c>
      <c r="F2095" s="65">
        <v>1</v>
      </c>
      <c r="G2095" s="65" t="s">
        <v>19</v>
      </c>
      <c r="H2095" s="65" t="s">
        <v>20</v>
      </c>
      <c r="I2095" s="65"/>
      <c r="J2095" s="65">
        <v>19</v>
      </c>
      <c r="K2095" s="65">
        <v>24</v>
      </c>
      <c r="L2095" s="65" t="s">
        <v>21</v>
      </c>
      <c r="M2095" s="51"/>
      <c r="N2095" s="51"/>
    </row>
    <row r="2096" spans="1:14" x14ac:dyDescent="0.25">
      <c r="A2096" s="65" t="s">
        <v>1708</v>
      </c>
      <c r="B2096" s="65" t="s">
        <v>265</v>
      </c>
      <c r="C2096" s="65" t="s">
        <v>245</v>
      </c>
      <c r="D2096" s="65" t="s">
        <v>266</v>
      </c>
      <c r="E2096" s="65" t="s">
        <v>1709</v>
      </c>
      <c r="F2096" s="65">
        <v>1</v>
      </c>
      <c r="G2096" s="65" t="s">
        <v>19</v>
      </c>
      <c r="H2096" s="65" t="s">
        <v>20</v>
      </c>
      <c r="I2096" s="65"/>
      <c r="J2096" s="65">
        <v>21</v>
      </c>
      <c r="K2096" s="65">
        <v>15</v>
      </c>
      <c r="L2096" s="65" t="s">
        <v>21</v>
      </c>
      <c r="M2096" s="51"/>
      <c r="N2096" s="51"/>
    </row>
    <row r="2097" spans="1:14" x14ac:dyDescent="0.25">
      <c r="A2097" s="65" t="s">
        <v>1708</v>
      </c>
      <c r="B2097" s="65" t="s">
        <v>265</v>
      </c>
      <c r="C2097" s="65" t="s">
        <v>245</v>
      </c>
      <c r="D2097" s="65" t="s">
        <v>266</v>
      </c>
      <c r="E2097" s="65" t="s">
        <v>1709</v>
      </c>
      <c r="F2097" s="65">
        <v>1</v>
      </c>
      <c r="G2097" s="65" t="s">
        <v>19</v>
      </c>
      <c r="H2097" s="65" t="s">
        <v>1731</v>
      </c>
      <c r="I2097" s="65" t="s">
        <v>1732</v>
      </c>
      <c r="J2097" s="65">
        <v>20</v>
      </c>
      <c r="K2097" s="65">
        <v>40</v>
      </c>
      <c r="L2097" s="65" t="s">
        <v>21</v>
      </c>
      <c r="M2097" s="51"/>
      <c r="N2097" s="51"/>
    </row>
    <row r="2098" spans="1:14" x14ac:dyDescent="0.25">
      <c r="A2098" s="65" t="s">
        <v>1708</v>
      </c>
      <c r="B2098" s="65" t="s">
        <v>265</v>
      </c>
      <c r="C2098" s="65" t="s">
        <v>245</v>
      </c>
      <c r="D2098" s="65" t="s">
        <v>266</v>
      </c>
      <c r="E2098" s="65" t="s">
        <v>1709</v>
      </c>
      <c r="F2098" s="65">
        <v>1</v>
      </c>
      <c r="G2098" s="65" t="s">
        <v>19</v>
      </c>
      <c r="H2098" s="65" t="s">
        <v>92</v>
      </c>
      <c r="I2098" s="65"/>
      <c r="J2098" s="65">
        <v>16</v>
      </c>
      <c r="K2098" s="65">
        <v>25</v>
      </c>
      <c r="L2098" s="65" t="s">
        <v>21</v>
      </c>
      <c r="M2098" s="51"/>
      <c r="N2098" s="51"/>
    </row>
    <row r="2099" spans="1:14" x14ac:dyDescent="0.25">
      <c r="A2099" s="65" t="s">
        <v>1708</v>
      </c>
      <c r="B2099" s="65" t="s">
        <v>265</v>
      </c>
      <c r="C2099" s="65" t="s">
        <v>94</v>
      </c>
      <c r="D2099" s="65" t="s">
        <v>767</v>
      </c>
      <c r="E2099" s="65" t="s">
        <v>1709</v>
      </c>
      <c r="F2099" s="65">
        <v>1</v>
      </c>
      <c r="G2099" s="65" t="s">
        <v>19</v>
      </c>
      <c r="H2099" s="65" t="s">
        <v>20</v>
      </c>
      <c r="I2099" s="65"/>
      <c r="J2099" s="65">
        <v>14</v>
      </c>
      <c r="K2099" s="65">
        <v>15</v>
      </c>
      <c r="L2099" s="65" t="s">
        <v>21</v>
      </c>
      <c r="M2099" s="51"/>
      <c r="N2099" s="51"/>
    </row>
    <row r="2100" spans="1:14" x14ac:dyDescent="0.25">
      <c r="A2100" s="65" t="s">
        <v>1708</v>
      </c>
      <c r="B2100" s="65" t="s">
        <v>265</v>
      </c>
      <c r="C2100" s="65" t="s">
        <v>94</v>
      </c>
      <c r="D2100" s="65" t="s">
        <v>767</v>
      </c>
      <c r="E2100" s="65" t="s">
        <v>1709</v>
      </c>
      <c r="F2100" s="65">
        <v>1</v>
      </c>
      <c r="G2100" s="65" t="s">
        <v>19</v>
      </c>
      <c r="H2100" s="65" t="s">
        <v>1731</v>
      </c>
      <c r="I2100" s="65" t="s">
        <v>1732</v>
      </c>
      <c r="J2100" s="65">
        <v>18</v>
      </c>
      <c r="K2100" s="65">
        <v>26</v>
      </c>
      <c r="L2100" s="65" t="s">
        <v>21</v>
      </c>
      <c r="M2100" s="51"/>
      <c r="N2100" s="51"/>
    </row>
    <row r="2101" spans="1:14" x14ac:dyDescent="0.25">
      <c r="A2101" s="65" t="s">
        <v>1708</v>
      </c>
      <c r="B2101" s="65" t="s">
        <v>176</v>
      </c>
      <c r="C2101" s="65" t="s">
        <v>303</v>
      </c>
      <c r="D2101" s="65" t="s">
        <v>304</v>
      </c>
      <c r="E2101" s="65" t="s">
        <v>1709</v>
      </c>
      <c r="F2101" s="65">
        <v>1</v>
      </c>
      <c r="G2101" s="65" t="s">
        <v>19</v>
      </c>
      <c r="H2101" s="65" t="s">
        <v>832</v>
      </c>
      <c r="I2101" s="65"/>
      <c r="J2101" s="65">
        <v>17</v>
      </c>
      <c r="K2101" s="51"/>
      <c r="L2101" s="65" t="s">
        <v>21</v>
      </c>
      <c r="M2101" s="51"/>
      <c r="N2101" s="51"/>
    </row>
    <row r="2102" spans="1:14" x14ac:dyDescent="0.25">
      <c r="A2102" s="65" t="s">
        <v>1708</v>
      </c>
      <c r="B2102" s="65" t="s">
        <v>176</v>
      </c>
      <c r="C2102" s="65" t="s">
        <v>303</v>
      </c>
      <c r="D2102" s="65" t="s">
        <v>352</v>
      </c>
      <c r="E2102" s="65" t="s">
        <v>1709</v>
      </c>
      <c r="F2102" s="65">
        <v>1</v>
      </c>
      <c r="G2102" s="65" t="s">
        <v>19</v>
      </c>
      <c r="H2102" s="65" t="s">
        <v>832</v>
      </c>
      <c r="I2102" s="65"/>
      <c r="J2102" s="65">
        <v>18</v>
      </c>
      <c r="K2102" s="51"/>
      <c r="L2102" s="65" t="s">
        <v>21</v>
      </c>
      <c r="M2102" s="51"/>
      <c r="N2102" s="51"/>
    </row>
    <row r="2103" spans="1:14" x14ac:dyDescent="0.25">
      <c r="A2103" s="65" t="s">
        <v>1708</v>
      </c>
      <c r="B2103" s="65" t="s">
        <v>176</v>
      </c>
      <c r="C2103" s="65" t="s">
        <v>303</v>
      </c>
      <c r="D2103" s="65" t="s">
        <v>833</v>
      </c>
      <c r="E2103" s="65" t="s">
        <v>1709</v>
      </c>
      <c r="F2103" s="65">
        <v>1</v>
      </c>
      <c r="G2103" s="65" t="s">
        <v>19</v>
      </c>
      <c r="H2103" s="65" t="s">
        <v>832</v>
      </c>
      <c r="I2103" s="65"/>
      <c r="J2103" s="65">
        <v>19</v>
      </c>
      <c r="K2103" s="51"/>
      <c r="L2103" s="65" t="s">
        <v>21</v>
      </c>
      <c r="M2103" s="51"/>
      <c r="N2103" s="51"/>
    </row>
    <row r="2104" spans="1:14" x14ac:dyDescent="0.25">
      <c r="A2104" s="65" t="s">
        <v>1708</v>
      </c>
      <c r="B2104" s="65" t="s">
        <v>176</v>
      </c>
      <c r="C2104" s="65" t="s">
        <v>303</v>
      </c>
      <c r="D2104" s="65" t="s">
        <v>834</v>
      </c>
      <c r="E2104" s="65" t="s">
        <v>1709</v>
      </c>
      <c r="F2104" s="65">
        <v>1</v>
      </c>
      <c r="G2104" s="65" t="s">
        <v>19</v>
      </c>
      <c r="H2104" s="65" t="s">
        <v>832</v>
      </c>
      <c r="I2104" s="65"/>
      <c r="J2104" s="65">
        <v>20</v>
      </c>
      <c r="K2104" s="51"/>
      <c r="L2104" s="65" t="s">
        <v>21</v>
      </c>
      <c r="M2104" s="51"/>
      <c r="N2104" s="51"/>
    </row>
    <row r="2105" spans="1:14" x14ac:dyDescent="0.25">
      <c r="A2105" s="65" t="s">
        <v>1708</v>
      </c>
      <c r="B2105" s="65" t="s">
        <v>152</v>
      </c>
      <c r="C2105" s="65" t="s">
        <v>331</v>
      </c>
      <c r="D2105" s="65" t="s">
        <v>539</v>
      </c>
      <c r="E2105" s="65" t="s">
        <v>1709</v>
      </c>
      <c r="F2105" s="65">
        <v>1</v>
      </c>
      <c r="G2105" s="65" t="s">
        <v>19</v>
      </c>
      <c r="H2105" s="65" t="s">
        <v>1731</v>
      </c>
      <c r="I2105" s="65" t="s">
        <v>1732</v>
      </c>
      <c r="J2105" s="65">
        <v>42</v>
      </c>
      <c r="K2105" s="65">
        <v>32</v>
      </c>
      <c r="L2105" s="65" t="s">
        <v>21</v>
      </c>
      <c r="M2105" s="51"/>
      <c r="N2105" s="51"/>
    </row>
    <row r="2106" spans="1:14" ht="25.5" x14ac:dyDescent="0.25">
      <c r="A2106" s="65" t="s">
        <v>1708</v>
      </c>
      <c r="B2106" s="65" t="s">
        <v>195</v>
      </c>
      <c r="C2106" s="65" t="s">
        <v>365</v>
      </c>
      <c r="D2106" s="65" t="s">
        <v>540</v>
      </c>
      <c r="E2106" s="65" t="s">
        <v>1709</v>
      </c>
      <c r="F2106" s="65">
        <v>1</v>
      </c>
      <c r="G2106" s="65" t="s">
        <v>19</v>
      </c>
      <c r="H2106" s="65" t="s">
        <v>1731</v>
      </c>
      <c r="I2106" s="65" t="s">
        <v>1732</v>
      </c>
      <c r="J2106" s="65">
        <v>32</v>
      </c>
      <c r="K2106" s="65">
        <v>23</v>
      </c>
      <c r="L2106" s="65" t="s">
        <v>21</v>
      </c>
      <c r="M2106" s="51"/>
      <c r="N2106" s="51"/>
    </row>
    <row r="2107" spans="1:14" x14ac:dyDescent="0.25">
      <c r="A2107" s="65" t="s">
        <v>1708</v>
      </c>
      <c r="B2107" s="65" t="s">
        <v>62</v>
      </c>
      <c r="C2107" s="65" t="s">
        <v>299</v>
      </c>
      <c r="D2107" s="65" t="s">
        <v>769</v>
      </c>
      <c r="E2107" s="65" t="s">
        <v>1709</v>
      </c>
      <c r="F2107" s="65">
        <v>1</v>
      </c>
      <c r="G2107" s="65" t="s">
        <v>19</v>
      </c>
      <c r="H2107" s="65" t="s">
        <v>1731</v>
      </c>
      <c r="I2107" s="65" t="s">
        <v>1732</v>
      </c>
      <c r="J2107" s="65">
        <v>42</v>
      </c>
      <c r="K2107" s="65">
        <v>24</v>
      </c>
      <c r="L2107" s="65" t="s">
        <v>21</v>
      </c>
      <c r="M2107" s="51"/>
      <c r="N2107" s="51"/>
    </row>
    <row r="2108" spans="1:14" x14ac:dyDescent="0.25">
      <c r="A2108" s="65" t="s">
        <v>1708</v>
      </c>
      <c r="B2108" s="65" t="s">
        <v>71</v>
      </c>
      <c r="C2108" s="65" t="s">
        <v>72</v>
      </c>
      <c r="D2108" s="65" t="s">
        <v>73</v>
      </c>
      <c r="E2108" s="65" t="s">
        <v>1709</v>
      </c>
      <c r="F2108" s="65">
        <v>1</v>
      </c>
      <c r="G2108" s="65" t="s">
        <v>19</v>
      </c>
      <c r="H2108" s="65" t="s">
        <v>1731</v>
      </c>
      <c r="I2108" s="65" t="s">
        <v>1732</v>
      </c>
      <c r="J2108" s="65">
        <v>16</v>
      </c>
      <c r="K2108" s="65">
        <v>26</v>
      </c>
      <c r="L2108" s="65" t="s">
        <v>21</v>
      </c>
      <c r="M2108" s="51"/>
      <c r="N2108" s="51"/>
    </row>
    <row r="2109" spans="1:14" x14ac:dyDescent="0.25">
      <c r="A2109" s="65" t="s">
        <v>1708</v>
      </c>
      <c r="B2109" s="65" t="s">
        <v>152</v>
      </c>
      <c r="C2109" s="65" t="s">
        <v>153</v>
      </c>
      <c r="D2109" s="65" t="s">
        <v>333</v>
      </c>
      <c r="E2109" s="65" t="s">
        <v>1709</v>
      </c>
      <c r="F2109" s="65">
        <v>1</v>
      </c>
      <c r="G2109" s="65" t="s">
        <v>19</v>
      </c>
      <c r="H2109" s="65" t="s">
        <v>1731</v>
      </c>
      <c r="I2109" s="65" t="s">
        <v>1732</v>
      </c>
      <c r="J2109" s="65">
        <v>50</v>
      </c>
      <c r="K2109" s="51"/>
      <c r="L2109" s="65" t="s">
        <v>21</v>
      </c>
      <c r="M2109" s="51"/>
      <c r="N2109" s="51"/>
    </row>
    <row r="2110" spans="1:14" x14ac:dyDescent="0.25">
      <c r="A2110" s="65" t="s">
        <v>1708</v>
      </c>
      <c r="B2110" s="65" t="s">
        <v>30</v>
      </c>
      <c r="C2110" s="65" t="s">
        <v>34</v>
      </c>
      <c r="D2110" s="65" t="s">
        <v>36</v>
      </c>
      <c r="E2110" s="65" t="s">
        <v>1709</v>
      </c>
      <c r="F2110" s="65">
        <v>1</v>
      </c>
      <c r="G2110" s="65" t="s">
        <v>19</v>
      </c>
      <c r="H2110" s="65" t="s">
        <v>1731</v>
      </c>
      <c r="I2110" s="65" t="s">
        <v>1732</v>
      </c>
      <c r="J2110" s="65">
        <v>44</v>
      </c>
      <c r="K2110" s="65">
        <v>40</v>
      </c>
      <c r="L2110" s="65" t="s">
        <v>21</v>
      </c>
      <c r="M2110" s="51"/>
      <c r="N2110" s="51"/>
    </row>
    <row r="2111" spans="1:14" x14ac:dyDescent="0.25">
      <c r="A2111" s="65" t="s">
        <v>1708</v>
      </c>
      <c r="B2111" s="65" t="s">
        <v>30</v>
      </c>
      <c r="C2111" s="65" t="s">
        <v>34</v>
      </c>
      <c r="D2111" s="65" t="s">
        <v>35</v>
      </c>
      <c r="E2111" s="65" t="s">
        <v>1709</v>
      </c>
      <c r="F2111" s="65">
        <v>1</v>
      </c>
      <c r="G2111" s="65" t="s">
        <v>19</v>
      </c>
      <c r="H2111" s="65" t="s">
        <v>1731</v>
      </c>
      <c r="I2111" s="65" t="s">
        <v>1732</v>
      </c>
      <c r="J2111" s="65">
        <v>47</v>
      </c>
      <c r="K2111" s="65">
        <v>39</v>
      </c>
      <c r="L2111" s="65" t="s">
        <v>21</v>
      </c>
      <c r="M2111" s="51"/>
      <c r="N2111" s="51"/>
    </row>
    <row r="2112" spans="1:14" x14ac:dyDescent="0.25">
      <c r="A2112" s="65" t="s">
        <v>1708</v>
      </c>
      <c r="B2112" s="65" t="s">
        <v>172</v>
      </c>
      <c r="C2112" s="65" t="s">
        <v>323</v>
      </c>
      <c r="D2112" s="65" t="s">
        <v>437</v>
      </c>
      <c r="E2112" s="65" t="s">
        <v>1709</v>
      </c>
      <c r="F2112" s="65">
        <v>1</v>
      </c>
      <c r="G2112" s="65" t="s">
        <v>19</v>
      </c>
      <c r="H2112" s="65" t="s">
        <v>1731</v>
      </c>
      <c r="I2112" s="65" t="s">
        <v>1732</v>
      </c>
      <c r="J2112" s="65">
        <v>58</v>
      </c>
      <c r="K2112" s="51"/>
      <c r="L2112" s="65" t="s">
        <v>21</v>
      </c>
      <c r="M2112" s="51"/>
      <c r="N2112" s="51"/>
    </row>
    <row r="2113" spans="1:14" x14ac:dyDescent="0.25">
      <c r="A2113" s="65" t="s">
        <v>1708</v>
      </c>
      <c r="B2113" s="65" t="s">
        <v>30</v>
      </c>
      <c r="C2113" s="65" t="s">
        <v>31</v>
      </c>
      <c r="D2113" s="65" t="s">
        <v>280</v>
      </c>
      <c r="E2113" s="65" t="s">
        <v>1709</v>
      </c>
      <c r="F2113" s="65">
        <v>1</v>
      </c>
      <c r="G2113" s="65" t="s">
        <v>19</v>
      </c>
      <c r="H2113" s="65" t="s">
        <v>1733</v>
      </c>
      <c r="I2113" s="65"/>
      <c r="J2113" s="65">
        <v>34</v>
      </c>
      <c r="K2113" s="65">
        <v>34</v>
      </c>
      <c r="L2113" s="65" t="s">
        <v>21</v>
      </c>
      <c r="M2113" s="51"/>
      <c r="N2113" s="51"/>
    </row>
    <row r="2114" spans="1:14" x14ac:dyDescent="0.25">
      <c r="A2114" s="65" t="s">
        <v>1708</v>
      </c>
      <c r="B2114" s="65" t="s">
        <v>172</v>
      </c>
      <c r="C2114" s="65" t="s">
        <v>479</v>
      </c>
      <c r="D2114" s="65" t="s">
        <v>479</v>
      </c>
      <c r="E2114" s="65" t="s">
        <v>1714</v>
      </c>
      <c r="F2114" s="65">
        <v>1</v>
      </c>
      <c r="G2114" s="65" t="s">
        <v>40</v>
      </c>
      <c r="H2114" s="65" t="s">
        <v>41</v>
      </c>
      <c r="I2114" s="65" t="s">
        <v>1715</v>
      </c>
      <c r="J2114" s="65">
        <v>41</v>
      </c>
      <c r="K2114" s="65">
        <v>35</v>
      </c>
      <c r="L2114" s="65" t="s">
        <v>42</v>
      </c>
      <c r="M2114" s="51"/>
      <c r="N2114" s="51"/>
    </row>
    <row r="2115" spans="1:14" x14ac:dyDescent="0.25">
      <c r="A2115" s="65" t="s">
        <v>1708</v>
      </c>
      <c r="B2115" s="65" t="s">
        <v>30</v>
      </c>
      <c r="C2115" s="65" t="s">
        <v>223</v>
      </c>
      <c r="D2115" s="65" t="s">
        <v>440</v>
      </c>
      <c r="E2115" s="65" t="s">
        <v>1714</v>
      </c>
      <c r="F2115" s="65">
        <v>1</v>
      </c>
      <c r="G2115" s="65" t="s">
        <v>40</v>
      </c>
      <c r="H2115" s="65" t="s">
        <v>41</v>
      </c>
      <c r="I2115" s="65" t="s">
        <v>1715</v>
      </c>
      <c r="J2115" s="65">
        <v>48</v>
      </c>
      <c r="K2115" s="65">
        <v>45</v>
      </c>
      <c r="L2115" s="65" t="s">
        <v>42</v>
      </c>
      <c r="M2115" s="51"/>
      <c r="N2115" s="51"/>
    </row>
    <row r="2116" spans="1:14" x14ac:dyDescent="0.25">
      <c r="A2116" s="65" t="s">
        <v>1708</v>
      </c>
      <c r="B2116" s="65" t="s">
        <v>30</v>
      </c>
      <c r="C2116" s="65" t="s">
        <v>31</v>
      </c>
      <c r="D2116" s="65" t="s">
        <v>471</v>
      </c>
      <c r="E2116" s="65" t="s">
        <v>1714</v>
      </c>
      <c r="F2116" s="65">
        <v>1</v>
      </c>
      <c r="G2116" s="65" t="s">
        <v>40</v>
      </c>
      <c r="H2116" s="65" t="s">
        <v>41</v>
      </c>
      <c r="I2116" s="65" t="s">
        <v>1715</v>
      </c>
      <c r="J2116" s="65">
        <v>46</v>
      </c>
      <c r="K2116" s="65">
        <v>45</v>
      </c>
      <c r="L2116" s="65" t="s">
        <v>42</v>
      </c>
      <c r="M2116" s="51"/>
      <c r="N2116" s="51"/>
    </row>
    <row r="2117" spans="1:14" x14ac:dyDescent="0.25">
      <c r="A2117" s="65" t="s">
        <v>1708</v>
      </c>
      <c r="B2117" s="65" t="s">
        <v>226</v>
      </c>
      <c r="C2117" s="65" t="s">
        <v>227</v>
      </c>
      <c r="D2117" s="65" t="s">
        <v>228</v>
      </c>
      <c r="E2117" s="65" t="s">
        <v>1714</v>
      </c>
      <c r="F2117" s="65">
        <v>1</v>
      </c>
      <c r="G2117" s="65" t="s">
        <v>40</v>
      </c>
      <c r="H2117" s="65" t="s">
        <v>41</v>
      </c>
      <c r="I2117" s="65" t="s">
        <v>1715</v>
      </c>
      <c r="J2117" s="65">
        <v>51</v>
      </c>
      <c r="K2117" s="65">
        <v>50</v>
      </c>
      <c r="L2117" s="65" t="s">
        <v>42</v>
      </c>
      <c r="M2117" s="51"/>
      <c r="N2117" s="51"/>
    </row>
    <row r="2118" spans="1:14" x14ac:dyDescent="0.25">
      <c r="A2118" s="65" t="s">
        <v>1708</v>
      </c>
      <c r="B2118" s="65" t="s">
        <v>37</v>
      </c>
      <c r="C2118" s="65" t="s">
        <v>117</v>
      </c>
      <c r="D2118" s="65" t="s">
        <v>118</v>
      </c>
      <c r="E2118" s="65" t="s">
        <v>1709</v>
      </c>
      <c r="F2118" s="65">
        <v>1</v>
      </c>
      <c r="G2118" s="65" t="s">
        <v>40</v>
      </c>
      <c r="H2118" s="65" t="s">
        <v>41</v>
      </c>
      <c r="I2118" s="65" t="s">
        <v>1715</v>
      </c>
      <c r="J2118" s="65">
        <v>30</v>
      </c>
      <c r="K2118" s="65">
        <v>50</v>
      </c>
      <c r="L2118" s="65" t="s">
        <v>42</v>
      </c>
      <c r="M2118" s="51"/>
      <c r="N2118" s="51"/>
    </row>
    <row r="2119" spans="1:14" x14ac:dyDescent="0.25">
      <c r="A2119" s="65" t="s">
        <v>1708</v>
      </c>
      <c r="B2119" s="65" t="s">
        <v>46</v>
      </c>
      <c r="C2119" s="65" t="s">
        <v>47</v>
      </c>
      <c r="D2119" s="65" t="s">
        <v>835</v>
      </c>
      <c r="E2119" s="65" t="s">
        <v>1709</v>
      </c>
      <c r="F2119" s="65">
        <v>1</v>
      </c>
      <c r="G2119" s="65" t="s">
        <v>40</v>
      </c>
      <c r="H2119" s="65" t="s">
        <v>41</v>
      </c>
      <c r="I2119" s="65" t="s">
        <v>1715</v>
      </c>
      <c r="J2119" s="65">
        <v>32</v>
      </c>
      <c r="K2119" s="65">
        <v>50</v>
      </c>
      <c r="L2119" s="65" t="s">
        <v>42</v>
      </c>
      <c r="M2119" s="51"/>
      <c r="N2119" s="51"/>
    </row>
    <row r="2120" spans="1:14" x14ac:dyDescent="0.25">
      <c r="A2120" s="65" t="s">
        <v>1708</v>
      </c>
      <c r="B2120" s="65" t="s">
        <v>43</v>
      </c>
      <c r="C2120" s="65" t="s">
        <v>258</v>
      </c>
      <c r="D2120" s="65" t="s">
        <v>259</v>
      </c>
      <c r="E2120" s="65" t="s">
        <v>1709</v>
      </c>
      <c r="F2120" s="65">
        <v>1</v>
      </c>
      <c r="G2120" s="65" t="s">
        <v>40</v>
      </c>
      <c r="H2120" s="65" t="s">
        <v>41</v>
      </c>
      <c r="I2120" s="65" t="s">
        <v>1715</v>
      </c>
      <c r="J2120" s="65">
        <v>28</v>
      </c>
      <c r="K2120" s="65">
        <v>40</v>
      </c>
      <c r="L2120" s="65" t="s">
        <v>42</v>
      </c>
      <c r="M2120" s="51"/>
      <c r="N2120" s="51"/>
    </row>
    <row r="2121" spans="1:14" x14ac:dyDescent="0.25">
      <c r="A2121" s="65" t="s">
        <v>1708</v>
      </c>
      <c r="B2121" s="65" t="s">
        <v>176</v>
      </c>
      <c r="C2121" s="65" t="s">
        <v>211</v>
      </c>
      <c r="D2121" s="65" t="s">
        <v>212</v>
      </c>
      <c r="E2121" s="65" t="s">
        <v>1709</v>
      </c>
      <c r="F2121" s="65">
        <v>1</v>
      </c>
      <c r="G2121" s="65" t="s">
        <v>19</v>
      </c>
      <c r="H2121" s="65" t="s">
        <v>92</v>
      </c>
      <c r="I2121" s="65"/>
      <c r="J2121" s="65">
        <v>32</v>
      </c>
      <c r="K2121" s="65">
        <v>19</v>
      </c>
      <c r="L2121" s="65" t="s">
        <v>21</v>
      </c>
      <c r="M2121" s="51"/>
      <c r="N2121" s="51"/>
    </row>
    <row r="2122" spans="1:14" x14ac:dyDescent="0.25">
      <c r="A2122" s="65" t="s">
        <v>1708</v>
      </c>
      <c r="B2122" s="65" t="s">
        <v>176</v>
      </c>
      <c r="C2122" s="65" t="s">
        <v>211</v>
      </c>
      <c r="D2122" s="65" t="s">
        <v>212</v>
      </c>
      <c r="E2122" s="65" t="s">
        <v>1709</v>
      </c>
      <c r="F2122" s="65">
        <v>1</v>
      </c>
      <c r="G2122" s="65" t="s">
        <v>19</v>
      </c>
      <c r="H2122" s="65" t="s">
        <v>20</v>
      </c>
      <c r="I2122" s="65"/>
      <c r="J2122" s="65">
        <v>31</v>
      </c>
      <c r="K2122" s="65">
        <v>39</v>
      </c>
      <c r="L2122" s="65" t="s">
        <v>21</v>
      </c>
      <c r="M2122" s="51"/>
      <c r="N2122" s="51"/>
    </row>
    <row r="2123" spans="1:14" ht="25.5" x14ac:dyDescent="0.25">
      <c r="A2123" s="65" t="s">
        <v>1708</v>
      </c>
      <c r="B2123" s="65" t="s">
        <v>195</v>
      </c>
      <c r="C2123" s="65" t="s">
        <v>313</v>
      </c>
      <c r="D2123" s="65" t="s">
        <v>364</v>
      </c>
      <c r="E2123" s="65" t="s">
        <v>1709</v>
      </c>
      <c r="F2123" s="65">
        <v>1</v>
      </c>
      <c r="G2123" s="65" t="s">
        <v>19</v>
      </c>
      <c r="H2123" s="65" t="s">
        <v>26</v>
      </c>
      <c r="I2123" s="65"/>
      <c r="J2123" s="65">
        <v>38</v>
      </c>
      <c r="K2123" s="65">
        <v>49</v>
      </c>
      <c r="L2123" s="65" t="s">
        <v>21</v>
      </c>
      <c r="M2123" s="51"/>
      <c r="N2123" s="51"/>
    </row>
    <row r="2124" spans="1:14" ht="25.5" x14ac:dyDescent="0.25">
      <c r="A2124" s="65" t="s">
        <v>382</v>
      </c>
      <c r="B2124" s="65" t="s">
        <v>195</v>
      </c>
      <c r="C2124" s="65" t="s">
        <v>313</v>
      </c>
      <c r="D2124" s="65" t="s">
        <v>364</v>
      </c>
      <c r="E2124" s="65" t="s">
        <v>1709</v>
      </c>
      <c r="F2124" s="65">
        <v>1</v>
      </c>
      <c r="G2124" s="65" t="s">
        <v>19</v>
      </c>
      <c r="H2124" s="65" t="s">
        <v>26</v>
      </c>
      <c r="I2124" s="65"/>
      <c r="J2124" s="51"/>
      <c r="K2124" s="65">
        <v>51</v>
      </c>
      <c r="L2124" s="65" t="s">
        <v>21</v>
      </c>
      <c r="M2124" s="51"/>
      <c r="N2124" s="51"/>
    </row>
    <row r="2125" spans="1:14" ht="25.5" x14ac:dyDescent="0.25">
      <c r="A2125" s="65" t="s">
        <v>382</v>
      </c>
      <c r="B2125" s="65" t="s">
        <v>16</v>
      </c>
      <c r="C2125" s="65" t="s">
        <v>24</v>
      </c>
      <c r="D2125" s="65" t="s">
        <v>836</v>
      </c>
      <c r="E2125" s="65" t="s">
        <v>1709</v>
      </c>
      <c r="F2125" s="65">
        <v>1</v>
      </c>
      <c r="G2125" s="65" t="s">
        <v>19</v>
      </c>
      <c r="H2125" s="65" t="s">
        <v>26</v>
      </c>
      <c r="I2125" s="65"/>
      <c r="J2125" s="65">
        <v>20</v>
      </c>
      <c r="K2125" s="65">
        <v>19</v>
      </c>
      <c r="L2125" s="65" t="s">
        <v>21</v>
      </c>
      <c r="M2125" s="51"/>
      <c r="N2125" s="51"/>
    </row>
    <row r="2126" spans="1:14" x14ac:dyDescent="0.25">
      <c r="A2126" s="65" t="s">
        <v>382</v>
      </c>
      <c r="B2126" s="65" t="s">
        <v>37</v>
      </c>
      <c r="C2126" s="65" t="s">
        <v>120</v>
      </c>
      <c r="D2126" s="65" t="s">
        <v>120</v>
      </c>
      <c r="E2126" s="65" t="s">
        <v>1709</v>
      </c>
      <c r="F2126" s="65">
        <v>1</v>
      </c>
      <c r="G2126" s="65" t="s">
        <v>19</v>
      </c>
      <c r="H2126" s="65" t="s">
        <v>26</v>
      </c>
      <c r="I2126" s="65"/>
      <c r="J2126" s="65">
        <v>31</v>
      </c>
      <c r="K2126" s="65">
        <v>54</v>
      </c>
      <c r="L2126" s="65" t="s">
        <v>21</v>
      </c>
      <c r="M2126" s="51"/>
      <c r="N2126" s="51"/>
    </row>
    <row r="2127" spans="1:14" ht="25.5" x14ac:dyDescent="0.25">
      <c r="A2127" s="65" t="s">
        <v>1708</v>
      </c>
      <c r="B2127" s="65" t="s">
        <v>195</v>
      </c>
      <c r="C2127" s="65" t="s">
        <v>196</v>
      </c>
      <c r="D2127" s="65" t="s">
        <v>554</v>
      </c>
      <c r="E2127" s="65" t="s">
        <v>1709</v>
      </c>
      <c r="F2127" s="65">
        <v>1</v>
      </c>
      <c r="G2127" s="65" t="s">
        <v>19</v>
      </c>
      <c r="H2127" s="65" t="s">
        <v>26</v>
      </c>
      <c r="I2127" s="65"/>
      <c r="J2127" s="65">
        <v>25</v>
      </c>
      <c r="K2127" s="65">
        <v>44</v>
      </c>
      <c r="L2127" s="65" t="s">
        <v>21</v>
      </c>
      <c r="M2127" s="51"/>
      <c r="N2127" s="51"/>
    </row>
    <row r="2128" spans="1:14" x14ac:dyDescent="0.25">
      <c r="A2128" s="65" t="s">
        <v>382</v>
      </c>
      <c r="B2128" s="65" t="s">
        <v>46</v>
      </c>
      <c r="C2128" s="65" t="s">
        <v>47</v>
      </c>
      <c r="D2128" s="65" t="s">
        <v>677</v>
      </c>
      <c r="E2128" s="65" t="s">
        <v>1709</v>
      </c>
      <c r="F2128" s="65">
        <v>1</v>
      </c>
      <c r="G2128" s="65" t="s">
        <v>19</v>
      </c>
      <c r="H2128" s="65" t="s">
        <v>26</v>
      </c>
      <c r="I2128" s="65"/>
      <c r="J2128" s="65">
        <v>34</v>
      </c>
      <c r="K2128" s="51"/>
      <c r="L2128" s="65" t="s">
        <v>21</v>
      </c>
      <c r="M2128" s="51"/>
      <c r="N2128" s="51"/>
    </row>
    <row r="2129" spans="1:14" x14ac:dyDescent="0.25">
      <c r="A2129" s="65" t="s">
        <v>1708</v>
      </c>
      <c r="B2129" s="65" t="s">
        <v>172</v>
      </c>
      <c r="C2129" s="65" t="s">
        <v>374</v>
      </c>
      <c r="D2129" s="65" t="s">
        <v>405</v>
      </c>
      <c r="E2129" s="65" t="s">
        <v>1709</v>
      </c>
      <c r="F2129" s="65">
        <v>1</v>
      </c>
      <c r="G2129" s="65" t="s">
        <v>19</v>
      </c>
      <c r="H2129" s="65" t="s">
        <v>26</v>
      </c>
      <c r="I2129" s="65"/>
      <c r="J2129" s="65">
        <v>31</v>
      </c>
      <c r="K2129" s="65">
        <v>39</v>
      </c>
      <c r="L2129" s="65" t="s">
        <v>21</v>
      </c>
      <c r="M2129" s="51"/>
      <c r="N2129" s="51"/>
    </row>
    <row r="2130" spans="1:14" x14ac:dyDescent="0.25">
      <c r="A2130" s="65" t="s">
        <v>1708</v>
      </c>
      <c r="B2130" s="65" t="s">
        <v>121</v>
      </c>
      <c r="C2130" s="65" t="s">
        <v>122</v>
      </c>
      <c r="D2130" s="65" t="s">
        <v>837</v>
      </c>
      <c r="E2130" s="65" t="s">
        <v>1709</v>
      </c>
      <c r="F2130" s="65">
        <v>1</v>
      </c>
      <c r="G2130" s="65" t="s">
        <v>19</v>
      </c>
      <c r="H2130" s="65" t="s">
        <v>26</v>
      </c>
      <c r="I2130" s="65"/>
      <c r="J2130" s="65">
        <v>13</v>
      </c>
      <c r="K2130" s="65">
        <v>14</v>
      </c>
      <c r="L2130" s="65" t="s">
        <v>21</v>
      </c>
      <c r="M2130" s="51"/>
      <c r="N2130" s="51"/>
    </row>
    <row r="2131" spans="1:14" x14ac:dyDescent="0.25">
      <c r="A2131" s="65" t="s">
        <v>382</v>
      </c>
      <c r="B2131" s="65" t="s">
        <v>46</v>
      </c>
      <c r="C2131" s="65" t="s">
        <v>47</v>
      </c>
      <c r="D2131" s="65" t="s">
        <v>676</v>
      </c>
      <c r="E2131" s="65" t="s">
        <v>1709</v>
      </c>
      <c r="F2131" s="65">
        <v>1</v>
      </c>
      <c r="G2131" s="65" t="s">
        <v>19</v>
      </c>
      <c r="H2131" s="65" t="s">
        <v>26</v>
      </c>
      <c r="I2131" s="65"/>
      <c r="J2131" s="65">
        <v>34</v>
      </c>
      <c r="K2131" s="65">
        <v>40</v>
      </c>
      <c r="L2131" s="65" t="s">
        <v>21</v>
      </c>
      <c r="M2131" s="51"/>
      <c r="N2131" s="51"/>
    </row>
    <row r="2132" spans="1:14" ht="25.5" x14ac:dyDescent="0.25">
      <c r="A2132" s="65" t="s">
        <v>1708</v>
      </c>
      <c r="B2132" s="65" t="s">
        <v>195</v>
      </c>
      <c r="C2132" s="65" t="s">
        <v>196</v>
      </c>
      <c r="D2132" s="65" t="s">
        <v>690</v>
      </c>
      <c r="E2132" s="65" t="s">
        <v>1761</v>
      </c>
      <c r="F2132" s="65">
        <v>1</v>
      </c>
      <c r="G2132" s="65" t="s">
        <v>19</v>
      </c>
      <c r="H2132" s="65" t="s">
        <v>26</v>
      </c>
      <c r="I2132" s="65" t="s">
        <v>1711</v>
      </c>
      <c r="J2132" s="65">
        <v>34</v>
      </c>
      <c r="K2132" s="65">
        <v>41</v>
      </c>
      <c r="L2132" s="65" t="s">
        <v>21</v>
      </c>
      <c r="M2132" s="51"/>
      <c r="N2132" s="66" t="s">
        <v>1886</v>
      </c>
    </row>
    <row r="2133" spans="1:14" x14ac:dyDescent="0.25">
      <c r="A2133" s="65" t="s">
        <v>1708</v>
      </c>
      <c r="B2133" s="65" t="s">
        <v>93</v>
      </c>
      <c r="C2133" s="65" t="s">
        <v>94</v>
      </c>
      <c r="D2133" s="65" t="s">
        <v>627</v>
      </c>
      <c r="E2133" s="65" t="s">
        <v>1726</v>
      </c>
      <c r="F2133" s="65">
        <v>1</v>
      </c>
      <c r="G2133" s="65" t="s">
        <v>19</v>
      </c>
      <c r="H2133" s="65" t="s">
        <v>26</v>
      </c>
      <c r="I2133" s="65" t="s">
        <v>1711</v>
      </c>
      <c r="J2133" s="65">
        <v>19</v>
      </c>
      <c r="K2133" s="51"/>
      <c r="L2133" s="65" t="s">
        <v>21</v>
      </c>
      <c r="M2133" s="51"/>
      <c r="N2133" s="66" t="s">
        <v>1886</v>
      </c>
    </row>
    <row r="2134" spans="1:14" x14ac:dyDescent="0.25">
      <c r="A2134" s="65" t="s">
        <v>1708</v>
      </c>
      <c r="B2134" s="65" t="s">
        <v>172</v>
      </c>
      <c r="C2134" s="65" t="s">
        <v>236</v>
      </c>
      <c r="D2134" s="65" t="s">
        <v>563</v>
      </c>
      <c r="E2134" s="65" t="s">
        <v>1709</v>
      </c>
      <c r="F2134" s="65">
        <v>1</v>
      </c>
      <c r="G2134" s="65" t="s">
        <v>19</v>
      </c>
      <c r="H2134" s="65" t="s">
        <v>26</v>
      </c>
      <c r="I2134" s="65"/>
      <c r="J2134" s="65">
        <v>36</v>
      </c>
      <c r="K2134" s="65">
        <v>33</v>
      </c>
      <c r="L2134" s="65" t="s">
        <v>21</v>
      </c>
      <c r="M2134" s="51"/>
      <c r="N2134" s="51"/>
    </row>
    <row r="2135" spans="1:14" x14ac:dyDescent="0.25">
      <c r="A2135" s="65" t="s">
        <v>382</v>
      </c>
      <c r="B2135" s="65" t="s">
        <v>172</v>
      </c>
      <c r="C2135" s="65" t="s">
        <v>236</v>
      </c>
      <c r="D2135" s="65" t="s">
        <v>563</v>
      </c>
      <c r="E2135" s="65" t="s">
        <v>1709</v>
      </c>
      <c r="F2135" s="65">
        <v>1</v>
      </c>
      <c r="G2135" s="65" t="s">
        <v>19</v>
      </c>
      <c r="H2135" s="65" t="s">
        <v>26</v>
      </c>
      <c r="I2135" s="65"/>
      <c r="J2135" s="65">
        <v>38</v>
      </c>
      <c r="K2135" s="65">
        <v>35</v>
      </c>
      <c r="L2135" s="65" t="s">
        <v>21</v>
      </c>
      <c r="M2135" s="51"/>
      <c r="N2135" s="51"/>
    </row>
    <row r="2136" spans="1:14" x14ac:dyDescent="0.25">
      <c r="A2136" s="65" t="s">
        <v>1708</v>
      </c>
      <c r="B2136" s="65" t="s">
        <v>71</v>
      </c>
      <c r="C2136" s="65" t="s">
        <v>72</v>
      </c>
      <c r="D2136" s="65" t="s">
        <v>838</v>
      </c>
      <c r="E2136" s="65" t="s">
        <v>1709</v>
      </c>
      <c r="F2136" s="65">
        <v>1</v>
      </c>
      <c r="G2136" s="65" t="s">
        <v>19</v>
      </c>
      <c r="H2136" s="65" t="s">
        <v>20</v>
      </c>
      <c r="I2136" s="65"/>
      <c r="J2136" s="65">
        <v>29</v>
      </c>
      <c r="K2136" s="51"/>
      <c r="L2136" s="65" t="s">
        <v>21</v>
      </c>
      <c r="M2136" s="51"/>
      <c r="N2136" s="51"/>
    </row>
    <row r="2137" spans="1:14" x14ac:dyDescent="0.25">
      <c r="A2137" s="65" t="s">
        <v>1708</v>
      </c>
      <c r="B2137" s="65" t="s">
        <v>172</v>
      </c>
      <c r="C2137" s="65" t="s">
        <v>236</v>
      </c>
      <c r="D2137" s="65" t="s">
        <v>563</v>
      </c>
      <c r="E2137" s="65" t="s">
        <v>1709</v>
      </c>
      <c r="F2137" s="65">
        <v>1</v>
      </c>
      <c r="G2137" s="65" t="s">
        <v>19</v>
      </c>
      <c r="H2137" s="65" t="s">
        <v>20</v>
      </c>
      <c r="I2137" s="65"/>
      <c r="J2137" s="65">
        <v>44</v>
      </c>
      <c r="K2137" s="65">
        <v>47</v>
      </c>
      <c r="L2137" s="65" t="s">
        <v>21</v>
      </c>
      <c r="M2137" s="51"/>
      <c r="N2137" s="51"/>
    </row>
    <row r="2138" spans="1:14" x14ac:dyDescent="0.25">
      <c r="A2138" s="65" t="s">
        <v>1708</v>
      </c>
      <c r="B2138" s="65" t="s">
        <v>176</v>
      </c>
      <c r="C2138" s="65" t="s">
        <v>211</v>
      </c>
      <c r="D2138" s="65" t="s">
        <v>422</v>
      </c>
      <c r="E2138" s="65" t="s">
        <v>1709</v>
      </c>
      <c r="F2138" s="65">
        <v>1</v>
      </c>
      <c r="G2138" s="65" t="s">
        <v>19</v>
      </c>
      <c r="H2138" s="65" t="s">
        <v>20</v>
      </c>
      <c r="I2138" s="65"/>
      <c r="J2138" s="65">
        <v>28</v>
      </c>
      <c r="K2138" s="65">
        <v>48</v>
      </c>
      <c r="L2138" s="65" t="s">
        <v>21</v>
      </c>
      <c r="M2138" s="51"/>
      <c r="N2138" s="51"/>
    </row>
    <row r="2139" spans="1:14" ht="25.5" x14ac:dyDescent="0.25">
      <c r="A2139" s="65" t="s">
        <v>1708</v>
      </c>
      <c r="B2139" s="65" t="s">
        <v>140</v>
      </c>
      <c r="C2139" s="65" t="s">
        <v>726</v>
      </c>
      <c r="D2139" s="65" t="s">
        <v>779</v>
      </c>
      <c r="E2139" s="65" t="s">
        <v>1767</v>
      </c>
      <c r="F2139" s="65">
        <v>0</v>
      </c>
      <c r="G2139" s="65" t="s">
        <v>598</v>
      </c>
      <c r="H2139" s="65" t="s">
        <v>599</v>
      </c>
      <c r="I2139" s="65"/>
      <c r="J2139" s="65">
        <v>0</v>
      </c>
      <c r="K2139" s="51"/>
      <c r="L2139" s="65" t="s">
        <v>42</v>
      </c>
      <c r="M2139" s="51"/>
      <c r="N2139" s="51"/>
    </row>
    <row r="2140" spans="1:14" x14ac:dyDescent="0.25">
      <c r="A2140" s="65" t="s">
        <v>1708</v>
      </c>
      <c r="B2140" s="65" t="s">
        <v>53</v>
      </c>
      <c r="C2140" s="65" t="s">
        <v>54</v>
      </c>
      <c r="D2140" s="65" t="s">
        <v>839</v>
      </c>
      <c r="E2140" s="65" t="s">
        <v>1767</v>
      </c>
      <c r="F2140" s="65">
        <v>0</v>
      </c>
      <c r="G2140" s="65" t="s">
        <v>598</v>
      </c>
      <c r="H2140" s="65" t="s">
        <v>599</v>
      </c>
      <c r="I2140" s="65"/>
      <c r="J2140" s="65">
        <v>0</v>
      </c>
      <c r="K2140" s="51"/>
      <c r="L2140" s="65" t="s">
        <v>42</v>
      </c>
      <c r="M2140" s="51"/>
      <c r="N2140" s="51"/>
    </row>
    <row r="2141" spans="1:14" x14ac:dyDescent="0.25">
      <c r="A2141" s="65" t="s">
        <v>1708</v>
      </c>
      <c r="B2141" s="65" t="s">
        <v>37</v>
      </c>
      <c r="C2141" s="65" t="s">
        <v>38</v>
      </c>
      <c r="D2141" s="65" t="s">
        <v>39</v>
      </c>
      <c r="E2141" s="65" t="s">
        <v>1767</v>
      </c>
      <c r="F2141" s="65">
        <v>0</v>
      </c>
      <c r="G2141" s="65" t="s">
        <v>598</v>
      </c>
      <c r="H2141" s="65" t="s">
        <v>599</v>
      </c>
      <c r="I2141" s="65"/>
      <c r="J2141" s="65">
        <v>0</v>
      </c>
      <c r="K2141" s="51"/>
      <c r="L2141" s="65" t="s">
        <v>42</v>
      </c>
      <c r="M2141" s="51"/>
      <c r="N2141" s="51"/>
    </row>
    <row r="2142" spans="1:14" x14ac:dyDescent="0.25">
      <c r="A2142" s="65" t="s">
        <v>1708</v>
      </c>
      <c r="B2142" s="65" t="s">
        <v>43</v>
      </c>
      <c r="C2142" s="65" t="s">
        <v>44</v>
      </c>
      <c r="D2142" s="65" t="s">
        <v>52</v>
      </c>
      <c r="E2142" s="65" t="s">
        <v>1767</v>
      </c>
      <c r="F2142" s="65">
        <v>0</v>
      </c>
      <c r="G2142" s="65" t="s">
        <v>598</v>
      </c>
      <c r="H2142" s="65" t="s">
        <v>599</v>
      </c>
      <c r="I2142" s="65"/>
      <c r="J2142" s="65">
        <v>0</v>
      </c>
      <c r="K2142" s="51"/>
      <c r="L2142" s="65" t="s">
        <v>42</v>
      </c>
      <c r="M2142" s="51"/>
      <c r="N2142" s="51"/>
    </row>
    <row r="2143" spans="1:14" x14ac:dyDescent="0.25">
      <c r="A2143" s="65" t="s">
        <v>1708</v>
      </c>
      <c r="B2143" s="65" t="s">
        <v>30</v>
      </c>
      <c r="C2143" s="65" t="s">
        <v>31</v>
      </c>
      <c r="D2143" s="65" t="s">
        <v>471</v>
      </c>
      <c r="E2143" s="65" t="s">
        <v>1709</v>
      </c>
      <c r="F2143" s="65">
        <v>1</v>
      </c>
      <c r="G2143" s="65" t="s">
        <v>19</v>
      </c>
      <c r="H2143" s="65" t="s">
        <v>1737</v>
      </c>
      <c r="I2143" s="65"/>
      <c r="J2143" s="65">
        <v>50</v>
      </c>
      <c r="K2143" s="65">
        <v>36</v>
      </c>
      <c r="L2143" s="65" t="s">
        <v>21</v>
      </c>
      <c r="M2143" s="51"/>
      <c r="N2143" s="51"/>
    </row>
    <row r="2144" spans="1:14" x14ac:dyDescent="0.25">
      <c r="A2144" s="65" t="s">
        <v>1708</v>
      </c>
      <c r="B2144" s="65" t="s">
        <v>265</v>
      </c>
      <c r="C2144" s="65" t="s">
        <v>245</v>
      </c>
      <c r="D2144" s="65" t="s">
        <v>450</v>
      </c>
      <c r="E2144" s="65" t="s">
        <v>1820</v>
      </c>
      <c r="F2144" s="65">
        <v>1</v>
      </c>
      <c r="G2144" s="65" t="s">
        <v>19</v>
      </c>
      <c r="H2144" s="65" t="s">
        <v>1737</v>
      </c>
      <c r="I2144" s="65" t="s">
        <v>1732</v>
      </c>
      <c r="J2144" s="65">
        <v>14</v>
      </c>
      <c r="K2144" s="65">
        <v>17</v>
      </c>
      <c r="L2144" s="65" t="s">
        <v>21</v>
      </c>
      <c r="M2144" s="51"/>
      <c r="N2144" s="66" t="s">
        <v>1886</v>
      </c>
    </row>
    <row r="2145" spans="1:14" x14ac:dyDescent="0.25">
      <c r="A2145" s="65" t="s">
        <v>1708</v>
      </c>
      <c r="B2145" s="65" t="s">
        <v>62</v>
      </c>
      <c r="C2145" s="65" t="s">
        <v>299</v>
      </c>
      <c r="D2145" s="65" t="s">
        <v>769</v>
      </c>
      <c r="E2145" s="65" t="s">
        <v>1709</v>
      </c>
      <c r="F2145" s="65">
        <v>1</v>
      </c>
      <c r="G2145" s="65" t="s">
        <v>19</v>
      </c>
      <c r="H2145" s="65" t="s">
        <v>26</v>
      </c>
      <c r="I2145" s="65"/>
      <c r="J2145" s="65">
        <v>17</v>
      </c>
      <c r="K2145" s="65">
        <v>31</v>
      </c>
      <c r="L2145" s="65" t="s">
        <v>21</v>
      </c>
      <c r="M2145" s="51"/>
      <c r="N2145" s="51"/>
    </row>
    <row r="2146" spans="1:14" x14ac:dyDescent="0.25">
      <c r="A2146" s="65" t="s">
        <v>1708</v>
      </c>
      <c r="B2146" s="65" t="s">
        <v>46</v>
      </c>
      <c r="C2146" s="65" t="s">
        <v>47</v>
      </c>
      <c r="D2146" s="65" t="s">
        <v>502</v>
      </c>
      <c r="E2146" s="65" t="s">
        <v>1786</v>
      </c>
      <c r="F2146" s="65">
        <v>1</v>
      </c>
      <c r="G2146" s="65" t="s">
        <v>19</v>
      </c>
      <c r="H2146" s="65" t="s">
        <v>26</v>
      </c>
      <c r="I2146" s="65" t="s">
        <v>1711</v>
      </c>
      <c r="J2146" s="65">
        <v>40</v>
      </c>
      <c r="K2146" s="65">
        <v>48</v>
      </c>
      <c r="L2146" s="65" t="s">
        <v>21</v>
      </c>
      <c r="M2146" s="51"/>
      <c r="N2146" s="66" t="s">
        <v>1886</v>
      </c>
    </row>
    <row r="2147" spans="1:14" x14ac:dyDescent="0.25">
      <c r="A2147" s="65" t="s">
        <v>1708</v>
      </c>
      <c r="B2147" s="65" t="s">
        <v>71</v>
      </c>
      <c r="C2147" s="65" t="s">
        <v>72</v>
      </c>
      <c r="D2147" s="65" t="s">
        <v>831</v>
      </c>
      <c r="E2147" s="65" t="s">
        <v>1709</v>
      </c>
      <c r="F2147" s="65">
        <v>1</v>
      </c>
      <c r="G2147" s="65" t="s">
        <v>19</v>
      </c>
      <c r="H2147" s="65" t="s">
        <v>20</v>
      </c>
      <c r="I2147" s="65"/>
      <c r="J2147" s="65">
        <v>30</v>
      </c>
      <c r="K2147" s="51"/>
      <c r="L2147" s="65" t="s">
        <v>21</v>
      </c>
      <c r="M2147" s="51"/>
      <c r="N2147" s="51"/>
    </row>
    <row r="2148" spans="1:14" x14ac:dyDescent="0.25">
      <c r="A2148" s="65" t="s">
        <v>1708</v>
      </c>
      <c r="B2148" s="65" t="s">
        <v>71</v>
      </c>
      <c r="C2148" s="65" t="s">
        <v>72</v>
      </c>
      <c r="D2148" s="65" t="s">
        <v>617</v>
      </c>
      <c r="E2148" s="65" t="s">
        <v>1709</v>
      </c>
      <c r="F2148" s="65">
        <v>1</v>
      </c>
      <c r="G2148" s="65" t="s">
        <v>19</v>
      </c>
      <c r="H2148" s="65" t="s">
        <v>20</v>
      </c>
      <c r="I2148" s="65"/>
      <c r="J2148" s="65">
        <v>55</v>
      </c>
      <c r="K2148" s="65">
        <v>30</v>
      </c>
      <c r="L2148" s="65" t="s">
        <v>21</v>
      </c>
      <c r="M2148" s="51"/>
      <c r="N2148" s="51"/>
    </row>
    <row r="2149" spans="1:14" x14ac:dyDescent="0.25">
      <c r="A2149" s="65" t="s">
        <v>1708</v>
      </c>
      <c r="B2149" s="65" t="s">
        <v>152</v>
      </c>
      <c r="C2149" s="65" t="s">
        <v>153</v>
      </c>
      <c r="D2149" s="65" t="s">
        <v>188</v>
      </c>
      <c r="E2149" s="65" t="s">
        <v>1709</v>
      </c>
      <c r="F2149" s="65">
        <v>1</v>
      </c>
      <c r="G2149" s="65" t="s">
        <v>19</v>
      </c>
      <c r="H2149" s="65" t="s">
        <v>20</v>
      </c>
      <c r="I2149" s="65"/>
      <c r="J2149" s="65">
        <v>51</v>
      </c>
      <c r="K2149" s="65">
        <v>48</v>
      </c>
      <c r="L2149" s="65" t="s">
        <v>21</v>
      </c>
      <c r="M2149" s="51"/>
      <c r="N2149" s="51"/>
    </row>
    <row r="2150" spans="1:14" x14ac:dyDescent="0.25">
      <c r="A2150" s="65" t="s">
        <v>1708</v>
      </c>
      <c r="B2150" s="65" t="s">
        <v>30</v>
      </c>
      <c r="C2150" s="65" t="s">
        <v>31</v>
      </c>
      <c r="D2150" s="65" t="s">
        <v>471</v>
      </c>
      <c r="E2150" s="65" t="s">
        <v>1709</v>
      </c>
      <c r="F2150" s="65">
        <v>1</v>
      </c>
      <c r="G2150" s="65" t="s">
        <v>19</v>
      </c>
      <c r="H2150" s="65" t="s">
        <v>33</v>
      </c>
      <c r="I2150" s="65"/>
      <c r="J2150" s="65">
        <v>42</v>
      </c>
      <c r="K2150" s="65">
        <v>37</v>
      </c>
      <c r="L2150" s="65" t="s">
        <v>21</v>
      </c>
      <c r="M2150" s="51"/>
      <c r="N2150" s="51"/>
    </row>
    <row r="2151" spans="1:14" x14ac:dyDescent="0.25">
      <c r="A2151" s="65" t="s">
        <v>1708</v>
      </c>
      <c r="B2151" s="65" t="s">
        <v>172</v>
      </c>
      <c r="C2151" s="65" t="s">
        <v>209</v>
      </c>
      <c r="D2151" s="65" t="s">
        <v>210</v>
      </c>
      <c r="E2151" s="65" t="s">
        <v>1709</v>
      </c>
      <c r="F2151" s="65">
        <v>1</v>
      </c>
      <c r="G2151" s="65" t="s">
        <v>19</v>
      </c>
      <c r="H2151" s="65" t="s">
        <v>1731</v>
      </c>
      <c r="I2151" s="65" t="s">
        <v>1732</v>
      </c>
      <c r="J2151" s="51"/>
      <c r="K2151" s="65">
        <v>30</v>
      </c>
      <c r="L2151" s="65" t="s">
        <v>21</v>
      </c>
      <c r="M2151" s="51"/>
      <c r="N2151" s="51"/>
    </row>
    <row r="2152" spans="1:14" x14ac:dyDescent="0.25">
      <c r="A2152" s="65" t="s">
        <v>1708</v>
      </c>
      <c r="B2152" s="65" t="s">
        <v>172</v>
      </c>
      <c r="C2152" s="65" t="s">
        <v>479</v>
      </c>
      <c r="D2152" s="65" t="s">
        <v>479</v>
      </c>
      <c r="E2152" s="65" t="s">
        <v>1724</v>
      </c>
      <c r="F2152" s="65">
        <v>1</v>
      </c>
      <c r="G2152" s="65" t="s">
        <v>19</v>
      </c>
      <c r="H2152" s="65" t="s">
        <v>26</v>
      </c>
      <c r="I2152" s="65" t="s">
        <v>1713</v>
      </c>
      <c r="J2152" s="65">
        <v>36</v>
      </c>
      <c r="K2152" s="51"/>
      <c r="L2152" s="65" t="s">
        <v>21</v>
      </c>
      <c r="M2152" s="51"/>
      <c r="N2152" s="66" t="s">
        <v>1886</v>
      </c>
    </row>
    <row r="2153" spans="1:14" x14ac:dyDescent="0.25">
      <c r="A2153" s="65" t="s">
        <v>1708</v>
      </c>
      <c r="B2153" s="65" t="s">
        <v>176</v>
      </c>
      <c r="C2153" s="65" t="s">
        <v>474</v>
      </c>
      <c r="D2153" s="65" t="s">
        <v>475</v>
      </c>
      <c r="E2153" s="65" t="s">
        <v>1766</v>
      </c>
      <c r="F2153" s="65">
        <v>1</v>
      </c>
      <c r="G2153" s="65" t="s">
        <v>19</v>
      </c>
      <c r="H2153" s="65" t="s">
        <v>596</v>
      </c>
      <c r="I2153" s="65"/>
      <c r="J2153" s="65">
        <v>27</v>
      </c>
      <c r="K2153" s="51"/>
      <c r="L2153" s="65" t="s">
        <v>21</v>
      </c>
      <c r="M2153" s="51"/>
      <c r="N2153" s="51"/>
    </row>
    <row r="2154" spans="1:14" x14ac:dyDescent="0.25">
      <c r="A2154" s="65" t="s">
        <v>1708</v>
      </c>
      <c r="B2154" s="65" t="s">
        <v>176</v>
      </c>
      <c r="C2154" s="65" t="s">
        <v>576</v>
      </c>
      <c r="D2154" s="65" t="s">
        <v>577</v>
      </c>
      <c r="E2154" s="65" t="s">
        <v>1766</v>
      </c>
      <c r="F2154" s="65">
        <v>1</v>
      </c>
      <c r="G2154" s="65" t="s">
        <v>19</v>
      </c>
      <c r="H2154" s="65" t="s">
        <v>596</v>
      </c>
      <c r="I2154" s="65"/>
      <c r="J2154" s="65">
        <v>24</v>
      </c>
      <c r="K2154" s="51"/>
      <c r="L2154" s="65" t="s">
        <v>21</v>
      </c>
      <c r="M2154" s="51"/>
      <c r="N2154" s="51"/>
    </row>
    <row r="2155" spans="1:14" x14ac:dyDescent="0.25">
      <c r="A2155" s="65" t="s">
        <v>1708</v>
      </c>
      <c r="B2155" s="65" t="s">
        <v>176</v>
      </c>
      <c r="C2155" s="65" t="s">
        <v>576</v>
      </c>
      <c r="D2155" s="65" t="s">
        <v>578</v>
      </c>
      <c r="E2155" s="65" t="s">
        <v>1766</v>
      </c>
      <c r="F2155" s="65">
        <v>1</v>
      </c>
      <c r="G2155" s="65" t="s">
        <v>19</v>
      </c>
      <c r="H2155" s="65" t="s">
        <v>596</v>
      </c>
      <c r="I2155" s="65"/>
      <c r="J2155" s="65">
        <v>23</v>
      </c>
      <c r="K2155" s="51"/>
      <c r="L2155" s="65" t="s">
        <v>21</v>
      </c>
      <c r="M2155" s="51"/>
      <c r="N2155" s="51"/>
    </row>
    <row r="2156" spans="1:14" x14ac:dyDescent="0.25">
      <c r="A2156" s="65" t="s">
        <v>1708</v>
      </c>
      <c r="B2156" s="65" t="s">
        <v>176</v>
      </c>
      <c r="C2156" s="65" t="s">
        <v>211</v>
      </c>
      <c r="D2156" s="65" t="s">
        <v>212</v>
      </c>
      <c r="E2156" s="65" t="s">
        <v>1766</v>
      </c>
      <c r="F2156" s="65">
        <v>1</v>
      </c>
      <c r="G2156" s="65" t="s">
        <v>19</v>
      </c>
      <c r="H2156" s="65" t="s">
        <v>596</v>
      </c>
      <c r="I2156" s="65"/>
      <c r="J2156" s="65">
        <v>33</v>
      </c>
      <c r="K2156" s="51"/>
      <c r="L2156" s="65" t="s">
        <v>21</v>
      </c>
      <c r="M2156" s="51"/>
      <c r="N2156" s="51"/>
    </row>
    <row r="2157" spans="1:14" x14ac:dyDescent="0.25">
      <c r="A2157" s="65" t="s">
        <v>1708</v>
      </c>
      <c r="B2157" s="65" t="s">
        <v>176</v>
      </c>
      <c r="C2157" s="65" t="s">
        <v>184</v>
      </c>
      <c r="D2157" s="65" t="s">
        <v>185</v>
      </c>
      <c r="E2157" s="65" t="s">
        <v>1766</v>
      </c>
      <c r="F2157" s="65">
        <v>1</v>
      </c>
      <c r="G2157" s="65" t="s">
        <v>19</v>
      </c>
      <c r="H2157" s="65" t="s">
        <v>596</v>
      </c>
      <c r="I2157" s="65"/>
      <c r="J2157" s="65">
        <v>29</v>
      </c>
      <c r="K2157" s="51"/>
      <c r="L2157" s="65" t="s">
        <v>21</v>
      </c>
      <c r="M2157" s="51"/>
      <c r="N2157" s="51"/>
    </row>
    <row r="2158" spans="1:14" x14ac:dyDescent="0.25">
      <c r="A2158" s="65" t="s">
        <v>1708</v>
      </c>
      <c r="B2158" s="65" t="s">
        <v>498</v>
      </c>
      <c r="C2158" s="65" t="s">
        <v>571</v>
      </c>
      <c r="D2158" s="65" t="s">
        <v>678</v>
      </c>
      <c r="E2158" s="65" t="s">
        <v>1805</v>
      </c>
      <c r="F2158" s="65">
        <v>1</v>
      </c>
      <c r="G2158" s="65" t="s">
        <v>788</v>
      </c>
      <c r="H2158" s="65" t="s">
        <v>1806</v>
      </c>
      <c r="I2158" s="65" t="s">
        <v>1715</v>
      </c>
      <c r="J2158" s="65">
        <v>3</v>
      </c>
      <c r="K2158" s="65">
        <v>2</v>
      </c>
      <c r="L2158" s="65" t="s">
        <v>42</v>
      </c>
      <c r="M2158" s="51"/>
      <c r="N2158" s="51"/>
    </row>
    <row r="2159" spans="1:14" ht="25.5" x14ac:dyDescent="0.25">
      <c r="A2159" s="65" t="s">
        <v>1708</v>
      </c>
      <c r="B2159" s="65" t="s">
        <v>140</v>
      </c>
      <c r="C2159" s="65" t="s">
        <v>726</v>
      </c>
      <c r="D2159" s="65" t="s">
        <v>779</v>
      </c>
      <c r="E2159" s="65" t="s">
        <v>1805</v>
      </c>
      <c r="F2159" s="65">
        <v>1</v>
      </c>
      <c r="G2159" s="65" t="s">
        <v>788</v>
      </c>
      <c r="H2159" s="65" t="s">
        <v>1806</v>
      </c>
      <c r="I2159" s="65" t="s">
        <v>1715</v>
      </c>
      <c r="J2159" s="65">
        <v>4</v>
      </c>
      <c r="K2159" s="65">
        <v>1</v>
      </c>
      <c r="L2159" s="65" t="s">
        <v>42</v>
      </c>
      <c r="M2159" s="51"/>
      <c r="N2159" s="51"/>
    </row>
    <row r="2160" spans="1:14" x14ac:dyDescent="0.25">
      <c r="A2160" s="65" t="s">
        <v>1708</v>
      </c>
      <c r="B2160" s="65" t="s">
        <v>226</v>
      </c>
      <c r="C2160" s="65" t="s">
        <v>227</v>
      </c>
      <c r="D2160" s="65" t="s">
        <v>480</v>
      </c>
      <c r="E2160" s="65" t="s">
        <v>1709</v>
      </c>
      <c r="F2160" s="65">
        <v>1</v>
      </c>
      <c r="G2160" s="65" t="s">
        <v>19</v>
      </c>
      <c r="H2160" s="65" t="s">
        <v>1736</v>
      </c>
      <c r="I2160" s="65"/>
      <c r="J2160" s="65">
        <v>51</v>
      </c>
      <c r="K2160" s="51"/>
      <c r="L2160" s="65" t="s">
        <v>21</v>
      </c>
      <c r="M2160" s="51"/>
      <c r="N2160" s="51"/>
    </row>
    <row r="2161" spans="1:14" x14ac:dyDescent="0.25">
      <c r="A2161" s="65" t="s">
        <v>1708</v>
      </c>
      <c r="B2161" s="65" t="s">
        <v>226</v>
      </c>
      <c r="C2161" s="65" t="s">
        <v>227</v>
      </c>
      <c r="D2161" s="65" t="s">
        <v>480</v>
      </c>
      <c r="E2161" s="65" t="s">
        <v>1709</v>
      </c>
      <c r="F2161" s="65">
        <v>1</v>
      </c>
      <c r="G2161" s="65" t="s">
        <v>19</v>
      </c>
      <c r="H2161" s="65" t="s">
        <v>529</v>
      </c>
      <c r="I2161" s="65"/>
      <c r="J2161" s="65">
        <v>51</v>
      </c>
      <c r="K2161" s="51"/>
      <c r="L2161" s="65" t="s">
        <v>21</v>
      </c>
      <c r="M2161" s="51"/>
      <c r="N2161" s="51"/>
    </row>
    <row r="2162" spans="1:14" x14ac:dyDescent="0.25">
      <c r="A2162" s="65" t="s">
        <v>1708</v>
      </c>
      <c r="B2162" s="65" t="s">
        <v>226</v>
      </c>
      <c r="C2162" s="65" t="s">
        <v>227</v>
      </c>
      <c r="D2162" s="65" t="s">
        <v>480</v>
      </c>
      <c r="E2162" s="65" t="s">
        <v>1709</v>
      </c>
      <c r="F2162" s="65">
        <v>1</v>
      </c>
      <c r="G2162" s="65" t="s">
        <v>19</v>
      </c>
      <c r="H2162" s="65" t="s">
        <v>20</v>
      </c>
      <c r="I2162" s="65"/>
      <c r="J2162" s="65">
        <v>43</v>
      </c>
      <c r="K2162" s="51"/>
      <c r="L2162" s="65" t="s">
        <v>21</v>
      </c>
      <c r="M2162" s="51"/>
      <c r="N2162" s="51"/>
    </row>
    <row r="2163" spans="1:14" x14ac:dyDescent="0.25">
      <c r="A2163" s="65" t="s">
        <v>1708</v>
      </c>
      <c r="B2163" s="65" t="s">
        <v>172</v>
      </c>
      <c r="C2163" s="65" t="s">
        <v>173</v>
      </c>
      <c r="D2163" s="65" t="s">
        <v>174</v>
      </c>
      <c r="E2163" s="65" t="s">
        <v>1709</v>
      </c>
      <c r="F2163" s="65">
        <v>1</v>
      </c>
      <c r="G2163" s="65" t="s">
        <v>19</v>
      </c>
      <c r="H2163" s="65" t="s">
        <v>529</v>
      </c>
      <c r="I2163" s="65"/>
      <c r="J2163" s="65">
        <v>21</v>
      </c>
      <c r="K2163" s="65">
        <v>21</v>
      </c>
      <c r="L2163" s="65" t="s">
        <v>21</v>
      </c>
      <c r="M2163" s="51"/>
      <c r="N2163" s="51"/>
    </row>
    <row r="2164" spans="1:14" x14ac:dyDescent="0.25">
      <c r="A2164" s="65" t="s">
        <v>1708</v>
      </c>
      <c r="B2164" s="65" t="s">
        <v>172</v>
      </c>
      <c r="C2164" s="65" t="s">
        <v>323</v>
      </c>
      <c r="D2164" s="65" t="s">
        <v>412</v>
      </c>
      <c r="E2164" s="65" t="s">
        <v>1709</v>
      </c>
      <c r="F2164" s="65">
        <v>1</v>
      </c>
      <c r="G2164" s="65" t="s">
        <v>19</v>
      </c>
      <c r="H2164" s="65" t="s">
        <v>529</v>
      </c>
      <c r="I2164" s="65"/>
      <c r="J2164" s="65">
        <v>25</v>
      </c>
      <c r="K2164" s="65">
        <v>33</v>
      </c>
      <c r="L2164" s="65" t="s">
        <v>21</v>
      </c>
      <c r="M2164" s="51"/>
      <c r="N2164" s="51"/>
    </row>
    <row r="2165" spans="1:14" x14ac:dyDescent="0.25">
      <c r="A2165" s="65" t="s">
        <v>1708</v>
      </c>
      <c r="B2165" s="65" t="s">
        <v>30</v>
      </c>
      <c r="C2165" s="65" t="s">
        <v>31</v>
      </c>
      <c r="D2165" s="65" t="s">
        <v>241</v>
      </c>
      <c r="E2165" s="65" t="s">
        <v>1709</v>
      </c>
      <c r="F2165" s="65">
        <v>1</v>
      </c>
      <c r="G2165" s="65" t="s">
        <v>19</v>
      </c>
      <c r="H2165" s="65" t="s">
        <v>529</v>
      </c>
      <c r="I2165" s="65"/>
      <c r="J2165" s="51"/>
      <c r="K2165" s="65">
        <v>38</v>
      </c>
      <c r="L2165" s="65" t="s">
        <v>21</v>
      </c>
      <c r="M2165" s="51"/>
      <c r="N2165" s="51"/>
    </row>
    <row r="2166" spans="1:14" x14ac:dyDescent="0.25">
      <c r="A2166" s="65" t="s">
        <v>1708</v>
      </c>
      <c r="B2166" s="65" t="s">
        <v>172</v>
      </c>
      <c r="C2166" s="65" t="s">
        <v>374</v>
      </c>
      <c r="D2166" s="65" t="s">
        <v>375</v>
      </c>
      <c r="E2166" s="65" t="s">
        <v>1709</v>
      </c>
      <c r="F2166" s="65">
        <v>1</v>
      </c>
      <c r="G2166" s="65" t="s">
        <v>19</v>
      </c>
      <c r="H2166" s="65" t="s">
        <v>529</v>
      </c>
      <c r="I2166" s="65"/>
      <c r="J2166" s="65">
        <v>38</v>
      </c>
      <c r="K2166" s="65">
        <v>51</v>
      </c>
      <c r="L2166" s="65" t="s">
        <v>21</v>
      </c>
      <c r="M2166" s="51"/>
      <c r="N2166" s="51"/>
    </row>
    <row r="2167" spans="1:14" x14ac:dyDescent="0.25">
      <c r="A2167" s="65" t="s">
        <v>382</v>
      </c>
      <c r="B2167" s="65" t="s">
        <v>53</v>
      </c>
      <c r="C2167" s="65" t="s">
        <v>550</v>
      </c>
      <c r="D2167" s="65" t="s">
        <v>565</v>
      </c>
      <c r="E2167" s="65" t="s">
        <v>1799</v>
      </c>
      <c r="F2167" s="65">
        <v>1</v>
      </c>
      <c r="G2167" s="65" t="s">
        <v>19</v>
      </c>
      <c r="H2167" s="65" t="s">
        <v>1727</v>
      </c>
      <c r="I2167" s="65" t="s">
        <v>1728</v>
      </c>
      <c r="J2167" s="65">
        <v>6</v>
      </c>
      <c r="K2167" s="65">
        <v>7</v>
      </c>
      <c r="L2167" s="65" t="s">
        <v>21</v>
      </c>
      <c r="M2167" s="51"/>
      <c r="N2167" s="51"/>
    </row>
    <row r="2168" spans="1:14" x14ac:dyDescent="0.25">
      <c r="A2168" s="65" t="s">
        <v>382</v>
      </c>
      <c r="B2168" s="65" t="s">
        <v>53</v>
      </c>
      <c r="C2168" s="65" t="s">
        <v>54</v>
      </c>
      <c r="D2168" s="65" t="s">
        <v>567</v>
      </c>
      <c r="E2168" s="65" t="s">
        <v>1799</v>
      </c>
      <c r="F2168" s="65">
        <v>1</v>
      </c>
      <c r="G2168" s="65" t="s">
        <v>19</v>
      </c>
      <c r="H2168" s="65" t="s">
        <v>1727</v>
      </c>
      <c r="I2168" s="65" t="s">
        <v>1728</v>
      </c>
      <c r="J2168" s="65">
        <v>9</v>
      </c>
      <c r="K2168" s="65">
        <v>9</v>
      </c>
      <c r="L2168" s="65" t="s">
        <v>21</v>
      </c>
      <c r="M2168" s="51"/>
      <c r="N2168" s="51"/>
    </row>
    <row r="2169" spans="1:14" x14ac:dyDescent="0.25">
      <c r="A2169" s="65" t="s">
        <v>382</v>
      </c>
      <c r="B2169" s="65" t="s">
        <v>53</v>
      </c>
      <c r="C2169" s="65" t="s">
        <v>550</v>
      </c>
      <c r="D2169" s="65" t="s">
        <v>566</v>
      </c>
      <c r="E2169" s="65" t="s">
        <v>1799</v>
      </c>
      <c r="F2169" s="65">
        <v>1</v>
      </c>
      <c r="G2169" s="65" t="s">
        <v>19</v>
      </c>
      <c r="H2169" s="65" t="s">
        <v>1727</v>
      </c>
      <c r="I2169" s="65" t="s">
        <v>1728</v>
      </c>
      <c r="J2169" s="65">
        <v>7</v>
      </c>
      <c r="K2169" s="65">
        <v>6</v>
      </c>
      <c r="L2169" s="65" t="s">
        <v>21</v>
      </c>
      <c r="M2169" s="51"/>
      <c r="N2169" s="51"/>
    </row>
    <row r="2170" spans="1:14" ht="25.5" x14ac:dyDescent="0.25">
      <c r="A2170" s="65" t="s">
        <v>382</v>
      </c>
      <c r="B2170" s="65" t="s">
        <v>140</v>
      </c>
      <c r="C2170" s="65" t="s">
        <v>141</v>
      </c>
      <c r="D2170" s="65" t="s">
        <v>187</v>
      </c>
      <c r="E2170" s="65" t="s">
        <v>1799</v>
      </c>
      <c r="F2170" s="65">
        <v>1</v>
      </c>
      <c r="G2170" s="65" t="s">
        <v>19</v>
      </c>
      <c r="H2170" s="65" t="s">
        <v>1727</v>
      </c>
      <c r="I2170" s="65" t="s">
        <v>1728</v>
      </c>
      <c r="J2170" s="65">
        <v>9</v>
      </c>
      <c r="K2170" s="65">
        <v>9</v>
      </c>
      <c r="L2170" s="65" t="s">
        <v>21</v>
      </c>
      <c r="M2170" s="51"/>
      <c r="N2170" s="51"/>
    </row>
    <row r="2171" spans="1:14" x14ac:dyDescent="0.25">
      <c r="A2171" s="65" t="s">
        <v>382</v>
      </c>
      <c r="B2171" s="65" t="s">
        <v>498</v>
      </c>
      <c r="C2171" s="65" t="s">
        <v>499</v>
      </c>
      <c r="D2171" s="65" t="s">
        <v>500</v>
      </c>
      <c r="E2171" s="65" t="s">
        <v>1709</v>
      </c>
      <c r="F2171" s="65">
        <v>1</v>
      </c>
      <c r="G2171" s="65" t="s">
        <v>19</v>
      </c>
      <c r="H2171" s="65" t="s">
        <v>1727</v>
      </c>
      <c r="I2171" s="65" t="s">
        <v>1728</v>
      </c>
      <c r="J2171" s="65">
        <v>15</v>
      </c>
      <c r="K2171" s="65">
        <v>4</v>
      </c>
      <c r="L2171" s="65" t="s">
        <v>21</v>
      </c>
      <c r="M2171" s="51"/>
      <c r="N2171" s="51"/>
    </row>
    <row r="2172" spans="1:14" ht="25.5" x14ac:dyDescent="0.25">
      <c r="A2172" s="65" t="s">
        <v>1708</v>
      </c>
      <c r="B2172" s="65" t="s">
        <v>140</v>
      </c>
      <c r="C2172" s="65" t="s">
        <v>383</v>
      </c>
      <c r="D2172" s="65" t="s">
        <v>385</v>
      </c>
      <c r="E2172" s="65" t="s">
        <v>1709</v>
      </c>
      <c r="F2172" s="65">
        <v>1</v>
      </c>
      <c r="G2172" s="65" t="s">
        <v>19</v>
      </c>
      <c r="H2172" s="65" t="s">
        <v>1727</v>
      </c>
      <c r="I2172" s="65"/>
      <c r="J2172" s="51"/>
      <c r="K2172" s="65">
        <v>25</v>
      </c>
      <c r="L2172" s="65" t="s">
        <v>21</v>
      </c>
      <c r="M2172" s="51"/>
      <c r="N2172" s="51"/>
    </row>
    <row r="2173" spans="1:14" ht="25.5" x14ac:dyDescent="0.25">
      <c r="A2173" s="65" t="s">
        <v>1708</v>
      </c>
      <c r="B2173" s="65" t="s">
        <v>140</v>
      </c>
      <c r="C2173" s="65" t="s">
        <v>232</v>
      </c>
      <c r="D2173" s="65" t="s">
        <v>238</v>
      </c>
      <c r="E2173" s="65" t="s">
        <v>1709</v>
      </c>
      <c r="F2173" s="65">
        <v>1</v>
      </c>
      <c r="G2173" s="65" t="s">
        <v>19</v>
      </c>
      <c r="H2173" s="65" t="s">
        <v>1727</v>
      </c>
      <c r="I2173" s="65"/>
      <c r="J2173" s="65">
        <v>7</v>
      </c>
      <c r="K2173" s="65">
        <v>16</v>
      </c>
      <c r="L2173" s="65" t="s">
        <v>21</v>
      </c>
      <c r="M2173" s="51"/>
      <c r="N2173" s="51"/>
    </row>
    <row r="2174" spans="1:14" ht="25.5" x14ac:dyDescent="0.25">
      <c r="A2174" s="65" t="s">
        <v>1708</v>
      </c>
      <c r="B2174" s="65" t="s">
        <v>140</v>
      </c>
      <c r="C2174" s="65" t="s">
        <v>232</v>
      </c>
      <c r="D2174" s="65" t="s">
        <v>233</v>
      </c>
      <c r="E2174" s="65" t="s">
        <v>1709</v>
      </c>
      <c r="F2174" s="65">
        <v>1</v>
      </c>
      <c r="G2174" s="65" t="s">
        <v>19</v>
      </c>
      <c r="H2174" s="65" t="s">
        <v>1727</v>
      </c>
      <c r="I2174" s="65"/>
      <c r="J2174" s="65">
        <v>9</v>
      </c>
      <c r="K2174" s="65">
        <v>15</v>
      </c>
      <c r="L2174" s="65" t="s">
        <v>21</v>
      </c>
      <c r="M2174" s="51"/>
      <c r="N2174" s="51"/>
    </row>
    <row r="2175" spans="1:14" ht="25.5" x14ac:dyDescent="0.25">
      <c r="A2175" s="65" t="s">
        <v>382</v>
      </c>
      <c r="B2175" s="65" t="s">
        <v>140</v>
      </c>
      <c r="C2175" s="65" t="s">
        <v>454</v>
      </c>
      <c r="D2175" s="65" t="s">
        <v>455</v>
      </c>
      <c r="E2175" s="65" t="s">
        <v>1799</v>
      </c>
      <c r="F2175" s="65">
        <v>1</v>
      </c>
      <c r="G2175" s="65" t="s">
        <v>19</v>
      </c>
      <c r="H2175" s="65" t="s">
        <v>1727</v>
      </c>
      <c r="I2175" s="65" t="s">
        <v>1728</v>
      </c>
      <c r="J2175" s="65">
        <v>11</v>
      </c>
      <c r="K2175" s="51"/>
      <c r="L2175" s="65" t="s">
        <v>21</v>
      </c>
      <c r="M2175" s="51"/>
      <c r="N2175" s="51"/>
    </row>
    <row r="2176" spans="1:14" ht="25.5" x14ac:dyDescent="0.25">
      <c r="A2176" s="65" t="s">
        <v>382</v>
      </c>
      <c r="B2176" s="65" t="s">
        <v>140</v>
      </c>
      <c r="C2176" s="65" t="s">
        <v>296</v>
      </c>
      <c r="D2176" s="65" t="s">
        <v>683</v>
      </c>
      <c r="E2176" s="65" t="s">
        <v>1799</v>
      </c>
      <c r="F2176" s="65">
        <v>1</v>
      </c>
      <c r="G2176" s="65" t="s">
        <v>19</v>
      </c>
      <c r="H2176" s="65" t="s">
        <v>1727</v>
      </c>
      <c r="I2176" s="65" t="s">
        <v>1728</v>
      </c>
      <c r="J2176" s="65">
        <v>7</v>
      </c>
      <c r="K2176" s="65">
        <v>12</v>
      </c>
      <c r="L2176" s="65" t="s">
        <v>21</v>
      </c>
      <c r="M2176" s="51"/>
      <c r="N2176" s="51"/>
    </row>
    <row r="2177" spans="1:14" x14ac:dyDescent="0.25">
      <c r="A2177" s="65" t="s">
        <v>382</v>
      </c>
      <c r="B2177" s="65" t="s">
        <v>53</v>
      </c>
      <c r="C2177" s="65" t="s">
        <v>550</v>
      </c>
      <c r="D2177" s="65" t="s">
        <v>592</v>
      </c>
      <c r="E2177" s="65" t="s">
        <v>1799</v>
      </c>
      <c r="F2177" s="65">
        <v>1</v>
      </c>
      <c r="G2177" s="65" t="s">
        <v>19</v>
      </c>
      <c r="H2177" s="65" t="s">
        <v>1727</v>
      </c>
      <c r="I2177" s="65" t="s">
        <v>1728</v>
      </c>
      <c r="J2177" s="65">
        <v>10</v>
      </c>
      <c r="K2177" s="65">
        <v>8</v>
      </c>
      <c r="L2177" s="65" t="s">
        <v>21</v>
      </c>
      <c r="M2177" s="51"/>
      <c r="N2177" s="51"/>
    </row>
    <row r="2178" spans="1:14" ht="25.5" x14ac:dyDescent="0.25">
      <c r="A2178" s="65" t="s">
        <v>1708</v>
      </c>
      <c r="B2178" s="65" t="s">
        <v>140</v>
      </c>
      <c r="C2178" s="65" t="s">
        <v>200</v>
      </c>
      <c r="D2178" s="65" t="s">
        <v>201</v>
      </c>
      <c r="E2178" s="65" t="s">
        <v>1709</v>
      </c>
      <c r="F2178" s="65">
        <v>1</v>
      </c>
      <c r="G2178" s="65" t="s">
        <v>19</v>
      </c>
      <c r="H2178" s="65" t="s">
        <v>1727</v>
      </c>
      <c r="I2178" s="65"/>
      <c r="J2178" s="65">
        <v>10</v>
      </c>
      <c r="K2178" s="65">
        <v>13</v>
      </c>
      <c r="L2178" s="65" t="s">
        <v>21</v>
      </c>
      <c r="M2178" s="51"/>
      <c r="N2178" s="51"/>
    </row>
    <row r="2179" spans="1:14" ht="25.5" x14ac:dyDescent="0.25">
      <c r="A2179" s="65" t="s">
        <v>1708</v>
      </c>
      <c r="B2179" s="65" t="s">
        <v>140</v>
      </c>
      <c r="C2179" s="65" t="s">
        <v>200</v>
      </c>
      <c r="D2179" s="65" t="s">
        <v>334</v>
      </c>
      <c r="E2179" s="65" t="s">
        <v>1709</v>
      </c>
      <c r="F2179" s="65">
        <v>1</v>
      </c>
      <c r="G2179" s="65" t="s">
        <v>19</v>
      </c>
      <c r="H2179" s="65" t="s">
        <v>1727</v>
      </c>
      <c r="I2179" s="65"/>
      <c r="J2179" s="51"/>
      <c r="K2179" s="65">
        <v>10</v>
      </c>
      <c r="L2179" s="65" t="s">
        <v>21</v>
      </c>
      <c r="M2179" s="51"/>
      <c r="N2179" s="51"/>
    </row>
    <row r="2180" spans="1:14" ht="25.5" x14ac:dyDescent="0.25">
      <c r="A2180" s="65" t="s">
        <v>382</v>
      </c>
      <c r="B2180" s="65" t="s">
        <v>140</v>
      </c>
      <c r="C2180" s="65" t="s">
        <v>301</v>
      </c>
      <c r="D2180" s="65" t="s">
        <v>302</v>
      </c>
      <c r="E2180" s="65" t="s">
        <v>1799</v>
      </c>
      <c r="F2180" s="65">
        <v>1</v>
      </c>
      <c r="G2180" s="65" t="s">
        <v>19</v>
      </c>
      <c r="H2180" s="65" t="s">
        <v>1727</v>
      </c>
      <c r="I2180" s="65" t="s">
        <v>1728</v>
      </c>
      <c r="J2180" s="65">
        <v>9</v>
      </c>
      <c r="K2180" s="65">
        <v>12</v>
      </c>
      <c r="L2180" s="65" t="s">
        <v>21</v>
      </c>
      <c r="M2180" s="51"/>
      <c r="N2180" s="51"/>
    </row>
    <row r="2181" spans="1:14" x14ac:dyDescent="0.25">
      <c r="A2181" s="65" t="s">
        <v>1708</v>
      </c>
      <c r="B2181" s="65" t="s">
        <v>53</v>
      </c>
      <c r="C2181" s="65" t="s">
        <v>460</v>
      </c>
      <c r="D2181" s="65" t="s">
        <v>728</v>
      </c>
      <c r="E2181" s="65" t="s">
        <v>1709</v>
      </c>
      <c r="F2181" s="65">
        <v>1</v>
      </c>
      <c r="G2181" s="65" t="s">
        <v>19</v>
      </c>
      <c r="H2181" s="65" t="s">
        <v>1727</v>
      </c>
      <c r="I2181" s="65"/>
      <c r="J2181" s="65">
        <v>5</v>
      </c>
      <c r="K2181" s="65">
        <v>10</v>
      </c>
      <c r="L2181" s="65" t="s">
        <v>21</v>
      </c>
      <c r="M2181" s="51"/>
      <c r="N2181" s="51"/>
    </row>
    <row r="2182" spans="1:14" x14ac:dyDescent="0.25">
      <c r="A2182" s="65" t="s">
        <v>1708</v>
      </c>
      <c r="B2182" s="65" t="s">
        <v>30</v>
      </c>
      <c r="C2182" s="65" t="s">
        <v>31</v>
      </c>
      <c r="D2182" s="65" t="s">
        <v>430</v>
      </c>
      <c r="E2182" s="65" t="s">
        <v>1709</v>
      </c>
      <c r="F2182" s="65">
        <v>1</v>
      </c>
      <c r="G2182" s="65" t="s">
        <v>19</v>
      </c>
      <c r="H2182" s="65" t="s">
        <v>20</v>
      </c>
      <c r="I2182" s="65"/>
      <c r="J2182" s="65">
        <v>27</v>
      </c>
      <c r="K2182" s="65">
        <v>31</v>
      </c>
      <c r="L2182" s="65" t="s">
        <v>21</v>
      </c>
      <c r="M2182" s="51"/>
      <c r="N2182" s="51"/>
    </row>
    <row r="2183" spans="1:14" x14ac:dyDescent="0.25">
      <c r="A2183" s="65" t="s">
        <v>1708</v>
      </c>
      <c r="B2183" s="65" t="s">
        <v>226</v>
      </c>
      <c r="C2183" s="65" t="s">
        <v>227</v>
      </c>
      <c r="D2183" s="65" t="s">
        <v>840</v>
      </c>
      <c r="E2183" s="65" t="s">
        <v>1709</v>
      </c>
      <c r="F2183" s="65">
        <v>1</v>
      </c>
      <c r="G2183" s="65" t="s">
        <v>19</v>
      </c>
      <c r="H2183" s="65" t="s">
        <v>1736</v>
      </c>
      <c r="I2183" s="65"/>
      <c r="J2183" s="65">
        <v>39</v>
      </c>
      <c r="K2183" s="51"/>
      <c r="L2183" s="65" t="s">
        <v>21</v>
      </c>
      <c r="M2183" s="51"/>
      <c r="N2183" s="51"/>
    </row>
    <row r="2184" spans="1:14" x14ac:dyDescent="0.25">
      <c r="A2184" s="65" t="s">
        <v>1708</v>
      </c>
      <c r="B2184" s="65" t="s">
        <v>172</v>
      </c>
      <c r="C2184" s="65" t="s">
        <v>425</v>
      </c>
      <c r="D2184" s="65" t="s">
        <v>426</v>
      </c>
      <c r="E2184" s="65" t="s">
        <v>1709</v>
      </c>
      <c r="F2184" s="65">
        <v>1</v>
      </c>
      <c r="G2184" s="65" t="s">
        <v>19</v>
      </c>
      <c r="H2184" s="65" t="s">
        <v>1736</v>
      </c>
      <c r="I2184" s="65"/>
      <c r="J2184" s="65">
        <v>32</v>
      </c>
      <c r="K2184" s="51"/>
      <c r="L2184" s="65" t="s">
        <v>21</v>
      </c>
      <c r="M2184" s="51"/>
      <c r="N2184" s="51"/>
    </row>
    <row r="2185" spans="1:14" x14ac:dyDescent="0.25">
      <c r="A2185" s="65" t="s">
        <v>1708</v>
      </c>
      <c r="B2185" s="65" t="s">
        <v>226</v>
      </c>
      <c r="C2185" s="65" t="s">
        <v>306</v>
      </c>
      <c r="D2185" s="65" t="s">
        <v>463</v>
      </c>
      <c r="E2185" s="65" t="s">
        <v>1709</v>
      </c>
      <c r="F2185" s="65">
        <v>1</v>
      </c>
      <c r="G2185" s="65" t="s">
        <v>19</v>
      </c>
      <c r="H2185" s="65" t="s">
        <v>1733</v>
      </c>
      <c r="I2185" s="65"/>
      <c r="J2185" s="65">
        <v>50</v>
      </c>
      <c r="K2185" s="65">
        <v>55</v>
      </c>
      <c r="L2185" s="65" t="s">
        <v>21</v>
      </c>
      <c r="M2185" s="51"/>
      <c r="N2185" s="51"/>
    </row>
    <row r="2186" spans="1:14" x14ac:dyDescent="0.25">
      <c r="A2186" s="65" t="s">
        <v>1708</v>
      </c>
      <c r="B2186" s="65" t="s">
        <v>30</v>
      </c>
      <c r="C2186" s="65" t="s">
        <v>31</v>
      </c>
      <c r="D2186" s="65" t="s">
        <v>32</v>
      </c>
      <c r="E2186" s="65" t="s">
        <v>1821</v>
      </c>
      <c r="F2186" s="65">
        <v>1</v>
      </c>
      <c r="G2186" s="65" t="s">
        <v>19</v>
      </c>
      <c r="H2186" s="65" t="s">
        <v>1733</v>
      </c>
      <c r="I2186" s="65" t="s">
        <v>1711</v>
      </c>
      <c r="J2186" s="65">
        <v>47</v>
      </c>
      <c r="K2186" s="51"/>
      <c r="L2186" s="65" t="s">
        <v>21</v>
      </c>
      <c r="M2186" s="51"/>
      <c r="N2186" s="51"/>
    </row>
    <row r="2187" spans="1:14" x14ac:dyDescent="0.25">
      <c r="A2187" s="65" t="s">
        <v>1708</v>
      </c>
      <c r="B2187" s="65" t="s">
        <v>30</v>
      </c>
      <c r="C2187" s="65" t="s">
        <v>31</v>
      </c>
      <c r="D2187" s="65" t="s">
        <v>841</v>
      </c>
      <c r="E2187" s="65" t="s">
        <v>1709</v>
      </c>
      <c r="F2187" s="65">
        <v>1</v>
      </c>
      <c r="G2187" s="65" t="s">
        <v>19</v>
      </c>
      <c r="H2187" s="65" t="s">
        <v>20</v>
      </c>
      <c r="I2187" s="65"/>
      <c r="J2187" s="65">
        <v>30</v>
      </c>
      <c r="K2187" s="51"/>
      <c r="L2187" s="65" t="s">
        <v>21</v>
      </c>
      <c r="M2187" s="51"/>
      <c r="N2187" s="51"/>
    </row>
    <row r="2188" spans="1:14" x14ac:dyDescent="0.25">
      <c r="A2188" s="65" t="s">
        <v>382</v>
      </c>
      <c r="B2188" s="65" t="s">
        <v>172</v>
      </c>
      <c r="C2188" s="65" t="s">
        <v>323</v>
      </c>
      <c r="D2188" s="65" t="s">
        <v>459</v>
      </c>
      <c r="E2188" s="65" t="s">
        <v>1709</v>
      </c>
      <c r="F2188" s="65">
        <v>1</v>
      </c>
      <c r="G2188" s="65" t="s">
        <v>19</v>
      </c>
      <c r="H2188" s="65" t="s">
        <v>1731</v>
      </c>
      <c r="I2188" s="65" t="s">
        <v>1728</v>
      </c>
      <c r="J2188" s="65">
        <v>43</v>
      </c>
      <c r="K2188" s="65">
        <v>41</v>
      </c>
      <c r="L2188" s="65" t="s">
        <v>21</v>
      </c>
      <c r="M2188" s="51"/>
      <c r="N2188" s="51"/>
    </row>
    <row r="2189" spans="1:14" ht="25.5" x14ac:dyDescent="0.25">
      <c r="A2189" s="65" t="s">
        <v>1708</v>
      </c>
      <c r="B2189" s="65" t="s">
        <v>195</v>
      </c>
      <c r="C2189" s="65" t="s">
        <v>365</v>
      </c>
      <c r="D2189" s="65" t="s">
        <v>540</v>
      </c>
      <c r="E2189" s="65" t="s">
        <v>1716</v>
      </c>
      <c r="F2189" s="65">
        <v>1</v>
      </c>
      <c r="G2189" s="65" t="s">
        <v>19</v>
      </c>
      <c r="H2189" s="65" t="s">
        <v>65</v>
      </c>
      <c r="I2189" s="65" t="s">
        <v>1717</v>
      </c>
      <c r="J2189" s="51"/>
      <c r="K2189" s="65">
        <v>19</v>
      </c>
      <c r="L2189" s="65" t="s">
        <v>21</v>
      </c>
      <c r="M2189" s="51"/>
      <c r="N2189" s="66" t="s">
        <v>1886</v>
      </c>
    </row>
    <row r="2190" spans="1:14" x14ac:dyDescent="0.25">
      <c r="A2190" s="65" t="s">
        <v>382</v>
      </c>
      <c r="B2190" s="65" t="s">
        <v>62</v>
      </c>
      <c r="C2190" s="65" t="s">
        <v>247</v>
      </c>
      <c r="D2190" s="65" t="s">
        <v>248</v>
      </c>
      <c r="E2190" s="65" t="s">
        <v>1709</v>
      </c>
      <c r="F2190" s="65">
        <v>1</v>
      </c>
      <c r="G2190" s="65" t="s">
        <v>19</v>
      </c>
      <c r="H2190" s="65" t="s">
        <v>1727</v>
      </c>
      <c r="I2190" s="65" t="s">
        <v>1728</v>
      </c>
      <c r="J2190" s="65">
        <v>19</v>
      </c>
      <c r="K2190" s="65">
        <v>27</v>
      </c>
      <c r="L2190" s="65" t="s">
        <v>21</v>
      </c>
      <c r="M2190" s="51"/>
      <c r="N2190" s="51"/>
    </row>
    <row r="2191" spans="1:14" ht="25.5" x14ac:dyDescent="0.25">
      <c r="A2191" s="65" t="s">
        <v>382</v>
      </c>
      <c r="B2191" s="65" t="s">
        <v>195</v>
      </c>
      <c r="C2191" s="65" t="s">
        <v>365</v>
      </c>
      <c r="D2191" s="65" t="s">
        <v>540</v>
      </c>
      <c r="E2191" s="65" t="s">
        <v>1709</v>
      </c>
      <c r="F2191" s="65">
        <v>1</v>
      </c>
      <c r="G2191" s="65" t="s">
        <v>19</v>
      </c>
      <c r="H2191" s="65" t="s">
        <v>1727</v>
      </c>
      <c r="I2191" s="65" t="s">
        <v>1728</v>
      </c>
      <c r="J2191" s="51"/>
      <c r="K2191" s="65">
        <v>21</v>
      </c>
      <c r="L2191" s="65" t="s">
        <v>21</v>
      </c>
      <c r="M2191" s="51"/>
      <c r="N2191" s="51"/>
    </row>
    <row r="2192" spans="1:14" x14ac:dyDescent="0.25">
      <c r="A2192" s="65" t="s">
        <v>1708</v>
      </c>
      <c r="B2192" s="65" t="s">
        <v>46</v>
      </c>
      <c r="C2192" s="65" t="s">
        <v>316</v>
      </c>
      <c r="D2192" s="65" t="s">
        <v>317</v>
      </c>
      <c r="E2192" s="65" t="s">
        <v>1822</v>
      </c>
      <c r="F2192" s="65">
        <v>1</v>
      </c>
      <c r="G2192" s="65" t="s">
        <v>19</v>
      </c>
      <c r="H2192" s="65" t="s">
        <v>33</v>
      </c>
      <c r="I2192" s="65" t="s">
        <v>1713</v>
      </c>
      <c r="J2192" s="65">
        <v>36</v>
      </c>
      <c r="K2192" s="65">
        <v>45</v>
      </c>
      <c r="L2192" s="65" t="s">
        <v>21</v>
      </c>
      <c r="M2192" s="51"/>
      <c r="N2192" s="66" t="s">
        <v>1886</v>
      </c>
    </row>
    <row r="2193" spans="1:14" x14ac:dyDescent="0.25">
      <c r="A2193" s="65" t="s">
        <v>1708</v>
      </c>
      <c r="B2193" s="65" t="s">
        <v>46</v>
      </c>
      <c r="C2193" s="65" t="s">
        <v>47</v>
      </c>
      <c r="D2193" s="65" t="s">
        <v>484</v>
      </c>
      <c r="E2193" s="65" t="s">
        <v>1822</v>
      </c>
      <c r="F2193" s="65">
        <v>1</v>
      </c>
      <c r="G2193" s="65" t="s">
        <v>19</v>
      </c>
      <c r="H2193" s="65" t="s">
        <v>33</v>
      </c>
      <c r="I2193" s="65" t="s">
        <v>1713</v>
      </c>
      <c r="J2193" s="65">
        <v>46</v>
      </c>
      <c r="K2193" s="65">
        <v>43</v>
      </c>
      <c r="L2193" s="65" t="s">
        <v>21</v>
      </c>
      <c r="M2193" s="51"/>
      <c r="N2193" s="66" t="s">
        <v>1886</v>
      </c>
    </row>
    <row r="2194" spans="1:14" x14ac:dyDescent="0.25">
      <c r="A2194" s="65" t="s">
        <v>1708</v>
      </c>
      <c r="B2194" s="65" t="s">
        <v>46</v>
      </c>
      <c r="C2194" s="65" t="s">
        <v>47</v>
      </c>
      <c r="D2194" s="65" t="s">
        <v>502</v>
      </c>
      <c r="E2194" s="65" t="s">
        <v>1822</v>
      </c>
      <c r="F2194" s="65">
        <v>1</v>
      </c>
      <c r="G2194" s="65" t="s">
        <v>19</v>
      </c>
      <c r="H2194" s="65" t="s">
        <v>33</v>
      </c>
      <c r="I2194" s="65" t="s">
        <v>1713</v>
      </c>
      <c r="J2194" s="65">
        <v>42</v>
      </c>
      <c r="K2194" s="65">
        <v>46</v>
      </c>
      <c r="L2194" s="65" t="s">
        <v>21</v>
      </c>
      <c r="M2194" s="51"/>
      <c r="N2194" s="66" t="s">
        <v>1886</v>
      </c>
    </row>
    <row r="2195" spans="1:14" x14ac:dyDescent="0.25">
      <c r="A2195" s="65" t="s">
        <v>1708</v>
      </c>
      <c r="B2195" s="65" t="s">
        <v>43</v>
      </c>
      <c r="C2195" s="65" t="s">
        <v>44</v>
      </c>
      <c r="D2195" s="65" t="s">
        <v>52</v>
      </c>
      <c r="E2195" s="65" t="s">
        <v>1822</v>
      </c>
      <c r="F2195" s="65">
        <v>1</v>
      </c>
      <c r="G2195" s="65" t="s">
        <v>19</v>
      </c>
      <c r="H2195" s="65" t="s">
        <v>33</v>
      </c>
      <c r="I2195" s="65" t="s">
        <v>1713</v>
      </c>
      <c r="J2195" s="65">
        <v>31</v>
      </c>
      <c r="K2195" s="65">
        <v>49</v>
      </c>
      <c r="L2195" s="65" t="s">
        <v>21</v>
      </c>
      <c r="M2195" s="51"/>
      <c r="N2195" s="66" t="s">
        <v>1886</v>
      </c>
    </row>
    <row r="2196" spans="1:14" x14ac:dyDescent="0.25">
      <c r="A2196" s="65" t="s">
        <v>1708</v>
      </c>
      <c r="B2196" s="65" t="s">
        <v>30</v>
      </c>
      <c r="C2196" s="65" t="s">
        <v>31</v>
      </c>
      <c r="D2196" s="65" t="s">
        <v>483</v>
      </c>
      <c r="E2196" s="65" t="s">
        <v>1709</v>
      </c>
      <c r="F2196" s="65">
        <v>1</v>
      </c>
      <c r="G2196" s="65" t="s">
        <v>19</v>
      </c>
      <c r="H2196" s="65" t="s">
        <v>26</v>
      </c>
      <c r="I2196" s="65"/>
      <c r="J2196" s="65">
        <v>44</v>
      </c>
      <c r="K2196" s="65">
        <v>40</v>
      </c>
      <c r="L2196" s="65" t="s">
        <v>21</v>
      </c>
      <c r="M2196" s="51"/>
      <c r="N2196" s="51"/>
    </row>
    <row r="2197" spans="1:14" x14ac:dyDescent="0.25">
      <c r="A2197" s="65" t="s">
        <v>1708</v>
      </c>
      <c r="B2197" s="65" t="s">
        <v>176</v>
      </c>
      <c r="C2197" s="65" t="s">
        <v>472</v>
      </c>
      <c r="D2197" s="65" t="s">
        <v>842</v>
      </c>
      <c r="E2197" s="65" t="s">
        <v>1823</v>
      </c>
      <c r="F2197" s="65">
        <v>1</v>
      </c>
      <c r="G2197" s="65" t="s">
        <v>19</v>
      </c>
      <c r="H2197" s="65" t="s">
        <v>596</v>
      </c>
      <c r="I2197" s="65"/>
      <c r="J2197" s="65">
        <v>34</v>
      </c>
      <c r="K2197" s="51"/>
      <c r="L2197" s="65" t="s">
        <v>21</v>
      </c>
      <c r="M2197" s="51"/>
      <c r="N2197" s="51"/>
    </row>
    <row r="2198" spans="1:14" x14ac:dyDescent="0.25">
      <c r="A2198" s="65" t="s">
        <v>1708</v>
      </c>
      <c r="B2198" s="65" t="s">
        <v>152</v>
      </c>
      <c r="C2198" s="65" t="s">
        <v>541</v>
      </c>
      <c r="D2198" s="65" t="s">
        <v>843</v>
      </c>
      <c r="E2198" s="65" t="s">
        <v>1709</v>
      </c>
      <c r="F2198" s="65">
        <v>1</v>
      </c>
      <c r="G2198" s="65" t="s">
        <v>19</v>
      </c>
      <c r="H2198" s="65" t="s">
        <v>20</v>
      </c>
      <c r="I2198" s="65"/>
      <c r="J2198" s="65">
        <v>40</v>
      </c>
      <c r="K2198" s="65">
        <v>36</v>
      </c>
      <c r="L2198" s="65" t="s">
        <v>21</v>
      </c>
      <c r="M2198" s="51"/>
      <c r="N2198" s="51"/>
    </row>
    <row r="2199" spans="1:14" x14ac:dyDescent="0.25">
      <c r="A2199" s="65" t="s">
        <v>1708</v>
      </c>
      <c r="B2199" s="65" t="s">
        <v>152</v>
      </c>
      <c r="C2199" s="65" t="s">
        <v>541</v>
      </c>
      <c r="D2199" s="65" t="s">
        <v>843</v>
      </c>
      <c r="E2199" s="65" t="s">
        <v>1709</v>
      </c>
      <c r="F2199" s="65">
        <v>1</v>
      </c>
      <c r="G2199" s="65" t="s">
        <v>19</v>
      </c>
      <c r="H2199" s="65" t="s">
        <v>92</v>
      </c>
      <c r="I2199" s="65"/>
      <c r="J2199" s="65">
        <v>30</v>
      </c>
      <c r="K2199" s="65">
        <v>34</v>
      </c>
      <c r="L2199" s="65" t="s">
        <v>21</v>
      </c>
      <c r="M2199" s="51"/>
      <c r="N2199" s="51"/>
    </row>
    <row r="2200" spans="1:14" x14ac:dyDescent="0.25">
      <c r="A2200" s="65" t="s">
        <v>1708</v>
      </c>
      <c r="B2200" s="65" t="s">
        <v>152</v>
      </c>
      <c r="C2200" s="65" t="s">
        <v>365</v>
      </c>
      <c r="D2200" s="65" t="s">
        <v>619</v>
      </c>
      <c r="E2200" s="65" t="s">
        <v>1709</v>
      </c>
      <c r="F2200" s="65">
        <v>1</v>
      </c>
      <c r="G2200" s="65" t="s">
        <v>19</v>
      </c>
      <c r="H2200" s="65" t="s">
        <v>20</v>
      </c>
      <c r="I2200" s="65"/>
      <c r="J2200" s="65">
        <v>37</v>
      </c>
      <c r="K2200" s="65">
        <v>41</v>
      </c>
      <c r="L2200" s="65" t="s">
        <v>21</v>
      </c>
      <c r="M2200" s="51"/>
      <c r="N2200" s="51"/>
    </row>
    <row r="2201" spans="1:14" x14ac:dyDescent="0.25">
      <c r="A2201" s="65" t="s">
        <v>1708</v>
      </c>
      <c r="B2201" s="65" t="s">
        <v>152</v>
      </c>
      <c r="C2201" s="65" t="s">
        <v>365</v>
      </c>
      <c r="D2201" s="65" t="s">
        <v>619</v>
      </c>
      <c r="E2201" s="65" t="s">
        <v>1709</v>
      </c>
      <c r="F2201" s="65">
        <v>1</v>
      </c>
      <c r="G2201" s="65" t="s">
        <v>19</v>
      </c>
      <c r="H2201" s="65" t="s">
        <v>92</v>
      </c>
      <c r="I2201" s="65"/>
      <c r="J2201" s="65">
        <v>28</v>
      </c>
      <c r="K2201" s="65">
        <v>40</v>
      </c>
      <c r="L2201" s="65" t="s">
        <v>21</v>
      </c>
      <c r="M2201" s="51"/>
      <c r="N2201" s="51"/>
    </row>
    <row r="2202" spans="1:14" x14ac:dyDescent="0.25">
      <c r="A2202" s="65" t="s">
        <v>1708</v>
      </c>
      <c r="B2202" s="65" t="s">
        <v>152</v>
      </c>
      <c r="C2202" s="65" t="s">
        <v>365</v>
      </c>
      <c r="D2202" s="65" t="s">
        <v>619</v>
      </c>
      <c r="E2202" s="65" t="s">
        <v>1709</v>
      </c>
      <c r="F2202" s="65">
        <v>1</v>
      </c>
      <c r="G2202" s="65" t="s">
        <v>19</v>
      </c>
      <c r="H2202" s="65" t="s">
        <v>1731</v>
      </c>
      <c r="I2202" s="65" t="s">
        <v>1732</v>
      </c>
      <c r="J2202" s="65">
        <v>22</v>
      </c>
      <c r="K2202" s="65">
        <v>43</v>
      </c>
      <c r="L2202" s="65" t="s">
        <v>21</v>
      </c>
      <c r="M2202" s="51"/>
      <c r="N2202" s="51"/>
    </row>
    <row r="2203" spans="1:14" x14ac:dyDescent="0.25">
      <c r="A2203" s="65" t="s">
        <v>1708</v>
      </c>
      <c r="B2203" s="65" t="s">
        <v>172</v>
      </c>
      <c r="C2203" s="65" t="s">
        <v>323</v>
      </c>
      <c r="D2203" s="65" t="s">
        <v>459</v>
      </c>
      <c r="E2203" s="65" t="s">
        <v>1824</v>
      </c>
      <c r="F2203" s="65">
        <v>1</v>
      </c>
      <c r="G2203" s="65" t="s">
        <v>19</v>
      </c>
      <c r="H2203" s="65" t="s">
        <v>1737</v>
      </c>
      <c r="I2203" s="65" t="s">
        <v>1713</v>
      </c>
      <c r="J2203" s="65">
        <v>32</v>
      </c>
      <c r="K2203" s="51"/>
      <c r="L2203" s="65" t="s">
        <v>21</v>
      </c>
      <c r="M2203" s="51"/>
      <c r="N2203" s="66" t="s">
        <v>1886</v>
      </c>
    </row>
    <row r="2204" spans="1:14" x14ac:dyDescent="0.25">
      <c r="A2204" s="65" t="s">
        <v>1708</v>
      </c>
      <c r="B2204" s="65" t="s">
        <v>30</v>
      </c>
      <c r="C2204" s="65" t="s">
        <v>31</v>
      </c>
      <c r="D2204" s="65" t="s">
        <v>471</v>
      </c>
      <c r="E2204" s="65" t="s">
        <v>1709</v>
      </c>
      <c r="F2204" s="65">
        <v>1</v>
      </c>
      <c r="G2204" s="65" t="s">
        <v>19</v>
      </c>
      <c r="H2204" s="65" t="s">
        <v>1733</v>
      </c>
      <c r="I2204" s="65"/>
      <c r="J2204" s="65">
        <v>40</v>
      </c>
      <c r="K2204" s="65">
        <v>44</v>
      </c>
      <c r="L2204" s="65" t="s">
        <v>21</v>
      </c>
      <c r="M2204" s="51"/>
      <c r="N2204" s="51"/>
    </row>
    <row r="2205" spans="1:14" ht="25.5" x14ac:dyDescent="0.25">
      <c r="A2205" s="65" t="s">
        <v>1708</v>
      </c>
      <c r="B2205" s="65" t="s">
        <v>140</v>
      </c>
      <c r="C2205" s="65" t="s">
        <v>141</v>
      </c>
      <c r="D2205" s="65" t="s">
        <v>142</v>
      </c>
      <c r="E2205" s="65" t="s">
        <v>1709</v>
      </c>
      <c r="F2205" s="65">
        <v>1</v>
      </c>
      <c r="G2205" s="65" t="s">
        <v>19</v>
      </c>
      <c r="H2205" s="65" t="s">
        <v>20</v>
      </c>
      <c r="I2205" s="65"/>
      <c r="J2205" s="65">
        <v>13</v>
      </c>
      <c r="K2205" s="65">
        <v>6</v>
      </c>
      <c r="L2205" s="65" t="s">
        <v>21</v>
      </c>
      <c r="M2205" s="51"/>
      <c r="N2205" s="51"/>
    </row>
    <row r="2206" spans="1:14" x14ac:dyDescent="0.25">
      <c r="A2206" s="65" t="s">
        <v>1708</v>
      </c>
      <c r="B2206" s="65" t="s">
        <v>176</v>
      </c>
      <c r="C2206" s="65" t="s">
        <v>420</v>
      </c>
      <c r="D2206" s="65" t="s">
        <v>421</v>
      </c>
      <c r="E2206" s="65" t="s">
        <v>1709</v>
      </c>
      <c r="F2206" s="65">
        <v>2</v>
      </c>
      <c r="G2206" s="65" t="s">
        <v>40</v>
      </c>
      <c r="H2206" s="65" t="s">
        <v>552</v>
      </c>
      <c r="I2206" s="65"/>
      <c r="J2206" s="65">
        <v>22</v>
      </c>
      <c r="K2206" s="51"/>
      <c r="L2206" s="65" t="s">
        <v>21</v>
      </c>
      <c r="M2206" s="51"/>
      <c r="N2206" s="51"/>
    </row>
    <row r="2207" spans="1:14" ht="25.5" x14ac:dyDescent="0.25">
      <c r="A2207" s="65" t="s">
        <v>382</v>
      </c>
      <c r="B2207" s="65" t="s">
        <v>176</v>
      </c>
      <c r="C2207" s="65" t="s">
        <v>270</v>
      </c>
      <c r="D2207" s="65" t="s">
        <v>478</v>
      </c>
      <c r="E2207" s="65" t="s">
        <v>1825</v>
      </c>
      <c r="F2207" s="65">
        <v>0</v>
      </c>
      <c r="G2207" s="65" t="s">
        <v>615</v>
      </c>
      <c r="H2207" s="65" t="s">
        <v>628</v>
      </c>
      <c r="I2207" s="65" t="s">
        <v>1728</v>
      </c>
      <c r="J2207" s="65">
        <v>14</v>
      </c>
      <c r="K2207" s="51"/>
      <c r="L2207" s="65" t="s">
        <v>21</v>
      </c>
      <c r="M2207" s="51"/>
      <c r="N2207" s="66" t="s">
        <v>1886</v>
      </c>
    </row>
    <row r="2208" spans="1:14" ht="25.5" x14ac:dyDescent="0.25">
      <c r="A2208" s="65" t="s">
        <v>382</v>
      </c>
      <c r="B2208" s="65" t="s">
        <v>176</v>
      </c>
      <c r="C2208" s="65" t="s">
        <v>474</v>
      </c>
      <c r="D2208" s="65" t="s">
        <v>475</v>
      </c>
      <c r="E2208" s="65" t="s">
        <v>1825</v>
      </c>
      <c r="F2208" s="65">
        <v>0</v>
      </c>
      <c r="G2208" s="65" t="s">
        <v>615</v>
      </c>
      <c r="H2208" s="65" t="s">
        <v>628</v>
      </c>
      <c r="I2208" s="65" t="s">
        <v>1728</v>
      </c>
      <c r="J2208" s="65">
        <v>0</v>
      </c>
      <c r="K2208" s="51"/>
      <c r="L2208" s="65" t="s">
        <v>21</v>
      </c>
      <c r="M2208" s="51"/>
      <c r="N2208" s="66" t="s">
        <v>1886</v>
      </c>
    </row>
    <row r="2209" spans="1:14" ht="25.5" x14ac:dyDescent="0.25">
      <c r="A2209" s="65" t="s">
        <v>382</v>
      </c>
      <c r="B2209" s="65" t="s">
        <v>176</v>
      </c>
      <c r="C2209" s="65" t="s">
        <v>378</v>
      </c>
      <c r="D2209" s="65" t="s">
        <v>379</v>
      </c>
      <c r="E2209" s="65" t="s">
        <v>1825</v>
      </c>
      <c r="F2209" s="65">
        <v>0</v>
      </c>
      <c r="G2209" s="65" t="s">
        <v>615</v>
      </c>
      <c r="H2209" s="65" t="s">
        <v>628</v>
      </c>
      <c r="I2209" s="65" t="s">
        <v>1728</v>
      </c>
      <c r="J2209" s="65">
        <v>17</v>
      </c>
      <c r="K2209" s="51"/>
      <c r="L2209" s="65" t="s">
        <v>21</v>
      </c>
      <c r="M2209" s="51"/>
      <c r="N2209" s="66" t="s">
        <v>1886</v>
      </c>
    </row>
    <row r="2210" spans="1:14" ht="25.5" x14ac:dyDescent="0.25">
      <c r="A2210" s="65" t="s">
        <v>382</v>
      </c>
      <c r="B2210" s="65" t="s">
        <v>176</v>
      </c>
      <c r="C2210" s="65" t="s">
        <v>270</v>
      </c>
      <c r="D2210" s="65" t="s">
        <v>271</v>
      </c>
      <c r="E2210" s="65" t="s">
        <v>1825</v>
      </c>
      <c r="F2210" s="65">
        <v>0</v>
      </c>
      <c r="G2210" s="65" t="s">
        <v>615</v>
      </c>
      <c r="H2210" s="65" t="s">
        <v>628</v>
      </c>
      <c r="I2210" s="65" t="s">
        <v>1728</v>
      </c>
      <c r="J2210" s="65">
        <v>0</v>
      </c>
      <c r="K2210" s="51"/>
      <c r="L2210" s="65" t="s">
        <v>21</v>
      </c>
      <c r="M2210" s="51"/>
      <c r="N2210" s="66" t="s">
        <v>1886</v>
      </c>
    </row>
    <row r="2211" spans="1:14" ht="25.5" x14ac:dyDescent="0.25">
      <c r="A2211" s="65" t="s">
        <v>382</v>
      </c>
      <c r="B2211" s="65" t="s">
        <v>176</v>
      </c>
      <c r="C2211" s="65" t="s">
        <v>468</v>
      </c>
      <c r="D2211" s="65" t="s">
        <v>469</v>
      </c>
      <c r="E2211" s="65" t="s">
        <v>1825</v>
      </c>
      <c r="F2211" s="65">
        <v>0</v>
      </c>
      <c r="G2211" s="65" t="s">
        <v>615</v>
      </c>
      <c r="H2211" s="65" t="s">
        <v>628</v>
      </c>
      <c r="I2211" s="65" t="s">
        <v>1728</v>
      </c>
      <c r="J2211" s="65">
        <v>0</v>
      </c>
      <c r="K2211" s="51"/>
      <c r="L2211" s="65" t="s">
        <v>21</v>
      </c>
      <c r="M2211" s="51"/>
      <c r="N2211" s="66" t="s">
        <v>1886</v>
      </c>
    </row>
    <row r="2212" spans="1:14" x14ac:dyDescent="0.25">
      <c r="A2212" s="65" t="s">
        <v>382</v>
      </c>
      <c r="B2212" s="65" t="s">
        <v>176</v>
      </c>
      <c r="C2212" s="65" t="s">
        <v>420</v>
      </c>
      <c r="D2212" s="65" t="s">
        <v>421</v>
      </c>
      <c r="E2212" s="65" t="s">
        <v>1826</v>
      </c>
      <c r="F2212" s="65">
        <v>1</v>
      </c>
      <c r="G2212" s="65" t="s">
        <v>40</v>
      </c>
      <c r="H2212" s="65" t="s">
        <v>628</v>
      </c>
      <c r="I2212" s="65" t="s">
        <v>1728</v>
      </c>
      <c r="J2212" s="65">
        <v>32</v>
      </c>
      <c r="K2212" s="51"/>
      <c r="L2212" s="65" t="s">
        <v>21</v>
      </c>
      <c r="M2212" s="51"/>
      <c r="N2212" s="66" t="s">
        <v>1886</v>
      </c>
    </row>
    <row r="2213" spans="1:14" x14ac:dyDescent="0.25">
      <c r="A2213" s="65" t="s">
        <v>1708</v>
      </c>
      <c r="B2213" s="65" t="s">
        <v>176</v>
      </c>
      <c r="C2213" s="65" t="s">
        <v>474</v>
      </c>
      <c r="D2213" s="65" t="s">
        <v>475</v>
      </c>
      <c r="E2213" s="65" t="s">
        <v>1709</v>
      </c>
      <c r="F2213" s="65">
        <v>1</v>
      </c>
      <c r="G2213" s="65" t="s">
        <v>19</v>
      </c>
      <c r="H2213" s="65" t="s">
        <v>92</v>
      </c>
      <c r="I2213" s="65"/>
      <c r="J2213" s="65">
        <v>17</v>
      </c>
      <c r="K2213" s="65">
        <v>47</v>
      </c>
      <c r="L2213" s="65" t="s">
        <v>21</v>
      </c>
      <c r="M2213" s="51"/>
      <c r="N2213" s="51"/>
    </row>
    <row r="2214" spans="1:14" ht="25.5" x14ac:dyDescent="0.25">
      <c r="A2214" s="65" t="s">
        <v>382</v>
      </c>
      <c r="B2214" s="65" t="s">
        <v>176</v>
      </c>
      <c r="C2214" s="65" t="s">
        <v>465</v>
      </c>
      <c r="D2214" s="65" t="s">
        <v>466</v>
      </c>
      <c r="E2214" s="65" t="s">
        <v>1811</v>
      </c>
      <c r="F2214" s="65">
        <v>0</v>
      </c>
      <c r="G2214" s="65" t="s">
        <v>615</v>
      </c>
      <c r="H2214" s="65" t="s">
        <v>1810</v>
      </c>
      <c r="I2214" s="65" t="s">
        <v>1728</v>
      </c>
      <c r="J2214" s="65">
        <v>19</v>
      </c>
      <c r="K2214" s="51"/>
      <c r="L2214" s="65" t="s">
        <v>21</v>
      </c>
      <c r="M2214" s="51"/>
      <c r="N2214" s="51"/>
    </row>
    <row r="2215" spans="1:14" x14ac:dyDescent="0.25">
      <c r="A2215" s="65" t="s">
        <v>382</v>
      </c>
      <c r="B2215" s="65" t="s">
        <v>176</v>
      </c>
      <c r="C2215" s="65" t="s">
        <v>576</v>
      </c>
      <c r="D2215" s="65" t="s">
        <v>577</v>
      </c>
      <c r="E2215" s="65" t="s">
        <v>1809</v>
      </c>
      <c r="F2215" s="65">
        <v>1</v>
      </c>
      <c r="G2215" s="65" t="s">
        <v>40</v>
      </c>
      <c r="H2215" s="65" t="s">
        <v>1810</v>
      </c>
      <c r="I2215" s="65" t="s">
        <v>1728</v>
      </c>
      <c r="J2215" s="65">
        <v>24</v>
      </c>
      <c r="K2215" s="51"/>
      <c r="L2215" s="65" t="s">
        <v>21</v>
      </c>
      <c r="M2215" s="51"/>
      <c r="N2215" s="66" t="s">
        <v>1886</v>
      </c>
    </row>
    <row r="2216" spans="1:14" x14ac:dyDescent="0.25">
      <c r="A2216" s="65" t="s">
        <v>382</v>
      </c>
      <c r="B2216" s="65" t="s">
        <v>176</v>
      </c>
      <c r="C2216" s="65" t="s">
        <v>270</v>
      </c>
      <c r="D2216" s="65" t="s">
        <v>271</v>
      </c>
      <c r="E2216" s="65" t="s">
        <v>1809</v>
      </c>
      <c r="F2216" s="65">
        <v>1</v>
      </c>
      <c r="G2216" s="65" t="s">
        <v>40</v>
      </c>
      <c r="H2216" s="65" t="s">
        <v>1810</v>
      </c>
      <c r="I2216" s="65" t="s">
        <v>1728</v>
      </c>
      <c r="J2216" s="65">
        <v>18</v>
      </c>
      <c r="K2216" s="51"/>
      <c r="L2216" s="65" t="s">
        <v>21</v>
      </c>
      <c r="M2216" s="51"/>
      <c r="N2216" s="66" t="s">
        <v>1886</v>
      </c>
    </row>
    <row r="2217" spans="1:14" x14ac:dyDescent="0.25">
      <c r="A2217" s="65" t="s">
        <v>382</v>
      </c>
      <c r="B2217" s="65" t="s">
        <v>176</v>
      </c>
      <c r="C2217" s="65" t="s">
        <v>184</v>
      </c>
      <c r="D2217" s="65" t="s">
        <v>185</v>
      </c>
      <c r="E2217" s="65" t="s">
        <v>1809</v>
      </c>
      <c r="F2217" s="65">
        <v>1</v>
      </c>
      <c r="G2217" s="65" t="s">
        <v>40</v>
      </c>
      <c r="H2217" s="65" t="s">
        <v>1810</v>
      </c>
      <c r="I2217" s="65" t="s">
        <v>1728</v>
      </c>
      <c r="J2217" s="65">
        <v>22</v>
      </c>
      <c r="K2217" s="51"/>
      <c r="L2217" s="65" t="s">
        <v>21</v>
      </c>
      <c r="M2217" s="51"/>
      <c r="N2217" s="66" t="s">
        <v>1886</v>
      </c>
    </row>
    <row r="2218" spans="1:14" x14ac:dyDescent="0.25">
      <c r="A2218" s="65" t="s">
        <v>382</v>
      </c>
      <c r="B2218" s="65" t="s">
        <v>176</v>
      </c>
      <c r="C2218" s="65" t="s">
        <v>472</v>
      </c>
      <c r="D2218" s="65" t="s">
        <v>482</v>
      </c>
      <c r="E2218" s="65" t="s">
        <v>1809</v>
      </c>
      <c r="F2218" s="65">
        <v>1</v>
      </c>
      <c r="G2218" s="65" t="s">
        <v>40</v>
      </c>
      <c r="H2218" s="65" t="s">
        <v>1810</v>
      </c>
      <c r="I2218" s="65" t="s">
        <v>1728</v>
      </c>
      <c r="J2218" s="65">
        <v>18</v>
      </c>
      <c r="K2218" s="51"/>
      <c r="L2218" s="65" t="s">
        <v>21</v>
      </c>
      <c r="M2218" s="51"/>
      <c r="N2218" s="66" t="s">
        <v>1886</v>
      </c>
    </row>
    <row r="2219" spans="1:14" x14ac:dyDescent="0.25">
      <c r="A2219" s="65" t="s">
        <v>382</v>
      </c>
      <c r="B2219" s="65" t="s">
        <v>176</v>
      </c>
      <c r="C2219" s="65" t="s">
        <v>472</v>
      </c>
      <c r="D2219" s="65" t="s">
        <v>844</v>
      </c>
      <c r="E2219" s="65" t="s">
        <v>1809</v>
      </c>
      <c r="F2219" s="65">
        <v>1</v>
      </c>
      <c r="G2219" s="65" t="s">
        <v>40</v>
      </c>
      <c r="H2219" s="65" t="s">
        <v>1810</v>
      </c>
      <c r="I2219" s="65" t="s">
        <v>1728</v>
      </c>
      <c r="J2219" s="65">
        <v>18</v>
      </c>
      <c r="K2219" s="51"/>
      <c r="L2219" s="65" t="s">
        <v>21</v>
      </c>
      <c r="M2219" s="51"/>
      <c r="N2219" s="66" t="s">
        <v>1886</v>
      </c>
    </row>
    <row r="2220" spans="1:14" x14ac:dyDescent="0.25">
      <c r="A2220" s="65" t="s">
        <v>382</v>
      </c>
      <c r="B2220" s="65" t="s">
        <v>176</v>
      </c>
      <c r="C2220" s="65" t="s">
        <v>576</v>
      </c>
      <c r="D2220" s="65" t="s">
        <v>845</v>
      </c>
      <c r="E2220" s="65" t="s">
        <v>1809</v>
      </c>
      <c r="F2220" s="65">
        <v>1</v>
      </c>
      <c r="G2220" s="65" t="s">
        <v>40</v>
      </c>
      <c r="H2220" s="65" t="s">
        <v>1810</v>
      </c>
      <c r="I2220" s="65" t="s">
        <v>1728</v>
      </c>
      <c r="J2220" s="65">
        <v>23</v>
      </c>
      <c r="K2220" s="51"/>
      <c r="L2220" s="65" t="s">
        <v>21</v>
      </c>
      <c r="M2220" s="51"/>
      <c r="N2220" s="66" t="s">
        <v>1886</v>
      </c>
    </row>
    <row r="2221" spans="1:14" x14ac:dyDescent="0.25">
      <c r="A2221" s="65" t="s">
        <v>1708</v>
      </c>
      <c r="B2221" s="65" t="s">
        <v>68</v>
      </c>
      <c r="C2221" s="65" t="s">
        <v>69</v>
      </c>
      <c r="D2221" s="65" t="s">
        <v>70</v>
      </c>
      <c r="E2221" s="65" t="s">
        <v>1709</v>
      </c>
      <c r="F2221" s="65">
        <v>1</v>
      </c>
      <c r="G2221" s="65" t="s">
        <v>19</v>
      </c>
      <c r="H2221" s="65" t="s">
        <v>20</v>
      </c>
      <c r="I2221" s="65"/>
      <c r="J2221" s="65">
        <v>46</v>
      </c>
      <c r="K2221" s="65">
        <v>65</v>
      </c>
      <c r="L2221" s="65" t="s">
        <v>21</v>
      </c>
      <c r="M2221" s="51"/>
      <c r="N2221" s="51"/>
    </row>
    <row r="2222" spans="1:14" x14ac:dyDescent="0.25">
      <c r="A2222" s="65" t="s">
        <v>1708</v>
      </c>
      <c r="B2222" s="65" t="s">
        <v>68</v>
      </c>
      <c r="C2222" s="65" t="s">
        <v>69</v>
      </c>
      <c r="D2222" s="65" t="s">
        <v>76</v>
      </c>
      <c r="E2222" s="65" t="s">
        <v>1709</v>
      </c>
      <c r="F2222" s="65">
        <v>1</v>
      </c>
      <c r="G2222" s="65" t="s">
        <v>19</v>
      </c>
      <c r="H2222" s="65" t="s">
        <v>20</v>
      </c>
      <c r="I2222" s="65"/>
      <c r="J2222" s="65">
        <v>45</v>
      </c>
      <c r="K2222" s="65">
        <v>52</v>
      </c>
      <c r="L2222" s="65" t="s">
        <v>21</v>
      </c>
      <c r="M2222" s="51"/>
      <c r="N2222" s="51"/>
    </row>
    <row r="2223" spans="1:14" x14ac:dyDescent="0.25">
      <c r="A2223" s="65" t="s">
        <v>1708</v>
      </c>
      <c r="B2223" s="65" t="s">
        <v>68</v>
      </c>
      <c r="C2223" s="65" t="s">
        <v>69</v>
      </c>
      <c r="D2223" s="65" t="s">
        <v>495</v>
      </c>
      <c r="E2223" s="65" t="s">
        <v>1709</v>
      </c>
      <c r="F2223" s="65">
        <v>1</v>
      </c>
      <c r="G2223" s="65" t="s">
        <v>19</v>
      </c>
      <c r="H2223" s="65" t="s">
        <v>20</v>
      </c>
      <c r="I2223" s="65"/>
      <c r="J2223" s="65">
        <v>39</v>
      </c>
      <c r="K2223" s="65">
        <v>42</v>
      </c>
      <c r="L2223" s="65" t="s">
        <v>21</v>
      </c>
      <c r="M2223" s="51"/>
      <c r="N2223" s="51"/>
    </row>
    <row r="2224" spans="1:14" x14ac:dyDescent="0.25">
      <c r="A2224" s="65" t="s">
        <v>1708</v>
      </c>
      <c r="B2224" s="65" t="s">
        <v>68</v>
      </c>
      <c r="C2224" s="65" t="s">
        <v>69</v>
      </c>
      <c r="D2224" s="65" t="s">
        <v>82</v>
      </c>
      <c r="E2224" s="65" t="s">
        <v>1709</v>
      </c>
      <c r="F2224" s="65">
        <v>1</v>
      </c>
      <c r="G2224" s="65" t="s">
        <v>19</v>
      </c>
      <c r="H2224" s="65" t="s">
        <v>20</v>
      </c>
      <c r="I2224" s="65"/>
      <c r="J2224" s="65">
        <v>34</v>
      </c>
      <c r="K2224" s="65">
        <v>55</v>
      </c>
      <c r="L2224" s="65" t="s">
        <v>21</v>
      </c>
      <c r="M2224" s="51"/>
      <c r="N2224" s="51"/>
    </row>
    <row r="2225" spans="1:14" x14ac:dyDescent="0.25">
      <c r="A2225" s="65" t="s">
        <v>1708</v>
      </c>
      <c r="B2225" s="65" t="s">
        <v>112</v>
      </c>
      <c r="C2225" s="65" t="s">
        <v>129</v>
      </c>
      <c r="D2225" s="65" t="s">
        <v>130</v>
      </c>
      <c r="E2225" s="65" t="s">
        <v>1750</v>
      </c>
      <c r="F2225" s="65">
        <v>1</v>
      </c>
      <c r="G2225" s="65" t="s">
        <v>19</v>
      </c>
      <c r="H2225" s="65" t="s">
        <v>92</v>
      </c>
      <c r="I2225" s="65" t="s">
        <v>1711</v>
      </c>
      <c r="J2225" s="65">
        <v>33</v>
      </c>
      <c r="K2225" s="51"/>
      <c r="L2225" s="65" t="s">
        <v>21</v>
      </c>
      <c r="M2225" s="51"/>
      <c r="N2225" s="66" t="s">
        <v>1886</v>
      </c>
    </row>
    <row r="2226" spans="1:14" x14ac:dyDescent="0.25">
      <c r="A2226" s="65" t="s">
        <v>1708</v>
      </c>
      <c r="B2226" s="65" t="s">
        <v>53</v>
      </c>
      <c r="C2226" s="65" t="s">
        <v>54</v>
      </c>
      <c r="D2226" s="65" t="s">
        <v>55</v>
      </c>
      <c r="E2226" s="65" t="s">
        <v>1750</v>
      </c>
      <c r="F2226" s="65">
        <v>1</v>
      </c>
      <c r="G2226" s="65" t="s">
        <v>19</v>
      </c>
      <c r="H2226" s="65" t="s">
        <v>92</v>
      </c>
      <c r="I2226" s="65" t="s">
        <v>1711</v>
      </c>
      <c r="J2226" s="51"/>
      <c r="K2226" s="65">
        <v>14</v>
      </c>
      <c r="L2226" s="65" t="s">
        <v>21</v>
      </c>
      <c r="M2226" s="51"/>
      <c r="N2226" s="66" t="s">
        <v>1886</v>
      </c>
    </row>
    <row r="2227" spans="1:14" x14ac:dyDescent="0.25">
      <c r="A2227" s="65" t="s">
        <v>382</v>
      </c>
      <c r="B2227" s="65" t="s">
        <v>68</v>
      </c>
      <c r="C2227" s="65" t="s">
        <v>99</v>
      </c>
      <c r="D2227" s="65" t="s">
        <v>399</v>
      </c>
      <c r="E2227" s="65" t="s">
        <v>1709</v>
      </c>
      <c r="F2227" s="65">
        <v>1</v>
      </c>
      <c r="G2227" s="65" t="s">
        <v>19</v>
      </c>
      <c r="H2227" s="65" t="s">
        <v>1727</v>
      </c>
      <c r="I2227" s="65" t="s">
        <v>1728</v>
      </c>
      <c r="J2227" s="65">
        <v>47</v>
      </c>
      <c r="K2227" s="65">
        <v>51</v>
      </c>
      <c r="L2227" s="65" t="s">
        <v>21</v>
      </c>
      <c r="M2227" s="51"/>
      <c r="N2227" s="51"/>
    </row>
    <row r="2228" spans="1:14" x14ac:dyDescent="0.25">
      <c r="A2228" s="65" t="s">
        <v>382</v>
      </c>
      <c r="B2228" s="65" t="s">
        <v>112</v>
      </c>
      <c r="C2228" s="65" t="s">
        <v>413</v>
      </c>
      <c r="D2228" s="65" t="s">
        <v>414</v>
      </c>
      <c r="E2228" s="65" t="s">
        <v>1709</v>
      </c>
      <c r="F2228" s="65">
        <v>1</v>
      </c>
      <c r="G2228" s="65" t="s">
        <v>19</v>
      </c>
      <c r="H2228" s="65" t="s">
        <v>1727</v>
      </c>
      <c r="I2228" s="65" t="s">
        <v>1728</v>
      </c>
      <c r="J2228" s="65">
        <v>37</v>
      </c>
      <c r="K2228" s="51"/>
      <c r="L2228" s="65" t="s">
        <v>21</v>
      </c>
      <c r="M2228" s="51"/>
      <c r="N2228" s="51"/>
    </row>
    <row r="2229" spans="1:14" x14ac:dyDescent="0.25">
      <c r="A2229" s="65" t="s">
        <v>1708</v>
      </c>
      <c r="B2229" s="65" t="s">
        <v>226</v>
      </c>
      <c r="C2229" s="65" t="s">
        <v>306</v>
      </c>
      <c r="D2229" s="65" t="s">
        <v>527</v>
      </c>
      <c r="E2229" s="65" t="s">
        <v>1709</v>
      </c>
      <c r="F2229" s="65">
        <v>1</v>
      </c>
      <c r="G2229" s="65" t="s">
        <v>19</v>
      </c>
      <c r="H2229" s="65" t="s">
        <v>1731</v>
      </c>
      <c r="I2229" s="65" t="s">
        <v>1732</v>
      </c>
      <c r="J2229" s="51"/>
      <c r="K2229" s="65">
        <v>50</v>
      </c>
      <c r="L2229" s="65" t="s">
        <v>21</v>
      </c>
      <c r="M2229" s="51"/>
      <c r="N2229" s="51"/>
    </row>
    <row r="2230" spans="1:14" x14ac:dyDescent="0.25">
      <c r="A2230" s="65" t="s">
        <v>382</v>
      </c>
      <c r="B2230" s="65" t="s">
        <v>226</v>
      </c>
      <c r="C2230" s="65" t="s">
        <v>306</v>
      </c>
      <c r="D2230" s="65" t="s">
        <v>527</v>
      </c>
      <c r="E2230" s="65" t="s">
        <v>1709</v>
      </c>
      <c r="F2230" s="65">
        <v>1</v>
      </c>
      <c r="G2230" s="65" t="s">
        <v>19</v>
      </c>
      <c r="H2230" s="65" t="s">
        <v>1731</v>
      </c>
      <c r="I2230" s="65" t="s">
        <v>1728</v>
      </c>
      <c r="J2230" s="51"/>
      <c r="K2230" s="65">
        <v>58</v>
      </c>
      <c r="L2230" s="65" t="s">
        <v>21</v>
      </c>
      <c r="M2230" s="51"/>
      <c r="N2230" s="51"/>
    </row>
    <row r="2231" spans="1:14" x14ac:dyDescent="0.25">
      <c r="A2231" s="65" t="s">
        <v>1708</v>
      </c>
      <c r="B2231" s="65" t="s">
        <v>226</v>
      </c>
      <c r="C2231" s="65" t="s">
        <v>306</v>
      </c>
      <c r="D2231" s="65" t="s">
        <v>463</v>
      </c>
      <c r="E2231" s="65" t="s">
        <v>1709</v>
      </c>
      <c r="F2231" s="65">
        <v>1</v>
      </c>
      <c r="G2231" s="65" t="s">
        <v>19</v>
      </c>
      <c r="H2231" s="65" t="s">
        <v>33</v>
      </c>
      <c r="I2231" s="65"/>
      <c r="J2231" s="65">
        <v>49</v>
      </c>
      <c r="K2231" s="51"/>
      <c r="L2231" s="65" t="s">
        <v>21</v>
      </c>
      <c r="M2231" s="51"/>
      <c r="N2231" s="51"/>
    </row>
    <row r="2232" spans="1:14" x14ac:dyDescent="0.25">
      <c r="A2232" s="65" t="s">
        <v>1708</v>
      </c>
      <c r="B2232" s="65" t="s">
        <v>226</v>
      </c>
      <c r="C2232" s="65" t="s">
        <v>306</v>
      </c>
      <c r="D2232" s="65" t="s">
        <v>463</v>
      </c>
      <c r="E2232" s="65" t="s">
        <v>1709</v>
      </c>
      <c r="F2232" s="65">
        <v>1</v>
      </c>
      <c r="G2232" s="65" t="s">
        <v>19</v>
      </c>
      <c r="H2232" s="65" t="s">
        <v>1736</v>
      </c>
      <c r="I2232" s="65"/>
      <c r="J2232" s="65">
        <v>62</v>
      </c>
      <c r="K2232" s="65">
        <v>55</v>
      </c>
      <c r="L2232" s="65" t="s">
        <v>21</v>
      </c>
      <c r="M2232" s="51"/>
      <c r="N2232" s="51"/>
    </row>
    <row r="2233" spans="1:14" x14ac:dyDescent="0.25">
      <c r="A2233" s="65" t="s">
        <v>382</v>
      </c>
      <c r="B2233" s="65" t="s">
        <v>53</v>
      </c>
      <c r="C2233" s="65" t="s">
        <v>54</v>
      </c>
      <c r="D2233" s="65" t="s">
        <v>570</v>
      </c>
      <c r="E2233" s="65" t="s">
        <v>1709</v>
      </c>
      <c r="F2233" s="65">
        <v>1</v>
      </c>
      <c r="G2233" s="65" t="s">
        <v>19</v>
      </c>
      <c r="H2233" s="65" t="s">
        <v>1727</v>
      </c>
      <c r="I2233" s="65" t="s">
        <v>1728</v>
      </c>
      <c r="J2233" s="65">
        <v>15</v>
      </c>
      <c r="K2233" s="65">
        <v>11</v>
      </c>
      <c r="L2233" s="65" t="s">
        <v>21</v>
      </c>
      <c r="M2233" s="51"/>
      <c r="N2233" s="51"/>
    </row>
    <row r="2234" spans="1:14" x14ac:dyDescent="0.25">
      <c r="A2234" s="65" t="s">
        <v>1708</v>
      </c>
      <c r="B2234" s="65" t="s">
        <v>43</v>
      </c>
      <c r="C2234" s="65" t="s">
        <v>44</v>
      </c>
      <c r="D2234" s="65" t="s">
        <v>776</v>
      </c>
      <c r="E2234" s="65" t="s">
        <v>1709</v>
      </c>
      <c r="F2234" s="65">
        <v>1</v>
      </c>
      <c r="G2234" s="65" t="s">
        <v>19</v>
      </c>
      <c r="H2234" s="65" t="s">
        <v>26</v>
      </c>
      <c r="I2234" s="65"/>
      <c r="J2234" s="65">
        <v>40</v>
      </c>
      <c r="K2234" s="65">
        <v>52</v>
      </c>
      <c r="L2234" s="65" t="s">
        <v>21</v>
      </c>
      <c r="M2234" s="51"/>
      <c r="N2234" s="51"/>
    </row>
    <row r="2235" spans="1:14" x14ac:dyDescent="0.25">
      <c r="A2235" s="65" t="s">
        <v>382</v>
      </c>
      <c r="B2235" s="65" t="s">
        <v>176</v>
      </c>
      <c r="C2235" s="65" t="s">
        <v>472</v>
      </c>
      <c r="D2235" s="65" t="s">
        <v>473</v>
      </c>
      <c r="E2235" s="65" t="s">
        <v>1709</v>
      </c>
      <c r="F2235" s="65">
        <v>1</v>
      </c>
      <c r="G2235" s="65" t="s">
        <v>19</v>
      </c>
      <c r="H2235" s="65" t="s">
        <v>26</v>
      </c>
      <c r="I2235" s="65"/>
      <c r="J2235" s="65">
        <v>21</v>
      </c>
      <c r="K2235" s="65">
        <v>26</v>
      </c>
      <c r="L2235" s="65" t="s">
        <v>21</v>
      </c>
      <c r="M2235" s="51"/>
      <c r="N2235" s="51"/>
    </row>
    <row r="2236" spans="1:14" x14ac:dyDescent="0.25">
      <c r="A2236" s="65" t="s">
        <v>1708</v>
      </c>
      <c r="B2236" s="65" t="s">
        <v>46</v>
      </c>
      <c r="C2236" s="65" t="s">
        <v>316</v>
      </c>
      <c r="D2236" s="65" t="s">
        <v>501</v>
      </c>
      <c r="E2236" s="65" t="s">
        <v>1709</v>
      </c>
      <c r="F2236" s="65">
        <v>1</v>
      </c>
      <c r="G2236" s="65" t="s">
        <v>19</v>
      </c>
      <c r="H2236" s="65" t="s">
        <v>26</v>
      </c>
      <c r="I2236" s="65"/>
      <c r="J2236" s="65">
        <v>51</v>
      </c>
      <c r="K2236" s="65">
        <v>40</v>
      </c>
      <c r="L2236" s="65" t="s">
        <v>21</v>
      </c>
      <c r="M2236" s="51"/>
      <c r="N2236" s="51"/>
    </row>
    <row r="2237" spans="1:14" x14ac:dyDescent="0.25">
      <c r="A2237" s="65" t="s">
        <v>1708</v>
      </c>
      <c r="B2237" s="65" t="s">
        <v>176</v>
      </c>
      <c r="C2237" s="65" t="s">
        <v>472</v>
      </c>
      <c r="D2237" s="65" t="s">
        <v>482</v>
      </c>
      <c r="E2237" s="65" t="s">
        <v>1709</v>
      </c>
      <c r="F2237" s="65">
        <v>1</v>
      </c>
      <c r="G2237" s="65" t="s">
        <v>19</v>
      </c>
      <c r="H2237" s="65" t="s">
        <v>26</v>
      </c>
      <c r="I2237" s="65"/>
      <c r="J2237" s="51"/>
      <c r="K2237" s="65">
        <v>43</v>
      </c>
      <c r="L2237" s="65" t="s">
        <v>21</v>
      </c>
      <c r="M2237" s="51"/>
      <c r="N2237" s="51"/>
    </row>
    <row r="2238" spans="1:14" x14ac:dyDescent="0.25">
      <c r="A2238" s="65" t="s">
        <v>382</v>
      </c>
      <c r="B2238" s="65" t="s">
        <v>176</v>
      </c>
      <c r="C2238" s="65" t="s">
        <v>472</v>
      </c>
      <c r="D2238" s="65" t="s">
        <v>482</v>
      </c>
      <c r="E2238" s="65" t="s">
        <v>1709</v>
      </c>
      <c r="F2238" s="65">
        <v>1</v>
      </c>
      <c r="G2238" s="65" t="s">
        <v>19</v>
      </c>
      <c r="H2238" s="65" t="s">
        <v>26</v>
      </c>
      <c r="I2238" s="65"/>
      <c r="J2238" s="51"/>
      <c r="K2238" s="65">
        <v>34</v>
      </c>
      <c r="L2238" s="65" t="s">
        <v>21</v>
      </c>
      <c r="M2238" s="51"/>
      <c r="N2238" s="51"/>
    </row>
    <row r="2239" spans="1:14" x14ac:dyDescent="0.25">
      <c r="A2239" s="65" t="s">
        <v>1708</v>
      </c>
      <c r="B2239" s="65" t="s">
        <v>68</v>
      </c>
      <c r="C2239" s="65" t="s">
        <v>77</v>
      </c>
      <c r="D2239" s="65" t="s">
        <v>78</v>
      </c>
      <c r="E2239" s="65" t="s">
        <v>1709</v>
      </c>
      <c r="F2239" s="65">
        <v>1</v>
      </c>
      <c r="G2239" s="65" t="s">
        <v>19</v>
      </c>
      <c r="H2239" s="65" t="s">
        <v>26</v>
      </c>
      <c r="I2239" s="65"/>
      <c r="J2239" s="65">
        <v>68</v>
      </c>
      <c r="K2239" s="65">
        <v>83</v>
      </c>
      <c r="L2239" s="65" t="s">
        <v>21</v>
      </c>
      <c r="M2239" s="51"/>
      <c r="N2239" s="51"/>
    </row>
    <row r="2240" spans="1:14" x14ac:dyDescent="0.25">
      <c r="A2240" s="65" t="s">
        <v>382</v>
      </c>
      <c r="B2240" s="65" t="s">
        <v>71</v>
      </c>
      <c r="C2240" s="65" t="s">
        <v>72</v>
      </c>
      <c r="D2240" s="65" t="s">
        <v>831</v>
      </c>
      <c r="E2240" s="65" t="s">
        <v>1709</v>
      </c>
      <c r="F2240" s="65">
        <v>1</v>
      </c>
      <c r="G2240" s="65" t="s">
        <v>19</v>
      </c>
      <c r="H2240" s="65" t="s">
        <v>26</v>
      </c>
      <c r="I2240" s="65"/>
      <c r="J2240" s="65">
        <v>27</v>
      </c>
      <c r="K2240" s="65">
        <v>22</v>
      </c>
      <c r="L2240" s="65" t="s">
        <v>21</v>
      </c>
      <c r="M2240" s="51"/>
      <c r="N2240" s="51"/>
    </row>
    <row r="2241" spans="1:14" x14ac:dyDescent="0.25">
      <c r="A2241" s="65" t="s">
        <v>1708</v>
      </c>
      <c r="B2241" s="65" t="s">
        <v>37</v>
      </c>
      <c r="C2241" s="65" t="s">
        <v>24</v>
      </c>
      <c r="D2241" s="65" t="s">
        <v>791</v>
      </c>
      <c r="E2241" s="65" t="s">
        <v>1709</v>
      </c>
      <c r="F2241" s="65">
        <v>1</v>
      </c>
      <c r="G2241" s="65" t="s">
        <v>19</v>
      </c>
      <c r="H2241" s="65" t="s">
        <v>26</v>
      </c>
      <c r="I2241" s="65"/>
      <c r="J2241" s="65">
        <v>32</v>
      </c>
      <c r="K2241" s="65">
        <v>31</v>
      </c>
      <c r="L2241" s="65" t="s">
        <v>21</v>
      </c>
      <c r="M2241" s="51"/>
      <c r="N2241" s="51"/>
    </row>
    <row r="2242" spans="1:14" x14ac:dyDescent="0.25">
      <c r="A2242" s="65" t="s">
        <v>1708</v>
      </c>
      <c r="B2242" s="65" t="s">
        <v>172</v>
      </c>
      <c r="C2242" s="65" t="s">
        <v>323</v>
      </c>
      <c r="D2242" s="65" t="s">
        <v>437</v>
      </c>
      <c r="E2242" s="65" t="s">
        <v>1709</v>
      </c>
      <c r="F2242" s="65">
        <v>1</v>
      </c>
      <c r="G2242" s="65" t="s">
        <v>19</v>
      </c>
      <c r="H2242" s="65" t="s">
        <v>26</v>
      </c>
      <c r="I2242" s="65"/>
      <c r="J2242" s="65">
        <v>48</v>
      </c>
      <c r="K2242" s="51"/>
      <c r="L2242" s="65" t="s">
        <v>21</v>
      </c>
      <c r="M2242" s="51"/>
      <c r="N2242" s="51"/>
    </row>
    <row r="2243" spans="1:14" ht="25.5" x14ac:dyDescent="0.25">
      <c r="A2243" s="65" t="s">
        <v>1708</v>
      </c>
      <c r="B2243" s="65" t="s">
        <v>46</v>
      </c>
      <c r="C2243" s="65" t="s">
        <v>47</v>
      </c>
      <c r="D2243" s="65" t="s">
        <v>846</v>
      </c>
      <c r="E2243" s="65" t="s">
        <v>1709</v>
      </c>
      <c r="F2243" s="65">
        <v>1</v>
      </c>
      <c r="G2243" s="65" t="s">
        <v>19</v>
      </c>
      <c r="H2243" s="65" t="s">
        <v>590</v>
      </c>
      <c r="I2243" s="65"/>
      <c r="J2243" s="65">
        <v>45</v>
      </c>
      <c r="K2243" s="51"/>
      <c r="L2243" s="65" t="s">
        <v>21</v>
      </c>
      <c r="M2243" s="51"/>
      <c r="N2243" s="51"/>
    </row>
    <row r="2244" spans="1:14" ht="25.5" x14ac:dyDescent="0.25">
      <c r="A2244" s="65" t="s">
        <v>1708</v>
      </c>
      <c r="B2244" s="65" t="s">
        <v>46</v>
      </c>
      <c r="C2244" s="65" t="s">
        <v>47</v>
      </c>
      <c r="D2244" s="65" t="s">
        <v>847</v>
      </c>
      <c r="E2244" s="65" t="s">
        <v>1709</v>
      </c>
      <c r="F2244" s="65">
        <v>1</v>
      </c>
      <c r="G2244" s="65" t="s">
        <v>19</v>
      </c>
      <c r="H2244" s="65" t="s">
        <v>590</v>
      </c>
      <c r="I2244" s="65"/>
      <c r="J2244" s="65">
        <v>45</v>
      </c>
      <c r="K2244" s="51"/>
      <c r="L2244" s="65" t="s">
        <v>21</v>
      </c>
      <c r="M2244" s="51"/>
      <c r="N2244" s="51"/>
    </row>
    <row r="2245" spans="1:14" x14ac:dyDescent="0.25">
      <c r="A2245" s="65" t="s">
        <v>1708</v>
      </c>
      <c r="B2245" s="65" t="s">
        <v>46</v>
      </c>
      <c r="C2245" s="65" t="s">
        <v>47</v>
      </c>
      <c r="D2245" s="65" t="s">
        <v>262</v>
      </c>
      <c r="E2245" s="65" t="s">
        <v>1709</v>
      </c>
      <c r="F2245" s="65">
        <v>1</v>
      </c>
      <c r="G2245" s="65" t="s">
        <v>19</v>
      </c>
      <c r="H2245" s="65" t="s">
        <v>20</v>
      </c>
      <c r="I2245" s="65"/>
      <c r="J2245" s="65">
        <v>49</v>
      </c>
      <c r="K2245" s="65">
        <v>50</v>
      </c>
      <c r="L2245" s="65" t="s">
        <v>21</v>
      </c>
      <c r="M2245" s="51"/>
      <c r="N2245" s="51"/>
    </row>
    <row r="2246" spans="1:14" x14ac:dyDescent="0.25">
      <c r="A2246" s="65" t="s">
        <v>1708</v>
      </c>
      <c r="B2246" s="65" t="s">
        <v>46</v>
      </c>
      <c r="C2246" s="65" t="s">
        <v>561</v>
      </c>
      <c r="D2246" s="65" t="s">
        <v>562</v>
      </c>
      <c r="E2246" s="65" t="s">
        <v>1709</v>
      </c>
      <c r="F2246" s="65">
        <v>1</v>
      </c>
      <c r="G2246" s="65" t="s">
        <v>19</v>
      </c>
      <c r="H2246" s="65" t="s">
        <v>1737</v>
      </c>
      <c r="I2246" s="65"/>
      <c r="J2246" s="51"/>
      <c r="K2246" s="65">
        <v>41</v>
      </c>
      <c r="L2246" s="65" t="s">
        <v>21</v>
      </c>
      <c r="M2246" s="51"/>
      <c r="N2246" s="51"/>
    </row>
    <row r="2247" spans="1:14" x14ac:dyDescent="0.25">
      <c r="A2247" s="65" t="s">
        <v>1708</v>
      </c>
      <c r="B2247" s="65" t="s">
        <v>46</v>
      </c>
      <c r="C2247" s="65" t="s">
        <v>47</v>
      </c>
      <c r="D2247" s="65" t="s">
        <v>256</v>
      </c>
      <c r="E2247" s="65" t="s">
        <v>1709</v>
      </c>
      <c r="F2247" s="65">
        <v>1</v>
      </c>
      <c r="G2247" s="65" t="s">
        <v>19</v>
      </c>
      <c r="H2247" s="65" t="s">
        <v>1737</v>
      </c>
      <c r="I2247" s="65"/>
      <c r="J2247" s="65">
        <v>27</v>
      </c>
      <c r="K2247" s="65">
        <v>35</v>
      </c>
      <c r="L2247" s="65" t="s">
        <v>21</v>
      </c>
      <c r="M2247" s="51"/>
      <c r="N2247" s="51"/>
    </row>
    <row r="2248" spans="1:14" x14ac:dyDescent="0.25">
      <c r="A2248" s="65" t="s">
        <v>1708</v>
      </c>
      <c r="B2248" s="65" t="s">
        <v>46</v>
      </c>
      <c r="C2248" s="65" t="s">
        <v>47</v>
      </c>
      <c r="D2248" s="65" t="s">
        <v>677</v>
      </c>
      <c r="E2248" s="65" t="s">
        <v>1709</v>
      </c>
      <c r="F2248" s="65">
        <v>1</v>
      </c>
      <c r="G2248" s="65" t="s">
        <v>19</v>
      </c>
      <c r="H2248" s="65" t="s">
        <v>1737</v>
      </c>
      <c r="I2248" s="65"/>
      <c r="J2248" s="65">
        <v>29</v>
      </c>
      <c r="K2248" s="65">
        <v>34</v>
      </c>
      <c r="L2248" s="65" t="s">
        <v>21</v>
      </c>
      <c r="M2248" s="51"/>
      <c r="N2248" s="51"/>
    </row>
    <row r="2249" spans="1:14" x14ac:dyDescent="0.25">
      <c r="A2249" s="65" t="s">
        <v>1708</v>
      </c>
      <c r="B2249" s="65" t="s">
        <v>46</v>
      </c>
      <c r="C2249" s="65" t="s">
        <v>47</v>
      </c>
      <c r="D2249" s="65" t="s">
        <v>262</v>
      </c>
      <c r="E2249" s="65" t="s">
        <v>1709</v>
      </c>
      <c r="F2249" s="65">
        <v>1</v>
      </c>
      <c r="G2249" s="65" t="s">
        <v>19</v>
      </c>
      <c r="H2249" s="65" t="s">
        <v>1737</v>
      </c>
      <c r="I2249" s="65"/>
      <c r="J2249" s="51"/>
      <c r="K2249" s="65">
        <v>53</v>
      </c>
      <c r="L2249" s="65" t="s">
        <v>21</v>
      </c>
      <c r="M2249" s="51"/>
      <c r="N2249" s="51"/>
    </row>
    <row r="2250" spans="1:14" ht="25.5" x14ac:dyDescent="0.25">
      <c r="A2250" s="65" t="s">
        <v>1708</v>
      </c>
      <c r="B2250" s="65" t="s">
        <v>16</v>
      </c>
      <c r="C2250" s="65" t="s">
        <v>24</v>
      </c>
      <c r="D2250" s="65" t="s">
        <v>315</v>
      </c>
      <c r="E2250" s="65" t="s">
        <v>1827</v>
      </c>
      <c r="F2250" s="65">
        <v>1</v>
      </c>
      <c r="G2250" s="65" t="s">
        <v>19</v>
      </c>
      <c r="H2250" s="65" t="s">
        <v>1736</v>
      </c>
      <c r="I2250" s="65" t="s">
        <v>1713</v>
      </c>
      <c r="J2250" s="65">
        <v>13</v>
      </c>
      <c r="K2250" s="65">
        <v>28</v>
      </c>
      <c r="L2250" s="65" t="s">
        <v>21</v>
      </c>
      <c r="M2250" s="51"/>
      <c r="N2250" s="66" t="s">
        <v>1886</v>
      </c>
    </row>
    <row r="2251" spans="1:14" x14ac:dyDescent="0.25">
      <c r="A2251" s="65" t="s">
        <v>1708</v>
      </c>
      <c r="B2251" s="65" t="s">
        <v>46</v>
      </c>
      <c r="C2251" s="65" t="s">
        <v>561</v>
      </c>
      <c r="D2251" s="65" t="s">
        <v>562</v>
      </c>
      <c r="E2251" s="65" t="s">
        <v>1709</v>
      </c>
      <c r="F2251" s="65">
        <v>1</v>
      </c>
      <c r="G2251" s="65" t="s">
        <v>19</v>
      </c>
      <c r="H2251" s="65" t="s">
        <v>1736</v>
      </c>
      <c r="I2251" s="65"/>
      <c r="J2251" s="65">
        <v>56</v>
      </c>
      <c r="K2251" s="65">
        <v>40</v>
      </c>
      <c r="L2251" s="65" t="s">
        <v>21</v>
      </c>
      <c r="M2251" s="51"/>
      <c r="N2251" s="51"/>
    </row>
    <row r="2252" spans="1:14" x14ac:dyDescent="0.25">
      <c r="A2252" s="65" t="s">
        <v>1708</v>
      </c>
      <c r="B2252" s="65" t="s">
        <v>46</v>
      </c>
      <c r="C2252" s="65" t="s">
        <v>47</v>
      </c>
      <c r="D2252" s="65" t="s">
        <v>256</v>
      </c>
      <c r="E2252" s="65" t="s">
        <v>1709</v>
      </c>
      <c r="F2252" s="65">
        <v>1</v>
      </c>
      <c r="G2252" s="65" t="s">
        <v>19</v>
      </c>
      <c r="H2252" s="65" t="s">
        <v>1736</v>
      </c>
      <c r="I2252" s="65"/>
      <c r="J2252" s="51"/>
      <c r="K2252" s="65">
        <v>40</v>
      </c>
      <c r="L2252" s="65" t="s">
        <v>21</v>
      </c>
      <c r="M2252" s="51"/>
      <c r="N2252" s="51"/>
    </row>
    <row r="2253" spans="1:14" x14ac:dyDescent="0.25">
      <c r="A2253" s="65" t="s">
        <v>1708</v>
      </c>
      <c r="B2253" s="65" t="s">
        <v>46</v>
      </c>
      <c r="C2253" s="65" t="s">
        <v>47</v>
      </c>
      <c r="D2253" s="65" t="s">
        <v>262</v>
      </c>
      <c r="E2253" s="65" t="s">
        <v>1709</v>
      </c>
      <c r="F2253" s="65">
        <v>1</v>
      </c>
      <c r="G2253" s="65" t="s">
        <v>19</v>
      </c>
      <c r="H2253" s="65" t="s">
        <v>1736</v>
      </c>
      <c r="I2253" s="65"/>
      <c r="J2253" s="65">
        <v>63</v>
      </c>
      <c r="K2253" s="65">
        <v>62</v>
      </c>
      <c r="L2253" s="65" t="s">
        <v>21</v>
      </c>
      <c r="M2253" s="51"/>
      <c r="N2253" s="51"/>
    </row>
    <row r="2254" spans="1:14" x14ac:dyDescent="0.25">
      <c r="A2254" s="65" t="s">
        <v>1708</v>
      </c>
      <c r="B2254" s="65" t="s">
        <v>46</v>
      </c>
      <c r="C2254" s="65" t="s">
        <v>47</v>
      </c>
      <c r="D2254" s="65" t="s">
        <v>160</v>
      </c>
      <c r="E2254" s="65" t="s">
        <v>1709</v>
      </c>
      <c r="F2254" s="65">
        <v>1</v>
      </c>
      <c r="G2254" s="65" t="s">
        <v>19</v>
      </c>
      <c r="H2254" s="65" t="s">
        <v>33</v>
      </c>
      <c r="I2254" s="65"/>
      <c r="J2254" s="65">
        <v>26</v>
      </c>
      <c r="K2254" s="65">
        <v>27</v>
      </c>
      <c r="L2254" s="65" t="s">
        <v>21</v>
      </c>
      <c r="M2254" s="51"/>
      <c r="N2254" s="51"/>
    </row>
    <row r="2255" spans="1:14" x14ac:dyDescent="0.25">
      <c r="A2255" s="65" t="s">
        <v>1708</v>
      </c>
      <c r="B2255" s="65" t="s">
        <v>46</v>
      </c>
      <c r="C2255" s="65" t="s">
        <v>47</v>
      </c>
      <c r="D2255" s="65" t="s">
        <v>256</v>
      </c>
      <c r="E2255" s="65" t="s">
        <v>1709</v>
      </c>
      <c r="F2255" s="65">
        <v>1</v>
      </c>
      <c r="G2255" s="65" t="s">
        <v>19</v>
      </c>
      <c r="H2255" s="65" t="s">
        <v>33</v>
      </c>
      <c r="I2255" s="65"/>
      <c r="J2255" s="65">
        <v>27</v>
      </c>
      <c r="K2255" s="51"/>
      <c r="L2255" s="65" t="s">
        <v>21</v>
      </c>
      <c r="M2255" s="51"/>
      <c r="N2255" s="51"/>
    </row>
    <row r="2256" spans="1:14" x14ac:dyDescent="0.25">
      <c r="A2256" s="65" t="s">
        <v>1708</v>
      </c>
      <c r="B2256" s="65" t="s">
        <v>46</v>
      </c>
      <c r="C2256" s="65" t="s">
        <v>47</v>
      </c>
      <c r="D2256" s="65" t="s">
        <v>60</v>
      </c>
      <c r="E2256" s="65" t="s">
        <v>1709</v>
      </c>
      <c r="F2256" s="65">
        <v>1</v>
      </c>
      <c r="G2256" s="65" t="s">
        <v>19</v>
      </c>
      <c r="H2256" s="65" t="s">
        <v>33</v>
      </c>
      <c r="I2256" s="65"/>
      <c r="J2256" s="65">
        <v>38</v>
      </c>
      <c r="K2256" s="65">
        <v>41</v>
      </c>
      <c r="L2256" s="65" t="s">
        <v>21</v>
      </c>
      <c r="M2256" s="51"/>
      <c r="N2256" s="51"/>
    </row>
    <row r="2257" spans="1:14" x14ac:dyDescent="0.25">
      <c r="A2257" s="65" t="s">
        <v>1708</v>
      </c>
      <c r="B2257" s="65" t="s">
        <v>46</v>
      </c>
      <c r="C2257" s="65" t="s">
        <v>47</v>
      </c>
      <c r="D2257" s="65" t="s">
        <v>262</v>
      </c>
      <c r="E2257" s="65" t="s">
        <v>1709</v>
      </c>
      <c r="F2257" s="65">
        <v>1</v>
      </c>
      <c r="G2257" s="65" t="s">
        <v>19</v>
      </c>
      <c r="H2257" s="65" t="s">
        <v>33</v>
      </c>
      <c r="I2257" s="65"/>
      <c r="J2257" s="65">
        <v>54</v>
      </c>
      <c r="K2257" s="51"/>
      <c r="L2257" s="65" t="s">
        <v>21</v>
      </c>
      <c r="M2257" s="51"/>
      <c r="N2257" s="51"/>
    </row>
    <row r="2258" spans="1:14" x14ac:dyDescent="0.25">
      <c r="A2258" s="65" t="s">
        <v>1708</v>
      </c>
      <c r="B2258" s="65" t="s">
        <v>46</v>
      </c>
      <c r="C2258" s="65" t="s">
        <v>47</v>
      </c>
      <c r="D2258" s="65" t="s">
        <v>502</v>
      </c>
      <c r="E2258" s="65" t="s">
        <v>1778</v>
      </c>
      <c r="F2258" s="65">
        <v>1</v>
      </c>
      <c r="G2258" s="65" t="s">
        <v>19</v>
      </c>
      <c r="H2258" s="65" t="s">
        <v>1737</v>
      </c>
      <c r="I2258" s="65" t="s">
        <v>1713</v>
      </c>
      <c r="J2258" s="65">
        <v>42</v>
      </c>
      <c r="K2258" s="65">
        <v>46</v>
      </c>
      <c r="L2258" s="65" t="s">
        <v>21</v>
      </c>
      <c r="M2258" s="51"/>
      <c r="N2258" s="66" t="s">
        <v>1886</v>
      </c>
    </row>
    <row r="2259" spans="1:14" x14ac:dyDescent="0.25">
      <c r="A2259" s="65" t="s">
        <v>1708</v>
      </c>
      <c r="B2259" s="65" t="s">
        <v>226</v>
      </c>
      <c r="C2259" s="65" t="s">
        <v>227</v>
      </c>
      <c r="D2259" s="65" t="s">
        <v>480</v>
      </c>
      <c r="E2259" s="65" t="s">
        <v>1828</v>
      </c>
      <c r="F2259" s="65">
        <v>1</v>
      </c>
      <c r="G2259" s="65" t="s">
        <v>19</v>
      </c>
      <c r="H2259" s="65" t="s">
        <v>1733</v>
      </c>
      <c r="I2259" s="65" t="s">
        <v>1713</v>
      </c>
      <c r="J2259" s="51"/>
      <c r="K2259" s="65">
        <v>50</v>
      </c>
      <c r="L2259" s="65" t="s">
        <v>21</v>
      </c>
      <c r="M2259" s="51"/>
      <c r="N2259" s="66" t="s">
        <v>1886</v>
      </c>
    </row>
    <row r="2260" spans="1:14" x14ac:dyDescent="0.25">
      <c r="A2260" s="65" t="s">
        <v>1708</v>
      </c>
      <c r="B2260" s="65" t="s">
        <v>226</v>
      </c>
      <c r="C2260" s="65" t="s">
        <v>227</v>
      </c>
      <c r="D2260" s="65" t="s">
        <v>228</v>
      </c>
      <c r="E2260" s="65" t="s">
        <v>1828</v>
      </c>
      <c r="F2260" s="65">
        <v>1</v>
      </c>
      <c r="G2260" s="65" t="s">
        <v>19</v>
      </c>
      <c r="H2260" s="65" t="s">
        <v>1733</v>
      </c>
      <c r="I2260" s="65" t="s">
        <v>1713</v>
      </c>
      <c r="J2260" s="65">
        <v>41</v>
      </c>
      <c r="K2260" s="65">
        <v>49</v>
      </c>
      <c r="L2260" s="65" t="s">
        <v>21</v>
      </c>
      <c r="M2260" s="51"/>
      <c r="N2260" s="66" t="s">
        <v>1886</v>
      </c>
    </row>
    <row r="2261" spans="1:14" x14ac:dyDescent="0.25">
      <c r="A2261" s="65" t="s">
        <v>1708</v>
      </c>
      <c r="B2261" s="65" t="s">
        <v>226</v>
      </c>
      <c r="C2261" s="65" t="s">
        <v>227</v>
      </c>
      <c r="D2261" s="65" t="s">
        <v>345</v>
      </c>
      <c r="E2261" s="65" t="s">
        <v>1828</v>
      </c>
      <c r="F2261" s="65">
        <v>1</v>
      </c>
      <c r="G2261" s="65" t="s">
        <v>19</v>
      </c>
      <c r="H2261" s="65" t="s">
        <v>1733</v>
      </c>
      <c r="I2261" s="65" t="s">
        <v>1713</v>
      </c>
      <c r="J2261" s="65">
        <v>51</v>
      </c>
      <c r="K2261" s="65">
        <v>47</v>
      </c>
      <c r="L2261" s="65" t="s">
        <v>21</v>
      </c>
      <c r="M2261" s="51"/>
      <c r="N2261" s="66" t="s">
        <v>1886</v>
      </c>
    </row>
    <row r="2262" spans="1:14" x14ac:dyDescent="0.25">
      <c r="A2262" s="65" t="s">
        <v>1708</v>
      </c>
      <c r="B2262" s="65" t="s">
        <v>226</v>
      </c>
      <c r="C2262" s="65" t="s">
        <v>227</v>
      </c>
      <c r="D2262" s="65" t="s">
        <v>441</v>
      </c>
      <c r="E2262" s="65" t="s">
        <v>1828</v>
      </c>
      <c r="F2262" s="65">
        <v>1</v>
      </c>
      <c r="G2262" s="65" t="s">
        <v>19</v>
      </c>
      <c r="H2262" s="65" t="s">
        <v>1733</v>
      </c>
      <c r="I2262" s="65" t="s">
        <v>1713</v>
      </c>
      <c r="J2262" s="65">
        <v>43</v>
      </c>
      <c r="K2262" s="65">
        <v>45</v>
      </c>
      <c r="L2262" s="65" t="s">
        <v>21</v>
      </c>
      <c r="M2262" s="51"/>
      <c r="N2262" s="66" t="s">
        <v>1886</v>
      </c>
    </row>
    <row r="2263" spans="1:14" x14ac:dyDescent="0.25">
      <c r="A2263" s="65" t="s">
        <v>1708</v>
      </c>
      <c r="B2263" s="65" t="s">
        <v>172</v>
      </c>
      <c r="C2263" s="65" t="s">
        <v>479</v>
      </c>
      <c r="D2263" s="65" t="s">
        <v>479</v>
      </c>
      <c r="E2263" s="65" t="s">
        <v>1828</v>
      </c>
      <c r="F2263" s="65">
        <v>1</v>
      </c>
      <c r="G2263" s="65" t="s">
        <v>19</v>
      </c>
      <c r="H2263" s="65" t="s">
        <v>1733</v>
      </c>
      <c r="I2263" s="65" t="s">
        <v>1713</v>
      </c>
      <c r="J2263" s="65">
        <v>32</v>
      </c>
      <c r="K2263" s="51"/>
      <c r="L2263" s="65" t="s">
        <v>21</v>
      </c>
      <c r="M2263" s="51"/>
      <c r="N2263" s="66" t="s">
        <v>1886</v>
      </c>
    </row>
    <row r="2264" spans="1:14" x14ac:dyDescent="0.25">
      <c r="A2264" s="65" t="s">
        <v>1708</v>
      </c>
      <c r="B2264" s="65" t="s">
        <v>244</v>
      </c>
      <c r="C2264" s="65" t="s">
        <v>94</v>
      </c>
      <c r="D2264" s="65" t="s">
        <v>777</v>
      </c>
      <c r="E2264" s="65" t="s">
        <v>1829</v>
      </c>
      <c r="F2264" s="65">
        <v>1</v>
      </c>
      <c r="G2264" s="65" t="s">
        <v>19</v>
      </c>
      <c r="H2264" s="65" t="s">
        <v>529</v>
      </c>
      <c r="I2264" s="65" t="s">
        <v>1717</v>
      </c>
      <c r="J2264" s="65">
        <v>35</v>
      </c>
      <c r="K2264" s="65">
        <v>36</v>
      </c>
      <c r="L2264" s="65" t="s">
        <v>21</v>
      </c>
      <c r="M2264" s="66" t="s">
        <v>1886</v>
      </c>
      <c r="N2264" s="51"/>
    </row>
    <row r="2265" spans="1:14" x14ac:dyDescent="0.25">
      <c r="A2265" s="65" t="s">
        <v>1708</v>
      </c>
      <c r="B2265" s="65" t="s">
        <v>244</v>
      </c>
      <c r="C2265" s="65" t="s">
        <v>94</v>
      </c>
      <c r="D2265" s="65" t="s">
        <v>618</v>
      </c>
      <c r="E2265" s="65" t="s">
        <v>1829</v>
      </c>
      <c r="F2265" s="65">
        <v>1</v>
      </c>
      <c r="G2265" s="65" t="s">
        <v>19</v>
      </c>
      <c r="H2265" s="65" t="s">
        <v>529</v>
      </c>
      <c r="I2265" s="65" t="s">
        <v>1717</v>
      </c>
      <c r="J2265" s="65">
        <v>39</v>
      </c>
      <c r="K2265" s="65">
        <v>28</v>
      </c>
      <c r="L2265" s="65" t="s">
        <v>21</v>
      </c>
      <c r="M2265" s="66" t="s">
        <v>1886</v>
      </c>
      <c r="N2265" s="51"/>
    </row>
    <row r="2266" spans="1:14" x14ac:dyDescent="0.25">
      <c r="A2266" s="65" t="s">
        <v>1708</v>
      </c>
      <c r="B2266" s="65" t="s">
        <v>244</v>
      </c>
      <c r="C2266" s="65" t="s">
        <v>94</v>
      </c>
      <c r="D2266" s="65" t="s">
        <v>286</v>
      </c>
      <c r="E2266" s="65" t="s">
        <v>1709</v>
      </c>
      <c r="F2266" s="65">
        <v>1</v>
      </c>
      <c r="G2266" s="65" t="s">
        <v>19</v>
      </c>
      <c r="H2266" s="65" t="s">
        <v>529</v>
      </c>
      <c r="I2266" s="65"/>
      <c r="J2266" s="65">
        <v>25</v>
      </c>
      <c r="K2266" s="65">
        <v>32</v>
      </c>
      <c r="L2266" s="65" t="s">
        <v>21</v>
      </c>
      <c r="M2266" s="51"/>
      <c r="N2266" s="51"/>
    </row>
    <row r="2267" spans="1:14" x14ac:dyDescent="0.25">
      <c r="A2267" s="65" t="s">
        <v>1708</v>
      </c>
      <c r="B2267" s="65" t="s">
        <v>244</v>
      </c>
      <c r="C2267" s="65" t="s">
        <v>245</v>
      </c>
      <c r="D2267" s="65" t="s">
        <v>246</v>
      </c>
      <c r="E2267" s="65" t="s">
        <v>1829</v>
      </c>
      <c r="F2267" s="65">
        <v>1</v>
      </c>
      <c r="G2267" s="65" t="s">
        <v>19</v>
      </c>
      <c r="H2267" s="65" t="s">
        <v>529</v>
      </c>
      <c r="I2267" s="65" t="s">
        <v>1717</v>
      </c>
      <c r="J2267" s="65">
        <v>40</v>
      </c>
      <c r="K2267" s="65">
        <v>36</v>
      </c>
      <c r="L2267" s="65" t="s">
        <v>21</v>
      </c>
      <c r="M2267" s="66" t="s">
        <v>1886</v>
      </c>
      <c r="N2267" s="51"/>
    </row>
    <row r="2268" spans="1:14" x14ac:dyDescent="0.25">
      <c r="A2268" s="65" t="s">
        <v>382</v>
      </c>
      <c r="B2268" s="65" t="s">
        <v>112</v>
      </c>
      <c r="C2268" s="65" t="s">
        <v>204</v>
      </c>
      <c r="D2268" s="65" t="s">
        <v>205</v>
      </c>
      <c r="E2268" s="65" t="s">
        <v>1709</v>
      </c>
      <c r="F2268" s="65">
        <v>1</v>
      </c>
      <c r="G2268" s="65" t="s">
        <v>19</v>
      </c>
      <c r="H2268" s="65" t="s">
        <v>1727</v>
      </c>
      <c r="I2268" s="65" t="s">
        <v>1728</v>
      </c>
      <c r="J2268" s="65">
        <v>55</v>
      </c>
      <c r="K2268" s="51"/>
      <c r="L2268" s="65" t="s">
        <v>21</v>
      </c>
      <c r="M2268" s="51"/>
      <c r="N2268" s="51"/>
    </row>
    <row r="2269" spans="1:14" x14ac:dyDescent="0.25">
      <c r="A2269" s="65" t="s">
        <v>382</v>
      </c>
      <c r="B2269" s="65" t="s">
        <v>85</v>
      </c>
      <c r="C2269" s="65" t="s">
        <v>131</v>
      </c>
      <c r="D2269" s="65" t="s">
        <v>347</v>
      </c>
      <c r="E2269" s="65" t="s">
        <v>1709</v>
      </c>
      <c r="F2269" s="65">
        <v>1</v>
      </c>
      <c r="G2269" s="65" t="s">
        <v>19</v>
      </c>
      <c r="H2269" s="65" t="s">
        <v>1727</v>
      </c>
      <c r="I2269" s="65" t="s">
        <v>1728</v>
      </c>
      <c r="J2269" s="65">
        <v>52</v>
      </c>
      <c r="K2269" s="51"/>
      <c r="L2269" s="65" t="s">
        <v>21</v>
      </c>
      <c r="M2269" s="51"/>
      <c r="N2269" s="51"/>
    </row>
    <row r="2270" spans="1:14" x14ac:dyDescent="0.25">
      <c r="A2270" s="65" t="s">
        <v>382</v>
      </c>
      <c r="B2270" s="65" t="s">
        <v>85</v>
      </c>
      <c r="C2270" s="65" t="s">
        <v>131</v>
      </c>
      <c r="D2270" s="65" t="s">
        <v>183</v>
      </c>
      <c r="E2270" s="65" t="s">
        <v>1709</v>
      </c>
      <c r="F2270" s="65">
        <v>1</v>
      </c>
      <c r="G2270" s="65" t="s">
        <v>19</v>
      </c>
      <c r="H2270" s="65" t="s">
        <v>1727</v>
      </c>
      <c r="I2270" s="65" t="s">
        <v>1728</v>
      </c>
      <c r="J2270" s="65">
        <v>46</v>
      </c>
      <c r="K2270" s="51"/>
      <c r="L2270" s="65" t="s">
        <v>21</v>
      </c>
      <c r="M2270" s="51"/>
      <c r="N2270" s="51"/>
    </row>
    <row r="2271" spans="1:14" x14ac:dyDescent="0.25">
      <c r="A2271" s="65" t="s">
        <v>1708</v>
      </c>
      <c r="B2271" s="65" t="s">
        <v>112</v>
      </c>
      <c r="C2271" s="65" t="s">
        <v>443</v>
      </c>
      <c r="D2271" s="65" t="s">
        <v>848</v>
      </c>
      <c r="E2271" s="65" t="s">
        <v>1709</v>
      </c>
      <c r="F2271" s="65">
        <v>1</v>
      </c>
      <c r="G2271" s="65" t="s">
        <v>19</v>
      </c>
      <c r="H2271" s="65" t="s">
        <v>92</v>
      </c>
      <c r="I2271" s="65"/>
      <c r="J2271" s="65">
        <v>60</v>
      </c>
      <c r="K2271" s="65">
        <v>56</v>
      </c>
      <c r="L2271" s="65" t="s">
        <v>21</v>
      </c>
      <c r="M2271" s="51"/>
      <c r="N2271" s="51"/>
    </row>
    <row r="2272" spans="1:14" x14ac:dyDescent="0.25">
      <c r="A2272" s="65" t="s">
        <v>382</v>
      </c>
      <c r="B2272" s="65" t="s">
        <v>112</v>
      </c>
      <c r="C2272" s="65" t="s">
        <v>443</v>
      </c>
      <c r="D2272" s="65" t="s">
        <v>848</v>
      </c>
      <c r="E2272" s="65" t="s">
        <v>1709</v>
      </c>
      <c r="F2272" s="65">
        <v>1</v>
      </c>
      <c r="G2272" s="65" t="s">
        <v>19</v>
      </c>
      <c r="H2272" s="65" t="s">
        <v>1727</v>
      </c>
      <c r="I2272" s="65" t="s">
        <v>1728</v>
      </c>
      <c r="J2272" s="65">
        <v>61</v>
      </c>
      <c r="K2272" s="65">
        <v>64</v>
      </c>
      <c r="L2272" s="65" t="s">
        <v>21</v>
      </c>
      <c r="M2272" s="51"/>
      <c r="N2272" s="51"/>
    </row>
    <row r="2273" spans="1:14" x14ac:dyDescent="0.25">
      <c r="A2273" s="65" t="s">
        <v>1708</v>
      </c>
      <c r="B2273" s="65" t="s">
        <v>62</v>
      </c>
      <c r="C2273" s="65" t="s">
        <v>63</v>
      </c>
      <c r="D2273" s="65" t="s">
        <v>64</v>
      </c>
      <c r="E2273" s="65" t="s">
        <v>1830</v>
      </c>
      <c r="F2273" s="65">
        <v>1</v>
      </c>
      <c r="G2273" s="65" t="s">
        <v>40</v>
      </c>
      <c r="H2273" s="65" t="s">
        <v>1831</v>
      </c>
      <c r="I2273" s="65" t="s">
        <v>1717</v>
      </c>
      <c r="J2273" s="65">
        <v>22</v>
      </c>
      <c r="K2273" s="65">
        <v>20</v>
      </c>
      <c r="L2273" s="65" t="s">
        <v>21</v>
      </c>
      <c r="M2273" s="51"/>
      <c r="N2273" s="66" t="s">
        <v>1886</v>
      </c>
    </row>
    <row r="2274" spans="1:14" x14ac:dyDescent="0.25">
      <c r="A2274" s="65" t="s">
        <v>1708</v>
      </c>
      <c r="B2274" s="65" t="s">
        <v>62</v>
      </c>
      <c r="C2274" s="65" t="s">
        <v>66</v>
      </c>
      <c r="D2274" s="65" t="s">
        <v>67</v>
      </c>
      <c r="E2274" s="65" t="s">
        <v>1830</v>
      </c>
      <c r="F2274" s="65">
        <v>1</v>
      </c>
      <c r="G2274" s="65" t="s">
        <v>40</v>
      </c>
      <c r="H2274" s="65" t="s">
        <v>1831</v>
      </c>
      <c r="I2274" s="65" t="s">
        <v>1717</v>
      </c>
      <c r="J2274" s="65">
        <v>21</v>
      </c>
      <c r="K2274" s="65">
        <v>15</v>
      </c>
      <c r="L2274" s="65" t="s">
        <v>21</v>
      </c>
      <c r="M2274" s="51"/>
      <c r="N2274" s="66" t="s">
        <v>1886</v>
      </c>
    </row>
    <row r="2275" spans="1:14" x14ac:dyDescent="0.25">
      <c r="A2275" s="65" t="s">
        <v>1708</v>
      </c>
      <c r="B2275" s="65" t="s">
        <v>62</v>
      </c>
      <c r="C2275" s="65" t="s">
        <v>490</v>
      </c>
      <c r="D2275" s="65" t="s">
        <v>849</v>
      </c>
      <c r="E2275" s="65" t="s">
        <v>1830</v>
      </c>
      <c r="F2275" s="65">
        <v>1</v>
      </c>
      <c r="G2275" s="65" t="s">
        <v>40</v>
      </c>
      <c r="H2275" s="65" t="s">
        <v>1831</v>
      </c>
      <c r="I2275" s="65" t="s">
        <v>1717</v>
      </c>
      <c r="J2275" s="65">
        <v>25</v>
      </c>
      <c r="K2275" s="65">
        <v>18</v>
      </c>
      <c r="L2275" s="65" t="s">
        <v>21</v>
      </c>
      <c r="M2275" s="51"/>
      <c r="N2275" s="66" t="s">
        <v>1886</v>
      </c>
    </row>
    <row r="2276" spans="1:14" x14ac:dyDescent="0.25">
      <c r="A2276" s="65" t="s">
        <v>1708</v>
      </c>
      <c r="B2276" s="65" t="s">
        <v>62</v>
      </c>
      <c r="C2276" s="65" t="s">
        <v>632</v>
      </c>
      <c r="D2276" s="65" t="s">
        <v>633</v>
      </c>
      <c r="E2276" s="65" t="s">
        <v>1830</v>
      </c>
      <c r="F2276" s="65">
        <v>1</v>
      </c>
      <c r="G2276" s="65" t="s">
        <v>40</v>
      </c>
      <c r="H2276" s="65" t="s">
        <v>1831</v>
      </c>
      <c r="I2276" s="65" t="s">
        <v>1717</v>
      </c>
      <c r="J2276" s="65">
        <v>25</v>
      </c>
      <c r="K2276" s="65">
        <v>18</v>
      </c>
      <c r="L2276" s="65" t="s">
        <v>21</v>
      </c>
      <c r="M2276" s="51"/>
      <c r="N2276" s="66" t="s">
        <v>1886</v>
      </c>
    </row>
    <row r="2277" spans="1:14" ht="25.5" x14ac:dyDescent="0.25">
      <c r="A2277" s="65" t="s">
        <v>1708</v>
      </c>
      <c r="B2277" s="65" t="s">
        <v>195</v>
      </c>
      <c r="C2277" s="65" t="s">
        <v>196</v>
      </c>
      <c r="D2277" s="65" t="s">
        <v>690</v>
      </c>
      <c r="E2277" s="65" t="s">
        <v>1762</v>
      </c>
      <c r="F2277" s="65">
        <v>1</v>
      </c>
      <c r="G2277" s="65" t="s">
        <v>19</v>
      </c>
      <c r="H2277" s="65" t="s">
        <v>20</v>
      </c>
      <c r="I2277" s="65" t="s">
        <v>1711</v>
      </c>
      <c r="J2277" s="65">
        <v>34</v>
      </c>
      <c r="K2277" s="65">
        <v>41</v>
      </c>
      <c r="L2277" s="65" t="s">
        <v>21</v>
      </c>
      <c r="M2277" s="51"/>
      <c r="N2277" s="66" t="s">
        <v>1886</v>
      </c>
    </row>
    <row r="2278" spans="1:14" ht="25.5" x14ac:dyDescent="0.25">
      <c r="A2278" s="65" t="s">
        <v>1708</v>
      </c>
      <c r="B2278" s="65" t="s">
        <v>195</v>
      </c>
      <c r="C2278" s="65" t="s">
        <v>196</v>
      </c>
      <c r="D2278" s="65" t="s">
        <v>554</v>
      </c>
      <c r="E2278" s="65" t="s">
        <v>1709</v>
      </c>
      <c r="F2278" s="65">
        <v>1</v>
      </c>
      <c r="G2278" s="65" t="s">
        <v>19</v>
      </c>
      <c r="H2278" s="65" t="s">
        <v>20</v>
      </c>
      <c r="I2278" s="65"/>
      <c r="J2278" s="51"/>
      <c r="K2278" s="65">
        <v>53</v>
      </c>
      <c r="L2278" s="65" t="s">
        <v>21</v>
      </c>
      <c r="M2278" s="51"/>
      <c r="N2278" s="51"/>
    </row>
    <row r="2279" spans="1:14" ht="25.5" x14ac:dyDescent="0.25">
      <c r="A2279" s="65" t="s">
        <v>1708</v>
      </c>
      <c r="B2279" s="65" t="s">
        <v>195</v>
      </c>
      <c r="C2279" s="65" t="s">
        <v>290</v>
      </c>
      <c r="D2279" s="65" t="s">
        <v>553</v>
      </c>
      <c r="E2279" s="65" t="s">
        <v>1761</v>
      </c>
      <c r="F2279" s="65">
        <v>1</v>
      </c>
      <c r="G2279" s="65" t="s">
        <v>19</v>
      </c>
      <c r="H2279" s="65" t="s">
        <v>26</v>
      </c>
      <c r="I2279" s="65" t="s">
        <v>1711</v>
      </c>
      <c r="J2279" s="65">
        <v>26</v>
      </c>
      <c r="K2279" s="65">
        <v>35</v>
      </c>
      <c r="L2279" s="65" t="s">
        <v>21</v>
      </c>
      <c r="M2279" s="51"/>
      <c r="N2279" s="66" t="s">
        <v>1886</v>
      </c>
    </row>
    <row r="2280" spans="1:14" ht="25.5" x14ac:dyDescent="0.25">
      <c r="A2280" s="65" t="s">
        <v>1708</v>
      </c>
      <c r="B2280" s="65" t="s">
        <v>195</v>
      </c>
      <c r="C2280" s="65" t="s">
        <v>555</v>
      </c>
      <c r="D2280" s="65" t="s">
        <v>556</v>
      </c>
      <c r="E2280" s="65" t="s">
        <v>1761</v>
      </c>
      <c r="F2280" s="65">
        <v>1</v>
      </c>
      <c r="G2280" s="65" t="s">
        <v>19</v>
      </c>
      <c r="H2280" s="65" t="s">
        <v>26</v>
      </c>
      <c r="I2280" s="65" t="s">
        <v>1711</v>
      </c>
      <c r="J2280" s="65">
        <v>28</v>
      </c>
      <c r="K2280" s="65">
        <v>47</v>
      </c>
      <c r="L2280" s="65" t="s">
        <v>21</v>
      </c>
      <c r="M2280" s="51"/>
      <c r="N2280" s="66" t="s">
        <v>1886</v>
      </c>
    </row>
    <row r="2281" spans="1:14" x14ac:dyDescent="0.25">
      <c r="A2281" s="65" t="s">
        <v>1708</v>
      </c>
      <c r="B2281" s="65" t="s">
        <v>176</v>
      </c>
      <c r="C2281" s="65" t="s">
        <v>465</v>
      </c>
      <c r="D2281" s="65" t="s">
        <v>558</v>
      </c>
      <c r="E2281" s="65" t="s">
        <v>1709</v>
      </c>
      <c r="F2281" s="65">
        <v>1</v>
      </c>
      <c r="G2281" s="65" t="s">
        <v>19</v>
      </c>
      <c r="H2281" s="65" t="s">
        <v>92</v>
      </c>
      <c r="I2281" s="65"/>
      <c r="J2281" s="65">
        <v>24</v>
      </c>
      <c r="K2281" s="65">
        <v>26</v>
      </c>
      <c r="L2281" s="65" t="s">
        <v>21</v>
      </c>
      <c r="M2281" s="51"/>
      <c r="N2281" s="51"/>
    </row>
    <row r="2282" spans="1:14" x14ac:dyDescent="0.25">
      <c r="A2282" s="65" t="s">
        <v>1708</v>
      </c>
      <c r="B2282" s="65" t="s">
        <v>112</v>
      </c>
      <c r="C2282" s="65" t="s">
        <v>129</v>
      </c>
      <c r="D2282" s="65" t="s">
        <v>130</v>
      </c>
      <c r="E2282" s="65" t="s">
        <v>1709</v>
      </c>
      <c r="F2282" s="65">
        <v>1</v>
      </c>
      <c r="G2282" s="65" t="s">
        <v>19</v>
      </c>
      <c r="H2282" s="65" t="s">
        <v>26</v>
      </c>
      <c r="I2282" s="65"/>
      <c r="J2282" s="51"/>
      <c r="K2282" s="65">
        <v>40</v>
      </c>
      <c r="L2282" s="65" t="s">
        <v>21</v>
      </c>
      <c r="M2282" s="51"/>
      <c r="N2282" s="51"/>
    </row>
    <row r="2283" spans="1:14" x14ac:dyDescent="0.25">
      <c r="A2283" s="65" t="s">
        <v>1708</v>
      </c>
      <c r="B2283" s="65" t="s">
        <v>68</v>
      </c>
      <c r="C2283" s="65" t="s">
        <v>74</v>
      </c>
      <c r="D2283" s="65" t="s">
        <v>850</v>
      </c>
      <c r="E2283" s="65" t="s">
        <v>1709</v>
      </c>
      <c r="F2283" s="65">
        <v>1</v>
      </c>
      <c r="G2283" s="65" t="s">
        <v>19</v>
      </c>
      <c r="H2283" s="65" t="s">
        <v>26</v>
      </c>
      <c r="I2283" s="65"/>
      <c r="J2283" s="65">
        <v>52</v>
      </c>
      <c r="K2283" s="51"/>
      <c r="L2283" s="65" t="s">
        <v>21</v>
      </c>
      <c r="M2283" s="51"/>
      <c r="N2283" s="51"/>
    </row>
    <row r="2284" spans="1:14" x14ac:dyDescent="0.25">
      <c r="A2284" s="65" t="s">
        <v>1708</v>
      </c>
      <c r="B2284" s="65" t="s">
        <v>265</v>
      </c>
      <c r="C2284" s="65" t="s">
        <v>245</v>
      </c>
      <c r="D2284" s="65" t="s">
        <v>851</v>
      </c>
      <c r="E2284" s="65" t="s">
        <v>1709</v>
      </c>
      <c r="F2284" s="65">
        <v>1</v>
      </c>
      <c r="G2284" s="65" t="s">
        <v>19</v>
      </c>
      <c r="H2284" s="65" t="s">
        <v>26</v>
      </c>
      <c r="I2284" s="65"/>
      <c r="J2284" s="65">
        <v>51</v>
      </c>
      <c r="K2284" s="51"/>
      <c r="L2284" s="65" t="s">
        <v>21</v>
      </c>
      <c r="M2284" s="51"/>
      <c r="N2284" s="51"/>
    </row>
    <row r="2285" spans="1:14" x14ac:dyDescent="0.25">
      <c r="A2285" s="65" t="s">
        <v>1708</v>
      </c>
      <c r="B2285" s="65" t="s">
        <v>172</v>
      </c>
      <c r="C2285" s="65" t="s">
        <v>374</v>
      </c>
      <c r="D2285" s="65" t="s">
        <v>852</v>
      </c>
      <c r="E2285" s="65" t="s">
        <v>1709</v>
      </c>
      <c r="F2285" s="65">
        <v>1</v>
      </c>
      <c r="G2285" s="65" t="s">
        <v>19</v>
      </c>
      <c r="H2285" s="65" t="s">
        <v>26</v>
      </c>
      <c r="I2285" s="65"/>
      <c r="J2285" s="65">
        <v>40</v>
      </c>
      <c r="K2285" s="51"/>
      <c r="L2285" s="65" t="s">
        <v>21</v>
      </c>
      <c r="M2285" s="51"/>
      <c r="N2285" s="51"/>
    </row>
    <row r="2286" spans="1:14" x14ac:dyDescent="0.25">
      <c r="A2286" s="65" t="s">
        <v>1708</v>
      </c>
      <c r="B2286" s="65" t="s">
        <v>318</v>
      </c>
      <c r="C2286" s="65" t="s">
        <v>319</v>
      </c>
      <c r="D2286" s="65" t="s">
        <v>853</v>
      </c>
      <c r="E2286" s="65" t="s">
        <v>1709</v>
      </c>
      <c r="F2286" s="65">
        <v>1</v>
      </c>
      <c r="G2286" s="65" t="s">
        <v>19</v>
      </c>
      <c r="H2286" s="65" t="s">
        <v>26</v>
      </c>
      <c r="I2286" s="65"/>
      <c r="J2286" s="65">
        <v>28</v>
      </c>
      <c r="K2286" s="51"/>
      <c r="L2286" s="65" t="s">
        <v>21</v>
      </c>
      <c r="M2286" s="51"/>
      <c r="N2286" s="51"/>
    </row>
    <row r="2287" spans="1:14" x14ac:dyDescent="0.25">
      <c r="A2287" s="65" t="s">
        <v>382</v>
      </c>
      <c r="B2287" s="65" t="s">
        <v>68</v>
      </c>
      <c r="C2287" s="65" t="s">
        <v>74</v>
      </c>
      <c r="D2287" s="65" t="s">
        <v>850</v>
      </c>
      <c r="E2287" s="65" t="s">
        <v>1709</v>
      </c>
      <c r="F2287" s="65">
        <v>1</v>
      </c>
      <c r="G2287" s="65" t="s">
        <v>19</v>
      </c>
      <c r="H2287" s="65" t="s">
        <v>26</v>
      </c>
      <c r="I2287" s="65"/>
      <c r="J2287" s="65">
        <v>53</v>
      </c>
      <c r="K2287" s="51"/>
      <c r="L2287" s="65" t="s">
        <v>21</v>
      </c>
      <c r="M2287" s="51"/>
      <c r="N2287" s="51"/>
    </row>
    <row r="2288" spans="1:14" x14ac:dyDescent="0.25">
      <c r="A2288" s="65" t="s">
        <v>382</v>
      </c>
      <c r="B2288" s="65" t="s">
        <v>43</v>
      </c>
      <c r="C2288" s="65" t="s">
        <v>44</v>
      </c>
      <c r="D2288" s="65" t="s">
        <v>45</v>
      </c>
      <c r="E2288" s="65" t="s">
        <v>1709</v>
      </c>
      <c r="F2288" s="65">
        <v>1</v>
      </c>
      <c r="G2288" s="65" t="s">
        <v>19</v>
      </c>
      <c r="H2288" s="65" t="s">
        <v>26</v>
      </c>
      <c r="I2288" s="65"/>
      <c r="J2288" s="65">
        <v>32</v>
      </c>
      <c r="K2288" s="65">
        <v>50</v>
      </c>
      <c r="L2288" s="65" t="s">
        <v>21</v>
      </c>
      <c r="M2288" s="51"/>
      <c r="N2288" s="51"/>
    </row>
    <row r="2289" spans="1:14" x14ac:dyDescent="0.25">
      <c r="A2289" s="65" t="s">
        <v>382</v>
      </c>
      <c r="B2289" s="65" t="s">
        <v>43</v>
      </c>
      <c r="C2289" s="65" t="s">
        <v>44</v>
      </c>
      <c r="D2289" s="65" t="s">
        <v>284</v>
      </c>
      <c r="E2289" s="65" t="s">
        <v>1709</v>
      </c>
      <c r="F2289" s="65">
        <v>1</v>
      </c>
      <c r="G2289" s="65" t="s">
        <v>19</v>
      </c>
      <c r="H2289" s="65" t="s">
        <v>26</v>
      </c>
      <c r="I2289" s="65"/>
      <c r="J2289" s="65">
        <v>26</v>
      </c>
      <c r="K2289" s="51"/>
      <c r="L2289" s="65" t="s">
        <v>21</v>
      </c>
      <c r="M2289" s="51"/>
      <c r="N2289" s="51"/>
    </row>
    <row r="2290" spans="1:14" ht="25.5" x14ac:dyDescent="0.25">
      <c r="A2290" s="65" t="s">
        <v>382</v>
      </c>
      <c r="B2290" s="65" t="s">
        <v>16</v>
      </c>
      <c r="C2290" s="65" t="s">
        <v>17</v>
      </c>
      <c r="D2290" s="65" t="s">
        <v>362</v>
      </c>
      <c r="E2290" s="65" t="s">
        <v>1709</v>
      </c>
      <c r="F2290" s="65">
        <v>1</v>
      </c>
      <c r="G2290" s="65" t="s">
        <v>19</v>
      </c>
      <c r="H2290" s="65" t="s">
        <v>26</v>
      </c>
      <c r="I2290" s="65"/>
      <c r="J2290" s="65">
        <v>25</v>
      </c>
      <c r="K2290" s="51"/>
      <c r="L2290" s="65" t="s">
        <v>21</v>
      </c>
      <c r="M2290" s="51"/>
      <c r="N2290" s="51"/>
    </row>
    <row r="2291" spans="1:14" x14ac:dyDescent="0.25">
      <c r="A2291" s="65" t="s">
        <v>382</v>
      </c>
      <c r="B2291" s="65" t="s">
        <v>112</v>
      </c>
      <c r="C2291" s="65" t="s">
        <v>127</v>
      </c>
      <c r="D2291" s="65" t="s">
        <v>186</v>
      </c>
      <c r="E2291" s="65" t="s">
        <v>1709</v>
      </c>
      <c r="F2291" s="65">
        <v>1</v>
      </c>
      <c r="G2291" s="65" t="s">
        <v>19</v>
      </c>
      <c r="H2291" s="65" t="s">
        <v>26</v>
      </c>
      <c r="I2291" s="65"/>
      <c r="J2291" s="51"/>
      <c r="K2291" s="65">
        <v>63</v>
      </c>
      <c r="L2291" s="65" t="s">
        <v>21</v>
      </c>
      <c r="M2291" s="51"/>
      <c r="N2291" s="51"/>
    </row>
    <row r="2292" spans="1:14" x14ac:dyDescent="0.25">
      <c r="A2292" s="65" t="s">
        <v>382</v>
      </c>
      <c r="B2292" s="65" t="s">
        <v>43</v>
      </c>
      <c r="C2292" s="65" t="s">
        <v>61</v>
      </c>
      <c r="D2292" s="65" t="s">
        <v>61</v>
      </c>
      <c r="E2292" s="65" t="s">
        <v>1709</v>
      </c>
      <c r="F2292" s="65">
        <v>1</v>
      </c>
      <c r="G2292" s="65" t="s">
        <v>19</v>
      </c>
      <c r="H2292" s="65" t="s">
        <v>26</v>
      </c>
      <c r="I2292" s="65"/>
      <c r="J2292" s="65">
        <v>30</v>
      </c>
      <c r="K2292" s="51"/>
      <c r="L2292" s="65" t="s">
        <v>21</v>
      </c>
      <c r="M2292" s="51"/>
      <c r="N2292" s="51"/>
    </row>
    <row r="2293" spans="1:14" x14ac:dyDescent="0.25">
      <c r="A2293" s="65" t="s">
        <v>382</v>
      </c>
      <c r="B2293" s="65" t="s">
        <v>93</v>
      </c>
      <c r="C2293" s="65" t="s">
        <v>94</v>
      </c>
      <c r="D2293" s="65" t="s">
        <v>453</v>
      </c>
      <c r="E2293" s="65" t="s">
        <v>1709</v>
      </c>
      <c r="F2293" s="65">
        <v>1</v>
      </c>
      <c r="G2293" s="65" t="s">
        <v>19</v>
      </c>
      <c r="H2293" s="65" t="s">
        <v>26</v>
      </c>
      <c r="I2293" s="65"/>
      <c r="J2293" s="65">
        <v>16</v>
      </c>
      <c r="K2293" s="65">
        <v>27</v>
      </c>
      <c r="L2293" s="65" t="s">
        <v>21</v>
      </c>
      <c r="M2293" s="51"/>
      <c r="N2293" s="51"/>
    </row>
    <row r="2294" spans="1:14" ht="25.5" x14ac:dyDescent="0.25">
      <c r="A2294" s="65" t="s">
        <v>382</v>
      </c>
      <c r="B2294" s="65" t="s">
        <v>16</v>
      </c>
      <c r="C2294" s="65" t="s">
        <v>150</v>
      </c>
      <c r="D2294" s="65" t="s">
        <v>151</v>
      </c>
      <c r="E2294" s="65" t="s">
        <v>1709</v>
      </c>
      <c r="F2294" s="65">
        <v>1</v>
      </c>
      <c r="G2294" s="65" t="s">
        <v>19</v>
      </c>
      <c r="H2294" s="65" t="s">
        <v>26</v>
      </c>
      <c r="I2294" s="65"/>
      <c r="J2294" s="65">
        <v>15</v>
      </c>
      <c r="K2294" s="51"/>
      <c r="L2294" s="65" t="s">
        <v>21</v>
      </c>
      <c r="M2294" s="51"/>
      <c r="N2294" s="51"/>
    </row>
    <row r="2295" spans="1:14" ht="25.5" x14ac:dyDescent="0.25">
      <c r="A2295" s="65" t="s">
        <v>1708</v>
      </c>
      <c r="B2295" s="65" t="s">
        <v>16</v>
      </c>
      <c r="C2295" s="65" t="s">
        <v>146</v>
      </c>
      <c r="D2295" s="65" t="s">
        <v>147</v>
      </c>
      <c r="E2295" s="65" t="s">
        <v>1709</v>
      </c>
      <c r="F2295" s="65">
        <v>1</v>
      </c>
      <c r="G2295" s="65" t="s">
        <v>19</v>
      </c>
      <c r="H2295" s="65" t="s">
        <v>26</v>
      </c>
      <c r="I2295" s="65"/>
      <c r="J2295" s="65">
        <v>28</v>
      </c>
      <c r="K2295" s="51"/>
      <c r="L2295" s="65" t="s">
        <v>21</v>
      </c>
      <c r="M2295" s="51"/>
      <c r="N2295" s="51"/>
    </row>
    <row r="2296" spans="1:14" ht="25.5" x14ac:dyDescent="0.25">
      <c r="A2296" s="65" t="s">
        <v>1708</v>
      </c>
      <c r="B2296" s="65" t="s">
        <v>16</v>
      </c>
      <c r="C2296" s="65" t="s">
        <v>189</v>
      </c>
      <c r="D2296" s="65" t="s">
        <v>367</v>
      </c>
      <c r="E2296" s="65" t="s">
        <v>1709</v>
      </c>
      <c r="F2296" s="65">
        <v>1</v>
      </c>
      <c r="G2296" s="65" t="s">
        <v>19</v>
      </c>
      <c r="H2296" s="65" t="s">
        <v>26</v>
      </c>
      <c r="I2296" s="65"/>
      <c r="J2296" s="65">
        <v>23</v>
      </c>
      <c r="K2296" s="51"/>
      <c r="L2296" s="65" t="s">
        <v>21</v>
      </c>
      <c r="M2296" s="51"/>
      <c r="N2296" s="51"/>
    </row>
    <row r="2297" spans="1:14" x14ac:dyDescent="0.25">
      <c r="A2297" s="65" t="s">
        <v>382</v>
      </c>
      <c r="B2297" s="65" t="s">
        <v>93</v>
      </c>
      <c r="C2297" s="65" t="s">
        <v>94</v>
      </c>
      <c r="D2297" s="65" t="s">
        <v>629</v>
      </c>
      <c r="E2297" s="65" t="s">
        <v>1709</v>
      </c>
      <c r="F2297" s="65">
        <v>1</v>
      </c>
      <c r="G2297" s="65" t="s">
        <v>19</v>
      </c>
      <c r="H2297" s="65" t="s">
        <v>26</v>
      </c>
      <c r="I2297" s="65"/>
      <c r="J2297" s="65">
        <v>10</v>
      </c>
      <c r="K2297" s="65">
        <v>38</v>
      </c>
      <c r="L2297" s="65" t="s">
        <v>21</v>
      </c>
      <c r="M2297" s="51"/>
      <c r="N2297" s="51"/>
    </row>
    <row r="2298" spans="1:14" ht="25.5" x14ac:dyDescent="0.25">
      <c r="A2298" s="65" t="s">
        <v>1708</v>
      </c>
      <c r="B2298" s="65" t="s">
        <v>16</v>
      </c>
      <c r="C2298" s="65" t="s">
        <v>170</v>
      </c>
      <c r="D2298" s="65" t="s">
        <v>171</v>
      </c>
      <c r="E2298" s="65" t="s">
        <v>1709</v>
      </c>
      <c r="F2298" s="65">
        <v>1</v>
      </c>
      <c r="G2298" s="65" t="s">
        <v>19</v>
      </c>
      <c r="H2298" s="65" t="s">
        <v>26</v>
      </c>
      <c r="I2298" s="65"/>
      <c r="J2298" s="65">
        <v>38</v>
      </c>
      <c r="K2298" s="51"/>
      <c r="L2298" s="65" t="s">
        <v>21</v>
      </c>
      <c r="M2298" s="51"/>
      <c r="N2298" s="51"/>
    </row>
    <row r="2299" spans="1:14" x14ac:dyDescent="0.25">
      <c r="A2299" s="65" t="s">
        <v>382</v>
      </c>
      <c r="B2299" s="65" t="s">
        <v>46</v>
      </c>
      <c r="C2299" s="65" t="s">
        <v>47</v>
      </c>
      <c r="D2299" s="65" t="s">
        <v>159</v>
      </c>
      <c r="E2299" s="65" t="s">
        <v>1709</v>
      </c>
      <c r="F2299" s="65">
        <v>1</v>
      </c>
      <c r="G2299" s="65" t="s">
        <v>19</v>
      </c>
      <c r="H2299" s="65" t="s">
        <v>26</v>
      </c>
      <c r="I2299" s="65"/>
      <c r="J2299" s="65">
        <v>34</v>
      </c>
      <c r="K2299" s="51"/>
      <c r="L2299" s="65" t="s">
        <v>21</v>
      </c>
      <c r="M2299" s="51"/>
      <c r="N2299" s="51"/>
    </row>
    <row r="2300" spans="1:14" ht="25.5" x14ac:dyDescent="0.25">
      <c r="A2300" s="65" t="s">
        <v>382</v>
      </c>
      <c r="B2300" s="65" t="s">
        <v>16</v>
      </c>
      <c r="C2300" s="65" t="s">
        <v>161</v>
      </c>
      <c r="D2300" s="65" t="s">
        <v>162</v>
      </c>
      <c r="E2300" s="65" t="s">
        <v>1709</v>
      </c>
      <c r="F2300" s="65">
        <v>1</v>
      </c>
      <c r="G2300" s="65" t="s">
        <v>19</v>
      </c>
      <c r="H2300" s="65" t="s">
        <v>26</v>
      </c>
      <c r="I2300" s="65"/>
      <c r="J2300" s="65">
        <v>30</v>
      </c>
      <c r="K2300" s="51"/>
      <c r="L2300" s="65" t="s">
        <v>21</v>
      </c>
      <c r="M2300" s="51"/>
      <c r="N2300" s="51"/>
    </row>
    <row r="2301" spans="1:14" x14ac:dyDescent="0.25">
      <c r="A2301" s="65" t="s">
        <v>382</v>
      </c>
      <c r="B2301" s="65" t="s">
        <v>43</v>
      </c>
      <c r="C2301" s="65" t="s">
        <v>49</v>
      </c>
      <c r="D2301" s="65" t="s">
        <v>50</v>
      </c>
      <c r="E2301" s="65" t="s">
        <v>1709</v>
      </c>
      <c r="F2301" s="65">
        <v>1</v>
      </c>
      <c r="G2301" s="65" t="s">
        <v>19</v>
      </c>
      <c r="H2301" s="65" t="s">
        <v>26</v>
      </c>
      <c r="I2301" s="65"/>
      <c r="J2301" s="65">
        <v>27</v>
      </c>
      <c r="K2301" s="51"/>
      <c r="L2301" s="65" t="s">
        <v>21</v>
      </c>
      <c r="M2301" s="51"/>
      <c r="N2301" s="51"/>
    </row>
    <row r="2302" spans="1:14" x14ac:dyDescent="0.25">
      <c r="A2302" s="65" t="s">
        <v>382</v>
      </c>
      <c r="B2302" s="65" t="s">
        <v>172</v>
      </c>
      <c r="C2302" s="65" t="s">
        <v>236</v>
      </c>
      <c r="D2302" s="65" t="s">
        <v>380</v>
      </c>
      <c r="E2302" s="65" t="s">
        <v>1709</v>
      </c>
      <c r="F2302" s="65">
        <v>1</v>
      </c>
      <c r="G2302" s="65" t="s">
        <v>19</v>
      </c>
      <c r="H2302" s="65" t="s">
        <v>26</v>
      </c>
      <c r="I2302" s="65"/>
      <c r="J2302" s="65">
        <v>48</v>
      </c>
      <c r="K2302" s="51"/>
      <c r="L2302" s="65" t="s">
        <v>21</v>
      </c>
      <c r="M2302" s="51"/>
      <c r="N2302" s="51"/>
    </row>
    <row r="2303" spans="1:14" ht="25.5" x14ac:dyDescent="0.25">
      <c r="A2303" s="65" t="s">
        <v>382</v>
      </c>
      <c r="B2303" s="65" t="s">
        <v>16</v>
      </c>
      <c r="C2303" s="65" t="s">
        <v>359</v>
      </c>
      <c r="D2303" s="65" t="s">
        <v>360</v>
      </c>
      <c r="E2303" s="65" t="s">
        <v>1709</v>
      </c>
      <c r="F2303" s="65">
        <v>1</v>
      </c>
      <c r="G2303" s="65" t="s">
        <v>19</v>
      </c>
      <c r="H2303" s="65" t="s">
        <v>26</v>
      </c>
      <c r="I2303" s="65"/>
      <c r="J2303" s="65">
        <v>20</v>
      </c>
      <c r="K2303" s="51"/>
      <c r="L2303" s="65" t="s">
        <v>21</v>
      </c>
      <c r="M2303" s="51"/>
      <c r="N2303" s="51"/>
    </row>
    <row r="2304" spans="1:14" ht="25.5" x14ac:dyDescent="0.25">
      <c r="A2304" s="65" t="s">
        <v>382</v>
      </c>
      <c r="B2304" s="65" t="s">
        <v>16</v>
      </c>
      <c r="C2304" s="65" t="s">
        <v>17</v>
      </c>
      <c r="D2304" s="65" t="s">
        <v>239</v>
      </c>
      <c r="E2304" s="65" t="s">
        <v>1709</v>
      </c>
      <c r="F2304" s="65">
        <v>1</v>
      </c>
      <c r="G2304" s="65" t="s">
        <v>19</v>
      </c>
      <c r="H2304" s="65" t="s">
        <v>26</v>
      </c>
      <c r="I2304" s="65"/>
      <c r="J2304" s="65">
        <v>14</v>
      </c>
      <c r="K2304" s="65">
        <v>21</v>
      </c>
      <c r="L2304" s="65" t="s">
        <v>21</v>
      </c>
      <c r="M2304" s="51"/>
      <c r="N2304" s="51"/>
    </row>
    <row r="2305" spans="1:14" ht="25.5" x14ac:dyDescent="0.25">
      <c r="A2305" s="65" t="s">
        <v>382</v>
      </c>
      <c r="B2305" s="65" t="s">
        <v>140</v>
      </c>
      <c r="C2305" s="65" t="s">
        <v>296</v>
      </c>
      <c r="D2305" s="65" t="s">
        <v>464</v>
      </c>
      <c r="E2305" s="65" t="s">
        <v>1775</v>
      </c>
      <c r="F2305" s="65">
        <v>1</v>
      </c>
      <c r="G2305" s="65" t="s">
        <v>19</v>
      </c>
      <c r="H2305" s="65" t="s">
        <v>26</v>
      </c>
      <c r="I2305" s="65"/>
      <c r="J2305" s="65">
        <v>9</v>
      </c>
      <c r="K2305" s="51"/>
      <c r="L2305" s="65" t="s">
        <v>21</v>
      </c>
      <c r="M2305" s="51"/>
      <c r="N2305" s="51"/>
    </row>
    <row r="2306" spans="1:14" ht="25.5" x14ac:dyDescent="0.25">
      <c r="A2306" s="65" t="s">
        <v>382</v>
      </c>
      <c r="B2306" s="65" t="s">
        <v>16</v>
      </c>
      <c r="C2306" s="65" t="s">
        <v>214</v>
      </c>
      <c r="D2306" s="65" t="s">
        <v>298</v>
      </c>
      <c r="E2306" s="65" t="s">
        <v>1709</v>
      </c>
      <c r="F2306" s="65">
        <v>1</v>
      </c>
      <c r="G2306" s="65" t="s">
        <v>19</v>
      </c>
      <c r="H2306" s="65" t="s">
        <v>26</v>
      </c>
      <c r="I2306" s="65"/>
      <c r="J2306" s="65">
        <v>24</v>
      </c>
      <c r="K2306" s="51"/>
      <c r="L2306" s="65" t="s">
        <v>21</v>
      </c>
      <c r="M2306" s="51"/>
      <c r="N2306" s="51"/>
    </row>
    <row r="2307" spans="1:14" ht="25.5" x14ac:dyDescent="0.25">
      <c r="A2307" s="65" t="s">
        <v>382</v>
      </c>
      <c r="B2307" s="65" t="s">
        <v>16</v>
      </c>
      <c r="C2307" s="65" t="s">
        <v>17</v>
      </c>
      <c r="D2307" s="65" t="s">
        <v>23</v>
      </c>
      <c r="E2307" s="65" t="s">
        <v>1709</v>
      </c>
      <c r="F2307" s="65">
        <v>1</v>
      </c>
      <c r="G2307" s="65" t="s">
        <v>19</v>
      </c>
      <c r="H2307" s="65" t="s">
        <v>26</v>
      </c>
      <c r="I2307" s="65"/>
      <c r="J2307" s="65">
        <v>21</v>
      </c>
      <c r="K2307" s="65">
        <v>14</v>
      </c>
      <c r="L2307" s="65" t="s">
        <v>21</v>
      </c>
      <c r="M2307" s="51"/>
      <c r="N2307" s="51"/>
    </row>
    <row r="2308" spans="1:14" ht="25.5" x14ac:dyDescent="0.25">
      <c r="A2308" s="65" t="s">
        <v>382</v>
      </c>
      <c r="B2308" s="65" t="s">
        <v>16</v>
      </c>
      <c r="C2308" s="65" t="s">
        <v>17</v>
      </c>
      <c r="D2308" s="65" t="s">
        <v>230</v>
      </c>
      <c r="E2308" s="65" t="s">
        <v>1709</v>
      </c>
      <c r="F2308" s="65">
        <v>1</v>
      </c>
      <c r="G2308" s="65" t="s">
        <v>19</v>
      </c>
      <c r="H2308" s="65" t="s">
        <v>26</v>
      </c>
      <c r="I2308" s="65"/>
      <c r="J2308" s="65">
        <v>21</v>
      </c>
      <c r="K2308" s="65">
        <v>12</v>
      </c>
      <c r="L2308" s="65" t="s">
        <v>21</v>
      </c>
      <c r="M2308" s="51"/>
      <c r="N2308" s="51"/>
    </row>
    <row r="2309" spans="1:14" x14ac:dyDescent="0.25">
      <c r="A2309" s="65" t="s">
        <v>382</v>
      </c>
      <c r="B2309" s="65" t="s">
        <v>43</v>
      </c>
      <c r="C2309" s="65" t="s">
        <v>49</v>
      </c>
      <c r="D2309" s="65" t="s">
        <v>673</v>
      </c>
      <c r="E2309" s="65" t="s">
        <v>1709</v>
      </c>
      <c r="F2309" s="65">
        <v>1</v>
      </c>
      <c r="G2309" s="65" t="s">
        <v>19</v>
      </c>
      <c r="H2309" s="65" t="s">
        <v>26</v>
      </c>
      <c r="I2309" s="65"/>
      <c r="J2309" s="65">
        <v>29</v>
      </c>
      <c r="K2309" s="65">
        <v>43</v>
      </c>
      <c r="L2309" s="65" t="s">
        <v>21</v>
      </c>
      <c r="M2309" s="51"/>
      <c r="N2309" s="51"/>
    </row>
    <row r="2310" spans="1:14" x14ac:dyDescent="0.25">
      <c r="A2310" s="65" t="s">
        <v>382</v>
      </c>
      <c r="B2310" s="65" t="s">
        <v>46</v>
      </c>
      <c r="C2310" s="65" t="s">
        <v>316</v>
      </c>
      <c r="D2310" s="65" t="s">
        <v>501</v>
      </c>
      <c r="E2310" s="65" t="s">
        <v>1709</v>
      </c>
      <c r="F2310" s="65">
        <v>1</v>
      </c>
      <c r="G2310" s="65" t="s">
        <v>19</v>
      </c>
      <c r="H2310" s="65" t="s">
        <v>26</v>
      </c>
      <c r="I2310" s="65"/>
      <c r="J2310" s="65">
        <v>45</v>
      </c>
      <c r="K2310" s="51"/>
      <c r="L2310" s="65" t="s">
        <v>21</v>
      </c>
      <c r="M2310" s="51"/>
      <c r="N2310" s="51"/>
    </row>
    <row r="2311" spans="1:14" ht="25.5" x14ac:dyDescent="0.25">
      <c r="A2311" s="65" t="s">
        <v>382</v>
      </c>
      <c r="B2311" s="65" t="s">
        <v>140</v>
      </c>
      <c r="C2311" s="65" t="s">
        <v>296</v>
      </c>
      <c r="D2311" s="65" t="s">
        <v>683</v>
      </c>
      <c r="E2311" s="65" t="s">
        <v>1775</v>
      </c>
      <c r="F2311" s="65">
        <v>1</v>
      </c>
      <c r="G2311" s="65" t="s">
        <v>19</v>
      </c>
      <c r="H2311" s="65" t="s">
        <v>26</v>
      </c>
      <c r="I2311" s="65"/>
      <c r="J2311" s="65">
        <v>13</v>
      </c>
      <c r="K2311" s="51"/>
      <c r="L2311" s="65" t="s">
        <v>21</v>
      </c>
      <c r="M2311" s="51"/>
      <c r="N2311" s="51"/>
    </row>
    <row r="2312" spans="1:14" ht="25.5" x14ac:dyDescent="0.25">
      <c r="A2312" s="65" t="s">
        <v>382</v>
      </c>
      <c r="B2312" s="65" t="s">
        <v>16</v>
      </c>
      <c r="C2312" s="65" t="s">
        <v>202</v>
      </c>
      <c r="D2312" s="65" t="s">
        <v>203</v>
      </c>
      <c r="E2312" s="65" t="s">
        <v>1709</v>
      </c>
      <c r="F2312" s="65">
        <v>1</v>
      </c>
      <c r="G2312" s="65" t="s">
        <v>19</v>
      </c>
      <c r="H2312" s="65" t="s">
        <v>26</v>
      </c>
      <c r="I2312" s="65"/>
      <c r="J2312" s="65">
        <v>31</v>
      </c>
      <c r="K2312" s="51"/>
      <c r="L2312" s="65" t="s">
        <v>21</v>
      </c>
      <c r="M2312" s="51"/>
      <c r="N2312" s="51"/>
    </row>
    <row r="2313" spans="1:14" ht="25.5" x14ac:dyDescent="0.25">
      <c r="A2313" s="65" t="s">
        <v>382</v>
      </c>
      <c r="B2313" s="65" t="s">
        <v>16</v>
      </c>
      <c r="C2313" s="65" t="s">
        <v>214</v>
      </c>
      <c r="D2313" s="65" t="s">
        <v>215</v>
      </c>
      <c r="E2313" s="65" t="s">
        <v>1709</v>
      </c>
      <c r="F2313" s="65">
        <v>1</v>
      </c>
      <c r="G2313" s="65" t="s">
        <v>19</v>
      </c>
      <c r="H2313" s="65" t="s">
        <v>26</v>
      </c>
      <c r="I2313" s="65"/>
      <c r="J2313" s="65">
        <v>20</v>
      </c>
      <c r="K2313" s="65">
        <v>16</v>
      </c>
      <c r="L2313" s="65" t="s">
        <v>21</v>
      </c>
      <c r="M2313" s="51"/>
      <c r="N2313" s="51"/>
    </row>
    <row r="2314" spans="1:14" ht="25.5" x14ac:dyDescent="0.25">
      <c r="A2314" s="65" t="s">
        <v>382</v>
      </c>
      <c r="B2314" s="65" t="s">
        <v>16</v>
      </c>
      <c r="C2314" s="65" t="s">
        <v>397</v>
      </c>
      <c r="D2314" s="65" t="s">
        <v>398</v>
      </c>
      <c r="E2314" s="65" t="s">
        <v>1709</v>
      </c>
      <c r="F2314" s="65">
        <v>1</v>
      </c>
      <c r="G2314" s="65" t="s">
        <v>19</v>
      </c>
      <c r="H2314" s="65" t="s">
        <v>26</v>
      </c>
      <c r="I2314" s="65"/>
      <c r="J2314" s="65">
        <v>21</v>
      </c>
      <c r="K2314" s="65">
        <v>32</v>
      </c>
      <c r="L2314" s="65" t="s">
        <v>21</v>
      </c>
      <c r="M2314" s="51"/>
      <c r="N2314" s="51"/>
    </row>
    <row r="2315" spans="1:14" x14ac:dyDescent="0.25">
      <c r="A2315" s="65" t="s">
        <v>382</v>
      </c>
      <c r="B2315" s="65" t="s">
        <v>112</v>
      </c>
      <c r="C2315" s="65" t="s">
        <v>401</v>
      </c>
      <c r="D2315" s="65" t="s">
        <v>402</v>
      </c>
      <c r="E2315" s="65" t="s">
        <v>1709</v>
      </c>
      <c r="F2315" s="65">
        <v>1</v>
      </c>
      <c r="G2315" s="65" t="s">
        <v>19</v>
      </c>
      <c r="H2315" s="65" t="s">
        <v>26</v>
      </c>
      <c r="I2315" s="65"/>
      <c r="J2315" s="65">
        <v>37</v>
      </c>
      <c r="K2315" s="65">
        <v>52</v>
      </c>
      <c r="L2315" s="65" t="s">
        <v>21</v>
      </c>
      <c r="M2315" s="51"/>
      <c r="N2315" s="51"/>
    </row>
    <row r="2316" spans="1:14" x14ac:dyDescent="0.25">
      <c r="A2316" s="65" t="s">
        <v>382</v>
      </c>
      <c r="B2316" s="65" t="s">
        <v>172</v>
      </c>
      <c r="C2316" s="65" t="s">
        <v>374</v>
      </c>
      <c r="D2316" s="65" t="s">
        <v>405</v>
      </c>
      <c r="E2316" s="65" t="s">
        <v>1709</v>
      </c>
      <c r="F2316" s="65">
        <v>1</v>
      </c>
      <c r="G2316" s="65" t="s">
        <v>19</v>
      </c>
      <c r="H2316" s="65" t="s">
        <v>26</v>
      </c>
      <c r="I2316" s="65"/>
      <c r="J2316" s="65">
        <v>37</v>
      </c>
      <c r="K2316" s="65">
        <v>42</v>
      </c>
      <c r="L2316" s="65" t="s">
        <v>21</v>
      </c>
      <c r="M2316" s="51"/>
      <c r="N2316" s="51"/>
    </row>
    <row r="2317" spans="1:14" x14ac:dyDescent="0.25">
      <c r="A2317" s="65" t="s">
        <v>382</v>
      </c>
      <c r="B2317" s="65" t="s">
        <v>68</v>
      </c>
      <c r="C2317" s="65" t="s">
        <v>79</v>
      </c>
      <c r="D2317" s="65" t="s">
        <v>80</v>
      </c>
      <c r="E2317" s="65" t="s">
        <v>1709</v>
      </c>
      <c r="F2317" s="65">
        <v>1</v>
      </c>
      <c r="G2317" s="65" t="s">
        <v>19</v>
      </c>
      <c r="H2317" s="65" t="s">
        <v>26</v>
      </c>
      <c r="I2317" s="65"/>
      <c r="J2317" s="65">
        <v>54</v>
      </c>
      <c r="K2317" s="51"/>
      <c r="L2317" s="65" t="s">
        <v>21</v>
      </c>
      <c r="M2317" s="51"/>
      <c r="N2317" s="51"/>
    </row>
    <row r="2318" spans="1:14" ht="25.5" x14ac:dyDescent="0.25">
      <c r="A2318" s="65" t="s">
        <v>382</v>
      </c>
      <c r="B2318" s="65" t="s">
        <v>16</v>
      </c>
      <c r="C2318" s="65" t="s">
        <v>221</v>
      </c>
      <c r="D2318" s="65" t="s">
        <v>342</v>
      </c>
      <c r="E2318" s="65" t="s">
        <v>1709</v>
      </c>
      <c r="F2318" s="65">
        <v>1</v>
      </c>
      <c r="G2318" s="65" t="s">
        <v>19</v>
      </c>
      <c r="H2318" s="65" t="s">
        <v>26</v>
      </c>
      <c r="I2318" s="65"/>
      <c r="J2318" s="65">
        <v>33</v>
      </c>
      <c r="K2318" s="51"/>
      <c r="L2318" s="65" t="s">
        <v>21</v>
      </c>
      <c r="M2318" s="51"/>
      <c r="N2318" s="51"/>
    </row>
    <row r="2319" spans="1:14" ht="25.5" x14ac:dyDescent="0.25">
      <c r="A2319" s="65" t="s">
        <v>382</v>
      </c>
      <c r="B2319" s="65" t="s">
        <v>16</v>
      </c>
      <c r="C2319" s="65" t="s">
        <v>337</v>
      </c>
      <c r="D2319" s="65" t="s">
        <v>338</v>
      </c>
      <c r="E2319" s="65" t="s">
        <v>1709</v>
      </c>
      <c r="F2319" s="65">
        <v>1</v>
      </c>
      <c r="G2319" s="65" t="s">
        <v>19</v>
      </c>
      <c r="H2319" s="65" t="s">
        <v>26</v>
      </c>
      <c r="I2319" s="65"/>
      <c r="J2319" s="65">
        <v>41</v>
      </c>
      <c r="K2319" s="51"/>
      <c r="L2319" s="65" t="s">
        <v>21</v>
      </c>
      <c r="M2319" s="51"/>
      <c r="N2319" s="51"/>
    </row>
    <row r="2320" spans="1:14" x14ac:dyDescent="0.25">
      <c r="A2320" s="65" t="s">
        <v>382</v>
      </c>
      <c r="B2320" s="65" t="s">
        <v>68</v>
      </c>
      <c r="C2320" s="65" t="s">
        <v>77</v>
      </c>
      <c r="D2320" s="65" t="s">
        <v>78</v>
      </c>
      <c r="E2320" s="65" t="s">
        <v>1709</v>
      </c>
      <c r="F2320" s="65">
        <v>1</v>
      </c>
      <c r="G2320" s="65" t="s">
        <v>19</v>
      </c>
      <c r="H2320" s="65" t="s">
        <v>26</v>
      </c>
      <c r="I2320" s="65"/>
      <c r="J2320" s="65">
        <v>71</v>
      </c>
      <c r="K2320" s="51"/>
      <c r="L2320" s="65" t="s">
        <v>21</v>
      </c>
      <c r="M2320" s="51"/>
      <c r="N2320" s="51"/>
    </row>
    <row r="2321" spans="1:14" x14ac:dyDescent="0.25">
      <c r="A2321" s="65" t="s">
        <v>382</v>
      </c>
      <c r="B2321" s="65" t="s">
        <v>172</v>
      </c>
      <c r="C2321" s="65" t="s">
        <v>323</v>
      </c>
      <c r="D2321" s="65" t="s">
        <v>412</v>
      </c>
      <c r="E2321" s="65" t="s">
        <v>1709</v>
      </c>
      <c r="F2321" s="65">
        <v>1</v>
      </c>
      <c r="G2321" s="65" t="s">
        <v>19</v>
      </c>
      <c r="H2321" s="65" t="s">
        <v>26</v>
      </c>
      <c r="I2321" s="65"/>
      <c r="J2321" s="65">
        <v>36</v>
      </c>
      <c r="K2321" s="51"/>
      <c r="L2321" s="65" t="s">
        <v>21</v>
      </c>
      <c r="M2321" s="51"/>
      <c r="N2321" s="51"/>
    </row>
    <row r="2322" spans="1:14" x14ac:dyDescent="0.25">
      <c r="A2322" s="65" t="s">
        <v>382</v>
      </c>
      <c r="B2322" s="65" t="s">
        <v>93</v>
      </c>
      <c r="C2322" s="65" t="s">
        <v>94</v>
      </c>
      <c r="D2322" s="65" t="s">
        <v>95</v>
      </c>
      <c r="E2322" s="65" t="s">
        <v>1709</v>
      </c>
      <c r="F2322" s="65">
        <v>1</v>
      </c>
      <c r="G2322" s="65" t="s">
        <v>19</v>
      </c>
      <c r="H2322" s="65" t="s">
        <v>26</v>
      </c>
      <c r="I2322" s="65"/>
      <c r="J2322" s="51"/>
      <c r="K2322" s="65">
        <v>39</v>
      </c>
      <c r="L2322" s="65" t="s">
        <v>21</v>
      </c>
      <c r="M2322" s="51"/>
      <c r="N2322" s="51"/>
    </row>
    <row r="2323" spans="1:14" ht="25.5" x14ac:dyDescent="0.25">
      <c r="A2323" s="65" t="s">
        <v>382</v>
      </c>
      <c r="B2323" s="65" t="s">
        <v>16</v>
      </c>
      <c r="C2323" s="65" t="s">
        <v>416</v>
      </c>
      <c r="D2323" s="65" t="s">
        <v>417</v>
      </c>
      <c r="E2323" s="65" t="s">
        <v>1709</v>
      </c>
      <c r="F2323" s="65">
        <v>1</v>
      </c>
      <c r="G2323" s="65" t="s">
        <v>19</v>
      </c>
      <c r="H2323" s="65" t="s">
        <v>26</v>
      </c>
      <c r="I2323" s="65"/>
      <c r="J2323" s="65">
        <v>16</v>
      </c>
      <c r="K2323" s="51"/>
      <c r="L2323" s="65" t="s">
        <v>21</v>
      </c>
      <c r="M2323" s="51"/>
      <c r="N2323" s="51"/>
    </row>
    <row r="2324" spans="1:14" ht="25.5" x14ac:dyDescent="0.25">
      <c r="A2324" s="65" t="s">
        <v>382</v>
      </c>
      <c r="B2324" s="65" t="s">
        <v>16</v>
      </c>
      <c r="C2324" s="65" t="s">
        <v>146</v>
      </c>
      <c r="D2324" s="65" t="s">
        <v>322</v>
      </c>
      <c r="E2324" s="65" t="s">
        <v>1709</v>
      </c>
      <c r="F2324" s="65">
        <v>1</v>
      </c>
      <c r="G2324" s="65" t="s">
        <v>19</v>
      </c>
      <c r="H2324" s="65" t="s">
        <v>26</v>
      </c>
      <c r="I2324" s="65"/>
      <c r="J2324" s="65">
        <v>28</v>
      </c>
      <c r="K2324" s="51"/>
      <c r="L2324" s="65" t="s">
        <v>21</v>
      </c>
      <c r="M2324" s="51"/>
      <c r="N2324" s="51"/>
    </row>
    <row r="2325" spans="1:14" x14ac:dyDescent="0.25">
      <c r="A2325" s="65" t="s">
        <v>382</v>
      </c>
      <c r="B2325" s="65" t="s">
        <v>318</v>
      </c>
      <c r="C2325" s="65" t="s">
        <v>319</v>
      </c>
      <c r="D2325" s="65" t="s">
        <v>853</v>
      </c>
      <c r="E2325" s="65" t="s">
        <v>1709</v>
      </c>
      <c r="F2325" s="65">
        <v>1</v>
      </c>
      <c r="G2325" s="65" t="s">
        <v>19</v>
      </c>
      <c r="H2325" s="65" t="s">
        <v>26</v>
      </c>
      <c r="I2325" s="65"/>
      <c r="J2325" s="65">
        <v>45</v>
      </c>
      <c r="K2325" s="51"/>
      <c r="L2325" s="65" t="s">
        <v>21</v>
      </c>
      <c r="M2325" s="51"/>
      <c r="N2325" s="51"/>
    </row>
    <row r="2326" spans="1:14" x14ac:dyDescent="0.25">
      <c r="A2326" s="65" t="s">
        <v>382</v>
      </c>
      <c r="B2326" s="65" t="s">
        <v>318</v>
      </c>
      <c r="C2326" s="65" t="s">
        <v>319</v>
      </c>
      <c r="D2326" s="65" t="s">
        <v>320</v>
      </c>
      <c r="E2326" s="65" t="s">
        <v>1709</v>
      </c>
      <c r="F2326" s="65">
        <v>1</v>
      </c>
      <c r="G2326" s="65" t="s">
        <v>19</v>
      </c>
      <c r="H2326" s="65" t="s">
        <v>26</v>
      </c>
      <c r="I2326" s="65"/>
      <c r="J2326" s="65">
        <v>52</v>
      </c>
      <c r="K2326" s="51"/>
      <c r="L2326" s="65" t="s">
        <v>21</v>
      </c>
      <c r="M2326" s="51"/>
      <c r="N2326" s="51"/>
    </row>
    <row r="2327" spans="1:14" x14ac:dyDescent="0.25">
      <c r="A2327" s="65" t="s">
        <v>382</v>
      </c>
      <c r="B2327" s="65" t="s">
        <v>244</v>
      </c>
      <c r="C2327" s="65" t="s">
        <v>319</v>
      </c>
      <c r="D2327" s="65" t="s">
        <v>792</v>
      </c>
      <c r="E2327" s="65" t="s">
        <v>1709</v>
      </c>
      <c r="F2327" s="65">
        <v>1</v>
      </c>
      <c r="G2327" s="65" t="s">
        <v>19</v>
      </c>
      <c r="H2327" s="65" t="s">
        <v>26</v>
      </c>
      <c r="I2327" s="65"/>
      <c r="J2327" s="65">
        <v>42</v>
      </c>
      <c r="K2327" s="51"/>
      <c r="L2327" s="65" t="s">
        <v>21</v>
      </c>
      <c r="M2327" s="51"/>
      <c r="N2327" s="51"/>
    </row>
    <row r="2328" spans="1:14" ht="25.5" x14ac:dyDescent="0.25">
      <c r="A2328" s="65" t="s">
        <v>382</v>
      </c>
      <c r="B2328" s="65" t="s">
        <v>140</v>
      </c>
      <c r="C2328" s="65" t="s">
        <v>296</v>
      </c>
      <c r="D2328" s="65" t="s">
        <v>297</v>
      </c>
      <c r="E2328" s="65" t="s">
        <v>1709</v>
      </c>
      <c r="F2328" s="65">
        <v>1</v>
      </c>
      <c r="G2328" s="65" t="s">
        <v>19</v>
      </c>
      <c r="H2328" s="65" t="s">
        <v>26</v>
      </c>
      <c r="I2328" s="65"/>
      <c r="J2328" s="65">
        <v>9</v>
      </c>
      <c r="K2328" s="51"/>
      <c r="L2328" s="65" t="s">
        <v>21</v>
      </c>
      <c r="M2328" s="51"/>
      <c r="N2328" s="51"/>
    </row>
    <row r="2329" spans="1:14" ht="25.5" x14ac:dyDescent="0.25">
      <c r="A2329" s="65" t="s">
        <v>382</v>
      </c>
      <c r="B2329" s="65" t="s">
        <v>16</v>
      </c>
      <c r="C2329" s="65" t="s">
        <v>17</v>
      </c>
      <c r="D2329" s="65" t="s">
        <v>289</v>
      </c>
      <c r="E2329" s="65" t="s">
        <v>1709</v>
      </c>
      <c r="F2329" s="65">
        <v>1</v>
      </c>
      <c r="G2329" s="65" t="s">
        <v>19</v>
      </c>
      <c r="H2329" s="65" t="s">
        <v>26</v>
      </c>
      <c r="I2329" s="65"/>
      <c r="J2329" s="65">
        <v>30</v>
      </c>
      <c r="K2329" s="51"/>
      <c r="L2329" s="65" t="s">
        <v>21</v>
      </c>
      <c r="M2329" s="51"/>
      <c r="N2329" s="51"/>
    </row>
    <row r="2330" spans="1:14" x14ac:dyDescent="0.25">
      <c r="A2330" s="65" t="s">
        <v>382</v>
      </c>
      <c r="B2330" s="65" t="s">
        <v>43</v>
      </c>
      <c r="C2330" s="65" t="s">
        <v>56</v>
      </c>
      <c r="D2330" s="65" t="s">
        <v>775</v>
      </c>
      <c r="E2330" s="65" t="s">
        <v>1709</v>
      </c>
      <c r="F2330" s="65">
        <v>1</v>
      </c>
      <c r="G2330" s="65" t="s">
        <v>19</v>
      </c>
      <c r="H2330" s="65" t="s">
        <v>26</v>
      </c>
      <c r="I2330" s="65"/>
      <c r="J2330" s="65">
        <v>28</v>
      </c>
      <c r="K2330" s="65">
        <v>52</v>
      </c>
      <c r="L2330" s="65" t="s">
        <v>21</v>
      </c>
      <c r="M2330" s="51"/>
      <c r="N2330" s="51"/>
    </row>
    <row r="2331" spans="1:14" x14ac:dyDescent="0.25">
      <c r="A2331" s="65" t="s">
        <v>382</v>
      </c>
      <c r="B2331" s="65" t="s">
        <v>43</v>
      </c>
      <c r="C2331" s="65" t="s">
        <v>56</v>
      </c>
      <c r="D2331" s="65" t="s">
        <v>57</v>
      </c>
      <c r="E2331" s="65" t="s">
        <v>1709</v>
      </c>
      <c r="F2331" s="65">
        <v>1</v>
      </c>
      <c r="G2331" s="65" t="s">
        <v>19</v>
      </c>
      <c r="H2331" s="65" t="s">
        <v>26</v>
      </c>
      <c r="I2331" s="65"/>
      <c r="J2331" s="65">
        <v>31</v>
      </c>
      <c r="K2331" s="65">
        <v>47</v>
      </c>
      <c r="L2331" s="65" t="s">
        <v>21</v>
      </c>
      <c r="M2331" s="51"/>
      <c r="N2331" s="51"/>
    </row>
    <row r="2332" spans="1:14" x14ac:dyDescent="0.25">
      <c r="A2332" s="65" t="s">
        <v>382</v>
      </c>
      <c r="B2332" s="65" t="s">
        <v>43</v>
      </c>
      <c r="C2332" s="65" t="s">
        <v>282</v>
      </c>
      <c r="D2332" s="65" t="s">
        <v>283</v>
      </c>
      <c r="E2332" s="65" t="s">
        <v>1709</v>
      </c>
      <c r="F2332" s="65">
        <v>1</v>
      </c>
      <c r="G2332" s="65" t="s">
        <v>19</v>
      </c>
      <c r="H2332" s="65" t="s">
        <v>26</v>
      </c>
      <c r="I2332" s="65"/>
      <c r="J2332" s="65">
        <v>42</v>
      </c>
      <c r="K2332" s="65">
        <v>56</v>
      </c>
      <c r="L2332" s="65" t="s">
        <v>21</v>
      </c>
      <c r="M2332" s="51"/>
      <c r="N2332" s="51"/>
    </row>
    <row r="2333" spans="1:14" x14ac:dyDescent="0.25">
      <c r="A2333" s="65" t="s">
        <v>382</v>
      </c>
      <c r="B2333" s="65" t="s">
        <v>172</v>
      </c>
      <c r="C2333" s="65" t="s">
        <v>374</v>
      </c>
      <c r="D2333" s="65" t="s">
        <v>852</v>
      </c>
      <c r="E2333" s="65" t="s">
        <v>1709</v>
      </c>
      <c r="F2333" s="65">
        <v>1</v>
      </c>
      <c r="G2333" s="65" t="s">
        <v>19</v>
      </c>
      <c r="H2333" s="65" t="s">
        <v>26</v>
      </c>
      <c r="I2333" s="65"/>
      <c r="J2333" s="65">
        <v>43</v>
      </c>
      <c r="K2333" s="51"/>
      <c r="L2333" s="65" t="s">
        <v>21</v>
      </c>
      <c r="M2333" s="51"/>
      <c r="N2333" s="51"/>
    </row>
    <row r="2334" spans="1:14" ht="25.5" x14ac:dyDescent="0.25">
      <c r="A2334" s="65" t="s">
        <v>382</v>
      </c>
      <c r="B2334" s="65" t="s">
        <v>16</v>
      </c>
      <c r="C2334" s="65" t="s">
        <v>214</v>
      </c>
      <c r="D2334" s="65" t="s">
        <v>272</v>
      </c>
      <c r="E2334" s="65" t="s">
        <v>1709</v>
      </c>
      <c r="F2334" s="65">
        <v>1</v>
      </c>
      <c r="G2334" s="65" t="s">
        <v>19</v>
      </c>
      <c r="H2334" s="65" t="s">
        <v>26</v>
      </c>
      <c r="I2334" s="65"/>
      <c r="J2334" s="65">
        <v>22</v>
      </c>
      <c r="K2334" s="65">
        <v>18</v>
      </c>
      <c r="L2334" s="65" t="s">
        <v>21</v>
      </c>
      <c r="M2334" s="51"/>
      <c r="N2334" s="51"/>
    </row>
    <row r="2335" spans="1:14" ht="25.5" x14ac:dyDescent="0.25">
      <c r="A2335" s="65" t="s">
        <v>382</v>
      </c>
      <c r="B2335" s="65" t="s">
        <v>16</v>
      </c>
      <c r="C2335" s="65" t="s">
        <v>17</v>
      </c>
      <c r="D2335" s="65" t="s">
        <v>261</v>
      </c>
      <c r="E2335" s="65" t="s">
        <v>1709</v>
      </c>
      <c r="F2335" s="65">
        <v>1</v>
      </c>
      <c r="G2335" s="65" t="s">
        <v>19</v>
      </c>
      <c r="H2335" s="65" t="s">
        <v>26</v>
      </c>
      <c r="I2335" s="65"/>
      <c r="J2335" s="65">
        <v>30</v>
      </c>
      <c r="K2335" s="51"/>
      <c r="L2335" s="65" t="s">
        <v>21</v>
      </c>
      <c r="M2335" s="51"/>
      <c r="N2335" s="51"/>
    </row>
    <row r="2336" spans="1:14" x14ac:dyDescent="0.25">
      <c r="A2336" s="65" t="s">
        <v>382</v>
      </c>
      <c r="B2336" s="65" t="s">
        <v>43</v>
      </c>
      <c r="C2336" s="65" t="s">
        <v>258</v>
      </c>
      <c r="D2336" s="65" t="s">
        <v>259</v>
      </c>
      <c r="E2336" s="65" t="s">
        <v>1709</v>
      </c>
      <c r="F2336" s="65">
        <v>1</v>
      </c>
      <c r="G2336" s="65" t="s">
        <v>19</v>
      </c>
      <c r="H2336" s="65" t="s">
        <v>26</v>
      </c>
      <c r="I2336" s="65"/>
      <c r="J2336" s="65">
        <v>29</v>
      </c>
      <c r="K2336" s="51"/>
      <c r="L2336" s="65" t="s">
        <v>21</v>
      </c>
      <c r="M2336" s="51"/>
      <c r="N2336" s="51"/>
    </row>
    <row r="2337" spans="1:14" ht="25.5" x14ac:dyDescent="0.25">
      <c r="A2337" s="65" t="s">
        <v>382</v>
      </c>
      <c r="B2337" s="65" t="s">
        <v>16</v>
      </c>
      <c r="C2337" s="65" t="s">
        <v>170</v>
      </c>
      <c r="D2337" s="65" t="s">
        <v>257</v>
      </c>
      <c r="E2337" s="65" t="s">
        <v>1709</v>
      </c>
      <c r="F2337" s="65">
        <v>1</v>
      </c>
      <c r="G2337" s="65" t="s">
        <v>19</v>
      </c>
      <c r="H2337" s="65" t="s">
        <v>26</v>
      </c>
      <c r="I2337" s="65"/>
      <c r="J2337" s="65">
        <v>33</v>
      </c>
      <c r="K2337" s="51"/>
      <c r="L2337" s="65" t="s">
        <v>21</v>
      </c>
      <c r="M2337" s="51"/>
      <c r="N2337" s="51"/>
    </row>
    <row r="2338" spans="1:14" ht="25.5" x14ac:dyDescent="0.25">
      <c r="A2338" s="65" t="s">
        <v>382</v>
      </c>
      <c r="B2338" s="65" t="s">
        <v>16</v>
      </c>
      <c r="C2338" s="65" t="s">
        <v>214</v>
      </c>
      <c r="D2338" s="65" t="s">
        <v>253</v>
      </c>
      <c r="E2338" s="65" t="s">
        <v>1709</v>
      </c>
      <c r="F2338" s="65">
        <v>1</v>
      </c>
      <c r="G2338" s="65" t="s">
        <v>19</v>
      </c>
      <c r="H2338" s="65" t="s">
        <v>26</v>
      </c>
      <c r="I2338" s="65"/>
      <c r="J2338" s="65">
        <v>26</v>
      </c>
      <c r="K2338" s="51"/>
      <c r="L2338" s="65" t="s">
        <v>21</v>
      </c>
      <c r="M2338" s="51"/>
      <c r="N2338" s="51"/>
    </row>
    <row r="2339" spans="1:14" x14ac:dyDescent="0.25">
      <c r="A2339" s="65" t="s">
        <v>1708</v>
      </c>
      <c r="B2339" s="65" t="s">
        <v>244</v>
      </c>
      <c r="C2339" s="65" t="s">
        <v>319</v>
      </c>
      <c r="D2339" s="65" t="s">
        <v>675</v>
      </c>
      <c r="E2339" s="65" t="s">
        <v>1709</v>
      </c>
      <c r="F2339" s="65">
        <v>1</v>
      </c>
      <c r="G2339" s="65" t="s">
        <v>19</v>
      </c>
      <c r="H2339" s="65" t="s">
        <v>92</v>
      </c>
      <c r="I2339" s="65"/>
      <c r="J2339" s="65">
        <v>47</v>
      </c>
      <c r="K2339" s="65">
        <v>55</v>
      </c>
      <c r="L2339" s="65" t="s">
        <v>21</v>
      </c>
      <c r="M2339" s="51"/>
      <c r="N2339" s="51"/>
    </row>
    <row r="2340" spans="1:14" x14ac:dyDescent="0.25">
      <c r="A2340" s="65" t="s">
        <v>1708</v>
      </c>
      <c r="B2340" s="65" t="s">
        <v>244</v>
      </c>
      <c r="C2340" s="65" t="s">
        <v>319</v>
      </c>
      <c r="D2340" s="65" t="s">
        <v>664</v>
      </c>
      <c r="E2340" s="65" t="s">
        <v>1709</v>
      </c>
      <c r="F2340" s="65">
        <v>1</v>
      </c>
      <c r="G2340" s="65" t="s">
        <v>19</v>
      </c>
      <c r="H2340" s="65" t="s">
        <v>92</v>
      </c>
      <c r="I2340" s="65"/>
      <c r="J2340" s="65">
        <v>49</v>
      </c>
      <c r="K2340" s="65">
        <v>57</v>
      </c>
      <c r="L2340" s="65" t="s">
        <v>21</v>
      </c>
      <c r="M2340" s="51"/>
      <c r="N2340" s="51"/>
    </row>
    <row r="2341" spans="1:14" x14ac:dyDescent="0.25">
      <c r="A2341" s="65" t="s">
        <v>1708</v>
      </c>
      <c r="B2341" s="65" t="s">
        <v>244</v>
      </c>
      <c r="C2341" s="65" t="s">
        <v>319</v>
      </c>
      <c r="D2341" s="65" t="s">
        <v>675</v>
      </c>
      <c r="E2341" s="65" t="s">
        <v>1709</v>
      </c>
      <c r="F2341" s="65">
        <v>1</v>
      </c>
      <c r="G2341" s="65" t="s">
        <v>19</v>
      </c>
      <c r="H2341" s="65" t="s">
        <v>20</v>
      </c>
      <c r="I2341" s="65"/>
      <c r="J2341" s="65">
        <v>39</v>
      </c>
      <c r="K2341" s="65">
        <v>39</v>
      </c>
      <c r="L2341" s="65" t="s">
        <v>21</v>
      </c>
      <c r="M2341" s="51"/>
      <c r="N2341" s="51"/>
    </row>
    <row r="2342" spans="1:14" x14ac:dyDescent="0.25">
      <c r="A2342" s="65" t="s">
        <v>1708</v>
      </c>
      <c r="B2342" s="65" t="s">
        <v>244</v>
      </c>
      <c r="C2342" s="65" t="s">
        <v>319</v>
      </c>
      <c r="D2342" s="65" t="s">
        <v>664</v>
      </c>
      <c r="E2342" s="65" t="s">
        <v>1709</v>
      </c>
      <c r="F2342" s="65">
        <v>1</v>
      </c>
      <c r="G2342" s="65" t="s">
        <v>19</v>
      </c>
      <c r="H2342" s="65" t="s">
        <v>20</v>
      </c>
      <c r="I2342" s="65"/>
      <c r="J2342" s="65">
        <v>40</v>
      </c>
      <c r="K2342" s="65">
        <v>27</v>
      </c>
      <c r="L2342" s="65" t="s">
        <v>21</v>
      </c>
      <c r="M2342" s="51"/>
      <c r="N2342" s="51"/>
    </row>
    <row r="2343" spans="1:14" x14ac:dyDescent="0.25">
      <c r="A2343" s="65" t="s">
        <v>1708</v>
      </c>
      <c r="B2343" s="65" t="s">
        <v>244</v>
      </c>
      <c r="C2343" s="65" t="s">
        <v>319</v>
      </c>
      <c r="D2343" s="65" t="s">
        <v>675</v>
      </c>
      <c r="E2343" s="65" t="s">
        <v>1709</v>
      </c>
      <c r="F2343" s="65">
        <v>1</v>
      </c>
      <c r="G2343" s="65" t="s">
        <v>19</v>
      </c>
      <c r="H2343" s="65" t="s">
        <v>1731</v>
      </c>
      <c r="I2343" s="65" t="s">
        <v>1732</v>
      </c>
      <c r="J2343" s="65">
        <v>33</v>
      </c>
      <c r="K2343" s="65">
        <v>36</v>
      </c>
      <c r="L2343" s="65" t="s">
        <v>21</v>
      </c>
      <c r="M2343" s="51"/>
      <c r="N2343" s="51"/>
    </row>
    <row r="2344" spans="1:14" x14ac:dyDescent="0.25">
      <c r="A2344" s="65" t="s">
        <v>382</v>
      </c>
      <c r="B2344" s="65" t="s">
        <v>244</v>
      </c>
      <c r="C2344" s="65" t="s">
        <v>319</v>
      </c>
      <c r="D2344" s="65" t="s">
        <v>675</v>
      </c>
      <c r="E2344" s="65" t="s">
        <v>1709</v>
      </c>
      <c r="F2344" s="65">
        <v>1</v>
      </c>
      <c r="G2344" s="65" t="s">
        <v>19</v>
      </c>
      <c r="H2344" s="65" t="s">
        <v>1731</v>
      </c>
      <c r="I2344" s="65" t="s">
        <v>1728</v>
      </c>
      <c r="J2344" s="65">
        <v>36</v>
      </c>
      <c r="K2344" s="65">
        <v>42</v>
      </c>
      <c r="L2344" s="65" t="s">
        <v>21</v>
      </c>
      <c r="M2344" s="51"/>
      <c r="N2344" s="51"/>
    </row>
    <row r="2345" spans="1:14" x14ac:dyDescent="0.25">
      <c r="A2345" s="65" t="s">
        <v>1708</v>
      </c>
      <c r="B2345" s="65" t="s">
        <v>244</v>
      </c>
      <c r="C2345" s="65" t="s">
        <v>319</v>
      </c>
      <c r="D2345" s="65" t="s">
        <v>664</v>
      </c>
      <c r="E2345" s="65" t="s">
        <v>1709</v>
      </c>
      <c r="F2345" s="65">
        <v>1</v>
      </c>
      <c r="G2345" s="65" t="s">
        <v>19</v>
      </c>
      <c r="H2345" s="65" t="s">
        <v>1731</v>
      </c>
      <c r="I2345" s="65" t="s">
        <v>1732</v>
      </c>
      <c r="J2345" s="65">
        <v>27</v>
      </c>
      <c r="K2345" s="65">
        <v>40</v>
      </c>
      <c r="L2345" s="65" t="s">
        <v>21</v>
      </c>
      <c r="M2345" s="51"/>
      <c r="N2345" s="51"/>
    </row>
    <row r="2346" spans="1:14" x14ac:dyDescent="0.25">
      <c r="A2346" s="65" t="s">
        <v>382</v>
      </c>
      <c r="B2346" s="65" t="s">
        <v>244</v>
      </c>
      <c r="C2346" s="65" t="s">
        <v>319</v>
      </c>
      <c r="D2346" s="65" t="s">
        <v>664</v>
      </c>
      <c r="E2346" s="65" t="s">
        <v>1709</v>
      </c>
      <c r="F2346" s="65">
        <v>1</v>
      </c>
      <c r="G2346" s="65" t="s">
        <v>19</v>
      </c>
      <c r="H2346" s="65" t="s">
        <v>1731</v>
      </c>
      <c r="I2346" s="65" t="s">
        <v>1728</v>
      </c>
      <c r="J2346" s="65">
        <v>29</v>
      </c>
      <c r="K2346" s="65">
        <v>46</v>
      </c>
      <c r="L2346" s="65" t="s">
        <v>21</v>
      </c>
      <c r="M2346" s="51"/>
      <c r="N2346" s="51"/>
    </row>
    <row r="2347" spans="1:14" x14ac:dyDescent="0.25">
      <c r="A2347" s="65" t="s">
        <v>1708</v>
      </c>
      <c r="B2347" s="65" t="s">
        <v>244</v>
      </c>
      <c r="C2347" s="65" t="s">
        <v>319</v>
      </c>
      <c r="D2347" s="65" t="s">
        <v>675</v>
      </c>
      <c r="E2347" s="65" t="s">
        <v>1709</v>
      </c>
      <c r="F2347" s="65">
        <v>1</v>
      </c>
      <c r="G2347" s="65" t="s">
        <v>19</v>
      </c>
      <c r="H2347" s="65" t="s">
        <v>1737</v>
      </c>
      <c r="I2347" s="65"/>
      <c r="J2347" s="65">
        <v>36</v>
      </c>
      <c r="K2347" s="51"/>
      <c r="L2347" s="65" t="s">
        <v>21</v>
      </c>
      <c r="M2347" s="51"/>
      <c r="N2347" s="51"/>
    </row>
    <row r="2348" spans="1:14" x14ac:dyDescent="0.25">
      <c r="A2348" s="65" t="s">
        <v>1708</v>
      </c>
      <c r="B2348" s="65" t="s">
        <v>244</v>
      </c>
      <c r="C2348" s="65" t="s">
        <v>319</v>
      </c>
      <c r="D2348" s="65" t="s">
        <v>664</v>
      </c>
      <c r="E2348" s="65" t="s">
        <v>1709</v>
      </c>
      <c r="F2348" s="65">
        <v>1</v>
      </c>
      <c r="G2348" s="65" t="s">
        <v>19</v>
      </c>
      <c r="H2348" s="65" t="s">
        <v>1737</v>
      </c>
      <c r="I2348" s="65"/>
      <c r="J2348" s="65">
        <v>41</v>
      </c>
      <c r="K2348" s="65">
        <v>31</v>
      </c>
      <c r="L2348" s="65" t="s">
        <v>21</v>
      </c>
      <c r="M2348" s="51"/>
      <c r="N2348" s="51"/>
    </row>
    <row r="2349" spans="1:14" x14ac:dyDescent="0.25">
      <c r="A2349" s="65" t="s">
        <v>1708</v>
      </c>
      <c r="B2349" s="65" t="s">
        <v>30</v>
      </c>
      <c r="C2349" s="65" t="s">
        <v>198</v>
      </c>
      <c r="D2349" s="65" t="s">
        <v>477</v>
      </c>
      <c r="E2349" s="65" t="s">
        <v>1709</v>
      </c>
      <c r="F2349" s="65">
        <v>1</v>
      </c>
      <c r="G2349" s="65" t="s">
        <v>19</v>
      </c>
      <c r="H2349" s="65" t="s">
        <v>92</v>
      </c>
      <c r="I2349" s="65"/>
      <c r="J2349" s="65">
        <v>57</v>
      </c>
      <c r="K2349" s="65">
        <v>46</v>
      </c>
      <c r="L2349" s="65" t="s">
        <v>21</v>
      </c>
      <c r="M2349" s="51"/>
      <c r="N2349" s="51"/>
    </row>
    <row r="2350" spans="1:14" x14ac:dyDescent="0.25">
      <c r="A2350" s="65" t="s">
        <v>1708</v>
      </c>
      <c r="B2350" s="65" t="s">
        <v>30</v>
      </c>
      <c r="C2350" s="65" t="s">
        <v>34</v>
      </c>
      <c r="D2350" s="65" t="s">
        <v>36</v>
      </c>
      <c r="E2350" s="65" t="s">
        <v>1832</v>
      </c>
      <c r="F2350" s="65">
        <v>1</v>
      </c>
      <c r="G2350" s="65" t="s">
        <v>19</v>
      </c>
      <c r="H2350" s="65" t="s">
        <v>92</v>
      </c>
      <c r="I2350" s="65" t="s">
        <v>1713</v>
      </c>
      <c r="J2350" s="65">
        <v>40</v>
      </c>
      <c r="K2350" s="51"/>
      <c r="L2350" s="65" t="s">
        <v>21</v>
      </c>
      <c r="M2350" s="51"/>
      <c r="N2350" s="66" t="s">
        <v>1886</v>
      </c>
    </row>
    <row r="2351" spans="1:14" x14ac:dyDescent="0.25">
      <c r="A2351" s="65" t="s">
        <v>1708</v>
      </c>
      <c r="B2351" s="65" t="s">
        <v>30</v>
      </c>
      <c r="C2351" s="65" t="s">
        <v>31</v>
      </c>
      <c r="D2351" s="65" t="s">
        <v>32</v>
      </c>
      <c r="E2351" s="65" t="s">
        <v>1832</v>
      </c>
      <c r="F2351" s="65">
        <v>1</v>
      </c>
      <c r="G2351" s="65" t="s">
        <v>19</v>
      </c>
      <c r="H2351" s="65" t="s">
        <v>92</v>
      </c>
      <c r="I2351" s="65" t="s">
        <v>1713</v>
      </c>
      <c r="J2351" s="65">
        <v>42</v>
      </c>
      <c r="K2351" s="51"/>
      <c r="L2351" s="65" t="s">
        <v>21</v>
      </c>
      <c r="M2351" s="51"/>
      <c r="N2351" s="66" t="s">
        <v>1886</v>
      </c>
    </row>
    <row r="2352" spans="1:14" x14ac:dyDescent="0.25">
      <c r="A2352" s="65" t="s">
        <v>1708</v>
      </c>
      <c r="B2352" s="65" t="s">
        <v>30</v>
      </c>
      <c r="C2352" s="65" t="s">
        <v>198</v>
      </c>
      <c r="D2352" s="65" t="s">
        <v>477</v>
      </c>
      <c r="E2352" s="65" t="s">
        <v>1709</v>
      </c>
      <c r="F2352" s="65">
        <v>1</v>
      </c>
      <c r="G2352" s="65" t="s">
        <v>19</v>
      </c>
      <c r="H2352" s="65" t="s">
        <v>497</v>
      </c>
      <c r="I2352" s="65"/>
      <c r="J2352" s="65">
        <v>45</v>
      </c>
      <c r="K2352" s="65">
        <v>41</v>
      </c>
      <c r="L2352" s="65" t="s">
        <v>21</v>
      </c>
      <c r="M2352" s="51"/>
      <c r="N2352" s="51"/>
    </row>
    <row r="2353" spans="1:14" x14ac:dyDescent="0.25">
      <c r="A2353" s="65" t="s">
        <v>1708</v>
      </c>
      <c r="B2353" s="65" t="s">
        <v>30</v>
      </c>
      <c r="C2353" s="65" t="s">
        <v>34</v>
      </c>
      <c r="D2353" s="65" t="s">
        <v>35</v>
      </c>
      <c r="E2353" s="65" t="s">
        <v>1833</v>
      </c>
      <c r="F2353" s="65">
        <v>1</v>
      </c>
      <c r="G2353" s="65" t="s">
        <v>19</v>
      </c>
      <c r="H2353" s="65" t="s">
        <v>497</v>
      </c>
      <c r="I2353" s="65" t="s">
        <v>1713</v>
      </c>
      <c r="J2353" s="65">
        <v>44</v>
      </c>
      <c r="K2353" s="51"/>
      <c r="L2353" s="65" t="s">
        <v>21</v>
      </c>
      <c r="M2353" s="51"/>
      <c r="N2353" s="66" t="s">
        <v>1886</v>
      </c>
    </row>
    <row r="2354" spans="1:14" x14ac:dyDescent="0.25">
      <c r="A2354" s="65" t="s">
        <v>1708</v>
      </c>
      <c r="B2354" s="65" t="s">
        <v>172</v>
      </c>
      <c r="C2354" s="65" t="s">
        <v>479</v>
      </c>
      <c r="D2354" s="65" t="s">
        <v>479</v>
      </c>
      <c r="E2354" s="65" t="s">
        <v>1833</v>
      </c>
      <c r="F2354" s="65">
        <v>1</v>
      </c>
      <c r="G2354" s="65" t="s">
        <v>19</v>
      </c>
      <c r="H2354" s="65" t="s">
        <v>497</v>
      </c>
      <c r="I2354" s="65" t="s">
        <v>1713</v>
      </c>
      <c r="J2354" s="65">
        <v>36</v>
      </c>
      <c r="K2354" s="51"/>
      <c r="L2354" s="65" t="s">
        <v>21</v>
      </c>
      <c r="M2354" s="51"/>
      <c r="N2354" s="66" t="s">
        <v>1886</v>
      </c>
    </row>
    <row r="2355" spans="1:14" x14ac:dyDescent="0.25">
      <c r="A2355" s="65" t="s">
        <v>1708</v>
      </c>
      <c r="B2355" s="65" t="s">
        <v>226</v>
      </c>
      <c r="C2355" s="65" t="s">
        <v>306</v>
      </c>
      <c r="D2355" s="65" t="s">
        <v>307</v>
      </c>
      <c r="E2355" s="65" t="s">
        <v>1709</v>
      </c>
      <c r="F2355" s="65">
        <v>1</v>
      </c>
      <c r="G2355" s="65" t="s">
        <v>19</v>
      </c>
      <c r="H2355" s="65" t="s">
        <v>1737</v>
      </c>
      <c r="I2355" s="65"/>
      <c r="J2355" s="65">
        <v>65</v>
      </c>
      <c r="K2355" s="65">
        <v>45</v>
      </c>
      <c r="L2355" s="65" t="s">
        <v>21</v>
      </c>
      <c r="M2355" s="51"/>
      <c r="N2355" s="51"/>
    </row>
    <row r="2356" spans="1:14" x14ac:dyDescent="0.25">
      <c r="A2356" s="65" t="s">
        <v>1708</v>
      </c>
      <c r="B2356" s="65" t="s">
        <v>30</v>
      </c>
      <c r="C2356" s="65" t="s">
        <v>34</v>
      </c>
      <c r="D2356" s="65" t="s">
        <v>35</v>
      </c>
      <c r="E2356" s="65" t="s">
        <v>1824</v>
      </c>
      <c r="F2356" s="65">
        <v>1</v>
      </c>
      <c r="G2356" s="65" t="s">
        <v>19</v>
      </c>
      <c r="H2356" s="65" t="s">
        <v>1737</v>
      </c>
      <c r="I2356" s="65" t="s">
        <v>1713</v>
      </c>
      <c r="J2356" s="65">
        <v>45</v>
      </c>
      <c r="K2356" s="51"/>
      <c r="L2356" s="65" t="s">
        <v>21</v>
      </c>
      <c r="M2356" s="51"/>
      <c r="N2356" s="66" t="s">
        <v>1886</v>
      </c>
    </row>
    <row r="2357" spans="1:14" x14ac:dyDescent="0.25">
      <c r="A2357" s="65" t="s">
        <v>1708</v>
      </c>
      <c r="B2357" s="65" t="s">
        <v>30</v>
      </c>
      <c r="C2357" s="65" t="s">
        <v>34</v>
      </c>
      <c r="D2357" s="65" t="s">
        <v>36</v>
      </c>
      <c r="E2357" s="65" t="s">
        <v>1824</v>
      </c>
      <c r="F2357" s="65">
        <v>1</v>
      </c>
      <c r="G2357" s="65" t="s">
        <v>19</v>
      </c>
      <c r="H2357" s="65" t="s">
        <v>1737</v>
      </c>
      <c r="I2357" s="65" t="s">
        <v>1713</v>
      </c>
      <c r="J2357" s="65">
        <v>48</v>
      </c>
      <c r="K2357" s="51"/>
      <c r="L2357" s="65" t="s">
        <v>21</v>
      </c>
      <c r="M2357" s="51"/>
      <c r="N2357" s="66" t="s">
        <v>1886</v>
      </c>
    </row>
    <row r="2358" spans="1:14" x14ac:dyDescent="0.25">
      <c r="A2358" s="65" t="s">
        <v>1708</v>
      </c>
      <c r="B2358" s="65" t="s">
        <v>30</v>
      </c>
      <c r="C2358" s="65" t="s">
        <v>31</v>
      </c>
      <c r="D2358" s="65" t="s">
        <v>32</v>
      </c>
      <c r="E2358" s="65" t="s">
        <v>1824</v>
      </c>
      <c r="F2358" s="65">
        <v>1</v>
      </c>
      <c r="G2358" s="65" t="s">
        <v>19</v>
      </c>
      <c r="H2358" s="65" t="s">
        <v>1737</v>
      </c>
      <c r="I2358" s="65" t="s">
        <v>1713</v>
      </c>
      <c r="J2358" s="65">
        <v>50</v>
      </c>
      <c r="K2358" s="51"/>
      <c r="L2358" s="65" t="s">
        <v>21</v>
      </c>
      <c r="M2358" s="51"/>
      <c r="N2358" s="66" t="s">
        <v>1886</v>
      </c>
    </row>
    <row r="2359" spans="1:14" x14ac:dyDescent="0.25">
      <c r="A2359" s="65" t="s">
        <v>1708</v>
      </c>
      <c r="B2359" s="65" t="s">
        <v>30</v>
      </c>
      <c r="C2359" s="65" t="s">
        <v>198</v>
      </c>
      <c r="D2359" s="65" t="s">
        <v>477</v>
      </c>
      <c r="E2359" s="65" t="s">
        <v>1709</v>
      </c>
      <c r="F2359" s="65">
        <v>1</v>
      </c>
      <c r="G2359" s="65" t="s">
        <v>19</v>
      </c>
      <c r="H2359" s="65" t="s">
        <v>33</v>
      </c>
      <c r="I2359" s="65"/>
      <c r="J2359" s="65">
        <v>47</v>
      </c>
      <c r="K2359" s="65">
        <v>50</v>
      </c>
      <c r="L2359" s="65" t="s">
        <v>21</v>
      </c>
      <c r="M2359" s="51"/>
      <c r="N2359" s="51"/>
    </row>
    <row r="2360" spans="1:14" x14ac:dyDescent="0.25">
      <c r="A2360" s="65" t="s">
        <v>1708</v>
      </c>
      <c r="B2360" s="65" t="s">
        <v>226</v>
      </c>
      <c r="C2360" s="65" t="s">
        <v>306</v>
      </c>
      <c r="D2360" s="65" t="s">
        <v>307</v>
      </c>
      <c r="E2360" s="65" t="s">
        <v>1709</v>
      </c>
      <c r="F2360" s="65">
        <v>1</v>
      </c>
      <c r="G2360" s="65" t="s">
        <v>19</v>
      </c>
      <c r="H2360" s="65" t="s">
        <v>33</v>
      </c>
      <c r="I2360" s="65"/>
      <c r="J2360" s="65">
        <v>63</v>
      </c>
      <c r="K2360" s="65">
        <v>54</v>
      </c>
      <c r="L2360" s="65" t="s">
        <v>21</v>
      </c>
      <c r="M2360" s="51"/>
      <c r="N2360" s="51"/>
    </row>
    <row r="2361" spans="1:14" x14ac:dyDescent="0.25">
      <c r="A2361" s="65" t="s">
        <v>1708</v>
      </c>
      <c r="B2361" s="65" t="s">
        <v>172</v>
      </c>
      <c r="C2361" s="65" t="s">
        <v>479</v>
      </c>
      <c r="D2361" s="65" t="s">
        <v>479</v>
      </c>
      <c r="E2361" s="65" t="s">
        <v>1712</v>
      </c>
      <c r="F2361" s="65">
        <v>1</v>
      </c>
      <c r="G2361" s="65" t="s">
        <v>19</v>
      </c>
      <c r="H2361" s="65" t="s">
        <v>33</v>
      </c>
      <c r="I2361" s="65" t="s">
        <v>1713</v>
      </c>
      <c r="J2361" s="51"/>
      <c r="K2361" s="65">
        <v>27</v>
      </c>
      <c r="L2361" s="65" t="s">
        <v>21</v>
      </c>
      <c r="M2361" s="66" t="s">
        <v>1886</v>
      </c>
      <c r="N2361" s="51"/>
    </row>
    <row r="2362" spans="1:14" x14ac:dyDescent="0.25">
      <c r="A2362" s="65" t="s">
        <v>1708</v>
      </c>
      <c r="B2362" s="65" t="s">
        <v>176</v>
      </c>
      <c r="C2362" s="65" t="s">
        <v>854</v>
      </c>
      <c r="D2362" s="65" t="s">
        <v>855</v>
      </c>
      <c r="E2362" s="65" t="s">
        <v>1823</v>
      </c>
      <c r="F2362" s="65">
        <v>1</v>
      </c>
      <c r="G2362" s="65" t="s">
        <v>19</v>
      </c>
      <c r="H2362" s="65" t="s">
        <v>596</v>
      </c>
      <c r="I2362" s="65"/>
      <c r="J2362" s="65">
        <v>33</v>
      </c>
      <c r="K2362" s="51"/>
      <c r="L2362" s="65" t="s">
        <v>21</v>
      </c>
      <c r="M2362" s="51"/>
      <c r="N2362" s="51"/>
    </row>
    <row r="2363" spans="1:14" x14ac:dyDescent="0.25">
      <c r="A2363" s="65" t="s">
        <v>1708</v>
      </c>
      <c r="B2363" s="65" t="s">
        <v>43</v>
      </c>
      <c r="C2363" s="65" t="s">
        <v>684</v>
      </c>
      <c r="D2363" s="65" t="s">
        <v>685</v>
      </c>
      <c r="E2363" s="65" t="s">
        <v>856</v>
      </c>
      <c r="F2363" s="65">
        <v>1</v>
      </c>
      <c r="G2363" s="65" t="s">
        <v>19</v>
      </c>
      <c r="H2363" s="65" t="s">
        <v>856</v>
      </c>
      <c r="I2363" s="65"/>
      <c r="J2363" s="65">
        <v>0</v>
      </c>
      <c r="K2363" s="51"/>
      <c r="L2363" s="65" t="s">
        <v>21</v>
      </c>
      <c r="M2363" s="51"/>
      <c r="N2363" s="51"/>
    </row>
    <row r="2364" spans="1:14" ht="25.5" x14ac:dyDescent="0.25">
      <c r="A2364" s="65" t="s">
        <v>1708</v>
      </c>
      <c r="B2364" s="65" t="s">
        <v>16</v>
      </c>
      <c r="C2364" s="65" t="s">
        <v>24</v>
      </c>
      <c r="D2364" s="65" t="s">
        <v>25</v>
      </c>
      <c r="E2364" s="65" t="s">
        <v>1827</v>
      </c>
      <c r="F2364" s="65">
        <v>1</v>
      </c>
      <c r="G2364" s="65" t="s">
        <v>19</v>
      </c>
      <c r="H2364" s="65" t="s">
        <v>1736</v>
      </c>
      <c r="I2364" s="65" t="s">
        <v>1713</v>
      </c>
      <c r="J2364" s="65">
        <v>11</v>
      </c>
      <c r="K2364" s="65">
        <v>19</v>
      </c>
      <c r="L2364" s="65" t="s">
        <v>21</v>
      </c>
      <c r="M2364" s="51"/>
      <c r="N2364" s="66" t="s">
        <v>1886</v>
      </c>
    </row>
    <row r="2365" spans="1:14" ht="25.5" x14ac:dyDescent="0.25">
      <c r="A2365" s="65" t="s">
        <v>1708</v>
      </c>
      <c r="B2365" s="65" t="s">
        <v>16</v>
      </c>
      <c r="C2365" s="65" t="s">
        <v>166</v>
      </c>
      <c r="D2365" s="65" t="s">
        <v>167</v>
      </c>
      <c r="E2365" s="65" t="s">
        <v>1827</v>
      </c>
      <c r="F2365" s="65">
        <v>1</v>
      </c>
      <c r="G2365" s="65" t="s">
        <v>19</v>
      </c>
      <c r="H2365" s="65" t="s">
        <v>1736</v>
      </c>
      <c r="I2365" s="65" t="s">
        <v>1713</v>
      </c>
      <c r="J2365" s="65">
        <v>12</v>
      </c>
      <c r="K2365" s="65">
        <v>23</v>
      </c>
      <c r="L2365" s="65" t="s">
        <v>21</v>
      </c>
      <c r="M2365" s="51"/>
      <c r="N2365" s="66" t="s">
        <v>1886</v>
      </c>
    </row>
    <row r="2366" spans="1:14" x14ac:dyDescent="0.25">
      <c r="A2366" s="65" t="s">
        <v>1708</v>
      </c>
      <c r="B2366" s="65" t="s">
        <v>53</v>
      </c>
      <c r="C2366" s="65" t="s">
        <v>54</v>
      </c>
      <c r="D2366" s="65" t="s">
        <v>568</v>
      </c>
      <c r="E2366" s="65" t="s">
        <v>1834</v>
      </c>
      <c r="F2366" s="65">
        <v>1</v>
      </c>
      <c r="G2366" s="65" t="s">
        <v>19</v>
      </c>
      <c r="H2366" s="65" t="s">
        <v>92</v>
      </c>
      <c r="I2366" s="65" t="s">
        <v>1717</v>
      </c>
      <c r="J2366" s="65">
        <v>2</v>
      </c>
      <c r="K2366" s="51"/>
      <c r="L2366" s="65" t="s">
        <v>21</v>
      </c>
      <c r="M2366" s="51"/>
      <c r="N2366" s="66" t="s">
        <v>1886</v>
      </c>
    </row>
    <row r="2367" spans="1:14" ht="25.5" x14ac:dyDescent="0.25">
      <c r="A2367" s="65" t="s">
        <v>1708</v>
      </c>
      <c r="B2367" s="65" t="s">
        <v>16</v>
      </c>
      <c r="C2367" s="65" t="s">
        <v>17</v>
      </c>
      <c r="D2367" s="65" t="s">
        <v>239</v>
      </c>
      <c r="E2367" s="65" t="s">
        <v>1709</v>
      </c>
      <c r="F2367" s="65">
        <v>1</v>
      </c>
      <c r="G2367" s="65" t="s">
        <v>19</v>
      </c>
      <c r="H2367" s="65" t="s">
        <v>1736</v>
      </c>
      <c r="I2367" s="65"/>
      <c r="J2367" s="65">
        <v>28</v>
      </c>
      <c r="K2367" s="65">
        <v>24</v>
      </c>
      <c r="L2367" s="65" t="s">
        <v>21</v>
      </c>
      <c r="M2367" s="51"/>
      <c r="N2367" s="51"/>
    </row>
    <row r="2368" spans="1:14" ht="25.5" x14ac:dyDescent="0.25">
      <c r="A2368" s="65" t="s">
        <v>1708</v>
      </c>
      <c r="B2368" s="65" t="s">
        <v>16</v>
      </c>
      <c r="C2368" s="65" t="s">
        <v>17</v>
      </c>
      <c r="D2368" s="65" t="s">
        <v>22</v>
      </c>
      <c r="E2368" s="65" t="s">
        <v>1709</v>
      </c>
      <c r="F2368" s="65">
        <v>1</v>
      </c>
      <c r="G2368" s="65" t="s">
        <v>19</v>
      </c>
      <c r="H2368" s="65" t="s">
        <v>1736</v>
      </c>
      <c r="I2368" s="65"/>
      <c r="J2368" s="65">
        <v>29</v>
      </c>
      <c r="K2368" s="65">
        <v>23</v>
      </c>
      <c r="L2368" s="65" t="s">
        <v>21</v>
      </c>
      <c r="M2368" s="51"/>
      <c r="N2368" s="51"/>
    </row>
    <row r="2369" spans="1:14" ht="25.5" x14ac:dyDescent="0.25">
      <c r="A2369" s="65" t="s">
        <v>1708</v>
      </c>
      <c r="B2369" s="65" t="s">
        <v>16</v>
      </c>
      <c r="C2369" s="65" t="s">
        <v>17</v>
      </c>
      <c r="D2369" s="65" t="s">
        <v>857</v>
      </c>
      <c r="E2369" s="65" t="s">
        <v>1709</v>
      </c>
      <c r="F2369" s="65">
        <v>1</v>
      </c>
      <c r="G2369" s="65" t="s">
        <v>19</v>
      </c>
      <c r="H2369" s="65" t="s">
        <v>1736</v>
      </c>
      <c r="I2369" s="65"/>
      <c r="J2369" s="65">
        <v>20</v>
      </c>
      <c r="K2369" s="65">
        <v>29</v>
      </c>
      <c r="L2369" s="65" t="s">
        <v>21</v>
      </c>
      <c r="M2369" s="51"/>
      <c r="N2369" s="51"/>
    </row>
    <row r="2370" spans="1:14" x14ac:dyDescent="0.25">
      <c r="A2370" s="65" t="s">
        <v>382</v>
      </c>
      <c r="B2370" s="65" t="s">
        <v>152</v>
      </c>
      <c r="C2370" s="65" t="s">
        <v>541</v>
      </c>
      <c r="D2370" s="65" t="s">
        <v>542</v>
      </c>
      <c r="E2370" s="65" t="s">
        <v>1774</v>
      </c>
      <c r="F2370" s="65">
        <v>1</v>
      </c>
      <c r="G2370" s="65" t="s">
        <v>19</v>
      </c>
      <c r="H2370" s="65" t="s">
        <v>616</v>
      </c>
      <c r="I2370" s="65" t="s">
        <v>1719</v>
      </c>
      <c r="J2370" s="65">
        <v>28</v>
      </c>
      <c r="K2370" s="65">
        <v>21</v>
      </c>
      <c r="L2370" s="65" t="s">
        <v>21</v>
      </c>
      <c r="M2370" s="51"/>
      <c r="N2370" s="66" t="s">
        <v>1886</v>
      </c>
    </row>
    <row r="2371" spans="1:14" x14ac:dyDescent="0.25">
      <c r="A2371" s="65" t="s">
        <v>382</v>
      </c>
      <c r="B2371" s="65" t="s">
        <v>152</v>
      </c>
      <c r="C2371" s="65" t="s">
        <v>331</v>
      </c>
      <c r="D2371" s="65" t="s">
        <v>332</v>
      </c>
      <c r="E2371" s="65" t="s">
        <v>1774</v>
      </c>
      <c r="F2371" s="65">
        <v>1</v>
      </c>
      <c r="G2371" s="65" t="s">
        <v>19</v>
      </c>
      <c r="H2371" s="65" t="s">
        <v>616</v>
      </c>
      <c r="I2371" s="65" t="s">
        <v>1719</v>
      </c>
      <c r="J2371" s="65">
        <v>29</v>
      </c>
      <c r="K2371" s="65">
        <v>20</v>
      </c>
      <c r="L2371" s="65" t="s">
        <v>21</v>
      </c>
      <c r="M2371" s="51"/>
      <c r="N2371" s="66" t="s">
        <v>1886</v>
      </c>
    </row>
    <row r="2372" spans="1:14" ht="25.5" x14ac:dyDescent="0.25">
      <c r="A2372" s="65" t="s">
        <v>1708</v>
      </c>
      <c r="B2372" s="65" t="s">
        <v>195</v>
      </c>
      <c r="C2372" s="65" t="s">
        <v>365</v>
      </c>
      <c r="D2372" s="65" t="s">
        <v>540</v>
      </c>
      <c r="E2372" s="65" t="s">
        <v>1835</v>
      </c>
      <c r="F2372" s="65">
        <v>1</v>
      </c>
      <c r="G2372" s="65" t="s">
        <v>19</v>
      </c>
      <c r="H2372" s="65" t="s">
        <v>20</v>
      </c>
      <c r="I2372" s="65" t="s">
        <v>1717</v>
      </c>
      <c r="J2372" s="65">
        <v>13</v>
      </c>
      <c r="K2372" s="65">
        <v>24</v>
      </c>
      <c r="L2372" s="65" t="s">
        <v>21</v>
      </c>
      <c r="M2372" s="51"/>
      <c r="N2372" s="51"/>
    </row>
    <row r="2373" spans="1:14" x14ac:dyDescent="0.25">
      <c r="A2373" s="65" t="s">
        <v>1708</v>
      </c>
      <c r="B2373" s="65" t="s">
        <v>71</v>
      </c>
      <c r="C2373" s="65" t="s">
        <v>72</v>
      </c>
      <c r="D2373" s="65" t="s">
        <v>838</v>
      </c>
      <c r="E2373" s="65" t="s">
        <v>1803</v>
      </c>
      <c r="F2373" s="65">
        <v>1</v>
      </c>
      <c r="G2373" s="65" t="s">
        <v>19</v>
      </c>
      <c r="H2373" s="65" t="s">
        <v>1736</v>
      </c>
      <c r="I2373" s="65" t="s">
        <v>1717</v>
      </c>
      <c r="J2373" s="65">
        <v>25</v>
      </c>
      <c r="K2373" s="65">
        <v>24</v>
      </c>
      <c r="L2373" s="65" t="s">
        <v>21</v>
      </c>
      <c r="M2373" s="66" t="s">
        <v>1886</v>
      </c>
      <c r="N2373" s="51"/>
    </row>
    <row r="2374" spans="1:14" x14ac:dyDescent="0.25">
      <c r="A2374" s="65" t="s">
        <v>1708</v>
      </c>
      <c r="B2374" s="65" t="s">
        <v>30</v>
      </c>
      <c r="C2374" s="65" t="s">
        <v>198</v>
      </c>
      <c r="D2374" s="65" t="s">
        <v>274</v>
      </c>
      <c r="E2374" s="65" t="s">
        <v>1709</v>
      </c>
      <c r="F2374" s="65">
        <v>1</v>
      </c>
      <c r="G2374" s="65" t="s">
        <v>19</v>
      </c>
      <c r="H2374" s="65" t="s">
        <v>20</v>
      </c>
      <c r="I2374" s="65"/>
      <c r="J2374" s="65">
        <v>50</v>
      </c>
      <c r="K2374" s="65">
        <v>42</v>
      </c>
      <c r="L2374" s="65" t="s">
        <v>21</v>
      </c>
      <c r="M2374" s="51"/>
      <c r="N2374" s="51"/>
    </row>
    <row r="2375" spans="1:14" x14ac:dyDescent="0.25">
      <c r="A2375" s="65" t="s">
        <v>1708</v>
      </c>
      <c r="B2375" s="65" t="s">
        <v>30</v>
      </c>
      <c r="C2375" s="65" t="s">
        <v>198</v>
      </c>
      <c r="D2375" s="65" t="s">
        <v>274</v>
      </c>
      <c r="E2375" s="65" t="s">
        <v>1821</v>
      </c>
      <c r="F2375" s="65">
        <v>1</v>
      </c>
      <c r="G2375" s="65" t="s">
        <v>19</v>
      </c>
      <c r="H2375" s="65" t="s">
        <v>1733</v>
      </c>
      <c r="I2375" s="65" t="s">
        <v>1711</v>
      </c>
      <c r="J2375" s="65">
        <v>51</v>
      </c>
      <c r="K2375" s="65">
        <v>65</v>
      </c>
      <c r="L2375" s="65" t="s">
        <v>21</v>
      </c>
      <c r="M2375" s="51"/>
      <c r="N2375" s="51"/>
    </row>
    <row r="2376" spans="1:14" x14ac:dyDescent="0.25">
      <c r="A2376" s="65" t="s">
        <v>1708</v>
      </c>
      <c r="B2376" s="65" t="s">
        <v>30</v>
      </c>
      <c r="C2376" s="65" t="s">
        <v>31</v>
      </c>
      <c r="D2376" s="65" t="s">
        <v>32</v>
      </c>
      <c r="E2376" s="65" t="s">
        <v>1833</v>
      </c>
      <c r="F2376" s="65">
        <v>1</v>
      </c>
      <c r="G2376" s="65" t="s">
        <v>19</v>
      </c>
      <c r="H2376" s="65" t="s">
        <v>497</v>
      </c>
      <c r="I2376" s="65" t="s">
        <v>1713</v>
      </c>
      <c r="J2376" s="65">
        <v>44</v>
      </c>
      <c r="K2376" s="51"/>
      <c r="L2376" s="65" t="s">
        <v>21</v>
      </c>
      <c r="M2376" s="51"/>
      <c r="N2376" s="66" t="s">
        <v>1886</v>
      </c>
    </row>
    <row r="2377" spans="1:14" ht="25.5" x14ac:dyDescent="0.25">
      <c r="A2377" s="65" t="s">
        <v>1708</v>
      </c>
      <c r="B2377" s="65" t="s">
        <v>195</v>
      </c>
      <c r="C2377" s="65" t="s">
        <v>196</v>
      </c>
      <c r="D2377" s="65" t="s">
        <v>665</v>
      </c>
      <c r="E2377" s="65" t="s">
        <v>1709</v>
      </c>
      <c r="F2377" s="65">
        <v>1</v>
      </c>
      <c r="G2377" s="65" t="s">
        <v>19</v>
      </c>
      <c r="H2377" s="65" t="s">
        <v>92</v>
      </c>
      <c r="I2377" s="65"/>
      <c r="J2377" s="65">
        <v>38</v>
      </c>
      <c r="K2377" s="65">
        <v>28</v>
      </c>
      <c r="L2377" s="65" t="s">
        <v>21</v>
      </c>
      <c r="M2377" s="51"/>
      <c r="N2377" s="51"/>
    </row>
    <row r="2378" spans="1:14" ht="25.5" x14ac:dyDescent="0.25">
      <c r="A2378" s="65" t="s">
        <v>1708</v>
      </c>
      <c r="B2378" s="65" t="s">
        <v>195</v>
      </c>
      <c r="C2378" s="65" t="s">
        <v>196</v>
      </c>
      <c r="D2378" s="65" t="s">
        <v>584</v>
      </c>
      <c r="E2378" s="65" t="s">
        <v>1709</v>
      </c>
      <c r="F2378" s="65">
        <v>1</v>
      </c>
      <c r="G2378" s="65" t="s">
        <v>19</v>
      </c>
      <c r="H2378" s="65" t="s">
        <v>26</v>
      </c>
      <c r="I2378" s="65"/>
      <c r="J2378" s="65">
        <v>45</v>
      </c>
      <c r="K2378" s="65">
        <v>36</v>
      </c>
      <c r="L2378" s="65" t="s">
        <v>21</v>
      </c>
      <c r="M2378" s="51"/>
      <c r="N2378" s="51"/>
    </row>
    <row r="2379" spans="1:14" x14ac:dyDescent="0.25">
      <c r="A2379" s="65" t="s">
        <v>1708</v>
      </c>
      <c r="B2379" s="65" t="s">
        <v>71</v>
      </c>
      <c r="C2379" s="65" t="s">
        <v>543</v>
      </c>
      <c r="D2379" s="65" t="s">
        <v>544</v>
      </c>
      <c r="E2379" s="65" t="s">
        <v>1709</v>
      </c>
      <c r="F2379" s="65">
        <v>1</v>
      </c>
      <c r="G2379" s="65" t="s">
        <v>19</v>
      </c>
      <c r="H2379" s="65" t="s">
        <v>1731</v>
      </c>
      <c r="I2379" s="65" t="s">
        <v>1732</v>
      </c>
      <c r="J2379" s="65">
        <v>15</v>
      </c>
      <c r="K2379" s="65">
        <v>32</v>
      </c>
      <c r="L2379" s="65" t="s">
        <v>21</v>
      </c>
      <c r="M2379" s="51"/>
      <c r="N2379" s="51"/>
    </row>
    <row r="2380" spans="1:14" x14ac:dyDescent="0.25">
      <c r="A2380" s="65" t="s">
        <v>1708</v>
      </c>
      <c r="B2380" s="65" t="s">
        <v>71</v>
      </c>
      <c r="C2380" s="65" t="s">
        <v>143</v>
      </c>
      <c r="D2380" s="65" t="s">
        <v>144</v>
      </c>
      <c r="E2380" s="65" t="s">
        <v>1709</v>
      </c>
      <c r="F2380" s="65">
        <v>1</v>
      </c>
      <c r="G2380" s="65" t="s">
        <v>19</v>
      </c>
      <c r="H2380" s="65" t="s">
        <v>92</v>
      </c>
      <c r="I2380" s="65"/>
      <c r="J2380" s="65">
        <v>48</v>
      </c>
      <c r="K2380" s="65">
        <v>38</v>
      </c>
      <c r="L2380" s="65" t="s">
        <v>21</v>
      </c>
      <c r="M2380" s="51"/>
      <c r="N2380" s="51"/>
    </row>
    <row r="2381" spans="1:14" x14ac:dyDescent="0.25">
      <c r="A2381" s="65" t="s">
        <v>1708</v>
      </c>
      <c r="B2381" s="65" t="s">
        <v>71</v>
      </c>
      <c r="C2381" s="65" t="s">
        <v>143</v>
      </c>
      <c r="D2381" s="65" t="s">
        <v>144</v>
      </c>
      <c r="E2381" s="65" t="s">
        <v>1709</v>
      </c>
      <c r="F2381" s="65">
        <v>1</v>
      </c>
      <c r="G2381" s="65" t="s">
        <v>19</v>
      </c>
      <c r="H2381" s="65" t="s">
        <v>1731</v>
      </c>
      <c r="I2381" s="65" t="s">
        <v>1732</v>
      </c>
      <c r="J2381" s="65">
        <v>28</v>
      </c>
      <c r="K2381" s="65">
        <v>35</v>
      </c>
      <c r="L2381" s="65" t="s">
        <v>21</v>
      </c>
      <c r="M2381" s="51"/>
      <c r="N2381" s="51"/>
    </row>
    <row r="2382" spans="1:14" x14ac:dyDescent="0.25">
      <c r="A2382" s="65" t="s">
        <v>1708</v>
      </c>
      <c r="B2382" s="65" t="s">
        <v>152</v>
      </c>
      <c r="C2382" s="65" t="s">
        <v>541</v>
      </c>
      <c r="D2382" s="65" t="s">
        <v>542</v>
      </c>
      <c r="E2382" s="65" t="s">
        <v>1709</v>
      </c>
      <c r="F2382" s="65">
        <v>1</v>
      </c>
      <c r="G2382" s="65" t="s">
        <v>19</v>
      </c>
      <c r="H2382" s="65" t="s">
        <v>1731</v>
      </c>
      <c r="I2382" s="65" t="s">
        <v>1732</v>
      </c>
      <c r="J2382" s="65">
        <v>32</v>
      </c>
      <c r="K2382" s="65">
        <v>40</v>
      </c>
      <c r="L2382" s="65" t="s">
        <v>21</v>
      </c>
      <c r="M2382" s="51"/>
      <c r="N2382" s="51"/>
    </row>
    <row r="2383" spans="1:14" ht="25.5" x14ac:dyDescent="0.25">
      <c r="A2383" s="65" t="s">
        <v>1708</v>
      </c>
      <c r="B2383" s="65" t="s">
        <v>16</v>
      </c>
      <c r="C2383" s="65" t="s">
        <v>397</v>
      </c>
      <c r="D2383" s="65" t="s">
        <v>398</v>
      </c>
      <c r="E2383" s="65" t="s">
        <v>1709</v>
      </c>
      <c r="F2383" s="65">
        <v>1</v>
      </c>
      <c r="G2383" s="65" t="s">
        <v>19</v>
      </c>
      <c r="H2383" s="65" t="s">
        <v>1731</v>
      </c>
      <c r="I2383" s="65" t="s">
        <v>1732</v>
      </c>
      <c r="J2383" s="65">
        <v>26</v>
      </c>
      <c r="K2383" s="65">
        <v>33</v>
      </c>
      <c r="L2383" s="65" t="s">
        <v>21</v>
      </c>
      <c r="M2383" s="51"/>
      <c r="N2383" s="51"/>
    </row>
    <row r="2384" spans="1:14" ht="25.5" x14ac:dyDescent="0.25">
      <c r="A2384" s="65" t="s">
        <v>1708</v>
      </c>
      <c r="B2384" s="65" t="s">
        <v>16</v>
      </c>
      <c r="C2384" s="65" t="s">
        <v>221</v>
      </c>
      <c r="D2384" s="65" t="s">
        <v>342</v>
      </c>
      <c r="E2384" s="65" t="s">
        <v>1709</v>
      </c>
      <c r="F2384" s="65">
        <v>1</v>
      </c>
      <c r="G2384" s="65" t="s">
        <v>19</v>
      </c>
      <c r="H2384" s="65" t="s">
        <v>1731</v>
      </c>
      <c r="I2384" s="65" t="s">
        <v>1732</v>
      </c>
      <c r="J2384" s="65">
        <v>22</v>
      </c>
      <c r="K2384" s="65">
        <v>53</v>
      </c>
      <c r="L2384" s="65" t="s">
        <v>21</v>
      </c>
      <c r="M2384" s="51"/>
      <c r="N2384" s="51"/>
    </row>
    <row r="2385" spans="1:14" x14ac:dyDescent="0.25">
      <c r="A2385" s="65" t="s">
        <v>1708</v>
      </c>
      <c r="B2385" s="65" t="s">
        <v>43</v>
      </c>
      <c r="C2385" s="65" t="s">
        <v>44</v>
      </c>
      <c r="D2385" s="65" t="s">
        <v>45</v>
      </c>
      <c r="E2385" s="65" t="s">
        <v>1725</v>
      </c>
      <c r="F2385" s="65">
        <v>1</v>
      </c>
      <c r="G2385" s="65" t="s">
        <v>19</v>
      </c>
      <c r="H2385" s="65" t="s">
        <v>26</v>
      </c>
      <c r="I2385" s="65" t="s">
        <v>1711</v>
      </c>
      <c r="J2385" s="65">
        <v>30</v>
      </c>
      <c r="K2385" s="51"/>
      <c r="L2385" s="65" t="s">
        <v>21</v>
      </c>
      <c r="M2385" s="51"/>
      <c r="N2385" s="66" t="s">
        <v>1886</v>
      </c>
    </row>
    <row r="2386" spans="1:14" x14ac:dyDescent="0.25">
      <c r="A2386" s="65" t="s">
        <v>382</v>
      </c>
      <c r="B2386" s="65" t="s">
        <v>121</v>
      </c>
      <c r="C2386" s="65" t="s">
        <v>122</v>
      </c>
      <c r="D2386" s="65" t="s">
        <v>467</v>
      </c>
      <c r="E2386" s="65" t="s">
        <v>1709</v>
      </c>
      <c r="F2386" s="65">
        <v>1</v>
      </c>
      <c r="G2386" s="65" t="s">
        <v>19</v>
      </c>
      <c r="H2386" s="65" t="s">
        <v>92</v>
      </c>
      <c r="I2386" s="65" t="s">
        <v>1728</v>
      </c>
      <c r="J2386" s="65">
        <v>7</v>
      </c>
      <c r="K2386" s="65">
        <v>13</v>
      </c>
      <c r="L2386" s="65" t="s">
        <v>21</v>
      </c>
      <c r="M2386" s="51"/>
      <c r="N2386" s="51"/>
    </row>
    <row r="2387" spans="1:14" x14ac:dyDescent="0.25">
      <c r="A2387" s="65" t="s">
        <v>1708</v>
      </c>
      <c r="B2387" s="65" t="s">
        <v>121</v>
      </c>
      <c r="C2387" s="65" t="s">
        <v>54</v>
      </c>
      <c r="D2387" s="65" t="s">
        <v>588</v>
      </c>
      <c r="E2387" s="65" t="s">
        <v>88</v>
      </c>
      <c r="F2387" s="65">
        <v>1</v>
      </c>
      <c r="G2387" s="65" t="s">
        <v>19</v>
      </c>
      <c r="H2387" s="65" t="s">
        <v>26</v>
      </c>
      <c r="I2387" s="65" t="s">
        <v>1711</v>
      </c>
      <c r="J2387" s="51"/>
      <c r="K2387" s="65">
        <v>13</v>
      </c>
      <c r="L2387" s="65" t="s">
        <v>21</v>
      </c>
      <c r="M2387" s="51"/>
      <c r="N2387" s="66" t="s">
        <v>1886</v>
      </c>
    </row>
    <row r="2388" spans="1:14" x14ac:dyDescent="0.25">
      <c r="A2388" s="65" t="s">
        <v>1708</v>
      </c>
      <c r="B2388" s="65" t="s">
        <v>176</v>
      </c>
      <c r="C2388" s="65" t="s">
        <v>472</v>
      </c>
      <c r="D2388" s="65" t="s">
        <v>473</v>
      </c>
      <c r="E2388" s="65" t="s">
        <v>1748</v>
      </c>
      <c r="F2388" s="65">
        <v>1</v>
      </c>
      <c r="G2388" s="65" t="s">
        <v>19</v>
      </c>
      <c r="H2388" s="65" t="s">
        <v>26</v>
      </c>
      <c r="I2388" s="65" t="s">
        <v>1711</v>
      </c>
      <c r="J2388" s="65">
        <v>19</v>
      </c>
      <c r="K2388" s="65">
        <v>24</v>
      </c>
      <c r="L2388" s="65" t="s">
        <v>21</v>
      </c>
      <c r="M2388" s="51"/>
      <c r="N2388" s="66" t="s">
        <v>1886</v>
      </c>
    </row>
    <row r="2389" spans="1:14" x14ac:dyDescent="0.25">
      <c r="A2389" s="65" t="s">
        <v>1708</v>
      </c>
      <c r="B2389" s="65" t="s">
        <v>176</v>
      </c>
      <c r="C2389" s="65" t="s">
        <v>376</v>
      </c>
      <c r="D2389" s="65" t="s">
        <v>377</v>
      </c>
      <c r="E2389" s="65" t="s">
        <v>1723</v>
      </c>
      <c r="F2389" s="65">
        <v>1</v>
      </c>
      <c r="G2389" s="65" t="s">
        <v>19</v>
      </c>
      <c r="H2389" s="65" t="s">
        <v>26</v>
      </c>
      <c r="I2389" s="65" t="s">
        <v>1711</v>
      </c>
      <c r="J2389" s="65">
        <v>11</v>
      </c>
      <c r="K2389" s="51"/>
      <c r="L2389" s="65" t="s">
        <v>21</v>
      </c>
      <c r="M2389" s="51"/>
      <c r="N2389" s="66" t="s">
        <v>1886</v>
      </c>
    </row>
    <row r="2390" spans="1:14" x14ac:dyDescent="0.25">
      <c r="A2390" s="65" t="s">
        <v>1708</v>
      </c>
      <c r="B2390" s="65" t="s">
        <v>121</v>
      </c>
      <c r="C2390" s="65" t="s">
        <v>122</v>
      </c>
      <c r="D2390" s="65" t="s">
        <v>123</v>
      </c>
      <c r="E2390" s="65" t="s">
        <v>1709</v>
      </c>
      <c r="F2390" s="65">
        <v>1</v>
      </c>
      <c r="G2390" s="65" t="s">
        <v>19</v>
      </c>
      <c r="H2390" s="65" t="s">
        <v>26</v>
      </c>
      <c r="I2390" s="65"/>
      <c r="J2390" s="51"/>
      <c r="K2390" s="65">
        <v>12</v>
      </c>
      <c r="L2390" s="65" t="s">
        <v>21</v>
      </c>
      <c r="M2390" s="51"/>
      <c r="N2390" s="51"/>
    </row>
    <row r="2391" spans="1:14" x14ac:dyDescent="0.25">
      <c r="A2391" s="65" t="s">
        <v>1708</v>
      </c>
      <c r="B2391" s="65" t="s">
        <v>121</v>
      </c>
      <c r="C2391" s="65" t="s">
        <v>122</v>
      </c>
      <c r="D2391" s="65" t="s">
        <v>467</v>
      </c>
      <c r="E2391" s="65" t="s">
        <v>1834</v>
      </c>
      <c r="F2391" s="65">
        <v>1</v>
      </c>
      <c r="G2391" s="65" t="s">
        <v>19</v>
      </c>
      <c r="H2391" s="65" t="s">
        <v>92</v>
      </c>
      <c r="I2391" s="65" t="s">
        <v>1717</v>
      </c>
      <c r="J2391" s="65">
        <v>5</v>
      </c>
      <c r="K2391" s="65">
        <v>14</v>
      </c>
      <c r="L2391" s="65" t="s">
        <v>21</v>
      </c>
      <c r="M2391" s="51"/>
      <c r="N2391" s="66" t="s">
        <v>1886</v>
      </c>
    </row>
    <row r="2392" spans="1:14" x14ac:dyDescent="0.25">
      <c r="A2392" s="65" t="s">
        <v>1708</v>
      </c>
      <c r="B2392" s="65" t="s">
        <v>121</v>
      </c>
      <c r="C2392" s="65" t="s">
        <v>122</v>
      </c>
      <c r="D2392" s="65" t="s">
        <v>123</v>
      </c>
      <c r="E2392" s="65" t="s">
        <v>1834</v>
      </c>
      <c r="F2392" s="65">
        <v>1</v>
      </c>
      <c r="G2392" s="65" t="s">
        <v>19</v>
      </c>
      <c r="H2392" s="65" t="s">
        <v>92</v>
      </c>
      <c r="I2392" s="65" t="s">
        <v>1717</v>
      </c>
      <c r="J2392" s="65">
        <v>7</v>
      </c>
      <c r="K2392" s="65">
        <v>12</v>
      </c>
      <c r="L2392" s="65" t="s">
        <v>21</v>
      </c>
      <c r="M2392" s="51"/>
      <c r="N2392" s="66" t="s">
        <v>1886</v>
      </c>
    </row>
    <row r="2393" spans="1:14" x14ac:dyDescent="0.25">
      <c r="A2393" s="65" t="s">
        <v>1708</v>
      </c>
      <c r="B2393" s="65" t="s">
        <v>121</v>
      </c>
      <c r="C2393" s="65" t="s">
        <v>122</v>
      </c>
      <c r="D2393" s="65" t="s">
        <v>748</v>
      </c>
      <c r="E2393" s="65" t="s">
        <v>1709</v>
      </c>
      <c r="F2393" s="65">
        <v>1</v>
      </c>
      <c r="G2393" s="65" t="s">
        <v>19</v>
      </c>
      <c r="H2393" s="65" t="s">
        <v>92</v>
      </c>
      <c r="I2393" s="65"/>
      <c r="J2393" s="65">
        <v>12</v>
      </c>
      <c r="K2393" s="65">
        <v>21</v>
      </c>
      <c r="L2393" s="65" t="s">
        <v>21</v>
      </c>
      <c r="M2393" s="51"/>
      <c r="N2393" s="51"/>
    </row>
    <row r="2394" spans="1:14" ht="25.5" x14ac:dyDescent="0.25">
      <c r="A2394" s="65" t="s">
        <v>1708</v>
      </c>
      <c r="B2394" s="65" t="s">
        <v>16</v>
      </c>
      <c r="C2394" s="65" t="s">
        <v>403</v>
      </c>
      <c r="D2394" s="65" t="s">
        <v>404</v>
      </c>
      <c r="E2394" s="65" t="s">
        <v>1827</v>
      </c>
      <c r="F2394" s="65">
        <v>1</v>
      </c>
      <c r="G2394" s="65" t="s">
        <v>19</v>
      </c>
      <c r="H2394" s="65" t="s">
        <v>1736</v>
      </c>
      <c r="I2394" s="65" t="s">
        <v>1713</v>
      </c>
      <c r="J2394" s="65">
        <v>10</v>
      </c>
      <c r="K2394" s="51"/>
      <c r="L2394" s="65" t="s">
        <v>21</v>
      </c>
      <c r="M2394" s="51"/>
      <c r="N2394" s="66" t="s">
        <v>1886</v>
      </c>
    </row>
    <row r="2395" spans="1:14" ht="25.5" x14ac:dyDescent="0.25">
      <c r="A2395" s="65" t="s">
        <v>1708</v>
      </c>
      <c r="B2395" s="65" t="s">
        <v>16</v>
      </c>
      <c r="C2395" s="65" t="s">
        <v>397</v>
      </c>
      <c r="D2395" s="65" t="s">
        <v>398</v>
      </c>
      <c r="E2395" s="65" t="s">
        <v>1709</v>
      </c>
      <c r="F2395" s="65">
        <v>1</v>
      </c>
      <c r="G2395" s="65" t="s">
        <v>19</v>
      </c>
      <c r="H2395" s="65" t="s">
        <v>26</v>
      </c>
      <c r="I2395" s="65"/>
      <c r="J2395" s="65">
        <v>26</v>
      </c>
      <c r="K2395" s="65">
        <v>28</v>
      </c>
      <c r="L2395" s="65" t="s">
        <v>21</v>
      </c>
      <c r="M2395" s="51"/>
      <c r="N2395" s="51"/>
    </row>
    <row r="2396" spans="1:14" x14ac:dyDescent="0.25">
      <c r="A2396" s="65" t="s">
        <v>1708</v>
      </c>
      <c r="B2396" s="65" t="s">
        <v>68</v>
      </c>
      <c r="C2396" s="65" t="s">
        <v>74</v>
      </c>
      <c r="D2396" s="65" t="s">
        <v>340</v>
      </c>
      <c r="E2396" s="65" t="s">
        <v>1709</v>
      </c>
      <c r="F2396" s="65">
        <v>1</v>
      </c>
      <c r="G2396" s="65" t="s">
        <v>19</v>
      </c>
      <c r="H2396" s="65" t="s">
        <v>92</v>
      </c>
      <c r="I2396" s="65"/>
      <c r="J2396" s="65">
        <v>65</v>
      </c>
      <c r="K2396" s="65">
        <v>42</v>
      </c>
      <c r="L2396" s="65" t="s">
        <v>21</v>
      </c>
      <c r="M2396" s="51"/>
      <c r="N2396" s="51"/>
    </row>
    <row r="2397" spans="1:14" x14ac:dyDescent="0.25">
      <c r="A2397" s="65" t="s">
        <v>1708</v>
      </c>
      <c r="B2397" s="65" t="s">
        <v>93</v>
      </c>
      <c r="C2397" s="65" t="s">
        <v>94</v>
      </c>
      <c r="D2397" s="65" t="s">
        <v>95</v>
      </c>
      <c r="E2397" s="65" t="s">
        <v>1709</v>
      </c>
      <c r="F2397" s="65">
        <v>1</v>
      </c>
      <c r="G2397" s="65" t="s">
        <v>19</v>
      </c>
      <c r="H2397" s="65" t="s">
        <v>92</v>
      </c>
      <c r="I2397" s="65"/>
      <c r="J2397" s="65">
        <v>27</v>
      </c>
      <c r="K2397" s="51"/>
      <c r="L2397" s="65" t="s">
        <v>21</v>
      </c>
      <c r="M2397" s="51"/>
      <c r="N2397" s="51"/>
    </row>
    <row r="2398" spans="1:14" x14ac:dyDescent="0.25">
      <c r="A2398" s="65" t="s">
        <v>1708</v>
      </c>
      <c r="B2398" s="65" t="s">
        <v>30</v>
      </c>
      <c r="C2398" s="65" t="s">
        <v>31</v>
      </c>
      <c r="D2398" s="65" t="s">
        <v>32</v>
      </c>
      <c r="E2398" s="65" t="s">
        <v>1709</v>
      </c>
      <c r="F2398" s="65">
        <v>1</v>
      </c>
      <c r="G2398" s="65" t="s">
        <v>19</v>
      </c>
      <c r="H2398" s="65" t="s">
        <v>20</v>
      </c>
      <c r="I2398" s="65"/>
      <c r="J2398" s="65">
        <v>52</v>
      </c>
      <c r="K2398" s="65">
        <v>45</v>
      </c>
      <c r="L2398" s="65" t="s">
        <v>21</v>
      </c>
      <c r="M2398" s="51"/>
      <c r="N2398" s="51"/>
    </row>
    <row r="2399" spans="1:14" x14ac:dyDescent="0.25">
      <c r="A2399" s="65" t="s">
        <v>1708</v>
      </c>
      <c r="B2399" s="65" t="s">
        <v>176</v>
      </c>
      <c r="C2399" s="65" t="s">
        <v>465</v>
      </c>
      <c r="D2399" s="65" t="s">
        <v>466</v>
      </c>
      <c r="E2399" s="65" t="s">
        <v>1709</v>
      </c>
      <c r="F2399" s="65">
        <v>1</v>
      </c>
      <c r="G2399" s="65" t="s">
        <v>19</v>
      </c>
      <c r="H2399" s="65" t="s">
        <v>20</v>
      </c>
      <c r="I2399" s="65"/>
      <c r="J2399" s="65">
        <v>29</v>
      </c>
      <c r="K2399" s="65">
        <v>24</v>
      </c>
      <c r="L2399" s="65" t="s">
        <v>21</v>
      </c>
      <c r="M2399" s="51"/>
      <c r="N2399" s="51"/>
    </row>
    <row r="2400" spans="1:14" ht="25.5" x14ac:dyDescent="0.25">
      <c r="A2400" s="65" t="s">
        <v>1708</v>
      </c>
      <c r="B2400" s="65" t="s">
        <v>176</v>
      </c>
      <c r="C2400" s="65" t="s">
        <v>485</v>
      </c>
      <c r="D2400" s="65" t="s">
        <v>486</v>
      </c>
      <c r="E2400" s="65" t="s">
        <v>1709</v>
      </c>
      <c r="F2400" s="65">
        <v>1</v>
      </c>
      <c r="G2400" s="65" t="s">
        <v>19</v>
      </c>
      <c r="H2400" s="65" t="s">
        <v>92</v>
      </c>
      <c r="I2400" s="65"/>
      <c r="J2400" s="65">
        <v>40</v>
      </c>
      <c r="K2400" s="65">
        <v>30</v>
      </c>
      <c r="L2400" s="65" t="s">
        <v>21</v>
      </c>
      <c r="M2400" s="51"/>
      <c r="N2400" s="51"/>
    </row>
    <row r="2401" spans="1:14" ht="25.5" x14ac:dyDescent="0.25">
      <c r="A2401" s="65" t="s">
        <v>382</v>
      </c>
      <c r="B2401" s="65" t="s">
        <v>176</v>
      </c>
      <c r="C2401" s="65" t="s">
        <v>485</v>
      </c>
      <c r="D2401" s="65" t="s">
        <v>486</v>
      </c>
      <c r="E2401" s="65" t="s">
        <v>1709</v>
      </c>
      <c r="F2401" s="65">
        <v>1</v>
      </c>
      <c r="G2401" s="65" t="s">
        <v>19</v>
      </c>
      <c r="H2401" s="65" t="s">
        <v>1727</v>
      </c>
      <c r="I2401" s="65" t="s">
        <v>1728</v>
      </c>
      <c r="J2401" s="65">
        <v>46</v>
      </c>
      <c r="K2401" s="65">
        <v>70</v>
      </c>
      <c r="L2401" s="65" t="s">
        <v>21</v>
      </c>
      <c r="M2401" s="51"/>
      <c r="N2401" s="51"/>
    </row>
    <row r="2402" spans="1:14" x14ac:dyDescent="0.25">
      <c r="A2402" s="65" t="s">
        <v>1708</v>
      </c>
      <c r="B2402" s="65" t="s">
        <v>62</v>
      </c>
      <c r="C2402" s="65" t="s">
        <v>388</v>
      </c>
      <c r="D2402" s="65" t="s">
        <v>389</v>
      </c>
      <c r="E2402" s="65" t="s">
        <v>1709</v>
      </c>
      <c r="F2402" s="65">
        <v>1</v>
      </c>
      <c r="G2402" s="65" t="s">
        <v>19</v>
      </c>
      <c r="H2402" s="65" t="s">
        <v>26</v>
      </c>
      <c r="I2402" s="65"/>
      <c r="J2402" s="65">
        <v>32</v>
      </c>
      <c r="K2402" s="51"/>
      <c r="L2402" s="65" t="s">
        <v>21</v>
      </c>
      <c r="M2402" s="51"/>
      <c r="N2402" s="51"/>
    </row>
    <row r="2403" spans="1:14" x14ac:dyDescent="0.25">
      <c r="A2403" s="65" t="s">
        <v>1708</v>
      </c>
      <c r="B2403" s="65" t="s">
        <v>71</v>
      </c>
      <c r="C2403" s="65" t="s">
        <v>370</v>
      </c>
      <c r="D2403" s="65" t="s">
        <v>371</v>
      </c>
      <c r="E2403" s="65" t="s">
        <v>1709</v>
      </c>
      <c r="F2403" s="65">
        <v>1</v>
      </c>
      <c r="G2403" s="65" t="s">
        <v>19</v>
      </c>
      <c r="H2403" s="65" t="s">
        <v>26</v>
      </c>
      <c r="I2403" s="65"/>
      <c r="J2403" s="65">
        <v>37</v>
      </c>
      <c r="K2403" s="51"/>
      <c r="L2403" s="65" t="s">
        <v>21</v>
      </c>
      <c r="M2403" s="51"/>
      <c r="N2403" s="51"/>
    </row>
    <row r="2404" spans="1:14" x14ac:dyDescent="0.25">
      <c r="A2404" s="65" t="s">
        <v>1708</v>
      </c>
      <c r="B2404" s="65" t="s">
        <v>71</v>
      </c>
      <c r="C2404" s="65" t="s">
        <v>268</v>
      </c>
      <c r="D2404" s="65" t="s">
        <v>860</v>
      </c>
      <c r="E2404" s="65" t="s">
        <v>1709</v>
      </c>
      <c r="F2404" s="65">
        <v>1</v>
      </c>
      <c r="G2404" s="65" t="s">
        <v>19</v>
      </c>
      <c r="H2404" s="65" t="s">
        <v>26</v>
      </c>
      <c r="I2404" s="65"/>
      <c r="J2404" s="65">
        <v>32</v>
      </c>
      <c r="K2404" s="51"/>
      <c r="L2404" s="65" t="s">
        <v>21</v>
      </c>
      <c r="M2404" s="51"/>
      <c r="N2404" s="51"/>
    </row>
    <row r="2405" spans="1:14" x14ac:dyDescent="0.25">
      <c r="A2405" s="65" t="s">
        <v>1708</v>
      </c>
      <c r="B2405" s="65" t="s">
        <v>43</v>
      </c>
      <c r="C2405" s="65" t="s">
        <v>58</v>
      </c>
      <c r="D2405" s="65" t="s">
        <v>59</v>
      </c>
      <c r="E2405" s="65" t="s">
        <v>1709</v>
      </c>
      <c r="F2405" s="65">
        <v>1</v>
      </c>
      <c r="G2405" s="65" t="s">
        <v>19</v>
      </c>
      <c r="H2405" s="65" t="s">
        <v>26</v>
      </c>
      <c r="I2405" s="65"/>
      <c r="J2405" s="65">
        <v>23</v>
      </c>
      <c r="K2405" s="51"/>
      <c r="L2405" s="65" t="s">
        <v>21</v>
      </c>
      <c r="M2405" s="51"/>
      <c r="N2405" s="51"/>
    </row>
    <row r="2406" spans="1:14" x14ac:dyDescent="0.25">
      <c r="A2406" s="65" t="s">
        <v>1708</v>
      </c>
      <c r="B2406" s="65" t="s">
        <v>43</v>
      </c>
      <c r="C2406" s="65" t="s">
        <v>44</v>
      </c>
      <c r="D2406" s="65" t="s">
        <v>861</v>
      </c>
      <c r="E2406" s="65" t="s">
        <v>1709</v>
      </c>
      <c r="F2406" s="65">
        <v>1</v>
      </c>
      <c r="G2406" s="65" t="s">
        <v>19</v>
      </c>
      <c r="H2406" s="65" t="s">
        <v>26</v>
      </c>
      <c r="I2406" s="65"/>
      <c r="J2406" s="65">
        <v>39</v>
      </c>
      <c r="K2406" s="51"/>
      <c r="L2406" s="65" t="s">
        <v>21</v>
      </c>
      <c r="M2406" s="51"/>
      <c r="N2406" s="51"/>
    </row>
    <row r="2407" spans="1:14" ht="25.5" x14ac:dyDescent="0.25">
      <c r="A2407" s="65" t="s">
        <v>1708</v>
      </c>
      <c r="B2407" s="65" t="s">
        <v>16</v>
      </c>
      <c r="C2407" s="65" t="s">
        <v>163</v>
      </c>
      <c r="D2407" s="65" t="s">
        <v>729</v>
      </c>
      <c r="E2407" s="65" t="s">
        <v>1709</v>
      </c>
      <c r="F2407" s="65">
        <v>1</v>
      </c>
      <c r="G2407" s="65" t="s">
        <v>19</v>
      </c>
      <c r="H2407" s="65" t="s">
        <v>26</v>
      </c>
      <c r="I2407" s="65"/>
      <c r="J2407" s="65">
        <v>19</v>
      </c>
      <c r="K2407" s="51"/>
      <c r="L2407" s="65" t="s">
        <v>21</v>
      </c>
      <c r="M2407" s="51"/>
      <c r="N2407" s="51"/>
    </row>
    <row r="2408" spans="1:14" ht="25.5" x14ac:dyDescent="0.25">
      <c r="A2408" s="65" t="s">
        <v>1708</v>
      </c>
      <c r="B2408" s="65" t="s">
        <v>140</v>
      </c>
      <c r="C2408" s="65" t="s">
        <v>200</v>
      </c>
      <c r="D2408" s="65" t="s">
        <v>334</v>
      </c>
      <c r="E2408" s="65" t="s">
        <v>1709</v>
      </c>
      <c r="F2408" s="65">
        <v>1</v>
      </c>
      <c r="G2408" s="65" t="s">
        <v>19</v>
      </c>
      <c r="H2408" s="65" t="s">
        <v>497</v>
      </c>
      <c r="I2408" s="65"/>
      <c r="J2408" s="51"/>
      <c r="K2408" s="65">
        <v>6</v>
      </c>
      <c r="L2408" s="65" t="s">
        <v>21</v>
      </c>
      <c r="M2408" s="51"/>
      <c r="N2408" s="51"/>
    </row>
    <row r="2409" spans="1:14" x14ac:dyDescent="0.25">
      <c r="A2409" s="65" t="s">
        <v>1708</v>
      </c>
      <c r="B2409" s="65" t="s">
        <v>176</v>
      </c>
      <c r="C2409" s="65" t="s">
        <v>343</v>
      </c>
      <c r="D2409" s="65" t="s">
        <v>344</v>
      </c>
      <c r="E2409" s="65" t="s">
        <v>1709</v>
      </c>
      <c r="F2409" s="65">
        <v>1</v>
      </c>
      <c r="G2409" s="65" t="s">
        <v>19</v>
      </c>
      <c r="H2409" s="65" t="s">
        <v>20</v>
      </c>
      <c r="I2409" s="65"/>
      <c r="J2409" s="65">
        <v>17</v>
      </c>
      <c r="K2409" s="65">
        <v>33</v>
      </c>
      <c r="L2409" s="65" t="s">
        <v>21</v>
      </c>
      <c r="M2409" s="51"/>
      <c r="N2409" s="51"/>
    </row>
    <row r="2410" spans="1:14" x14ac:dyDescent="0.25">
      <c r="A2410" s="65" t="s">
        <v>1708</v>
      </c>
      <c r="B2410" s="65" t="s">
        <v>176</v>
      </c>
      <c r="C2410" s="65" t="s">
        <v>206</v>
      </c>
      <c r="D2410" s="65" t="s">
        <v>219</v>
      </c>
      <c r="E2410" s="65" t="s">
        <v>1747</v>
      </c>
      <c r="F2410" s="65">
        <v>3</v>
      </c>
      <c r="G2410" s="65" t="s">
        <v>40</v>
      </c>
      <c r="H2410" s="65" t="s">
        <v>552</v>
      </c>
      <c r="I2410" s="65" t="s">
        <v>1717</v>
      </c>
      <c r="J2410" s="65">
        <v>20</v>
      </c>
      <c r="K2410" s="65">
        <v>27</v>
      </c>
      <c r="L2410" s="65" t="s">
        <v>21</v>
      </c>
      <c r="M2410" s="51"/>
      <c r="N2410" s="66" t="s">
        <v>1886</v>
      </c>
    </row>
    <row r="2411" spans="1:14" x14ac:dyDescent="0.25">
      <c r="A2411" s="65" t="s">
        <v>1708</v>
      </c>
      <c r="B2411" s="65" t="s">
        <v>176</v>
      </c>
      <c r="C2411" s="65" t="s">
        <v>378</v>
      </c>
      <c r="D2411" s="65" t="s">
        <v>379</v>
      </c>
      <c r="E2411" s="65" t="s">
        <v>1748</v>
      </c>
      <c r="F2411" s="65">
        <v>1</v>
      </c>
      <c r="G2411" s="65" t="s">
        <v>19</v>
      </c>
      <c r="H2411" s="65" t="s">
        <v>26</v>
      </c>
      <c r="I2411" s="65" t="s">
        <v>1711</v>
      </c>
      <c r="J2411" s="65">
        <v>19</v>
      </c>
      <c r="K2411" s="65">
        <v>21</v>
      </c>
      <c r="L2411" s="65" t="s">
        <v>21</v>
      </c>
      <c r="M2411" s="51"/>
      <c r="N2411" s="66" t="s">
        <v>1886</v>
      </c>
    </row>
    <row r="2412" spans="1:14" x14ac:dyDescent="0.25">
      <c r="A2412" s="65" t="s">
        <v>1708</v>
      </c>
      <c r="B2412" s="65" t="s">
        <v>68</v>
      </c>
      <c r="C2412" s="65" t="s">
        <v>69</v>
      </c>
      <c r="D2412" s="65" t="s">
        <v>81</v>
      </c>
      <c r="E2412" s="65" t="s">
        <v>1795</v>
      </c>
      <c r="F2412" s="65">
        <v>1</v>
      </c>
      <c r="G2412" s="65" t="s">
        <v>19</v>
      </c>
      <c r="H2412" s="65" t="s">
        <v>1796</v>
      </c>
      <c r="I2412" s="65"/>
      <c r="J2412" s="65">
        <v>48</v>
      </c>
      <c r="K2412" s="51"/>
      <c r="L2412" s="65" t="s">
        <v>21</v>
      </c>
      <c r="M2412" s="51"/>
      <c r="N2412" s="51"/>
    </row>
    <row r="2413" spans="1:14" x14ac:dyDescent="0.25">
      <c r="A2413" s="65" t="s">
        <v>1708</v>
      </c>
      <c r="B2413" s="65" t="s">
        <v>68</v>
      </c>
      <c r="C2413" s="65" t="s">
        <v>69</v>
      </c>
      <c r="D2413" s="65" t="s">
        <v>70</v>
      </c>
      <c r="E2413" s="65" t="s">
        <v>1795</v>
      </c>
      <c r="F2413" s="65">
        <v>1</v>
      </c>
      <c r="G2413" s="65" t="s">
        <v>19</v>
      </c>
      <c r="H2413" s="65" t="s">
        <v>1796</v>
      </c>
      <c r="I2413" s="65"/>
      <c r="J2413" s="65">
        <v>51</v>
      </c>
      <c r="K2413" s="51"/>
      <c r="L2413" s="65" t="s">
        <v>21</v>
      </c>
      <c r="M2413" s="51"/>
      <c r="N2413" s="51"/>
    </row>
    <row r="2414" spans="1:14" x14ac:dyDescent="0.25">
      <c r="A2414" s="65" t="s">
        <v>1708</v>
      </c>
      <c r="B2414" s="65" t="s">
        <v>68</v>
      </c>
      <c r="C2414" s="65" t="s">
        <v>69</v>
      </c>
      <c r="D2414" s="65" t="s">
        <v>76</v>
      </c>
      <c r="E2414" s="65" t="s">
        <v>1795</v>
      </c>
      <c r="F2414" s="65">
        <v>1</v>
      </c>
      <c r="G2414" s="65" t="s">
        <v>19</v>
      </c>
      <c r="H2414" s="65" t="s">
        <v>1796</v>
      </c>
      <c r="I2414" s="65"/>
      <c r="J2414" s="65">
        <v>49</v>
      </c>
      <c r="K2414" s="51"/>
      <c r="L2414" s="65" t="s">
        <v>21</v>
      </c>
      <c r="M2414" s="51"/>
      <c r="N2414" s="51"/>
    </row>
    <row r="2415" spans="1:14" x14ac:dyDescent="0.25">
      <c r="A2415" s="65" t="s">
        <v>1708</v>
      </c>
      <c r="B2415" s="65" t="s">
        <v>68</v>
      </c>
      <c r="C2415" s="65" t="s">
        <v>69</v>
      </c>
      <c r="D2415" s="65" t="s">
        <v>495</v>
      </c>
      <c r="E2415" s="65" t="s">
        <v>1795</v>
      </c>
      <c r="F2415" s="65">
        <v>1</v>
      </c>
      <c r="G2415" s="65" t="s">
        <v>19</v>
      </c>
      <c r="H2415" s="65" t="s">
        <v>1796</v>
      </c>
      <c r="I2415" s="65"/>
      <c r="J2415" s="65">
        <v>52</v>
      </c>
      <c r="K2415" s="51"/>
      <c r="L2415" s="65" t="s">
        <v>21</v>
      </c>
      <c r="M2415" s="51"/>
      <c r="N2415" s="51"/>
    </row>
    <row r="2416" spans="1:14" x14ac:dyDescent="0.25">
      <c r="A2416" s="65" t="s">
        <v>1708</v>
      </c>
      <c r="B2416" s="65" t="s">
        <v>68</v>
      </c>
      <c r="C2416" s="65" t="s">
        <v>69</v>
      </c>
      <c r="D2416" s="65" t="s">
        <v>82</v>
      </c>
      <c r="E2416" s="65" t="s">
        <v>1795</v>
      </c>
      <c r="F2416" s="65">
        <v>1</v>
      </c>
      <c r="G2416" s="65" t="s">
        <v>19</v>
      </c>
      <c r="H2416" s="65" t="s">
        <v>1796</v>
      </c>
      <c r="I2416" s="65"/>
      <c r="J2416" s="65">
        <v>48</v>
      </c>
      <c r="K2416" s="51"/>
      <c r="L2416" s="65" t="s">
        <v>21</v>
      </c>
      <c r="M2416" s="51"/>
      <c r="N2416" s="51"/>
    </row>
    <row r="2417" spans="1:14" x14ac:dyDescent="0.25">
      <c r="A2417" s="65" t="s">
        <v>1708</v>
      </c>
      <c r="B2417" s="65" t="s">
        <v>68</v>
      </c>
      <c r="C2417" s="65" t="s">
        <v>69</v>
      </c>
      <c r="D2417" s="65" t="s">
        <v>863</v>
      </c>
      <c r="E2417" s="65" t="s">
        <v>699</v>
      </c>
      <c r="F2417" s="65">
        <v>1</v>
      </c>
      <c r="G2417" s="65" t="s">
        <v>19</v>
      </c>
      <c r="H2417" s="65" t="s">
        <v>699</v>
      </c>
      <c r="I2417" s="65"/>
      <c r="J2417" s="65">
        <v>52</v>
      </c>
      <c r="K2417" s="51"/>
      <c r="L2417" s="65" t="s">
        <v>21</v>
      </c>
      <c r="M2417" s="51"/>
      <c r="N2417" s="51"/>
    </row>
    <row r="2418" spans="1:14" x14ac:dyDescent="0.25">
      <c r="A2418" s="65" t="s">
        <v>1708</v>
      </c>
      <c r="B2418" s="65" t="s">
        <v>53</v>
      </c>
      <c r="C2418" s="65" t="s">
        <v>460</v>
      </c>
      <c r="D2418" s="65" t="s">
        <v>461</v>
      </c>
      <c r="E2418" s="65" t="s">
        <v>1709</v>
      </c>
      <c r="F2418" s="65">
        <v>1</v>
      </c>
      <c r="G2418" s="65" t="s">
        <v>19</v>
      </c>
      <c r="H2418" s="65" t="s">
        <v>111</v>
      </c>
      <c r="I2418" s="65" t="s">
        <v>1711</v>
      </c>
      <c r="J2418" s="65">
        <v>5</v>
      </c>
      <c r="K2418" s="65">
        <v>5</v>
      </c>
      <c r="L2418" s="65" t="s">
        <v>21</v>
      </c>
      <c r="M2418" s="51"/>
      <c r="N2418" s="51"/>
    </row>
    <row r="2419" spans="1:14" x14ac:dyDescent="0.25">
      <c r="A2419" s="65" t="s">
        <v>1708</v>
      </c>
      <c r="B2419" s="65" t="s">
        <v>53</v>
      </c>
      <c r="C2419" s="65" t="s">
        <v>460</v>
      </c>
      <c r="D2419" s="65" t="s">
        <v>759</v>
      </c>
      <c r="E2419" s="65" t="s">
        <v>1709</v>
      </c>
      <c r="F2419" s="65">
        <v>1</v>
      </c>
      <c r="G2419" s="65" t="s">
        <v>19</v>
      </c>
      <c r="H2419" s="65" t="s">
        <v>111</v>
      </c>
      <c r="I2419" s="65" t="s">
        <v>1711</v>
      </c>
      <c r="J2419" s="65">
        <v>5</v>
      </c>
      <c r="K2419" s="65">
        <v>5</v>
      </c>
      <c r="L2419" s="65" t="s">
        <v>21</v>
      </c>
      <c r="M2419" s="51"/>
      <c r="N2419" s="51"/>
    </row>
    <row r="2420" spans="1:14" ht="25.5" x14ac:dyDescent="0.25">
      <c r="A2420" s="65" t="s">
        <v>1708</v>
      </c>
      <c r="B2420" s="65" t="s">
        <v>16</v>
      </c>
      <c r="C2420" s="65" t="s">
        <v>24</v>
      </c>
      <c r="D2420" s="65" t="s">
        <v>836</v>
      </c>
      <c r="E2420" s="65" t="s">
        <v>1710</v>
      </c>
      <c r="F2420" s="65">
        <v>1</v>
      </c>
      <c r="G2420" s="65" t="s">
        <v>19</v>
      </c>
      <c r="H2420" s="65" t="s">
        <v>26</v>
      </c>
      <c r="I2420" s="65" t="s">
        <v>1711</v>
      </c>
      <c r="J2420" s="65">
        <v>18</v>
      </c>
      <c r="K2420" s="65">
        <v>17</v>
      </c>
      <c r="L2420" s="65" t="s">
        <v>21</v>
      </c>
      <c r="M2420" s="51"/>
      <c r="N2420" s="66" t="s">
        <v>1886</v>
      </c>
    </row>
    <row r="2421" spans="1:14" x14ac:dyDescent="0.25">
      <c r="A2421" s="65" t="s">
        <v>1708</v>
      </c>
      <c r="B2421" s="65" t="s">
        <v>53</v>
      </c>
      <c r="C2421" s="65" t="s">
        <v>54</v>
      </c>
      <c r="D2421" s="65" t="s">
        <v>55</v>
      </c>
      <c r="E2421" s="65" t="s">
        <v>1710</v>
      </c>
      <c r="F2421" s="65">
        <v>1</v>
      </c>
      <c r="G2421" s="65" t="s">
        <v>19</v>
      </c>
      <c r="H2421" s="65" t="s">
        <v>26</v>
      </c>
      <c r="I2421" s="65" t="s">
        <v>1711</v>
      </c>
      <c r="J2421" s="51"/>
      <c r="K2421" s="65">
        <v>13</v>
      </c>
      <c r="L2421" s="65" t="s">
        <v>21</v>
      </c>
      <c r="M2421" s="51"/>
      <c r="N2421" s="66" t="s">
        <v>1886</v>
      </c>
    </row>
    <row r="2422" spans="1:14" ht="25.5" x14ac:dyDescent="0.25">
      <c r="A2422" s="65" t="s">
        <v>1708</v>
      </c>
      <c r="B2422" s="65" t="s">
        <v>16</v>
      </c>
      <c r="C2422" s="65" t="s">
        <v>17</v>
      </c>
      <c r="D2422" s="65" t="s">
        <v>208</v>
      </c>
      <c r="E2422" s="65" t="s">
        <v>1709</v>
      </c>
      <c r="F2422" s="65">
        <v>1</v>
      </c>
      <c r="G2422" s="65" t="s">
        <v>19</v>
      </c>
      <c r="H2422" s="65" t="s">
        <v>92</v>
      </c>
      <c r="I2422" s="65"/>
      <c r="J2422" s="65">
        <v>16</v>
      </c>
      <c r="K2422" s="65">
        <v>10</v>
      </c>
      <c r="L2422" s="65" t="s">
        <v>21</v>
      </c>
      <c r="M2422" s="51"/>
      <c r="N2422" s="51"/>
    </row>
    <row r="2423" spans="1:14" x14ac:dyDescent="0.25">
      <c r="A2423" s="65" t="s">
        <v>1708</v>
      </c>
      <c r="B2423" s="65" t="s">
        <v>30</v>
      </c>
      <c r="C2423" s="65" t="s">
        <v>34</v>
      </c>
      <c r="D2423" s="65" t="s">
        <v>36</v>
      </c>
      <c r="E2423" s="65" t="s">
        <v>1833</v>
      </c>
      <c r="F2423" s="65">
        <v>1</v>
      </c>
      <c r="G2423" s="65" t="s">
        <v>19</v>
      </c>
      <c r="H2423" s="65" t="s">
        <v>497</v>
      </c>
      <c r="I2423" s="65" t="s">
        <v>1713</v>
      </c>
      <c r="J2423" s="65">
        <v>47</v>
      </c>
      <c r="K2423" s="51"/>
      <c r="L2423" s="65" t="s">
        <v>21</v>
      </c>
      <c r="M2423" s="51"/>
      <c r="N2423" s="66" t="s">
        <v>1886</v>
      </c>
    </row>
    <row r="2424" spans="1:14" x14ac:dyDescent="0.25">
      <c r="A2424" s="65" t="s">
        <v>1708</v>
      </c>
      <c r="B2424" s="65" t="s">
        <v>498</v>
      </c>
      <c r="C2424" s="65" t="s">
        <v>571</v>
      </c>
      <c r="D2424" s="65" t="s">
        <v>745</v>
      </c>
      <c r="E2424" s="65" t="s">
        <v>1780</v>
      </c>
      <c r="F2424" s="65">
        <v>1</v>
      </c>
      <c r="G2424" s="65" t="s">
        <v>19</v>
      </c>
      <c r="H2424" s="65" t="s">
        <v>26</v>
      </c>
      <c r="I2424" s="65"/>
      <c r="J2424" s="65">
        <v>2</v>
      </c>
      <c r="K2424" s="51"/>
      <c r="L2424" s="65" t="s">
        <v>21</v>
      </c>
      <c r="M2424" s="51"/>
      <c r="N2424" s="51"/>
    </row>
    <row r="2425" spans="1:14" x14ac:dyDescent="0.25">
      <c r="A2425" s="65" t="s">
        <v>1708</v>
      </c>
      <c r="B2425" s="65" t="s">
        <v>172</v>
      </c>
      <c r="C2425" s="65" t="s">
        <v>236</v>
      </c>
      <c r="D2425" s="65" t="s">
        <v>563</v>
      </c>
      <c r="E2425" s="65" t="s">
        <v>1709</v>
      </c>
      <c r="F2425" s="65">
        <v>1</v>
      </c>
      <c r="G2425" s="65" t="s">
        <v>19</v>
      </c>
      <c r="H2425" s="65" t="s">
        <v>497</v>
      </c>
      <c r="I2425" s="65"/>
      <c r="J2425" s="65">
        <v>45</v>
      </c>
      <c r="K2425" s="51"/>
      <c r="L2425" s="65" t="s">
        <v>21</v>
      </c>
      <c r="M2425" s="51"/>
      <c r="N2425" s="51"/>
    </row>
    <row r="2426" spans="1:14" x14ac:dyDescent="0.25">
      <c r="A2426" s="65" t="s">
        <v>1708</v>
      </c>
      <c r="B2426" s="65" t="s">
        <v>172</v>
      </c>
      <c r="C2426" s="65" t="s">
        <v>479</v>
      </c>
      <c r="D2426" s="65" t="s">
        <v>479</v>
      </c>
      <c r="E2426" s="65" t="s">
        <v>1753</v>
      </c>
      <c r="F2426" s="65">
        <v>1</v>
      </c>
      <c r="G2426" s="65" t="s">
        <v>19</v>
      </c>
      <c r="H2426" s="65" t="s">
        <v>92</v>
      </c>
      <c r="I2426" s="65" t="s">
        <v>1713</v>
      </c>
      <c r="J2426" s="51"/>
      <c r="K2426" s="65">
        <v>27</v>
      </c>
      <c r="L2426" s="65" t="s">
        <v>21</v>
      </c>
      <c r="M2426" s="66" t="s">
        <v>1886</v>
      </c>
      <c r="N2426" s="51"/>
    </row>
    <row r="2427" spans="1:14" x14ac:dyDescent="0.25">
      <c r="A2427" s="65" t="s">
        <v>1708</v>
      </c>
      <c r="B2427" s="65" t="s">
        <v>93</v>
      </c>
      <c r="C2427" s="65" t="s">
        <v>94</v>
      </c>
      <c r="D2427" s="65" t="s">
        <v>95</v>
      </c>
      <c r="E2427" s="65" t="s">
        <v>1709</v>
      </c>
      <c r="F2427" s="65">
        <v>1</v>
      </c>
      <c r="G2427" s="65" t="s">
        <v>19</v>
      </c>
      <c r="H2427" s="65" t="s">
        <v>26</v>
      </c>
      <c r="I2427" s="65"/>
      <c r="J2427" s="51"/>
      <c r="K2427" s="65">
        <v>29</v>
      </c>
      <c r="L2427" s="65" t="s">
        <v>21</v>
      </c>
      <c r="M2427" s="51"/>
      <c r="N2427" s="51"/>
    </row>
    <row r="2428" spans="1:14" x14ac:dyDescent="0.25">
      <c r="A2428" s="65" t="s">
        <v>1708</v>
      </c>
      <c r="B2428" s="65" t="s">
        <v>93</v>
      </c>
      <c r="C2428" s="65" t="s">
        <v>94</v>
      </c>
      <c r="D2428" s="65" t="s">
        <v>339</v>
      </c>
      <c r="E2428" s="65" t="s">
        <v>1726</v>
      </c>
      <c r="F2428" s="65">
        <v>1</v>
      </c>
      <c r="G2428" s="65" t="s">
        <v>19</v>
      </c>
      <c r="H2428" s="65" t="s">
        <v>26</v>
      </c>
      <c r="I2428" s="65" t="s">
        <v>1711</v>
      </c>
      <c r="J2428" s="65">
        <v>19</v>
      </c>
      <c r="K2428" s="51"/>
      <c r="L2428" s="65" t="s">
        <v>21</v>
      </c>
      <c r="M2428" s="51"/>
      <c r="N2428" s="66" t="s">
        <v>1886</v>
      </c>
    </row>
    <row r="2429" spans="1:14" ht="25.5" x14ac:dyDescent="0.25">
      <c r="A2429" s="65" t="s">
        <v>1708</v>
      </c>
      <c r="B2429" s="65" t="s">
        <v>16</v>
      </c>
      <c r="C2429" s="65" t="s">
        <v>17</v>
      </c>
      <c r="D2429" s="65" t="s">
        <v>230</v>
      </c>
      <c r="E2429" s="65" t="s">
        <v>1709</v>
      </c>
      <c r="F2429" s="65">
        <v>1</v>
      </c>
      <c r="G2429" s="65" t="s">
        <v>19</v>
      </c>
      <c r="H2429" s="65" t="s">
        <v>858</v>
      </c>
      <c r="I2429" s="65" t="s">
        <v>1717</v>
      </c>
      <c r="J2429" s="65">
        <v>22</v>
      </c>
      <c r="K2429" s="51"/>
      <c r="L2429" s="65" t="s">
        <v>21</v>
      </c>
      <c r="M2429" s="51"/>
      <c r="N2429" s="51"/>
    </row>
    <row r="2430" spans="1:14" ht="25.5" x14ac:dyDescent="0.25">
      <c r="A2430" s="65" t="s">
        <v>1708</v>
      </c>
      <c r="B2430" s="65" t="s">
        <v>16</v>
      </c>
      <c r="C2430" s="65" t="s">
        <v>397</v>
      </c>
      <c r="D2430" s="65" t="s">
        <v>398</v>
      </c>
      <c r="E2430" s="65" t="s">
        <v>1709</v>
      </c>
      <c r="F2430" s="65">
        <v>1</v>
      </c>
      <c r="G2430" s="65" t="s">
        <v>19</v>
      </c>
      <c r="H2430" s="65" t="s">
        <v>858</v>
      </c>
      <c r="I2430" s="65" t="s">
        <v>1717</v>
      </c>
      <c r="J2430" s="51"/>
      <c r="K2430" s="65">
        <v>24</v>
      </c>
      <c r="L2430" s="65" t="s">
        <v>21</v>
      </c>
      <c r="M2430" s="51"/>
      <c r="N2430" s="51"/>
    </row>
    <row r="2431" spans="1:14" x14ac:dyDescent="0.25">
      <c r="A2431" s="65" t="s">
        <v>1708</v>
      </c>
      <c r="B2431" s="65" t="s">
        <v>93</v>
      </c>
      <c r="C2431" s="65" t="s">
        <v>94</v>
      </c>
      <c r="D2431" s="65" t="s">
        <v>629</v>
      </c>
      <c r="E2431" s="65" t="s">
        <v>1726</v>
      </c>
      <c r="F2431" s="65">
        <v>1</v>
      </c>
      <c r="G2431" s="65" t="s">
        <v>19</v>
      </c>
      <c r="H2431" s="65" t="s">
        <v>26</v>
      </c>
      <c r="I2431" s="65" t="s">
        <v>1711</v>
      </c>
      <c r="J2431" s="65">
        <v>8</v>
      </c>
      <c r="K2431" s="51"/>
      <c r="L2431" s="65" t="s">
        <v>21</v>
      </c>
      <c r="M2431" s="51"/>
      <c r="N2431" s="66" t="s">
        <v>1886</v>
      </c>
    </row>
    <row r="2432" spans="1:14" x14ac:dyDescent="0.25">
      <c r="A2432" s="65" t="s">
        <v>1708</v>
      </c>
      <c r="B2432" s="65" t="s">
        <v>43</v>
      </c>
      <c r="C2432" s="65" t="s">
        <v>282</v>
      </c>
      <c r="D2432" s="65" t="s">
        <v>433</v>
      </c>
      <c r="E2432" s="65" t="s">
        <v>1709</v>
      </c>
      <c r="F2432" s="65">
        <v>1</v>
      </c>
      <c r="G2432" s="65" t="s">
        <v>19</v>
      </c>
      <c r="H2432" s="65" t="s">
        <v>26</v>
      </c>
      <c r="I2432" s="65"/>
      <c r="J2432" s="65">
        <v>54</v>
      </c>
      <c r="K2432" s="65">
        <v>48</v>
      </c>
      <c r="L2432" s="65" t="s">
        <v>21</v>
      </c>
      <c r="M2432" s="51"/>
      <c r="N2432" s="51"/>
    </row>
    <row r="2433" spans="1:14" x14ac:dyDescent="0.25">
      <c r="A2433" s="65" t="s">
        <v>1708</v>
      </c>
      <c r="B2433" s="65" t="s">
        <v>43</v>
      </c>
      <c r="C2433" s="65" t="s">
        <v>282</v>
      </c>
      <c r="D2433" s="65" t="s">
        <v>433</v>
      </c>
      <c r="E2433" s="65" t="s">
        <v>1709</v>
      </c>
      <c r="F2433" s="65">
        <v>1</v>
      </c>
      <c r="G2433" s="65" t="s">
        <v>19</v>
      </c>
      <c r="H2433" s="65" t="s">
        <v>1731</v>
      </c>
      <c r="I2433" s="65" t="s">
        <v>1732</v>
      </c>
      <c r="J2433" s="65">
        <v>30</v>
      </c>
      <c r="K2433" s="65">
        <v>33</v>
      </c>
      <c r="L2433" s="65" t="s">
        <v>21</v>
      </c>
      <c r="M2433" s="51"/>
      <c r="N2433" s="51"/>
    </row>
    <row r="2434" spans="1:14" x14ac:dyDescent="0.25">
      <c r="A2434" s="65" t="s">
        <v>1708</v>
      </c>
      <c r="B2434" s="65" t="s">
        <v>30</v>
      </c>
      <c r="C2434" s="65" t="s">
        <v>31</v>
      </c>
      <c r="D2434" s="65" t="s">
        <v>32</v>
      </c>
      <c r="E2434" s="65" t="s">
        <v>1725</v>
      </c>
      <c r="F2434" s="65">
        <v>1</v>
      </c>
      <c r="G2434" s="65" t="s">
        <v>19</v>
      </c>
      <c r="H2434" s="65" t="s">
        <v>26</v>
      </c>
      <c r="I2434" s="65" t="s">
        <v>1711</v>
      </c>
      <c r="J2434" s="65">
        <v>47</v>
      </c>
      <c r="K2434" s="51"/>
      <c r="L2434" s="65" t="s">
        <v>21</v>
      </c>
      <c r="M2434" s="51"/>
      <c r="N2434" s="66" t="s">
        <v>1886</v>
      </c>
    </row>
    <row r="2435" spans="1:14" x14ac:dyDescent="0.25">
      <c r="A2435" s="65" t="s">
        <v>1708</v>
      </c>
      <c r="B2435" s="65" t="s">
        <v>30</v>
      </c>
      <c r="C2435" s="65" t="s">
        <v>31</v>
      </c>
      <c r="D2435" s="65" t="s">
        <v>32</v>
      </c>
      <c r="E2435" s="65" t="s">
        <v>1709</v>
      </c>
      <c r="F2435" s="65">
        <v>1</v>
      </c>
      <c r="G2435" s="65" t="s">
        <v>19</v>
      </c>
      <c r="H2435" s="65" t="s">
        <v>1731</v>
      </c>
      <c r="I2435" s="65" t="s">
        <v>1732</v>
      </c>
      <c r="J2435" s="65">
        <v>51</v>
      </c>
      <c r="K2435" s="65">
        <v>37</v>
      </c>
      <c r="L2435" s="65" t="s">
        <v>21</v>
      </c>
      <c r="M2435" s="51"/>
      <c r="N2435" s="51"/>
    </row>
    <row r="2436" spans="1:14" x14ac:dyDescent="0.25">
      <c r="A2436" s="65" t="s">
        <v>1708</v>
      </c>
      <c r="B2436" s="65" t="s">
        <v>30</v>
      </c>
      <c r="C2436" s="65" t="s">
        <v>198</v>
      </c>
      <c r="D2436" s="65" t="s">
        <v>477</v>
      </c>
      <c r="E2436" s="65" t="s">
        <v>1709</v>
      </c>
      <c r="F2436" s="65">
        <v>1</v>
      </c>
      <c r="G2436" s="65" t="s">
        <v>19</v>
      </c>
      <c r="H2436" s="65" t="s">
        <v>1733</v>
      </c>
      <c r="I2436" s="65"/>
      <c r="J2436" s="65">
        <v>49</v>
      </c>
      <c r="K2436" s="65">
        <v>66</v>
      </c>
      <c r="L2436" s="65" t="s">
        <v>21</v>
      </c>
      <c r="M2436" s="51"/>
      <c r="N2436" s="51"/>
    </row>
    <row r="2437" spans="1:14" x14ac:dyDescent="0.25">
      <c r="A2437" s="65" t="s">
        <v>1708</v>
      </c>
      <c r="B2437" s="65" t="s">
        <v>53</v>
      </c>
      <c r="C2437" s="65" t="s">
        <v>54</v>
      </c>
      <c r="D2437" s="65" t="s">
        <v>614</v>
      </c>
      <c r="E2437" s="65" t="s">
        <v>1778</v>
      </c>
      <c r="F2437" s="65">
        <v>1</v>
      </c>
      <c r="G2437" s="65" t="s">
        <v>19</v>
      </c>
      <c r="H2437" s="65" t="s">
        <v>1737</v>
      </c>
      <c r="I2437" s="65" t="s">
        <v>1713</v>
      </c>
      <c r="J2437" s="65">
        <v>4</v>
      </c>
      <c r="K2437" s="51"/>
      <c r="L2437" s="65" t="s">
        <v>21</v>
      </c>
      <c r="M2437" s="51"/>
      <c r="N2437" s="66" t="s">
        <v>1886</v>
      </c>
    </row>
    <row r="2438" spans="1:14" x14ac:dyDescent="0.25">
      <c r="A2438" s="65" t="s">
        <v>1708</v>
      </c>
      <c r="B2438" s="65" t="s">
        <v>53</v>
      </c>
      <c r="C2438" s="65" t="s">
        <v>54</v>
      </c>
      <c r="D2438" s="65" t="s">
        <v>614</v>
      </c>
      <c r="E2438" s="65" t="s">
        <v>1752</v>
      </c>
      <c r="F2438" s="65">
        <v>1</v>
      </c>
      <c r="G2438" s="65" t="s">
        <v>19</v>
      </c>
      <c r="H2438" s="65" t="s">
        <v>92</v>
      </c>
      <c r="I2438" s="65" t="s">
        <v>1713</v>
      </c>
      <c r="J2438" s="65">
        <v>4</v>
      </c>
      <c r="K2438" s="51"/>
      <c r="L2438" s="65" t="s">
        <v>21</v>
      </c>
      <c r="M2438" s="51"/>
      <c r="N2438" s="66" t="s">
        <v>1886</v>
      </c>
    </row>
    <row r="2439" spans="1:14" x14ac:dyDescent="0.25">
      <c r="A2439" s="65" t="s">
        <v>1708</v>
      </c>
      <c r="B2439" s="65" t="s">
        <v>265</v>
      </c>
      <c r="C2439" s="65" t="s">
        <v>245</v>
      </c>
      <c r="D2439" s="65" t="s">
        <v>851</v>
      </c>
      <c r="E2439" s="65" t="s">
        <v>1829</v>
      </c>
      <c r="F2439" s="65">
        <v>1</v>
      </c>
      <c r="G2439" s="65" t="s">
        <v>19</v>
      </c>
      <c r="H2439" s="65" t="s">
        <v>529</v>
      </c>
      <c r="I2439" s="65" t="s">
        <v>1717</v>
      </c>
      <c r="J2439" s="51"/>
      <c r="K2439" s="65">
        <v>9</v>
      </c>
      <c r="L2439" s="65" t="s">
        <v>21</v>
      </c>
      <c r="M2439" s="66" t="s">
        <v>1886</v>
      </c>
      <c r="N2439" s="51"/>
    </row>
    <row r="2440" spans="1:14" ht="25.5" x14ac:dyDescent="0.25">
      <c r="A2440" s="65" t="s">
        <v>1708</v>
      </c>
      <c r="B2440" s="65" t="s">
        <v>140</v>
      </c>
      <c r="C2440" s="65" t="s">
        <v>141</v>
      </c>
      <c r="D2440" s="65" t="s">
        <v>142</v>
      </c>
      <c r="E2440" s="65" t="s">
        <v>1709</v>
      </c>
      <c r="F2440" s="65">
        <v>1</v>
      </c>
      <c r="G2440" s="65" t="s">
        <v>19</v>
      </c>
      <c r="H2440" s="65" t="s">
        <v>92</v>
      </c>
      <c r="I2440" s="65"/>
      <c r="J2440" s="65">
        <v>10</v>
      </c>
      <c r="K2440" s="65">
        <v>9</v>
      </c>
      <c r="L2440" s="65" t="s">
        <v>21</v>
      </c>
      <c r="M2440" s="51"/>
      <c r="N2440" s="51"/>
    </row>
    <row r="2441" spans="1:14" x14ac:dyDescent="0.25">
      <c r="A2441" s="65" t="s">
        <v>1708</v>
      </c>
      <c r="B2441" s="65" t="s">
        <v>37</v>
      </c>
      <c r="C2441" s="65" t="s">
        <v>109</v>
      </c>
      <c r="D2441" s="65" t="s">
        <v>110</v>
      </c>
      <c r="E2441" s="65" t="s">
        <v>1709</v>
      </c>
      <c r="F2441" s="65">
        <v>1</v>
      </c>
      <c r="G2441" s="65" t="s">
        <v>19</v>
      </c>
      <c r="H2441" s="65" t="s">
        <v>92</v>
      </c>
      <c r="I2441" s="65"/>
      <c r="J2441" s="65">
        <v>17</v>
      </c>
      <c r="K2441" s="65">
        <v>28</v>
      </c>
      <c r="L2441" s="65" t="s">
        <v>21</v>
      </c>
      <c r="M2441" s="51"/>
      <c r="N2441" s="51"/>
    </row>
    <row r="2442" spans="1:14" x14ac:dyDescent="0.25">
      <c r="A2442" s="65" t="s">
        <v>1708</v>
      </c>
      <c r="B2442" s="65" t="s">
        <v>37</v>
      </c>
      <c r="C2442" s="65" t="s">
        <v>24</v>
      </c>
      <c r="D2442" s="65" t="s">
        <v>791</v>
      </c>
      <c r="E2442" s="65" t="s">
        <v>1709</v>
      </c>
      <c r="F2442" s="65">
        <v>1</v>
      </c>
      <c r="G2442" s="65" t="s">
        <v>19</v>
      </c>
      <c r="H2442" s="65" t="s">
        <v>92</v>
      </c>
      <c r="I2442" s="65"/>
      <c r="J2442" s="65">
        <v>16</v>
      </c>
      <c r="K2442" s="65">
        <v>35</v>
      </c>
      <c r="L2442" s="65" t="s">
        <v>21</v>
      </c>
      <c r="M2442" s="51"/>
      <c r="N2442" s="51"/>
    </row>
    <row r="2443" spans="1:14" x14ac:dyDescent="0.25">
      <c r="A2443" s="65" t="s">
        <v>1708</v>
      </c>
      <c r="B2443" s="65" t="s">
        <v>43</v>
      </c>
      <c r="C2443" s="65" t="s">
        <v>44</v>
      </c>
      <c r="D2443" s="65" t="s">
        <v>776</v>
      </c>
      <c r="E2443" s="65" t="s">
        <v>1709</v>
      </c>
      <c r="F2443" s="65">
        <v>1</v>
      </c>
      <c r="G2443" s="65" t="s">
        <v>19</v>
      </c>
      <c r="H2443" s="65" t="s">
        <v>92</v>
      </c>
      <c r="I2443" s="65"/>
      <c r="J2443" s="65">
        <v>34</v>
      </c>
      <c r="K2443" s="65">
        <v>52</v>
      </c>
      <c r="L2443" s="65" t="s">
        <v>21</v>
      </c>
      <c r="M2443" s="51"/>
      <c r="N2443" s="51"/>
    </row>
    <row r="2444" spans="1:14" ht="25.5" x14ac:dyDescent="0.25">
      <c r="A2444" s="65" t="s">
        <v>1708</v>
      </c>
      <c r="B2444" s="65" t="s">
        <v>16</v>
      </c>
      <c r="C2444" s="65" t="s">
        <v>24</v>
      </c>
      <c r="D2444" s="65" t="s">
        <v>25</v>
      </c>
      <c r="E2444" s="65" t="s">
        <v>1729</v>
      </c>
      <c r="F2444" s="65">
        <v>1</v>
      </c>
      <c r="G2444" s="65" t="s">
        <v>19</v>
      </c>
      <c r="H2444" s="65" t="s">
        <v>92</v>
      </c>
      <c r="I2444" s="65" t="s">
        <v>1713</v>
      </c>
      <c r="J2444" s="65">
        <v>10</v>
      </c>
      <c r="K2444" s="65">
        <v>18</v>
      </c>
      <c r="L2444" s="65" t="s">
        <v>21</v>
      </c>
      <c r="M2444" s="51"/>
      <c r="N2444" s="66" t="s">
        <v>1886</v>
      </c>
    </row>
    <row r="2445" spans="1:14" ht="25.5" x14ac:dyDescent="0.25">
      <c r="A2445" s="65" t="s">
        <v>1708</v>
      </c>
      <c r="B2445" s="65" t="s">
        <v>140</v>
      </c>
      <c r="C2445" s="65" t="s">
        <v>200</v>
      </c>
      <c r="D2445" s="65" t="s">
        <v>757</v>
      </c>
      <c r="E2445" s="65" t="s">
        <v>1709</v>
      </c>
      <c r="F2445" s="65">
        <v>1</v>
      </c>
      <c r="G2445" s="65" t="s">
        <v>19</v>
      </c>
      <c r="H2445" s="65" t="s">
        <v>92</v>
      </c>
      <c r="I2445" s="65"/>
      <c r="J2445" s="51"/>
      <c r="K2445" s="65">
        <v>15</v>
      </c>
      <c r="L2445" s="65" t="s">
        <v>21</v>
      </c>
      <c r="M2445" s="51"/>
      <c r="N2445" s="51"/>
    </row>
    <row r="2446" spans="1:14" ht="25.5" x14ac:dyDescent="0.25">
      <c r="A2446" s="65" t="s">
        <v>1708</v>
      </c>
      <c r="B2446" s="65" t="s">
        <v>16</v>
      </c>
      <c r="C2446" s="65" t="s">
        <v>163</v>
      </c>
      <c r="D2446" s="65" t="s">
        <v>864</v>
      </c>
      <c r="E2446" s="65" t="s">
        <v>1709</v>
      </c>
      <c r="F2446" s="65">
        <v>1</v>
      </c>
      <c r="G2446" s="65" t="s">
        <v>19</v>
      </c>
      <c r="H2446" s="65" t="s">
        <v>92</v>
      </c>
      <c r="I2446" s="65"/>
      <c r="J2446" s="65">
        <v>14</v>
      </c>
      <c r="K2446" s="65">
        <v>26</v>
      </c>
      <c r="L2446" s="65" t="s">
        <v>21</v>
      </c>
      <c r="M2446" s="51"/>
      <c r="N2446" s="51"/>
    </row>
    <row r="2447" spans="1:14" x14ac:dyDescent="0.25">
      <c r="A2447" s="65" t="s">
        <v>1708</v>
      </c>
      <c r="B2447" s="65" t="s">
        <v>30</v>
      </c>
      <c r="C2447" s="65" t="s">
        <v>34</v>
      </c>
      <c r="D2447" s="65" t="s">
        <v>865</v>
      </c>
      <c r="E2447" s="65" t="s">
        <v>1709</v>
      </c>
      <c r="F2447" s="65">
        <v>1</v>
      </c>
      <c r="G2447" s="65" t="s">
        <v>19</v>
      </c>
      <c r="H2447" s="65" t="s">
        <v>92</v>
      </c>
      <c r="I2447" s="65"/>
      <c r="J2447" s="65">
        <v>45</v>
      </c>
      <c r="K2447" s="51"/>
      <c r="L2447" s="65" t="s">
        <v>21</v>
      </c>
      <c r="M2447" s="51"/>
      <c r="N2447" s="51"/>
    </row>
    <row r="2448" spans="1:14" x14ac:dyDescent="0.25">
      <c r="A2448" s="65" t="s">
        <v>1708</v>
      </c>
      <c r="B2448" s="65" t="s">
        <v>176</v>
      </c>
      <c r="C2448" s="65" t="s">
        <v>472</v>
      </c>
      <c r="D2448" s="65" t="s">
        <v>473</v>
      </c>
      <c r="E2448" s="65" t="s">
        <v>1709</v>
      </c>
      <c r="F2448" s="65">
        <v>1</v>
      </c>
      <c r="G2448" s="65" t="s">
        <v>19</v>
      </c>
      <c r="H2448" s="65" t="s">
        <v>92</v>
      </c>
      <c r="I2448" s="65"/>
      <c r="J2448" s="65">
        <v>26</v>
      </c>
      <c r="K2448" s="65">
        <v>32</v>
      </c>
      <c r="L2448" s="65" t="s">
        <v>21</v>
      </c>
      <c r="M2448" s="51"/>
      <c r="N2448" s="51"/>
    </row>
    <row r="2449" spans="1:14" x14ac:dyDescent="0.25">
      <c r="A2449" s="65" t="s">
        <v>1708</v>
      </c>
      <c r="B2449" s="65" t="s">
        <v>152</v>
      </c>
      <c r="C2449" s="65" t="s">
        <v>153</v>
      </c>
      <c r="D2449" s="65" t="s">
        <v>154</v>
      </c>
      <c r="E2449" s="65" t="s">
        <v>1709</v>
      </c>
      <c r="F2449" s="65">
        <v>1</v>
      </c>
      <c r="G2449" s="65" t="s">
        <v>19</v>
      </c>
      <c r="H2449" s="65" t="s">
        <v>92</v>
      </c>
      <c r="I2449" s="65"/>
      <c r="J2449" s="65">
        <v>32</v>
      </c>
      <c r="K2449" s="65">
        <v>39</v>
      </c>
      <c r="L2449" s="65" t="s">
        <v>21</v>
      </c>
      <c r="M2449" s="51"/>
      <c r="N2449" s="51"/>
    </row>
    <row r="2450" spans="1:14" x14ac:dyDescent="0.25">
      <c r="A2450" s="65" t="s">
        <v>1708</v>
      </c>
      <c r="B2450" s="65" t="s">
        <v>121</v>
      </c>
      <c r="C2450" s="65" t="s">
        <v>54</v>
      </c>
      <c r="D2450" s="65" t="s">
        <v>793</v>
      </c>
      <c r="E2450" s="65" t="s">
        <v>1709</v>
      </c>
      <c r="F2450" s="65">
        <v>1</v>
      </c>
      <c r="G2450" s="65" t="s">
        <v>19</v>
      </c>
      <c r="H2450" s="65" t="s">
        <v>92</v>
      </c>
      <c r="I2450" s="65"/>
      <c r="J2450" s="65">
        <v>13</v>
      </c>
      <c r="K2450" s="65">
        <v>32</v>
      </c>
      <c r="L2450" s="65" t="s">
        <v>21</v>
      </c>
      <c r="M2450" s="51"/>
      <c r="N2450" s="51"/>
    </row>
    <row r="2451" spans="1:14" x14ac:dyDescent="0.25">
      <c r="A2451" s="65" t="s">
        <v>1708</v>
      </c>
      <c r="B2451" s="65" t="s">
        <v>172</v>
      </c>
      <c r="C2451" s="65" t="s">
        <v>173</v>
      </c>
      <c r="D2451" s="65" t="s">
        <v>866</v>
      </c>
      <c r="E2451" s="65" t="s">
        <v>1709</v>
      </c>
      <c r="F2451" s="65">
        <v>1</v>
      </c>
      <c r="G2451" s="65" t="s">
        <v>19</v>
      </c>
      <c r="H2451" s="65" t="s">
        <v>92</v>
      </c>
      <c r="I2451" s="65"/>
      <c r="J2451" s="65">
        <v>37</v>
      </c>
      <c r="K2451" s="65">
        <v>40</v>
      </c>
      <c r="L2451" s="65" t="s">
        <v>21</v>
      </c>
      <c r="M2451" s="51"/>
      <c r="N2451" s="51"/>
    </row>
    <row r="2452" spans="1:14" x14ac:dyDescent="0.25">
      <c r="A2452" s="65" t="s">
        <v>1708</v>
      </c>
      <c r="B2452" s="65" t="s">
        <v>176</v>
      </c>
      <c r="C2452" s="65" t="s">
        <v>867</v>
      </c>
      <c r="D2452" s="65" t="s">
        <v>868</v>
      </c>
      <c r="E2452" s="65" t="s">
        <v>1709</v>
      </c>
      <c r="F2452" s="65">
        <v>1</v>
      </c>
      <c r="G2452" s="65" t="s">
        <v>19</v>
      </c>
      <c r="H2452" s="65" t="s">
        <v>92</v>
      </c>
      <c r="I2452" s="65"/>
      <c r="J2452" s="65">
        <v>21</v>
      </c>
      <c r="K2452" s="51"/>
      <c r="L2452" s="65" t="s">
        <v>21</v>
      </c>
      <c r="M2452" s="51"/>
      <c r="N2452" s="51"/>
    </row>
    <row r="2453" spans="1:14" x14ac:dyDescent="0.25">
      <c r="A2453" s="65" t="s">
        <v>1708</v>
      </c>
      <c r="B2453" s="65" t="s">
        <v>71</v>
      </c>
      <c r="C2453" s="65" t="s">
        <v>72</v>
      </c>
      <c r="D2453" s="65" t="s">
        <v>838</v>
      </c>
      <c r="E2453" s="65" t="s">
        <v>1709</v>
      </c>
      <c r="F2453" s="65">
        <v>1</v>
      </c>
      <c r="G2453" s="65" t="s">
        <v>19</v>
      </c>
      <c r="H2453" s="65" t="s">
        <v>92</v>
      </c>
      <c r="I2453" s="65"/>
      <c r="J2453" s="65">
        <v>28</v>
      </c>
      <c r="K2453" s="51"/>
      <c r="L2453" s="65" t="s">
        <v>21</v>
      </c>
      <c r="M2453" s="51"/>
      <c r="N2453" s="51"/>
    </row>
    <row r="2454" spans="1:14" x14ac:dyDescent="0.25">
      <c r="A2454" s="65" t="s">
        <v>1708</v>
      </c>
      <c r="B2454" s="65" t="s">
        <v>172</v>
      </c>
      <c r="C2454" s="65" t="s">
        <v>173</v>
      </c>
      <c r="D2454" s="65" t="s">
        <v>869</v>
      </c>
      <c r="E2454" s="65" t="s">
        <v>1709</v>
      </c>
      <c r="F2454" s="65">
        <v>1</v>
      </c>
      <c r="G2454" s="65" t="s">
        <v>19</v>
      </c>
      <c r="H2454" s="65" t="s">
        <v>92</v>
      </c>
      <c r="I2454" s="65"/>
      <c r="J2454" s="65">
        <v>38</v>
      </c>
      <c r="K2454" s="65">
        <v>42</v>
      </c>
      <c r="L2454" s="65" t="s">
        <v>21</v>
      </c>
      <c r="M2454" s="51"/>
      <c r="N2454" s="51"/>
    </row>
    <row r="2455" spans="1:14" x14ac:dyDescent="0.25">
      <c r="A2455" s="65" t="s">
        <v>1708</v>
      </c>
      <c r="B2455" s="65" t="s">
        <v>53</v>
      </c>
      <c r="C2455" s="65" t="s">
        <v>54</v>
      </c>
      <c r="D2455" s="65" t="s">
        <v>732</v>
      </c>
      <c r="E2455" s="65" t="s">
        <v>1709</v>
      </c>
      <c r="F2455" s="65">
        <v>1</v>
      </c>
      <c r="G2455" s="65" t="s">
        <v>19</v>
      </c>
      <c r="H2455" s="65" t="s">
        <v>92</v>
      </c>
      <c r="I2455" s="65"/>
      <c r="J2455" s="65">
        <v>15</v>
      </c>
      <c r="K2455" s="65">
        <v>18</v>
      </c>
      <c r="L2455" s="65" t="s">
        <v>21</v>
      </c>
      <c r="M2455" s="51"/>
      <c r="N2455" s="51"/>
    </row>
    <row r="2456" spans="1:14" x14ac:dyDescent="0.25">
      <c r="A2456" s="65" t="s">
        <v>1708</v>
      </c>
      <c r="B2456" s="65" t="s">
        <v>62</v>
      </c>
      <c r="C2456" s="65" t="s">
        <v>870</v>
      </c>
      <c r="D2456" s="65" t="s">
        <v>871</v>
      </c>
      <c r="E2456" s="65" t="s">
        <v>1709</v>
      </c>
      <c r="F2456" s="65">
        <v>1</v>
      </c>
      <c r="G2456" s="65" t="s">
        <v>19</v>
      </c>
      <c r="H2456" s="65" t="s">
        <v>92</v>
      </c>
      <c r="I2456" s="65"/>
      <c r="J2456" s="65">
        <v>12</v>
      </c>
      <c r="K2456" s="65">
        <v>15</v>
      </c>
      <c r="L2456" s="65" t="s">
        <v>21</v>
      </c>
      <c r="M2456" s="51"/>
      <c r="N2456" s="51"/>
    </row>
    <row r="2457" spans="1:14" x14ac:dyDescent="0.25">
      <c r="A2457" s="65" t="s">
        <v>1708</v>
      </c>
      <c r="B2457" s="65" t="s">
        <v>172</v>
      </c>
      <c r="C2457" s="65" t="s">
        <v>173</v>
      </c>
      <c r="D2457" s="65" t="s">
        <v>872</v>
      </c>
      <c r="E2457" s="65" t="s">
        <v>1709</v>
      </c>
      <c r="F2457" s="65">
        <v>1</v>
      </c>
      <c r="G2457" s="65" t="s">
        <v>19</v>
      </c>
      <c r="H2457" s="65" t="s">
        <v>92</v>
      </c>
      <c r="I2457" s="65"/>
      <c r="J2457" s="65">
        <v>33</v>
      </c>
      <c r="K2457" s="65">
        <v>35</v>
      </c>
      <c r="L2457" s="65" t="s">
        <v>21</v>
      </c>
      <c r="M2457" s="51"/>
      <c r="N2457" s="51"/>
    </row>
    <row r="2458" spans="1:14" x14ac:dyDescent="0.25">
      <c r="A2458" s="65" t="s">
        <v>1708</v>
      </c>
      <c r="B2458" s="65" t="s">
        <v>172</v>
      </c>
      <c r="C2458" s="65" t="s">
        <v>374</v>
      </c>
      <c r="D2458" s="65" t="s">
        <v>873</v>
      </c>
      <c r="E2458" s="65" t="s">
        <v>1709</v>
      </c>
      <c r="F2458" s="65">
        <v>1</v>
      </c>
      <c r="G2458" s="65" t="s">
        <v>19</v>
      </c>
      <c r="H2458" s="65" t="s">
        <v>92</v>
      </c>
      <c r="I2458" s="65"/>
      <c r="J2458" s="65">
        <v>44</v>
      </c>
      <c r="K2458" s="51"/>
      <c r="L2458" s="65" t="s">
        <v>21</v>
      </c>
      <c r="M2458" s="51"/>
      <c r="N2458" s="51"/>
    </row>
    <row r="2459" spans="1:14" x14ac:dyDescent="0.25">
      <c r="A2459" s="65" t="s">
        <v>1708</v>
      </c>
      <c r="B2459" s="65" t="s">
        <v>30</v>
      </c>
      <c r="C2459" s="65" t="s">
        <v>31</v>
      </c>
      <c r="D2459" s="65" t="s">
        <v>145</v>
      </c>
      <c r="E2459" s="65" t="s">
        <v>1709</v>
      </c>
      <c r="F2459" s="65">
        <v>1</v>
      </c>
      <c r="G2459" s="65" t="s">
        <v>19</v>
      </c>
      <c r="H2459" s="65" t="s">
        <v>92</v>
      </c>
      <c r="I2459" s="65"/>
      <c r="J2459" s="65">
        <v>57</v>
      </c>
      <c r="K2459" s="65">
        <v>31</v>
      </c>
      <c r="L2459" s="65" t="s">
        <v>21</v>
      </c>
      <c r="M2459" s="51"/>
      <c r="N2459" s="51"/>
    </row>
    <row r="2460" spans="1:14" x14ac:dyDescent="0.25">
      <c r="A2460" s="65" t="s">
        <v>1708</v>
      </c>
      <c r="B2460" s="65" t="s">
        <v>30</v>
      </c>
      <c r="C2460" s="65" t="s">
        <v>31</v>
      </c>
      <c r="D2460" s="65" t="s">
        <v>874</v>
      </c>
      <c r="E2460" s="65" t="s">
        <v>1709</v>
      </c>
      <c r="F2460" s="65">
        <v>1</v>
      </c>
      <c r="G2460" s="65" t="s">
        <v>19</v>
      </c>
      <c r="H2460" s="65" t="s">
        <v>92</v>
      </c>
      <c r="I2460" s="65"/>
      <c r="J2460" s="65">
        <v>55</v>
      </c>
      <c r="K2460" s="65">
        <v>29</v>
      </c>
      <c r="L2460" s="65" t="s">
        <v>21</v>
      </c>
      <c r="M2460" s="51"/>
      <c r="N2460" s="51"/>
    </row>
    <row r="2461" spans="1:14" x14ac:dyDescent="0.25">
      <c r="A2461" s="65" t="s">
        <v>1708</v>
      </c>
      <c r="B2461" s="65" t="s">
        <v>68</v>
      </c>
      <c r="C2461" s="65" t="s">
        <v>69</v>
      </c>
      <c r="D2461" s="65" t="s">
        <v>640</v>
      </c>
      <c r="E2461" s="65" t="s">
        <v>1709</v>
      </c>
      <c r="F2461" s="65">
        <v>1</v>
      </c>
      <c r="G2461" s="65" t="s">
        <v>19</v>
      </c>
      <c r="H2461" s="65" t="s">
        <v>92</v>
      </c>
      <c r="I2461" s="65"/>
      <c r="J2461" s="65">
        <v>54</v>
      </c>
      <c r="K2461" s="51"/>
      <c r="L2461" s="65" t="s">
        <v>21</v>
      </c>
      <c r="M2461" s="51"/>
      <c r="N2461" s="51"/>
    </row>
    <row r="2462" spans="1:14" x14ac:dyDescent="0.25">
      <c r="A2462" s="65" t="s">
        <v>1708</v>
      </c>
      <c r="B2462" s="65" t="s">
        <v>53</v>
      </c>
      <c r="C2462" s="65" t="s">
        <v>54</v>
      </c>
      <c r="D2462" s="65" t="s">
        <v>567</v>
      </c>
      <c r="E2462" s="65" t="s">
        <v>1709</v>
      </c>
      <c r="F2462" s="65">
        <v>1</v>
      </c>
      <c r="G2462" s="65" t="s">
        <v>19</v>
      </c>
      <c r="H2462" s="65" t="s">
        <v>92</v>
      </c>
      <c r="I2462" s="65"/>
      <c r="J2462" s="65">
        <v>10</v>
      </c>
      <c r="K2462" s="65">
        <v>13</v>
      </c>
      <c r="L2462" s="65" t="s">
        <v>21</v>
      </c>
      <c r="M2462" s="51"/>
      <c r="N2462" s="51"/>
    </row>
    <row r="2463" spans="1:14" x14ac:dyDescent="0.25">
      <c r="A2463" s="65" t="s">
        <v>1708</v>
      </c>
      <c r="B2463" s="65" t="s">
        <v>176</v>
      </c>
      <c r="C2463" s="65" t="s">
        <v>585</v>
      </c>
      <c r="D2463" s="65" t="s">
        <v>586</v>
      </c>
      <c r="E2463" s="65" t="s">
        <v>1709</v>
      </c>
      <c r="F2463" s="65">
        <v>1</v>
      </c>
      <c r="G2463" s="65" t="s">
        <v>19</v>
      </c>
      <c r="H2463" s="65" t="s">
        <v>92</v>
      </c>
      <c r="I2463" s="65"/>
      <c r="J2463" s="65">
        <v>23</v>
      </c>
      <c r="K2463" s="65">
        <v>57</v>
      </c>
      <c r="L2463" s="65" t="s">
        <v>21</v>
      </c>
      <c r="M2463" s="51"/>
      <c r="N2463" s="51"/>
    </row>
    <row r="2464" spans="1:14" x14ac:dyDescent="0.25">
      <c r="A2464" s="65" t="s">
        <v>1708</v>
      </c>
      <c r="B2464" s="65" t="s">
        <v>121</v>
      </c>
      <c r="C2464" s="65" t="s">
        <v>263</v>
      </c>
      <c r="D2464" s="65" t="s">
        <v>875</v>
      </c>
      <c r="E2464" s="65" t="s">
        <v>1709</v>
      </c>
      <c r="F2464" s="65">
        <v>1</v>
      </c>
      <c r="G2464" s="65" t="s">
        <v>19</v>
      </c>
      <c r="H2464" s="65" t="s">
        <v>92</v>
      </c>
      <c r="I2464" s="65"/>
      <c r="J2464" s="65">
        <v>11</v>
      </c>
      <c r="K2464" s="65">
        <v>27</v>
      </c>
      <c r="L2464" s="65" t="s">
        <v>21</v>
      </c>
      <c r="M2464" s="51"/>
      <c r="N2464" s="51"/>
    </row>
    <row r="2465" spans="1:14" x14ac:dyDescent="0.25">
      <c r="A2465" s="65" t="s">
        <v>1708</v>
      </c>
      <c r="B2465" s="65" t="s">
        <v>172</v>
      </c>
      <c r="C2465" s="65" t="s">
        <v>173</v>
      </c>
      <c r="D2465" s="65" t="s">
        <v>876</v>
      </c>
      <c r="E2465" s="65" t="s">
        <v>1709</v>
      </c>
      <c r="F2465" s="65">
        <v>1</v>
      </c>
      <c r="G2465" s="65" t="s">
        <v>19</v>
      </c>
      <c r="H2465" s="65" t="s">
        <v>92</v>
      </c>
      <c r="I2465" s="65"/>
      <c r="J2465" s="51"/>
      <c r="K2465" s="65">
        <v>48</v>
      </c>
      <c r="L2465" s="65" t="s">
        <v>21</v>
      </c>
      <c r="M2465" s="51"/>
      <c r="N2465" s="51"/>
    </row>
    <row r="2466" spans="1:14" x14ac:dyDescent="0.25">
      <c r="A2466" s="65" t="s">
        <v>1708</v>
      </c>
      <c r="B2466" s="65" t="s">
        <v>93</v>
      </c>
      <c r="C2466" s="65" t="s">
        <v>94</v>
      </c>
      <c r="D2466" s="65" t="s">
        <v>627</v>
      </c>
      <c r="E2466" s="65" t="s">
        <v>1779</v>
      </c>
      <c r="F2466" s="65">
        <v>1</v>
      </c>
      <c r="G2466" s="65" t="s">
        <v>19</v>
      </c>
      <c r="H2466" s="65" t="s">
        <v>630</v>
      </c>
      <c r="I2466" s="65"/>
      <c r="J2466" s="65">
        <v>18</v>
      </c>
      <c r="K2466" s="51"/>
      <c r="L2466" s="65" t="s">
        <v>21</v>
      </c>
      <c r="M2466" s="51"/>
      <c r="N2466" s="51"/>
    </row>
    <row r="2467" spans="1:14" x14ac:dyDescent="0.25">
      <c r="A2467" s="65" t="s">
        <v>1708</v>
      </c>
      <c r="B2467" s="65" t="s">
        <v>68</v>
      </c>
      <c r="C2467" s="65" t="s">
        <v>69</v>
      </c>
      <c r="D2467" s="65" t="s">
        <v>134</v>
      </c>
      <c r="E2467" s="65" t="s">
        <v>1709</v>
      </c>
      <c r="F2467" s="65">
        <v>1</v>
      </c>
      <c r="G2467" s="65" t="s">
        <v>19</v>
      </c>
      <c r="H2467" s="65" t="s">
        <v>92</v>
      </c>
      <c r="I2467" s="65"/>
      <c r="J2467" s="65">
        <v>51</v>
      </c>
      <c r="K2467" s="65">
        <v>54</v>
      </c>
      <c r="L2467" s="65" t="s">
        <v>21</v>
      </c>
      <c r="M2467" s="51"/>
      <c r="N2467" s="51"/>
    </row>
    <row r="2468" spans="1:14" x14ac:dyDescent="0.25">
      <c r="A2468" s="65" t="s">
        <v>1708</v>
      </c>
      <c r="B2468" s="65" t="s">
        <v>176</v>
      </c>
      <c r="C2468" s="65" t="s">
        <v>206</v>
      </c>
      <c r="D2468" s="65" t="s">
        <v>579</v>
      </c>
      <c r="E2468" s="65" t="s">
        <v>1709</v>
      </c>
      <c r="F2468" s="65">
        <v>1</v>
      </c>
      <c r="G2468" s="65" t="s">
        <v>19</v>
      </c>
      <c r="H2468" s="65" t="s">
        <v>92</v>
      </c>
      <c r="I2468" s="65"/>
      <c r="J2468" s="65">
        <v>28</v>
      </c>
      <c r="K2468" s="65">
        <v>48</v>
      </c>
      <c r="L2468" s="65" t="s">
        <v>21</v>
      </c>
      <c r="M2468" s="51"/>
      <c r="N2468" s="51"/>
    </row>
    <row r="2469" spans="1:14" x14ac:dyDescent="0.25">
      <c r="A2469" s="65" t="s">
        <v>1708</v>
      </c>
      <c r="B2469" s="65" t="s">
        <v>62</v>
      </c>
      <c r="C2469" s="65" t="s">
        <v>409</v>
      </c>
      <c r="D2469" s="65" t="s">
        <v>877</v>
      </c>
      <c r="E2469" s="65" t="s">
        <v>1709</v>
      </c>
      <c r="F2469" s="65">
        <v>1</v>
      </c>
      <c r="G2469" s="65" t="s">
        <v>19</v>
      </c>
      <c r="H2469" s="65" t="s">
        <v>92</v>
      </c>
      <c r="I2469" s="65"/>
      <c r="J2469" s="65">
        <v>23</v>
      </c>
      <c r="K2469" s="65">
        <v>36</v>
      </c>
      <c r="L2469" s="65" t="s">
        <v>21</v>
      </c>
      <c r="M2469" s="51"/>
      <c r="N2469" s="51"/>
    </row>
    <row r="2470" spans="1:14" ht="25.5" x14ac:dyDescent="0.25">
      <c r="A2470" s="65" t="s">
        <v>1708</v>
      </c>
      <c r="B2470" s="65" t="s">
        <v>16</v>
      </c>
      <c r="C2470" s="65" t="s">
        <v>163</v>
      </c>
      <c r="D2470" s="65" t="s">
        <v>165</v>
      </c>
      <c r="E2470" s="65" t="s">
        <v>1709</v>
      </c>
      <c r="F2470" s="65">
        <v>1</v>
      </c>
      <c r="G2470" s="65" t="s">
        <v>19</v>
      </c>
      <c r="H2470" s="65" t="s">
        <v>92</v>
      </c>
      <c r="I2470" s="65"/>
      <c r="J2470" s="65">
        <v>10</v>
      </c>
      <c r="K2470" s="65">
        <v>25</v>
      </c>
      <c r="L2470" s="65" t="s">
        <v>21</v>
      </c>
      <c r="M2470" s="51"/>
      <c r="N2470" s="51"/>
    </row>
    <row r="2471" spans="1:14" x14ac:dyDescent="0.25">
      <c r="A2471" s="65" t="s">
        <v>1708</v>
      </c>
      <c r="B2471" s="65" t="s">
        <v>30</v>
      </c>
      <c r="C2471" s="65" t="s">
        <v>34</v>
      </c>
      <c r="D2471" s="65" t="s">
        <v>812</v>
      </c>
      <c r="E2471" s="65" t="s">
        <v>1709</v>
      </c>
      <c r="F2471" s="65">
        <v>1</v>
      </c>
      <c r="G2471" s="65" t="s">
        <v>19</v>
      </c>
      <c r="H2471" s="65" t="s">
        <v>92</v>
      </c>
      <c r="I2471" s="65"/>
      <c r="J2471" s="65">
        <v>54</v>
      </c>
      <c r="K2471" s="65">
        <v>36</v>
      </c>
      <c r="L2471" s="65" t="s">
        <v>21</v>
      </c>
      <c r="M2471" s="51"/>
      <c r="N2471" s="51"/>
    </row>
    <row r="2472" spans="1:14" x14ac:dyDescent="0.25">
      <c r="A2472" s="65" t="s">
        <v>1708</v>
      </c>
      <c r="B2472" s="65" t="s">
        <v>30</v>
      </c>
      <c r="C2472" s="65" t="s">
        <v>34</v>
      </c>
      <c r="D2472" s="65" t="s">
        <v>504</v>
      </c>
      <c r="E2472" s="65" t="s">
        <v>1709</v>
      </c>
      <c r="F2472" s="65">
        <v>1</v>
      </c>
      <c r="G2472" s="65" t="s">
        <v>19</v>
      </c>
      <c r="H2472" s="65" t="s">
        <v>92</v>
      </c>
      <c r="I2472" s="65"/>
      <c r="J2472" s="65">
        <v>47</v>
      </c>
      <c r="K2472" s="65">
        <v>33</v>
      </c>
      <c r="L2472" s="65" t="s">
        <v>21</v>
      </c>
      <c r="M2472" s="51"/>
      <c r="N2472" s="51"/>
    </row>
    <row r="2473" spans="1:14" x14ac:dyDescent="0.25">
      <c r="A2473" s="65" t="s">
        <v>1708</v>
      </c>
      <c r="B2473" s="65" t="s">
        <v>30</v>
      </c>
      <c r="C2473" s="65" t="s">
        <v>34</v>
      </c>
      <c r="D2473" s="65" t="s">
        <v>878</v>
      </c>
      <c r="E2473" s="65" t="s">
        <v>1709</v>
      </c>
      <c r="F2473" s="65">
        <v>1</v>
      </c>
      <c r="G2473" s="65" t="s">
        <v>19</v>
      </c>
      <c r="H2473" s="65" t="s">
        <v>92</v>
      </c>
      <c r="I2473" s="65"/>
      <c r="J2473" s="65">
        <v>46</v>
      </c>
      <c r="K2473" s="65">
        <v>33</v>
      </c>
      <c r="L2473" s="65" t="s">
        <v>21</v>
      </c>
      <c r="M2473" s="51"/>
      <c r="N2473" s="51"/>
    </row>
    <row r="2474" spans="1:14" x14ac:dyDescent="0.25">
      <c r="A2474" s="65" t="s">
        <v>1708</v>
      </c>
      <c r="B2474" s="65" t="s">
        <v>265</v>
      </c>
      <c r="C2474" s="65" t="s">
        <v>94</v>
      </c>
      <c r="D2474" s="65" t="s">
        <v>767</v>
      </c>
      <c r="E2474" s="65" t="s">
        <v>1709</v>
      </c>
      <c r="F2474" s="65">
        <v>1</v>
      </c>
      <c r="G2474" s="65" t="s">
        <v>19</v>
      </c>
      <c r="H2474" s="65" t="s">
        <v>92</v>
      </c>
      <c r="I2474" s="65"/>
      <c r="J2474" s="65">
        <v>13</v>
      </c>
      <c r="K2474" s="65">
        <v>30</v>
      </c>
      <c r="L2474" s="65" t="s">
        <v>21</v>
      </c>
      <c r="M2474" s="51"/>
      <c r="N2474" s="51"/>
    </row>
    <row r="2475" spans="1:14" x14ac:dyDescent="0.25">
      <c r="A2475" s="65" t="s">
        <v>1708</v>
      </c>
      <c r="B2475" s="65" t="s">
        <v>30</v>
      </c>
      <c r="C2475" s="65" t="s">
        <v>34</v>
      </c>
      <c r="D2475" s="65" t="s">
        <v>503</v>
      </c>
      <c r="E2475" s="65" t="s">
        <v>1709</v>
      </c>
      <c r="F2475" s="65">
        <v>1</v>
      </c>
      <c r="G2475" s="65" t="s">
        <v>19</v>
      </c>
      <c r="H2475" s="65" t="s">
        <v>92</v>
      </c>
      <c r="I2475" s="65"/>
      <c r="J2475" s="65">
        <v>56</v>
      </c>
      <c r="K2475" s="65">
        <v>46</v>
      </c>
      <c r="L2475" s="65" t="s">
        <v>21</v>
      </c>
      <c r="M2475" s="51"/>
      <c r="N2475" s="51"/>
    </row>
    <row r="2476" spans="1:14" x14ac:dyDescent="0.25">
      <c r="A2476" s="65" t="s">
        <v>1708</v>
      </c>
      <c r="B2476" s="65" t="s">
        <v>71</v>
      </c>
      <c r="C2476" s="65" t="s">
        <v>670</v>
      </c>
      <c r="D2476" s="65" t="s">
        <v>671</v>
      </c>
      <c r="E2476" s="65" t="s">
        <v>1709</v>
      </c>
      <c r="F2476" s="65">
        <v>1</v>
      </c>
      <c r="G2476" s="65" t="s">
        <v>19</v>
      </c>
      <c r="H2476" s="65" t="s">
        <v>92</v>
      </c>
      <c r="I2476" s="65"/>
      <c r="J2476" s="65">
        <v>45</v>
      </c>
      <c r="K2476" s="65">
        <v>36</v>
      </c>
      <c r="L2476" s="65" t="s">
        <v>21</v>
      </c>
      <c r="M2476" s="51"/>
      <c r="N2476" s="51"/>
    </row>
    <row r="2477" spans="1:14" x14ac:dyDescent="0.25">
      <c r="A2477" s="65" t="s">
        <v>1708</v>
      </c>
      <c r="B2477" s="65" t="s">
        <v>43</v>
      </c>
      <c r="C2477" s="65" t="s">
        <v>49</v>
      </c>
      <c r="D2477" s="65" t="s">
        <v>50</v>
      </c>
      <c r="E2477" s="65" t="s">
        <v>1709</v>
      </c>
      <c r="F2477" s="65">
        <v>1</v>
      </c>
      <c r="G2477" s="65" t="s">
        <v>19</v>
      </c>
      <c r="H2477" s="65" t="s">
        <v>92</v>
      </c>
      <c r="I2477" s="65"/>
      <c r="J2477" s="65">
        <v>22</v>
      </c>
      <c r="K2477" s="65">
        <v>47</v>
      </c>
      <c r="L2477" s="65" t="s">
        <v>21</v>
      </c>
      <c r="M2477" s="51"/>
      <c r="N2477" s="51"/>
    </row>
    <row r="2478" spans="1:14" x14ac:dyDescent="0.25">
      <c r="A2478" s="65" t="s">
        <v>1708</v>
      </c>
      <c r="B2478" s="65" t="s">
        <v>68</v>
      </c>
      <c r="C2478" s="65" t="s">
        <v>69</v>
      </c>
      <c r="D2478" s="65" t="s">
        <v>637</v>
      </c>
      <c r="E2478" s="65" t="s">
        <v>1709</v>
      </c>
      <c r="F2478" s="65">
        <v>1</v>
      </c>
      <c r="G2478" s="65" t="s">
        <v>19</v>
      </c>
      <c r="H2478" s="65" t="s">
        <v>92</v>
      </c>
      <c r="I2478" s="65"/>
      <c r="J2478" s="65">
        <v>31</v>
      </c>
      <c r="K2478" s="65">
        <v>55</v>
      </c>
      <c r="L2478" s="65" t="s">
        <v>21</v>
      </c>
      <c r="M2478" s="51"/>
      <c r="N2478" s="51"/>
    </row>
    <row r="2479" spans="1:14" x14ac:dyDescent="0.25">
      <c r="A2479" s="65" t="s">
        <v>1708</v>
      </c>
      <c r="B2479" s="65" t="s">
        <v>265</v>
      </c>
      <c r="C2479" s="65" t="s">
        <v>94</v>
      </c>
      <c r="D2479" s="65" t="s">
        <v>766</v>
      </c>
      <c r="E2479" s="65" t="s">
        <v>1709</v>
      </c>
      <c r="F2479" s="65">
        <v>1</v>
      </c>
      <c r="G2479" s="65" t="s">
        <v>19</v>
      </c>
      <c r="H2479" s="65" t="s">
        <v>92</v>
      </c>
      <c r="I2479" s="65"/>
      <c r="J2479" s="65">
        <v>13</v>
      </c>
      <c r="K2479" s="65">
        <v>33</v>
      </c>
      <c r="L2479" s="65" t="s">
        <v>21</v>
      </c>
      <c r="M2479" s="51"/>
      <c r="N2479" s="51"/>
    </row>
    <row r="2480" spans="1:14" x14ac:dyDescent="0.25">
      <c r="A2480" s="65" t="s">
        <v>1708</v>
      </c>
      <c r="B2480" s="65" t="s">
        <v>498</v>
      </c>
      <c r="C2480" s="65" t="s">
        <v>499</v>
      </c>
      <c r="D2480" s="65" t="s">
        <v>500</v>
      </c>
      <c r="E2480" s="65" t="s">
        <v>1836</v>
      </c>
      <c r="F2480" s="65">
        <v>2</v>
      </c>
      <c r="G2480" s="65" t="s">
        <v>40</v>
      </c>
      <c r="H2480" s="65" t="s">
        <v>92</v>
      </c>
      <c r="I2480" s="65" t="s">
        <v>1713</v>
      </c>
      <c r="J2480" s="51"/>
      <c r="K2480" s="65">
        <v>1</v>
      </c>
      <c r="L2480" s="65" t="s">
        <v>21</v>
      </c>
      <c r="M2480" s="51"/>
      <c r="N2480" s="51"/>
    </row>
    <row r="2481" spans="1:14" ht="25.5" x14ac:dyDescent="0.25">
      <c r="A2481" s="65" t="s">
        <v>1708</v>
      </c>
      <c r="B2481" s="65" t="s">
        <v>16</v>
      </c>
      <c r="C2481" s="65" t="s">
        <v>359</v>
      </c>
      <c r="D2481" s="65" t="s">
        <v>360</v>
      </c>
      <c r="E2481" s="65" t="s">
        <v>1709</v>
      </c>
      <c r="F2481" s="65">
        <v>1</v>
      </c>
      <c r="G2481" s="65" t="s">
        <v>19</v>
      </c>
      <c r="H2481" s="65" t="s">
        <v>92</v>
      </c>
      <c r="I2481" s="65"/>
      <c r="J2481" s="65">
        <v>18</v>
      </c>
      <c r="K2481" s="65">
        <v>35</v>
      </c>
      <c r="L2481" s="65" t="s">
        <v>21</v>
      </c>
      <c r="M2481" s="51"/>
      <c r="N2481" s="51"/>
    </row>
    <row r="2482" spans="1:14" x14ac:dyDescent="0.25">
      <c r="A2482" s="65" t="s">
        <v>1708</v>
      </c>
      <c r="B2482" s="65" t="s">
        <v>30</v>
      </c>
      <c r="C2482" s="65" t="s">
        <v>31</v>
      </c>
      <c r="D2482" s="65" t="s">
        <v>879</v>
      </c>
      <c r="E2482" s="65" t="s">
        <v>1709</v>
      </c>
      <c r="F2482" s="65">
        <v>1</v>
      </c>
      <c r="G2482" s="65" t="s">
        <v>19</v>
      </c>
      <c r="H2482" s="65" t="s">
        <v>92</v>
      </c>
      <c r="I2482" s="65"/>
      <c r="J2482" s="65">
        <v>56</v>
      </c>
      <c r="K2482" s="51"/>
      <c r="L2482" s="65" t="s">
        <v>21</v>
      </c>
      <c r="M2482" s="51"/>
      <c r="N2482" s="51"/>
    </row>
    <row r="2483" spans="1:14" x14ac:dyDescent="0.25">
      <c r="A2483" s="65" t="s">
        <v>1708</v>
      </c>
      <c r="B2483" s="65" t="s">
        <v>30</v>
      </c>
      <c r="C2483" s="65" t="s">
        <v>31</v>
      </c>
      <c r="D2483" s="65" t="s">
        <v>880</v>
      </c>
      <c r="E2483" s="65" t="s">
        <v>1709</v>
      </c>
      <c r="F2483" s="65">
        <v>1</v>
      </c>
      <c r="G2483" s="65" t="s">
        <v>19</v>
      </c>
      <c r="H2483" s="65" t="s">
        <v>92</v>
      </c>
      <c r="I2483" s="65"/>
      <c r="J2483" s="65">
        <v>57</v>
      </c>
      <c r="K2483" s="51"/>
      <c r="L2483" s="65" t="s">
        <v>21</v>
      </c>
      <c r="M2483" s="51"/>
      <c r="N2483" s="51"/>
    </row>
    <row r="2484" spans="1:14" x14ac:dyDescent="0.25">
      <c r="A2484" s="65" t="s">
        <v>1708</v>
      </c>
      <c r="B2484" s="65" t="s">
        <v>172</v>
      </c>
      <c r="C2484" s="65" t="s">
        <v>209</v>
      </c>
      <c r="D2484" s="65" t="s">
        <v>772</v>
      </c>
      <c r="E2484" s="65" t="s">
        <v>1709</v>
      </c>
      <c r="F2484" s="65">
        <v>1</v>
      </c>
      <c r="G2484" s="65" t="s">
        <v>19</v>
      </c>
      <c r="H2484" s="65" t="s">
        <v>92</v>
      </c>
      <c r="I2484" s="65"/>
      <c r="J2484" s="65">
        <v>51</v>
      </c>
      <c r="K2484" s="51"/>
      <c r="L2484" s="65" t="s">
        <v>21</v>
      </c>
      <c r="M2484" s="51"/>
      <c r="N2484" s="51"/>
    </row>
    <row r="2485" spans="1:14" x14ac:dyDescent="0.25">
      <c r="A2485" s="65" t="s">
        <v>1708</v>
      </c>
      <c r="B2485" s="65" t="s">
        <v>53</v>
      </c>
      <c r="C2485" s="65" t="s">
        <v>460</v>
      </c>
      <c r="D2485" s="65" t="s">
        <v>461</v>
      </c>
      <c r="E2485" s="65" t="s">
        <v>1836</v>
      </c>
      <c r="F2485" s="65">
        <v>2</v>
      </c>
      <c r="G2485" s="65" t="s">
        <v>40</v>
      </c>
      <c r="H2485" s="65" t="s">
        <v>92</v>
      </c>
      <c r="I2485" s="65" t="s">
        <v>1713</v>
      </c>
      <c r="J2485" s="65">
        <v>4</v>
      </c>
      <c r="K2485" s="65">
        <v>6</v>
      </c>
      <c r="L2485" s="65" t="s">
        <v>21</v>
      </c>
      <c r="M2485" s="51"/>
      <c r="N2485" s="51"/>
    </row>
    <row r="2486" spans="1:14" x14ac:dyDescent="0.25">
      <c r="A2486" s="65" t="s">
        <v>1708</v>
      </c>
      <c r="B2486" s="65" t="s">
        <v>30</v>
      </c>
      <c r="C2486" s="65" t="s">
        <v>34</v>
      </c>
      <c r="D2486" s="65" t="s">
        <v>881</v>
      </c>
      <c r="E2486" s="65" t="s">
        <v>1709</v>
      </c>
      <c r="F2486" s="65">
        <v>1</v>
      </c>
      <c r="G2486" s="65" t="s">
        <v>19</v>
      </c>
      <c r="H2486" s="65" t="s">
        <v>92</v>
      </c>
      <c r="I2486" s="65"/>
      <c r="J2486" s="65">
        <v>57</v>
      </c>
      <c r="K2486" s="51"/>
      <c r="L2486" s="65" t="s">
        <v>21</v>
      </c>
      <c r="M2486" s="51"/>
      <c r="N2486" s="51"/>
    </row>
    <row r="2487" spans="1:14" x14ac:dyDescent="0.25">
      <c r="A2487" s="65" t="s">
        <v>1708</v>
      </c>
      <c r="B2487" s="65" t="s">
        <v>30</v>
      </c>
      <c r="C2487" s="65" t="s">
        <v>34</v>
      </c>
      <c r="D2487" s="65" t="s">
        <v>882</v>
      </c>
      <c r="E2487" s="65" t="s">
        <v>1709</v>
      </c>
      <c r="F2487" s="65">
        <v>1</v>
      </c>
      <c r="G2487" s="65" t="s">
        <v>19</v>
      </c>
      <c r="H2487" s="65" t="s">
        <v>92</v>
      </c>
      <c r="I2487" s="65"/>
      <c r="J2487" s="65">
        <v>53</v>
      </c>
      <c r="K2487" s="51"/>
      <c r="L2487" s="65" t="s">
        <v>21</v>
      </c>
      <c r="M2487" s="51"/>
      <c r="N2487" s="51"/>
    </row>
    <row r="2488" spans="1:14" x14ac:dyDescent="0.25">
      <c r="A2488" s="65" t="s">
        <v>1708</v>
      </c>
      <c r="B2488" s="65" t="s">
        <v>30</v>
      </c>
      <c r="C2488" s="65" t="s">
        <v>198</v>
      </c>
      <c r="D2488" s="65" t="s">
        <v>199</v>
      </c>
      <c r="E2488" s="65" t="s">
        <v>1709</v>
      </c>
      <c r="F2488" s="65">
        <v>1</v>
      </c>
      <c r="G2488" s="65" t="s">
        <v>19</v>
      </c>
      <c r="H2488" s="65" t="s">
        <v>92</v>
      </c>
      <c r="I2488" s="65"/>
      <c r="J2488" s="65">
        <v>42</v>
      </c>
      <c r="K2488" s="65">
        <v>35</v>
      </c>
      <c r="L2488" s="65" t="s">
        <v>21</v>
      </c>
      <c r="M2488" s="51"/>
      <c r="N2488" s="51"/>
    </row>
    <row r="2489" spans="1:14" x14ac:dyDescent="0.25">
      <c r="A2489" s="65" t="s">
        <v>1708</v>
      </c>
      <c r="B2489" s="65" t="s">
        <v>152</v>
      </c>
      <c r="C2489" s="65" t="s">
        <v>153</v>
      </c>
      <c r="D2489" s="65" t="s">
        <v>883</v>
      </c>
      <c r="E2489" s="65" t="s">
        <v>1709</v>
      </c>
      <c r="F2489" s="65">
        <v>1</v>
      </c>
      <c r="G2489" s="65" t="s">
        <v>19</v>
      </c>
      <c r="H2489" s="65" t="s">
        <v>92</v>
      </c>
      <c r="I2489" s="65"/>
      <c r="J2489" s="65">
        <v>32</v>
      </c>
      <c r="K2489" s="65">
        <v>44</v>
      </c>
      <c r="L2489" s="65" t="s">
        <v>21</v>
      </c>
      <c r="M2489" s="51"/>
      <c r="N2489" s="51"/>
    </row>
    <row r="2490" spans="1:14" x14ac:dyDescent="0.25">
      <c r="A2490" s="65" t="s">
        <v>1708</v>
      </c>
      <c r="B2490" s="65" t="s">
        <v>37</v>
      </c>
      <c r="C2490" s="65" t="s">
        <v>884</v>
      </c>
      <c r="D2490" s="65" t="s">
        <v>885</v>
      </c>
      <c r="E2490" s="65" t="s">
        <v>1709</v>
      </c>
      <c r="F2490" s="65">
        <v>1</v>
      </c>
      <c r="G2490" s="65" t="s">
        <v>19</v>
      </c>
      <c r="H2490" s="65" t="s">
        <v>92</v>
      </c>
      <c r="I2490" s="65"/>
      <c r="J2490" s="65">
        <v>24</v>
      </c>
      <c r="K2490" s="65">
        <v>27</v>
      </c>
      <c r="L2490" s="65" t="s">
        <v>21</v>
      </c>
      <c r="M2490" s="51"/>
      <c r="N2490" s="51"/>
    </row>
    <row r="2491" spans="1:14" x14ac:dyDescent="0.25">
      <c r="A2491" s="65" t="s">
        <v>1708</v>
      </c>
      <c r="B2491" s="65" t="s">
        <v>30</v>
      </c>
      <c r="C2491" s="65" t="s">
        <v>31</v>
      </c>
      <c r="D2491" s="65" t="s">
        <v>511</v>
      </c>
      <c r="E2491" s="65" t="s">
        <v>1709</v>
      </c>
      <c r="F2491" s="65">
        <v>1</v>
      </c>
      <c r="G2491" s="65" t="s">
        <v>19</v>
      </c>
      <c r="H2491" s="65" t="s">
        <v>92</v>
      </c>
      <c r="I2491" s="65"/>
      <c r="J2491" s="65">
        <v>57</v>
      </c>
      <c r="K2491" s="65">
        <v>30</v>
      </c>
      <c r="L2491" s="65" t="s">
        <v>21</v>
      </c>
      <c r="M2491" s="51"/>
      <c r="N2491" s="51"/>
    </row>
    <row r="2492" spans="1:14" x14ac:dyDescent="0.25">
      <c r="A2492" s="65" t="s">
        <v>1708</v>
      </c>
      <c r="B2492" s="65" t="s">
        <v>30</v>
      </c>
      <c r="C2492" s="65" t="s">
        <v>31</v>
      </c>
      <c r="D2492" s="65" t="s">
        <v>512</v>
      </c>
      <c r="E2492" s="65" t="s">
        <v>1709</v>
      </c>
      <c r="F2492" s="65">
        <v>1</v>
      </c>
      <c r="G2492" s="65" t="s">
        <v>19</v>
      </c>
      <c r="H2492" s="65" t="s">
        <v>92</v>
      </c>
      <c r="I2492" s="65"/>
      <c r="J2492" s="65">
        <v>54</v>
      </c>
      <c r="K2492" s="65">
        <v>28</v>
      </c>
      <c r="L2492" s="65" t="s">
        <v>21</v>
      </c>
      <c r="M2492" s="51"/>
      <c r="N2492" s="51"/>
    </row>
    <row r="2493" spans="1:14" x14ac:dyDescent="0.25">
      <c r="A2493" s="65" t="s">
        <v>1708</v>
      </c>
      <c r="B2493" s="65" t="s">
        <v>30</v>
      </c>
      <c r="C2493" s="65" t="s">
        <v>34</v>
      </c>
      <c r="D2493" s="65" t="s">
        <v>774</v>
      </c>
      <c r="E2493" s="65" t="s">
        <v>1709</v>
      </c>
      <c r="F2493" s="65">
        <v>1</v>
      </c>
      <c r="G2493" s="65" t="s">
        <v>19</v>
      </c>
      <c r="H2493" s="65" t="s">
        <v>92</v>
      </c>
      <c r="I2493" s="65"/>
      <c r="J2493" s="65">
        <v>48</v>
      </c>
      <c r="K2493" s="65">
        <v>35</v>
      </c>
      <c r="L2493" s="65" t="s">
        <v>21</v>
      </c>
      <c r="M2493" s="51"/>
      <c r="N2493" s="51"/>
    </row>
    <row r="2494" spans="1:14" x14ac:dyDescent="0.25">
      <c r="A2494" s="65" t="s">
        <v>1708</v>
      </c>
      <c r="B2494" s="65" t="s">
        <v>30</v>
      </c>
      <c r="C2494" s="65" t="s">
        <v>31</v>
      </c>
      <c r="D2494" s="65" t="s">
        <v>514</v>
      </c>
      <c r="E2494" s="65" t="s">
        <v>1709</v>
      </c>
      <c r="F2494" s="65">
        <v>1</v>
      </c>
      <c r="G2494" s="65" t="s">
        <v>19</v>
      </c>
      <c r="H2494" s="65" t="s">
        <v>92</v>
      </c>
      <c r="I2494" s="65"/>
      <c r="J2494" s="65">
        <v>56</v>
      </c>
      <c r="K2494" s="51"/>
      <c r="L2494" s="65" t="s">
        <v>21</v>
      </c>
      <c r="M2494" s="51"/>
      <c r="N2494" s="51"/>
    </row>
    <row r="2495" spans="1:14" x14ac:dyDescent="0.25">
      <c r="A2495" s="65" t="s">
        <v>1708</v>
      </c>
      <c r="B2495" s="65" t="s">
        <v>30</v>
      </c>
      <c r="C2495" s="65" t="s">
        <v>31</v>
      </c>
      <c r="D2495" s="65" t="s">
        <v>513</v>
      </c>
      <c r="E2495" s="65" t="s">
        <v>1709</v>
      </c>
      <c r="F2495" s="65">
        <v>1</v>
      </c>
      <c r="G2495" s="65" t="s">
        <v>19</v>
      </c>
      <c r="H2495" s="65" t="s">
        <v>92</v>
      </c>
      <c r="I2495" s="65"/>
      <c r="J2495" s="65">
        <v>55</v>
      </c>
      <c r="K2495" s="65">
        <v>33</v>
      </c>
      <c r="L2495" s="65" t="s">
        <v>21</v>
      </c>
      <c r="M2495" s="51"/>
      <c r="N2495" s="51"/>
    </row>
    <row r="2496" spans="1:14" x14ac:dyDescent="0.25">
      <c r="A2496" s="65" t="s">
        <v>1708</v>
      </c>
      <c r="B2496" s="65" t="s">
        <v>226</v>
      </c>
      <c r="C2496" s="65" t="s">
        <v>227</v>
      </c>
      <c r="D2496" s="65" t="s">
        <v>746</v>
      </c>
      <c r="E2496" s="65" t="s">
        <v>1709</v>
      </c>
      <c r="F2496" s="65">
        <v>1</v>
      </c>
      <c r="G2496" s="65" t="s">
        <v>19</v>
      </c>
      <c r="H2496" s="65" t="s">
        <v>92</v>
      </c>
      <c r="I2496" s="65"/>
      <c r="J2496" s="65">
        <v>49</v>
      </c>
      <c r="K2496" s="51"/>
      <c r="L2496" s="65" t="s">
        <v>21</v>
      </c>
      <c r="M2496" s="51"/>
      <c r="N2496" s="51"/>
    </row>
    <row r="2497" spans="1:14" x14ac:dyDescent="0.25">
      <c r="A2497" s="65" t="s">
        <v>1708</v>
      </c>
      <c r="B2497" s="65" t="s">
        <v>30</v>
      </c>
      <c r="C2497" s="65" t="s">
        <v>34</v>
      </c>
      <c r="D2497" s="65" t="s">
        <v>886</v>
      </c>
      <c r="E2497" s="65" t="s">
        <v>1709</v>
      </c>
      <c r="F2497" s="65">
        <v>1</v>
      </c>
      <c r="G2497" s="65" t="s">
        <v>19</v>
      </c>
      <c r="H2497" s="65" t="s">
        <v>92</v>
      </c>
      <c r="I2497" s="65"/>
      <c r="J2497" s="65">
        <v>46</v>
      </c>
      <c r="K2497" s="65">
        <v>37</v>
      </c>
      <c r="L2497" s="65" t="s">
        <v>21</v>
      </c>
      <c r="M2497" s="51"/>
      <c r="N2497" s="51"/>
    </row>
    <row r="2498" spans="1:14" x14ac:dyDescent="0.25">
      <c r="A2498" s="65" t="s">
        <v>1708</v>
      </c>
      <c r="B2498" s="65" t="s">
        <v>30</v>
      </c>
      <c r="C2498" s="65" t="s">
        <v>198</v>
      </c>
      <c r="D2498" s="65" t="s">
        <v>515</v>
      </c>
      <c r="E2498" s="65" t="s">
        <v>1709</v>
      </c>
      <c r="F2498" s="65">
        <v>1</v>
      </c>
      <c r="G2498" s="65" t="s">
        <v>19</v>
      </c>
      <c r="H2498" s="65" t="s">
        <v>92</v>
      </c>
      <c r="I2498" s="65"/>
      <c r="J2498" s="65">
        <v>42</v>
      </c>
      <c r="K2498" s="65">
        <v>37</v>
      </c>
      <c r="L2498" s="65" t="s">
        <v>21</v>
      </c>
      <c r="M2498" s="51"/>
      <c r="N2498" s="51"/>
    </row>
    <row r="2499" spans="1:14" x14ac:dyDescent="0.25">
      <c r="A2499" s="65" t="s">
        <v>1708</v>
      </c>
      <c r="B2499" s="65" t="s">
        <v>30</v>
      </c>
      <c r="C2499" s="65" t="s">
        <v>34</v>
      </c>
      <c r="D2499" s="65" t="s">
        <v>516</v>
      </c>
      <c r="E2499" s="65" t="s">
        <v>1709</v>
      </c>
      <c r="F2499" s="65">
        <v>1</v>
      </c>
      <c r="G2499" s="65" t="s">
        <v>19</v>
      </c>
      <c r="H2499" s="65" t="s">
        <v>92</v>
      </c>
      <c r="I2499" s="65"/>
      <c r="J2499" s="65">
        <v>47</v>
      </c>
      <c r="K2499" s="65">
        <v>33</v>
      </c>
      <c r="L2499" s="65" t="s">
        <v>21</v>
      </c>
      <c r="M2499" s="51"/>
      <c r="N2499" s="51"/>
    </row>
    <row r="2500" spans="1:14" x14ac:dyDescent="0.25">
      <c r="A2500" s="65" t="s">
        <v>1708</v>
      </c>
      <c r="B2500" s="65" t="s">
        <v>68</v>
      </c>
      <c r="C2500" s="65" t="s">
        <v>69</v>
      </c>
      <c r="D2500" s="65" t="s">
        <v>700</v>
      </c>
      <c r="E2500" s="65" t="s">
        <v>1709</v>
      </c>
      <c r="F2500" s="65">
        <v>1</v>
      </c>
      <c r="G2500" s="65" t="s">
        <v>19</v>
      </c>
      <c r="H2500" s="65" t="s">
        <v>92</v>
      </c>
      <c r="I2500" s="65"/>
      <c r="J2500" s="65">
        <v>54</v>
      </c>
      <c r="K2500" s="65">
        <v>48</v>
      </c>
      <c r="L2500" s="65" t="s">
        <v>21</v>
      </c>
      <c r="M2500" s="51"/>
      <c r="N2500" s="51"/>
    </row>
    <row r="2501" spans="1:14" x14ac:dyDescent="0.25">
      <c r="A2501" s="65" t="s">
        <v>1708</v>
      </c>
      <c r="B2501" s="65" t="s">
        <v>172</v>
      </c>
      <c r="C2501" s="65" t="s">
        <v>641</v>
      </c>
      <c r="D2501" s="65" t="s">
        <v>642</v>
      </c>
      <c r="E2501" s="65" t="s">
        <v>1709</v>
      </c>
      <c r="F2501" s="65">
        <v>1</v>
      </c>
      <c r="G2501" s="65" t="s">
        <v>19</v>
      </c>
      <c r="H2501" s="65" t="s">
        <v>92</v>
      </c>
      <c r="I2501" s="65"/>
      <c r="J2501" s="65">
        <v>35</v>
      </c>
      <c r="K2501" s="65">
        <v>61</v>
      </c>
      <c r="L2501" s="65" t="s">
        <v>21</v>
      </c>
      <c r="M2501" s="51"/>
      <c r="N2501" s="51"/>
    </row>
    <row r="2502" spans="1:14" x14ac:dyDescent="0.25">
      <c r="A2502" s="65" t="s">
        <v>1708</v>
      </c>
      <c r="B2502" s="65" t="s">
        <v>30</v>
      </c>
      <c r="C2502" s="65" t="s">
        <v>31</v>
      </c>
      <c r="D2502" s="65" t="s">
        <v>506</v>
      </c>
      <c r="E2502" s="65" t="s">
        <v>1709</v>
      </c>
      <c r="F2502" s="65">
        <v>1</v>
      </c>
      <c r="G2502" s="65" t="s">
        <v>19</v>
      </c>
      <c r="H2502" s="65" t="s">
        <v>92</v>
      </c>
      <c r="I2502" s="65"/>
      <c r="J2502" s="65">
        <v>53</v>
      </c>
      <c r="K2502" s="51"/>
      <c r="L2502" s="65" t="s">
        <v>21</v>
      </c>
      <c r="M2502" s="51"/>
      <c r="N2502" s="51"/>
    </row>
    <row r="2503" spans="1:14" x14ac:dyDescent="0.25">
      <c r="A2503" s="65" t="s">
        <v>1708</v>
      </c>
      <c r="B2503" s="65" t="s">
        <v>43</v>
      </c>
      <c r="C2503" s="65" t="s">
        <v>58</v>
      </c>
      <c r="D2503" s="65" t="s">
        <v>59</v>
      </c>
      <c r="E2503" s="65" t="s">
        <v>1709</v>
      </c>
      <c r="F2503" s="65">
        <v>1</v>
      </c>
      <c r="G2503" s="65" t="s">
        <v>19</v>
      </c>
      <c r="H2503" s="65" t="s">
        <v>92</v>
      </c>
      <c r="I2503" s="65"/>
      <c r="J2503" s="65">
        <v>21</v>
      </c>
      <c r="K2503" s="65">
        <v>47</v>
      </c>
      <c r="L2503" s="65" t="s">
        <v>21</v>
      </c>
      <c r="M2503" s="51"/>
      <c r="N2503" s="51"/>
    </row>
    <row r="2504" spans="1:14" ht="25.5" x14ac:dyDescent="0.25">
      <c r="A2504" s="65" t="s">
        <v>1708</v>
      </c>
      <c r="B2504" s="65" t="s">
        <v>16</v>
      </c>
      <c r="C2504" s="65" t="s">
        <v>163</v>
      </c>
      <c r="D2504" s="65" t="s">
        <v>731</v>
      </c>
      <c r="E2504" s="65" t="s">
        <v>1729</v>
      </c>
      <c r="F2504" s="65">
        <v>1</v>
      </c>
      <c r="G2504" s="65" t="s">
        <v>19</v>
      </c>
      <c r="H2504" s="65" t="s">
        <v>92</v>
      </c>
      <c r="I2504" s="65" t="s">
        <v>1713</v>
      </c>
      <c r="J2504" s="65">
        <v>14</v>
      </c>
      <c r="K2504" s="65">
        <v>22</v>
      </c>
      <c r="L2504" s="65" t="s">
        <v>21</v>
      </c>
      <c r="M2504" s="51"/>
      <c r="N2504" s="66" t="s">
        <v>1886</v>
      </c>
    </row>
    <row r="2505" spans="1:14" ht="25.5" x14ac:dyDescent="0.25">
      <c r="A2505" s="65" t="s">
        <v>1708</v>
      </c>
      <c r="B2505" s="65" t="s">
        <v>16</v>
      </c>
      <c r="C2505" s="65" t="s">
        <v>17</v>
      </c>
      <c r="D2505" s="65" t="s">
        <v>208</v>
      </c>
      <c r="E2505" s="65" t="s">
        <v>1827</v>
      </c>
      <c r="F2505" s="65">
        <v>1</v>
      </c>
      <c r="G2505" s="65" t="s">
        <v>19</v>
      </c>
      <c r="H2505" s="65" t="s">
        <v>1736</v>
      </c>
      <c r="I2505" s="65" t="s">
        <v>1713</v>
      </c>
      <c r="J2505" s="65">
        <v>14</v>
      </c>
      <c r="K2505" s="65">
        <v>17</v>
      </c>
      <c r="L2505" s="65" t="s">
        <v>21</v>
      </c>
      <c r="M2505" s="51"/>
      <c r="N2505" s="66" t="s">
        <v>1886</v>
      </c>
    </row>
    <row r="2506" spans="1:14" x14ac:dyDescent="0.25">
      <c r="A2506" s="65" t="s">
        <v>1708</v>
      </c>
      <c r="B2506" s="65" t="s">
        <v>46</v>
      </c>
      <c r="C2506" s="65" t="s">
        <v>47</v>
      </c>
      <c r="D2506" s="65" t="s">
        <v>835</v>
      </c>
      <c r="E2506" s="65" t="s">
        <v>1750</v>
      </c>
      <c r="F2506" s="65">
        <v>1</v>
      </c>
      <c r="G2506" s="65" t="s">
        <v>19</v>
      </c>
      <c r="H2506" s="65" t="s">
        <v>92</v>
      </c>
      <c r="I2506" s="65" t="s">
        <v>1711</v>
      </c>
      <c r="J2506" s="51"/>
      <c r="K2506" s="65">
        <v>39</v>
      </c>
      <c r="L2506" s="65" t="s">
        <v>21</v>
      </c>
      <c r="M2506" s="51"/>
      <c r="N2506" s="66" t="s">
        <v>1886</v>
      </c>
    </row>
    <row r="2507" spans="1:14" x14ac:dyDescent="0.25">
      <c r="A2507" s="65" t="s">
        <v>1708</v>
      </c>
      <c r="B2507" s="65" t="s">
        <v>152</v>
      </c>
      <c r="C2507" s="65" t="s">
        <v>153</v>
      </c>
      <c r="D2507" s="65" t="s">
        <v>442</v>
      </c>
      <c r="E2507" s="65" t="s">
        <v>1709</v>
      </c>
      <c r="F2507" s="65">
        <v>1</v>
      </c>
      <c r="G2507" s="65" t="s">
        <v>19</v>
      </c>
      <c r="H2507" s="65" t="s">
        <v>26</v>
      </c>
      <c r="I2507" s="65"/>
      <c r="J2507" s="65">
        <v>34</v>
      </c>
      <c r="K2507" s="51"/>
      <c r="L2507" s="65" t="s">
        <v>21</v>
      </c>
      <c r="M2507" s="51"/>
      <c r="N2507" s="51"/>
    </row>
    <row r="2508" spans="1:14" x14ac:dyDescent="0.25">
      <c r="A2508" s="65" t="s">
        <v>1708</v>
      </c>
      <c r="B2508" s="65" t="s">
        <v>152</v>
      </c>
      <c r="C2508" s="65" t="s">
        <v>153</v>
      </c>
      <c r="D2508" s="65" t="s">
        <v>666</v>
      </c>
      <c r="E2508" s="65" t="s">
        <v>1709</v>
      </c>
      <c r="F2508" s="65">
        <v>1</v>
      </c>
      <c r="G2508" s="65" t="s">
        <v>19</v>
      </c>
      <c r="H2508" s="65" t="s">
        <v>1731</v>
      </c>
      <c r="I2508" s="65" t="s">
        <v>1732</v>
      </c>
      <c r="J2508" s="65">
        <v>47</v>
      </c>
      <c r="K2508" s="65">
        <v>30</v>
      </c>
      <c r="L2508" s="65" t="s">
        <v>21</v>
      </c>
      <c r="M2508" s="51"/>
      <c r="N2508" s="51"/>
    </row>
    <row r="2509" spans="1:14" ht="25.5" x14ac:dyDescent="0.25">
      <c r="A2509" s="65" t="s">
        <v>1708</v>
      </c>
      <c r="B2509" s="65" t="s">
        <v>195</v>
      </c>
      <c r="C2509" s="65" t="s">
        <v>365</v>
      </c>
      <c r="D2509" s="65" t="s">
        <v>771</v>
      </c>
      <c r="E2509" s="65" t="s">
        <v>1744</v>
      </c>
      <c r="F2509" s="65">
        <v>1</v>
      </c>
      <c r="G2509" s="65" t="s">
        <v>19</v>
      </c>
      <c r="H2509" s="65" t="s">
        <v>92</v>
      </c>
      <c r="I2509" s="65" t="s">
        <v>1717</v>
      </c>
      <c r="J2509" s="65">
        <v>23</v>
      </c>
      <c r="K2509" s="65">
        <v>16</v>
      </c>
      <c r="L2509" s="65" t="s">
        <v>21</v>
      </c>
      <c r="M2509" s="51"/>
      <c r="N2509" s="66" t="s">
        <v>1886</v>
      </c>
    </row>
    <row r="2510" spans="1:14" x14ac:dyDescent="0.25">
      <c r="A2510" s="65" t="s">
        <v>382</v>
      </c>
      <c r="B2510" s="65" t="s">
        <v>176</v>
      </c>
      <c r="C2510" s="65" t="s">
        <v>472</v>
      </c>
      <c r="D2510" s="65" t="s">
        <v>473</v>
      </c>
      <c r="E2510" s="65" t="s">
        <v>1709</v>
      </c>
      <c r="F2510" s="65">
        <v>1</v>
      </c>
      <c r="G2510" s="65" t="s">
        <v>19</v>
      </c>
      <c r="H2510" s="65" t="s">
        <v>1727</v>
      </c>
      <c r="I2510" s="65" t="s">
        <v>1728</v>
      </c>
      <c r="J2510" s="65">
        <v>33</v>
      </c>
      <c r="K2510" s="65">
        <v>75</v>
      </c>
      <c r="L2510" s="65" t="s">
        <v>21</v>
      </c>
      <c r="M2510" s="51"/>
      <c r="N2510" s="51"/>
    </row>
    <row r="2511" spans="1:14" x14ac:dyDescent="0.25">
      <c r="A2511" s="65" t="s">
        <v>382</v>
      </c>
      <c r="B2511" s="65" t="s">
        <v>176</v>
      </c>
      <c r="C2511" s="65" t="s">
        <v>867</v>
      </c>
      <c r="D2511" s="65" t="s">
        <v>868</v>
      </c>
      <c r="E2511" s="65" t="s">
        <v>1709</v>
      </c>
      <c r="F2511" s="65">
        <v>1</v>
      </c>
      <c r="G2511" s="65" t="s">
        <v>19</v>
      </c>
      <c r="H2511" s="65" t="s">
        <v>1727</v>
      </c>
      <c r="I2511" s="65" t="s">
        <v>1728</v>
      </c>
      <c r="J2511" s="65">
        <v>36</v>
      </c>
      <c r="K2511" s="51"/>
      <c r="L2511" s="65" t="s">
        <v>21</v>
      </c>
      <c r="M2511" s="51"/>
      <c r="N2511" s="51"/>
    </row>
    <row r="2512" spans="1:14" x14ac:dyDescent="0.25">
      <c r="A2512" s="65" t="s">
        <v>382</v>
      </c>
      <c r="B2512" s="65" t="s">
        <v>172</v>
      </c>
      <c r="C2512" s="65" t="s">
        <v>173</v>
      </c>
      <c r="D2512" s="65" t="s">
        <v>869</v>
      </c>
      <c r="E2512" s="65" t="s">
        <v>1709</v>
      </c>
      <c r="F2512" s="65">
        <v>1</v>
      </c>
      <c r="G2512" s="65" t="s">
        <v>19</v>
      </c>
      <c r="H2512" s="65" t="s">
        <v>1727</v>
      </c>
      <c r="I2512" s="65" t="s">
        <v>1728</v>
      </c>
      <c r="J2512" s="65">
        <v>40</v>
      </c>
      <c r="K2512" s="65">
        <v>49</v>
      </c>
      <c r="L2512" s="65" t="s">
        <v>21</v>
      </c>
      <c r="M2512" s="51"/>
      <c r="N2512" s="51"/>
    </row>
    <row r="2513" spans="1:14" x14ac:dyDescent="0.25">
      <c r="A2513" s="65" t="s">
        <v>382</v>
      </c>
      <c r="B2513" s="65" t="s">
        <v>62</v>
      </c>
      <c r="C2513" s="65" t="s">
        <v>870</v>
      </c>
      <c r="D2513" s="65" t="s">
        <v>871</v>
      </c>
      <c r="E2513" s="65" t="s">
        <v>1709</v>
      </c>
      <c r="F2513" s="65">
        <v>1</v>
      </c>
      <c r="G2513" s="65" t="s">
        <v>19</v>
      </c>
      <c r="H2513" s="65" t="s">
        <v>1727</v>
      </c>
      <c r="I2513" s="65" t="s">
        <v>1728</v>
      </c>
      <c r="J2513" s="51"/>
      <c r="K2513" s="65">
        <v>19</v>
      </c>
      <c r="L2513" s="65" t="s">
        <v>21</v>
      </c>
      <c r="M2513" s="51"/>
      <c r="N2513" s="51"/>
    </row>
    <row r="2514" spans="1:14" x14ac:dyDescent="0.25">
      <c r="A2514" s="65" t="s">
        <v>382</v>
      </c>
      <c r="B2514" s="65" t="s">
        <v>172</v>
      </c>
      <c r="C2514" s="65" t="s">
        <v>173</v>
      </c>
      <c r="D2514" s="65" t="s">
        <v>872</v>
      </c>
      <c r="E2514" s="65" t="s">
        <v>1709</v>
      </c>
      <c r="F2514" s="65">
        <v>1</v>
      </c>
      <c r="G2514" s="65" t="s">
        <v>19</v>
      </c>
      <c r="H2514" s="65" t="s">
        <v>1727</v>
      </c>
      <c r="I2514" s="65" t="s">
        <v>1728</v>
      </c>
      <c r="J2514" s="51"/>
      <c r="K2514" s="65">
        <v>37</v>
      </c>
      <c r="L2514" s="65" t="s">
        <v>21</v>
      </c>
      <c r="M2514" s="51"/>
      <c r="N2514" s="51"/>
    </row>
    <row r="2515" spans="1:14" x14ac:dyDescent="0.25">
      <c r="A2515" s="65" t="s">
        <v>382</v>
      </c>
      <c r="B2515" s="65" t="s">
        <v>30</v>
      </c>
      <c r="C2515" s="65" t="s">
        <v>31</v>
      </c>
      <c r="D2515" s="65" t="s">
        <v>145</v>
      </c>
      <c r="E2515" s="65" t="s">
        <v>1709</v>
      </c>
      <c r="F2515" s="65">
        <v>1</v>
      </c>
      <c r="G2515" s="65" t="s">
        <v>19</v>
      </c>
      <c r="H2515" s="65" t="s">
        <v>1727</v>
      </c>
      <c r="I2515" s="65" t="s">
        <v>1728</v>
      </c>
      <c r="J2515" s="51"/>
      <c r="K2515" s="65">
        <v>34</v>
      </c>
      <c r="L2515" s="65" t="s">
        <v>21</v>
      </c>
      <c r="M2515" s="51"/>
      <c r="N2515" s="51"/>
    </row>
    <row r="2516" spans="1:14" x14ac:dyDescent="0.25">
      <c r="A2516" s="65" t="s">
        <v>382</v>
      </c>
      <c r="B2516" s="65" t="s">
        <v>30</v>
      </c>
      <c r="C2516" s="65" t="s">
        <v>31</v>
      </c>
      <c r="D2516" s="65" t="s">
        <v>874</v>
      </c>
      <c r="E2516" s="65" t="s">
        <v>1709</v>
      </c>
      <c r="F2516" s="65">
        <v>1</v>
      </c>
      <c r="G2516" s="65" t="s">
        <v>19</v>
      </c>
      <c r="H2516" s="65" t="s">
        <v>1727</v>
      </c>
      <c r="I2516" s="65" t="s">
        <v>1728</v>
      </c>
      <c r="J2516" s="51"/>
      <c r="K2516" s="65">
        <v>32</v>
      </c>
      <c r="L2516" s="65" t="s">
        <v>21</v>
      </c>
      <c r="M2516" s="51"/>
      <c r="N2516" s="51"/>
    </row>
    <row r="2517" spans="1:14" x14ac:dyDescent="0.25">
      <c r="A2517" s="65" t="s">
        <v>1708</v>
      </c>
      <c r="B2517" s="65" t="s">
        <v>85</v>
      </c>
      <c r="C2517" s="65" t="s">
        <v>168</v>
      </c>
      <c r="D2517" s="65" t="s">
        <v>169</v>
      </c>
      <c r="E2517" s="65" t="s">
        <v>1709</v>
      </c>
      <c r="F2517" s="65">
        <v>1</v>
      </c>
      <c r="G2517" s="65" t="s">
        <v>19</v>
      </c>
      <c r="H2517" s="65" t="s">
        <v>92</v>
      </c>
      <c r="I2517" s="65"/>
      <c r="J2517" s="65">
        <v>18</v>
      </c>
      <c r="K2517" s="65">
        <v>35</v>
      </c>
      <c r="L2517" s="65" t="s">
        <v>21</v>
      </c>
      <c r="M2517" s="51"/>
      <c r="N2517" s="51"/>
    </row>
    <row r="2518" spans="1:14" x14ac:dyDescent="0.25">
      <c r="A2518" s="65" t="s">
        <v>1708</v>
      </c>
      <c r="B2518" s="65" t="s">
        <v>172</v>
      </c>
      <c r="C2518" s="65" t="s">
        <v>236</v>
      </c>
      <c r="D2518" s="65" t="s">
        <v>887</v>
      </c>
      <c r="E2518" s="65" t="s">
        <v>1709</v>
      </c>
      <c r="F2518" s="65">
        <v>1</v>
      </c>
      <c r="G2518" s="65" t="s">
        <v>19</v>
      </c>
      <c r="H2518" s="65" t="s">
        <v>92</v>
      </c>
      <c r="I2518" s="65"/>
      <c r="J2518" s="65">
        <v>42</v>
      </c>
      <c r="K2518" s="51"/>
      <c r="L2518" s="65" t="s">
        <v>21</v>
      </c>
      <c r="M2518" s="51"/>
      <c r="N2518" s="51"/>
    </row>
    <row r="2519" spans="1:14" x14ac:dyDescent="0.25">
      <c r="A2519" s="65" t="s">
        <v>382</v>
      </c>
      <c r="B2519" s="65" t="s">
        <v>176</v>
      </c>
      <c r="C2519" s="65" t="s">
        <v>585</v>
      </c>
      <c r="D2519" s="65" t="s">
        <v>586</v>
      </c>
      <c r="E2519" s="65" t="s">
        <v>1709</v>
      </c>
      <c r="F2519" s="65">
        <v>1</v>
      </c>
      <c r="G2519" s="65" t="s">
        <v>19</v>
      </c>
      <c r="H2519" s="65" t="s">
        <v>1727</v>
      </c>
      <c r="I2519" s="65" t="s">
        <v>1728</v>
      </c>
      <c r="J2519" s="65">
        <v>30</v>
      </c>
      <c r="K2519" s="65">
        <v>36</v>
      </c>
      <c r="L2519" s="65" t="s">
        <v>21</v>
      </c>
      <c r="M2519" s="51"/>
      <c r="N2519" s="51"/>
    </row>
    <row r="2520" spans="1:14" x14ac:dyDescent="0.25">
      <c r="A2520" s="65" t="s">
        <v>382</v>
      </c>
      <c r="B2520" s="65" t="s">
        <v>176</v>
      </c>
      <c r="C2520" s="65" t="s">
        <v>206</v>
      </c>
      <c r="D2520" s="65" t="s">
        <v>579</v>
      </c>
      <c r="E2520" s="65" t="s">
        <v>1709</v>
      </c>
      <c r="F2520" s="65">
        <v>1</v>
      </c>
      <c r="G2520" s="65" t="s">
        <v>19</v>
      </c>
      <c r="H2520" s="65" t="s">
        <v>1727</v>
      </c>
      <c r="I2520" s="65" t="s">
        <v>1728</v>
      </c>
      <c r="J2520" s="65">
        <v>44</v>
      </c>
      <c r="K2520" s="65">
        <v>69</v>
      </c>
      <c r="L2520" s="65" t="s">
        <v>21</v>
      </c>
      <c r="M2520" s="51"/>
      <c r="N2520" s="51"/>
    </row>
    <row r="2521" spans="1:14" x14ac:dyDescent="0.25">
      <c r="A2521" s="65" t="s">
        <v>1708</v>
      </c>
      <c r="B2521" s="65" t="s">
        <v>172</v>
      </c>
      <c r="C2521" s="65" t="s">
        <v>374</v>
      </c>
      <c r="D2521" s="65" t="s">
        <v>888</v>
      </c>
      <c r="E2521" s="65" t="s">
        <v>1709</v>
      </c>
      <c r="F2521" s="65">
        <v>1</v>
      </c>
      <c r="G2521" s="65" t="s">
        <v>19</v>
      </c>
      <c r="H2521" s="65" t="s">
        <v>92</v>
      </c>
      <c r="I2521" s="65"/>
      <c r="J2521" s="51"/>
      <c r="K2521" s="65">
        <v>34</v>
      </c>
      <c r="L2521" s="65" t="s">
        <v>21</v>
      </c>
      <c r="M2521" s="51"/>
      <c r="N2521" s="51"/>
    </row>
    <row r="2522" spans="1:14" x14ac:dyDescent="0.25">
      <c r="A2522" s="65" t="s">
        <v>382</v>
      </c>
      <c r="B2522" s="65" t="s">
        <v>172</v>
      </c>
      <c r="C2522" s="65" t="s">
        <v>374</v>
      </c>
      <c r="D2522" s="65" t="s">
        <v>888</v>
      </c>
      <c r="E2522" s="65" t="s">
        <v>1709</v>
      </c>
      <c r="F2522" s="65">
        <v>1</v>
      </c>
      <c r="G2522" s="65" t="s">
        <v>19</v>
      </c>
      <c r="H2522" s="65" t="s">
        <v>1727</v>
      </c>
      <c r="I2522" s="65" t="s">
        <v>1728</v>
      </c>
      <c r="J2522" s="51"/>
      <c r="K2522" s="65">
        <v>44</v>
      </c>
      <c r="L2522" s="65" t="s">
        <v>21</v>
      </c>
      <c r="M2522" s="51"/>
      <c r="N2522" s="51"/>
    </row>
    <row r="2523" spans="1:14" x14ac:dyDescent="0.25">
      <c r="A2523" s="65" t="s">
        <v>1708</v>
      </c>
      <c r="B2523" s="65" t="s">
        <v>244</v>
      </c>
      <c r="C2523" s="65" t="s">
        <v>245</v>
      </c>
      <c r="D2523" s="65" t="s">
        <v>889</v>
      </c>
      <c r="E2523" s="65" t="s">
        <v>1709</v>
      </c>
      <c r="F2523" s="65">
        <v>1</v>
      </c>
      <c r="G2523" s="65" t="s">
        <v>19</v>
      </c>
      <c r="H2523" s="65" t="s">
        <v>92</v>
      </c>
      <c r="I2523" s="65"/>
      <c r="J2523" s="65">
        <v>26</v>
      </c>
      <c r="K2523" s="51"/>
      <c r="L2523" s="65" t="s">
        <v>21</v>
      </c>
      <c r="M2523" s="51"/>
      <c r="N2523" s="51"/>
    </row>
    <row r="2524" spans="1:14" x14ac:dyDescent="0.25">
      <c r="A2524" s="65" t="s">
        <v>1708</v>
      </c>
      <c r="B2524" s="65" t="s">
        <v>62</v>
      </c>
      <c r="C2524" s="65" t="s">
        <v>890</v>
      </c>
      <c r="D2524" s="65" t="s">
        <v>891</v>
      </c>
      <c r="E2524" s="65" t="s">
        <v>1709</v>
      </c>
      <c r="F2524" s="65">
        <v>1</v>
      </c>
      <c r="G2524" s="65" t="s">
        <v>19</v>
      </c>
      <c r="H2524" s="65" t="s">
        <v>92</v>
      </c>
      <c r="I2524" s="65"/>
      <c r="J2524" s="65">
        <v>15</v>
      </c>
      <c r="K2524" s="65">
        <v>17</v>
      </c>
      <c r="L2524" s="65" t="s">
        <v>21</v>
      </c>
      <c r="M2524" s="51"/>
      <c r="N2524" s="51"/>
    </row>
    <row r="2525" spans="1:14" x14ac:dyDescent="0.25">
      <c r="A2525" s="65" t="s">
        <v>1708</v>
      </c>
      <c r="B2525" s="65" t="s">
        <v>121</v>
      </c>
      <c r="C2525" s="65" t="s">
        <v>460</v>
      </c>
      <c r="D2525" s="65" t="s">
        <v>892</v>
      </c>
      <c r="E2525" s="65" t="s">
        <v>1709</v>
      </c>
      <c r="F2525" s="65">
        <v>1</v>
      </c>
      <c r="G2525" s="65" t="s">
        <v>19</v>
      </c>
      <c r="H2525" s="65" t="s">
        <v>92</v>
      </c>
      <c r="I2525" s="65"/>
      <c r="J2525" s="65">
        <v>47</v>
      </c>
      <c r="K2525" s="51"/>
      <c r="L2525" s="65" t="s">
        <v>21</v>
      </c>
      <c r="M2525" s="51"/>
      <c r="N2525" s="51"/>
    </row>
    <row r="2526" spans="1:14" x14ac:dyDescent="0.25">
      <c r="A2526" s="65" t="s">
        <v>382</v>
      </c>
      <c r="B2526" s="65" t="s">
        <v>30</v>
      </c>
      <c r="C2526" s="65" t="s">
        <v>34</v>
      </c>
      <c r="D2526" s="65" t="s">
        <v>812</v>
      </c>
      <c r="E2526" s="65" t="s">
        <v>1709</v>
      </c>
      <c r="F2526" s="65">
        <v>1</v>
      </c>
      <c r="G2526" s="65" t="s">
        <v>19</v>
      </c>
      <c r="H2526" s="65" t="s">
        <v>1727</v>
      </c>
      <c r="I2526" s="65" t="s">
        <v>1728</v>
      </c>
      <c r="J2526" s="51"/>
      <c r="K2526" s="65">
        <v>39</v>
      </c>
      <c r="L2526" s="65" t="s">
        <v>21</v>
      </c>
      <c r="M2526" s="51"/>
      <c r="N2526" s="51"/>
    </row>
    <row r="2527" spans="1:14" x14ac:dyDescent="0.25">
      <c r="A2527" s="65" t="s">
        <v>382</v>
      </c>
      <c r="B2527" s="65" t="s">
        <v>30</v>
      </c>
      <c r="C2527" s="65" t="s">
        <v>34</v>
      </c>
      <c r="D2527" s="65" t="s">
        <v>504</v>
      </c>
      <c r="E2527" s="65" t="s">
        <v>1709</v>
      </c>
      <c r="F2527" s="65">
        <v>1</v>
      </c>
      <c r="G2527" s="65" t="s">
        <v>19</v>
      </c>
      <c r="H2527" s="65" t="s">
        <v>1727</v>
      </c>
      <c r="I2527" s="65" t="s">
        <v>1728</v>
      </c>
      <c r="J2527" s="51"/>
      <c r="K2527" s="65">
        <v>36</v>
      </c>
      <c r="L2527" s="65" t="s">
        <v>21</v>
      </c>
      <c r="M2527" s="51"/>
      <c r="N2527" s="51"/>
    </row>
    <row r="2528" spans="1:14" x14ac:dyDescent="0.25">
      <c r="A2528" s="65" t="s">
        <v>382</v>
      </c>
      <c r="B2528" s="65" t="s">
        <v>30</v>
      </c>
      <c r="C2528" s="65" t="s">
        <v>34</v>
      </c>
      <c r="D2528" s="65" t="s">
        <v>878</v>
      </c>
      <c r="E2528" s="65" t="s">
        <v>1709</v>
      </c>
      <c r="F2528" s="65">
        <v>1</v>
      </c>
      <c r="G2528" s="65" t="s">
        <v>19</v>
      </c>
      <c r="H2528" s="65" t="s">
        <v>1727</v>
      </c>
      <c r="I2528" s="65" t="s">
        <v>1728</v>
      </c>
      <c r="J2528" s="51"/>
      <c r="K2528" s="65">
        <v>36</v>
      </c>
      <c r="L2528" s="65" t="s">
        <v>21</v>
      </c>
      <c r="M2528" s="51"/>
      <c r="N2528" s="51"/>
    </row>
    <row r="2529" spans="1:14" x14ac:dyDescent="0.25">
      <c r="A2529" s="65" t="s">
        <v>1708</v>
      </c>
      <c r="B2529" s="65" t="s">
        <v>62</v>
      </c>
      <c r="C2529" s="65" t="s">
        <v>870</v>
      </c>
      <c r="D2529" s="65" t="s">
        <v>893</v>
      </c>
      <c r="E2529" s="65" t="s">
        <v>1709</v>
      </c>
      <c r="F2529" s="65">
        <v>1</v>
      </c>
      <c r="G2529" s="65" t="s">
        <v>19</v>
      </c>
      <c r="H2529" s="65" t="s">
        <v>92</v>
      </c>
      <c r="I2529" s="65"/>
      <c r="J2529" s="65">
        <v>20</v>
      </c>
      <c r="K2529" s="51"/>
      <c r="L2529" s="65" t="s">
        <v>21</v>
      </c>
      <c r="M2529" s="51"/>
      <c r="N2529" s="51"/>
    </row>
    <row r="2530" spans="1:14" x14ac:dyDescent="0.25">
      <c r="A2530" s="65" t="s">
        <v>382</v>
      </c>
      <c r="B2530" s="65" t="s">
        <v>265</v>
      </c>
      <c r="C2530" s="65" t="s">
        <v>94</v>
      </c>
      <c r="D2530" s="65" t="s">
        <v>767</v>
      </c>
      <c r="E2530" s="65" t="s">
        <v>1709</v>
      </c>
      <c r="F2530" s="65">
        <v>1</v>
      </c>
      <c r="G2530" s="65" t="s">
        <v>19</v>
      </c>
      <c r="H2530" s="65" t="s">
        <v>1727</v>
      </c>
      <c r="I2530" s="65" t="s">
        <v>1728</v>
      </c>
      <c r="J2530" s="51"/>
      <c r="K2530" s="65">
        <v>38</v>
      </c>
      <c r="L2530" s="65" t="s">
        <v>21</v>
      </c>
      <c r="M2530" s="51"/>
      <c r="N2530" s="51"/>
    </row>
    <row r="2531" spans="1:14" x14ac:dyDescent="0.25">
      <c r="A2531" s="65" t="s">
        <v>1708</v>
      </c>
      <c r="B2531" s="65" t="s">
        <v>93</v>
      </c>
      <c r="C2531" s="65" t="s">
        <v>94</v>
      </c>
      <c r="D2531" s="65" t="s">
        <v>894</v>
      </c>
      <c r="E2531" s="65" t="s">
        <v>1709</v>
      </c>
      <c r="F2531" s="65">
        <v>1</v>
      </c>
      <c r="G2531" s="65" t="s">
        <v>19</v>
      </c>
      <c r="H2531" s="65" t="s">
        <v>92</v>
      </c>
      <c r="I2531" s="65"/>
      <c r="J2531" s="51"/>
      <c r="K2531" s="65">
        <v>28</v>
      </c>
      <c r="L2531" s="65" t="s">
        <v>21</v>
      </c>
      <c r="M2531" s="51"/>
      <c r="N2531" s="51"/>
    </row>
    <row r="2532" spans="1:14" x14ac:dyDescent="0.25">
      <c r="A2532" s="65" t="s">
        <v>382</v>
      </c>
      <c r="B2532" s="65" t="s">
        <v>93</v>
      </c>
      <c r="C2532" s="65" t="s">
        <v>94</v>
      </c>
      <c r="D2532" s="65" t="s">
        <v>894</v>
      </c>
      <c r="E2532" s="65" t="s">
        <v>1709</v>
      </c>
      <c r="F2532" s="65">
        <v>1</v>
      </c>
      <c r="G2532" s="65" t="s">
        <v>19</v>
      </c>
      <c r="H2532" s="65" t="s">
        <v>1727</v>
      </c>
      <c r="I2532" s="65" t="s">
        <v>1728</v>
      </c>
      <c r="J2532" s="51"/>
      <c r="K2532" s="65">
        <v>35</v>
      </c>
      <c r="L2532" s="65" t="s">
        <v>21</v>
      </c>
      <c r="M2532" s="51"/>
      <c r="N2532" s="51"/>
    </row>
    <row r="2533" spans="1:14" x14ac:dyDescent="0.25">
      <c r="A2533" s="65" t="s">
        <v>1708</v>
      </c>
      <c r="B2533" s="65" t="s">
        <v>30</v>
      </c>
      <c r="C2533" s="65" t="s">
        <v>34</v>
      </c>
      <c r="D2533" s="65" t="s">
        <v>813</v>
      </c>
      <c r="E2533" s="65" t="s">
        <v>1709</v>
      </c>
      <c r="F2533" s="65">
        <v>1</v>
      </c>
      <c r="G2533" s="65" t="s">
        <v>19</v>
      </c>
      <c r="H2533" s="65" t="s">
        <v>92</v>
      </c>
      <c r="I2533" s="65"/>
      <c r="J2533" s="51"/>
      <c r="K2533" s="65">
        <v>43</v>
      </c>
      <c r="L2533" s="65" t="s">
        <v>21</v>
      </c>
      <c r="M2533" s="51"/>
      <c r="N2533" s="51"/>
    </row>
    <row r="2534" spans="1:14" x14ac:dyDescent="0.25">
      <c r="A2534" s="65" t="s">
        <v>382</v>
      </c>
      <c r="B2534" s="65" t="s">
        <v>30</v>
      </c>
      <c r="C2534" s="65" t="s">
        <v>34</v>
      </c>
      <c r="D2534" s="65" t="s">
        <v>813</v>
      </c>
      <c r="E2534" s="65" t="s">
        <v>1709</v>
      </c>
      <c r="F2534" s="65">
        <v>1</v>
      </c>
      <c r="G2534" s="65" t="s">
        <v>19</v>
      </c>
      <c r="H2534" s="65" t="s">
        <v>1727</v>
      </c>
      <c r="I2534" s="65" t="s">
        <v>1728</v>
      </c>
      <c r="J2534" s="51"/>
      <c r="K2534" s="65">
        <v>47</v>
      </c>
      <c r="L2534" s="65" t="s">
        <v>21</v>
      </c>
      <c r="M2534" s="51"/>
      <c r="N2534" s="51"/>
    </row>
    <row r="2535" spans="1:14" x14ac:dyDescent="0.25">
      <c r="A2535" s="65" t="s">
        <v>1708</v>
      </c>
      <c r="B2535" s="65" t="s">
        <v>30</v>
      </c>
      <c r="C2535" s="65" t="s">
        <v>34</v>
      </c>
      <c r="D2535" s="65" t="s">
        <v>895</v>
      </c>
      <c r="E2535" s="65" t="s">
        <v>1709</v>
      </c>
      <c r="F2535" s="65">
        <v>1</v>
      </c>
      <c r="G2535" s="65" t="s">
        <v>19</v>
      </c>
      <c r="H2535" s="65" t="s">
        <v>92</v>
      </c>
      <c r="I2535" s="65"/>
      <c r="J2535" s="51"/>
      <c r="K2535" s="65">
        <v>37</v>
      </c>
      <c r="L2535" s="65" t="s">
        <v>21</v>
      </c>
      <c r="M2535" s="51"/>
      <c r="N2535" s="51"/>
    </row>
    <row r="2536" spans="1:14" x14ac:dyDescent="0.25">
      <c r="A2536" s="65" t="s">
        <v>382</v>
      </c>
      <c r="B2536" s="65" t="s">
        <v>30</v>
      </c>
      <c r="C2536" s="65" t="s">
        <v>34</v>
      </c>
      <c r="D2536" s="65" t="s">
        <v>895</v>
      </c>
      <c r="E2536" s="65" t="s">
        <v>1709</v>
      </c>
      <c r="F2536" s="65">
        <v>1</v>
      </c>
      <c r="G2536" s="65" t="s">
        <v>19</v>
      </c>
      <c r="H2536" s="65" t="s">
        <v>1727</v>
      </c>
      <c r="I2536" s="65" t="s">
        <v>1728</v>
      </c>
      <c r="J2536" s="51"/>
      <c r="K2536" s="65">
        <v>40</v>
      </c>
      <c r="L2536" s="65" t="s">
        <v>21</v>
      </c>
      <c r="M2536" s="51"/>
      <c r="N2536" s="51"/>
    </row>
    <row r="2537" spans="1:14" x14ac:dyDescent="0.25">
      <c r="A2537" s="65" t="s">
        <v>382</v>
      </c>
      <c r="B2537" s="65" t="s">
        <v>30</v>
      </c>
      <c r="C2537" s="65" t="s">
        <v>34</v>
      </c>
      <c r="D2537" s="65" t="s">
        <v>503</v>
      </c>
      <c r="E2537" s="65" t="s">
        <v>1709</v>
      </c>
      <c r="F2537" s="65">
        <v>1</v>
      </c>
      <c r="G2537" s="65" t="s">
        <v>19</v>
      </c>
      <c r="H2537" s="65" t="s">
        <v>1727</v>
      </c>
      <c r="I2537" s="65" t="s">
        <v>1728</v>
      </c>
      <c r="J2537" s="51"/>
      <c r="K2537" s="65">
        <v>49</v>
      </c>
      <c r="L2537" s="65" t="s">
        <v>21</v>
      </c>
      <c r="M2537" s="51"/>
      <c r="N2537" s="51"/>
    </row>
    <row r="2538" spans="1:14" x14ac:dyDescent="0.25">
      <c r="A2538" s="65" t="s">
        <v>1708</v>
      </c>
      <c r="B2538" s="65" t="s">
        <v>62</v>
      </c>
      <c r="C2538" s="65" t="s">
        <v>372</v>
      </c>
      <c r="D2538" s="65" t="s">
        <v>896</v>
      </c>
      <c r="E2538" s="65" t="s">
        <v>1709</v>
      </c>
      <c r="F2538" s="65">
        <v>1</v>
      </c>
      <c r="G2538" s="65" t="s">
        <v>19</v>
      </c>
      <c r="H2538" s="65" t="s">
        <v>92</v>
      </c>
      <c r="I2538" s="65"/>
      <c r="J2538" s="51"/>
      <c r="K2538" s="65">
        <v>16</v>
      </c>
      <c r="L2538" s="65" t="s">
        <v>21</v>
      </c>
      <c r="M2538" s="51"/>
      <c r="N2538" s="51"/>
    </row>
    <row r="2539" spans="1:14" x14ac:dyDescent="0.25">
      <c r="A2539" s="65" t="s">
        <v>382</v>
      </c>
      <c r="B2539" s="65" t="s">
        <v>62</v>
      </c>
      <c r="C2539" s="65" t="s">
        <v>372</v>
      </c>
      <c r="D2539" s="65" t="s">
        <v>896</v>
      </c>
      <c r="E2539" s="65" t="s">
        <v>1709</v>
      </c>
      <c r="F2539" s="65">
        <v>1</v>
      </c>
      <c r="G2539" s="65" t="s">
        <v>19</v>
      </c>
      <c r="H2539" s="65" t="s">
        <v>1727</v>
      </c>
      <c r="I2539" s="65" t="s">
        <v>1728</v>
      </c>
      <c r="J2539" s="51"/>
      <c r="K2539" s="65">
        <v>20</v>
      </c>
      <c r="L2539" s="65" t="s">
        <v>21</v>
      </c>
      <c r="M2539" s="51"/>
      <c r="N2539" s="51"/>
    </row>
    <row r="2540" spans="1:14" x14ac:dyDescent="0.25">
      <c r="A2540" s="65" t="s">
        <v>1708</v>
      </c>
      <c r="B2540" s="65" t="s">
        <v>30</v>
      </c>
      <c r="C2540" s="65" t="s">
        <v>34</v>
      </c>
      <c r="D2540" s="65" t="s">
        <v>897</v>
      </c>
      <c r="E2540" s="65" t="s">
        <v>1709</v>
      </c>
      <c r="F2540" s="65">
        <v>1</v>
      </c>
      <c r="G2540" s="65" t="s">
        <v>19</v>
      </c>
      <c r="H2540" s="65" t="s">
        <v>92</v>
      </c>
      <c r="I2540" s="65"/>
      <c r="J2540" s="65">
        <v>47</v>
      </c>
      <c r="K2540" s="51"/>
      <c r="L2540" s="65" t="s">
        <v>21</v>
      </c>
      <c r="M2540" s="51"/>
      <c r="N2540" s="51"/>
    </row>
    <row r="2541" spans="1:14" x14ac:dyDescent="0.25">
      <c r="A2541" s="65" t="s">
        <v>382</v>
      </c>
      <c r="B2541" s="65" t="s">
        <v>30</v>
      </c>
      <c r="C2541" s="65" t="s">
        <v>198</v>
      </c>
      <c r="D2541" s="65" t="s">
        <v>361</v>
      </c>
      <c r="E2541" s="65" t="s">
        <v>1709</v>
      </c>
      <c r="F2541" s="65">
        <v>1</v>
      </c>
      <c r="G2541" s="65" t="s">
        <v>19</v>
      </c>
      <c r="H2541" s="65" t="s">
        <v>1727</v>
      </c>
      <c r="I2541" s="65" t="s">
        <v>1728</v>
      </c>
      <c r="J2541" s="65">
        <v>52</v>
      </c>
      <c r="K2541" s="65">
        <v>45</v>
      </c>
      <c r="L2541" s="65" t="s">
        <v>21</v>
      </c>
      <c r="M2541" s="51"/>
      <c r="N2541" s="51"/>
    </row>
    <row r="2542" spans="1:14" x14ac:dyDescent="0.25">
      <c r="A2542" s="65" t="s">
        <v>1708</v>
      </c>
      <c r="B2542" s="65" t="s">
        <v>46</v>
      </c>
      <c r="C2542" s="65" t="s">
        <v>155</v>
      </c>
      <c r="D2542" s="65" t="s">
        <v>898</v>
      </c>
      <c r="E2542" s="65" t="s">
        <v>1709</v>
      </c>
      <c r="F2542" s="65">
        <v>1</v>
      </c>
      <c r="G2542" s="65" t="s">
        <v>19</v>
      </c>
      <c r="H2542" s="65" t="s">
        <v>92</v>
      </c>
      <c r="I2542" s="65"/>
      <c r="J2542" s="65">
        <v>58</v>
      </c>
      <c r="K2542" s="51"/>
      <c r="L2542" s="65" t="s">
        <v>21</v>
      </c>
      <c r="M2542" s="51"/>
      <c r="N2542" s="51"/>
    </row>
    <row r="2543" spans="1:14" x14ac:dyDescent="0.25">
      <c r="A2543" s="65" t="s">
        <v>382</v>
      </c>
      <c r="B2543" s="65" t="s">
        <v>112</v>
      </c>
      <c r="C2543" s="65" t="s">
        <v>127</v>
      </c>
      <c r="D2543" s="65" t="s">
        <v>186</v>
      </c>
      <c r="E2543" s="65" t="s">
        <v>1709</v>
      </c>
      <c r="F2543" s="65">
        <v>1</v>
      </c>
      <c r="G2543" s="65" t="s">
        <v>19</v>
      </c>
      <c r="H2543" s="65" t="s">
        <v>1727</v>
      </c>
      <c r="I2543" s="65" t="s">
        <v>1728</v>
      </c>
      <c r="J2543" s="65">
        <v>48</v>
      </c>
      <c r="K2543" s="65">
        <v>52</v>
      </c>
      <c r="L2543" s="65" t="s">
        <v>21</v>
      </c>
      <c r="M2543" s="51"/>
      <c r="N2543" s="51"/>
    </row>
    <row r="2544" spans="1:14" x14ac:dyDescent="0.25">
      <c r="A2544" s="65" t="s">
        <v>1708</v>
      </c>
      <c r="B2544" s="65" t="s">
        <v>121</v>
      </c>
      <c r="C2544" s="65" t="s">
        <v>179</v>
      </c>
      <c r="D2544" s="65" t="s">
        <v>899</v>
      </c>
      <c r="E2544" s="65" t="s">
        <v>1709</v>
      </c>
      <c r="F2544" s="65">
        <v>1</v>
      </c>
      <c r="G2544" s="65" t="s">
        <v>19</v>
      </c>
      <c r="H2544" s="65" t="s">
        <v>92</v>
      </c>
      <c r="I2544" s="65"/>
      <c r="J2544" s="65">
        <v>27</v>
      </c>
      <c r="K2544" s="51"/>
      <c r="L2544" s="65" t="s">
        <v>21</v>
      </c>
      <c r="M2544" s="51"/>
      <c r="N2544" s="51"/>
    </row>
    <row r="2545" spans="1:14" x14ac:dyDescent="0.25">
      <c r="A2545" s="65" t="s">
        <v>1708</v>
      </c>
      <c r="B2545" s="65" t="s">
        <v>37</v>
      </c>
      <c r="C2545" s="65" t="s">
        <v>49</v>
      </c>
      <c r="D2545" s="65" t="s">
        <v>900</v>
      </c>
      <c r="E2545" s="65" t="s">
        <v>1709</v>
      </c>
      <c r="F2545" s="65">
        <v>1</v>
      </c>
      <c r="G2545" s="65" t="s">
        <v>19</v>
      </c>
      <c r="H2545" s="65" t="s">
        <v>92</v>
      </c>
      <c r="I2545" s="65"/>
      <c r="J2545" s="51"/>
      <c r="K2545" s="65">
        <v>14</v>
      </c>
      <c r="L2545" s="65" t="s">
        <v>21</v>
      </c>
      <c r="M2545" s="51"/>
      <c r="N2545" s="51"/>
    </row>
    <row r="2546" spans="1:14" x14ac:dyDescent="0.25">
      <c r="A2546" s="65" t="s">
        <v>1708</v>
      </c>
      <c r="B2546" s="65" t="s">
        <v>172</v>
      </c>
      <c r="C2546" s="65" t="s">
        <v>173</v>
      </c>
      <c r="D2546" s="65" t="s">
        <v>901</v>
      </c>
      <c r="E2546" s="65" t="s">
        <v>1709</v>
      </c>
      <c r="F2546" s="65">
        <v>1</v>
      </c>
      <c r="G2546" s="65" t="s">
        <v>19</v>
      </c>
      <c r="H2546" s="65" t="s">
        <v>92</v>
      </c>
      <c r="I2546" s="65"/>
      <c r="J2546" s="51"/>
      <c r="K2546" s="65">
        <v>36</v>
      </c>
      <c r="L2546" s="65" t="s">
        <v>21</v>
      </c>
      <c r="M2546" s="51"/>
      <c r="N2546" s="51"/>
    </row>
    <row r="2547" spans="1:14" x14ac:dyDescent="0.25">
      <c r="A2547" s="65" t="s">
        <v>1708</v>
      </c>
      <c r="B2547" s="65" t="s">
        <v>244</v>
      </c>
      <c r="C2547" s="65" t="s">
        <v>94</v>
      </c>
      <c r="D2547" s="65" t="s">
        <v>724</v>
      </c>
      <c r="E2547" s="65" t="s">
        <v>1709</v>
      </c>
      <c r="F2547" s="65">
        <v>1</v>
      </c>
      <c r="G2547" s="65" t="s">
        <v>19</v>
      </c>
      <c r="H2547" s="65" t="s">
        <v>92</v>
      </c>
      <c r="I2547" s="65"/>
      <c r="J2547" s="51"/>
      <c r="K2547" s="65">
        <v>64</v>
      </c>
      <c r="L2547" s="65" t="s">
        <v>21</v>
      </c>
      <c r="M2547" s="51"/>
      <c r="N2547" s="51"/>
    </row>
    <row r="2548" spans="1:14" x14ac:dyDescent="0.25">
      <c r="A2548" s="65" t="s">
        <v>1708</v>
      </c>
      <c r="B2548" s="65" t="s">
        <v>112</v>
      </c>
      <c r="C2548" s="65" t="s">
        <v>127</v>
      </c>
      <c r="D2548" s="65" t="s">
        <v>902</v>
      </c>
      <c r="E2548" s="65" t="s">
        <v>1709</v>
      </c>
      <c r="F2548" s="65">
        <v>1</v>
      </c>
      <c r="G2548" s="65" t="s">
        <v>19</v>
      </c>
      <c r="H2548" s="65" t="s">
        <v>92</v>
      </c>
      <c r="I2548" s="65"/>
      <c r="J2548" s="65">
        <v>43</v>
      </c>
      <c r="K2548" s="65">
        <v>61</v>
      </c>
      <c r="L2548" s="65" t="s">
        <v>21</v>
      </c>
      <c r="M2548" s="51"/>
      <c r="N2548" s="51"/>
    </row>
    <row r="2549" spans="1:14" ht="25.5" x14ac:dyDescent="0.25">
      <c r="A2549" s="65" t="s">
        <v>1708</v>
      </c>
      <c r="B2549" s="65" t="s">
        <v>195</v>
      </c>
      <c r="C2549" s="65" t="s">
        <v>217</v>
      </c>
      <c r="D2549" s="65" t="s">
        <v>903</v>
      </c>
      <c r="E2549" s="65" t="s">
        <v>1709</v>
      </c>
      <c r="F2549" s="65">
        <v>1</v>
      </c>
      <c r="G2549" s="65" t="s">
        <v>19</v>
      </c>
      <c r="H2549" s="65" t="s">
        <v>92</v>
      </c>
      <c r="I2549" s="65"/>
      <c r="J2549" s="51"/>
      <c r="K2549" s="65">
        <v>29</v>
      </c>
      <c r="L2549" s="65" t="s">
        <v>21</v>
      </c>
      <c r="M2549" s="51"/>
      <c r="N2549" s="51"/>
    </row>
    <row r="2550" spans="1:14" x14ac:dyDescent="0.25">
      <c r="A2550" s="65" t="s">
        <v>382</v>
      </c>
      <c r="B2550" s="65" t="s">
        <v>112</v>
      </c>
      <c r="C2550" s="65" t="s">
        <v>127</v>
      </c>
      <c r="D2550" s="65" t="s">
        <v>902</v>
      </c>
      <c r="E2550" s="65" t="s">
        <v>1709</v>
      </c>
      <c r="F2550" s="65">
        <v>1</v>
      </c>
      <c r="G2550" s="65" t="s">
        <v>19</v>
      </c>
      <c r="H2550" s="65" t="s">
        <v>1727</v>
      </c>
      <c r="I2550" s="65" t="s">
        <v>1728</v>
      </c>
      <c r="J2550" s="65">
        <v>46</v>
      </c>
      <c r="K2550" s="51"/>
      <c r="L2550" s="65" t="s">
        <v>21</v>
      </c>
      <c r="M2550" s="51"/>
      <c r="N2550" s="51"/>
    </row>
    <row r="2551" spans="1:14" x14ac:dyDescent="0.25">
      <c r="A2551" s="65" t="s">
        <v>1708</v>
      </c>
      <c r="B2551" s="65" t="s">
        <v>244</v>
      </c>
      <c r="C2551" s="65" t="s">
        <v>319</v>
      </c>
      <c r="D2551" s="65" t="s">
        <v>734</v>
      </c>
      <c r="E2551" s="65" t="s">
        <v>1709</v>
      </c>
      <c r="F2551" s="65">
        <v>1</v>
      </c>
      <c r="G2551" s="65" t="s">
        <v>19</v>
      </c>
      <c r="H2551" s="65" t="s">
        <v>92</v>
      </c>
      <c r="I2551" s="65"/>
      <c r="J2551" s="65">
        <v>56</v>
      </c>
      <c r="K2551" s="65">
        <v>45</v>
      </c>
      <c r="L2551" s="65" t="s">
        <v>21</v>
      </c>
      <c r="M2551" s="51"/>
      <c r="N2551" s="51"/>
    </row>
    <row r="2552" spans="1:14" x14ac:dyDescent="0.25">
      <c r="A2552" s="65" t="s">
        <v>1708</v>
      </c>
      <c r="B2552" s="65" t="s">
        <v>30</v>
      </c>
      <c r="C2552" s="65" t="s">
        <v>31</v>
      </c>
      <c r="D2552" s="65" t="s">
        <v>356</v>
      </c>
      <c r="E2552" s="65" t="s">
        <v>1709</v>
      </c>
      <c r="F2552" s="65">
        <v>1</v>
      </c>
      <c r="G2552" s="65" t="s">
        <v>19</v>
      </c>
      <c r="H2552" s="65" t="s">
        <v>92</v>
      </c>
      <c r="I2552" s="65"/>
      <c r="J2552" s="65">
        <v>53</v>
      </c>
      <c r="K2552" s="65">
        <v>28</v>
      </c>
      <c r="L2552" s="65" t="s">
        <v>21</v>
      </c>
      <c r="M2552" s="51"/>
      <c r="N2552" s="51"/>
    </row>
    <row r="2553" spans="1:14" x14ac:dyDescent="0.25">
      <c r="A2553" s="65" t="s">
        <v>382</v>
      </c>
      <c r="B2553" s="65" t="s">
        <v>30</v>
      </c>
      <c r="C2553" s="65" t="s">
        <v>31</v>
      </c>
      <c r="D2553" s="65" t="s">
        <v>356</v>
      </c>
      <c r="E2553" s="65" t="s">
        <v>1709</v>
      </c>
      <c r="F2553" s="65">
        <v>1</v>
      </c>
      <c r="G2553" s="65" t="s">
        <v>19</v>
      </c>
      <c r="H2553" s="65" t="s">
        <v>1727</v>
      </c>
      <c r="I2553" s="65" t="s">
        <v>1728</v>
      </c>
      <c r="J2553" s="51"/>
      <c r="K2553" s="65">
        <v>31</v>
      </c>
      <c r="L2553" s="65" t="s">
        <v>21</v>
      </c>
      <c r="M2553" s="51"/>
      <c r="N2553" s="51"/>
    </row>
    <row r="2554" spans="1:14" x14ac:dyDescent="0.25">
      <c r="A2554" s="65" t="s">
        <v>1708</v>
      </c>
      <c r="B2554" s="65" t="s">
        <v>53</v>
      </c>
      <c r="C2554" s="65" t="s">
        <v>54</v>
      </c>
      <c r="D2554" s="65" t="s">
        <v>904</v>
      </c>
      <c r="E2554" s="65" t="s">
        <v>1836</v>
      </c>
      <c r="F2554" s="65">
        <v>2</v>
      </c>
      <c r="G2554" s="65" t="s">
        <v>40</v>
      </c>
      <c r="H2554" s="65" t="s">
        <v>92</v>
      </c>
      <c r="I2554" s="65" t="s">
        <v>1713</v>
      </c>
      <c r="J2554" s="51"/>
      <c r="K2554" s="65">
        <v>5</v>
      </c>
      <c r="L2554" s="65" t="s">
        <v>21</v>
      </c>
      <c r="M2554" s="51"/>
      <c r="N2554" s="51"/>
    </row>
    <row r="2555" spans="1:14" x14ac:dyDescent="0.25">
      <c r="A2555" s="65" t="s">
        <v>1708</v>
      </c>
      <c r="B2555" s="65" t="s">
        <v>62</v>
      </c>
      <c r="C2555" s="65" t="s">
        <v>490</v>
      </c>
      <c r="D2555" s="65" t="s">
        <v>905</v>
      </c>
      <c r="E2555" s="65" t="s">
        <v>1709</v>
      </c>
      <c r="F2555" s="65">
        <v>1</v>
      </c>
      <c r="G2555" s="65" t="s">
        <v>19</v>
      </c>
      <c r="H2555" s="65" t="s">
        <v>92</v>
      </c>
      <c r="I2555" s="65"/>
      <c r="J2555" s="65">
        <v>12</v>
      </c>
      <c r="K2555" s="65">
        <v>29</v>
      </c>
      <c r="L2555" s="65" t="s">
        <v>21</v>
      </c>
      <c r="M2555" s="51"/>
      <c r="N2555" s="51"/>
    </row>
    <row r="2556" spans="1:14" ht="25.5" x14ac:dyDescent="0.25">
      <c r="A2556" s="65" t="s">
        <v>1708</v>
      </c>
      <c r="B2556" s="65" t="s">
        <v>140</v>
      </c>
      <c r="C2556" s="65" t="s">
        <v>383</v>
      </c>
      <c r="D2556" s="65" t="s">
        <v>384</v>
      </c>
      <c r="E2556" s="65" t="s">
        <v>1709</v>
      </c>
      <c r="F2556" s="65">
        <v>1</v>
      </c>
      <c r="G2556" s="65" t="s">
        <v>19</v>
      </c>
      <c r="H2556" s="65" t="s">
        <v>92</v>
      </c>
      <c r="I2556" s="65"/>
      <c r="J2556" s="65">
        <v>7</v>
      </c>
      <c r="K2556" s="51"/>
      <c r="L2556" s="65" t="s">
        <v>21</v>
      </c>
      <c r="M2556" s="51"/>
      <c r="N2556" s="51"/>
    </row>
    <row r="2557" spans="1:14" x14ac:dyDescent="0.25">
      <c r="A2557" s="65" t="s">
        <v>1708</v>
      </c>
      <c r="B2557" s="65" t="s">
        <v>30</v>
      </c>
      <c r="C2557" s="65" t="s">
        <v>31</v>
      </c>
      <c r="D2557" s="65" t="s">
        <v>906</v>
      </c>
      <c r="E2557" s="65" t="s">
        <v>1709</v>
      </c>
      <c r="F2557" s="65">
        <v>1</v>
      </c>
      <c r="G2557" s="65" t="s">
        <v>19</v>
      </c>
      <c r="H2557" s="65" t="s">
        <v>92</v>
      </c>
      <c r="I2557" s="65"/>
      <c r="J2557" s="65">
        <v>48</v>
      </c>
      <c r="K2557" s="51"/>
      <c r="L2557" s="65" t="s">
        <v>21</v>
      </c>
      <c r="M2557" s="51"/>
      <c r="N2557" s="51"/>
    </row>
    <row r="2558" spans="1:14" x14ac:dyDescent="0.25">
      <c r="A2558" s="65" t="s">
        <v>1708</v>
      </c>
      <c r="B2558" s="65" t="s">
        <v>172</v>
      </c>
      <c r="C2558" s="65" t="s">
        <v>374</v>
      </c>
      <c r="D2558" s="65" t="s">
        <v>815</v>
      </c>
      <c r="E2558" s="65" t="s">
        <v>1709</v>
      </c>
      <c r="F2558" s="65">
        <v>1</v>
      </c>
      <c r="G2558" s="65" t="s">
        <v>19</v>
      </c>
      <c r="H2558" s="65" t="s">
        <v>92</v>
      </c>
      <c r="I2558" s="65"/>
      <c r="J2558" s="51"/>
      <c r="K2558" s="65">
        <v>33</v>
      </c>
      <c r="L2558" s="65" t="s">
        <v>21</v>
      </c>
      <c r="M2558" s="51"/>
      <c r="N2558" s="51"/>
    </row>
    <row r="2559" spans="1:14" x14ac:dyDescent="0.25">
      <c r="A2559" s="65" t="s">
        <v>382</v>
      </c>
      <c r="B2559" s="65" t="s">
        <v>172</v>
      </c>
      <c r="C2559" s="65" t="s">
        <v>374</v>
      </c>
      <c r="D2559" s="65" t="s">
        <v>815</v>
      </c>
      <c r="E2559" s="65" t="s">
        <v>1709</v>
      </c>
      <c r="F2559" s="65">
        <v>1</v>
      </c>
      <c r="G2559" s="65" t="s">
        <v>19</v>
      </c>
      <c r="H2559" s="65" t="s">
        <v>92</v>
      </c>
      <c r="I2559" s="65" t="s">
        <v>1728</v>
      </c>
      <c r="J2559" s="51"/>
      <c r="K2559" s="65">
        <v>42</v>
      </c>
      <c r="L2559" s="65" t="s">
        <v>21</v>
      </c>
      <c r="M2559" s="51"/>
      <c r="N2559" s="51"/>
    </row>
    <row r="2560" spans="1:14" x14ac:dyDescent="0.25">
      <c r="A2560" s="65" t="s">
        <v>1708</v>
      </c>
      <c r="B2560" s="65" t="s">
        <v>121</v>
      </c>
      <c r="C2560" s="65" t="s">
        <v>179</v>
      </c>
      <c r="D2560" s="65" t="s">
        <v>907</v>
      </c>
      <c r="E2560" s="65" t="s">
        <v>1709</v>
      </c>
      <c r="F2560" s="65">
        <v>1</v>
      </c>
      <c r="G2560" s="65" t="s">
        <v>19</v>
      </c>
      <c r="H2560" s="65" t="s">
        <v>92</v>
      </c>
      <c r="I2560" s="65"/>
      <c r="J2560" s="65">
        <v>10</v>
      </c>
      <c r="K2560" s="65">
        <v>48</v>
      </c>
      <c r="L2560" s="65" t="s">
        <v>21</v>
      </c>
      <c r="M2560" s="51"/>
      <c r="N2560" s="51"/>
    </row>
    <row r="2561" spans="1:14" x14ac:dyDescent="0.25">
      <c r="A2561" s="65" t="s">
        <v>1708</v>
      </c>
      <c r="B2561" s="65" t="s">
        <v>172</v>
      </c>
      <c r="C2561" s="65" t="s">
        <v>173</v>
      </c>
      <c r="D2561" s="65" t="s">
        <v>908</v>
      </c>
      <c r="E2561" s="65" t="s">
        <v>1709</v>
      </c>
      <c r="F2561" s="65">
        <v>1</v>
      </c>
      <c r="G2561" s="65" t="s">
        <v>19</v>
      </c>
      <c r="H2561" s="65" t="s">
        <v>92</v>
      </c>
      <c r="I2561" s="65"/>
      <c r="J2561" s="51"/>
      <c r="K2561" s="65">
        <v>45</v>
      </c>
      <c r="L2561" s="65" t="s">
        <v>21</v>
      </c>
      <c r="M2561" s="51"/>
      <c r="N2561" s="51"/>
    </row>
    <row r="2562" spans="1:14" x14ac:dyDescent="0.25">
      <c r="A2562" s="65" t="s">
        <v>1708</v>
      </c>
      <c r="B2562" s="65" t="s">
        <v>68</v>
      </c>
      <c r="C2562" s="65" t="s">
        <v>69</v>
      </c>
      <c r="D2562" s="65" t="s">
        <v>639</v>
      </c>
      <c r="E2562" s="65" t="s">
        <v>1709</v>
      </c>
      <c r="F2562" s="65">
        <v>1</v>
      </c>
      <c r="G2562" s="65" t="s">
        <v>19</v>
      </c>
      <c r="H2562" s="65" t="s">
        <v>92</v>
      </c>
      <c r="I2562" s="65"/>
      <c r="J2562" s="65">
        <v>70</v>
      </c>
      <c r="K2562" s="51"/>
      <c r="L2562" s="65" t="s">
        <v>21</v>
      </c>
      <c r="M2562" s="51"/>
      <c r="N2562" s="51"/>
    </row>
    <row r="2563" spans="1:14" ht="25.5" x14ac:dyDescent="0.25">
      <c r="A2563" s="65" t="s">
        <v>1708</v>
      </c>
      <c r="B2563" s="65" t="s">
        <v>140</v>
      </c>
      <c r="C2563" s="65" t="s">
        <v>232</v>
      </c>
      <c r="D2563" s="65" t="s">
        <v>238</v>
      </c>
      <c r="E2563" s="65" t="s">
        <v>1709</v>
      </c>
      <c r="F2563" s="65">
        <v>1</v>
      </c>
      <c r="G2563" s="65" t="s">
        <v>19</v>
      </c>
      <c r="H2563" s="65" t="s">
        <v>92</v>
      </c>
      <c r="I2563" s="65"/>
      <c r="J2563" s="65">
        <v>4</v>
      </c>
      <c r="K2563" s="65">
        <v>8</v>
      </c>
      <c r="L2563" s="65" t="s">
        <v>21</v>
      </c>
      <c r="M2563" s="51"/>
      <c r="N2563" s="51"/>
    </row>
    <row r="2564" spans="1:14" x14ac:dyDescent="0.25">
      <c r="A2564" s="65" t="s">
        <v>1708</v>
      </c>
      <c r="B2564" s="65" t="s">
        <v>498</v>
      </c>
      <c r="C2564" s="65" t="s">
        <v>571</v>
      </c>
      <c r="D2564" s="65" t="s">
        <v>737</v>
      </c>
      <c r="E2564" s="65" t="s">
        <v>1709</v>
      </c>
      <c r="F2564" s="65">
        <v>1</v>
      </c>
      <c r="G2564" s="65" t="s">
        <v>19</v>
      </c>
      <c r="H2564" s="65" t="s">
        <v>92</v>
      </c>
      <c r="I2564" s="65"/>
      <c r="J2564" s="65">
        <v>29</v>
      </c>
      <c r="K2564" s="65">
        <v>8</v>
      </c>
      <c r="L2564" s="65" t="s">
        <v>21</v>
      </c>
      <c r="M2564" s="51"/>
      <c r="N2564" s="51"/>
    </row>
    <row r="2565" spans="1:14" ht="25.5" x14ac:dyDescent="0.25">
      <c r="A2565" s="65" t="s">
        <v>1708</v>
      </c>
      <c r="B2565" s="65" t="s">
        <v>195</v>
      </c>
      <c r="C2565" s="65" t="s">
        <v>217</v>
      </c>
      <c r="D2565" s="65" t="s">
        <v>909</v>
      </c>
      <c r="E2565" s="65" t="s">
        <v>1709</v>
      </c>
      <c r="F2565" s="65">
        <v>1</v>
      </c>
      <c r="G2565" s="65" t="s">
        <v>19</v>
      </c>
      <c r="H2565" s="65" t="s">
        <v>92</v>
      </c>
      <c r="I2565" s="65"/>
      <c r="J2565" s="65">
        <v>29</v>
      </c>
      <c r="K2565" s="65">
        <v>34</v>
      </c>
      <c r="L2565" s="65" t="s">
        <v>21</v>
      </c>
      <c r="M2565" s="51"/>
      <c r="N2565" s="51"/>
    </row>
    <row r="2566" spans="1:14" x14ac:dyDescent="0.25">
      <c r="A2566" s="65" t="s">
        <v>1708</v>
      </c>
      <c r="B2566" s="65" t="s">
        <v>62</v>
      </c>
      <c r="C2566" s="65" t="s">
        <v>632</v>
      </c>
      <c r="D2566" s="65" t="s">
        <v>633</v>
      </c>
      <c r="E2566" s="65" t="s">
        <v>1709</v>
      </c>
      <c r="F2566" s="65">
        <v>1</v>
      </c>
      <c r="G2566" s="65" t="s">
        <v>19</v>
      </c>
      <c r="H2566" s="65" t="s">
        <v>92</v>
      </c>
      <c r="I2566" s="65"/>
      <c r="J2566" s="65">
        <v>12</v>
      </c>
      <c r="K2566" s="65">
        <v>15</v>
      </c>
      <c r="L2566" s="65" t="s">
        <v>21</v>
      </c>
      <c r="M2566" s="51"/>
      <c r="N2566" s="51"/>
    </row>
    <row r="2567" spans="1:14" x14ac:dyDescent="0.25">
      <c r="A2567" s="65" t="s">
        <v>382</v>
      </c>
      <c r="B2567" s="65" t="s">
        <v>62</v>
      </c>
      <c r="C2567" s="65" t="s">
        <v>632</v>
      </c>
      <c r="D2567" s="65" t="s">
        <v>633</v>
      </c>
      <c r="E2567" s="65" t="s">
        <v>1709</v>
      </c>
      <c r="F2567" s="65">
        <v>1</v>
      </c>
      <c r="G2567" s="65" t="s">
        <v>19</v>
      </c>
      <c r="H2567" s="65" t="s">
        <v>1727</v>
      </c>
      <c r="I2567" s="65" t="s">
        <v>1728</v>
      </c>
      <c r="J2567" s="65">
        <v>14</v>
      </c>
      <c r="K2567" s="65">
        <v>20</v>
      </c>
      <c r="L2567" s="65" t="s">
        <v>21</v>
      </c>
      <c r="M2567" s="51"/>
      <c r="N2567" s="51"/>
    </row>
    <row r="2568" spans="1:14" x14ac:dyDescent="0.25">
      <c r="A2568" s="65" t="s">
        <v>1708</v>
      </c>
      <c r="B2568" s="65" t="s">
        <v>226</v>
      </c>
      <c r="C2568" s="65" t="s">
        <v>227</v>
      </c>
      <c r="D2568" s="65" t="s">
        <v>910</v>
      </c>
      <c r="E2568" s="65" t="s">
        <v>1709</v>
      </c>
      <c r="F2568" s="65">
        <v>1</v>
      </c>
      <c r="G2568" s="65" t="s">
        <v>19</v>
      </c>
      <c r="H2568" s="65" t="s">
        <v>92</v>
      </c>
      <c r="I2568" s="65"/>
      <c r="J2568" s="65">
        <v>62</v>
      </c>
      <c r="K2568" s="65">
        <v>40</v>
      </c>
      <c r="L2568" s="65" t="s">
        <v>21</v>
      </c>
      <c r="M2568" s="51"/>
      <c r="N2568" s="51"/>
    </row>
    <row r="2569" spans="1:14" x14ac:dyDescent="0.25">
      <c r="A2569" s="65" t="s">
        <v>382</v>
      </c>
      <c r="B2569" s="65" t="s">
        <v>226</v>
      </c>
      <c r="C2569" s="65" t="s">
        <v>227</v>
      </c>
      <c r="D2569" s="65" t="s">
        <v>234</v>
      </c>
      <c r="E2569" s="65" t="s">
        <v>1709</v>
      </c>
      <c r="F2569" s="65">
        <v>1</v>
      </c>
      <c r="G2569" s="65" t="s">
        <v>19</v>
      </c>
      <c r="H2569" s="65" t="s">
        <v>1727</v>
      </c>
      <c r="I2569" s="65" t="s">
        <v>1728</v>
      </c>
      <c r="J2569" s="65">
        <v>51</v>
      </c>
      <c r="K2569" s="65">
        <v>51</v>
      </c>
      <c r="L2569" s="65" t="s">
        <v>21</v>
      </c>
      <c r="M2569" s="51"/>
      <c r="N2569" s="51"/>
    </row>
    <row r="2570" spans="1:14" x14ac:dyDescent="0.25">
      <c r="A2570" s="65" t="s">
        <v>1708</v>
      </c>
      <c r="B2570" s="65" t="s">
        <v>226</v>
      </c>
      <c r="C2570" s="65" t="s">
        <v>227</v>
      </c>
      <c r="D2570" s="65" t="s">
        <v>234</v>
      </c>
      <c r="E2570" s="65" t="s">
        <v>1709</v>
      </c>
      <c r="F2570" s="65">
        <v>1</v>
      </c>
      <c r="G2570" s="65" t="s">
        <v>19</v>
      </c>
      <c r="H2570" s="65" t="s">
        <v>92</v>
      </c>
      <c r="I2570" s="65"/>
      <c r="J2570" s="65">
        <v>49</v>
      </c>
      <c r="K2570" s="65">
        <v>49</v>
      </c>
      <c r="L2570" s="65" t="s">
        <v>21</v>
      </c>
      <c r="M2570" s="51"/>
      <c r="N2570" s="51"/>
    </row>
    <row r="2571" spans="1:14" ht="25.5" x14ac:dyDescent="0.25">
      <c r="A2571" s="65" t="s">
        <v>1708</v>
      </c>
      <c r="B2571" s="65" t="s">
        <v>140</v>
      </c>
      <c r="C2571" s="65" t="s">
        <v>232</v>
      </c>
      <c r="D2571" s="65" t="s">
        <v>233</v>
      </c>
      <c r="E2571" s="65" t="s">
        <v>1709</v>
      </c>
      <c r="F2571" s="65">
        <v>1</v>
      </c>
      <c r="G2571" s="65" t="s">
        <v>19</v>
      </c>
      <c r="H2571" s="65" t="s">
        <v>92</v>
      </c>
      <c r="I2571" s="65"/>
      <c r="J2571" s="65">
        <v>29</v>
      </c>
      <c r="K2571" s="51"/>
      <c r="L2571" s="65" t="s">
        <v>21</v>
      </c>
      <c r="M2571" s="51"/>
      <c r="N2571" s="51"/>
    </row>
    <row r="2572" spans="1:14" ht="25.5" x14ac:dyDescent="0.25">
      <c r="A2572" s="65" t="s">
        <v>1708</v>
      </c>
      <c r="B2572" s="65" t="s">
        <v>140</v>
      </c>
      <c r="C2572" s="65" t="s">
        <v>296</v>
      </c>
      <c r="D2572" s="65" t="s">
        <v>464</v>
      </c>
      <c r="E2572" s="65" t="s">
        <v>1709</v>
      </c>
      <c r="F2572" s="65">
        <v>1</v>
      </c>
      <c r="G2572" s="65" t="s">
        <v>19</v>
      </c>
      <c r="H2572" s="65" t="s">
        <v>92</v>
      </c>
      <c r="I2572" s="65"/>
      <c r="J2572" s="65">
        <v>9</v>
      </c>
      <c r="K2572" s="65">
        <v>17</v>
      </c>
      <c r="L2572" s="65" t="s">
        <v>21</v>
      </c>
      <c r="M2572" s="51"/>
      <c r="N2572" s="51"/>
    </row>
    <row r="2573" spans="1:14" x14ac:dyDescent="0.25">
      <c r="A2573" s="65" t="s">
        <v>1708</v>
      </c>
      <c r="B2573" s="65" t="s">
        <v>226</v>
      </c>
      <c r="C2573" s="65" t="s">
        <v>227</v>
      </c>
      <c r="D2573" s="65" t="s">
        <v>560</v>
      </c>
      <c r="E2573" s="65" t="s">
        <v>1709</v>
      </c>
      <c r="F2573" s="65">
        <v>1</v>
      </c>
      <c r="G2573" s="65" t="s">
        <v>19</v>
      </c>
      <c r="H2573" s="65" t="s">
        <v>92</v>
      </c>
      <c r="I2573" s="65"/>
      <c r="J2573" s="65">
        <v>62</v>
      </c>
      <c r="K2573" s="65">
        <v>50</v>
      </c>
      <c r="L2573" s="65" t="s">
        <v>21</v>
      </c>
      <c r="M2573" s="51"/>
      <c r="N2573" s="51"/>
    </row>
    <row r="2574" spans="1:14" x14ac:dyDescent="0.25">
      <c r="A2574" s="65" t="s">
        <v>1708</v>
      </c>
      <c r="B2574" s="65" t="s">
        <v>68</v>
      </c>
      <c r="C2574" s="65" t="s">
        <v>69</v>
      </c>
      <c r="D2574" s="65" t="s">
        <v>135</v>
      </c>
      <c r="E2574" s="65" t="s">
        <v>1709</v>
      </c>
      <c r="F2574" s="65">
        <v>1</v>
      </c>
      <c r="G2574" s="65" t="s">
        <v>19</v>
      </c>
      <c r="H2574" s="65" t="s">
        <v>92</v>
      </c>
      <c r="I2574" s="65"/>
      <c r="J2574" s="65">
        <v>55</v>
      </c>
      <c r="K2574" s="51"/>
      <c r="L2574" s="65" t="s">
        <v>21</v>
      </c>
      <c r="M2574" s="51"/>
      <c r="N2574" s="51"/>
    </row>
    <row r="2575" spans="1:14" x14ac:dyDescent="0.25">
      <c r="A2575" s="65" t="s">
        <v>1708</v>
      </c>
      <c r="B2575" s="65" t="s">
        <v>37</v>
      </c>
      <c r="C2575" s="65" t="s">
        <v>109</v>
      </c>
      <c r="D2575" s="65" t="s">
        <v>689</v>
      </c>
      <c r="E2575" s="65" t="s">
        <v>1709</v>
      </c>
      <c r="F2575" s="65">
        <v>1</v>
      </c>
      <c r="G2575" s="65" t="s">
        <v>19</v>
      </c>
      <c r="H2575" s="65" t="s">
        <v>92</v>
      </c>
      <c r="I2575" s="65"/>
      <c r="J2575" s="65">
        <v>37</v>
      </c>
      <c r="K2575" s="51"/>
      <c r="L2575" s="65" t="s">
        <v>21</v>
      </c>
      <c r="M2575" s="51"/>
      <c r="N2575" s="51"/>
    </row>
    <row r="2576" spans="1:14" x14ac:dyDescent="0.25">
      <c r="A2576" s="65" t="s">
        <v>1708</v>
      </c>
      <c r="B2576" s="65" t="s">
        <v>68</v>
      </c>
      <c r="C2576" s="65" t="s">
        <v>646</v>
      </c>
      <c r="D2576" s="65" t="s">
        <v>647</v>
      </c>
      <c r="E2576" s="65" t="s">
        <v>1709</v>
      </c>
      <c r="F2576" s="65">
        <v>1</v>
      </c>
      <c r="G2576" s="65" t="s">
        <v>19</v>
      </c>
      <c r="H2576" s="65" t="s">
        <v>92</v>
      </c>
      <c r="I2576" s="65"/>
      <c r="J2576" s="65">
        <v>57</v>
      </c>
      <c r="K2576" s="65">
        <v>50</v>
      </c>
      <c r="L2576" s="65" t="s">
        <v>21</v>
      </c>
      <c r="M2576" s="51"/>
      <c r="N2576" s="51"/>
    </row>
    <row r="2577" spans="1:14" x14ac:dyDescent="0.25">
      <c r="A2577" s="65" t="s">
        <v>1708</v>
      </c>
      <c r="B2577" s="65" t="s">
        <v>244</v>
      </c>
      <c r="C2577" s="65" t="s">
        <v>94</v>
      </c>
      <c r="D2577" s="65" t="s">
        <v>706</v>
      </c>
      <c r="E2577" s="65" t="s">
        <v>1709</v>
      </c>
      <c r="F2577" s="65">
        <v>1</v>
      </c>
      <c r="G2577" s="65" t="s">
        <v>19</v>
      </c>
      <c r="H2577" s="65" t="s">
        <v>92</v>
      </c>
      <c r="I2577" s="65"/>
      <c r="J2577" s="65">
        <v>38</v>
      </c>
      <c r="K2577" s="65">
        <v>39</v>
      </c>
      <c r="L2577" s="65" t="s">
        <v>21</v>
      </c>
      <c r="M2577" s="51"/>
      <c r="N2577" s="51"/>
    </row>
    <row r="2578" spans="1:14" x14ac:dyDescent="0.25">
      <c r="A2578" s="65" t="s">
        <v>1708</v>
      </c>
      <c r="B2578" s="65" t="s">
        <v>226</v>
      </c>
      <c r="C2578" s="65" t="s">
        <v>227</v>
      </c>
      <c r="D2578" s="65" t="s">
        <v>911</v>
      </c>
      <c r="E2578" s="65" t="s">
        <v>1709</v>
      </c>
      <c r="F2578" s="65">
        <v>1</v>
      </c>
      <c r="G2578" s="65" t="s">
        <v>19</v>
      </c>
      <c r="H2578" s="65" t="s">
        <v>92</v>
      </c>
      <c r="I2578" s="65"/>
      <c r="J2578" s="65">
        <v>56</v>
      </c>
      <c r="K2578" s="65">
        <v>53</v>
      </c>
      <c r="L2578" s="65" t="s">
        <v>21</v>
      </c>
      <c r="M2578" s="51"/>
      <c r="N2578" s="51"/>
    </row>
    <row r="2579" spans="1:14" x14ac:dyDescent="0.25">
      <c r="A2579" s="65" t="s">
        <v>382</v>
      </c>
      <c r="B2579" s="65" t="s">
        <v>226</v>
      </c>
      <c r="C2579" s="65" t="s">
        <v>227</v>
      </c>
      <c r="D2579" s="65" t="s">
        <v>911</v>
      </c>
      <c r="E2579" s="65" t="s">
        <v>1709</v>
      </c>
      <c r="F2579" s="65">
        <v>1</v>
      </c>
      <c r="G2579" s="65" t="s">
        <v>19</v>
      </c>
      <c r="H2579" s="65" t="s">
        <v>1727</v>
      </c>
      <c r="I2579" s="65" t="s">
        <v>1728</v>
      </c>
      <c r="J2579" s="65">
        <v>58</v>
      </c>
      <c r="K2579" s="65">
        <v>55</v>
      </c>
      <c r="L2579" s="65" t="s">
        <v>21</v>
      </c>
      <c r="M2579" s="51"/>
      <c r="N2579" s="51"/>
    </row>
    <row r="2580" spans="1:14" x14ac:dyDescent="0.25">
      <c r="A2580" s="65" t="s">
        <v>1708</v>
      </c>
      <c r="B2580" s="65" t="s">
        <v>30</v>
      </c>
      <c r="C2580" s="65" t="s">
        <v>223</v>
      </c>
      <c r="D2580" s="65" t="s">
        <v>912</v>
      </c>
      <c r="E2580" s="65" t="s">
        <v>1709</v>
      </c>
      <c r="F2580" s="65">
        <v>1</v>
      </c>
      <c r="G2580" s="65" t="s">
        <v>19</v>
      </c>
      <c r="H2580" s="65" t="s">
        <v>92</v>
      </c>
      <c r="I2580" s="65"/>
      <c r="J2580" s="51"/>
      <c r="K2580" s="65">
        <v>53</v>
      </c>
      <c r="L2580" s="65" t="s">
        <v>21</v>
      </c>
      <c r="M2580" s="51"/>
      <c r="N2580" s="51"/>
    </row>
    <row r="2581" spans="1:14" x14ac:dyDescent="0.25">
      <c r="A2581" s="65" t="s">
        <v>1708</v>
      </c>
      <c r="B2581" s="65" t="s">
        <v>30</v>
      </c>
      <c r="C2581" s="65" t="s">
        <v>34</v>
      </c>
      <c r="D2581" s="65" t="s">
        <v>913</v>
      </c>
      <c r="E2581" s="65" t="s">
        <v>1709</v>
      </c>
      <c r="F2581" s="65">
        <v>1</v>
      </c>
      <c r="G2581" s="65" t="s">
        <v>19</v>
      </c>
      <c r="H2581" s="65" t="s">
        <v>92</v>
      </c>
      <c r="I2581" s="65"/>
      <c r="J2581" s="65">
        <v>54</v>
      </c>
      <c r="K2581" s="51"/>
      <c r="L2581" s="65" t="s">
        <v>21</v>
      </c>
      <c r="M2581" s="51"/>
      <c r="N2581" s="51"/>
    </row>
    <row r="2582" spans="1:14" x14ac:dyDescent="0.25">
      <c r="A2582" s="65" t="s">
        <v>1708</v>
      </c>
      <c r="B2582" s="65" t="s">
        <v>226</v>
      </c>
      <c r="C2582" s="65" t="s">
        <v>227</v>
      </c>
      <c r="D2582" s="65" t="s">
        <v>914</v>
      </c>
      <c r="E2582" s="65" t="s">
        <v>1709</v>
      </c>
      <c r="F2582" s="65">
        <v>1</v>
      </c>
      <c r="G2582" s="65" t="s">
        <v>19</v>
      </c>
      <c r="H2582" s="65" t="s">
        <v>92</v>
      </c>
      <c r="I2582" s="65"/>
      <c r="J2582" s="65">
        <v>56</v>
      </c>
      <c r="K2582" s="65">
        <v>38</v>
      </c>
      <c r="L2582" s="65" t="s">
        <v>21</v>
      </c>
      <c r="M2582" s="51"/>
      <c r="N2582" s="51"/>
    </row>
    <row r="2583" spans="1:14" x14ac:dyDescent="0.25">
      <c r="A2583" s="65" t="s">
        <v>1708</v>
      </c>
      <c r="B2583" s="65" t="s">
        <v>226</v>
      </c>
      <c r="C2583" s="65" t="s">
        <v>227</v>
      </c>
      <c r="D2583" s="65" t="s">
        <v>915</v>
      </c>
      <c r="E2583" s="65" t="s">
        <v>1709</v>
      </c>
      <c r="F2583" s="65">
        <v>1</v>
      </c>
      <c r="G2583" s="65" t="s">
        <v>19</v>
      </c>
      <c r="H2583" s="65" t="s">
        <v>92</v>
      </c>
      <c r="I2583" s="65"/>
      <c r="J2583" s="65">
        <v>48</v>
      </c>
      <c r="K2583" s="51"/>
      <c r="L2583" s="65" t="s">
        <v>21</v>
      </c>
      <c r="M2583" s="51"/>
      <c r="N2583" s="51"/>
    </row>
    <row r="2584" spans="1:14" ht="25.5" x14ac:dyDescent="0.25">
      <c r="A2584" s="65" t="s">
        <v>1708</v>
      </c>
      <c r="B2584" s="65" t="s">
        <v>16</v>
      </c>
      <c r="C2584" s="65" t="s">
        <v>17</v>
      </c>
      <c r="D2584" s="65" t="s">
        <v>857</v>
      </c>
      <c r="E2584" s="65" t="s">
        <v>1709</v>
      </c>
      <c r="F2584" s="65">
        <v>1</v>
      </c>
      <c r="G2584" s="65" t="s">
        <v>19</v>
      </c>
      <c r="H2584" s="65" t="s">
        <v>92</v>
      </c>
      <c r="I2584" s="65"/>
      <c r="J2584" s="65">
        <v>12</v>
      </c>
      <c r="K2584" s="65">
        <v>14</v>
      </c>
      <c r="L2584" s="65" t="s">
        <v>21</v>
      </c>
      <c r="M2584" s="51"/>
      <c r="N2584" s="51"/>
    </row>
    <row r="2585" spans="1:14" x14ac:dyDescent="0.25">
      <c r="A2585" s="65" t="s">
        <v>1708</v>
      </c>
      <c r="B2585" s="65" t="s">
        <v>226</v>
      </c>
      <c r="C2585" s="65" t="s">
        <v>916</v>
      </c>
      <c r="D2585" s="65" t="s">
        <v>917</v>
      </c>
      <c r="E2585" s="65" t="s">
        <v>1709</v>
      </c>
      <c r="F2585" s="65">
        <v>1</v>
      </c>
      <c r="G2585" s="65" t="s">
        <v>19</v>
      </c>
      <c r="H2585" s="65" t="s">
        <v>92</v>
      </c>
      <c r="I2585" s="65"/>
      <c r="J2585" s="65">
        <v>48</v>
      </c>
      <c r="K2585" s="51"/>
      <c r="L2585" s="65" t="s">
        <v>21</v>
      </c>
      <c r="M2585" s="51"/>
      <c r="N2585" s="51"/>
    </row>
    <row r="2586" spans="1:14" x14ac:dyDescent="0.25">
      <c r="A2586" s="65" t="s">
        <v>1708</v>
      </c>
      <c r="B2586" s="65" t="s">
        <v>93</v>
      </c>
      <c r="C2586" s="65" t="s">
        <v>94</v>
      </c>
      <c r="D2586" s="65" t="s">
        <v>339</v>
      </c>
      <c r="E2586" s="65" t="s">
        <v>1709</v>
      </c>
      <c r="F2586" s="65">
        <v>1</v>
      </c>
      <c r="G2586" s="65" t="s">
        <v>19</v>
      </c>
      <c r="H2586" s="65" t="s">
        <v>92</v>
      </c>
      <c r="I2586" s="65"/>
      <c r="J2586" s="65">
        <v>25</v>
      </c>
      <c r="K2586" s="65">
        <v>24</v>
      </c>
      <c r="L2586" s="65" t="s">
        <v>21</v>
      </c>
      <c r="M2586" s="51"/>
      <c r="N2586" s="51"/>
    </row>
    <row r="2587" spans="1:14" x14ac:dyDescent="0.25">
      <c r="A2587" s="65" t="s">
        <v>382</v>
      </c>
      <c r="B2587" s="65" t="s">
        <v>93</v>
      </c>
      <c r="C2587" s="65" t="s">
        <v>94</v>
      </c>
      <c r="D2587" s="65" t="s">
        <v>339</v>
      </c>
      <c r="E2587" s="65" t="s">
        <v>1709</v>
      </c>
      <c r="F2587" s="65">
        <v>1</v>
      </c>
      <c r="G2587" s="65" t="s">
        <v>19</v>
      </c>
      <c r="H2587" s="65" t="s">
        <v>1727</v>
      </c>
      <c r="I2587" s="65" t="s">
        <v>1728</v>
      </c>
      <c r="J2587" s="51"/>
      <c r="K2587" s="65">
        <v>32</v>
      </c>
      <c r="L2587" s="65" t="s">
        <v>21</v>
      </c>
      <c r="M2587" s="51"/>
      <c r="N2587" s="51"/>
    </row>
    <row r="2588" spans="1:14" x14ac:dyDescent="0.25">
      <c r="A2588" s="65" t="s">
        <v>1708</v>
      </c>
      <c r="B2588" s="65" t="s">
        <v>172</v>
      </c>
      <c r="C2588" s="65" t="s">
        <v>173</v>
      </c>
      <c r="D2588" s="65" t="s">
        <v>918</v>
      </c>
      <c r="E2588" s="65" t="s">
        <v>1709</v>
      </c>
      <c r="F2588" s="65">
        <v>1</v>
      </c>
      <c r="G2588" s="65" t="s">
        <v>19</v>
      </c>
      <c r="H2588" s="65" t="s">
        <v>92</v>
      </c>
      <c r="I2588" s="65"/>
      <c r="J2588" s="51"/>
      <c r="K2588" s="65">
        <v>29</v>
      </c>
      <c r="L2588" s="65" t="s">
        <v>21</v>
      </c>
      <c r="M2588" s="51"/>
      <c r="N2588" s="51"/>
    </row>
    <row r="2589" spans="1:14" x14ac:dyDescent="0.25">
      <c r="A2589" s="65" t="s">
        <v>1708</v>
      </c>
      <c r="B2589" s="65" t="s">
        <v>30</v>
      </c>
      <c r="C2589" s="65" t="s">
        <v>31</v>
      </c>
      <c r="D2589" s="65" t="s">
        <v>456</v>
      </c>
      <c r="E2589" s="65" t="s">
        <v>1709</v>
      </c>
      <c r="F2589" s="65">
        <v>1</v>
      </c>
      <c r="G2589" s="65" t="s">
        <v>19</v>
      </c>
      <c r="H2589" s="65" t="s">
        <v>92</v>
      </c>
      <c r="I2589" s="65"/>
      <c r="J2589" s="65">
        <v>55</v>
      </c>
      <c r="K2589" s="65">
        <v>29</v>
      </c>
      <c r="L2589" s="65" t="s">
        <v>21</v>
      </c>
      <c r="M2589" s="51"/>
      <c r="N2589" s="51"/>
    </row>
    <row r="2590" spans="1:14" x14ac:dyDescent="0.25">
      <c r="A2590" s="65" t="s">
        <v>382</v>
      </c>
      <c r="B2590" s="65" t="s">
        <v>30</v>
      </c>
      <c r="C2590" s="65" t="s">
        <v>31</v>
      </c>
      <c r="D2590" s="65" t="s">
        <v>456</v>
      </c>
      <c r="E2590" s="65" t="s">
        <v>1709</v>
      </c>
      <c r="F2590" s="65">
        <v>1</v>
      </c>
      <c r="G2590" s="65" t="s">
        <v>19</v>
      </c>
      <c r="H2590" s="65" t="s">
        <v>1727</v>
      </c>
      <c r="I2590" s="65" t="s">
        <v>1728</v>
      </c>
      <c r="J2590" s="51"/>
      <c r="K2590" s="65">
        <v>32</v>
      </c>
      <c r="L2590" s="65" t="s">
        <v>21</v>
      </c>
      <c r="M2590" s="51"/>
      <c r="N2590" s="51"/>
    </row>
    <row r="2591" spans="1:14" x14ac:dyDescent="0.25">
      <c r="A2591" s="65" t="s">
        <v>1708</v>
      </c>
      <c r="B2591" s="65" t="s">
        <v>30</v>
      </c>
      <c r="C2591" s="65" t="s">
        <v>34</v>
      </c>
      <c r="D2591" s="65" t="s">
        <v>508</v>
      </c>
      <c r="E2591" s="65" t="s">
        <v>1709</v>
      </c>
      <c r="F2591" s="65">
        <v>1</v>
      </c>
      <c r="G2591" s="65" t="s">
        <v>19</v>
      </c>
      <c r="H2591" s="65" t="s">
        <v>92</v>
      </c>
      <c r="I2591" s="65"/>
      <c r="J2591" s="65">
        <v>48</v>
      </c>
      <c r="K2591" s="65">
        <v>34</v>
      </c>
      <c r="L2591" s="65" t="s">
        <v>21</v>
      </c>
      <c r="M2591" s="51"/>
      <c r="N2591" s="51"/>
    </row>
    <row r="2592" spans="1:14" x14ac:dyDescent="0.25">
      <c r="A2592" s="65" t="s">
        <v>382</v>
      </c>
      <c r="B2592" s="65" t="s">
        <v>30</v>
      </c>
      <c r="C2592" s="65" t="s">
        <v>34</v>
      </c>
      <c r="D2592" s="65" t="s">
        <v>508</v>
      </c>
      <c r="E2592" s="65" t="s">
        <v>1709</v>
      </c>
      <c r="F2592" s="65">
        <v>1</v>
      </c>
      <c r="G2592" s="65" t="s">
        <v>19</v>
      </c>
      <c r="H2592" s="65" t="s">
        <v>1727</v>
      </c>
      <c r="I2592" s="65" t="s">
        <v>1728</v>
      </c>
      <c r="J2592" s="51"/>
      <c r="K2592" s="65">
        <v>37</v>
      </c>
      <c r="L2592" s="65" t="s">
        <v>21</v>
      </c>
      <c r="M2592" s="51"/>
      <c r="N2592" s="51"/>
    </row>
    <row r="2593" spans="1:14" x14ac:dyDescent="0.25">
      <c r="A2593" s="65" t="s">
        <v>1708</v>
      </c>
      <c r="B2593" s="65" t="s">
        <v>30</v>
      </c>
      <c r="C2593" s="65" t="s">
        <v>31</v>
      </c>
      <c r="D2593" s="65" t="s">
        <v>814</v>
      </c>
      <c r="E2593" s="65" t="s">
        <v>1709</v>
      </c>
      <c r="F2593" s="65">
        <v>1</v>
      </c>
      <c r="G2593" s="65" t="s">
        <v>19</v>
      </c>
      <c r="H2593" s="65" t="s">
        <v>92</v>
      </c>
      <c r="I2593" s="65"/>
      <c r="J2593" s="65">
        <v>44</v>
      </c>
      <c r="K2593" s="65">
        <v>42</v>
      </c>
      <c r="L2593" s="65" t="s">
        <v>21</v>
      </c>
      <c r="M2593" s="51"/>
      <c r="N2593" s="51"/>
    </row>
    <row r="2594" spans="1:14" x14ac:dyDescent="0.25">
      <c r="A2594" s="65" t="s">
        <v>382</v>
      </c>
      <c r="B2594" s="65" t="s">
        <v>30</v>
      </c>
      <c r="C2594" s="65" t="s">
        <v>31</v>
      </c>
      <c r="D2594" s="65" t="s">
        <v>814</v>
      </c>
      <c r="E2594" s="65" t="s">
        <v>1709</v>
      </c>
      <c r="F2594" s="65">
        <v>1</v>
      </c>
      <c r="G2594" s="65" t="s">
        <v>19</v>
      </c>
      <c r="H2594" s="65" t="s">
        <v>1727</v>
      </c>
      <c r="I2594" s="65" t="s">
        <v>1728</v>
      </c>
      <c r="J2594" s="51"/>
      <c r="K2594" s="65">
        <v>52</v>
      </c>
      <c r="L2594" s="65" t="s">
        <v>21</v>
      </c>
      <c r="M2594" s="51"/>
      <c r="N2594" s="51"/>
    </row>
    <row r="2595" spans="1:14" x14ac:dyDescent="0.25">
      <c r="A2595" s="65" t="s">
        <v>1708</v>
      </c>
      <c r="B2595" s="65" t="s">
        <v>30</v>
      </c>
      <c r="C2595" s="65" t="s">
        <v>34</v>
      </c>
      <c r="D2595" s="65" t="s">
        <v>919</v>
      </c>
      <c r="E2595" s="65" t="s">
        <v>1709</v>
      </c>
      <c r="F2595" s="65">
        <v>1</v>
      </c>
      <c r="G2595" s="65" t="s">
        <v>19</v>
      </c>
      <c r="H2595" s="65" t="s">
        <v>92</v>
      </c>
      <c r="I2595" s="65"/>
      <c r="J2595" s="65">
        <v>47</v>
      </c>
      <c r="K2595" s="51"/>
      <c r="L2595" s="65" t="s">
        <v>21</v>
      </c>
      <c r="M2595" s="51"/>
      <c r="N2595" s="51"/>
    </row>
    <row r="2596" spans="1:14" x14ac:dyDescent="0.25">
      <c r="A2596" s="65" t="s">
        <v>1708</v>
      </c>
      <c r="B2596" s="65" t="s">
        <v>30</v>
      </c>
      <c r="C2596" s="65" t="s">
        <v>34</v>
      </c>
      <c r="D2596" s="65" t="s">
        <v>920</v>
      </c>
      <c r="E2596" s="65" t="s">
        <v>1709</v>
      </c>
      <c r="F2596" s="65">
        <v>1</v>
      </c>
      <c r="G2596" s="65" t="s">
        <v>19</v>
      </c>
      <c r="H2596" s="65" t="s">
        <v>92</v>
      </c>
      <c r="I2596" s="65"/>
      <c r="J2596" s="65">
        <v>51</v>
      </c>
      <c r="K2596" s="65">
        <v>36</v>
      </c>
      <c r="L2596" s="65" t="s">
        <v>21</v>
      </c>
      <c r="M2596" s="51"/>
      <c r="N2596" s="51"/>
    </row>
    <row r="2597" spans="1:14" x14ac:dyDescent="0.25">
      <c r="A2597" s="65" t="s">
        <v>382</v>
      </c>
      <c r="B2597" s="65" t="s">
        <v>30</v>
      </c>
      <c r="C2597" s="65" t="s">
        <v>34</v>
      </c>
      <c r="D2597" s="65" t="s">
        <v>920</v>
      </c>
      <c r="E2597" s="65" t="s">
        <v>1709</v>
      </c>
      <c r="F2597" s="65">
        <v>1</v>
      </c>
      <c r="G2597" s="65" t="s">
        <v>19</v>
      </c>
      <c r="H2597" s="65" t="s">
        <v>1727</v>
      </c>
      <c r="I2597" s="65" t="s">
        <v>1728</v>
      </c>
      <c r="J2597" s="51"/>
      <c r="K2597" s="65">
        <v>39</v>
      </c>
      <c r="L2597" s="65" t="s">
        <v>21</v>
      </c>
      <c r="M2597" s="51"/>
      <c r="N2597" s="51"/>
    </row>
    <row r="2598" spans="1:14" x14ac:dyDescent="0.25">
      <c r="A2598" s="65" t="s">
        <v>1708</v>
      </c>
      <c r="B2598" s="65" t="s">
        <v>30</v>
      </c>
      <c r="C2598" s="65" t="s">
        <v>34</v>
      </c>
      <c r="D2598" s="65" t="s">
        <v>509</v>
      </c>
      <c r="E2598" s="65" t="s">
        <v>1709</v>
      </c>
      <c r="F2598" s="65">
        <v>1</v>
      </c>
      <c r="G2598" s="65" t="s">
        <v>19</v>
      </c>
      <c r="H2598" s="65" t="s">
        <v>92</v>
      </c>
      <c r="I2598" s="65"/>
      <c r="J2598" s="65">
        <v>52</v>
      </c>
      <c r="K2598" s="65">
        <v>28</v>
      </c>
      <c r="L2598" s="65" t="s">
        <v>21</v>
      </c>
      <c r="M2598" s="51"/>
      <c r="N2598" s="51"/>
    </row>
    <row r="2599" spans="1:14" x14ac:dyDescent="0.25">
      <c r="A2599" s="65" t="s">
        <v>382</v>
      </c>
      <c r="B2599" s="65" t="s">
        <v>30</v>
      </c>
      <c r="C2599" s="65" t="s">
        <v>34</v>
      </c>
      <c r="D2599" s="65" t="s">
        <v>509</v>
      </c>
      <c r="E2599" s="65" t="s">
        <v>1709</v>
      </c>
      <c r="F2599" s="65">
        <v>1</v>
      </c>
      <c r="G2599" s="65" t="s">
        <v>19</v>
      </c>
      <c r="H2599" s="65" t="s">
        <v>1727</v>
      </c>
      <c r="I2599" s="65" t="s">
        <v>1728</v>
      </c>
      <c r="J2599" s="51"/>
      <c r="K2599" s="65">
        <v>31</v>
      </c>
      <c r="L2599" s="65" t="s">
        <v>21</v>
      </c>
      <c r="M2599" s="51"/>
      <c r="N2599" s="51"/>
    </row>
    <row r="2600" spans="1:14" x14ac:dyDescent="0.25">
      <c r="A2600" s="65" t="s">
        <v>1708</v>
      </c>
      <c r="B2600" s="65" t="s">
        <v>43</v>
      </c>
      <c r="C2600" s="65" t="s">
        <v>49</v>
      </c>
      <c r="D2600" s="65" t="s">
        <v>673</v>
      </c>
      <c r="E2600" s="65" t="s">
        <v>1709</v>
      </c>
      <c r="F2600" s="65">
        <v>1</v>
      </c>
      <c r="G2600" s="65" t="s">
        <v>19</v>
      </c>
      <c r="H2600" s="65" t="s">
        <v>92</v>
      </c>
      <c r="I2600" s="65"/>
      <c r="J2600" s="65">
        <v>24</v>
      </c>
      <c r="K2600" s="65">
        <v>45</v>
      </c>
      <c r="L2600" s="65" t="s">
        <v>21</v>
      </c>
      <c r="M2600" s="51"/>
      <c r="N2600" s="51"/>
    </row>
    <row r="2601" spans="1:14" x14ac:dyDescent="0.25">
      <c r="A2601" s="65" t="s">
        <v>1708</v>
      </c>
      <c r="B2601" s="65" t="s">
        <v>226</v>
      </c>
      <c r="C2601" s="65" t="s">
        <v>227</v>
      </c>
      <c r="D2601" s="65" t="s">
        <v>921</v>
      </c>
      <c r="E2601" s="65" t="s">
        <v>1709</v>
      </c>
      <c r="F2601" s="65">
        <v>1</v>
      </c>
      <c r="G2601" s="65" t="s">
        <v>19</v>
      </c>
      <c r="H2601" s="65" t="s">
        <v>92</v>
      </c>
      <c r="I2601" s="65"/>
      <c r="J2601" s="65">
        <v>55</v>
      </c>
      <c r="K2601" s="65">
        <v>49</v>
      </c>
      <c r="L2601" s="65" t="s">
        <v>21</v>
      </c>
      <c r="M2601" s="51"/>
      <c r="N2601" s="51"/>
    </row>
    <row r="2602" spans="1:14" x14ac:dyDescent="0.25">
      <c r="A2602" s="65" t="s">
        <v>382</v>
      </c>
      <c r="B2602" s="65" t="s">
        <v>226</v>
      </c>
      <c r="C2602" s="65" t="s">
        <v>227</v>
      </c>
      <c r="D2602" s="65" t="s">
        <v>921</v>
      </c>
      <c r="E2602" s="65" t="s">
        <v>1709</v>
      </c>
      <c r="F2602" s="65">
        <v>1</v>
      </c>
      <c r="G2602" s="65" t="s">
        <v>19</v>
      </c>
      <c r="H2602" s="65" t="s">
        <v>1727</v>
      </c>
      <c r="I2602" s="65" t="s">
        <v>1728</v>
      </c>
      <c r="J2602" s="65">
        <v>57</v>
      </c>
      <c r="K2602" s="65">
        <v>51</v>
      </c>
      <c r="L2602" s="65" t="s">
        <v>21</v>
      </c>
      <c r="M2602" s="51"/>
      <c r="N2602" s="51"/>
    </row>
    <row r="2603" spans="1:14" x14ac:dyDescent="0.25">
      <c r="A2603" s="65" t="s">
        <v>1708</v>
      </c>
      <c r="B2603" s="65" t="s">
        <v>46</v>
      </c>
      <c r="C2603" s="65" t="s">
        <v>47</v>
      </c>
      <c r="D2603" s="65" t="s">
        <v>682</v>
      </c>
      <c r="E2603" s="65" t="s">
        <v>1709</v>
      </c>
      <c r="F2603" s="65">
        <v>1</v>
      </c>
      <c r="G2603" s="65" t="s">
        <v>19</v>
      </c>
      <c r="H2603" s="65" t="s">
        <v>92</v>
      </c>
      <c r="I2603" s="65"/>
      <c r="J2603" s="51"/>
      <c r="K2603" s="65">
        <v>37</v>
      </c>
      <c r="L2603" s="65" t="s">
        <v>21</v>
      </c>
      <c r="M2603" s="51"/>
      <c r="N2603" s="51"/>
    </row>
    <row r="2604" spans="1:14" x14ac:dyDescent="0.25">
      <c r="A2604" s="65" t="s">
        <v>1708</v>
      </c>
      <c r="B2604" s="65" t="s">
        <v>226</v>
      </c>
      <c r="C2604" s="65" t="s">
        <v>227</v>
      </c>
      <c r="D2604" s="65" t="s">
        <v>922</v>
      </c>
      <c r="E2604" s="65" t="s">
        <v>1709</v>
      </c>
      <c r="F2604" s="65">
        <v>1</v>
      </c>
      <c r="G2604" s="65" t="s">
        <v>19</v>
      </c>
      <c r="H2604" s="65" t="s">
        <v>92</v>
      </c>
      <c r="I2604" s="65"/>
      <c r="J2604" s="65">
        <v>53</v>
      </c>
      <c r="K2604" s="65">
        <v>35</v>
      </c>
      <c r="L2604" s="65" t="s">
        <v>21</v>
      </c>
      <c r="M2604" s="51"/>
      <c r="N2604" s="51"/>
    </row>
    <row r="2605" spans="1:14" x14ac:dyDescent="0.25">
      <c r="A2605" s="65" t="s">
        <v>1708</v>
      </c>
      <c r="B2605" s="65" t="s">
        <v>226</v>
      </c>
      <c r="C2605" s="65" t="s">
        <v>227</v>
      </c>
      <c r="D2605" s="65" t="s">
        <v>923</v>
      </c>
      <c r="E2605" s="65" t="s">
        <v>1709</v>
      </c>
      <c r="F2605" s="65">
        <v>1</v>
      </c>
      <c r="G2605" s="65" t="s">
        <v>19</v>
      </c>
      <c r="H2605" s="65" t="s">
        <v>92</v>
      </c>
      <c r="I2605" s="65"/>
      <c r="J2605" s="65">
        <v>56</v>
      </c>
      <c r="K2605" s="65">
        <v>40</v>
      </c>
      <c r="L2605" s="65" t="s">
        <v>21</v>
      </c>
      <c r="M2605" s="51"/>
      <c r="N2605" s="51"/>
    </row>
    <row r="2606" spans="1:14" x14ac:dyDescent="0.25">
      <c r="A2606" s="65" t="s">
        <v>1708</v>
      </c>
      <c r="B2606" s="65" t="s">
        <v>43</v>
      </c>
      <c r="C2606" s="65" t="s">
        <v>44</v>
      </c>
      <c r="D2606" s="65" t="s">
        <v>45</v>
      </c>
      <c r="E2606" s="65" t="s">
        <v>1752</v>
      </c>
      <c r="F2606" s="65">
        <v>1</v>
      </c>
      <c r="G2606" s="65" t="s">
        <v>19</v>
      </c>
      <c r="H2606" s="65" t="s">
        <v>92</v>
      </c>
      <c r="I2606" s="65" t="s">
        <v>1713</v>
      </c>
      <c r="J2606" s="65">
        <v>30</v>
      </c>
      <c r="K2606" s="65">
        <v>51</v>
      </c>
      <c r="L2606" s="65" t="s">
        <v>21</v>
      </c>
      <c r="M2606" s="51"/>
      <c r="N2606" s="66" t="s">
        <v>1886</v>
      </c>
    </row>
    <row r="2607" spans="1:14" x14ac:dyDescent="0.25">
      <c r="A2607" s="65" t="s">
        <v>1708</v>
      </c>
      <c r="B2607" s="65" t="s">
        <v>172</v>
      </c>
      <c r="C2607" s="65" t="s">
        <v>173</v>
      </c>
      <c r="D2607" s="65" t="s">
        <v>924</v>
      </c>
      <c r="E2607" s="65" t="s">
        <v>1709</v>
      </c>
      <c r="F2607" s="65">
        <v>1</v>
      </c>
      <c r="G2607" s="65" t="s">
        <v>19</v>
      </c>
      <c r="H2607" s="65" t="s">
        <v>92</v>
      </c>
      <c r="I2607" s="65"/>
      <c r="J2607" s="51"/>
      <c r="K2607" s="65">
        <v>44</v>
      </c>
      <c r="L2607" s="65" t="s">
        <v>21</v>
      </c>
      <c r="M2607" s="51"/>
      <c r="N2607" s="51"/>
    </row>
    <row r="2608" spans="1:14" x14ac:dyDescent="0.25">
      <c r="A2608" s="65" t="s">
        <v>382</v>
      </c>
      <c r="B2608" s="65" t="s">
        <v>172</v>
      </c>
      <c r="C2608" s="65" t="s">
        <v>173</v>
      </c>
      <c r="D2608" s="65" t="s">
        <v>924</v>
      </c>
      <c r="E2608" s="65" t="s">
        <v>1709</v>
      </c>
      <c r="F2608" s="65">
        <v>1</v>
      </c>
      <c r="G2608" s="65" t="s">
        <v>19</v>
      </c>
      <c r="H2608" s="65" t="s">
        <v>1727</v>
      </c>
      <c r="I2608" s="65" t="s">
        <v>1728</v>
      </c>
      <c r="J2608" s="51"/>
      <c r="K2608" s="65">
        <v>54</v>
      </c>
      <c r="L2608" s="65" t="s">
        <v>21</v>
      </c>
      <c r="M2608" s="51"/>
      <c r="N2608" s="51"/>
    </row>
    <row r="2609" spans="1:14" ht="25.5" x14ac:dyDescent="0.25">
      <c r="A2609" s="65" t="s">
        <v>1708</v>
      </c>
      <c r="B2609" s="65" t="s">
        <v>140</v>
      </c>
      <c r="C2609" s="65" t="s">
        <v>454</v>
      </c>
      <c r="D2609" s="65" t="s">
        <v>455</v>
      </c>
      <c r="E2609" s="65" t="s">
        <v>1709</v>
      </c>
      <c r="F2609" s="65">
        <v>1</v>
      </c>
      <c r="G2609" s="65" t="s">
        <v>19</v>
      </c>
      <c r="H2609" s="65" t="s">
        <v>92</v>
      </c>
      <c r="I2609" s="65"/>
      <c r="J2609" s="65">
        <v>21</v>
      </c>
      <c r="K2609" s="65">
        <v>13</v>
      </c>
      <c r="L2609" s="65" t="s">
        <v>21</v>
      </c>
      <c r="M2609" s="51"/>
      <c r="N2609" s="51"/>
    </row>
    <row r="2610" spans="1:14" x14ac:dyDescent="0.25">
      <c r="A2610" s="65" t="s">
        <v>1708</v>
      </c>
      <c r="B2610" s="65" t="s">
        <v>226</v>
      </c>
      <c r="C2610" s="65" t="s">
        <v>227</v>
      </c>
      <c r="D2610" s="65" t="s">
        <v>925</v>
      </c>
      <c r="E2610" s="65" t="s">
        <v>1709</v>
      </c>
      <c r="F2610" s="65">
        <v>1</v>
      </c>
      <c r="G2610" s="65" t="s">
        <v>19</v>
      </c>
      <c r="H2610" s="65" t="s">
        <v>92</v>
      </c>
      <c r="I2610" s="65"/>
      <c r="J2610" s="65">
        <v>48</v>
      </c>
      <c r="K2610" s="51"/>
      <c r="L2610" s="65" t="s">
        <v>21</v>
      </c>
      <c r="M2610" s="51"/>
      <c r="N2610" s="51"/>
    </row>
    <row r="2611" spans="1:14" x14ac:dyDescent="0.25">
      <c r="A2611" s="65" t="s">
        <v>1708</v>
      </c>
      <c r="B2611" s="65" t="s">
        <v>172</v>
      </c>
      <c r="C2611" s="65" t="s">
        <v>323</v>
      </c>
      <c r="D2611" s="65" t="s">
        <v>488</v>
      </c>
      <c r="E2611" s="65" t="s">
        <v>1709</v>
      </c>
      <c r="F2611" s="65">
        <v>1</v>
      </c>
      <c r="G2611" s="65" t="s">
        <v>19</v>
      </c>
      <c r="H2611" s="65" t="s">
        <v>92</v>
      </c>
      <c r="I2611" s="65"/>
      <c r="J2611" s="65">
        <v>27</v>
      </c>
      <c r="K2611" s="65">
        <v>36</v>
      </c>
      <c r="L2611" s="65" t="s">
        <v>21</v>
      </c>
      <c r="M2611" s="51"/>
      <c r="N2611" s="51"/>
    </row>
    <row r="2612" spans="1:14" x14ac:dyDescent="0.25">
      <c r="A2612" s="65" t="s">
        <v>382</v>
      </c>
      <c r="B2612" s="65" t="s">
        <v>172</v>
      </c>
      <c r="C2612" s="65" t="s">
        <v>323</v>
      </c>
      <c r="D2612" s="65" t="s">
        <v>488</v>
      </c>
      <c r="E2612" s="65" t="s">
        <v>1709</v>
      </c>
      <c r="F2612" s="65">
        <v>1</v>
      </c>
      <c r="G2612" s="65" t="s">
        <v>19</v>
      </c>
      <c r="H2612" s="65" t="s">
        <v>1727</v>
      </c>
      <c r="I2612" s="65" t="s">
        <v>1728</v>
      </c>
      <c r="J2612" s="51"/>
      <c r="K2612" s="65">
        <v>46</v>
      </c>
      <c r="L2612" s="65" t="s">
        <v>21</v>
      </c>
      <c r="M2612" s="51"/>
      <c r="N2612" s="51"/>
    </row>
    <row r="2613" spans="1:14" x14ac:dyDescent="0.25">
      <c r="A2613" s="65" t="s">
        <v>1708</v>
      </c>
      <c r="B2613" s="65" t="s">
        <v>62</v>
      </c>
      <c r="C2613" s="65" t="s">
        <v>490</v>
      </c>
      <c r="D2613" s="65" t="s">
        <v>926</v>
      </c>
      <c r="E2613" s="65" t="s">
        <v>1709</v>
      </c>
      <c r="F2613" s="65">
        <v>1</v>
      </c>
      <c r="G2613" s="65" t="s">
        <v>19</v>
      </c>
      <c r="H2613" s="65" t="s">
        <v>92</v>
      </c>
      <c r="I2613" s="65"/>
      <c r="J2613" s="65">
        <v>23</v>
      </c>
      <c r="K2613" s="51"/>
      <c r="L2613" s="65" t="s">
        <v>21</v>
      </c>
      <c r="M2613" s="51"/>
      <c r="N2613" s="51"/>
    </row>
    <row r="2614" spans="1:14" x14ac:dyDescent="0.25">
      <c r="A2614" s="65" t="s">
        <v>1708</v>
      </c>
      <c r="B2614" s="65" t="s">
        <v>46</v>
      </c>
      <c r="C2614" s="65" t="s">
        <v>47</v>
      </c>
      <c r="D2614" s="65" t="s">
        <v>677</v>
      </c>
      <c r="E2614" s="65" t="s">
        <v>1709</v>
      </c>
      <c r="F2614" s="65">
        <v>1</v>
      </c>
      <c r="G2614" s="65" t="s">
        <v>19</v>
      </c>
      <c r="H2614" s="65" t="s">
        <v>92</v>
      </c>
      <c r="I2614" s="65"/>
      <c r="J2614" s="51"/>
      <c r="K2614" s="65">
        <v>38</v>
      </c>
      <c r="L2614" s="65" t="s">
        <v>21</v>
      </c>
      <c r="M2614" s="51"/>
      <c r="N2614" s="51"/>
    </row>
    <row r="2615" spans="1:14" x14ac:dyDescent="0.25">
      <c r="A2615" s="65" t="s">
        <v>1708</v>
      </c>
      <c r="B2615" s="65" t="s">
        <v>172</v>
      </c>
      <c r="C2615" s="65" t="s">
        <v>173</v>
      </c>
      <c r="D2615" s="65" t="s">
        <v>927</v>
      </c>
      <c r="E2615" s="65" t="s">
        <v>1709</v>
      </c>
      <c r="F2615" s="65">
        <v>1</v>
      </c>
      <c r="G2615" s="65" t="s">
        <v>19</v>
      </c>
      <c r="H2615" s="65" t="s">
        <v>92</v>
      </c>
      <c r="I2615" s="65"/>
      <c r="J2615" s="51"/>
      <c r="K2615" s="65">
        <v>38</v>
      </c>
      <c r="L2615" s="65" t="s">
        <v>21</v>
      </c>
      <c r="M2615" s="51"/>
      <c r="N2615" s="51"/>
    </row>
    <row r="2616" spans="1:14" x14ac:dyDescent="0.25">
      <c r="A2616" s="65" t="s">
        <v>1708</v>
      </c>
      <c r="B2616" s="65" t="s">
        <v>172</v>
      </c>
      <c r="C2616" s="65" t="s">
        <v>323</v>
      </c>
      <c r="D2616" s="65" t="s">
        <v>476</v>
      </c>
      <c r="E2616" s="65" t="s">
        <v>1709</v>
      </c>
      <c r="F2616" s="65">
        <v>1</v>
      </c>
      <c r="G2616" s="65" t="s">
        <v>19</v>
      </c>
      <c r="H2616" s="65" t="s">
        <v>92</v>
      </c>
      <c r="I2616" s="65"/>
      <c r="J2616" s="65">
        <v>48</v>
      </c>
      <c r="K2616" s="65">
        <v>36</v>
      </c>
      <c r="L2616" s="65" t="s">
        <v>21</v>
      </c>
      <c r="M2616" s="51"/>
      <c r="N2616" s="51"/>
    </row>
    <row r="2617" spans="1:14" x14ac:dyDescent="0.25">
      <c r="A2617" s="65" t="s">
        <v>382</v>
      </c>
      <c r="B2617" s="65" t="s">
        <v>172</v>
      </c>
      <c r="C2617" s="65" t="s">
        <v>323</v>
      </c>
      <c r="D2617" s="65" t="s">
        <v>476</v>
      </c>
      <c r="E2617" s="65" t="s">
        <v>1709</v>
      </c>
      <c r="F2617" s="65">
        <v>1</v>
      </c>
      <c r="G2617" s="65" t="s">
        <v>19</v>
      </c>
      <c r="H2617" s="65" t="s">
        <v>1727</v>
      </c>
      <c r="I2617" s="65" t="s">
        <v>1728</v>
      </c>
      <c r="J2617" s="51"/>
      <c r="K2617" s="65">
        <v>42</v>
      </c>
      <c r="L2617" s="65" t="s">
        <v>21</v>
      </c>
      <c r="M2617" s="51"/>
      <c r="N2617" s="51"/>
    </row>
    <row r="2618" spans="1:14" x14ac:dyDescent="0.25">
      <c r="A2618" s="65" t="s">
        <v>1708</v>
      </c>
      <c r="B2618" s="65" t="s">
        <v>62</v>
      </c>
      <c r="C2618" s="65" t="s">
        <v>409</v>
      </c>
      <c r="D2618" s="65" t="s">
        <v>928</v>
      </c>
      <c r="E2618" s="65" t="s">
        <v>1709</v>
      </c>
      <c r="F2618" s="65">
        <v>1</v>
      </c>
      <c r="G2618" s="65" t="s">
        <v>19</v>
      </c>
      <c r="H2618" s="65" t="s">
        <v>92</v>
      </c>
      <c r="I2618" s="65"/>
      <c r="J2618" s="51"/>
      <c r="K2618" s="65">
        <v>39</v>
      </c>
      <c r="L2618" s="65" t="s">
        <v>21</v>
      </c>
      <c r="M2618" s="51"/>
      <c r="N2618" s="51"/>
    </row>
    <row r="2619" spans="1:14" x14ac:dyDescent="0.25">
      <c r="A2619" s="65" t="s">
        <v>1708</v>
      </c>
      <c r="B2619" s="65" t="s">
        <v>176</v>
      </c>
      <c r="C2619" s="65" t="s">
        <v>472</v>
      </c>
      <c r="D2619" s="65" t="s">
        <v>929</v>
      </c>
      <c r="E2619" s="65" t="s">
        <v>1709</v>
      </c>
      <c r="F2619" s="65">
        <v>1</v>
      </c>
      <c r="G2619" s="65" t="s">
        <v>19</v>
      </c>
      <c r="H2619" s="65" t="s">
        <v>92</v>
      </c>
      <c r="I2619" s="65"/>
      <c r="J2619" s="65">
        <v>25</v>
      </c>
      <c r="K2619" s="65">
        <v>27</v>
      </c>
      <c r="L2619" s="65" t="s">
        <v>21</v>
      </c>
      <c r="M2619" s="51"/>
      <c r="N2619" s="51"/>
    </row>
    <row r="2620" spans="1:14" x14ac:dyDescent="0.25">
      <c r="A2620" s="65" t="s">
        <v>382</v>
      </c>
      <c r="B2620" s="65" t="s">
        <v>176</v>
      </c>
      <c r="C2620" s="65" t="s">
        <v>472</v>
      </c>
      <c r="D2620" s="65" t="s">
        <v>929</v>
      </c>
      <c r="E2620" s="65" t="s">
        <v>1709</v>
      </c>
      <c r="F2620" s="65">
        <v>1</v>
      </c>
      <c r="G2620" s="65" t="s">
        <v>19</v>
      </c>
      <c r="H2620" s="65" t="s">
        <v>1727</v>
      </c>
      <c r="I2620" s="65" t="s">
        <v>1728</v>
      </c>
      <c r="J2620" s="65">
        <v>29</v>
      </c>
      <c r="K2620" s="65">
        <v>34</v>
      </c>
      <c r="L2620" s="65" t="s">
        <v>21</v>
      </c>
      <c r="M2620" s="51"/>
      <c r="N2620" s="51"/>
    </row>
    <row r="2621" spans="1:14" x14ac:dyDescent="0.25">
      <c r="A2621" s="65" t="s">
        <v>382</v>
      </c>
      <c r="B2621" s="65" t="s">
        <v>30</v>
      </c>
      <c r="C2621" s="65" t="s">
        <v>198</v>
      </c>
      <c r="D2621" s="65" t="s">
        <v>199</v>
      </c>
      <c r="E2621" s="65" t="s">
        <v>1709</v>
      </c>
      <c r="F2621" s="65">
        <v>1</v>
      </c>
      <c r="G2621" s="65" t="s">
        <v>19</v>
      </c>
      <c r="H2621" s="65" t="s">
        <v>1727</v>
      </c>
      <c r="I2621" s="65" t="s">
        <v>1728</v>
      </c>
      <c r="J2621" s="51"/>
      <c r="K2621" s="65">
        <v>38</v>
      </c>
      <c r="L2621" s="65" t="s">
        <v>21</v>
      </c>
      <c r="M2621" s="51"/>
      <c r="N2621" s="51"/>
    </row>
    <row r="2622" spans="1:14" x14ac:dyDescent="0.25">
      <c r="A2622" s="65" t="s">
        <v>1708</v>
      </c>
      <c r="B2622" s="65" t="s">
        <v>62</v>
      </c>
      <c r="C2622" s="65" t="s">
        <v>418</v>
      </c>
      <c r="D2622" s="65" t="s">
        <v>930</v>
      </c>
      <c r="E2622" s="65" t="s">
        <v>1709</v>
      </c>
      <c r="F2622" s="65">
        <v>1</v>
      </c>
      <c r="G2622" s="65" t="s">
        <v>19</v>
      </c>
      <c r="H2622" s="65" t="s">
        <v>92</v>
      </c>
      <c r="I2622" s="65"/>
      <c r="J2622" s="65">
        <v>20</v>
      </c>
      <c r="K2622" s="65">
        <v>21</v>
      </c>
      <c r="L2622" s="65" t="s">
        <v>21</v>
      </c>
      <c r="M2622" s="51"/>
      <c r="N2622" s="51"/>
    </row>
    <row r="2623" spans="1:14" x14ac:dyDescent="0.25">
      <c r="A2623" s="65" t="s">
        <v>1708</v>
      </c>
      <c r="B2623" s="65" t="s">
        <v>172</v>
      </c>
      <c r="C2623" s="65" t="s">
        <v>173</v>
      </c>
      <c r="D2623" s="65" t="s">
        <v>931</v>
      </c>
      <c r="E2623" s="65" t="s">
        <v>1709</v>
      </c>
      <c r="F2623" s="65">
        <v>1</v>
      </c>
      <c r="G2623" s="65" t="s">
        <v>19</v>
      </c>
      <c r="H2623" s="65" t="s">
        <v>92</v>
      </c>
      <c r="I2623" s="65"/>
      <c r="J2623" s="51"/>
      <c r="K2623" s="65">
        <v>42</v>
      </c>
      <c r="L2623" s="65" t="s">
        <v>21</v>
      </c>
      <c r="M2623" s="51"/>
      <c r="N2623" s="51"/>
    </row>
    <row r="2624" spans="1:14" x14ac:dyDescent="0.25">
      <c r="A2624" s="65" t="s">
        <v>1708</v>
      </c>
      <c r="B2624" s="65" t="s">
        <v>30</v>
      </c>
      <c r="C2624" s="65" t="s">
        <v>34</v>
      </c>
      <c r="D2624" s="65" t="s">
        <v>932</v>
      </c>
      <c r="E2624" s="65" t="s">
        <v>1709</v>
      </c>
      <c r="F2624" s="65">
        <v>1</v>
      </c>
      <c r="G2624" s="65" t="s">
        <v>19</v>
      </c>
      <c r="H2624" s="65" t="s">
        <v>92</v>
      </c>
      <c r="I2624" s="65"/>
      <c r="J2624" s="65">
        <v>62</v>
      </c>
      <c r="K2624" s="65">
        <v>40</v>
      </c>
      <c r="L2624" s="65" t="s">
        <v>21</v>
      </c>
      <c r="M2624" s="51"/>
      <c r="N2624" s="51"/>
    </row>
    <row r="2625" spans="1:14" x14ac:dyDescent="0.25">
      <c r="A2625" s="65" t="s">
        <v>382</v>
      </c>
      <c r="B2625" s="65" t="s">
        <v>30</v>
      </c>
      <c r="C2625" s="65" t="s">
        <v>34</v>
      </c>
      <c r="D2625" s="65" t="s">
        <v>932</v>
      </c>
      <c r="E2625" s="65" t="s">
        <v>1709</v>
      </c>
      <c r="F2625" s="65">
        <v>1</v>
      </c>
      <c r="G2625" s="65" t="s">
        <v>19</v>
      </c>
      <c r="H2625" s="65" t="s">
        <v>1727</v>
      </c>
      <c r="I2625" s="65" t="s">
        <v>1728</v>
      </c>
      <c r="J2625" s="51"/>
      <c r="K2625" s="65">
        <v>43</v>
      </c>
      <c r="L2625" s="65" t="s">
        <v>21</v>
      </c>
      <c r="M2625" s="51"/>
      <c r="N2625" s="51"/>
    </row>
    <row r="2626" spans="1:14" x14ac:dyDescent="0.25">
      <c r="A2626" s="65" t="s">
        <v>1708</v>
      </c>
      <c r="B2626" s="65" t="s">
        <v>68</v>
      </c>
      <c r="C2626" s="65" t="s">
        <v>74</v>
      </c>
      <c r="D2626" s="65" t="s">
        <v>133</v>
      </c>
      <c r="E2626" s="65" t="s">
        <v>1709</v>
      </c>
      <c r="F2626" s="65">
        <v>1</v>
      </c>
      <c r="G2626" s="65" t="s">
        <v>19</v>
      </c>
      <c r="H2626" s="65" t="s">
        <v>92</v>
      </c>
      <c r="I2626" s="65"/>
      <c r="J2626" s="65">
        <v>63</v>
      </c>
      <c r="K2626" s="65">
        <v>44</v>
      </c>
      <c r="L2626" s="65" t="s">
        <v>21</v>
      </c>
      <c r="M2626" s="51"/>
      <c r="N2626" s="51"/>
    </row>
    <row r="2627" spans="1:14" x14ac:dyDescent="0.25">
      <c r="A2627" s="65" t="s">
        <v>1708</v>
      </c>
      <c r="B2627" s="65" t="s">
        <v>30</v>
      </c>
      <c r="C2627" s="65" t="s">
        <v>31</v>
      </c>
      <c r="D2627" s="65" t="s">
        <v>933</v>
      </c>
      <c r="E2627" s="65" t="s">
        <v>1709</v>
      </c>
      <c r="F2627" s="65">
        <v>1</v>
      </c>
      <c r="G2627" s="65" t="s">
        <v>19</v>
      </c>
      <c r="H2627" s="65" t="s">
        <v>92</v>
      </c>
      <c r="I2627" s="65"/>
      <c r="J2627" s="65">
        <v>50</v>
      </c>
      <c r="K2627" s="51"/>
      <c r="L2627" s="65" t="s">
        <v>21</v>
      </c>
      <c r="M2627" s="51"/>
      <c r="N2627" s="51"/>
    </row>
    <row r="2628" spans="1:14" x14ac:dyDescent="0.25">
      <c r="A2628" s="65" t="s">
        <v>382</v>
      </c>
      <c r="B2628" s="65" t="s">
        <v>112</v>
      </c>
      <c r="C2628" s="65" t="s">
        <v>127</v>
      </c>
      <c r="D2628" s="65" t="s">
        <v>194</v>
      </c>
      <c r="E2628" s="65" t="s">
        <v>1709</v>
      </c>
      <c r="F2628" s="65">
        <v>1</v>
      </c>
      <c r="G2628" s="65" t="s">
        <v>19</v>
      </c>
      <c r="H2628" s="65" t="s">
        <v>1727</v>
      </c>
      <c r="I2628" s="65" t="s">
        <v>1728</v>
      </c>
      <c r="J2628" s="65">
        <v>66</v>
      </c>
      <c r="K2628" s="65">
        <v>67</v>
      </c>
      <c r="L2628" s="65" t="s">
        <v>21</v>
      </c>
      <c r="M2628" s="51"/>
      <c r="N2628" s="51"/>
    </row>
    <row r="2629" spans="1:14" x14ac:dyDescent="0.25">
      <c r="A2629" s="65" t="s">
        <v>1708</v>
      </c>
      <c r="B2629" s="65" t="s">
        <v>30</v>
      </c>
      <c r="C2629" s="65" t="s">
        <v>31</v>
      </c>
      <c r="D2629" s="65" t="s">
        <v>934</v>
      </c>
      <c r="E2629" s="65" t="s">
        <v>1709</v>
      </c>
      <c r="F2629" s="65">
        <v>1</v>
      </c>
      <c r="G2629" s="65" t="s">
        <v>19</v>
      </c>
      <c r="H2629" s="65" t="s">
        <v>92</v>
      </c>
      <c r="I2629" s="65"/>
      <c r="J2629" s="65">
        <v>57</v>
      </c>
      <c r="K2629" s="51"/>
      <c r="L2629" s="65" t="s">
        <v>21</v>
      </c>
      <c r="M2629" s="51"/>
      <c r="N2629" s="51"/>
    </row>
    <row r="2630" spans="1:14" x14ac:dyDescent="0.25">
      <c r="A2630" s="65" t="s">
        <v>1708</v>
      </c>
      <c r="B2630" s="65" t="s">
        <v>226</v>
      </c>
      <c r="C2630" s="65" t="s">
        <v>227</v>
      </c>
      <c r="D2630" s="65" t="s">
        <v>935</v>
      </c>
      <c r="E2630" s="65" t="s">
        <v>1709</v>
      </c>
      <c r="F2630" s="65">
        <v>1</v>
      </c>
      <c r="G2630" s="65" t="s">
        <v>19</v>
      </c>
      <c r="H2630" s="65" t="s">
        <v>92</v>
      </c>
      <c r="I2630" s="65"/>
      <c r="J2630" s="65">
        <v>49</v>
      </c>
      <c r="K2630" s="51"/>
      <c r="L2630" s="65" t="s">
        <v>21</v>
      </c>
      <c r="M2630" s="51"/>
      <c r="N2630" s="51"/>
    </row>
    <row r="2631" spans="1:14" x14ac:dyDescent="0.25">
      <c r="A2631" s="65" t="s">
        <v>1708</v>
      </c>
      <c r="B2631" s="65" t="s">
        <v>172</v>
      </c>
      <c r="C2631" s="65" t="s">
        <v>173</v>
      </c>
      <c r="D2631" s="65" t="s">
        <v>936</v>
      </c>
      <c r="E2631" s="65" t="s">
        <v>1709</v>
      </c>
      <c r="F2631" s="65">
        <v>1</v>
      </c>
      <c r="G2631" s="65" t="s">
        <v>19</v>
      </c>
      <c r="H2631" s="65" t="s">
        <v>92</v>
      </c>
      <c r="I2631" s="65"/>
      <c r="J2631" s="65">
        <v>50</v>
      </c>
      <c r="K2631" s="65">
        <v>37</v>
      </c>
      <c r="L2631" s="65" t="s">
        <v>21</v>
      </c>
      <c r="M2631" s="51"/>
      <c r="N2631" s="51"/>
    </row>
    <row r="2632" spans="1:14" x14ac:dyDescent="0.25">
      <c r="A2632" s="65" t="s">
        <v>382</v>
      </c>
      <c r="B2632" s="65" t="s">
        <v>172</v>
      </c>
      <c r="C2632" s="65" t="s">
        <v>173</v>
      </c>
      <c r="D2632" s="65" t="s">
        <v>936</v>
      </c>
      <c r="E2632" s="65" t="s">
        <v>1709</v>
      </c>
      <c r="F2632" s="65">
        <v>1</v>
      </c>
      <c r="G2632" s="65" t="s">
        <v>19</v>
      </c>
      <c r="H2632" s="65" t="s">
        <v>1727</v>
      </c>
      <c r="I2632" s="65" t="s">
        <v>1728</v>
      </c>
      <c r="J2632" s="51"/>
      <c r="K2632" s="65">
        <v>46</v>
      </c>
      <c r="L2632" s="65" t="s">
        <v>21</v>
      </c>
      <c r="M2632" s="51"/>
      <c r="N2632" s="51"/>
    </row>
    <row r="2633" spans="1:14" x14ac:dyDescent="0.25">
      <c r="A2633" s="65" t="s">
        <v>1708</v>
      </c>
      <c r="B2633" s="65" t="s">
        <v>46</v>
      </c>
      <c r="C2633" s="65" t="s">
        <v>47</v>
      </c>
      <c r="D2633" s="65" t="s">
        <v>676</v>
      </c>
      <c r="E2633" s="65" t="s">
        <v>1709</v>
      </c>
      <c r="F2633" s="65">
        <v>1</v>
      </c>
      <c r="G2633" s="65" t="s">
        <v>19</v>
      </c>
      <c r="H2633" s="65" t="s">
        <v>92</v>
      </c>
      <c r="I2633" s="65"/>
      <c r="J2633" s="51"/>
      <c r="K2633" s="65">
        <v>36</v>
      </c>
      <c r="L2633" s="65" t="s">
        <v>21</v>
      </c>
      <c r="M2633" s="51"/>
      <c r="N2633" s="51"/>
    </row>
    <row r="2634" spans="1:14" ht="25.5" x14ac:dyDescent="0.25">
      <c r="A2634" s="65" t="s">
        <v>1708</v>
      </c>
      <c r="B2634" s="65" t="s">
        <v>195</v>
      </c>
      <c r="C2634" s="65" t="s">
        <v>217</v>
      </c>
      <c r="D2634" s="65" t="s">
        <v>937</v>
      </c>
      <c r="E2634" s="65" t="s">
        <v>1709</v>
      </c>
      <c r="F2634" s="65">
        <v>1</v>
      </c>
      <c r="G2634" s="65" t="s">
        <v>19</v>
      </c>
      <c r="H2634" s="65" t="s">
        <v>92</v>
      </c>
      <c r="I2634" s="65"/>
      <c r="J2634" s="65">
        <v>33</v>
      </c>
      <c r="K2634" s="65">
        <v>37</v>
      </c>
      <c r="L2634" s="65" t="s">
        <v>21</v>
      </c>
      <c r="M2634" s="51"/>
      <c r="N2634" s="51"/>
    </row>
    <row r="2635" spans="1:14" x14ac:dyDescent="0.25">
      <c r="A2635" s="65" t="s">
        <v>1708</v>
      </c>
      <c r="B2635" s="65" t="s">
        <v>62</v>
      </c>
      <c r="C2635" s="65" t="s">
        <v>287</v>
      </c>
      <c r="D2635" s="65" t="s">
        <v>668</v>
      </c>
      <c r="E2635" s="65" t="s">
        <v>1709</v>
      </c>
      <c r="F2635" s="65">
        <v>1</v>
      </c>
      <c r="G2635" s="65" t="s">
        <v>19</v>
      </c>
      <c r="H2635" s="65" t="s">
        <v>92</v>
      </c>
      <c r="I2635" s="65"/>
      <c r="J2635" s="65">
        <v>22</v>
      </c>
      <c r="K2635" s="65">
        <v>29</v>
      </c>
      <c r="L2635" s="65" t="s">
        <v>21</v>
      </c>
      <c r="M2635" s="51"/>
      <c r="N2635" s="51"/>
    </row>
    <row r="2636" spans="1:14" x14ac:dyDescent="0.25">
      <c r="A2636" s="65" t="s">
        <v>382</v>
      </c>
      <c r="B2636" s="65" t="s">
        <v>62</v>
      </c>
      <c r="C2636" s="65" t="s">
        <v>287</v>
      </c>
      <c r="D2636" s="65" t="s">
        <v>668</v>
      </c>
      <c r="E2636" s="65" t="s">
        <v>1709</v>
      </c>
      <c r="F2636" s="65">
        <v>1</v>
      </c>
      <c r="G2636" s="65" t="s">
        <v>19</v>
      </c>
      <c r="H2636" s="65" t="s">
        <v>1727</v>
      </c>
      <c r="I2636" s="65" t="s">
        <v>1728</v>
      </c>
      <c r="J2636" s="51"/>
      <c r="K2636" s="65">
        <v>33</v>
      </c>
      <c r="L2636" s="65" t="s">
        <v>21</v>
      </c>
      <c r="M2636" s="51"/>
      <c r="N2636" s="51"/>
    </row>
    <row r="2637" spans="1:14" x14ac:dyDescent="0.25">
      <c r="A2637" s="65" t="s">
        <v>1708</v>
      </c>
      <c r="B2637" s="65" t="s">
        <v>68</v>
      </c>
      <c r="C2637" s="65" t="s">
        <v>106</v>
      </c>
      <c r="D2637" s="65" t="s">
        <v>938</v>
      </c>
      <c r="E2637" s="65" t="s">
        <v>1709</v>
      </c>
      <c r="F2637" s="65">
        <v>1</v>
      </c>
      <c r="G2637" s="65" t="s">
        <v>19</v>
      </c>
      <c r="H2637" s="65" t="s">
        <v>92</v>
      </c>
      <c r="I2637" s="65"/>
      <c r="J2637" s="65">
        <v>58</v>
      </c>
      <c r="K2637" s="65">
        <v>85</v>
      </c>
      <c r="L2637" s="65" t="s">
        <v>21</v>
      </c>
      <c r="M2637" s="51"/>
      <c r="N2637" s="51"/>
    </row>
    <row r="2638" spans="1:14" x14ac:dyDescent="0.25">
      <c r="A2638" s="65" t="s">
        <v>1708</v>
      </c>
      <c r="B2638" s="65" t="s">
        <v>226</v>
      </c>
      <c r="C2638" s="65" t="s">
        <v>227</v>
      </c>
      <c r="D2638" s="65" t="s">
        <v>816</v>
      </c>
      <c r="E2638" s="65" t="s">
        <v>1709</v>
      </c>
      <c r="F2638" s="65">
        <v>1</v>
      </c>
      <c r="G2638" s="65" t="s">
        <v>19</v>
      </c>
      <c r="H2638" s="65" t="s">
        <v>92</v>
      </c>
      <c r="I2638" s="65"/>
      <c r="J2638" s="65">
        <v>49</v>
      </c>
      <c r="K2638" s="51"/>
      <c r="L2638" s="65" t="s">
        <v>21</v>
      </c>
      <c r="M2638" s="51"/>
      <c r="N2638" s="51"/>
    </row>
    <row r="2639" spans="1:14" x14ac:dyDescent="0.25">
      <c r="A2639" s="65" t="s">
        <v>1708</v>
      </c>
      <c r="B2639" s="65" t="s">
        <v>30</v>
      </c>
      <c r="C2639" s="65" t="s">
        <v>31</v>
      </c>
      <c r="D2639" s="65" t="s">
        <v>241</v>
      </c>
      <c r="E2639" s="65" t="s">
        <v>1709</v>
      </c>
      <c r="F2639" s="65">
        <v>1</v>
      </c>
      <c r="G2639" s="65" t="s">
        <v>19</v>
      </c>
      <c r="H2639" s="65" t="s">
        <v>92</v>
      </c>
      <c r="I2639" s="65"/>
      <c r="J2639" s="65">
        <v>54</v>
      </c>
      <c r="K2639" s="65">
        <v>38</v>
      </c>
      <c r="L2639" s="65" t="s">
        <v>21</v>
      </c>
      <c r="M2639" s="51"/>
      <c r="N2639" s="51"/>
    </row>
    <row r="2640" spans="1:14" x14ac:dyDescent="0.25">
      <c r="A2640" s="65" t="s">
        <v>382</v>
      </c>
      <c r="B2640" s="65" t="s">
        <v>30</v>
      </c>
      <c r="C2640" s="65" t="s">
        <v>31</v>
      </c>
      <c r="D2640" s="65" t="s">
        <v>241</v>
      </c>
      <c r="E2640" s="65" t="s">
        <v>1709</v>
      </c>
      <c r="F2640" s="65">
        <v>1</v>
      </c>
      <c r="G2640" s="65" t="s">
        <v>19</v>
      </c>
      <c r="H2640" s="65" t="s">
        <v>1727</v>
      </c>
      <c r="I2640" s="65" t="s">
        <v>1728</v>
      </c>
      <c r="J2640" s="51"/>
      <c r="K2640" s="65">
        <v>38</v>
      </c>
      <c r="L2640" s="65" t="s">
        <v>21</v>
      </c>
      <c r="M2640" s="51"/>
      <c r="N2640" s="51"/>
    </row>
    <row r="2641" spans="1:14" x14ac:dyDescent="0.25">
      <c r="A2641" s="65" t="s">
        <v>1708</v>
      </c>
      <c r="B2641" s="65" t="s">
        <v>176</v>
      </c>
      <c r="C2641" s="65" t="s">
        <v>303</v>
      </c>
      <c r="D2641" s="65" t="s">
        <v>352</v>
      </c>
      <c r="E2641" s="65" t="s">
        <v>1709</v>
      </c>
      <c r="F2641" s="65">
        <v>1</v>
      </c>
      <c r="G2641" s="65" t="s">
        <v>19</v>
      </c>
      <c r="H2641" s="65" t="s">
        <v>92</v>
      </c>
      <c r="I2641" s="65"/>
      <c r="J2641" s="65">
        <v>22</v>
      </c>
      <c r="K2641" s="51"/>
      <c r="L2641" s="65" t="s">
        <v>21</v>
      </c>
      <c r="M2641" s="51"/>
      <c r="N2641" s="51"/>
    </row>
    <row r="2642" spans="1:14" x14ac:dyDescent="0.25">
      <c r="A2642" s="65" t="s">
        <v>382</v>
      </c>
      <c r="B2642" s="65" t="s">
        <v>176</v>
      </c>
      <c r="C2642" s="65" t="s">
        <v>303</v>
      </c>
      <c r="D2642" s="65" t="s">
        <v>352</v>
      </c>
      <c r="E2642" s="65" t="s">
        <v>1709</v>
      </c>
      <c r="F2642" s="65">
        <v>1</v>
      </c>
      <c r="G2642" s="65" t="s">
        <v>19</v>
      </c>
      <c r="H2642" s="65" t="s">
        <v>1727</v>
      </c>
      <c r="I2642" s="65" t="s">
        <v>1728</v>
      </c>
      <c r="J2642" s="65">
        <v>31</v>
      </c>
      <c r="K2642" s="51"/>
      <c r="L2642" s="65" t="s">
        <v>21</v>
      </c>
      <c r="M2642" s="51"/>
      <c r="N2642" s="51"/>
    </row>
    <row r="2643" spans="1:14" x14ac:dyDescent="0.25">
      <c r="A2643" s="65" t="s">
        <v>1708</v>
      </c>
      <c r="B2643" s="65" t="s">
        <v>226</v>
      </c>
      <c r="C2643" s="65" t="s">
        <v>227</v>
      </c>
      <c r="D2643" s="65" t="s">
        <v>939</v>
      </c>
      <c r="E2643" s="65" t="s">
        <v>1709</v>
      </c>
      <c r="F2643" s="65">
        <v>1</v>
      </c>
      <c r="G2643" s="65" t="s">
        <v>19</v>
      </c>
      <c r="H2643" s="65" t="s">
        <v>92</v>
      </c>
      <c r="I2643" s="65"/>
      <c r="J2643" s="65">
        <v>48</v>
      </c>
      <c r="K2643" s="65">
        <v>39</v>
      </c>
      <c r="L2643" s="65" t="s">
        <v>21</v>
      </c>
      <c r="M2643" s="51"/>
      <c r="N2643" s="51"/>
    </row>
    <row r="2644" spans="1:14" x14ac:dyDescent="0.25">
      <c r="A2644" s="65" t="s">
        <v>382</v>
      </c>
      <c r="B2644" s="65" t="s">
        <v>226</v>
      </c>
      <c r="C2644" s="65" t="s">
        <v>227</v>
      </c>
      <c r="D2644" s="65" t="s">
        <v>939</v>
      </c>
      <c r="E2644" s="65" t="s">
        <v>1709</v>
      </c>
      <c r="F2644" s="65">
        <v>1</v>
      </c>
      <c r="G2644" s="65" t="s">
        <v>19</v>
      </c>
      <c r="H2644" s="65" t="s">
        <v>1727</v>
      </c>
      <c r="I2644" s="65" t="s">
        <v>1728</v>
      </c>
      <c r="J2644" s="51"/>
      <c r="K2644" s="65">
        <v>49</v>
      </c>
      <c r="L2644" s="65" t="s">
        <v>21</v>
      </c>
      <c r="M2644" s="51"/>
      <c r="N2644" s="51"/>
    </row>
    <row r="2645" spans="1:14" x14ac:dyDescent="0.25">
      <c r="A2645" s="65" t="s">
        <v>1708</v>
      </c>
      <c r="B2645" s="65" t="s">
        <v>318</v>
      </c>
      <c r="C2645" s="65" t="s">
        <v>94</v>
      </c>
      <c r="D2645" s="65" t="s">
        <v>631</v>
      </c>
      <c r="E2645" s="65" t="s">
        <v>1709</v>
      </c>
      <c r="F2645" s="65">
        <v>1</v>
      </c>
      <c r="G2645" s="65" t="s">
        <v>19</v>
      </c>
      <c r="H2645" s="65" t="s">
        <v>92</v>
      </c>
      <c r="I2645" s="65"/>
      <c r="J2645" s="65">
        <v>33</v>
      </c>
      <c r="K2645" s="65">
        <v>18</v>
      </c>
      <c r="L2645" s="65" t="s">
        <v>21</v>
      </c>
      <c r="M2645" s="51"/>
      <c r="N2645" s="51"/>
    </row>
    <row r="2646" spans="1:14" x14ac:dyDescent="0.25">
      <c r="A2646" s="65" t="s">
        <v>382</v>
      </c>
      <c r="B2646" s="65" t="s">
        <v>318</v>
      </c>
      <c r="C2646" s="65" t="s">
        <v>94</v>
      </c>
      <c r="D2646" s="65" t="s">
        <v>631</v>
      </c>
      <c r="E2646" s="65" t="s">
        <v>1709</v>
      </c>
      <c r="F2646" s="65">
        <v>1</v>
      </c>
      <c r="G2646" s="65" t="s">
        <v>19</v>
      </c>
      <c r="H2646" s="65" t="s">
        <v>1727</v>
      </c>
      <c r="I2646" s="65" t="s">
        <v>1728</v>
      </c>
      <c r="J2646" s="51"/>
      <c r="K2646" s="65">
        <v>29</v>
      </c>
      <c r="L2646" s="65" t="s">
        <v>21</v>
      </c>
      <c r="M2646" s="51"/>
      <c r="N2646" s="51"/>
    </row>
    <row r="2647" spans="1:14" x14ac:dyDescent="0.25">
      <c r="A2647" s="65" t="s">
        <v>1708</v>
      </c>
      <c r="B2647" s="65" t="s">
        <v>226</v>
      </c>
      <c r="C2647" s="65" t="s">
        <v>227</v>
      </c>
      <c r="D2647" s="65" t="s">
        <v>510</v>
      </c>
      <c r="E2647" s="65" t="s">
        <v>1709</v>
      </c>
      <c r="F2647" s="65">
        <v>1</v>
      </c>
      <c r="G2647" s="65" t="s">
        <v>19</v>
      </c>
      <c r="H2647" s="65" t="s">
        <v>92</v>
      </c>
      <c r="I2647" s="65"/>
      <c r="J2647" s="65">
        <v>51</v>
      </c>
      <c r="K2647" s="65">
        <v>50</v>
      </c>
      <c r="L2647" s="65" t="s">
        <v>21</v>
      </c>
      <c r="M2647" s="51"/>
      <c r="N2647" s="51"/>
    </row>
    <row r="2648" spans="1:14" x14ac:dyDescent="0.25">
      <c r="A2648" s="65" t="s">
        <v>382</v>
      </c>
      <c r="B2648" s="65" t="s">
        <v>226</v>
      </c>
      <c r="C2648" s="65" t="s">
        <v>227</v>
      </c>
      <c r="D2648" s="65" t="s">
        <v>510</v>
      </c>
      <c r="E2648" s="65" t="s">
        <v>1709</v>
      </c>
      <c r="F2648" s="65">
        <v>1</v>
      </c>
      <c r="G2648" s="65" t="s">
        <v>19</v>
      </c>
      <c r="H2648" s="65" t="s">
        <v>1727</v>
      </c>
      <c r="I2648" s="65" t="s">
        <v>1728</v>
      </c>
      <c r="J2648" s="51"/>
      <c r="K2648" s="65">
        <v>59</v>
      </c>
      <c r="L2648" s="65" t="s">
        <v>21</v>
      </c>
      <c r="M2648" s="51"/>
      <c r="N2648" s="51"/>
    </row>
    <row r="2649" spans="1:14" x14ac:dyDescent="0.25">
      <c r="A2649" s="65" t="s">
        <v>1708</v>
      </c>
      <c r="B2649" s="65" t="s">
        <v>62</v>
      </c>
      <c r="C2649" s="65" t="s">
        <v>247</v>
      </c>
      <c r="D2649" s="65" t="s">
        <v>940</v>
      </c>
      <c r="E2649" s="65" t="s">
        <v>1709</v>
      </c>
      <c r="F2649" s="65">
        <v>1</v>
      </c>
      <c r="G2649" s="65" t="s">
        <v>19</v>
      </c>
      <c r="H2649" s="65" t="s">
        <v>92</v>
      </c>
      <c r="I2649" s="65"/>
      <c r="J2649" s="65">
        <v>37</v>
      </c>
      <c r="K2649" s="51"/>
      <c r="L2649" s="65" t="s">
        <v>21</v>
      </c>
      <c r="M2649" s="51"/>
      <c r="N2649" s="51"/>
    </row>
    <row r="2650" spans="1:14" x14ac:dyDescent="0.25">
      <c r="A2650" s="65" t="s">
        <v>382</v>
      </c>
      <c r="B2650" s="65" t="s">
        <v>112</v>
      </c>
      <c r="C2650" s="65" t="s">
        <v>113</v>
      </c>
      <c r="D2650" s="65" t="s">
        <v>114</v>
      </c>
      <c r="E2650" s="65" t="s">
        <v>1709</v>
      </c>
      <c r="F2650" s="65">
        <v>1</v>
      </c>
      <c r="G2650" s="65" t="s">
        <v>19</v>
      </c>
      <c r="H2650" s="65" t="s">
        <v>1727</v>
      </c>
      <c r="I2650" s="65" t="s">
        <v>1728</v>
      </c>
      <c r="J2650" s="65">
        <v>59</v>
      </c>
      <c r="K2650" s="51"/>
      <c r="L2650" s="65" t="s">
        <v>21</v>
      </c>
      <c r="M2650" s="51"/>
      <c r="N2650" s="51"/>
    </row>
    <row r="2651" spans="1:14" x14ac:dyDescent="0.25">
      <c r="A2651" s="65" t="s">
        <v>1708</v>
      </c>
      <c r="B2651" s="65" t="s">
        <v>68</v>
      </c>
      <c r="C2651" s="65" t="s">
        <v>99</v>
      </c>
      <c r="D2651" s="65" t="s">
        <v>941</v>
      </c>
      <c r="E2651" s="65" t="s">
        <v>1709</v>
      </c>
      <c r="F2651" s="65">
        <v>1</v>
      </c>
      <c r="G2651" s="65" t="s">
        <v>19</v>
      </c>
      <c r="H2651" s="65" t="s">
        <v>92</v>
      </c>
      <c r="I2651" s="65"/>
      <c r="J2651" s="65">
        <v>59</v>
      </c>
      <c r="K2651" s="65">
        <v>69</v>
      </c>
      <c r="L2651" s="65" t="s">
        <v>21</v>
      </c>
      <c r="M2651" s="51"/>
      <c r="N2651" s="51"/>
    </row>
    <row r="2652" spans="1:14" x14ac:dyDescent="0.25">
      <c r="A2652" s="65" t="s">
        <v>1708</v>
      </c>
      <c r="B2652" s="65" t="s">
        <v>226</v>
      </c>
      <c r="C2652" s="65" t="s">
        <v>227</v>
      </c>
      <c r="D2652" s="65" t="s">
        <v>718</v>
      </c>
      <c r="E2652" s="65" t="s">
        <v>1709</v>
      </c>
      <c r="F2652" s="65">
        <v>1</v>
      </c>
      <c r="G2652" s="65" t="s">
        <v>19</v>
      </c>
      <c r="H2652" s="65" t="s">
        <v>92</v>
      </c>
      <c r="I2652" s="65"/>
      <c r="J2652" s="65">
        <v>54</v>
      </c>
      <c r="K2652" s="65">
        <v>51</v>
      </c>
      <c r="L2652" s="65" t="s">
        <v>21</v>
      </c>
      <c r="M2652" s="51"/>
      <c r="N2652" s="51"/>
    </row>
    <row r="2653" spans="1:14" x14ac:dyDescent="0.25">
      <c r="A2653" s="65" t="s">
        <v>382</v>
      </c>
      <c r="B2653" s="65" t="s">
        <v>226</v>
      </c>
      <c r="C2653" s="65" t="s">
        <v>227</v>
      </c>
      <c r="D2653" s="65" t="s">
        <v>718</v>
      </c>
      <c r="E2653" s="65" t="s">
        <v>1709</v>
      </c>
      <c r="F2653" s="65">
        <v>1</v>
      </c>
      <c r="G2653" s="65" t="s">
        <v>19</v>
      </c>
      <c r="H2653" s="65" t="s">
        <v>1727</v>
      </c>
      <c r="I2653" s="65" t="s">
        <v>1728</v>
      </c>
      <c r="J2653" s="51"/>
      <c r="K2653" s="65">
        <v>60</v>
      </c>
      <c r="L2653" s="65" t="s">
        <v>21</v>
      </c>
      <c r="M2653" s="51"/>
      <c r="N2653" s="51"/>
    </row>
    <row r="2654" spans="1:14" x14ac:dyDescent="0.25">
      <c r="A2654" s="65" t="s">
        <v>1708</v>
      </c>
      <c r="B2654" s="65" t="s">
        <v>30</v>
      </c>
      <c r="C2654" s="65" t="s">
        <v>31</v>
      </c>
      <c r="D2654" s="65" t="s">
        <v>942</v>
      </c>
      <c r="E2654" s="65" t="s">
        <v>1709</v>
      </c>
      <c r="F2654" s="65">
        <v>1</v>
      </c>
      <c r="G2654" s="65" t="s">
        <v>19</v>
      </c>
      <c r="H2654" s="65" t="s">
        <v>92</v>
      </c>
      <c r="I2654" s="65"/>
      <c r="J2654" s="65">
        <v>51</v>
      </c>
      <c r="K2654" s="65">
        <v>36</v>
      </c>
      <c r="L2654" s="65" t="s">
        <v>21</v>
      </c>
      <c r="M2654" s="51"/>
      <c r="N2654" s="51"/>
    </row>
    <row r="2655" spans="1:14" x14ac:dyDescent="0.25">
      <c r="A2655" s="65" t="s">
        <v>382</v>
      </c>
      <c r="B2655" s="65" t="s">
        <v>30</v>
      </c>
      <c r="C2655" s="65" t="s">
        <v>31</v>
      </c>
      <c r="D2655" s="65" t="s">
        <v>942</v>
      </c>
      <c r="E2655" s="65" t="s">
        <v>1709</v>
      </c>
      <c r="F2655" s="65">
        <v>1</v>
      </c>
      <c r="G2655" s="65" t="s">
        <v>19</v>
      </c>
      <c r="H2655" s="65" t="s">
        <v>1727</v>
      </c>
      <c r="I2655" s="65" t="s">
        <v>1728</v>
      </c>
      <c r="J2655" s="51"/>
      <c r="K2655" s="65">
        <v>40</v>
      </c>
      <c r="L2655" s="65" t="s">
        <v>21</v>
      </c>
      <c r="M2655" s="51"/>
      <c r="N2655" s="51"/>
    </row>
    <row r="2656" spans="1:14" x14ac:dyDescent="0.25">
      <c r="A2656" s="65" t="s">
        <v>1708</v>
      </c>
      <c r="B2656" s="65" t="s">
        <v>226</v>
      </c>
      <c r="C2656" s="65" t="s">
        <v>227</v>
      </c>
      <c r="D2656" s="65" t="s">
        <v>943</v>
      </c>
      <c r="E2656" s="65" t="s">
        <v>1709</v>
      </c>
      <c r="F2656" s="65">
        <v>1</v>
      </c>
      <c r="G2656" s="65" t="s">
        <v>19</v>
      </c>
      <c r="H2656" s="65" t="s">
        <v>92</v>
      </c>
      <c r="I2656" s="65"/>
      <c r="J2656" s="65">
        <v>48</v>
      </c>
      <c r="K2656" s="51"/>
      <c r="L2656" s="65" t="s">
        <v>21</v>
      </c>
      <c r="M2656" s="51"/>
      <c r="N2656" s="51"/>
    </row>
    <row r="2657" spans="1:14" x14ac:dyDescent="0.25">
      <c r="A2657" s="65" t="s">
        <v>1708</v>
      </c>
      <c r="B2657" s="65" t="s">
        <v>93</v>
      </c>
      <c r="C2657" s="65" t="s">
        <v>348</v>
      </c>
      <c r="D2657" s="65" t="s">
        <v>349</v>
      </c>
      <c r="E2657" s="65" t="s">
        <v>1709</v>
      </c>
      <c r="F2657" s="65">
        <v>1</v>
      </c>
      <c r="G2657" s="65" t="s">
        <v>19</v>
      </c>
      <c r="H2657" s="65" t="s">
        <v>92</v>
      </c>
      <c r="I2657" s="65"/>
      <c r="J2657" s="65">
        <v>26</v>
      </c>
      <c r="K2657" s="65">
        <v>32</v>
      </c>
      <c r="L2657" s="65" t="s">
        <v>21</v>
      </c>
      <c r="M2657" s="51"/>
      <c r="N2657" s="51"/>
    </row>
    <row r="2658" spans="1:14" x14ac:dyDescent="0.25">
      <c r="A2658" s="65" t="s">
        <v>1708</v>
      </c>
      <c r="B2658" s="65" t="s">
        <v>68</v>
      </c>
      <c r="C2658" s="65" t="s">
        <v>74</v>
      </c>
      <c r="D2658" s="65" t="s">
        <v>137</v>
      </c>
      <c r="E2658" s="65" t="s">
        <v>1709</v>
      </c>
      <c r="F2658" s="65">
        <v>1</v>
      </c>
      <c r="G2658" s="65" t="s">
        <v>19</v>
      </c>
      <c r="H2658" s="65" t="s">
        <v>92</v>
      </c>
      <c r="I2658" s="65"/>
      <c r="J2658" s="65">
        <v>70</v>
      </c>
      <c r="K2658" s="65">
        <v>45</v>
      </c>
      <c r="L2658" s="65" t="s">
        <v>21</v>
      </c>
      <c r="M2658" s="51"/>
      <c r="N2658" s="51"/>
    </row>
    <row r="2659" spans="1:14" x14ac:dyDescent="0.25">
      <c r="A2659" s="65" t="s">
        <v>1708</v>
      </c>
      <c r="B2659" s="65" t="s">
        <v>172</v>
      </c>
      <c r="C2659" s="65" t="s">
        <v>236</v>
      </c>
      <c r="D2659" s="65" t="s">
        <v>944</v>
      </c>
      <c r="E2659" s="65" t="s">
        <v>1709</v>
      </c>
      <c r="F2659" s="65">
        <v>1</v>
      </c>
      <c r="G2659" s="65" t="s">
        <v>19</v>
      </c>
      <c r="H2659" s="65" t="s">
        <v>92</v>
      </c>
      <c r="I2659" s="65"/>
      <c r="J2659" s="65">
        <v>47</v>
      </c>
      <c r="K2659" s="51"/>
      <c r="L2659" s="65" t="s">
        <v>21</v>
      </c>
      <c r="M2659" s="51"/>
      <c r="N2659" s="51"/>
    </row>
    <row r="2660" spans="1:14" x14ac:dyDescent="0.25">
      <c r="A2660" s="65" t="s">
        <v>1708</v>
      </c>
      <c r="B2660" s="65" t="s">
        <v>226</v>
      </c>
      <c r="C2660" s="65" t="s">
        <v>227</v>
      </c>
      <c r="D2660" s="65" t="s">
        <v>818</v>
      </c>
      <c r="E2660" s="65" t="s">
        <v>1709</v>
      </c>
      <c r="F2660" s="65">
        <v>1</v>
      </c>
      <c r="G2660" s="65" t="s">
        <v>19</v>
      </c>
      <c r="H2660" s="65" t="s">
        <v>92</v>
      </c>
      <c r="I2660" s="65"/>
      <c r="J2660" s="65">
        <v>54</v>
      </c>
      <c r="K2660" s="65">
        <v>52</v>
      </c>
      <c r="L2660" s="65" t="s">
        <v>21</v>
      </c>
      <c r="M2660" s="51"/>
      <c r="N2660" s="51"/>
    </row>
    <row r="2661" spans="1:14" x14ac:dyDescent="0.25">
      <c r="A2661" s="65" t="s">
        <v>382</v>
      </c>
      <c r="B2661" s="65" t="s">
        <v>226</v>
      </c>
      <c r="C2661" s="65" t="s">
        <v>227</v>
      </c>
      <c r="D2661" s="65" t="s">
        <v>818</v>
      </c>
      <c r="E2661" s="65" t="s">
        <v>1709</v>
      </c>
      <c r="F2661" s="65">
        <v>1</v>
      </c>
      <c r="G2661" s="65" t="s">
        <v>19</v>
      </c>
      <c r="H2661" s="65" t="s">
        <v>1727</v>
      </c>
      <c r="I2661" s="65" t="s">
        <v>1728</v>
      </c>
      <c r="J2661" s="51"/>
      <c r="K2661" s="65">
        <v>61</v>
      </c>
      <c r="L2661" s="65" t="s">
        <v>21</v>
      </c>
      <c r="M2661" s="51"/>
      <c r="N2661" s="51"/>
    </row>
    <row r="2662" spans="1:14" x14ac:dyDescent="0.25">
      <c r="A2662" s="65" t="s">
        <v>382</v>
      </c>
      <c r="B2662" s="65" t="s">
        <v>112</v>
      </c>
      <c r="C2662" s="65" t="s">
        <v>127</v>
      </c>
      <c r="D2662" s="65" t="s">
        <v>695</v>
      </c>
      <c r="E2662" s="65" t="s">
        <v>1709</v>
      </c>
      <c r="F2662" s="65">
        <v>1</v>
      </c>
      <c r="G2662" s="65" t="s">
        <v>19</v>
      </c>
      <c r="H2662" s="65" t="s">
        <v>1727</v>
      </c>
      <c r="I2662" s="65" t="s">
        <v>1728</v>
      </c>
      <c r="J2662" s="65">
        <v>68</v>
      </c>
      <c r="K2662" s="65">
        <v>65</v>
      </c>
      <c r="L2662" s="65" t="s">
        <v>21</v>
      </c>
      <c r="M2662" s="51"/>
      <c r="N2662" s="51"/>
    </row>
    <row r="2663" spans="1:14" x14ac:dyDescent="0.25">
      <c r="A2663" s="65" t="s">
        <v>1708</v>
      </c>
      <c r="B2663" s="65" t="s">
        <v>226</v>
      </c>
      <c r="C2663" s="65" t="s">
        <v>227</v>
      </c>
      <c r="D2663" s="65" t="s">
        <v>945</v>
      </c>
      <c r="E2663" s="65" t="s">
        <v>1709</v>
      </c>
      <c r="F2663" s="65">
        <v>1</v>
      </c>
      <c r="G2663" s="65" t="s">
        <v>19</v>
      </c>
      <c r="H2663" s="65" t="s">
        <v>92</v>
      </c>
      <c r="I2663" s="65"/>
      <c r="J2663" s="65">
        <v>48</v>
      </c>
      <c r="K2663" s="65">
        <v>51</v>
      </c>
      <c r="L2663" s="65" t="s">
        <v>21</v>
      </c>
      <c r="M2663" s="51"/>
      <c r="N2663" s="51"/>
    </row>
    <row r="2664" spans="1:14" x14ac:dyDescent="0.25">
      <c r="A2664" s="65" t="s">
        <v>382</v>
      </c>
      <c r="B2664" s="65" t="s">
        <v>226</v>
      </c>
      <c r="C2664" s="65" t="s">
        <v>227</v>
      </c>
      <c r="D2664" s="65" t="s">
        <v>945</v>
      </c>
      <c r="E2664" s="65" t="s">
        <v>1709</v>
      </c>
      <c r="F2664" s="65">
        <v>1</v>
      </c>
      <c r="G2664" s="65" t="s">
        <v>19</v>
      </c>
      <c r="H2664" s="65" t="s">
        <v>1727</v>
      </c>
      <c r="I2664" s="65" t="s">
        <v>1728</v>
      </c>
      <c r="J2664" s="51"/>
      <c r="K2664" s="65">
        <v>60</v>
      </c>
      <c r="L2664" s="65" t="s">
        <v>21</v>
      </c>
      <c r="M2664" s="51"/>
      <c r="N2664" s="51"/>
    </row>
    <row r="2665" spans="1:14" x14ac:dyDescent="0.25">
      <c r="A2665" s="65" t="s">
        <v>1708</v>
      </c>
      <c r="B2665" s="65" t="s">
        <v>176</v>
      </c>
      <c r="C2665" s="65" t="s">
        <v>472</v>
      </c>
      <c r="D2665" s="65" t="s">
        <v>482</v>
      </c>
      <c r="E2665" s="65" t="s">
        <v>1709</v>
      </c>
      <c r="F2665" s="65">
        <v>1</v>
      </c>
      <c r="G2665" s="65" t="s">
        <v>19</v>
      </c>
      <c r="H2665" s="65" t="s">
        <v>92</v>
      </c>
      <c r="I2665" s="65"/>
      <c r="J2665" s="65">
        <v>32</v>
      </c>
      <c r="K2665" s="65">
        <v>69</v>
      </c>
      <c r="L2665" s="65" t="s">
        <v>21</v>
      </c>
      <c r="M2665" s="51"/>
      <c r="N2665" s="51"/>
    </row>
    <row r="2666" spans="1:14" x14ac:dyDescent="0.25">
      <c r="A2666" s="65" t="s">
        <v>382</v>
      </c>
      <c r="B2666" s="65" t="s">
        <v>176</v>
      </c>
      <c r="C2666" s="65" t="s">
        <v>472</v>
      </c>
      <c r="D2666" s="65" t="s">
        <v>482</v>
      </c>
      <c r="E2666" s="65" t="s">
        <v>1709</v>
      </c>
      <c r="F2666" s="65">
        <v>1</v>
      </c>
      <c r="G2666" s="65" t="s">
        <v>19</v>
      </c>
      <c r="H2666" s="65" t="s">
        <v>1727</v>
      </c>
      <c r="I2666" s="65" t="s">
        <v>1728</v>
      </c>
      <c r="J2666" s="65">
        <v>33</v>
      </c>
      <c r="K2666" s="65">
        <v>39</v>
      </c>
      <c r="L2666" s="65" t="s">
        <v>21</v>
      </c>
      <c r="M2666" s="51"/>
      <c r="N2666" s="51"/>
    </row>
    <row r="2667" spans="1:14" ht="25.5" x14ac:dyDescent="0.25">
      <c r="A2667" s="65" t="s">
        <v>1708</v>
      </c>
      <c r="B2667" s="65" t="s">
        <v>140</v>
      </c>
      <c r="C2667" s="65" t="s">
        <v>200</v>
      </c>
      <c r="D2667" s="65" t="s">
        <v>334</v>
      </c>
      <c r="E2667" s="65" t="s">
        <v>1709</v>
      </c>
      <c r="F2667" s="65">
        <v>1</v>
      </c>
      <c r="G2667" s="65" t="s">
        <v>19</v>
      </c>
      <c r="H2667" s="65" t="s">
        <v>92</v>
      </c>
      <c r="I2667" s="65"/>
      <c r="J2667" s="65">
        <v>8</v>
      </c>
      <c r="K2667" s="65">
        <v>8</v>
      </c>
      <c r="L2667" s="65" t="s">
        <v>21</v>
      </c>
      <c r="M2667" s="51"/>
      <c r="N2667" s="51"/>
    </row>
    <row r="2668" spans="1:14" x14ac:dyDescent="0.25">
      <c r="A2668" s="65" t="s">
        <v>382</v>
      </c>
      <c r="B2668" s="65" t="s">
        <v>172</v>
      </c>
      <c r="C2668" s="65" t="s">
        <v>173</v>
      </c>
      <c r="D2668" s="65" t="s">
        <v>411</v>
      </c>
      <c r="E2668" s="65" t="s">
        <v>1709</v>
      </c>
      <c r="F2668" s="65">
        <v>1</v>
      </c>
      <c r="G2668" s="65" t="s">
        <v>19</v>
      </c>
      <c r="H2668" s="65" t="s">
        <v>1727</v>
      </c>
      <c r="I2668" s="65" t="s">
        <v>1728</v>
      </c>
      <c r="J2668" s="51"/>
      <c r="K2668" s="65">
        <v>51</v>
      </c>
      <c r="L2668" s="65" t="s">
        <v>21</v>
      </c>
      <c r="M2668" s="51"/>
      <c r="N2668" s="51"/>
    </row>
    <row r="2669" spans="1:14" x14ac:dyDescent="0.25">
      <c r="A2669" s="65" t="s">
        <v>1708</v>
      </c>
      <c r="B2669" s="65" t="s">
        <v>30</v>
      </c>
      <c r="C2669" s="65" t="s">
        <v>31</v>
      </c>
      <c r="D2669" s="65" t="s">
        <v>946</v>
      </c>
      <c r="E2669" s="65" t="s">
        <v>1709</v>
      </c>
      <c r="F2669" s="65">
        <v>1</v>
      </c>
      <c r="G2669" s="65" t="s">
        <v>19</v>
      </c>
      <c r="H2669" s="65" t="s">
        <v>92</v>
      </c>
      <c r="I2669" s="65"/>
      <c r="J2669" s="65">
        <v>64</v>
      </c>
      <c r="K2669" s="51"/>
      <c r="L2669" s="65" t="s">
        <v>21</v>
      </c>
      <c r="M2669" s="51"/>
      <c r="N2669" s="51"/>
    </row>
    <row r="2670" spans="1:14" x14ac:dyDescent="0.25">
      <c r="A2670" s="65" t="s">
        <v>1708</v>
      </c>
      <c r="B2670" s="65" t="s">
        <v>172</v>
      </c>
      <c r="C2670" s="65" t="s">
        <v>173</v>
      </c>
      <c r="D2670" s="65" t="s">
        <v>947</v>
      </c>
      <c r="E2670" s="65" t="s">
        <v>1709</v>
      </c>
      <c r="F2670" s="65">
        <v>1</v>
      </c>
      <c r="G2670" s="65" t="s">
        <v>19</v>
      </c>
      <c r="H2670" s="65" t="s">
        <v>92</v>
      </c>
      <c r="I2670" s="65"/>
      <c r="J2670" s="51"/>
      <c r="K2670" s="65">
        <v>38</v>
      </c>
      <c r="L2670" s="65" t="s">
        <v>21</v>
      </c>
      <c r="M2670" s="51"/>
      <c r="N2670" s="51"/>
    </row>
    <row r="2671" spans="1:14" x14ac:dyDescent="0.25">
      <c r="A2671" s="65" t="s">
        <v>382</v>
      </c>
      <c r="B2671" s="65" t="s">
        <v>172</v>
      </c>
      <c r="C2671" s="65" t="s">
        <v>173</v>
      </c>
      <c r="D2671" s="65" t="s">
        <v>947</v>
      </c>
      <c r="E2671" s="65" t="s">
        <v>1709</v>
      </c>
      <c r="F2671" s="65">
        <v>1</v>
      </c>
      <c r="G2671" s="65" t="s">
        <v>19</v>
      </c>
      <c r="H2671" s="65" t="s">
        <v>1727</v>
      </c>
      <c r="I2671" s="65" t="s">
        <v>1728</v>
      </c>
      <c r="J2671" s="51"/>
      <c r="K2671" s="65">
        <v>47</v>
      </c>
      <c r="L2671" s="65" t="s">
        <v>21</v>
      </c>
      <c r="M2671" s="51"/>
      <c r="N2671" s="51"/>
    </row>
    <row r="2672" spans="1:14" x14ac:dyDescent="0.25">
      <c r="A2672" s="65" t="s">
        <v>1708</v>
      </c>
      <c r="B2672" s="65" t="s">
        <v>172</v>
      </c>
      <c r="C2672" s="65" t="s">
        <v>323</v>
      </c>
      <c r="D2672" s="65" t="s">
        <v>324</v>
      </c>
      <c r="E2672" s="65" t="s">
        <v>1709</v>
      </c>
      <c r="F2672" s="65">
        <v>1</v>
      </c>
      <c r="G2672" s="65" t="s">
        <v>19</v>
      </c>
      <c r="H2672" s="65" t="s">
        <v>92</v>
      </c>
      <c r="I2672" s="65"/>
      <c r="J2672" s="65">
        <v>28</v>
      </c>
      <c r="K2672" s="65">
        <v>34</v>
      </c>
      <c r="L2672" s="65" t="s">
        <v>21</v>
      </c>
      <c r="M2672" s="51"/>
      <c r="N2672" s="51"/>
    </row>
    <row r="2673" spans="1:14" x14ac:dyDescent="0.25">
      <c r="A2673" s="65" t="s">
        <v>382</v>
      </c>
      <c r="B2673" s="65" t="s">
        <v>172</v>
      </c>
      <c r="C2673" s="65" t="s">
        <v>323</v>
      </c>
      <c r="D2673" s="65" t="s">
        <v>324</v>
      </c>
      <c r="E2673" s="65" t="s">
        <v>1709</v>
      </c>
      <c r="F2673" s="65">
        <v>1</v>
      </c>
      <c r="G2673" s="65" t="s">
        <v>19</v>
      </c>
      <c r="H2673" s="65" t="s">
        <v>1727</v>
      </c>
      <c r="I2673" s="65" t="s">
        <v>1728</v>
      </c>
      <c r="J2673" s="51"/>
      <c r="K2673" s="65">
        <v>43</v>
      </c>
      <c r="L2673" s="65" t="s">
        <v>21</v>
      </c>
      <c r="M2673" s="51"/>
      <c r="N2673" s="51"/>
    </row>
    <row r="2674" spans="1:14" x14ac:dyDescent="0.25">
      <c r="A2674" s="65" t="s">
        <v>1708</v>
      </c>
      <c r="B2674" s="65" t="s">
        <v>172</v>
      </c>
      <c r="C2674" s="65" t="s">
        <v>434</v>
      </c>
      <c r="D2674" s="65" t="s">
        <v>525</v>
      </c>
      <c r="E2674" s="65" t="s">
        <v>1709</v>
      </c>
      <c r="F2674" s="65">
        <v>1</v>
      </c>
      <c r="G2674" s="65" t="s">
        <v>19</v>
      </c>
      <c r="H2674" s="65" t="s">
        <v>92</v>
      </c>
      <c r="I2674" s="65"/>
      <c r="J2674" s="65">
        <v>49</v>
      </c>
      <c r="K2674" s="65">
        <v>34</v>
      </c>
      <c r="L2674" s="65" t="s">
        <v>21</v>
      </c>
      <c r="M2674" s="51"/>
      <c r="N2674" s="51"/>
    </row>
    <row r="2675" spans="1:14" x14ac:dyDescent="0.25">
      <c r="A2675" s="65" t="s">
        <v>382</v>
      </c>
      <c r="B2675" s="65" t="s">
        <v>172</v>
      </c>
      <c r="C2675" s="65" t="s">
        <v>434</v>
      </c>
      <c r="D2675" s="65" t="s">
        <v>525</v>
      </c>
      <c r="E2675" s="65" t="s">
        <v>1709</v>
      </c>
      <c r="F2675" s="65">
        <v>1</v>
      </c>
      <c r="G2675" s="65" t="s">
        <v>19</v>
      </c>
      <c r="H2675" s="65" t="s">
        <v>1727</v>
      </c>
      <c r="I2675" s="65" t="s">
        <v>1728</v>
      </c>
      <c r="J2675" s="51"/>
      <c r="K2675" s="65">
        <v>43</v>
      </c>
      <c r="L2675" s="65" t="s">
        <v>21</v>
      </c>
      <c r="M2675" s="51"/>
      <c r="N2675" s="51"/>
    </row>
    <row r="2676" spans="1:14" ht="25.5" x14ac:dyDescent="0.25">
      <c r="A2676" s="65" t="s">
        <v>1708</v>
      </c>
      <c r="B2676" s="65" t="s">
        <v>195</v>
      </c>
      <c r="C2676" s="65" t="s">
        <v>313</v>
      </c>
      <c r="D2676" s="65" t="s">
        <v>948</v>
      </c>
      <c r="E2676" s="65" t="s">
        <v>1709</v>
      </c>
      <c r="F2676" s="65">
        <v>1</v>
      </c>
      <c r="G2676" s="65" t="s">
        <v>19</v>
      </c>
      <c r="H2676" s="65" t="s">
        <v>92</v>
      </c>
      <c r="I2676" s="65"/>
      <c r="J2676" s="65">
        <v>39</v>
      </c>
      <c r="K2676" s="65">
        <v>34</v>
      </c>
      <c r="L2676" s="65" t="s">
        <v>21</v>
      </c>
      <c r="M2676" s="51"/>
      <c r="N2676" s="51"/>
    </row>
    <row r="2677" spans="1:14" x14ac:dyDescent="0.25">
      <c r="A2677" s="65" t="s">
        <v>1708</v>
      </c>
      <c r="B2677" s="65" t="s">
        <v>62</v>
      </c>
      <c r="C2677" s="65" t="s">
        <v>548</v>
      </c>
      <c r="D2677" s="65" t="s">
        <v>807</v>
      </c>
      <c r="E2677" s="65" t="s">
        <v>1709</v>
      </c>
      <c r="F2677" s="65">
        <v>1</v>
      </c>
      <c r="G2677" s="65" t="s">
        <v>19</v>
      </c>
      <c r="H2677" s="65" t="s">
        <v>92</v>
      </c>
      <c r="I2677" s="65"/>
      <c r="J2677" s="65">
        <v>13</v>
      </c>
      <c r="K2677" s="65">
        <v>33</v>
      </c>
      <c r="L2677" s="65" t="s">
        <v>21</v>
      </c>
      <c r="M2677" s="51"/>
      <c r="N2677" s="51"/>
    </row>
    <row r="2678" spans="1:14" x14ac:dyDescent="0.25">
      <c r="A2678" s="65" t="s">
        <v>1708</v>
      </c>
      <c r="B2678" s="65" t="s">
        <v>172</v>
      </c>
      <c r="C2678" s="65" t="s">
        <v>173</v>
      </c>
      <c r="D2678" s="65" t="s">
        <v>949</v>
      </c>
      <c r="E2678" s="65" t="s">
        <v>1709</v>
      </c>
      <c r="F2678" s="65">
        <v>1</v>
      </c>
      <c r="G2678" s="65" t="s">
        <v>19</v>
      </c>
      <c r="H2678" s="65" t="s">
        <v>92</v>
      </c>
      <c r="I2678" s="65"/>
      <c r="J2678" s="51"/>
      <c r="K2678" s="65">
        <v>35</v>
      </c>
      <c r="L2678" s="65" t="s">
        <v>21</v>
      </c>
      <c r="M2678" s="51"/>
      <c r="N2678" s="51"/>
    </row>
    <row r="2679" spans="1:14" x14ac:dyDescent="0.25">
      <c r="A2679" s="65" t="s">
        <v>382</v>
      </c>
      <c r="B2679" s="65" t="s">
        <v>172</v>
      </c>
      <c r="C2679" s="65" t="s">
        <v>173</v>
      </c>
      <c r="D2679" s="65" t="s">
        <v>949</v>
      </c>
      <c r="E2679" s="65" t="s">
        <v>1709</v>
      </c>
      <c r="F2679" s="65">
        <v>1</v>
      </c>
      <c r="G2679" s="65" t="s">
        <v>19</v>
      </c>
      <c r="H2679" s="65" t="s">
        <v>1727</v>
      </c>
      <c r="I2679" s="65" t="s">
        <v>1728</v>
      </c>
      <c r="J2679" s="51"/>
      <c r="K2679" s="65">
        <v>44</v>
      </c>
      <c r="L2679" s="65" t="s">
        <v>21</v>
      </c>
      <c r="M2679" s="51"/>
      <c r="N2679" s="51"/>
    </row>
    <row r="2680" spans="1:14" x14ac:dyDescent="0.25">
      <c r="A2680" s="65" t="s">
        <v>1708</v>
      </c>
      <c r="B2680" s="65" t="s">
        <v>68</v>
      </c>
      <c r="C2680" s="65" t="s">
        <v>69</v>
      </c>
      <c r="D2680" s="65" t="s">
        <v>863</v>
      </c>
      <c r="E2680" s="65" t="s">
        <v>1709</v>
      </c>
      <c r="F2680" s="65">
        <v>1</v>
      </c>
      <c r="G2680" s="65" t="s">
        <v>19</v>
      </c>
      <c r="H2680" s="65" t="s">
        <v>92</v>
      </c>
      <c r="I2680" s="65"/>
      <c r="J2680" s="65">
        <v>65</v>
      </c>
      <c r="K2680" s="65">
        <v>54</v>
      </c>
      <c r="L2680" s="65" t="s">
        <v>21</v>
      </c>
      <c r="M2680" s="51"/>
      <c r="N2680" s="51"/>
    </row>
    <row r="2681" spans="1:14" x14ac:dyDescent="0.25">
      <c r="A2681" s="65" t="s">
        <v>1708</v>
      </c>
      <c r="B2681" s="65" t="s">
        <v>244</v>
      </c>
      <c r="C2681" s="65" t="s">
        <v>245</v>
      </c>
      <c r="D2681" s="65" t="s">
        <v>950</v>
      </c>
      <c r="E2681" s="65" t="s">
        <v>1709</v>
      </c>
      <c r="F2681" s="65">
        <v>1</v>
      </c>
      <c r="G2681" s="65" t="s">
        <v>19</v>
      </c>
      <c r="H2681" s="65" t="s">
        <v>92</v>
      </c>
      <c r="I2681" s="65"/>
      <c r="J2681" s="65">
        <v>73</v>
      </c>
      <c r="K2681" s="65">
        <v>60</v>
      </c>
      <c r="L2681" s="65" t="s">
        <v>21</v>
      </c>
      <c r="M2681" s="51"/>
      <c r="N2681" s="51"/>
    </row>
    <row r="2682" spans="1:14" x14ac:dyDescent="0.25">
      <c r="A2682" s="65" t="s">
        <v>1708</v>
      </c>
      <c r="B2682" s="65" t="s">
        <v>176</v>
      </c>
      <c r="C2682" s="65" t="s">
        <v>303</v>
      </c>
      <c r="D2682" s="65" t="s">
        <v>304</v>
      </c>
      <c r="E2682" s="65" t="s">
        <v>1709</v>
      </c>
      <c r="F2682" s="65">
        <v>1</v>
      </c>
      <c r="G2682" s="65" t="s">
        <v>19</v>
      </c>
      <c r="H2682" s="65" t="s">
        <v>92</v>
      </c>
      <c r="I2682" s="65"/>
      <c r="J2682" s="65">
        <v>20</v>
      </c>
      <c r="K2682" s="51"/>
      <c r="L2682" s="65" t="s">
        <v>21</v>
      </c>
      <c r="M2682" s="51"/>
      <c r="N2682" s="51"/>
    </row>
    <row r="2683" spans="1:14" x14ac:dyDescent="0.25">
      <c r="A2683" s="65" t="s">
        <v>382</v>
      </c>
      <c r="B2683" s="65" t="s">
        <v>176</v>
      </c>
      <c r="C2683" s="65" t="s">
        <v>303</v>
      </c>
      <c r="D2683" s="65" t="s">
        <v>304</v>
      </c>
      <c r="E2683" s="65" t="s">
        <v>1709</v>
      </c>
      <c r="F2683" s="65">
        <v>1</v>
      </c>
      <c r="G2683" s="65" t="s">
        <v>19</v>
      </c>
      <c r="H2683" s="65" t="s">
        <v>1727</v>
      </c>
      <c r="I2683" s="65" t="s">
        <v>1728</v>
      </c>
      <c r="J2683" s="65">
        <v>28</v>
      </c>
      <c r="K2683" s="51"/>
      <c r="L2683" s="65" t="s">
        <v>21</v>
      </c>
      <c r="M2683" s="51"/>
      <c r="N2683" s="51"/>
    </row>
    <row r="2684" spans="1:14" x14ac:dyDescent="0.25">
      <c r="A2684" s="65" t="s">
        <v>1708</v>
      </c>
      <c r="B2684" s="65" t="s">
        <v>318</v>
      </c>
      <c r="C2684" s="65" t="s">
        <v>319</v>
      </c>
      <c r="D2684" s="65" t="s">
        <v>853</v>
      </c>
      <c r="E2684" s="65" t="s">
        <v>1709</v>
      </c>
      <c r="F2684" s="65">
        <v>1</v>
      </c>
      <c r="G2684" s="65" t="s">
        <v>19</v>
      </c>
      <c r="H2684" s="65" t="s">
        <v>92</v>
      </c>
      <c r="I2684" s="65"/>
      <c r="J2684" s="51"/>
      <c r="K2684" s="65">
        <v>28</v>
      </c>
      <c r="L2684" s="65" t="s">
        <v>21</v>
      </c>
      <c r="M2684" s="51"/>
      <c r="N2684" s="51"/>
    </row>
    <row r="2685" spans="1:14" x14ac:dyDescent="0.25">
      <c r="A2685" s="65" t="s">
        <v>1708</v>
      </c>
      <c r="B2685" s="65" t="s">
        <v>71</v>
      </c>
      <c r="C2685" s="65" t="s">
        <v>308</v>
      </c>
      <c r="D2685" s="65" t="s">
        <v>494</v>
      </c>
      <c r="E2685" s="65" t="s">
        <v>1709</v>
      </c>
      <c r="F2685" s="65">
        <v>1</v>
      </c>
      <c r="G2685" s="65" t="s">
        <v>19</v>
      </c>
      <c r="H2685" s="65" t="s">
        <v>92</v>
      </c>
      <c r="I2685" s="65"/>
      <c r="J2685" s="51"/>
      <c r="K2685" s="65">
        <v>39</v>
      </c>
      <c r="L2685" s="65" t="s">
        <v>21</v>
      </c>
      <c r="M2685" s="51"/>
      <c r="N2685" s="51"/>
    </row>
    <row r="2686" spans="1:14" x14ac:dyDescent="0.25">
      <c r="A2686" s="65" t="s">
        <v>1708</v>
      </c>
      <c r="B2686" s="65" t="s">
        <v>172</v>
      </c>
      <c r="C2686" s="65" t="s">
        <v>236</v>
      </c>
      <c r="D2686" s="65" t="s">
        <v>260</v>
      </c>
      <c r="E2686" s="65" t="s">
        <v>1709</v>
      </c>
      <c r="F2686" s="65">
        <v>1</v>
      </c>
      <c r="G2686" s="65" t="s">
        <v>19</v>
      </c>
      <c r="H2686" s="65" t="s">
        <v>92</v>
      </c>
      <c r="I2686" s="65"/>
      <c r="J2686" s="65">
        <v>34</v>
      </c>
      <c r="K2686" s="65">
        <v>34</v>
      </c>
      <c r="L2686" s="65" t="s">
        <v>21</v>
      </c>
      <c r="M2686" s="51"/>
      <c r="N2686" s="51"/>
    </row>
    <row r="2687" spans="1:14" x14ac:dyDescent="0.25">
      <c r="A2687" s="65" t="s">
        <v>382</v>
      </c>
      <c r="B2687" s="65" t="s">
        <v>172</v>
      </c>
      <c r="C2687" s="65" t="s">
        <v>236</v>
      </c>
      <c r="D2687" s="65" t="s">
        <v>260</v>
      </c>
      <c r="E2687" s="65" t="s">
        <v>1709</v>
      </c>
      <c r="F2687" s="65">
        <v>1</v>
      </c>
      <c r="G2687" s="65" t="s">
        <v>19</v>
      </c>
      <c r="H2687" s="65" t="s">
        <v>1727</v>
      </c>
      <c r="I2687" s="65" t="s">
        <v>1728</v>
      </c>
      <c r="J2687" s="51"/>
      <c r="K2687" s="65">
        <v>41</v>
      </c>
      <c r="L2687" s="65" t="s">
        <v>21</v>
      </c>
      <c r="M2687" s="51"/>
      <c r="N2687" s="51"/>
    </row>
    <row r="2688" spans="1:14" x14ac:dyDescent="0.25">
      <c r="A2688" s="65" t="s">
        <v>1708</v>
      </c>
      <c r="B2688" s="65" t="s">
        <v>30</v>
      </c>
      <c r="C2688" s="65" t="s">
        <v>31</v>
      </c>
      <c r="D2688" s="65" t="s">
        <v>790</v>
      </c>
      <c r="E2688" s="65" t="s">
        <v>1709</v>
      </c>
      <c r="F2688" s="65">
        <v>1</v>
      </c>
      <c r="G2688" s="65" t="s">
        <v>19</v>
      </c>
      <c r="H2688" s="65" t="s">
        <v>92</v>
      </c>
      <c r="I2688" s="65"/>
      <c r="J2688" s="65">
        <v>57</v>
      </c>
      <c r="K2688" s="65">
        <v>31</v>
      </c>
      <c r="L2688" s="65" t="s">
        <v>21</v>
      </c>
      <c r="M2688" s="51"/>
      <c r="N2688" s="51"/>
    </row>
    <row r="2689" spans="1:14" x14ac:dyDescent="0.25">
      <c r="A2689" s="65" t="s">
        <v>382</v>
      </c>
      <c r="B2689" s="65" t="s">
        <v>30</v>
      </c>
      <c r="C2689" s="65" t="s">
        <v>31</v>
      </c>
      <c r="D2689" s="65" t="s">
        <v>790</v>
      </c>
      <c r="E2689" s="65" t="s">
        <v>1709</v>
      </c>
      <c r="F2689" s="65">
        <v>1</v>
      </c>
      <c r="G2689" s="65" t="s">
        <v>19</v>
      </c>
      <c r="H2689" s="65" t="s">
        <v>1727</v>
      </c>
      <c r="I2689" s="65" t="s">
        <v>1728</v>
      </c>
      <c r="J2689" s="51"/>
      <c r="K2689" s="65">
        <v>34</v>
      </c>
      <c r="L2689" s="65" t="s">
        <v>21</v>
      </c>
      <c r="M2689" s="51"/>
      <c r="N2689" s="51"/>
    </row>
    <row r="2690" spans="1:14" x14ac:dyDescent="0.25">
      <c r="A2690" s="65" t="s">
        <v>1708</v>
      </c>
      <c r="B2690" s="65" t="s">
        <v>43</v>
      </c>
      <c r="C2690" s="65" t="s">
        <v>44</v>
      </c>
      <c r="D2690" s="65" t="s">
        <v>861</v>
      </c>
      <c r="E2690" s="65" t="s">
        <v>1709</v>
      </c>
      <c r="F2690" s="65">
        <v>1</v>
      </c>
      <c r="G2690" s="65" t="s">
        <v>19</v>
      </c>
      <c r="H2690" s="65" t="s">
        <v>92</v>
      </c>
      <c r="I2690" s="65"/>
      <c r="J2690" s="65">
        <v>34</v>
      </c>
      <c r="K2690" s="65">
        <v>52</v>
      </c>
      <c r="L2690" s="65" t="s">
        <v>21</v>
      </c>
      <c r="M2690" s="51"/>
      <c r="N2690" s="51"/>
    </row>
    <row r="2691" spans="1:14" x14ac:dyDescent="0.25">
      <c r="A2691" s="65" t="s">
        <v>1708</v>
      </c>
      <c r="B2691" s="65" t="s">
        <v>68</v>
      </c>
      <c r="C2691" s="65" t="s">
        <v>99</v>
      </c>
      <c r="D2691" s="65" t="s">
        <v>654</v>
      </c>
      <c r="E2691" s="65" t="s">
        <v>1709</v>
      </c>
      <c r="F2691" s="65">
        <v>1</v>
      </c>
      <c r="G2691" s="65" t="s">
        <v>19</v>
      </c>
      <c r="H2691" s="65" t="s">
        <v>92</v>
      </c>
      <c r="I2691" s="65"/>
      <c r="J2691" s="65">
        <v>61</v>
      </c>
      <c r="K2691" s="51"/>
      <c r="L2691" s="65" t="s">
        <v>21</v>
      </c>
      <c r="M2691" s="51"/>
      <c r="N2691" s="51"/>
    </row>
    <row r="2692" spans="1:14" ht="25.5" x14ac:dyDescent="0.25">
      <c r="A2692" s="65" t="s">
        <v>1708</v>
      </c>
      <c r="B2692" s="65" t="s">
        <v>140</v>
      </c>
      <c r="C2692" s="65" t="s">
        <v>753</v>
      </c>
      <c r="D2692" s="65" t="s">
        <v>754</v>
      </c>
      <c r="E2692" s="65" t="s">
        <v>1709</v>
      </c>
      <c r="F2692" s="65">
        <v>1</v>
      </c>
      <c r="G2692" s="65" t="s">
        <v>19</v>
      </c>
      <c r="H2692" s="65" t="s">
        <v>92</v>
      </c>
      <c r="I2692" s="65"/>
      <c r="J2692" s="51"/>
      <c r="K2692" s="65">
        <v>19</v>
      </c>
      <c r="L2692" s="65" t="s">
        <v>21</v>
      </c>
      <c r="M2692" s="51"/>
      <c r="N2692" s="51"/>
    </row>
    <row r="2693" spans="1:14" ht="25.5" x14ac:dyDescent="0.25">
      <c r="A2693" s="65" t="s">
        <v>1708</v>
      </c>
      <c r="B2693" s="65" t="s">
        <v>16</v>
      </c>
      <c r="C2693" s="65" t="s">
        <v>163</v>
      </c>
      <c r="D2693" s="65" t="s">
        <v>951</v>
      </c>
      <c r="E2693" s="65" t="s">
        <v>1709</v>
      </c>
      <c r="F2693" s="65">
        <v>1</v>
      </c>
      <c r="G2693" s="65" t="s">
        <v>19</v>
      </c>
      <c r="H2693" s="65" t="s">
        <v>92</v>
      </c>
      <c r="I2693" s="65"/>
      <c r="J2693" s="65">
        <v>30</v>
      </c>
      <c r="K2693" s="51"/>
      <c r="L2693" s="65" t="s">
        <v>21</v>
      </c>
      <c r="M2693" s="51"/>
      <c r="N2693" s="51"/>
    </row>
    <row r="2694" spans="1:14" ht="25.5" x14ac:dyDescent="0.25">
      <c r="A2694" s="65" t="s">
        <v>1708</v>
      </c>
      <c r="B2694" s="65" t="s">
        <v>140</v>
      </c>
      <c r="C2694" s="65" t="s">
        <v>301</v>
      </c>
      <c r="D2694" s="65" t="s">
        <v>302</v>
      </c>
      <c r="E2694" s="65" t="s">
        <v>1709</v>
      </c>
      <c r="F2694" s="65">
        <v>1</v>
      </c>
      <c r="G2694" s="65" t="s">
        <v>19</v>
      </c>
      <c r="H2694" s="65" t="s">
        <v>92</v>
      </c>
      <c r="I2694" s="65"/>
      <c r="J2694" s="65">
        <v>30</v>
      </c>
      <c r="K2694" s="65">
        <v>15</v>
      </c>
      <c r="L2694" s="65" t="s">
        <v>21</v>
      </c>
      <c r="M2694" s="51"/>
      <c r="N2694" s="51"/>
    </row>
    <row r="2695" spans="1:14" x14ac:dyDescent="0.25">
      <c r="A2695" s="65" t="s">
        <v>1708</v>
      </c>
      <c r="B2695" s="65" t="s">
        <v>62</v>
      </c>
      <c r="C2695" s="65" t="s">
        <v>952</v>
      </c>
      <c r="D2695" s="65" t="s">
        <v>953</v>
      </c>
      <c r="E2695" s="65" t="s">
        <v>1709</v>
      </c>
      <c r="F2695" s="65">
        <v>1</v>
      </c>
      <c r="G2695" s="65" t="s">
        <v>19</v>
      </c>
      <c r="H2695" s="65" t="s">
        <v>92</v>
      </c>
      <c r="I2695" s="65"/>
      <c r="J2695" s="65">
        <v>17</v>
      </c>
      <c r="K2695" s="51"/>
      <c r="L2695" s="65" t="s">
        <v>21</v>
      </c>
      <c r="M2695" s="51"/>
      <c r="N2695" s="51"/>
    </row>
    <row r="2696" spans="1:14" x14ac:dyDescent="0.25">
      <c r="A2696" s="65" t="s">
        <v>1708</v>
      </c>
      <c r="B2696" s="65" t="s">
        <v>30</v>
      </c>
      <c r="C2696" s="65" t="s">
        <v>31</v>
      </c>
      <c r="D2696" s="65" t="s">
        <v>954</v>
      </c>
      <c r="E2696" s="65" t="s">
        <v>1709</v>
      </c>
      <c r="F2696" s="65">
        <v>1</v>
      </c>
      <c r="G2696" s="65" t="s">
        <v>19</v>
      </c>
      <c r="H2696" s="65" t="s">
        <v>92</v>
      </c>
      <c r="I2696" s="65"/>
      <c r="J2696" s="51"/>
      <c r="K2696" s="65">
        <v>30</v>
      </c>
      <c r="L2696" s="65" t="s">
        <v>21</v>
      </c>
      <c r="M2696" s="51"/>
      <c r="N2696" s="51"/>
    </row>
    <row r="2697" spans="1:14" x14ac:dyDescent="0.25">
      <c r="A2697" s="65" t="s">
        <v>382</v>
      </c>
      <c r="B2697" s="65" t="s">
        <v>30</v>
      </c>
      <c r="C2697" s="65" t="s">
        <v>31</v>
      </c>
      <c r="D2697" s="65" t="s">
        <v>954</v>
      </c>
      <c r="E2697" s="65" t="s">
        <v>1709</v>
      </c>
      <c r="F2697" s="65">
        <v>1</v>
      </c>
      <c r="G2697" s="65" t="s">
        <v>19</v>
      </c>
      <c r="H2697" s="65" t="s">
        <v>92</v>
      </c>
      <c r="I2697" s="65" t="s">
        <v>1728</v>
      </c>
      <c r="J2697" s="51"/>
      <c r="K2697" s="65">
        <v>33</v>
      </c>
      <c r="L2697" s="65" t="s">
        <v>21</v>
      </c>
      <c r="M2697" s="51"/>
      <c r="N2697" s="51"/>
    </row>
    <row r="2698" spans="1:14" x14ac:dyDescent="0.25">
      <c r="A2698" s="65" t="s">
        <v>1708</v>
      </c>
      <c r="B2698" s="65" t="s">
        <v>62</v>
      </c>
      <c r="C2698" s="65" t="s">
        <v>294</v>
      </c>
      <c r="D2698" s="65" t="s">
        <v>295</v>
      </c>
      <c r="E2698" s="65" t="s">
        <v>1709</v>
      </c>
      <c r="F2698" s="65">
        <v>1</v>
      </c>
      <c r="G2698" s="65" t="s">
        <v>19</v>
      </c>
      <c r="H2698" s="65" t="s">
        <v>92</v>
      </c>
      <c r="I2698" s="65"/>
      <c r="J2698" s="65">
        <v>13</v>
      </c>
      <c r="K2698" s="65">
        <v>18</v>
      </c>
      <c r="L2698" s="65" t="s">
        <v>21</v>
      </c>
      <c r="M2698" s="51"/>
      <c r="N2698" s="51"/>
    </row>
    <row r="2699" spans="1:14" x14ac:dyDescent="0.25">
      <c r="A2699" s="65" t="s">
        <v>1708</v>
      </c>
      <c r="B2699" s="65" t="s">
        <v>226</v>
      </c>
      <c r="C2699" s="65" t="s">
        <v>227</v>
      </c>
      <c r="D2699" s="65" t="s">
        <v>955</v>
      </c>
      <c r="E2699" s="65" t="s">
        <v>1709</v>
      </c>
      <c r="F2699" s="65">
        <v>1</v>
      </c>
      <c r="G2699" s="65" t="s">
        <v>19</v>
      </c>
      <c r="H2699" s="65" t="s">
        <v>92</v>
      </c>
      <c r="I2699" s="65"/>
      <c r="J2699" s="65">
        <v>49</v>
      </c>
      <c r="K2699" s="51"/>
      <c r="L2699" s="65" t="s">
        <v>21</v>
      </c>
      <c r="M2699" s="51"/>
      <c r="N2699" s="51"/>
    </row>
    <row r="2700" spans="1:14" x14ac:dyDescent="0.25">
      <c r="A2700" s="65" t="s">
        <v>1708</v>
      </c>
      <c r="B2700" s="65" t="s">
        <v>172</v>
      </c>
      <c r="C2700" s="65" t="s">
        <v>173</v>
      </c>
      <c r="D2700" s="65" t="s">
        <v>956</v>
      </c>
      <c r="E2700" s="65" t="s">
        <v>1709</v>
      </c>
      <c r="F2700" s="65">
        <v>1</v>
      </c>
      <c r="G2700" s="65" t="s">
        <v>19</v>
      </c>
      <c r="H2700" s="65" t="s">
        <v>92</v>
      </c>
      <c r="I2700" s="65"/>
      <c r="J2700" s="51"/>
      <c r="K2700" s="65">
        <v>35</v>
      </c>
      <c r="L2700" s="65" t="s">
        <v>21</v>
      </c>
      <c r="M2700" s="51"/>
      <c r="N2700" s="51"/>
    </row>
    <row r="2701" spans="1:14" x14ac:dyDescent="0.25">
      <c r="A2701" s="65" t="s">
        <v>382</v>
      </c>
      <c r="B2701" s="65" t="s">
        <v>172</v>
      </c>
      <c r="C2701" s="65" t="s">
        <v>173</v>
      </c>
      <c r="D2701" s="65" t="s">
        <v>956</v>
      </c>
      <c r="E2701" s="65" t="s">
        <v>1709</v>
      </c>
      <c r="F2701" s="65">
        <v>1</v>
      </c>
      <c r="G2701" s="65" t="s">
        <v>19</v>
      </c>
      <c r="H2701" s="65" t="s">
        <v>1727</v>
      </c>
      <c r="I2701" s="65" t="s">
        <v>1728</v>
      </c>
      <c r="J2701" s="51"/>
      <c r="K2701" s="65">
        <v>49</v>
      </c>
      <c r="L2701" s="65" t="s">
        <v>21</v>
      </c>
      <c r="M2701" s="51"/>
      <c r="N2701" s="51"/>
    </row>
    <row r="2702" spans="1:14" x14ac:dyDescent="0.25">
      <c r="A2702" s="65" t="s">
        <v>1708</v>
      </c>
      <c r="B2702" s="65" t="s">
        <v>71</v>
      </c>
      <c r="C2702" s="65" t="s">
        <v>268</v>
      </c>
      <c r="D2702" s="65" t="s">
        <v>957</v>
      </c>
      <c r="E2702" s="65" t="s">
        <v>1709</v>
      </c>
      <c r="F2702" s="65">
        <v>1</v>
      </c>
      <c r="G2702" s="65" t="s">
        <v>19</v>
      </c>
      <c r="H2702" s="65" t="s">
        <v>92</v>
      </c>
      <c r="I2702" s="65"/>
      <c r="J2702" s="51"/>
      <c r="K2702" s="65">
        <v>44</v>
      </c>
      <c r="L2702" s="65" t="s">
        <v>21</v>
      </c>
      <c r="M2702" s="51"/>
      <c r="N2702" s="51"/>
    </row>
    <row r="2703" spans="1:14" x14ac:dyDescent="0.25">
      <c r="A2703" s="65" t="s">
        <v>1708</v>
      </c>
      <c r="B2703" s="65" t="s">
        <v>30</v>
      </c>
      <c r="C2703" s="65" t="s">
        <v>31</v>
      </c>
      <c r="D2703" s="65" t="s">
        <v>958</v>
      </c>
      <c r="E2703" s="65" t="s">
        <v>1709</v>
      </c>
      <c r="F2703" s="65">
        <v>1</v>
      </c>
      <c r="G2703" s="65" t="s">
        <v>19</v>
      </c>
      <c r="H2703" s="65" t="s">
        <v>92</v>
      </c>
      <c r="I2703" s="65"/>
      <c r="J2703" s="65">
        <v>57</v>
      </c>
      <c r="K2703" s="51"/>
      <c r="L2703" s="65" t="s">
        <v>21</v>
      </c>
      <c r="M2703" s="51"/>
      <c r="N2703" s="51"/>
    </row>
    <row r="2704" spans="1:14" x14ac:dyDescent="0.25">
      <c r="A2704" s="65" t="s">
        <v>1708</v>
      </c>
      <c r="B2704" s="65" t="s">
        <v>172</v>
      </c>
      <c r="C2704" s="65" t="s">
        <v>323</v>
      </c>
      <c r="D2704" s="65" t="s">
        <v>959</v>
      </c>
      <c r="E2704" s="65" t="s">
        <v>1709</v>
      </c>
      <c r="F2704" s="65">
        <v>1</v>
      </c>
      <c r="G2704" s="65" t="s">
        <v>19</v>
      </c>
      <c r="H2704" s="65" t="s">
        <v>92</v>
      </c>
      <c r="I2704" s="65"/>
      <c r="J2704" s="65">
        <v>45</v>
      </c>
      <c r="K2704" s="65">
        <v>45</v>
      </c>
      <c r="L2704" s="65" t="s">
        <v>21</v>
      </c>
      <c r="M2704" s="51"/>
      <c r="N2704" s="51"/>
    </row>
    <row r="2705" spans="1:14" x14ac:dyDescent="0.25">
      <c r="A2705" s="65" t="s">
        <v>382</v>
      </c>
      <c r="B2705" s="65" t="s">
        <v>172</v>
      </c>
      <c r="C2705" s="65" t="s">
        <v>323</v>
      </c>
      <c r="D2705" s="65" t="s">
        <v>959</v>
      </c>
      <c r="E2705" s="65" t="s">
        <v>1709</v>
      </c>
      <c r="F2705" s="65">
        <v>1</v>
      </c>
      <c r="G2705" s="65" t="s">
        <v>19</v>
      </c>
      <c r="H2705" s="65" t="s">
        <v>1727</v>
      </c>
      <c r="I2705" s="65" t="s">
        <v>1728</v>
      </c>
      <c r="J2705" s="51"/>
      <c r="K2705" s="65">
        <v>54</v>
      </c>
      <c r="L2705" s="65" t="s">
        <v>21</v>
      </c>
      <c r="M2705" s="51"/>
      <c r="N2705" s="51"/>
    </row>
    <row r="2706" spans="1:14" x14ac:dyDescent="0.25">
      <c r="A2706" s="65" t="s">
        <v>1708</v>
      </c>
      <c r="B2706" s="65" t="s">
        <v>30</v>
      </c>
      <c r="C2706" s="65" t="s">
        <v>31</v>
      </c>
      <c r="D2706" s="65" t="s">
        <v>524</v>
      </c>
      <c r="E2706" s="65" t="s">
        <v>1709</v>
      </c>
      <c r="F2706" s="65">
        <v>1</v>
      </c>
      <c r="G2706" s="65" t="s">
        <v>19</v>
      </c>
      <c r="H2706" s="65" t="s">
        <v>92</v>
      </c>
      <c r="I2706" s="65"/>
      <c r="J2706" s="65">
        <v>55</v>
      </c>
      <c r="K2706" s="65">
        <v>29</v>
      </c>
      <c r="L2706" s="65" t="s">
        <v>21</v>
      </c>
      <c r="M2706" s="51"/>
      <c r="N2706" s="51"/>
    </row>
    <row r="2707" spans="1:14" x14ac:dyDescent="0.25">
      <c r="A2707" s="65" t="s">
        <v>382</v>
      </c>
      <c r="B2707" s="65" t="s">
        <v>30</v>
      </c>
      <c r="C2707" s="65" t="s">
        <v>31</v>
      </c>
      <c r="D2707" s="65" t="s">
        <v>524</v>
      </c>
      <c r="E2707" s="65" t="s">
        <v>1709</v>
      </c>
      <c r="F2707" s="65">
        <v>1</v>
      </c>
      <c r="G2707" s="65" t="s">
        <v>19</v>
      </c>
      <c r="H2707" s="65" t="s">
        <v>1727</v>
      </c>
      <c r="I2707" s="65" t="s">
        <v>1728</v>
      </c>
      <c r="J2707" s="51"/>
      <c r="K2707" s="65">
        <v>32</v>
      </c>
      <c r="L2707" s="65" t="s">
        <v>21</v>
      </c>
      <c r="M2707" s="51"/>
      <c r="N2707" s="51"/>
    </row>
    <row r="2708" spans="1:14" x14ac:dyDescent="0.25">
      <c r="A2708" s="65" t="s">
        <v>1708</v>
      </c>
      <c r="B2708" s="65" t="s">
        <v>30</v>
      </c>
      <c r="C2708" s="65" t="s">
        <v>31</v>
      </c>
      <c r="D2708" s="65" t="s">
        <v>960</v>
      </c>
      <c r="E2708" s="65" t="s">
        <v>1709</v>
      </c>
      <c r="F2708" s="65">
        <v>1</v>
      </c>
      <c r="G2708" s="65" t="s">
        <v>19</v>
      </c>
      <c r="H2708" s="65" t="s">
        <v>92</v>
      </c>
      <c r="I2708" s="65"/>
      <c r="J2708" s="65">
        <v>57</v>
      </c>
      <c r="K2708" s="65">
        <v>30</v>
      </c>
      <c r="L2708" s="65" t="s">
        <v>21</v>
      </c>
      <c r="M2708" s="51"/>
      <c r="N2708" s="51"/>
    </row>
    <row r="2709" spans="1:14" x14ac:dyDescent="0.25">
      <c r="A2709" s="65" t="s">
        <v>382</v>
      </c>
      <c r="B2709" s="65" t="s">
        <v>30</v>
      </c>
      <c r="C2709" s="65" t="s">
        <v>31</v>
      </c>
      <c r="D2709" s="65" t="s">
        <v>960</v>
      </c>
      <c r="E2709" s="65" t="s">
        <v>1709</v>
      </c>
      <c r="F2709" s="65">
        <v>1</v>
      </c>
      <c r="G2709" s="65" t="s">
        <v>19</v>
      </c>
      <c r="H2709" s="65" t="s">
        <v>1727</v>
      </c>
      <c r="I2709" s="65" t="s">
        <v>1728</v>
      </c>
      <c r="J2709" s="51"/>
      <c r="K2709" s="65">
        <v>33</v>
      </c>
      <c r="L2709" s="65" t="s">
        <v>21</v>
      </c>
      <c r="M2709" s="51"/>
      <c r="N2709" s="51"/>
    </row>
    <row r="2710" spans="1:14" ht="25.5" x14ac:dyDescent="0.25">
      <c r="A2710" s="65" t="s">
        <v>382</v>
      </c>
      <c r="B2710" s="65" t="s">
        <v>195</v>
      </c>
      <c r="C2710" s="65" t="s">
        <v>365</v>
      </c>
      <c r="D2710" s="65" t="s">
        <v>771</v>
      </c>
      <c r="E2710" s="65" t="s">
        <v>1709</v>
      </c>
      <c r="F2710" s="65">
        <v>1</v>
      </c>
      <c r="G2710" s="65" t="s">
        <v>19</v>
      </c>
      <c r="H2710" s="65" t="s">
        <v>1727</v>
      </c>
      <c r="I2710" s="65" t="s">
        <v>1728</v>
      </c>
      <c r="J2710" s="51"/>
      <c r="K2710" s="65">
        <v>20</v>
      </c>
      <c r="L2710" s="65" t="s">
        <v>21</v>
      </c>
      <c r="M2710" s="51"/>
      <c r="N2710" s="51"/>
    </row>
    <row r="2711" spans="1:14" x14ac:dyDescent="0.25">
      <c r="A2711" s="65" t="s">
        <v>1708</v>
      </c>
      <c r="B2711" s="65" t="s">
        <v>68</v>
      </c>
      <c r="C2711" s="65" t="s">
        <v>101</v>
      </c>
      <c r="D2711" s="65" t="s">
        <v>636</v>
      </c>
      <c r="E2711" s="65" t="s">
        <v>1709</v>
      </c>
      <c r="F2711" s="65">
        <v>1</v>
      </c>
      <c r="G2711" s="65" t="s">
        <v>19</v>
      </c>
      <c r="H2711" s="65" t="s">
        <v>92</v>
      </c>
      <c r="I2711" s="65"/>
      <c r="J2711" s="65">
        <v>60</v>
      </c>
      <c r="K2711" s="51"/>
      <c r="L2711" s="65" t="s">
        <v>21</v>
      </c>
      <c r="M2711" s="51"/>
      <c r="N2711" s="51"/>
    </row>
    <row r="2712" spans="1:14" x14ac:dyDescent="0.25">
      <c r="A2712" s="65" t="s">
        <v>1708</v>
      </c>
      <c r="B2712" s="65" t="s">
        <v>176</v>
      </c>
      <c r="C2712" s="65" t="s">
        <v>854</v>
      </c>
      <c r="D2712" s="65" t="s">
        <v>855</v>
      </c>
      <c r="E2712" s="65" t="s">
        <v>1709</v>
      </c>
      <c r="F2712" s="65">
        <v>1</v>
      </c>
      <c r="G2712" s="65" t="s">
        <v>19</v>
      </c>
      <c r="H2712" s="65" t="s">
        <v>92</v>
      </c>
      <c r="I2712" s="65"/>
      <c r="J2712" s="65">
        <v>36</v>
      </c>
      <c r="K2712" s="65">
        <v>25</v>
      </c>
      <c r="L2712" s="65" t="s">
        <v>21</v>
      </c>
      <c r="M2712" s="51"/>
      <c r="N2712" s="51"/>
    </row>
    <row r="2713" spans="1:14" x14ac:dyDescent="0.25">
      <c r="A2713" s="65" t="s">
        <v>382</v>
      </c>
      <c r="B2713" s="65" t="s">
        <v>176</v>
      </c>
      <c r="C2713" s="65" t="s">
        <v>854</v>
      </c>
      <c r="D2713" s="65" t="s">
        <v>855</v>
      </c>
      <c r="E2713" s="65" t="s">
        <v>1709</v>
      </c>
      <c r="F2713" s="65">
        <v>1</v>
      </c>
      <c r="G2713" s="65" t="s">
        <v>19</v>
      </c>
      <c r="H2713" s="65" t="s">
        <v>1727</v>
      </c>
      <c r="I2713" s="65" t="s">
        <v>1728</v>
      </c>
      <c r="J2713" s="51"/>
      <c r="K2713" s="65">
        <v>33</v>
      </c>
      <c r="L2713" s="65" t="s">
        <v>21</v>
      </c>
      <c r="M2713" s="51"/>
      <c r="N2713" s="51"/>
    </row>
    <row r="2714" spans="1:14" x14ac:dyDescent="0.25">
      <c r="A2714" s="65" t="s">
        <v>1708</v>
      </c>
      <c r="B2714" s="65" t="s">
        <v>226</v>
      </c>
      <c r="C2714" s="65" t="s">
        <v>227</v>
      </c>
      <c r="D2714" s="65" t="s">
        <v>961</v>
      </c>
      <c r="E2714" s="65" t="s">
        <v>1709</v>
      </c>
      <c r="F2714" s="65">
        <v>1</v>
      </c>
      <c r="G2714" s="65" t="s">
        <v>19</v>
      </c>
      <c r="H2714" s="65" t="s">
        <v>92</v>
      </c>
      <c r="I2714" s="65"/>
      <c r="J2714" s="65">
        <v>51</v>
      </c>
      <c r="K2714" s="65">
        <v>50</v>
      </c>
      <c r="L2714" s="65" t="s">
        <v>21</v>
      </c>
      <c r="M2714" s="51"/>
      <c r="N2714" s="51"/>
    </row>
    <row r="2715" spans="1:14" x14ac:dyDescent="0.25">
      <c r="A2715" s="65" t="s">
        <v>382</v>
      </c>
      <c r="B2715" s="65" t="s">
        <v>226</v>
      </c>
      <c r="C2715" s="65" t="s">
        <v>227</v>
      </c>
      <c r="D2715" s="65" t="s">
        <v>961</v>
      </c>
      <c r="E2715" s="65" t="s">
        <v>1709</v>
      </c>
      <c r="F2715" s="65">
        <v>1</v>
      </c>
      <c r="G2715" s="65" t="s">
        <v>19</v>
      </c>
      <c r="H2715" s="65" t="s">
        <v>1727</v>
      </c>
      <c r="I2715" s="65" t="s">
        <v>1728</v>
      </c>
      <c r="J2715" s="51"/>
      <c r="K2715" s="65">
        <v>60</v>
      </c>
      <c r="L2715" s="65" t="s">
        <v>21</v>
      </c>
      <c r="M2715" s="51"/>
      <c r="N2715" s="51"/>
    </row>
    <row r="2716" spans="1:14" x14ac:dyDescent="0.25">
      <c r="A2716" s="65" t="s">
        <v>1708</v>
      </c>
      <c r="B2716" s="65" t="s">
        <v>244</v>
      </c>
      <c r="C2716" s="65" t="s">
        <v>94</v>
      </c>
      <c r="D2716" s="65" t="s">
        <v>286</v>
      </c>
      <c r="E2716" s="65" t="s">
        <v>1709</v>
      </c>
      <c r="F2716" s="65">
        <v>1</v>
      </c>
      <c r="G2716" s="65" t="s">
        <v>19</v>
      </c>
      <c r="H2716" s="65" t="s">
        <v>92</v>
      </c>
      <c r="I2716" s="65"/>
      <c r="J2716" s="51"/>
      <c r="K2716" s="65">
        <v>42</v>
      </c>
      <c r="L2716" s="65" t="s">
        <v>21</v>
      </c>
      <c r="M2716" s="51"/>
      <c r="N2716" s="51"/>
    </row>
    <row r="2717" spans="1:14" x14ac:dyDescent="0.25">
      <c r="A2717" s="65" t="s">
        <v>382</v>
      </c>
      <c r="B2717" s="65" t="s">
        <v>244</v>
      </c>
      <c r="C2717" s="65" t="s">
        <v>94</v>
      </c>
      <c r="D2717" s="65" t="s">
        <v>286</v>
      </c>
      <c r="E2717" s="65" t="s">
        <v>1709</v>
      </c>
      <c r="F2717" s="65">
        <v>1</v>
      </c>
      <c r="G2717" s="65" t="s">
        <v>19</v>
      </c>
      <c r="H2717" s="65" t="s">
        <v>1727</v>
      </c>
      <c r="I2717" s="65" t="s">
        <v>1728</v>
      </c>
      <c r="J2717" s="51"/>
      <c r="K2717" s="65">
        <v>50</v>
      </c>
      <c r="L2717" s="65" t="s">
        <v>21</v>
      </c>
      <c r="M2717" s="51"/>
      <c r="N2717" s="51"/>
    </row>
    <row r="2718" spans="1:14" x14ac:dyDescent="0.25">
      <c r="A2718" s="65" t="s">
        <v>1708</v>
      </c>
      <c r="B2718" s="65" t="s">
        <v>53</v>
      </c>
      <c r="C2718" s="65" t="s">
        <v>460</v>
      </c>
      <c r="D2718" s="65" t="s">
        <v>728</v>
      </c>
      <c r="E2718" s="65" t="s">
        <v>1836</v>
      </c>
      <c r="F2718" s="65">
        <v>2</v>
      </c>
      <c r="G2718" s="65" t="s">
        <v>40</v>
      </c>
      <c r="H2718" s="65" t="s">
        <v>92</v>
      </c>
      <c r="I2718" s="65" t="s">
        <v>1713</v>
      </c>
      <c r="J2718" s="65">
        <v>3</v>
      </c>
      <c r="K2718" s="65">
        <v>8</v>
      </c>
      <c r="L2718" s="65" t="s">
        <v>21</v>
      </c>
      <c r="M2718" s="51"/>
      <c r="N2718" s="51"/>
    </row>
    <row r="2719" spans="1:14" x14ac:dyDescent="0.25">
      <c r="A2719" s="65" t="s">
        <v>1708</v>
      </c>
      <c r="B2719" s="65" t="s">
        <v>226</v>
      </c>
      <c r="C2719" s="65" t="s">
        <v>227</v>
      </c>
      <c r="D2719" s="65" t="s">
        <v>840</v>
      </c>
      <c r="E2719" s="65" t="s">
        <v>1709</v>
      </c>
      <c r="F2719" s="65">
        <v>1</v>
      </c>
      <c r="G2719" s="65" t="s">
        <v>19</v>
      </c>
      <c r="H2719" s="65" t="s">
        <v>92</v>
      </c>
      <c r="I2719" s="65"/>
      <c r="J2719" s="65">
        <v>45</v>
      </c>
      <c r="K2719" s="65">
        <v>42</v>
      </c>
      <c r="L2719" s="65" t="s">
        <v>21</v>
      </c>
      <c r="M2719" s="51"/>
      <c r="N2719" s="51"/>
    </row>
    <row r="2720" spans="1:14" x14ac:dyDescent="0.25">
      <c r="A2720" s="65" t="s">
        <v>382</v>
      </c>
      <c r="B2720" s="65" t="s">
        <v>226</v>
      </c>
      <c r="C2720" s="65" t="s">
        <v>227</v>
      </c>
      <c r="D2720" s="65" t="s">
        <v>840</v>
      </c>
      <c r="E2720" s="65" t="s">
        <v>1709</v>
      </c>
      <c r="F2720" s="65">
        <v>1</v>
      </c>
      <c r="G2720" s="65" t="s">
        <v>19</v>
      </c>
      <c r="H2720" s="65" t="s">
        <v>1727</v>
      </c>
      <c r="I2720" s="65" t="s">
        <v>1728</v>
      </c>
      <c r="J2720" s="51"/>
      <c r="K2720" s="65">
        <v>52</v>
      </c>
      <c r="L2720" s="65" t="s">
        <v>21</v>
      </c>
      <c r="M2720" s="51"/>
      <c r="N2720" s="51"/>
    </row>
    <row r="2721" spans="1:14" x14ac:dyDescent="0.25">
      <c r="A2721" s="65" t="s">
        <v>1708</v>
      </c>
      <c r="B2721" s="65" t="s">
        <v>30</v>
      </c>
      <c r="C2721" s="65" t="s">
        <v>31</v>
      </c>
      <c r="D2721" s="65" t="s">
        <v>280</v>
      </c>
      <c r="E2721" s="65" t="s">
        <v>1709</v>
      </c>
      <c r="F2721" s="65">
        <v>1</v>
      </c>
      <c r="G2721" s="65" t="s">
        <v>19</v>
      </c>
      <c r="H2721" s="65" t="s">
        <v>92</v>
      </c>
      <c r="I2721" s="65"/>
      <c r="J2721" s="65">
        <v>55</v>
      </c>
      <c r="K2721" s="65">
        <v>29</v>
      </c>
      <c r="L2721" s="65" t="s">
        <v>21</v>
      </c>
      <c r="M2721" s="51"/>
      <c r="N2721" s="51"/>
    </row>
    <row r="2722" spans="1:14" x14ac:dyDescent="0.25">
      <c r="A2722" s="65" t="s">
        <v>382</v>
      </c>
      <c r="B2722" s="65" t="s">
        <v>30</v>
      </c>
      <c r="C2722" s="65" t="s">
        <v>31</v>
      </c>
      <c r="D2722" s="65" t="s">
        <v>280</v>
      </c>
      <c r="E2722" s="65" t="s">
        <v>1709</v>
      </c>
      <c r="F2722" s="65">
        <v>1</v>
      </c>
      <c r="G2722" s="65" t="s">
        <v>19</v>
      </c>
      <c r="H2722" s="65" t="s">
        <v>1727</v>
      </c>
      <c r="I2722" s="65" t="s">
        <v>1728</v>
      </c>
      <c r="J2722" s="51"/>
      <c r="K2722" s="65">
        <v>32</v>
      </c>
      <c r="L2722" s="65" t="s">
        <v>21</v>
      </c>
      <c r="M2722" s="51"/>
      <c r="N2722" s="51"/>
    </row>
    <row r="2723" spans="1:14" x14ac:dyDescent="0.25">
      <c r="A2723" s="65" t="s">
        <v>1708</v>
      </c>
      <c r="B2723" s="65" t="s">
        <v>226</v>
      </c>
      <c r="C2723" s="65" t="s">
        <v>227</v>
      </c>
      <c r="D2723" s="65" t="s">
        <v>962</v>
      </c>
      <c r="E2723" s="65" t="s">
        <v>1709</v>
      </c>
      <c r="F2723" s="65">
        <v>1</v>
      </c>
      <c r="G2723" s="65" t="s">
        <v>19</v>
      </c>
      <c r="H2723" s="65" t="s">
        <v>92</v>
      </c>
      <c r="I2723" s="65"/>
      <c r="J2723" s="65">
        <v>36</v>
      </c>
      <c r="K2723" s="65">
        <v>53</v>
      </c>
      <c r="L2723" s="65" t="s">
        <v>21</v>
      </c>
      <c r="M2723" s="51"/>
      <c r="N2723" s="51"/>
    </row>
    <row r="2724" spans="1:14" x14ac:dyDescent="0.25">
      <c r="A2724" s="65" t="s">
        <v>382</v>
      </c>
      <c r="B2724" s="65" t="s">
        <v>226</v>
      </c>
      <c r="C2724" s="65" t="s">
        <v>227</v>
      </c>
      <c r="D2724" s="65" t="s">
        <v>962</v>
      </c>
      <c r="E2724" s="65" t="s">
        <v>1709</v>
      </c>
      <c r="F2724" s="65">
        <v>1</v>
      </c>
      <c r="G2724" s="65" t="s">
        <v>19</v>
      </c>
      <c r="H2724" s="65" t="s">
        <v>1727</v>
      </c>
      <c r="I2724" s="65" t="s">
        <v>1728</v>
      </c>
      <c r="J2724" s="51"/>
      <c r="K2724" s="65">
        <v>70</v>
      </c>
      <c r="L2724" s="65" t="s">
        <v>21</v>
      </c>
      <c r="M2724" s="51"/>
      <c r="N2724" s="51"/>
    </row>
    <row r="2725" spans="1:14" x14ac:dyDescent="0.25">
      <c r="A2725" s="65" t="s">
        <v>1708</v>
      </c>
      <c r="B2725" s="65" t="s">
        <v>226</v>
      </c>
      <c r="C2725" s="65" t="s">
        <v>227</v>
      </c>
      <c r="D2725" s="65" t="s">
        <v>480</v>
      </c>
      <c r="E2725" s="65" t="s">
        <v>1709</v>
      </c>
      <c r="F2725" s="65">
        <v>1</v>
      </c>
      <c r="G2725" s="65" t="s">
        <v>19</v>
      </c>
      <c r="H2725" s="65" t="s">
        <v>92</v>
      </c>
      <c r="I2725" s="65"/>
      <c r="J2725" s="65">
        <v>42</v>
      </c>
      <c r="K2725" s="65">
        <v>50</v>
      </c>
      <c r="L2725" s="65" t="s">
        <v>21</v>
      </c>
      <c r="M2725" s="51"/>
      <c r="N2725" s="51"/>
    </row>
    <row r="2726" spans="1:14" x14ac:dyDescent="0.25">
      <c r="A2726" s="65" t="s">
        <v>1708</v>
      </c>
      <c r="B2726" s="65" t="s">
        <v>30</v>
      </c>
      <c r="C2726" s="65" t="s">
        <v>31</v>
      </c>
      <c r="D2726" s="65" t="s">
        <v>963</v>
      </c>
      <c r="E2726" s="65" t="s">
        <v>1709</v>
      </c>
      <c r="F2726" s="65">
        <v>1</v>
      </c>
      <c r="G2726" s="65" t="s">
        <v>19</v>
      </c>
      <c r="H2726" s="65" t="s">
        <v>92</v>
      </c>
      <c r="I2726" s="65"/>
      <c r="J2726" s="65">
        <v>45</v>
      </c>
      <c r="K2726" s="51"/>
      <c r="L2726" s="65" t="s">
        <v>21</v>
      </c>
      <c r="M2726" s="51"/>
      <c r="N2726" s="51"/>
    </row>
    <row r="2727" spans="1:14" x14ac:dyDescent="0.25">
      <c r="A2727" s="65" t="s">
        <v>1708</v>
      </c>
      <c r="B2727" s="65" t="s">
        <v>30</v>
      </c>
      <c r="C2727" s="65" t="s">
        <v>198</v>
      </c>
      <c r="D2727" s="65" t="s">
        <v>964</v>
      </c>
      <c r="E2727" s="65" t="s">
        <v>1709</v>
      </c>
      <c r="F2727" s="65">
        <v>1</v>
      </c>
      <c r="G2727" s="65" t="s">
        <v>19</v>
      </c>
      <c r="H2727" s="65" t="s">
        <v>92</v>
      </c>
      <c r="I2727" s="65"/>
      <c r="J2727" s="65">
        <v>41</v>
      </c>
      <c r="K2727" s="51"/>
      <c r="L2727" s="65" t="s">
        <v>21</v>
      </c>
      <c r="M2727" s="51"/>
      <c r="N2727" s="51"/>
    </row>
    <row r="2728" spans="1:14" x14ac:dyDescent="0.25">
      <c r="A2728" s="65" t="s">
        <v>1708</v>
      </c>
      <c r="B2728" s="65" t="s">
        <v>226</v>
      </c>
      <c r="C2728" s="65" t="s">
        <v>227</v>
      </c>
      <c r="D2728" s="65" t="s">
        <v>965</v>
      </c>
      <c r="E2728" s="65" t="s">
        <v>1709</v>
      </c>
      <c r="F2728" s="65">
        <v>1</v>
      </c>
      <c r="G2728" s="65" t="s">
        <v>19</v>
      </c>
      <c r="H2728" s="65" t="s">
        <v>92</v>
      </c>
      <c r="I2728" s="65"/>
      <c r="J2728" s="65">
        <v>49</v>
      </c>
      <c r="K2728" s="51"/>
      <c r="L2728" s="65" t="s">
        <v>21</v>
      </c>
      <c r="M2728" s="51"/>
      <c r="N2728" s="51"/>
    </row>
    <row r="2729" spans="1:14" x14ac:dyDescent="0.25">
      <c r="A2729" s="65" t="s">
        <v>1708</v>
      </c>
      <c r="B2729" s="65" t="s">
        <v>43</v>
      </c>
      <c r="C2729" s="65" t="s">
        <v>56</v>
      </c>
      <c r="D2729" s="65" t="s">
        <v>775</v>
      </c>
      <c r="E2729" s="65" t="s">
        <v>1709</v>
      </c>
      <c r="F2729" s="65">
        <v>1</v>
      </c>
      <c r="G2729" s="65" t="s">
        <v>19</v>
      </c>
      <c r="H2729" s="65" t="s">
        <v>92</v>
      </c>
      <c r="I2729" s="65"/>
      <c r="J2729" s="65">
        <v>26</v>
      </c>
      <c r="K2729" s="65">
        <v>47</v>
      </c>
      <c r="L2729" s="65" t="s">
        <v>21</v>
      </c>
      <c r="M2729" s="51"/>
      <c r="N2729" s="51"/>
    </row>
    <row r="2730" spans="1:14" x14ac:dyDescent="0.25">
      <c r="A2730" s="65" t="s">
        <v>1708</v>
      </c>
      <c r="B2730" s="65" t="s">
        <v>30</v>
      </c>
      <c r="C2730" s="65" t="s">
        <v>31</v>
      </c>
      <c r="D2730" s="65" t="s">
        <v>966</v>
      </c>
      <c r="E2730" s="65" t="s">
        <v>1709</v>
      </c>
      <c r="F2730" s="65">
        <v>1</v>
      </c>
      <c r="G2730" s="65" t="s">
        <v>19</v>
      </c>
      <c r="H2730" s="65" t="s">
        <v>92</v>
      </c>
      <c r="I2730" s="65"/>
      <c r="J2730" s="65">
        <v>53</v>
      </c>
      <c r="K2730" s="65">
        <v>28</v>
      </c>
      <c r="L2730" s="65" t="s">
        <v>21</v>
      </c>
      <c r="M2730" s="51"/>
      <c r="N2730" s="51"/>
    </row>
    <row r="2731" spans="1:14" x14ac:dyDescent="0.25">
      <c r="A2731" s="65" t="s">
        <v>382</v>
      </c>
      <c r="B2731" s="65" t="s">
        <v>30</v>
      </c>
      <c r="C2731" s="65" t="s">
        <v>31</v>
      </c>
      <c r="D2731" s="65" t="s">
        <v>966</v>
      </c>
      <c r="E2731" s="65" t="s">
        <v>1709</v>
      </c>
      <c r="F2731" s="65">
        <v>1</v>
      </c>
      <c r="G2731" s="65" t="s">
        <v>19</v>
      </c>
      <c r="H2731" s="65" t="s">
        <v>1727</v>
      </c>
      <c r="I2731" s="65" t="s">
        <v>1728</v>
      </c>
      <c r="J2731" s="51"/>
      <c r="K2731" s="65">
        <v>42</v>
      </c>
      <c r="L2731" s="65" t="s">
        <v>21</v>
      </c>
      <c r="M2731" s="51"/>
      <c r="N2731" s="51"/>
    </row>
    <row r="2732" spans="1:14" x14ac:dyDescent="0.25">
      <c r="A2732" s="65" t="s">
        <v>1708</v>
      </c>
      <c r="B2732" s="65" t="s">
        <v>172</v>
      </c>
      <c r="C2732" s="65" t="s">
        <v>323</v>
      </c>
      <c r="D2732" s="65" t="s">
        <v>967</v>
      </c>
      <c r="E2732" s="65" t="s">
        <v>1709</v>
      </c>
      <c r="F2732" s="65">
        <v>1</v>
      </c>
      <c r="G2732" s="65" t="s">
        <v>19</v>
      </c>
      <c r="H2732" s="65" t="s">
        <v>92</v>
      </c>
      <c r="I2732" s="65"/>
      <c r="J2732" s="65">
        <v>42</v>
      </c>
      <c r="K2732" s="65">
        <v>56</v>
      </c>
      <c r="L2732" s="65" t="s">
        <v>21</v>
      </c>
      <c r="M2732" s="51"/>
      <c r="N2732" s="51"/>
    </row>
    <row r="2733" spans="1:14" x14ac:dyDescent="0.25">
      <c r="A2733" s="65" t="s">
        <v>1708</v>
      </c>
      <c r="B2733" s="65" t="s">
        <v>68</v>
      </c>
      <c r="C2733" s="65" t="s">
        <v>106</v>
      </c>
      <c r="D2733" s="65" t="s">
        <v>968</v>
      </c>
      <c r="E2733" s="65" t="s">
        <v>1709</v>
      </c>
      <c r="F2733" s="65">
        <v>1</v>
      </c>
      <c r="G2733" s="65" t="s">
        <v>19</v>
      </c>
      <c r="H2733" s="65" t="s">
        <v>92</v>
      </c>
      <c r="I2733" s="65"/>
      <c r="J2733" s="65">
        <v>60</v>
      </c>
      <c r="K2733" s="51"/>
      <c r="L2733" s="65" t="s">
        <v>21</v>
      </c>
      <c r="M2733" s="51"/>
      <c r="N2733" s="51"/>
    </row>
    <row r="2734" spans="1:14" x14ac:dyDescent="0.25">
      <c r="A2734" s="65" t="s">
        <v>382</v>
      </c>
      <c r="B2734" s="65" t="s">
        <v>172</v>
      </c>
      <c r="C2734" s="65" t="s">
        <v>479</v>
      </c>
      <c r="D2734" s="65" t="s">
        <v>479</v>
      </c>
      <c r="E2734" s="65" t="s">
        <v>1709</v>
      </c>
      <c r="F2734" s="65">
        <v>1</v>
      </c>
      <c r="G2734" s="65" t="s">
        <v>19</v>
      </c>
      <c r="H2734" s="65" t="s">
        <v>1727</v>
      </c>
      <c r="I2734" s="65" t="s">
        <v>1728</v>
      </c>
      <c r="J2734" s="65">
        <v>37</v>
      </c>
      <c r="K2734" s="65">
        <v>29</v>
      </c>
      <c r="L2734" s="65" t="s">
        <v>21</v>
      </c>
      <c r="M2734" s="51"/>
      <c r="N2734" s="51"/>
    </row>
    <row r="2735" spans="1:14" x14ac:dyDescent="0.25">
      <c r="A2735" s="65" t="s">
        <v>1708</v>
      </c>
      <c r="B2735" s="65" t="s">
        <v>43</v>
      </c>
      <c r="C2735" s="65" t="s">
        <v>282</v>
      </c>
      <c r="D2735" s="65" t="s">
        <v>283</v>
      </c>
      <c r="E2735" s="65" t="s">
        <v>1709</v>
      </c>
      <c r="F2735" s="65">
        <v>1</v>
      </c>
      <c r="G2735" s="65" t="s">
        <v>19</v>
      </c>
      <c r="H2735" s="65" t="s">
        <v>92</v>
      </c>
      <c r="I2735" s="65"/>
      <c r="J2735" s="65">
        <v>39</v>
      </c>
      <c r="K2735" s="65">
        <v>56</v>
      </c>
      <c r="L2735" s="65" t="s">
        <v>21</v>
      </c>
      <c r="M2735" s="51"/>
      <c r="N2735" s="51"/>
    </row>
    <row r="2736" spans="1:14" x14ac:dyDescent="0.25">
      <c r="A2736" s="65" t="s">
        <v>1708</v>
      </c>
      <c r="B2736" s="65" t="s">
        <v>121</v>
      </c>
      <c r="C2736" s="65" t="s">
        <v>263</v>
      </c>
      <c r="D2736" s="65" t="s">
        <v>969</v>
      </c>
      <c r="E2736" s="65" t="s">
        <v>1709</v>
      </c>
      <c r="F2736" s="65">
        <v>1</v>
      </c>
      <c r="G2736" s="65" t="s">
        <v>19</v>
      </c>
      <c r="H2736" s="65" t="s">
        <v>92</v>
      </c>
      <c r="I2736" s="65"/>
      <c r="J2736" s="65">
        <v>11</v>
      </c>
      <c r="K2736" s="65">
        <v>23</v>
      </c>
      <c r="L2736" s="65" t="s">
        <v>21</v>
      </c>
      <c r="M2736" s="51"/>
      <c r="N2736" s="51"/>
    </row>
    <row r="2737" spans="1:14" x14ac:dyDescent="0.25">
      <c r="A2737" s="65" t="s">
        <v>1708</v>
      </c>
      <c r="B2737" s="65" t="s">
        <v>172</v>
      </c>
      <c r="C2737" s="65" t="s">
        <v>374</v>
      </c>
      <c r="D2737" s="65" t="s">
        <v>852</v>
      </c>
      <c r="E2737" s="65" t="s">
        <v>1709</v>
      </c>
      <c r="F2737" s="65">
        <v>1</v>
      </c>
      <c r="G2737" s="65" t="s">
        <v>19</v>
      </c>
      <c r="H2737" s="65" t="s">
        <v>92</v>
      </c>
      <c r="I2737" s="65"/>
      <c r="J2737" s="65">
        <v>51</v>
      </c>
      <c r="K2737" s="65">
        <v>35</v>
      </c>
      <c r="L2737" s="65" t="s">
        <v>21</v>
      </c>
      <c r="M2737" s="51"/>
      <c r="N2737" s="51"/>
    </row>
    <row r="2738" spans="1:14" x14ac:dyDescent="0.25">
      <c r="A2738" s="65" t="s">
        <v>1708</v>
      </c>
      <c r="B2738" s="65" t="s">
        <v>244</v>
      </c>
      <c r="C2738" s="65" t="s">
        <v>94</v>
      </c>
      <c r="D2738" s="65" t="s">
        <v>603</v>
      </c>
      <c r="E2738" s="65" t="s">
        <v>1709</v>
      </c>
      <c r="F2738" s="65">
        <v>1</v>
      </c>
      <c r="G2738" s="65" t="s">
        <v>19</v>
      </c>
      <c r="H2738" s="65" t="s">
        <v>92</v>
      </c>
      <c r="I2738" s="65"/>
      <c r="J2738" s="51"/>
      <c r="K2738" s="65">
        <v>62</v>
      </c>
      <c r="L2738" s="65" t="s">
        <v>21</v>
      </c>
      <c r="M2738" s="51"/>
      <c r="N2738" s="51"/>
    </row>
    <row r="2739" spans="1:14" x14ac:dyDescent="0.25">
      <c r="A2739" s="65" t="s">
        <v>1708</v>
      </c>
      <c r="B2739" s="65" t="s">
        <v>30</v>
      </c>
      <c r="C2739" s="65" t="s">
        <v>34</v>
      </c>
      <c r="D2739" s="65" t="s">
        <v>523</v>
      </c>
      <c r="E2739" s="65" t="s">
        <v>1709</v>
      </c>
      <c r="F2739" s="65">
        <v>1</v>
      </c>
      <c r="G2739" s="65" t="s">
        <v>19</v>
      </c>
      <c r="H2739" s="65" t="s">
        <v>92</v>
      </c>
      <c r="I2739" s="65"/>
      <c r="J2739" s="65">
        <v>47</v>
      </c>
      <c r="K2739" s="65">
        <v>33</v>
      </c>
      <c r="L2739" s="65" t="s">
        <v>21</v>
      </c>
      <c r="M2739" s="51"/>
      <c r="N2739" s="51"/>
    </row>
    <row r="2740" spans="1:14" x14ac:dyDescent="0.25">
      <c r="A2740" s="65" t="s">
        <v>382</v>
      </c>
      <c r="B2740" s="65" t="s">
        <v>30</v>
      </c>
      <c r="C2740" s="65" t="s">
        <v>34</v>
      </c>
      <c r="D2740" s="65" t="s">
        <v>523</v>
      </c>
      <c r="E2740" s="65" t="s">
        <v>1709</v>
      </c>
      <c r="F2740" s="65">
        <v>1</v>
      </c>
      <c r="G2740" s="65" t="s">
        <v>19</v>
      </c>
      <c r="H2740" s="65" t="s">
        <v>1727</v>
      </c>
      <c r="I2740" s="65" t="s">
        <v>1728</v>
      </c>
      <c r="J2740" s="51"/>
      <c r="K2740" s="65">
        <v>48</v>
      </c>
      <c r="L2740" s="65" t="s">
        <v>21</v>
      </c>
      <c r="M2740" s="51"/>
      <c r="N2740" s="51"/>
    </row>
    <row r="2741" spans="1:14" x14ac:dyDescent="0.25">
      <c r="A2741" s="65" t="s">
        <v>1708</v>
      </c>
      <c r="B2741" s="65" t="s">
        <v>30</v>
      </c>
      <c r="C2741" s="65" t="s">
        <v>34</v>
      </c>
      <c r="D2741" s="65" t="s">
        <v>521</v>
      </c>
      <c r="E2741" s="65" t="s">
        <v>1709</v>
      </c>
      <c r="F2741" s="65">
        <v>1</v>
      </c>
      <c r="G2741" s="65" t="s">
        <v>19</v>
      </c>
      <c r="H2741" s="65" t="s">
        <v>92</v>
      </c>
      <c r="I2741" s="65"/>
      <c r="J2741" s="65">
        <v>46</v>
      </c>
      <c r="K2741" s="65">
        <v>32</v>
      </c>
      <c r="L2741" s="65" t="s">
        <v>21</v>
      </c>
      <c r="M2741" s="51"/>
      <c r="N2741" s="51"/>
    </row>
    <row r="2742" spans="1:14" x14ac:dyDescent="0.25">
      <c r="A2742" s="65" t="s">
        <v>382</v>
      </c>
      <c r="B2742" s="65" t="s">
        <v>30</v>
      </c>
      <c r="C2742" s="65" t="s">
        <v>34</v>
      </c>
      <c r="D2742" s="65" t="s">
        <v>521</v>
      </c>
      <c r="E2742" s="65" t="s">
        <v>1709</v>
      </c>
      <c r="F2742" s="65">
        <v>1</v>
      </c>
      <c r="G2742" s="65" t="s">
        <v>19</v>
      </c>
      <c r="H2742" s="65" t="s">
        <v>1727</v>
      </c>
      <c r="I2742" s="65" t="s">
        <v>1728</v>
      </c>
      <c r="J2742" s="51"/>
      <c r="K2742" s="65">
        <v>35</v>
      </c>
      <c r="L2742" s="65" t="s">
        <v>21</v>
      </c>
      <c r="M2742" s="51"/>
      <c r="N2742" s="51"/>
    </row>
    <row r="2743" spans="1:14" ht="25.5" x14ac:dyDescent="0.25">
      <c r="A2743" s="65" t="s">
        <v>1708</v>
      </c>
      <c r="B2743" s="65" t="s">
        <v>140</v>
      </c>
      <c r="C2743" s="65" t="s">
        <v>275</v>
      </c>
      <c r="D2743" s="65" t="s">
        <v>276</v>
      </c>
      <c r="E2743" s="65" t="s">
        <v>1709</v>
      </c>
      <c r="F2743" s="65">
        <v>1</v>
      </c>
      <c r="G2743" s="65" t="s">
        <v>19</v>
      </c>
      <c r="H2743" s="65" t="s">
        <v>92</v>
      </c>
      <c r="I2743" s="65"/>
      <c r="J2743" s="65">
        <v>10</v>
      </c>
      <c r="K2743" s="65">
        <v>12</v>
      </c>
      <c r="L2743" s="65" t="s">
        <v>21</v>
      </c>
      <c r="M2743" s="51"/>
      <c r="N2743" s="51"/>
    </row>
    <row r="2744" spans="1:14" x14ac:dyDescent="0.25">
      <c r="A2744" s="65" t="s">
        <v>382</v>
      </c>
      <c r="B2744" s="65" t="s">
        <v>112</v>
      </c>
      <c r="C2744" s="65" t="s">
        <v>127</v>
      </c>
      <c r="D2744" s="65" t="s">
        <v>128</v>
      </c>
      <c r="E2744" s="65" t="s">
        <v>1709</v>
      </c>
      <c r="F2744" s="65">
        <v>1</v>
      </c>
      <c r="G2744" s="65" t="s">
        <v>19</v>
      </c>
      <c r="H2744" s="65" t="s">
        <v>1727</v>
      </c>
      <c r="I2744" s="65" t="s">
        <v>1728</v>
      </c>
      <c r="J2744" s="65">
        <v>44</v>
      </c>
      <c r="K2744" s="51"/>
      <c r="L2744" s="65" t="s">
        <v>21</v>
      </c>
      <c r="M2744" s="51"/>
      <c r="N2744" s="51"/>
    </row>
    <row r="2745" spans="1:14" x14ac:dyDescent="0.25">
      <c r="A2745" s="65" t="s">
        <v>382</v>
      </c>
      <c r="B2745" s="65" t="s">
        <v>85</v>
      </c>
      <c r="C2745" s="65" t="s">
        <v>124</v>
      </c>
      <c r="D2745" s="65" t="s">
        <v>273</v>
      </c>
      <c r="E2745" s="65" t="s">
        <v>1709</v>
      </c>
      <c r="F2745" s="65">
        <v>1</v>
      </c>
      <c r="G2745" s="65" t="s">
        <v>19</v>
      </c>
      <c r="H2745" s="65" t="s">
        <v>1727</v>
      </c>
      <c r="I2745" s="65" t="s">
        <v>1728</v>
      </c>
      <c r="J2745" s="65">
        <v>48</v>
      </c>
      <c r="K2745" s="51"/>
      <c r="L2745" s="65" t="s">
        <v>21</v>
      </c>
      <c r="M2745" s="51"/>
      <c r="N2745" s="51"/>
    </row>
    <row r="2746" spans="1:14" x14ac:dyDescent="0.25">
      <c r="A2746" s="65" t="s">
        <v>1708</v>
      </c>
      <c r="B2746" s="65" t="s">
        <v>121</v>
      </c>
      <c r="C2746" s="65" t="s">
        <v>122</v>
      </c>
      <c r="D2746" s="65" t="s">
        <v>467</v>
      </c>
      <c r="E2746" s="65" t="s">
        <v>1729</v>
      </c>
      <c r="F2746" s="65">
        <v>1</v>
      </c>
      <c r="G2746" s="65" t="s">
        <v>19</v>
      </c>
      <c r="H2746" s="65" t="s">
        <v>92</v>
      </c>
      <c r="I2746" s="65" t="s">
        <v>1713</v>
      </c>
      <c r="J2746" s="51"/>
      <c r="K2746" s="65">
        <v>11</v>
      </c>
      <c r="L2746" s="65" t="s">
        <v>21</v>
      </c>
      <c r="M2746" s="51"/>
      <c r="N2746" s="66" t="s">
        <v>1886</v>
      </c>
    </row>
    <row r="2747" spans="1:14" x14ac:dyDescent="0.25">
      <c r="A2747" s="65" t="s">
        <v>1708</v>
      </c>
      <c r="B2747" s="65" t="s">
        <v>30</v>
      </c>
      <c r="C2747" s="65" t="s">
        <v>223</v>
      </c>
      <c r="D2747" s="65" t="s">
        <v>773</v>
      </c>
      <c r="E2747" s="65" t="s">
        <v>1709</v>
      </c>
      <c r="F2747" s="65">
        <v>1</v>
      </c>
      <c r="G2747" s="65" t="s">
        <v>19</v>
      </c>
      <c r="H2747" s="65" t="s">
        <v>92</v>
      </c>
      <c r="I2747" s="65"/>
      <c r="J2747" s="51"/>
      <c r="K2747" s="65">
        <v>50</v>
      </c>
      <c r="L2747" s="65" t="s">
        <v>21</v>
      </c>
      <c r="M2747" s="51"/>
      <c r="N2747" s="51"/>
    </row>
    <row r="2748" spans="1:14" x14ac:dyDescent="0.25">
      <c r="A2748" s="65" t="s">
        <v>382</v>
      </c>
      <c r="B2748" s="65" t="s">
        <v>30</v>
      </c>
      <c r="C2748" s="65" t="s">
        <v>223</v>
      </c>
      <c r="D2748" s="65" t="s">
        <v>773</v>
      </c>
      <c r="E2748" s="65" t="s">
        <v>1709</v>
      </c>
      <c r="F2748" s="65">
        <v>1</v>
      </c>
      <c r="G2748" s="65" t="s">
        <v>19</v>
      </c>
      <c r="H2748" s="65" t="s">
        <v>1727</v>
      </c>
      <c r="I2748" s="65" t="s">
        <v>1728</v>
      </c>
      <c r="J2748" s="51"/>
      <c r="K2748" s="65">
        <v>54</v>
      </c>
      <c r="L2748" s="65" t="s">
        <v>21</v>
      </c>
      <c r="M2748" s="51"/>
      <c r="N2748" s="51"/>
    </row>
    <row r="2749" spans="1:14" x14ac:dyDescent="0.25">
      <c r="A2749" s="65" t="s">
        <v>1708</v>
      </c>
      <c r="B2749" s="65" t="s">
        <v>172</v>
      </c>
      <c r="C2749" s="65" t="s">
        <v>173</v>
      </c>
      <c r="D2749" s="65" t="s">
        <v>970</v>
      </c>
      <c r="E2749" s="65" t="s">
        <v>1709</v>
      </c>
      <c r="F2749" s="65">
        <v>1</v>
      </c>
      <c r="G2749" s="65" t="s">
        <v>19</v>
      </c>
      <c r="H2749" s="65" t="s">
        <v>92</v>
      </c>
      <c r="I2749" s="65"/>
      <c r="J2749" s="65">
        <v>43</v>
      </c>
      <c r="K2749" s="51"/>
      <c r="L2749" s="65" t="s">
        <v>21</v>
      </c>
      <c r="M2749" s="51"/>
      <c r="N2749" s="51"/>
    </row>
    <row r="2750" spans="1:14" x14ac:dyDescent="0.25">
      <c r="A2750" s="65" t="s">
        <v>1708</v>
      </c>
      <c r="B2750" s="65" t="s">
        <v>498</v>
      </c>
      <c r="C2750" s="65" t="s">
        <v>571</v>
      </c>
      <c r="D2750" s="65" t="s">
        <v>749</v>
      </c>
      <c r="E2750" s="65" t="s">
        <v>1709</v>
      </c>
      <c r="F2750" s="65">
        <v>1</v>
      </c>
      <c r="G2750" s="65" t="s">
        <v>19</v>
      </c>
      <c r="H2750" s="65" t="s">
        <v>92</v>
      </c>
      <c r="I2750" s="65"/>
      <c r="J2750" s="51"/>
      <c r="K2750" s="65">
        <v>7</v>
      </c>
      <c r="L2750" s="65" t="s">
        <v>21</v>
      </c>
      <c r="M2750" s="51"/>
      <c r="N2750" s="51"/>
    </row>
    <row r="2751" spans="1:14" x14ac:dyDescent="0.25">
      <c r="A2751" s="65" t="s">
        <v>1708</v>
      </c>
      <c r="B2751" s="65" t="s">
        <v>498</v>
      </c>
      <c r="C2751" s="65" t="s">
        <v>571</v>
      </c>
      <c r="D2751" s="65" t="s">
        <v>745</v>
      </c>
      <c r="E2751" s="65" t="s">
        <v>1709</v>
      </c>
      <c r="F2751" s="65">
        <v>1</v>
      </c>
      <c r="G2751" s="65" t="s">
        <v>19</v>
      </c>
      <c r="H2751" s="65" t="s">
        <v>92</v>
      </c>
      <c r="I2751" s="65"/>
      <c r="J2751" s="65">
        <v>4</v>
      </c>
      <c r="K2751" s="65">
        <v>8</v>
      </c>
      <c r="L2751" s="65" t="s">
        <v>21</v>
      </c>
      <c r="M2751" s="51"/>
      <c r="N2751" s="51"/>
    </row>
    <row r="2752" spans="1:14" x14ac:dyDescent="0.25">
      <c r="A2752" s="65" t="s">
        <v>1708</v>
      </c>
      <c r="B2752" s="65" t="s">
        <v>226</v>
      </c>
      <c r="C2752" s="65" t="s">
        <v>227</v>
      </c>
      <c r="D2752" s="65" t="s">
        <v>971</v>
      </c>
      <c r="E2752" s="65" t="s">
        <v>1709</v>
      </c>
      <c r="F2752" s="65">
        <v>1</v>
      </c>
      <c r="G2752" s="65" t="s">
        <v>19</v>
      </c>
      <c r="H2752" s="65" t="s">
        <v>92</v>
      </c>
      <c r="I2752" s="65"/>
      <c r="J2752" s="65">
        <v>48</v>
      </c>
      <c r="K2752" s="51"/>
      <c r="L2752" s="65" t="s">
        <v>21</v>
      </c>
      <c r="M2752" s="51"/>
      <c r="N2752" s="51"/>
    </row>
    <row r="2753" spans="1:14" x14ac:dyDescent="0.25">
      <c r="A2753" s="65" t="s">
        <v>1708</v>
      </c>
      <c r="B2753" s="65" t="s">
        <v>226</v>
      </c>
      <c r="C2753" s="65" t="s">
        <v>227</v>
      </c>
      <c r="D2753" s="65" t="s">
        <v>522</v>
      </c>
      <c r="E2753" s="65" t="s">
        <v>1709</v>
      </c>
      <c r="F2753" s="65">
        <v>1</v>
      </c>
      <c r="G2753" s="65" t="s">
        <v>19</v>
      </c>
      <c r="H2753" s="65" t="s">
        <v>92</v>
      </c>
      <c r="I2753" s="65"/>
      <c r="J2753" s="65">
        <v>50</v>
      </c>
      <c r="K2753" s="51"/>
      <c r="L2753" s="65" t="s">
        <v>21</v>
      </c>
      <c r="M2753" s="51"/>
      <c r="N2753" s="51"/>
    </row>
    <row r="2754" spans="1:14" x14ac:dyDescent="0.25">
      <c r="A2754" s="65" t="s">
        <v>1708</v>
      </c>
      <c r="B2754" s="65" t="s">
        <v>30</v>
      </c>
      <c r="C2754" s="65" t="s">
        <v>34</v>
      </c>
      <c r="D2754" s="65" t="s">
        <v>972</v>
      </c>
      <c r="E2754" s="65" t="s">
        <v>1709</v>
      </c>
      <c r="F2754" s="65">
        <v>1</v>
      </c>
      <c r="G2754" s="65" t="s">
        <v>19</v>
      </c>
      <c r="H2754" s="65" t="s">
        <v>92</v>
      </c>
      <c r="I2754" s="65"/>
      <c r="J2754" s="65">
        <v>48</v>
      </c>
      <c r="K2754" s="65">
        <v>37</v>
      </c>
      <c r="L2754" s="65" t="s">
        <v>21</v>
      </c>
      <c r="M2754" s="51"/>
      <c r="N2754" s="51"/>
    </row>
    <row r="2755" spans="1:14" x14ac:dyDescent="0.25">
      <c r="A2755" s="65" t="s">
        <v>382</v>
      </c>
      <c r="B2755" s="65" t="s">
        <v>30</v>
      </c>
      <c r="C2755" s="65" t="s">
        <v>34</v>
      </c>
      <c r="D2755" s="65" t="s">
        <v>972</v>
      </c>
      <c r="E2755" s="65" t="s">
        <v>1709</v>
      </c>
      <c r="F2755" s="65">
        <v>1</v>
      </c>
      <c r="G2755" s="65" t="s">
        <v>19</v>
      </c>
      <c r="H2755" s="65" t="s">
        <v>1727</v>
      </c>
      <c r="I2755" s="65" t="s">
        <v>1728</v>
      </c>
      <c r="J2755" s="51"/>
      <c r="K2755" s="65">
        <v>40</v>
      </c>
      <c r="L2755" s="65" t="s">
        <v>21</v>
      </c>
      <c r="M2755" s="51"/>
      <c r="N2755" s="51"/>
    </row>
    <row r="2756" spans="1:14" x14ac:dyDescent="0.25">
      <c r="A2756" s="65" t="s">
        <v>1708</v>
      </c>
      <c r="B2756" s="65" t="s">
        <v>68</v>
      </c>
      <c r="C2756" s="65" t="s">
        <v>69</v>
      </c>
      <c r="D2756" s="65" t="s">
        <v>638</v>
      </c>
      <c r="E2756" s="65" t="s">
        <v>1709</v>
      </c>
      <c r="F2756" s="65">
        <v>1</v>
      </c>
      <c r="G2756" s="65" t="s">
        <v>19</v>
      </c>
      <c r="H2756" s="65" t="s">
        <v>92</v>
      </c>
      <c r="I2756" s="65"/>
      <c r="J2756" s="65">
        <v>67</v>
      </c>
      <c r="K2756" s="65">
        <v>61</v>
      </c>
      <c r="L2756" s="65" t="s">
        <v>21</v>
      </c>
      <c r="M2756" s="51"/>
      <c r="N2756" s="51"/>
    </row>
    <row r="2757" spans="1:14" ht="25.5" x14ac:dyDescent="0.25">
      <c r="A2757" s="65" t="s">
        <v>1708</v>
      </c>
      <c r="B2757" s="65" t="s">
        <v>16</v>
      </c>
      <c r="C2757" s="65" t="s">
        <v>163</v>
      </c>
      <c r="D2757" s="65" t="s">
        <v>973</v>
      </c>
      <c r="E2757" s="65" t="s">
        <v>1709</v>
      </c>
      <c r="F2757" s="65">
        <v>1</v>
      </c>
      <c r="G2757" s="65" t="s">
        <v>19</v>
      </c>
      <c r="H2757" s="65" t="s">
        <v>92</v>
      </c>
      <c r="I2757" s="65"/>
      <c r="J2757" s="65">
        <v>16</v>
      </c>
      <c r="K2757" s="65">
        <v>22</v>
      </c>
      <c r="L2757" s="65" t="s">
        <v>21</v>
      </c>
      <c r="M2757" s="51"/>
      <c r="N2757" s="51"/>
    </row>
    <row r="2758" spans="1:14" ht="25.5" x14ac:dyDescent="0.25">
      <c r="A2758" s="65" t="s">
        <v>1708</v>
      </c>
      <c r="B2758" s="65" t="s">
        <v>16</v>
      </c>
      <c r="C2758" s="65" t="s">
        <v>166</v>
      </c>
      <c r="D2758" s="65" t="s">
        <v>974</v>
      </c>
      <c r="E2758" s="65" t="s">
        <v>1709</v>
      </c>
      <c r="F2758" s="65">
        <v>1</v>
      </c>
      <c r="G2758" s="65" t="s">
        <v>19</v>
      </c>
      <c r="H2758" s="65" t="s">
        <v>92</v>
      </c>
      <c r="I2758" s="65"/>
      <c r="J2758" s="65">
        <v>21</v>
      </c>
      <c r="K2758" s="51"/>
      <c r="L2758" s="65" t="s">
        <v>21</v>
      </c>
      <c r="M2758" s="51"/>
      <c r="N2758" s="51"/>
    </row>
    <row r="2759" spans="1:14" x14ac:dyDescent="0.25">
      <c r="A2759" s="65" t="s">
        <v>1708</v>
      </c>
      <c r="B2759" s="65" t="s">
        <v>226</v>
      </c>
      <c r="C2759" s="65" t="s">
        <v>227</v>
      </c>
      <c r="D2759" s="65" t="s">
        <v>975</v>
      </c>
      <c r="E2759" s="65" t="s">
        <v>1709</v>
      </c>
      <c r="F2759" s="65">
        <v>1</v>
      </c>
      <c r="G2759" s="65" t="s">
        <v>19</v>
      </c>
      <c r="H2759" s="65" t="s">
        <v>92</v>
      </c>
      <c r="I2759" s="65"/>
      <c r="J2759" s="65">
        <v>49</v>
      </c>
      <c r="K2759" s="51"/>
      <c r="L2759" s="65" t="s">
        <v>21</v>
      </c>
      <c r="M2759" s="51"/>
      <c r="N2759" s="51"/>
    </row>
    <row r="2760" spans="1:14" x14ac:dyDescent="0.25">
      <c r="A2760" s="65" t="s">
        <v>1708</v>
      </c>
      <c r="B2760" s="65" t="s">
        <v>112</v>
      </c>
      <c r="C2760" s="65" t="s">
        <v>127</v>
      </c>
      <c r="D2760" s="65" t="s">
        <v>976</v>
      </c>
      <c r="E2760" s="65" t="s">
        <v>1709</v>
      </c>
      <c r="F2760" s="65">
        <v>1</v>
      </c>
      <c r="G2760" s="65" t="s">
        <v>19</v>
      </c>
      <c r="H2760" s="65" t="s">
        <v>92</v>
      </c>
      <c r="I2760" s="65"/>
      <c r="J2760" s="65">
        <v>40</v>
      </c>
      <c r="K2760" s="65">
        <v>62</v>
      </c>
      <c r="L2760" s="65" t="s">
        <v>21</v>
      </c>
      <c r="M2760" s="51"/>
      <c r="N2760" s="51"/>
    </row>
    <row r="2761" spans="1:14" x14ac:dyDescent="0.25">
      <c r="A2761" s="65" t="s">
        <v>382</v>
      </c>
      <c r="B2761" s="65" t="s">
        <v>112</v>
      </c>
      <c r="C2761" s="65" t="s">
        <v>127</v>
      </c>
      <c r="D2761" s="65" t="s">
        <v>976</v>
      </c>
      <c r="E2761" s="65" t="s">
        <v>1709</v>
      </c>
      <c r="F2761" s="65">
        <v>1</v>
      </c>
      <c r="G2761" s="65" t="s">
        <v>19</v>
      </c>
      <c r="H2761" s="65" t="s">
        <v>1727</v>
      </c>
      <c r="I2761" s="65" t="s">
        <v>1728</v>
      </c>
      <c r="J2761" s="65">
        <v>43</v>
      </c>
      <c r="K2761" s="51"/>
      <c r="L2761" s="65" t="s">
        <v>21</v>
      </c>
      <c r="M2761" s="51"/>
      <c r="N2761" s="51"/>
    </row>
    <row r="2762" spans="1:14" x14ac:dyDescent="0.25">
      <c r="A2762" s="65" t="s">
        <v>1708</v>
      </c>
      <c r="B2762" s="65" t="s">
        <v>121</v>
      </c>
      <c r="C2762" s="65" t="s">
        <v>263</v>
      </c>
      <c r="D2762" s="65" t="s">
        <v>804</v>
      </c>
      <c r="E2762" s="65" t="s">
        <v>1709</v>
      </c>
      <c r="F2762" s="65">
        <v>1</v>
      </c>
      <c r="G2762" s="65" t="s">
        <v>19</v>
      </c>
      <c r="H2762" s="65" t="s">
        <v>92</v>
      </c>
      <c r="I2762" s="65"/>
      <c r="J2762" s="65">
        <v>9</v>
      </c>
      <c r="K2762" s="65">
        <v>22</v>
      </c>
      <c r="L2762" s="65" t="s">
        <v>21</v>
      </c>
      <c r="M2762" s="51"/>
      <c r="N2762" s="51"/>
    </row>
    <row r="2763" spans="1:14" ht="25.5" x14ac:dyDescent="0.25">
      <c r="A2763" s="65" t="s">
        <v>1708</v>
      </c>
      <c r="B2763" s="65" t="s">
        <v>195</v>
      </c>
      <c r="C2763" s="65" t="s">
        <v>365</v>
      </c>
      <c r="D2763" s="65" t="s">
        <v>977</v>
      </c>
      <c r="E2763" s="65" t="s">
        <v>1709</v>
      </c>
      <c r="F2763" s="65">
        <v>1</v>
      </c>
      <c r="G2763" s="65" t="s">
        <v>19</v>
      </c>
      <c r="H2763" s="65" t="s">
        <v>92</v>
      </c>
      <c r="I2763" s="65"/>
      <c r="J2763" s="65">
        <v>15</v>
      </c>
      <c r="K2763" s="65">
        <v>19</v>
      </c>
      <c r="L2763" s="65" t="s">
        <v>21</v>
      </c>
      <c r="M2763" s="51"/>
      <c r="N2763" s="51"/>
    </row>
    <row r="2764" spans="1:14" x14ac:dyDescent="0.25">
      <c r="A2764" s="65" t="s">
        <v>1708</v>
      </c>
      <c r="B2764" s="65" t="s">
        <v>43</v>
      </c>
      <c r="C2764" s="65" t="s">
        <v>44</v>
      </c>
      <c r="D2764" s="65" t="s">
        <v>305</v>
      </c>
      <c r="E2764" s="65" t="s">
        <v>1709</v>
      </c>
      <c r="F2764" s="65">
        <v>1</v>
      </c>
      <c r="G2764" s="65" t="s">
        <v>19</v>
      </c>
      <c r="H2764" s="65" t="s">
        <v>92</v>
      </c>
      <c r="I2764" s="65"/>
      <c r="J2764" s="65">
        <v>40</v>
      </c>
      <c r="K2764" s="65">
        <v>51</v>
      </c>
      <c r="L2764" s="65" t="s">
        <v>21</v>
      </c>
      <c r="M2764" s="51"/>
      <c r="N2764" s="51"/>
    </row>
    <row r="2765" spans="1:14" x14ac:dyDescent="0.25">
      <c r="A2765" s="65" t="s">
        <v>1708</v>
      </c>
      <c r="B2765" s="65" t="s">
        <v>43</v>
      </c>
      <c r="C2765" s="65" t="s">
        <v>258</v>
      </c>
      <c r="D2765" s="65" t="s">
        <v>259</v>
      </c>
      <c r="E2765" s="65" t="s">
        <v>1709</v>
      </c>
      <c r="F2765" s="65">
        <v>1</v>
      </c>
      <c r="G2765" s="65" t="s">
        <v>19</v>
      </c>
      <c r="H2765" s="65" t="s">
        <v>92</v>
      </c>
      <c r="I2765" s="65"/>
      <c r="J2765" s="65">
        <v>27</v>
      </c>
      <c r="K2765" s="65">
        <v>48</v>
      </c>
      <c r="L2765" s="65" t="s">
        <v>21</v>
      </c>
      <c r="M2765" s="51"/>
      <c r="N2765" s="51"/>
    </row>
    <row r="2766" spans="1:14" x14ac:dyDescent="0.25">
      <c r="A2766" s="65" t="s">
        <v>1708</v>
      </c>
      <c r="B2766" s="65" t="s">
        <v>244</v>
      </c>
      <c r="C2766" s="65" t="s">
        <v>245</v>
      </c>
      <c r="D2766" s="65" t="s">
        <v>246</v>
      </c>
      <c r="E2766" s="65" t="s">
        <v>1709</v>
      </c>
      <c r="F2766" s="65">
        <v>1</v>
      </c>
      <c r="G2766" s="65" t="s">
        <v>19</v>
      </c>
      <c r="H2766" s="65" t="s">
        <v>92</v>
      </c>
      <c r="I2766" s="65"/>
      <c r="J2766" s="65">
        <v>25</v>
      </c>
      <c r="K2766" s="65">
        <v>64</v>
      </c>
      <c r="L2766" s="65" t="s">
        <v>21</v>
      </c>
      <c r="M2766" s="51"/>
      <c r="N2766" s="51"/>
    </row>
    <row r="2767" spans="1:14" x14ac:dyDescent="0.25">
      <c r="A2767" s="65" t="s">
        <v>1708</v>
      </c>
      <c r="B2767" s="65" t="s">
        <v>53</v>
      </c>
      <c r="C2767" s="65" t="s">
        <v>54</v>
      </c>
      <c r="D2767" s="65" t="s">
        <v>55</v>
      </c>
      <c r="E2767" s="65" t="s">
        <v>1709</v>
      </c>
      <c r="F2767" s="65">
        <v>1</v>
      </c>
      <c r="G2767" s="65" t="s">
        <v>19</v>
      </c>
      <c r="H2767" s="65" t="s">
        <v>92</v>
      </c>
      <c r="I2767" s="65"/>
      <c r="J2767" s="65">
        <v>10</v>
      </c>
      <c r="K2767" s="51"/>
      <c r="L2767" s="65" t="s">
        <v>21</v>
      </c>
      <c r="M2767" s="51"/>
      <c r="N2767" s="51"/>
    </row>
    <row r="2768" spans="1:14" x14ac:dyDescent="0.25">
      <c r="A2768" s="65" t="s">
        <v>1708</v>
      </c>
      <c r="B2768" s="65" t="s">
        <v>46</v>
      </c>
      <c r="C2768" s="65" t="s">
        <v>47</v>
      </c>
      <c r="D2768" s="65" t="s">
        <v>256</v>
      </c>
      <c r="E2768" s="65" t="s">
        <v>1709</v>
      </c>
      <c r="F2768" s="65">
        <v>1</v>
      </c>
      <c r="G2768" s="65" t="s">
        <v>19</v>
      </c>
      <c r="H2768" s="65" t="s">
        <v>92</v>
      </c>
      <c r="I2768" s="65"/>
      <c r="J2768" s="65">
        <v>37</v>
      </c>
      <c r="K2768" s="65">
        <v>36</v>
      </c>
      <c r="L2768" s="65" t="s">
        <v>21</v>
      </c>
      <c r="M2768" s="51"/>
      <c r="N2768" s="51"/>
    </row>
    <row r="2769" spans="1:14" ht="25.5" x14ac:dyDescent="0.25">
      <c r="A2769" s="65" t="s">
        <v>1708</v>
      </c>
      <c r="B2769" s="65" t="s">
        <v>195</v>
      </c>
      <c r="C2769" s="65" t="s">
        <v>196</v>
      </c>
      <c r="D2769" s="65" t="s">
        <v>255</v>
      </c>
      <c r="E2769" s="65" t="s">
        <v>1709</v>
      </c>
      <c r="F2769" s="65">
        <v>1</v>
      </c>
      <c r="G2769" s="65" t="s">
        <v>19</v>
      </c>
      <c r="H2769" s="65" t="s">
        <v>92</v>
      </c>
      <c r="I2769" s="65"/>
      <c r="J2769" s="65">
        <v>20</v>
      </c>
      <c r="K2769" s="65">
        <v>33</v>
      </c>
      <c r="L2769" s="65" t="s">
        <v>21</v>
      </c>
      <c r="M2769" s="51"/>
      <c r="N2769" s="51"/>
    </row>
    <row r="2770" spans="1:14" x14ac:dyDescent="0.25">
      <c r="A2770" s="65" t="s">
        <v>382</v>
      </c>
      <c r="B2770" s="65" t="s">
        <v>85</v>
      </c>
      <c r="C2770" s="65" t="s">
        <v>249</v>
      </c>
      <c r="D2770" s="65" t="s">
        <v>250</v>
      </c>
      <c r="E2770" s="65" t="s">
        <v>1709</v>
      </c>
      <c r="F2770" s="65">
        <v>1</v>
      </c>
      <c r="G2770" s="65" t="s">
        <v>19</v>
      </c>
      <c r="H2770" s="65" t="s">
        <v>1727</v>
      </c>
      <c r="I2770" s="65" t="s">
        <v>1728</v>
      </c>
      <c r="J2770" s="65">
        <v>44</v>
      </c>
      <c r="K2770" s="65">
        <v>50</v>
      </c>
      <c r="L2770" s="65" t="s">
        <v>21</v>
      </c>
      <c r="M2770" s="51"/>
      <c r="N2770" s="51"/>
    </row>
    <row r="2771" spans="1:14" x14ac:dyDescent="0.25">
      <c r="A2771" s="65" t="s">
        <v>1708</v>
      </c>
      <c r="B2771" s="65" t="s">
        <v>30</v>
      </c>
      <c r="C2771" s="65" t="s">
        <v>34</v>
      </c>
      <c r="D2771" s="65" t="s">
        <v>978</v>
      </c>
      <c r="E2771" s="65" t="s">
        <v>1709</v>
      </c>
      <c r="F2771" s="65">
        <v>1</v>
      </c>
      <c r="G2771" s="65" t="s">
        <v>19</v>
      </c>
      <c r="H2771" s="65" t="s">
        <v>92</v>
      </c>
      <c r="I2771" s="65"/>
      <c r="J2771" s="65">
        <v>42</v>
      </c>
      <c r="K2771" s="65">
        <v>38</v>
      </c>
      <c r="L2771" s="65" t="s">
        <v>21</v>
      </c>
      <c r="M2771" s="51"/>
      <c r="N2771" s="51"/>
    </row>
    <row r="2772" spans="1:14" x14ac:dyDescent="0.25">
      <c r="A2772" s="65" t="s">
        <v>1708</v>
      </c>
      <c r="B2772" s="65" t="s">
        <v>30</v>
      </c>
      <c r="C2772" s="65" t="s">
        <v>34</v>
      </c>
      <c r="D2772" s="65" t="s">
        <v>520</v>
      </c>
      <c r="E2772" s="65" t="s">
        <v>1709</v>
      </c>
      <c r="F2772" s="65">
        <v>1</v>
      </c>
      <c r="G2772" s="65" t="s">
        <v>19</v>
      </c>
      <c r="H2772" s="65" t="s">
        <v>92</v>
      </c>
      <c r="I2772" s="65"/>
      <c r="J2772" s="65">
        <v>49</v>
      </c>
      <c r="K2772" s="65">
        <v>35</v>
      </c>
      <c r="L2772" s="65" t="s">
        <v>21</v>
      </c>
      <c r="M2772" s="51"/>
      <c r="N2772" s="51"/>
    </row>
    <row r="2773" spans="1:14" x14ac:dyDescent="0.25">
      <c r="A2773" s="65" t="s">
        <v>382</v>
      </c>
      <c r="B2773" s="65" t="s">
        <v>30</v>
      </c>
      <c r="C2773" s="65" t="s">
        <v>34</v>
      </c>
      <c r="D2773" s="65" t="s">
        <v>520</v>
      </c>
      <c r="E2773" s="65" t="s">
        <v>1709</v>
      </c>
      <c r="F2773" s="65">
        <v>1</v>
      </c>
      <c r="G2773" s="65" t="s">
        <v>19</v>
      </c>
      <c r="H2773" s="65" t="s">
        <v>1727</v>
      </c>
      <c r="I2773" s="65" t="s">
        <v>1728</v>
      </c>
      <c r="J2773" s="51"/>
      <c r="K2773" s="65">
        <v>38</v>
      </c>
      <c r="L2773" s="65" t="s">
        <v>21</v>
      </c>
      <c r="M2773" s="51"/>
      <c r="N2773" s="51"/>
    </row>
    <row r="2774" spans="1:14" x14ac:dyDescent="0.25">
      <c r="A2774" s="65" t="s">
        <v>1708</v>
      </c>
      <c r="B2774" s="65" t="s">
        <v>62</v>
      </c>
      <c r="C2774" s="65" t="s">
        <v>490</v>
      </c>
      <c r="D2774" s="65" t="s">
        <v>491</v>
      </c>
      <c r="E2774" s="65" t="s">
        <v>1709</v>
      </c>
      <c r="F2774" s="65">
        <v>1</v>
      </c>
      <c r="G2774" s="65" t="s">
        <v>19</v>
      </c>
      <c r="H2774" s="65" t="s">
        <v>92</v>
      </c>
      <c r="I2774" s="65"/>
      <c r="J2774" s="65">
        <v>22</v>
      </c>
      <c r="K2774" s="65">
        <v>26</v>
      </c>
      <c r="L2774" s="65" t="s">
        <v>21</v>
      </c>
      <c r="M2774" s="51"/>
      <c r="N2774" s="51"/>
    </row>
    <row r="2775" spans="1:14" x14ac:dyDescent="0.25">
      <c r="A2775" s="65" t="s">
        <v>1708</v>
      </c>
      <c r="B2775" s="65" t="s">
        <v>30</v>
      </c>
      <c r="C2775" s="65" t="s">
        <v>34</v>
      </c>
      <c r="D2775" s="65" t="s">
        <v>458</v>
      </c>
      <c r="E2775" s="65" t="s">
        <v>1709</v>
      </c>
      <c r="F2775" s="65">
        <v>1</v>
      </c>
      <c r="G2775" s="65" t="s">
        <v>19</v>
      </c>
      <c r="H2775" s="65" t="s">
        <v>92</v>
      </c>
      <c r="I2775" s="65"/>
      <c r="J2775" s="65">
        <v>47</v>
      </c>
      <c r="K2775" s="65">
        <v>34</v>
      </c>
      <c r="L2775" s="65" t="s">
        <v>21</v>
      </c>
      <c r="M2775" s="51"/>
      <c r="N2775" s="51"/>
    </row>
    <row r="2776" spans="1:14" x14ac:dyDescent="0.25">
      <c r="A2776" s="65" t="s">
        <v>382</v>
      </c>
      <c r="B2776" s="65" t="s">
        <v>30</v>
      </c>
      <c r="C2776" s="65" t="s">
        <v>34</v>
      </c>
      <c r="D2776" s="65" t="s">
        <v>458</v>
      </c>
      <c r="E2776" s="65" t="s">
        <v>1709</v>
      </c>
      <c r="F2776" s="65">
        <v>1</v>
      </c>
      <c r="G2776" s="65" t="s">
        <v>19</v>
      </c>
      <c r="H2776" s="65" t="s">
        <v>1727</v>
      </c>
      <c r="I2776" s="65" t="s">
        <v>1728</v>
      </c>
      <c r="J2776" s="51"/>
      <c r="K2776" s="65">
        <v>37</v>
      </c>
      <c r="L2776" s="65" t="s">
        <v>21</v>
      </c>
      <c r="M2776" s="51"/>
      <c r="N2776" s="51"/>
    </row>
    <row r="2777" spans="1:14" x14ac:dyDescent="0.25">
      <c r="A2777" s="65" t="s">
        <v>1708</v>
      </c>
      <c r="B2777" s="65" t="s">
        <v>30</v>
      </c>
      <c r="C2777" s="65" t="s">
        <v>34</v>
      </c>
      <c r="D2777" s="65" t="s">
        <v>457</v>
      </c>
      <c r="E2777" s="65" t="s">
        <v>1709</v>
      </c>
      <c r="F2777" s="65">
        <v>1</v>
      </c>
      <c r="G2777" s="65" t="s">
        <v>19</v>
      </c>
      <c r="H2777" s="65" t="s">
        <v>92</v>
      </c>
      <c r="I2777" s="65"/>
      <c r="J2777" s="65">
        <v>47</v>
      </c>
      <c r="K2777" s="65">
        <v>34</v>
      </c>
      <c r="L2777" s="65" t="s">
        <v>21</v>
      </c>
      <c r="M2777" s="51"/>
      <c r="N2777" s="51"/>
    </row>
    <row r="2778" spans="1:14" x14ac:dyDescent="0.25">
      <c r="A2778" s="65" t="s">
        <v>382</v>
      </c>
      <c r="B2778" s="65" t="s">
        <v>30</v>
      </c>
      <c r="C2778" s="65" t="s">
        <v>34</v>
      </c>
      <c r="D2778" s="65" t="s">
        <v>457</v>
      </c>
      <c r="E2778" s="65" t="s">
        <v>1709</v>
      </c>
      <c r="F2778" s="65">
        <v>1</v>
      </c>
      <c r="G2778" s="65" t="s">
        <v>19</v>
      </c>
      <c r="H2778" s="65" t="s">
        <v>1727</v>
      </c>
      <c r="I2778" s="65" t="s">
        <v>1728</v>
      </c>
      <c r="J2778" s="51"/>
      <c r="K2778" s="65">
        <v>37</v>
      </c>
      <c r="L2778" s="65" t="s">
        <v>21</v>
      </c>
      <c r="M2778" s="51"/>
      <c r="N2778" s="51"/>
    </row>
    <row r="2779" spans="1:14" x14ac:dyDescent="0.25">
      <c r="A2779" s="65" t="s">
        <v>1708</v>
      </c>
      <c r="B2779" s="65" t="s">
        <v>30</v>
      </c>
      <c r="C2779" s="65" t="s">
        <v>31</v>
      </c>
      <c r="D2779" s="65" t="s">
        <v>518</v>
      </c>
      <c r="E2779" s="65" t="s">
        <v>1709</v>
      </c>
      <c r="F2779" s="65">
        <v>1</v>
      </c>
      <c r="G2779" s="65" t="s">
        <v>19</v>
      </c>
      <c r="H2779" s="65" t="s">
        <v>92</v>
      </c>
      <c r="I2779" s="65"/>
      <c r="J2779" s="65">
        <v>54</v>
      </c>
      <c r="K2779" s="51"/>
      <c r="L2779" s="65" t="s">
        <v>21</v>
      </c>
      <c r="M2779" s="51"/>
      <c r="N2779" s="51"/>
    </row>
    <row r="2780" spans="1:14" x14ac:dyDescent="0.25">
      <c r="A2780" s="65" t="s">
        <v>1708</v>
      </c>
      <c r="B2780" s="65" t="s">
        <v>30</v>
      </c>
      <c r="C2780" s="65" t="s">
        <v>31</v>
      </c>
      <c r="D2780" s="65" t="s">
        <v>517</v>
      </c>
      <c r="E2780" s="65" t="s">
        <v>1709</v>
      </c>
      <c r="F2780" s="65">
        <v>1</v>
      </c>
      <c r="G2780" s="65" t="s">
        <v>19</v>
      </c>
      <c r="H2780" s="65" t="s">
        <v>92</v>
      </c>
      <c r="I2780" s="65"/>
      <c r="J2780" s="51"/>
      <c r="K2780" s="65">
        <v>30</v>
      </c>
      <c r="L2780" s="65" t="s">
        <v>21</v>
      </c>
      <c r="M2780" s="51"/>
      <c r="N2780" s="51"/>
    </row>
    <row r="2781" spans="1:14" x14ac:dyDescent="0.25">
      <c r="A2781" s="65" t="s">
        <v>382</v>
      </c>
      <c r="B2781" s="65" t="s">
        <v>30</v>
      </c>
      <c r="C2781" s="65" t="s">
        <v>31</v>
      </c>
      <c r="D2781" s="65" t="s">
        <v>517</v>
      </c>
      <c r="E2781" s="65" t="s">
        <v>1709</v>
      </c>
      <c r="F2781" s="65">
        <v>1</v>
      </c>
      <c r="G2781" s="65" t="s">
        <v>19</v>
      </c>
      <c r="H2781" s="65" t="s">
        <v>1727</v>
      </c>
      <c r="I2781" s="65" t="s">
        <v>1728</v>
      </c>
      <c r="J2781" s="51"/>
      <c r="K2781" s="65">
        <v>33</v>
      </c>
      <c r="L2781" s="65" t="s">
        <v>21</v>
      </c>
      <c r="M2781" s="51"/>
      <c r="N2781" s="51"/>
    </row>
    <row r="2782" spans="1:14" x14ac:dyDescent="0.25">
      <c r="A2782" s="65" t="s">
        <v>382</v>
      </c>
      <c r="B2782" s="65" t="s">
        <v>30</v>
      </c>
      <c r="C2782" s="65" t="s">
        <v>31</v>
      </c>
      <c r="D2782" s="65" t="s">
        <v>513</v>
      </c>
      <c r="E2782" s="65" t="s">
        <v>1709</v>
      </c>
      <c r="F2782" s="65">
        <v>1</v>
      </c>
      <c r="G2782" s="65" t="s">
        <v>19</v>
      </c>
      <c r="H2782" s="65" t="s">
        <v>1727</v>
      </c>
      <c r="I2782" s="65" t="s">
        <v>1728</v>
      </c>
      <c r="J2782" s="51"/>
      <c r="K2782" s="65">
        <v>36</v>
      </c>
      <c r="L2782" s="65" t="s">
        <v>21</v>
      </c>
      <c r="M2782" s="51"/>
      <c r="N2782" s="51"/>
    </row>
    <row r="2783" spans="1:14" x14ac:dyDescent="0.25">
      <c r="A2783" s="65" t="s">
        <v>382</v>
      </c>
      <c r="B2783" s="65" t="s">
        <v>30</v>
      </c>
      <c r="C2783" s="65" t="s">
        <v>34</v>
      </c>
      <c r="D2783" s="65" t="s">
        <v>774</v>
      </c>
      <c r="E2783" s="65" t="s">
        <v>1709</v>
      </c>
      <c r="F2783" s="65">
        <v>1</v>
      </c>
      <c r="G2783" s="65" t="s">
        <v>19</v>
      </c>
      <c r="H2783" s="65" t="s">
        <v>1727</v>
      </c>
      <c r="I2783" s="65" t="s">
        <v>1728</v>
      </c>
      <c r="J2783" s="51"/>
      <c r="K2783" s="65">
        <v>38</v>
      </c>
      <c r="L2783" s="65" t="s">
        <v>21</v>
      </c>
      <c r="M2783" s="51"/>
      <c r="N2783" s="51"/>
    </row>
    <row r="2784" spans="1:14" x14ac:dyDescent="0.25">
      <c r="A2784" s="65" t="s">
        <v>382</v>
      </c>
      <c r="B2784" s="65" t="s">
        <v>30</v>
      </c>
      <c r="C2784" s="65" t="s">
        <v>31</v>
      </c>
      <c r="D2784" s="65" t="s">
        <v>512</v>
      </c>
      <c r="E2784" s="65" t="s">
        <v>1709</v>
      </c>
      <c r="F2784" s="65">
        <v>1</v>
      </c>
      <c r="G2784" s="65" t="s">
        <v>19</v>
      </c>
      <c r="H2784" s="65" t="s">
        <v>1727</v>
      </c>
      <c r="I2784" s="65" t="s">
        <v>1728</v>
      </c>
      <c r="J2784" s="51"/>
      <c r="K2784" s="65">
        <v>31</v>
      </c>
      <c r="L2784" s="65" t="s">
        <v>21</v>
      </c>
      <c r="M2784" s="51"/>
      <c r="N2784" s="51"/>
    </row>
    <row r="2785" spans="1:14" x14ac:dyDescent="0.25">
      <c r="A2785" s="65" t="s">
        <v>382</v>
      </c>
      <c r="B2785" s="65" t="s">
        <v>30</v>
      </c>
      <c r="C2785" s="65" t="s">
        <v>31</v>
      </c>
      <c r="D2785" s="65" t="s">
        <v>511</v>
      </c>
      <c r="E2785" s="65" t="s">
        <v>1709</v>
      </c>
      <c r="F2785" s="65">
        <v>1</v>
      </c>
      <c r="G2785" s="65" t="s">
        <v>19</v>
      </c>
      <c r="H2785" s="65" t="s">
        <v>1727</v>
      </c>
      <c r="I2785" s="65" t="s">
        <v>1728</v>
      </c>
      <c r="J2785" s="51"/>
      <c r="K2785" s="65">
        <v>34</v>
      </c>
      <c r="L2785" s="65" t="s">
        <v>21</v>
      </c>
      <c r="M2785" s="51"/>
      <c r="N2785" s="51"/>
    </row>
    <row r="2786" spans="1:14" x14ac:dyDescent="0.25">
      <c r="A2786" s="65" t="s">
        <v>382</v>
      </c>
      <c r="B2786" s="65" t="s">
        <v>30</v>
      </c>
      <c r="C2786" s="65" t="s">
        <v>34</v>
      </c>
      <c r="D2786" s="65" t="s">
        <v>516</v>
      </c>
      <c r="E2786" s="65" t="s">
        <v>1709</v>
      </c>
      <c r="F2786" s="65">
        <v>1</v>
      </c>
      <c r="G2786" s="65" t="s">
        <v>19</v>
      </c>
      <c r="H2786" s="65" t="s">
        <v>1727</v>
      </c>
      <c r="I2786" s="65" t="s">
        <v>1728</v>
      </c>
      <c r="J2786" s="51"/>
      <c r="K2786" s="65">
        <v>36</v>
      </c>
      <c r="L2786" s="65" t="s">
        <v>21</v>
      </c>
      <c r="M2786" s="51"/>
      <c r="N2786" s="51"/>
    </row>
    <row r="2787" spans="1:14" x14ac:dyDescent="0.25">
      <c r="A2787" s="65" t="s">
        <v>382</v>
      </c>
      <c r="B2787" s="65" t="s">
        <v>30</v>
      </c>
      <c r="C2787" s="65" t="s">
        <v>34</v>
      </c>
      <c r="D2787" s="65" t="s">
        <v>886</v>
      </c>
      <c r="E2787" s="65" t="s">
        <v>1709</v>
      </c>
      <c r="F2787" s="65">
        <v>1</v>
      </c>
      <c r="G2787" s="65" t="s">
        <v>19</v>
      </c>
      <c r="H2787" s="65" t="s">
        <v>1727</v>
      </c>
      <c r="I2787" s="65" t="s">
        <v>1728</v>
      </c>
      <c r="J2787" s="51"/>
      <c r="K2787" s="65">
        <v>40</v>
      </c>
      <c r="L2787" s="65" t="s">
        <v>21</v>
      </c>
      <c r="M2787" s="51"/>
      <c r="N2787" s="51"/>
    </row>
    <row r="2788" spans="1:14" ht="25.5" x14ac:dyDescent="0.25">
      <c r="A2788" s="65" t="s">
        <v>382</v>
      </c>
      <c r="B2788" s="65" t="s">
        <v>195</v>
      </c>
      <c r="C2788" s="65" t="s">
        <v>313</v>
      </c>
      <c r="D2788" s="65" t="s">
        <v>364</v>
      </c>
      <c r="E2788" s="65" t="s">
        <v>1709</v>
      </c>
      <c r="F2788" s="65">
        <v>1</v>
      </c>
      <c r="G2788" s="65" t="s">
        <v>19</v>
      </c>
      <c r="H2788" s="65" t="s">
        <v>1731</v>
      </c>
      <c r="I2788" s="65" t="s">
        <v>1728</v>
      </c>
      <c r="J2788" s="65">
        <v>45</v>
      </c>
      <c r="K2788" s="65">
        <v>55</v>
      </c>
      <c r="L2788" s="65" t="s">
        <v>21</v>
      </c>
      <c r="M2788" s="51"/>
      <c r="N2788" s="51"/>
    </row>
    <row r="2789" spans="1:14" x14ac:dyDescent="0.25">
      <c r="A2789" s="65" t="s">
        <v>382</v>
      </c>
      <c r="B2789" s="65" t="s">
        <v>62</v>
      </c>
      <c r="C2789" s="65" t="s">
        <v>181</v>
      </c>
      <c r="D2789" s="65" t="s">
        <v>182</v>
      </c>
      <c r="E2789" s="65" t="s">
        <v>1709</v>
      </c>
      <c r="F2789" s="65">
        <v>1</v>
      </c>
      <c r="G2789" s="65" t="s">
        <v>19</v>
      </c>
      <c r="H2789" s="65" t="s">
        <v>1731</v>
      </c>
      <c r="I2789" s="65" t="s">
        <v>1728</v>
      </c>
      <c r="J2789" s="65">
        <v>33</v>
      </c>
      <c r="K2789" s="51"/>
      <c r="L2789" s="65" t="s">
        <v>21</v>
      </c>
      <c r="M2789" s="51"/>
      <c r="N2789" s="51"/>
    </row>
    <row r="2790" spans="1:14" ht="25.5" x14ac:dyDescent="0.25">
      <c r="A2790" s="65" t="s">
        <v>382</v>
      </c>
      <c r="B2790" s="65" t="s">
        <v>195</v>
      </c>
      <c r="C2790" s="65" t="s">
        <v>290</v>
      </c>
      <c r="D2790" s="65" t="s">
        <v>355</v>
      </c>
      <c r="E2790" s="65" t="s">
        <v>1709</v>
      </c>
      <c r="F2790" s="65">
        <v>1</v>
      </c>
      <c r="G2790" s="65" t="s">
        <v>19</v>
      </c>
      <c r="H2790" s="65" t="s">
        <v>1731</v>
      </c>
      <c r="I2790" s="65" t="s">
        <v>1728</v>
      </c>
      <c r="J2790" s="65">
        <v>49</v>
      </c>
      <c r="K2790" s="65">
        <v>44</v>
      </c>
      <c r="L2790" s="65" t="s">
        <v>21</v>
      </c>
      <c r="M2790" s="51"/>
      <c r="N2790" s="51"/>
    </row>
    <row r="2791" spans="1:14" x14ac:dyDescent="0.25">
      <c r="A2791" s="65" t="s">
        <v>382</v>
      </c>
      <c r="B2791" s="65" t="s">
        <v>62</v>
      </c>
      <c r="C2791" s="65" t="s">
        <v>490</v>
      </c>
      <c r="D2791" s="65" t="s">
        <v>491</v>
      </c>
      <c r="E2791" s="65" t="s">
        <v>1709</v>
      </c>
      <c r="F2791" s="65">
        <v>1</v>
      </c>
      <c r="G2791" s="65" t="s">
        <v>19</v>
      </c>
      <c r="H2791" s="65" t="s">
        <v>1731</v>
      </c>
      <c r="I2791" s="65" t="s">
        <v>1728</v>
      </c>
      <c r="J2791" s="65">
        <v>31</v>
      </c>
      <c r="K2791" s="65">
        <v>35</v>
      </c>
      <c r="L2791" s="65" t="s">
        <v>21</v>
      </c>
      <c r="M2791" s="51"/>
      <c r="N2791" s="51"/>
    </row>
    <row r="2792" spans="1:14" ht="25.5" x14ac:dyDescent="0.25">
      <c r="A2792" s="65" t="s">
        <v>382</v>
      </c>
      <c r="B2792" s="65" t="s">
        <v>195</v>
      </c>
      <c r="C2792" s="65" t="s">
        <v>196</v>
      </c>
      <c r="D2792" s="65" t="s">
        <v>255</v>
      </c>
      <c r="E2792" s="65" t="s">
        <v>1709</v>
      </c>
      <c r="F2792" s="65">
        <v>1</v>
      </c>
      <c r="G2792" s="65" t="s">
        <v>19</v>
      </c>
      <c r="H2792" s="65" t="s">
        <v>1731</v>
      </c>
      <c r="I2792" s="65" t="s">
        <v>1728</v>
      </c>
      <c r="J2792" s="65">
        <v>34</v>
      </c>
      <c r="K2792" s="65">
        <v>45</v>
      </c>
      <c r="L2792" s="65" t="s">
        <v>21</v>
      </c>
      <c r="M2792" s="51"/>
      <c r="N2792" s="51"/>
    </row>
    <row r="2793" spans="1:14" x14ac:dyDescent="0.25">
      <c r="A2793" s="65" t="s">
        <v>382</v>
      </c>
      <c r="B2793" s="65" t="s">
        <v>71</v>
      </c>
      <c r="C2793" s="65" t="s">
        <v>268</v>
      </c>
      <c r="D2793" s="65" t="s">
        <v>269</v>
      </c>
      <c r="E2793" s="65" t="s">
        <v>1709</v>
      </c>
      <c r="F2793" s="65">
        <v>1</v>
      </c>
      <c r="G2793" s="65" t="s">
        <v>19</v>
      </c>
      <c r="H2793" s="65" t="s">
        <v>1731</v>
      </c>
      <c r="I2793" s="65" t="s">
        <v>1728</v>
      </c>
      <c r="J2793" s="65">
        <v>27</v>
      </c>
      <c r="K2793" s="65">
        <v>41</v>
      </c>
      <c r="L2793" s="65" t="s">
        <v>21</v>
      </c>
      <c r="M2793" s="51"/>
      <c r="N2793" s="51"/>
    </row>
    <row r="2794" spans="1:14" x14ac:dyDescent="0.25">
      <c r="A2794" s="65" t="s">
        <v>382</v>
      </c>
      <c r="B2794" s="65" t="s">
        <v>152</v>
      </c>
      <c r="C2794" s="65" t="s">
        <v>153</v>
      </c>
      <c r="D2794" s="65" t="s">
        <v>493</v>
      </c>
      <c r="E2794" s="65" t="s">
        <v>1709</v>
      </c>
      <c r="F2794" s="65">
        <v>1</v>
      </c>
      <c r="G2794" s="65" t="s">
        <v>19</v>
      </c>
      <c r="H2794" s="65" t="s">
        <v>1731</v>
      </c>
      <c r="I2794" s="65" t="s">
        <v>1728</v>
      </c>
      <c r="J2794" s="65">
        <v>60</v>
      </c>
      <c r="K2794" s="65">
        <v>64</v>
      </c>
      <c r="L2794" s="65" t="s">
        <v>21</v>
      </c>
      <c r="M2794" s="51"/>
      <c r="N2794" s="51"/>
    </row>
    <row r="2795" spans="1:14" x14ac:dyDescent="0.25">
      <c r="A2795" s="65" t="s">
        <v>382</v>
      </c>
      <c r="B2795" s="65" t="s">
        <v>71</v>
      </c>
      <c r="C2795" s="65" t="s">
        <v>308</v>
      </c>
      <c r="D2795" s="65" t="s">
        <v>494</v>
      </c>
      <c r="E2795" s="65" t="s">
        <v>1709</v>
      </c>
      <c r="F2795" s="65">
        <v>1</v>
      </c>
      <c r="G2795" s="65" t="s">
        <v>19</v>
      </c>
      <c r="H2795" s="65" t="s">
        <v>1731</v>
      </c>
      <c r="I2795" s="65" t="s">
        <v>1728</v>
      </c>
      <c r="J2795" s="65">
        <v>33</v>
      </c>
      <c r="K2795" s="65">
        <v>54</v>
      </c>
      <c r="L2795" s="65" t="s">
        <v>21</v>
      </c>
      <c r="M2795" s="51"/>
      <c r="N2795" s="51"/>
    </row>
    <row r="2796" spans="1:14" x14ac:dyDescent="0.25">
      <c r="A2796" s="65" t="s">
        <v>382</v>
      </c>
      <c r="B2796" s="65" t="s">
        <v>62</v>
      </c>
      <c r="C2796" s="65" t="s">
        <v>407</v>
      </c>
      <c r="D2796" s="65" t="s">
        <v>408</v>
      </c>
      <c r="E2796" s="65" t="s">
        <v>1709</v>
      </c>
      <c r="F2796" s="65">
        <v>1</v>
      </c>
      <c r="G2796" s="65" t="s">
        <v>19</v>
      </c>
      <c r="H2796" s="65" t="s">
        <v>1731</v>
      </c>
      <c r="I2796" s="65" t="s">
        <v>1728</v>
      </c>
      <c r="J2796" s="65">
        <v>30</v>
      </c>
      <c r="K2796" s="65">
        <v>42</v>
      </c>
      <c r="L2796" s="65" t="s">
        <v>21</v>
      </c>
      <c r="M2796" s="51"/>
      <c r="N2796" s="51"/>
    </row>
    <row r="2797" spans="1:14" ht="25.5" x14ac:dyDescent="0.25">
      <c r="A2797" s="65" t="s">
        <v>382</v>
      </c>
      <c r="B2797" s="65" t="s">
        <v>16</v>
      </c>
      <c r="C2797" s="65" t="s">
        <v>397</v>
      </c>
      <c r="D2797" s="65" t="s">
        <v>398</v>
      </c>
      <c r="E2797" s="65" t="s">
        <v>1709</v>
      </c>
      <c r="F2797" s="65">
        <v>1</v>
      </c>
      <c r="G2797" s="65" t="s">
        <v>19</v>
      </c>
      <c r="H2797" s="65" t="s">
        <v>1731</v>
      </c>
      <c r="I2797" s="65" t="s">
        <v>1728</v>
      </c>
      <c r="J2797" s="65">
        <v>32</v>
      </c>
      <c r="K2797" s="65">
        <v>39</v>
      </c>
      <c r="L2797" s="65" t="s">
        <v>21</v>
      </c>
      <c r="M2797" s="51"/>
      <c r="N2797" s="51"/>
    </row>
    <row r="2798" spans="1:14" x14ac:dyDescent="0.25">
      <c r="A2798" s="65" t="s">
        <v>382</v>
      </c>
      <c r="B2798" s="65" t="s">
        <v>68</v>
      </c>
      <c r="C2798" s="65" t="s">
        <v>69</v>
      </c>
      <c r="D2798" s="65" t="s">
        <v>82</v>
      </c>
      <c r="E2798" s="65" t="s">
        <v>1709</v>
      </c>
      <c r="F2798" s="65">
        <v>1</v>
      </c>
      <c r="G2798" s="65" t="s">
        <v>19</v>
      </c>
      <c r="H2798" s="65" t="s">
        <v>1731</v>
      </c>
      <c r="I2798" s="65" t="s">
        <v>1728</v>
      </c>
      <c r="J2798" s="65">
        <v>53</v>
      </c>
      <c r="K2798" s="51"/>
      <c r="L2798" s="65" t="s">
        <v>21</v>
      </c>
      <c r="M2798" s="51"/>
      <c r="N2798" s="51"/>
    </row>
    <row r="2799" spans="1:14" ht="25.5" x14ac:dyDescent="0.25">
      <c r="A2799" s="65" t="s">
        <v>382</v>
      </c>
      <c r="B2799" s="65" t="s">
        <v>195</v>
      </c>
      <c r="C2799" s="65" t="s">
        <v>365</v>
      </c>
      <c r="D2799" s="65" t="s">
        <v>366</v>
      </c>
      <c r="E2799" s="65" t="s">
        <v>1709</v>
      </c>
      <c r="F2799" s="65">
        <v>1</v>
      </c>
      <c r="G2799" s="65" t="s">
        <v>19</v>
      </c>
      <c r="H2799" s="65" t="s">
        <v>1731</v>
      </c>
      <c r="I2799" s="65" t="s">
        <v>1728</v>
      </c>
      <c r="J2799" s="65">
        <v>22</v>
      </c>
      <c r="K2799" s="51"/>
      <c r="L2799" s="65" t="s">
        <v>21</v>
      </c>
      <c r="M2799" s="51"/>
      <c r="N2799" s="51"/>
    </row>
    <row r="2800" spans="1:14" x14ac:dyDescent="0.25">
      <c r="A2800" s="65" t="s">
        <v>382</v>
      </c>
      <c r="B2800" s="65" t="s">
        <v>152</v>
      </c>
      <c r="C2800" s="65" t="s">
        <v>153</v>
      </c>
      <c r="D2800" s="65" t="s">
        <v>154</v>
      </c>
      <c r="E2800" s="65" t="s">
        <v>1709</v>
      </c>
      <c r="F2800" s="65">
        <v>1</v>
      </c>
      <c r="G2800" s="65" t="s">
        <v>19</v>
      </c>
      <c r="H2800" s="65" t="s">
        <v>1731</v>
      </c>
      <c r="I2800" s="65" t="s">
        <v>1728</v>
      </c>
      <c r="J2800" s="65">
        <v>50</v>
      </c>
      <c r="K2800" s="51"/>
      <c r="L2800" s="65" t="s">
        <v>21</v>
      </c>
      <c r="M2800" s="51"/>
      <c r="N2800" s="51"/>
    </row>
    <row r="2801" spans="1:14" x14ac:dyDescent="0.25">
      <c r="A2801" s="65" t="s">
        <v>382</v>
      </c>
      <c r="B2801" s="65" t="s">
        <v>152</v>
      </c>
      <c r="C2801" s="65" t="s">
        <v>331</v>
      </c>
      <c r="D2801" s="65" t="s">
        <v>539</v>
      </c>
      <c r="E2801" s="65" t="s">
        <v>1709</v>
      </c>
      <c r="F2801" s="65">
        <v>1</v>
      </c>
      <c r="G2801" s="65" t="s">
        <v>19</v>
      </c>
      <c r="H2801" s="65" t="s">
        <v>1731</v>
      </c>
      <c r="I2801" s="65" t="s">
        <v>1728</v>
      </c>
      <c r="J2801" s="65">
        <v>48</v>
      </c>
      <c r="K2801" s="51"/>
      <c r="L2801" s="65" t="s">
        <v>21</v>
      </c>
      <c r="M2801" s="51"/>
      <c r="N2801" s="51"/>
    </row>
    <row r="2802" spans="1:14" ht="25.5" x14ac:dyDescent="0.25">
      <c r="A2802" s="65" t="s">
        <v>382</v>
      </c>
      <c r="B2802" s="65" t="s">
        <v>195</v>
      </c>
      <c r="C2802" s="65" t="s">
        <v>365</v>
      </c>
      <c r="D2802" s="65" t="s">
        <v>540</v>
      </c>
      <c r="E2802" s="65" t="s">
        <v>1709</v>
      </c>
      <c r="F2802" s="65">
        <v>1</v>
      </c>
      <c r="G2802" s="65" t="s">
        <v>19</v>
      </c>
      <c r="H2802" s="65" t="s">
        <v>1731</v>
      </c>
      <c r="I2802" s="65" t="s">
        <v>1728</v>
      </c>
      <c r="J2802" s="65">
        <v>34</v>
      </c>
      <c r="K2802" s="65">
        <v>26</v>
      </c>
      <c r="L2802" s="65" t="s">
        <v>21</v>
      </c>
      <c r="M2802" s="51"/>
      <c r="N2802" s="51"/>
    </row>
    <row r="2803" spans="1:14" x14ac:dyDescent="0.25">
      <c r="A2803" s="65" t="s">
        <v>382</v>
      </c>
      <c r="B2803" s="65" t="s">
        <v>152</v>
      </c>
      <c r="C2803" s="65" t="s">
        <v>541</v>
      </c>
      <c r="D2803" s="65" t="s">
        <v>542</v>
      </c>
      <c r="E2803" s="65" t="s">
        <v>1709</v>
      </c>
      <c r="F2803" s="65">
        <v>1</v>
      </c>
      <c r="G2803" s="65" t="s">
        <v>19</v>
      </c>
      <c r="H2803" s="65" t="s">
        <v>1731</v>
      </c>
      <c r="I2803" s="65" t="s">
        <v>1728</v>
      </c>
      <c r="J2803" s="65">
        <v>29</v>
      </c>
      <c r="K2803" s="65">
        <v>47</v>
      </c>
      <c r="L2803" s="65" t="s">
        <v>21</v>
      </c>
      <c r="M2803" s="51"/>
      <c r="N2803" s="51"/>
    </row>
    <row r="2804" spans="1:14" x14ac:dyDescent="0.25">
      <c r="A2804" s="65" t="s">
        <v>382</v>
      </c>
      <c r="B2804" s="65" t="s">
        <v>62</v>
      </c>
      <c r="C2804" s="65" t="s">
        <v>548</v>
      </c>
      <c r="D2804" s="65" t="s">
        <v>807</v>
      </c>
      <c r="E2804" s="65" t="s">
        <v>1709</v>
      </c>
      <c r="F2804" s="65">
        <v>1</v>
      </c>
      <c r="G2804" s="65" t="s">
        <v>19</v>
      </c>
      <c r="H2804" s="65" t="s">
        <v>1731</v>
      </c>
      <c r="I2804" s="65" t="s">
        <v>1728</v>
      </c>
      <c r="J2804" s="65">
        <v>29</v>
      </c>
      <c r="K2804" s="65">
        <v>39</v>
      </c>
      <c r="L2804" s="65" t="s">
        <v>21</v>
      </c>
      <c r="M2804" s="51"/>
      <c r="N2804" s="51"/>
    </row>
    <row r="2805" spans="1:14" x14ac:dyDescent="0.25">
      <c r="A2805" s="65" t="s">
        <v>382</v>
      </c>
      <c r="B2805" s="65" t="s">
        <v>71</v>
      </c>
      <c r="C2805" s="65" t="s">
        <v>308</v>
      </c>
      <c r="D2805" s="65" t="s">
        <v>309</v>
      </c>
      <c r="E2805" s="65" t="s">
        <v>1709</v>
      </c>
      <c r="F2805" s="65">
        <v>1</v>
      </c>
      <c r="G2805" s="65" t="s">
        <v>19</v>
      </c>
      <c r="H2805" s="65" t="s">
        <v>1731</v>
      </c>
      <c r="I2805" s="65" t="s">
        <v>1728</v>
      </c>
      <c r="J2805" s="65">
        <v>28</v>
      </c>
      <c r="K2805" s="51"/>
      <c r="L2805" s="65" t="s">
        <v>21</v>
      </c>
      <c r="M2805" s="51"/>
      <c r="N2805" s="51"/>
    </row>
    <row r="2806" spans="1:14" x14ac:dyDescent="0.25">
      <c r="A2806" s="65" t="s">
        <v>382</v>
      </c>
      <c r="B2806" s="65" t="s">
        <v>62</v>
      </c>
      <c r="C2806" s="65" t="s">
        <v>299</v>
      </c>
      <c r="D2806" s="65" t="s">
        <v>300</v>
      </c>
      <c r="E2806" s="65" t="s">
        <v>1709</v>
      </c>
      <c r="F2806" s="65">
        <v>1</v>
      </c>
      <c r="G2806" s="65" t="s">
        <v>19</v>
      </c>
      <c r="H2806" s="65" t="s">
        <v>1731</v>
      </c>
      <c r="I2806" s="65" t="s">
        <v>1728</v>
      </c>
      <c r="J2806" s="65">
        <v>25</v>
      </c>
      <c r="K2806" s="51"/>
      <c r="L2806" s="65" t="s">
        <v>21</v>
      </c>
      <c r="M2806" s="51"/>
      <c r="N2806" s="51"/>
    </row>
    <row r="2807" spans="1:14" x14ac:dyDescent="0.25">
      <c r="A2807" s="65" t="s">
        <v>382</v>
      </c>
      <c r="B2807" s="65" t="s">
        <v>152</v>
      </c>
      <c r="C2807" s="65" t="s">
        <v>365</v>
      </c>
      <c r="D2807" s="65" t="s">
        <v>619</v>
      </c>
      <c r="E2807" s="65" t="s">
        <v>1709</v>
      </c>
      <c r="F2807" s="65">
        <v>1</v>
      </c>
      <c r="G2807" s="65" t="s">
        <v>19</v>
      </c>
      <c r="H2807" s="65" t="s">
        <v>1731</v>
      </c>
      <c r="I2807" s="65" t="s">
        <v>1728</v>
      </c>
      <c r="J2807" s="65">
        <v>24</v>
      </c>
      <c r="K2807" s="51"/>
      <c r="L2807" s="65" t="s">
        <v>21</v>
      </c>
      <c r="M2807" s="51"/>
      <c r="N2807" s="51"/>
    </row>
    <row r="2808" spans="1:14" x14ac:dyDescent="0.25">
      <c r="A2808" s="65" t="s">
        <v>382</v>
      </c>
      <c r="B2808" s="65" t="s">
        <v>71</v>
      </c>
      <c r="C2808" s="65" t="s">
        <v>72</v>
      </c>
      <c r="D2808" s="65" t="s">
        <v>73</v>
      </c>
      <c r="E2808" s="65" t="s">
        <v>1709</v>
      </c>
      <c r="F2808" s="65">
        <v>1</v>
      </c>
      <c r="G2808" s="65" t="s">
        <v>19</v>
      </c>
      <c r="H2808" s="65" t="s">
        <v>1731</v>
      </c>
      <c r="I2808" s="65" t="s">
        <v>1728</v>
      </c>
      <c r="J2808" s="65">
        <v>18</v>
      </c>
      <c r="K2808" s="65">
        <v>29</v>
      </c>
      <c r="L2808" s="65" t="s">
        <v>21</v>
      </c>
      <c r="M2808" s="51"/>
      <c r="N2808" s="51"/>
    </row>
    <row r="2809" spans="1:14" x14ac:dyDescent="0.25">
      <c r="A2809" s="65" t="s">
        <v>382</v>
      </c>
      <c r="B2809" s="65" t="s">
        <v>71</v>
      </c>
      <c r="C2809" s="65" t="s">
        <v>543</v>
      </c>
      <c r="D2809" s="65" t="s">
        <v>544</v>
      </c>
      <c r="E2809" s="65" t="s">
        <v>1709</v>
      </c>
      <c r="F2809" s="65">
        <v>1</v>
      </c>
      <c r="G2809" s="65" t="s">
        <v>19</v>
      </c>
      <c r="H2809" s="65" t="s">
        <v>1731</v>
      </c>
      <c r="I2809" s="65" t="s">
        <v>1728</v>
      </c>
      <c r="J2809" s="65">
        <v>22</v>
      </c>
      <c r="K2809" s="65">
        <v>37</v>
      </c>
      <c r="L2809" s="65" t="s">
        <v>21</v>
      </c>
      <c r="M2809" s="51"/>
      <c r="N2809" s="51"/>
    </row>
    <row r="2810" spans="1:14" ht="25.5" x14ac:dyDescent="0.25">
      <c r="A2810" s="65" t="s">
        <v>1708</v>
      </c>
      <c r="B2810" s="65" t="s">
        <v>43</v>
      </c>
      <c r="C2810" s="65" t="s">
        <v>44</v>
      </c>
      <c r="D2810" s="65" t="s">
        <v>52</v>
      </c>
      <c r="E2810" s="65" t="s">
        <v>1837</v>
      </c>
      <c r="F2810" s="65">
        <v>1</v>
      </c>
      <c r="G2810" s="65" t="s">
        <v>19</v>
      </c>
      <c r="H2810" s="65" t="s">
        <v>1838</v>
      </c>
      <c r="I2810" s="65" t="s">
        <v>1713</v>
      </c>
      <c r="J2810" s="65">
        <v>19</v>
      </c>
      <c r="K2810" s="51"/>
      <c r="L2810" s="65" t="s">
        <v>21</v>
      </c>
      <c r="M2810" s="51"/>
      <c r="N2810" s="66" t="s">
        <v>1886</v>
      </c>
    </row>
    <row r="2811" spans="1:14" ht="25.5" x14ac:dyDescent="0.25">
      <c r="A2811" s="65" t="s">
        <v>1708</v>
      </c>
      <c r="B2811" s="65" t="s">
        <v>112</v>
      </c>
      <c r="C2811" s="65" t="s">
        <v>443</v>
      </c>
      <c r="D2811" s="65" t="s">
        <v>848</v>
      </c>
      <c r="E2811" s="65" t="s">
        <v>1837</v>
      </c>
      <c r="F2811" s="65">
        <v>1</v>
      </c>
      <c r="G2811" s="65" t="s">
        <v>19</v>
      </c>
      <c r="H2811" s="65" t="s">
        <v>1838</v>
      </c>
      <c r="I2811" s="65" t="s">
        <v>1713</v>
      </c>
      <c r="J2811" s="65">
        <v>40</v>
      </c>
      <c r="K2811" s="51"/>
      <c r="L2811" s="65" t="s">
        <v>21</v>
      </c>
      <c r="M2811" s="51"/>
      <c r="N2811" s="66" t="s">
        <v>1886</v>
      </c>
    </row>
    <row r="2812" spans="1:14" ht="25.5" x14ac:dyDescent="0.25">
      <c r="A2812" s="65" t="s">
        <v>1708</v>
      </c>
      <c r="B2812" s="65" t="s">
        <v>112</v>
      </c>
      <c r="C2812" s="65" t="s">
        <v>113</v>
      </c>
      <c r="D2812" s="65" t="s">
        <v>114</v>
      </c>
      <c r="E2812" s="65" t="s">
        <v>1837</v>
      </c>
      <c r="F2812" s="65">
        <v>1</v>
      </c>
      <c r="G2812" s="65" t="s">
        <v>19</v>
      </c>
      <c r="H2812" s="65" t="s">
        <v>1838</v>
      </c>
      <c r="I2812" s="65" t="s">
        <v>1713</v>
      </c>
      <c r="J2812" s="65">
        <v>63</v>
      </c>
      <c r="K2812" s="51"/>
      <c r="L2812" s="65" t="s">
        <v>21</v>
      </c>
      <c r="M2812" s="51"/>
      <c r="N2812" s="66" t="s">
        <v>1886</v>
      </c>
    </row>
    <row r="2813" spans="1:14" ht="25.5" x14ac:dyDescent="0.25">
      <c r="A2813" s="65" t="s">
        <v>1708</v>
      </c>
      <c r="B2813" s="65" t="s">
        <v>112</v>
      </c>
      <c r="C2813" s="65" t="s">
        <v>113</v>
      </c>
      <c r="D2813" s="65" t="s">
        <v>119</v>
      </c>
      <c r="E2813" s="65" t="s">
        <v>1837</v>
      </c>
      <c r="F2813" s="65">
        <v>1</v>
      </c>
      <c r="G2813" s="65" t="s">
        <v>19</v>
      </c>
      <c r="H2813" s="65" t="s">
        <v>1838</v>
      </c>
      <c r="I2813" s="65" t="s">
        <v>1713</v>
      </c>
      <c r="J2813" s="65">
        <v>60</v>
      </c>
      <c r="K2813" s="51"/>
      <c r="L2813" s="65" t="s">
        <v>21</v>
      </c>
      <c r="M2813" s="51"/>
      <c r="N2813" s="66" t="s">
        <v>1886</v>
      </c>
    </row>
    <row r="2814" spans="1:14" ht="25.5" x14ac:dyDescent="0.25">
      <c r="A2814" s="65" t="s">
        <v>1708</v>
      </c>
      <c r="B2814" s="65" t="s">
        <v>85</v>
      </c>
      <c r="C2814" s="65" t="s">
        <v>131</v>
      </c>
      <c r="D2814" s="65" t="s">
        <v>347</v>
      </c>
      <c r="E2814" s="65" t="s">
        <v>1837</v>
      </c>
      <c r="F2814" s="65">
        <v>1</v>
      </c>
      <c r="G2814" s="65" t="s">
        <v>19</v>
      </c>
      <c r="H2814" s="65" t="s">
        <v>1838</v>
      </c>
      <c r="I2814" s="65" t="s">
        <v>1713</v>
      </c>
      <c r="J2814" s="65">
        <v>47</v>
      </c>
      <c r="K2814" s="51"/>
      <c r="L2814" s="65" t="s">
        <v>21</v>
      </c>
      <c r="M2814" s="51"/>
      <c r="N2814" s="66" t="s">
        <v>1886</v>
      </c>
    </row>
    <row r="2815" spans="1:14" ht="25.5" x14ac:dyDescent="0.25">
      <c r="A2815" s="65" t="s">
        <v>1708</v>
      </c>
      <c r="B2815" s="65" t="s">
        <v>85</v>
      </c>
      <c r="C2815" s="65" t="s">
        <v>131</v>
      </c>
      <c r="D2815" s="65" t="s">
        <v>979</v>
      </c>
      <c r="E2815" s="65" t="s">
        <v>1837</v>
      </c>
      <c r="F2815" s="65">
        <v>1</v>
      </c>
      <c r="G2815" s="65" t="s">
        <v>19</v>
      </c>
      <c r="H2815" s="65" t="s">
        <v>1838</v>
      </c>
      <c r="I2815" s="65" t="s">
        <v>1713</v>
      </c>
      <c r="J2815" s="65">
        <v>47</v>
      </c>
      <c r="K2815" s="51"/>
      <c r="L2815" s="65" t="s">
        <v>21</v>
      </c>
      <c r="M2815" s="51"/>
      <c r="N2815" s="66" t="s">
        <v>1886</v>
      </c>
    </row>
    <row r="2816" spans="1:14" x14ac:dyDescent="0.25">
      <c r="A2816" s="65" t="s">
        <v>1708</v>
      </c>
      <c r="B2816" s="65" t="s">
        <v>112</v>
      </c>
      <c r="C2816" s="65" t="s">
        <v>129</v>
      </c>
      <c r="D2816" s="65" t="s">
        <v>130</v>
      </c>
      <c r="E2816" s="65" t="s">
        <v>1786</v>
      </c>
      <c r="F2816" s="65">
        <v>1</v>
      </c>
      <c r="G2816" s="65" t="s">
        <v>19</v>
      </c>
      <c r="H2816" s="65" t="s">
        <v>26</v>
      </c>
      <c r="I2816" s="65" t="s">
        <v>1711</v>
      </c>
      <c r="J2816" s="65">
        <v>26</v>
      </c>
      <c r="K2816" s="51"/>
      <c r="L2816" s="65" t="s">
        <v>21</v>
      </c>
      <c r="M2816" s="51"/>
      <c r="N2816" s="66" t="s">
        <v>1886</v>
      </c>
    </row>
    <row r="2817" spans="1:14" x14ac:dyDescent="0.25">
      <c r="A2817" s="65" t="s">
        <v>1708</v>
      </c>
      <c r="B2817" s="65" t="s">
        <v>62</v>
      </c>
      <c r="C2817" s="65" t="s">
        <v>247</v>
      </c>
      <c r="D2817" s="65" t="s">
        <v>248</v>
      </c>
      <c r="E2817" s="65" t="s">
        <v>1718</v>
      </c>
      <c r="F2817" s="65">
        <v>1</v>
      </c>
      <c r="G2817" s="65" t="s">
        <v>19</v>
      </c>
      <c r="H2817" s="65" t="s">
        <v>65</v>
      </c>
      <c r="I2817" s="65" t="s">
        <v>1719</v>
      </c>
      <c r="J2817" s="65">
        <v>15</v>
      </c>
      <c r="K2817" s="51"/>
      <c r="L2817" s="65" t="s">
        <v>21</v>
      </c>
      <c r="M2817" s="51"/>
      <c r="N2817" s="66" t="s">
        <v>1886</v>
      </c>
    </row>
    <row r="2818" spans="1:14" x14ac:dyDescent="0.25">
      <c r="A2818" s="65" t="s">
        <v>1708</v>
      </c>
      <c r="B2818" s="65" t="s">
        <v>93</v>
      </c>
      <c r="C2818" s="65" t="s">
        <v>94</v>
      </c>
      <c r="D2818" s="65" t="s">
        <v>534</v>
      </c>
      <c r="E2818" s="65" t="s">
        <v>1718</v>
      </c>
      <c r="F2818" s="65">
        <v>1</v>
      </c>
      <c r="G2818" s="65" t="s">
        <v>19</v>
      </c>
      <c r="H2818" s="65" t="s">
        <v>65</v>
      </c>
      <c r="I2818" s="65" t="s">
        <v>1719</v>
      </c>
      <c r="J2818" s="65">
        <v>8</v>
      </c>
      <c r="K2818" s="51"/>
      <c r="L2818" s="65" t="s">
        <v>21</v>
      </c>
      <c r="M2818" s="51"/>
      <c r="N2818" s="66" t="s">
        <v>1886</v>
      </c>
    </row>
    <row r="2819" spans="1:14" x14ac:dyDescent="0.25">
      <c r="A2819" s="65" t="s">
        <v>1708</v>
      </c>
      <c r="B2819" s="65" t="s">
        <v>93</v>
      </c>
      <c r="C2819" s="65" t="s">
        <v>94</v>
      </c>
      <c r="D2819" s="65" t="s">
        <v>601</v>
      </c>
      <c r="E2819" s="65" t="s">
        <v>1718</v>
      </c>
      <c r="F2819" s="65">
        <v>1</v>
      </c>
      <c r="G2819" s="65" t="s">
        <v>19</v>
      </c>
      <c r="H2819" s="65" t="s">
        <v>65</v>
      </c>
      <c r="I2819" s="65" t="s">
        <v>1719</v>
      </c>
      <c r="J2819" s="65">
        <v>12</v>
      </c>
      <c r="K2819" s="65">
        <v>16</v>
      </c>
      <c r="L2819" s="65" t="s">
        <v>21</v>
      </c>
      <c r="M2819" s="51"/>
      <c r="N2819" s="66" t="s">
        <v>1886</v>
      </c>
    </row>
    <row r="2820" spans="1:14" x14ac:dyDescent="0.25">
      <c r="A2820" s="65" t="s">
        <v>1708</v>
      </c>
      <c r="B2820" s="65" t="s">
        <v>93</v>
      </c>
      <c r="C2820" s="65" t="s">
        <v>94</v>
      </c>
      <c r="D2820" s="65" t="s">
        <v>95</v>
      </c>
      <c r="E2820" s="65" t="s">
        <v>1718</v>
      </c>
      <c r="F2820" s="65">
        <v>1</v>
      </c>
      <c r="G2820" s="65" t="s">
        <v>19</v>
      </c>
      <c r="H2820" s="65" t="s">
        <v>65</v>
      </c>
      <c r="I2820" s="65" t="s">
        <v>1719</v>
      </c>
      <c r="J2820" s="51"/>
      <c r="K2820" s="65">
        <v>14</v>
      </c>
      <c r="L2820" s="65" t="s">
        <v>21</v>
      </c>
      <c r="M2820" s="51"/>
      <c r="N2820" s="66" t="s">
        <v>1886</v>
      </c>
    </row>
    <row r="2821" spans="1:14" ht="25.5" x14ac:dyDescent="0.25">
      <c r="A2821" s="65" t="s">
        <v>1708</v>
      </c>
      <c r="B2821" s="65" t="s">
        <v>195</v>
      </c>
      <c r="C2821" s="65" t="s">
        <v>545</v>
      </c>
      <c r="D2821" s="65" t="s">
        <v>546</v>
      </c>
      <c r="E2821" s="65" t="s">
        <v>1830</v>
      </c>
      <c r="F2821" s="65">
        <v>1</v>
      </c>
      <c r="G2821" s="65" t="s">
        <v>40</v>
      </c>
      <c r="H2821" s="65" t="s">
        <v>1831</v>
      </c>
      <c r="I2821" s="65" t="s">
        <v>1717</v>
      </c>
      <c r="J2821" s="65">
        <v>18</v>
      </c>
      <c r="K2821" s="65">
        <v>13</v>
      </c>
      <c r="L2821" s="65" t="s">
        <v>21</v>
      </c>
      <c r="M2821" s="51"/>
      <c r="N2821" s="66" t="s">
        <v>1886</v>
      </c>
    </row>
    <row r="2822" spans="1:14" x14ac:dyDescent="0.25">
      <c r="A2822" s="65" t="s">
        <v>1708</v>
      </c>
      <c r="B2822" s="65" t="s">
        <v>62</v>
      </c>
      <c r="C2822" s="65" t="s">
        <v>299</v>
      </c>
      <c r="D2822" s="65" t="s">
        <v>769</v>
      </c>
      <c r="E2822" s="65" t="s">
        <v>1835</v>
      </c>
      <c r="F2822" s="65">
        <v>1</v>
      </c>
      <c r="G2822" s="65" t="s">
        <v>19</v>
      </c>
      <c r="H2822" s="65" t="s">
        <v>20</v>
      </c>
      <c r="I2822" s="65" t="s">
        <v>1717</v>
      </c>
      <c r="J2822" s="65">
        <v>11</v>
      </c>
      <c r="K2822" s="65">
        <v>21</v>
      </c>
      <c r="L2822" s="65" t="s">
        <v>21</v>
      </c>
      <c r="M2822" s="51"/>
      <c r="N2822" s="51"/>
    </row>
    <row r="2823" spans="1:14" x14ac:dyDescent="0.25">
      <c r="A2823" s="65" t="s">
        <v>1708</v>
      </c>
      <c r="B2823" s="65" t="s">
        <v>62</v>
      </c>
      <c r="C2823" s="65" t="s">
        <v>299</v>
      </c>
      <c r="D2823" s="65" t="s">
        <v>769</v>
      </c>
      <c r="E2823" s="65" t="s">
        <v>1839</v>
      </c>
      <c r="F2823" s="65">
        <v>1</v>
      </c>
      <c r="G2823" s="65" t="s">
        <v>19</v>
      </c>
      <c r="H2823" s="65" t="s">
        <v>1737</v>
      </c>
      <c r="I2823" s="65" t="s">
        <v>1717</v>
      </c>
      <c r="J2823" s="65">
        <v>11</v>
      </c>
      <c r="K2823" s="65">
        <v>21</v>
      </c>
      <c r="L2823" s="65" t="s">
        <v>21</v>
      </c>
      <c r="M2823" s="51"/>
      <c r="N2823" s="51"/>
    </row>
    <row r="2824" spans="1:14" ht="25.5" x14ac:dyDescent="0.25">
      <c r="A2824" s="65" t="s">
        <v>1708</v>
      </c>
      <c r="B2824" s="65" t="s">
        <v>195</v>
      </c>
      <c r="C2824" s="65" t="s">
        <v>365</v>
      </c>
      <c r="D2824" s="65" t="s">
        <v>540</v>
      </c>
      <c r="E2824" s="65" t="s">
        <v>1839</v>
      </c>
      <c r="F2824" s="65">
        <v>1</v>
      </c>
      <c r="G2824" s="65" t="s">
        <v>19</v>
      </c>
      <c r="H2824" s="65" t="s">
        <v>1737</v>
      </c>
      <c r="I2824" s="65" t="s">
        <v>1717</v>
      </c>
      <c r="J2824" s="65">
        <v>13</v>
      </c>
      <c r="K2824" s="65">
        <v>24</v>
      </c>
      <c r="L2824" s="65" t="s">
        <v>21</v>
      </c>
      <c r="M2824" s="51"/>
      <c r="N2824" s="51"/>
    </row>
    <row r="2825" spans="1:14" x14ac:dyDescent="0.25">
      <c r="A2825" s="65" t="s">
        <v>1708</v>
      </c>
      <c r="B2825" s="65" t="s">
        <v>71</v>
      </c>
      <c r="C2825" s="65" t="s">
        <v>72</v>
      </c>
      <c r="D2825" s="65" t="s">
        <v>73</v>
      </c>
      <c r="E2825" s="65" t="s">
        <v>1709</v>
      </c>
      <c r="F2825" s="65">
        <v>1</v>
      </c>
      <c r="G2825" s="65" t="s">
        <v>19</v>
      </c>
      <c r="H2825" s="65" t="s">
        <v>1737</v>
      </c>
      <c r="I2825" s="65"/>
      <c r="J2825" s="51"/>
      <c r="K2825" s="65">
        <v>41</v>
      </c>
      <c r="L2825" s="65" t="s">
        <v>21</v>
      </c>
      <c r="M2825" s="51"/>
      <c r="N2825" s="51"/>
    </row>
    <row r="2826" spans="1:14" x14ac:dyDescent="0.25">
      <c r="A2826" s="65" t="s">
        <v>1708</v>
      </c>
      <c r="B2826" s="65" t="s">
        <v>152</v>
      </c>
      <c r="C2826" s="65" t="s">
        <v>365</v>
      </c>
      <c r="D2826" s="65" t="s">
        <v>619</v>
      </c>
      <c r="E2826" s="65" t="s">
        <v>1709</v>
      </c>
      <c r="F2826" s="65">
        <v>1</v>
      </c>
      <c r="G2826" s="65" t="s">
        <v>19</v>
      </c>
      <c r="H2826" s="65" t="s">
        <v>1737</v>
      </c>
      <c r="I2826" s="65"/>
      <c r="J2826" s="51"/>
      <c r="K2826" s="65">
        <v>65</v>
      </c>
      <c r="L2826" s="65" t="s">
        <v>21</v>
      </c>
      <c r="M2826" s="51"/>
      <c r="N2826" s="51"/>
    </row>
    <row r="2827" spans="1:14" x14ac:dyDescent="0.25">
      <c r="A2827" s="65" t="s">
        <v>1708</v>
      </c>
      <c r="B2827" s="65" t="s">
        <v>152</v>
      </c>
      <c r="C2827" s="65" t="s">
        <v>541</v>
      </c>
      <c r="D2827" s="65" t="s">
        <v>843</v>
      </c>
      <c r="E2827" s="65" t="s">
        <v>1709</v>
      </c>
      <c r="F2827" s="65">
        <v>1</v>
      </c>
      <c r="G2827" s="65" t="s">
        <v>19</v>
      </c>
      <c r="H2827" s="65" t="s">
        <v>1737</v>
      </c>
      <c r="I2827" s="65"/>
      <c r="J2827" s="51"/>
      <c r="K2827" s="65">
        <v>46</v>
      </c>
      <c r="L2827" s="65" t="s">
        <v>21</v>
      </c>
      <c r="M2827" s="51"/>
      <c r="N2827" s="51"/>
    </row>
    <row r="2828" spans="1:14" x14ac:dyDescent="0.25">
      <c r="A2828" s="65" t="s">
        <v>1708</v>
      </c>
      <c r="B2828" s="65" t="s">
        <v>152</v>
      </c>
      <c r="C2828" s="65" t="s">
        <v>331</v>
      </c>
      <c r="D2828" s="65" t="s">
        <v>539</v>
      </c>
      <c r="E2828" s="65" t="s">
        <v>1709</v>
      </c>
      <c r="F2828" s="65">
        <v>1</v>
      </c>
      <c r="G2828" s="65" t="s">
        <v>19</v>
      </c>
      <c r="H2828" s="65" t="s">
        <v>1737</v>
      </c>
      <c r="I2828" s="65"/>
      <c r="J2828" s="51"/>
      <c r="K2828" s="65">
        <v>42</v>
      </c>
      <c r="L2828" s="65" t="s">
        <v>21</v>
      </c>
      <c r="M2828" s="51"/>
      <c r="N2828" s="51"/>
    </row>
    <row r="2829" spans="1:14" x14ac:dyDescent="0.25">
      <c r="A2829" s="65" t="s">
        <v>1708</v>
      </c>
      <c r="B2829" s="65" t="s">
        <v>152</v>
      </c>
      <c r="C2829" s="65" t="s">
        <v>153</v>
      </c>
      <c r="D2829" s="65" t="s">
        <v>442</v>
      </c>
      <c r="E2829" s="65" t="s">
        <v>1709</v>
      </c>
      <c r="F2829" s="65">
        <v>1</v>
      </c>
      <c r="G2829" s="65" t="s">
        <v>19</v>
      </c>
      <c r="H2829" s="65" t="s">
        <v>1737</v>
      </c>
      <c r="I2829" s="65"/>
      <c r="J2829" s="51"/>
      <c r="K2829" s="65">
        <v>50</v>
      </c>
      <c r="L2829" s="65" t="s">
        <v>21</v>
      </c>
      <c r="M2829" s="51"/>
      <c r="N2829" s="51"/>
    </row>
    <row r="2830" spans="1:14" ht="25.5" x14ac:dyDescent="0.25">
      <c r="A2830" s="65" t="s">
        <v>1708</v>
      </c>
      <c r="B2830" s="65" t="s">
        <v>195</v>
      </c>
      <c r="C2830" s="65" t="s">
        <v>365</v>
      </c>
      <c r="D2830" s="65" t="s">
        <v>540</v>
      </c>
      <c r="E2830" s="65" t="s">
        <v>1709</v>
      </c>
      <c r="F2830" s="65">
        <v>1</v>
      </c>
      <c r="G2830" s="65" t="s">
        <v>19</v>
      </c>
      <c r="H2830" s="65" t="s">
        <v>33</v>
      </c>
      <c r="I2830" s="65"/>
      <c r="J2830" s="65">
        <v>30</v>
      </c>
      <c r="K2830" s="51"/>
      <c r="L2830" s="65" t="s">
        <v>21</v>
      </c>
      <c r="M2830" s="51"/>
      <c r="N2830" s="51"/>
    </row>
    <row r="2831" spans="1:14" x14ac:dyDescent="0.25">
      <c r="A2831" s="65" t="s">
        <v>1708</v>
      </c>
      <c r="B2831" s="65" t="s">
        <v>71</v>
      </c>
      <c r="C2831" s="65" t="s">
        <v>72</v>
      </c>
      <c r="D2831" s="65" t="s">
        <v>73</v>
      </c>
      <c r="E2831" s="65" t="s">
        <v>1709</v>
      </c>
      <c r="F2831" s="65">
        <v>1</v>
      </c>
      <c r="G2831" s="65" t="s">
        <v>19</v>
      </c>
      <c r="H2831" s="65" t="s">
        <v>33</v>
      </c>
      <c r="I2831" s="65"/>
      <c r="J2831" s="51"/>
      <c r="K2831" s="65">
        <v>25</v>
      </c>
      <c r="L2831" s="65" t="s">
        <v>21</v>
      </c>
      <c r="M2831" s="51"/>
      <c r="N2831" s="51"/>
    </row>
    <row r="2832" spans="1:14" x14ac:dyDescent="0.25">
      <c r="A2832" s="65" t="s">
        <v>1708</v>
      </c>
      <c r="B2832" s="65" t="s">
        <v>152</v>
      </c>
      <c r="C2832" s="65" t="s">
        <v>541</v>
      </c>
      <c r="D2832" s="65" t="s">
        <v>843</v>
      </c>
      <c r="E2832" s="65" t="s">
        <v>1709</v>
      </c>
      <c r="F2832" s="65">
        <v>1</v>
      </c>
      <c r="G2832" s="65" t="s">
        <v>19</v>
      </c>
      <c r="H2832" s="65" t="s">
        <v>33</v>
      </c>
      <c r="I2832" s="65"/>
      <c r="J2832" s="51"/>
      <c r="K2832" s="65">
        <v>29</v>
      </c>
      <c r="L2832" s="65" t="s">
        <v>21</v>
      </c>
      <c r="M2832" s="51"/>
      <c r="N2832" s="51"/>
    </row>
    <row r="2833" spans="1:14" ht="25.5" x14ac:dyDescent="0.25">
      <c r="A2833" s="65" t="s">
        <v>1708</v>
      </c>
      <c r="B2833" s="65" t="s">
        <v>16</v>
      </c>
      <c r="C2833" s="65" t="s">
        <v>27</v>
      </c>
      <c r="D2833" s="65" t="s">
        <v>28</v>
      </c>
      <c r="E2833" s="65" t="s">
        <v>1840</v>
      </c>
      <c r="F2833" s="65">
        <v>1</v>
      </c>
      <c r="G2833" s="65" t="s">
        <v>19</v>
      </c>
      <c r="H2833" s="65" t="s">
        <v>858</v>
      </c>
      <c r="I2833" s="65" t="s">
        <v>1711</v>
      </c>
      <c r="J2833" s="65">
        <v>9</v>
      </c>
      <c r="K2833" s="65">
        <v>23</v>
      </c>
      <c r="L2833" s="65" t="s">
        <v>21</v>
      </c>
      <c r="M2833" s="51"/>
      <c r="N2833" s="66" t="s">
        <v>1886</v>
      </c>
    </row>
    <row r="2834" spans="1:14" ht="25.5" x14ac:dyDescent="0.25">
      <c r="A2834" s="65" t="s">
        <v>1708</v>
      </c>
      <c r="B2834" s="65" t="s">
        <v>16</v>
      </c>
      <c r="C2834" s="65" t="s">
        <v>27</v>
      </c>
      <c r="D2834" s="65" t="s">
        <v>29</v>
      </c>
      <c r="E2834" s="65" t="s">
        <v>1840</v>
      </c>
      <c r="F2834" s="65">
        <v>1</v>
      </c>
      <c r="G2834" s="65" t="s">
        <v>19</v>
      </c>
      <c r="H2834" s="65" t="s">
        <v>858</v>
      </c>
      <c r="I2834" s="65" t="s">
        <v>1711</v>
      </c>
      <c r="J2834" s="65">
        <v>11</v>
      </c>
      <c r="K2834" s="65">
        <v>21</v>
      </c>
      <c r="L2834" s="65" t="s">
        <v>21</v>
      </c>
      <c r="M2834" s="51"/>
      <c r="N2834" s="66" t="s">
        <v>1886</v>
      </c>
    </row>
    <row r="2835" spans="1:14" ht="25.5" x14ac:dyDescent="0.25">
      <c r="A2835" s="65" t="s">
        <v>1708</v>
      </c>
      <c r="B2835" s="65" t="s">
        <v>16</v>
      </c>
      <c r="C2835" s="65" t="s">
        <v>24</v>
      </c>
      <c r="D2835" s="65" t="s">
        <v>836</v>
      </c>
      <c r="E2835" s="65" t="s">
        <v>1840</v>
      </c>
      <c r="F2835" s="65">
        <v>1</v>
      </c>
      <c r="G2835" s="65" t="s">
        <v>19</v>
      </c>
      <c r="H2835" s="65" t="s">
        <v>858</v>
      </c>
      <c r="I2835" s="65" t="s">
        <v>1711</v>
      </c>
      <c r="J2835" s="65">
        <v>14</v>
      </c>
      <c r="K2835" s="65">
        <v>17</v>
      </c>
      <c r="L2835" s="65" t="s">
        <v>21</v>
      </c>
      <c r="M2835" s="51"/>
      <c r="N2835" s="66" t="s">
        <v>1886</v>
      </c>
    </row>
    <row r="2836" spans="1:14" x14ac:dyDescent="0.25">
      <c r="A2836" s="65" t="s">
        <v>1708</v>
      </c>
      <c r="B2836" s="65" t="s">
        <v>53</v>
      </c>
      <c r="C2836" s="65" t="s">
        <v>54</v>
      </c>
      <c r="D2836" s="65" t="s">
        <v>55</v>
      </c>
      <c r="E2836" s="65" t="s">
        <v>1840</v>
      </c>
      <c r="F2836" s="65">
        <v>1</v>
      </c>
      <c r="G2836" s="65" t="s">
        <v>19</v>
      </c>
      <c r="H2836" s="65" t="s">
        <v>858</v>
      </c>
      <c r="I2836" s="65" t="s">
        <v>1711</v>
      </c>
      <c r="J2836" s="65">
        <v>7</v>
      </c>
      <c r="K2836" s="65">
        <v>14</v>
      </c>
      <c r="L2836" s="65" t="s">
        <v>21</v>
      </c>
      <c r="M2836" s="51"/>
      <c r="N2836" s="66" t="s">
        <v>1886</v>
      </c>
    </row>
    <row r="2837" spans="1:14" x14ac:dyDescent="0.25">
      <c r="A2837" s="65" t="s">
        <v>1708</v>
      </c>
      <c r="B2837" s="65" t="s">
        <v>152</v>
      </c>
      <c r="C2837" s="65" t="s">
        <v>153</v>
      </c>
      <c r="D2837" s="65" t="s">
        <v>442</v>
      </c>
      <c r="E2837" s="65" t="s">
        <v>1709</v>
      </c>
      <c r="F2837" s="65">
        <v>1</v>
      </c>
      <c r="G2837" s="65" t="s">
        <v>19</v>
      </c>
      <c r="H2837" s="65" t="s">
        <v>33</v>
      </c>
      <c r="I2837" s="65"/>
      <c r="J2837" s="51"/>
      <c r="K2837" s="65">
        <v>36</v>
      </c>
      <c r="L2837" s="65" t="s">
        <v>21</v>
      </c>
      <c r="M2837" s="51"/>
      <c r="N2837" s="51"/>
    </row>
    <row r="2838" spans="1:14" x14ac:dyDescent="0.25">
      <c r="A2838" s="65" t="s">
        <v>1708</v>
      </c>
      <c r="B2838" s="65" t="s">
        <v>176</v>
      </c>
      <c r="C2838" s="65" t="s">
        <v>376</v>
      </c>
      <c r="D2838" s="65" t="s">
        <v>377</v>
      </c>
      <c r="E2838" s="65" t="s">
        <v>1709</v>
      </c>
      <c r="F2838" s="65">
        <v>1</v>
      </c>
      <c r="G2838" s="65" t="s">
        <v>19</v>
      </c>
      <c r="H2838" s="65" t="s">
        <v>20</v>
      </c>
      <c r="I2838" s="65"/>
      <c r="J2838" s="65">
        <v>20</v>
      </c>
      <c r="K2838" s="65">
        <v>26</v>
      </c>
      <c r="L2838" s="65" t="s">
        <v>21</v>
      </c>
      <c r="M2838" s="51"/>
      <c r="N2838" s="51"/>
    </row>
    <row r="2839" spans="1:14" x14ac:dyDescent="0.25">
      <c r="A2839" s="65" t="s">
        <v>1708</v>
      </c>
      <c r="B2839" s="65" t="s">
        <v>176</v>
      </c>
      <c r="C2839" s="65" t="s">
        <v>242</v>
      </c>
      <c r="D2839" s="65" t="s">
        <v>243</v>
      </c>
      <c r="E2839" s="65" t="s">
        <v>1709</v>
      </c>
      <c r="F2839" s="65">
        <v>1</v>
      </c>
      <c r="G2839" s="65" t="s">
        <v>19</v>
      </c>
      <c r="H2839" s="65" t="s">
        <v>20</v>
      </c>
      <c r="I2839" s="65"/>
      <c r="J2839" s="65">
        <v>21</v>
      </c>
      <c r="K2839" s="65">
        <v>29</v>
      </c>
      <c r="L2839" s="65" t="s">
        <v>21</v>
      </c>
      <c r="M2839" s="51"/>
      <c r="N2839" s="51"/>
    </row>
    <row r="2840" spans="1:14" x14ac:dyDescent="0.25">
      <c r="A2840" s="65" t="s">
        <v>1708</v>
      </c>
      <c r="B2840" s="65" t="s">
        <v>176</v>
      </c>
      <c r="C2840" s="65" t="s">
        <v>192</v>
      </c>
      <c r="D2840" s="65" t="s">
        <v>193</v>
      </c>
      <c r="E2840" s="65" t="s">
        <v>1709</v>
      </c>
      <c r="F2840" s="65">
        <v>1</v>
      </c>
      <c r="G2840" s="65" t="s">
        <v>19</v>
      </c>
      <c r="H2840" s="65" t="s">
        <v>20</v>
      </c>
      <c r="I2840" s="65"/>
      <c r="J2840" s="65">
        <v>23</v>
      </c>
      <c r="K2840" s="65">
        <v>20</v>
      </c>
      <c r="L2840" s="65" t="s">
        <v>21</v>
      </c>
      <c r="M2840" s="51"/>
      <c r="N2840" s="51"/>
    </row>
    <row r="2841" spans="1:14" x14ac:dyDescent="0.25">
      <c r="A2841" s="65" t="s">
        <v>1708</v>
      </c>
      <c r="B2841" s="65" t="s">
        <v>176</v>
      </c>
      <c r="C2841" s="65" t="s">
        <v>465</v>
      </c>
      <c r="D2841" s="65" t="s">
        <v>558</v>
      </c>
      <c r="E2841" s="65" t="s">
        <v>1709</v>
      </c>
      <c r="F2841" s="65">
        <v>1</v>
      </c>
      <c r="G2841" s="65" t="s">
        <v>19</v>
      </c>
      <c r="H2841" s="65" t="s">
        <v>20</v>
      </c>
      <c r="I2841" s="65"/>
      <c r="J2841" s="65">
        <v>25</v>
      </c>
      <c r="K2841" s="51"/>
      <c r="L2841" s="65" t="s">
        <v>21</v>
      </c>
      <c r="M2841" s="51"/>
      <c r="N2841" s="51"/>
    </row>
    <row r="2842" spans="1:14" x14ac:dyDescent="0.25">
      <c r="A2842" s="65" t="s">
        <v>1708</v>
      </c>
      <c r="B2842" s="65" t="s">
        <v>176</v>
      </c>
      <c r="C2842" s="65" t="s">
        <v>177</v>
      </c>
      <c r="D2842" s="65" t="s">
        <v>178</v>
      </c>
      <c r="E2842" s="65" t="s">
        <v>1709</v>
      </c>
      <c r="F2842" s="65">
        <v>1</v>
      </c>
      <c r="G2842" s="65" t="s">
        <v>19</v>
      </c>
      <c r="H2842" s="65" t="s">
        <v>20</v>
      </c>
      <c r="I2842" s="65"/>
      <c r="J2842" s="65">
        <v>34</v>
      </c>
      <c r="K2842" s="51"/>
      <c r="L2842" s="65" t="s">
        <v>21</v>
      </c>
      <c r="M2842" s="51"/>
      <c r="N2842" s="51"/>
    </row>
    <row r="2843" spans="1:14" x14ac:dyDescent="0.25">
      <c r="A2843" s="65" t="s">
        <v>1708</v>
      </c>
      <c r="B2843" s="65" t="s">
        <v>172</v>
      </c>
      <c r="C2843" s="65" t="s">
        <v>479</v>
      </c>
      <c r="D2843" s="65" t="s">
        <v>479</v>
      </c>
      <c r="E2843" s="65" t="s">
        <v>1760</v>
      </c>
      <c r="F2843" s="65">
        <v>1</v>
      </c>
      <c r="G2843" s="65" t="s">
        <v>19</v>
      </c>
      <c r="H2843" s="65" t="s">
        <v>497</v>
      </c>
      <c r="I2843" s="65" t="s">
        <v>1713</v>
      </c>
      <c r="J2843" s="51"/>
      <c r="K2843" s="65">
        <v>25</v>
      </c>
      <c r="L2843" s="65" t="s">
        <v>21</v>
      </c>
      <c r="M2843" s="66" t="s">
        <v>1886</v>
      </c>
      <c r="N2843" s="51"/>
    </row>
    <row r="2844" spans="1:14" x14ac:dyDescent="0.25">
      <c r="A2844" s="65" t="s">
        <v>1708</v>
      </c>
      <c r="B2844" s="65" t="s">
        <v>172</v>
      </c>
      <c r="C2844" s="65" t="s">
        <v>323</v>
      </c>
      <c r="D2844" s="65" t="s">
        <v>459</v>
      </c>
      <c r="E2844" s="65" t="s">
        <v>1709</v>
      </c>
      <c r="F2844" s="65">
        <v>1</v>
      </c>
      <c r="G2844" s="65" t="s">
        <v>19</v>
      </c>
      <c r="H2844" s="65" t="s">
        <v>33</v>
      </c>
      <c r="I2844" s="65"/>
      <c r="J2844" s="51"/>
      <c r="K2844" s="65">
        <v>29</v>
      </c>
      <c r="L2844" s="65" t="s">
        <v>21</v>
      </c>
      <c r="M2844" s="51"/>
      <c r="N2844" s="51"/>
    </row>
    <row r="2845" spans="1:14" x14ac:dyDescent="0.25">
      <c r="A2845" s="65" t="s">
        <v>1708</v>
      </c>
      <c r="B2845" s="65" t="s">
        <v>37</v>
      </c>
      <c r="C2845" s="65" t="s">
        <v>49</v>
      </c>
      <c r="D2845" s="65" t="s">
        <v>51</v>
      </c>
      <c r="E2845" s="65" t="s">
        <v>1709</v>
      </c>
      <c r="F2845" s="65">
        <v>1</v>
      </c>
      <c r="G2845" s="65" t="s">
        <v>19</v>
      </c>
      <c r="H2845" s="65" t="s">
        <v>1731</v>
      </c>
      <c r="I2845" s="65" t="s">
        <v>1732</v>
      </c>
      <c r="J2845" s="65">
        <v>18</v>
      </c>
      <c r="K2845" s="65">
        <v>26</v>
      </c>
      <c r="L2845" s="65" t="s">
        <v>21</v>
      </c>
      <c r="M2845" s="51"/>
      <c r="N2845" s="51"/>
    </row>
    <row r="2846" spans="1:14" x14ac:dyDescent="0.25">
      <c r="A2846" s="65" t="s">
        <v>1708</v>
      </c>
      <c r="B2846" s="65" t="s">
        <v>46</v>
      </c>
      <c r="C2846" s="65" t="s">
        <v>561</v>
      </c>
      <c r="D2846" s="65" t="s">
        <v>562</v>
      </c>
      <c r="E2846" s="65" t="s">
        <v>1709</v>
      </c>
      <c r="F2846" s="65">
        <v>1</v>
      </c>
      <c r="G2846" s="65" t="s">
        <v>19</v>
      </c>
      <c r="H2846" s="65" t="s">
        <v>92</v>
      </c>
      <c r="I2846" s="65"/>
      <c r="J2846" s="65">
        <v>27</v>
      </c>
      <c r="K2846" s="51"/>
      <c r="L2846" s="65" t="s">
        <v>21</v>
      </c>
      <c r="M2846" s="51"/>
      <c r="N2846" s="51"/>
    </row>
    <row r="2847" spans="1:14" x14ac:dyDescent="0.25">
      <c r="A2847" s="65" t="s">
        <v>1708</v>
      </c>
      <c r="B2847" s="65" t="s">
        <v>53</v>
      </c>
      <c r="C2847" s="65" t="s">
        <v>460</v>
      </c>
      <c r="D2847" s="65" t="s">
        <v>569</v>
      </c>
      <c r="E2847" s="65" t="s">
        <v>216</v>
      </c>
      <c r="F2847" s="65">
        <v>1</v>
      </c>
      <c r="G2847" s="65" t="s">
        <v>19</v>
      </c>
      <c r="H2847" s="65" t="s">
        <v>26</v>
      </c>
      <c r="I2847" s="65" t="s">
        <v>1711</v>
      </c>
      <c r="J2847" s="51"/>
      <c r="K2847" s="65">
        <v>2</v>
      </c>
      <c r="L2847" s="65" t="s">
        <v>21</v>
      </c>
      <c r="M2847" s="66" t="s">
        <v>1886</v>
      </c>
      <c r="N2847" s="51"/>
    </row>
    <row r="2848" spans="1:14" ht="25.5" x14ac:dyDescent="0.25">
      <c r="A2848" s="65" t="s">
        <v>1708</v>
      </c>
      <c r="B2848" s="65" t="s">
        <v>140</v>
      </c>
      <c r="C2848" s="65" t="s">
        <v>383</v>
      </c>
      <c r="D2848" s="65" t="s">
        <v>385</v>
      </c>
      <c r="E2848" s="65" t="s">
        <v>1726</v>
      </c>
      <c r="F2848" s="65">
        <v>1</v>
      </c>
      <c r="G2848" s="65" t="s">
        <v>19</v>
      </c>
      <c r="H2848" s="65" t="s">
        <v>26</v>
      </c>
      <c r="I2848" s="65" t="s">
        <v>1711</v>
      </c>
      <c r="J2848" s="51"/>
      <c r="K2848" s="65">
        <v>10</v>
      </c>
      <c r="L2848" s="65" t="s">
        <v>21</v>
      </c>
      <c r="M2848" s="51"/>
      <c r="N2848" s="66" t="s">
        <v>1886</v>
      </c>
    </row>
    <row r="2849" spans="1:14" ht="25.5" x14ac:dyDescent="0.25">
      <c r="A2849" s="65" t="s">
        <v>1708</v>
      </c>
      <c r="B2849" s="65" t="s">
        <v>140</v>
      </c>
      <c r="C2849" s="65" t="s">
        <v>454</v>
      </c>
      <c r="D2849" s="65" t="s">
        <v>455</v>
      </c>
      <c r="E2849" s="65" t="s">
        <v>1709</v>
      </c>
      <c r="F2849" s="65">
        <v>1</v>
      </c>
      <c r="G2849" s="65" t="s">
        <v>19</v>
      </c>
      <c r="H2849" s="65" t="s">
        <v>26</v>
      </c>
      <c r="I2849" s="65"/>
      <c r="J2849" s="65">
        <v>17</v>
      </c>
      <c r="K2849" s="65">
        <v>8</v>
      </c>
      <c r="L2849" s="65" t="s">
        <v>21</v>
      </c>
      <c r="M2849" s="51"/>
      <c r="N2849" s="51"/>
    </row>
    <row r="2850" spans="1:14" x14ac:dyDescent="0.25">
      <c r="A2850" s="65" t="s">
        <v>1708</v>
      </c>
      <c r="B2850" s="65" t="s">
        <v>53</v>
      </c>
      <c r="C2850" s="65" t="s">
        <v>54</v>
      </c>
      <c r="D2850" s="65" t="s">
        <v>568</v>
      </c>
      <c r="E2850" s="65" t="s">
        <v>1745</v>
      </c>
      <c r="F2850" s="65">
        <v>1</v>
      </c>
      <c r="G2850" s="65" t="s">
        <v>19</v>
      </c>
      <c r="H2850" s="65" t="s">
        <v>92</v>
      </c>
      <c r="I2850" s="65" t="s">
        <v>1717</v>
      </c>
      <c r="J2850" s="51"/>
      <c r="K2850" s="65">
        <v>6</v>
      </c>
      <c r="L2850" s="65" t="s">
        <v>21</v>
      </c>
      <c r="M2850" s="51"/>
      <c r="N2850" s="66" t="s">
        <v>1886</v>
      </c>
    </row>
    <row r="2851" spans="1:14" x14ac:dyDescent="0.25">
      <c r="A2851" s="65" t="s">
        <v>1708</v>
      </c>
      <c r="B2851" s="65" t="s">
        <v>46</v>
      </c>
      <c r="C2851" s="65" t="s">
        <v>316</v>
      </c>
      <c r="D2851" s="65" t="s">
        <v>501</v>
      </c>
      <c r="E2851" s="65" t="s">
        <v>1752</v>
      </c>
      <c r="F2851" s="65">
        <v>1</v>
      </c>
      <c r="G2851" s="65" t="s">
        <v>19</v>
      </c>
      <c r="H2851" s="65" t="s">
        <v>92</v>
      </c>
      <c r="I2851" s="65" t="s">
        <v>1713</v>
      </c>
      <c r="J2851" s="65">
        <v>46</v>
      </c>
      <c r="K2851" s="65">
        <v>40</v>
      </c>
      <c r="L2851" s="65" t="s">
        <v>21</v>
      </c>
      <c r="M2851" s="51"/>
      <c r="N2851" s="66" t="s">
        <v>1886</v>
      </c>
    </row>
    <row r="2852" spans="1:14" x14ac:dyDescent="0.25">
      <c r="A2852" s="65" t="s">
        <v>1708</v>
      </c>
      <c r="B2852" s="65" t="s">
        <v>43</v>
      </c>
      <c r="C2852" s="65" t="s">
        <v>44</v>
      </c>
      <c r="D2852" s="65" t="s">
        <v>45</v>
      </c>
      <c r="E2852" s="65" t="s">
        <v>1778</v>
      </c>
      <c r="F2852" s="65">
        <v>1</v>
      </c>
      <c r="G2852" s="65" t="s">
        <v>19</v>
      </c>
      <c r="H2852" s="65" t="s">
        <v>1737</v>
      </c>
      <c r="I2852" s="65" t="s">
        <v>1713</v>
      </c>
      <c r="J2852" s="65">
        <v>33</v>
      </c>
      <c r="K2852" s="65">
        <v>48</v>
      </c>
      <c r="L2852" s="65" t="s">
        <v>21</v>
      </c>
      <c r="M2852" s="51"/>
      <c r="N2852" s="66" t="s">
        <v>1886</v>
      </c>
    </row>
    <row r="2853" spans="1:14" x14ac:dyDescent="0.25">
      <c r="A2853" s="65" t="s">
        <v>1708</v>
      </c>
      <c r="B2853" s="65" t="s">
        <v>43</v>
      </c>
      <c r="C2853" s="65" t="s">
        <v>44</v>
      </c>
      <c r="D2853" s="65" t="s">
        <v>45</v>
      </c>
      <c r="E2853" s="65" t="s">
        <v>1822</v>
      </c>
      <c r="F2853" s="65">
        <v>1</v>
      </c>
      <c r="G2853" s="65" t="s">
        <v>19</v>
      </c>
      <c r="H2853" s="65" t="s">
        <v>33</v>
      </c>
      <c r="I2853" s="65" t="s">
        <v>1713</v>
      </c>
      <c r="J2853" s="65">
        <v>33</v>
      </c>
      <c r="K2853" s="65">
        <v>48</v>
      </c>
      <c r="L2853" s="65" t="s">
        <v>21</v>
      </c>
      <c r="M2853" s="51"/>
      <c r="N2853" s="66" t="s">
        <v>1886</v>
      </c>
    </row>
    <row r="2854" spans="1:14" x14ac:dyDescent="0.25">
      <c r="A2854" s="65" t="s">
        <v>1708</v>
      </c>
      <c r="B2854" s="65" t="s">
        <v>43</v>
      </c>
      <c r="C2854" s="65" t="s">
        <v>44</v>
      </c>
      <c r="D2854" s="65" t="s">
        <v>45</v>
      </c>
      <c r="E2854" s="65" t="s">
        <v>1709</v>
      </c>
      <c r="F2854" s="65">
        <v>1</v>
      </c>
      <c r="G2854" s="65" t="s">
        <v>19</v>
      </c>
      <c r="H2854" s="65" t="s">
        <v>20</v>
      </c>
      <c r="I2854" s="65"/>
      <c r="J2854" s="65">
        <v>42</v>
      </c>
      <c r="K2854" s="65">
        <v>48</v>
      </c>
      <c r="L2854" s="65" t="s">
        <v>21</v>
      </c>
      <c r="M2854" s="51"/>
      <c r="N2854" s="51"/>
    </row>
    <row r="2855" spans="1:14" x14ac:dyDescent="0.25">
      <c r="A2855" s="65" t="s">
        <v>1708</v>
      </c>
      <c r="B2855" s="65" t="s">
        <v>43</v>
      </c>
      <c r="C2855" s="65" t="s">
        <v>44</v>
      </c>
      <c r="D2855" s="65" t="s">
        <v>45</v>
      </c>
      <c r="E2855" s="65" t="s">
        <v>1709</v>
      </c>
      <c r="F2855" s="65">
        <v>1</v>
      </c>
      <c r="G2855" s="65" t="s">
        <v>19</v>
      </c>
      <c r="H2855" s="65" t="s">
        <v>1736</v>
      </c>
      <c r="I2855" s="65"/>
      <c r="J2855" s="65">
        <v>70</v>
      </c>
      <c r="K2855" s="51"/>
      <c r="L2855" s="65" t="s">
        <v>21</v>
      </c>
      <c r="M2855" s="51"/>
      <c r="N2855" s="51"/>
    </row>
    <row r="2856" spans="1:14" ht="25.5" x14ac:dyDescent="0.25">
      <c r="A2856" s="65" t="s">
        <v>1708</v>
      </c>
      <c r="B2856" s="65" t="s">
        <v>16</v>
      </c>
      <c r="C2856" s="65" t="s">
        <v>24</v>
      </c>
      <c r="D2856" s="65" t="s">
        <v>836</v>
      </c>
      <c r="E2856" s="65" t="s">
        <v>1709</v>
      </c>
      <c r="F2856" s="65">
        <v>1</v>
      </c>
      <c r="G2856" s="65" t="s">
        <v>19</v>
      </c>
      <c r="H2856" s="65" t="s">
        <v>20</v>
      </c>
      <c r="I2856" s="65"/>
      <c r="J2856" s="65">
        <v>21</v>
      </c>
      <c r="K2856" s="65">
        <v>32</v>
      </c>
      <c r="L2856" s="65" t="s">
        <v>21</v>
      </c>
      <c r="M2856" s="51"/>
      <c r="N2856" s="51"/>
    </row>
    <row r="2857" spans="1:14" x14ac:dyDescent="0.25">
      <c r="A2857" s="65" t="s">
        <v>1708</v>
      </c>
      <c r="B2857" s="65" t="s">
        <v>46</v>
      </c>
      <c r="C2857" s="65" t="s">
        <v>47</v>
      </c>
      <c r="D2857" s="65" t="s">
        <v>256</v>
      </c>
      <c r="E2857" s="65" t="s">
        <v>1709</v>
      </c>
      <c r="F2857" s="65">
        <v>1</v>
      </c>
      <c r="G2857" s="65" t="s">
        <v>19</v>
      </c>
      <c r="H2857" s="65" t="s">
        <v>20</v>
      </c>
      <c r="I2857" s="65"/>
      <c r="J2857" s="65">
        <v>40</v>
      </c>
      <c r="K2857" s="65">
        <v>50</v>
      </c>
      <c r="L2857" s="65" t="s">
        <v>21</v>
      </c>
      <c r="M2857" s="51"/>
      <c r="N2857" s="51"/>
    </row>
    <row r="2858" spans="1:14" x14ac:dyDescent="0.25">
      <c r="A2858" s="65" t="s">
        <v>1708</v>
      </c>
      <c r="B2858" s="65" t="s">
        <v>46</v>
      </c>
      <c r="C2858" s="65" t="s">
        <v>47</v>
      </c>
      <c r="D2858" s="65" t="s">
        <v>682</v>
      </c>
      <c r="E2858" s="65" t="s">
        <v>1709</v>
      </c>
      <c r="F2858" s="65">
        <v>1</v>
      </c>
      <c r="G2858" s="65" t="s">
        <v>19</v>
      </c>
      <c r="H2858" s="65" t="s">
        <v>20</v>
      </c>
      <c r="I2858" s="65"/>
      <c r="J2858" s="65">
        <v>45</v>
      </c>
      <c r="K2858" s="65">
        <v>40</v>
      </c>
      <c r="L2858" s="65" t="s">
        <v>21</v>
      </c>
      <c r="M2858" s="51"/>
      <c r="N2858" s="51"/>
    </row>
    <row r="2859" spans="1:14" x14ac:dyDescent="0.25">
      <c r="A2859" s="65" t="s">
        <v>1708</v>
      </c>
      <c r="B2859" s="65" t="s">
        <v>46</v>
      </c>
      <c r="C2859" s="65" t="s">
        <v>47</v>
      </c>
      <c r="D2859" s="65" t="s">
        <v>160</v>
      </c>
      <c r="E2859" s="65" t="s">
        <v>1709</v>
      </c>
      <c r="F2859" s="65">
        <v>1</v>
      </c>
      <c r="G2859" s="65" t="s">
        <v>19</v>
      </c>
      <c r="H2859" s="65" t="s">
        <v>20</v>
      </c>
      <c r="I2859" s="65"/>
      <c r="J2859" s="65">
        <v>38</v>
      </c>
      <c r="K2859" s="65">
        <v>36</v>
      </c>
      <c r="L2859" s="65" t="s">
        <v>21</v>
      </c>
      <c r="M2859" s="51"/>
      <c r="N2859" s="51"/>
    </row>
    <row r="2860" spans="1:14" x14ac:dyDescent="0.25">
      <c r="A2860" s="65" t="s">
        <v>1708</v>
      </c>
      <c r="B2860" s="65" t="s">
        <v>46</v>
      </c>
      <c r="C2860" s="65" t="s">
        <v>47</v>
      </c>
      <c r="D2860" s="65" t="s">
        <v>682</v>
      </c>
      <c r="E2860" s="65" t="s">
        <v>1709</v>
      </c>
      <c r="F2860" s="65">
        <v>1</v>
      </c>
      <c r="G2860" s="65" t="s">
        <v>19</v>
      </c>
      <c r="H2860" s="65" t="s">
        <v>1737</v>
      </c>
      <c r="I2860" s="65"/>
      <c r="J2860" s="51"/>
      <c r="K2860" s="65">
        <v>44</v>
      </c>
      <c r="L2860" s="65" t="s">
        <v>21</v>
      </c>
      <c r="M2860" s="51"/>
      <c r="N2860" s="51"/>
    </row>
    <row r="2861" spans="1:14" ht="25.5" x14ac:dyDescent="0.25">
      <c r="A2861" s="65" t="s">
        <v>1708</v>
      </c>
      <c r="B2861" s="65" t="s">
        <v>16</v>
      </c>
      <c r="C2861" s="65" t="s">
        <v>214</v>
      </c>
      <c r="D2861" s="65" t="s">
        <v>215</v>
      </c>
      <c r="E2861" s="65" t="s">
        <v>1709</v>
      </c>
      <c r="F2861" s="65">
        <v>1</v>
      </c>
      <c r="G2861" s="65" t="s">
        <v>19</v>
      </c>
      <c r="H2861" s="65" t="s">
        <v>1736</v>
      </c>
      <c r="I2861" s="65"/>
      <c r="J2861" s="65">
        <v>31</v>
      </c>
      <c r="K2861" s="51"/>
      <c r="L2861" s="65" t="s">
        <v>21</v>
      </c>
      <c r="M2861" s="51"/>
      <c r="N2861" s="51"/>
    </row>
    <row r="2862" spans="1:14" x14ac:dyDescent="0.25">
      <c r="A2862" s="65" t="s">
        <v>1708</v>
      </c>
      <c r="B2862" s="65" t="s">
        <v>46</v>
      </c>
      <c r="C2862" s="65" t="s">
        <v>47</v>
      </c>
      <c r="D2862" s="65" t="s">
        <v>160</v>
      </c>
      <c r="E2862" s="65" t="s">
        <v>1709</v>
      </c>
      <c r="F2862" s="65">
        <v>1</v>
      </c>
      <c r="G2862" s="65" t="s">
        <v>19</v>
      </c>
      <c r="H2862" s="65" t="s">
        <v>1736</v>
      </c>
      <c r="I2862" s="65"/>
      <c r="J2862" s="51"/>
      <c r="K2862" s="65">
        <v>37</v>
      </c>
      <c r="L2862" s="65" t="s">
        <v>21</v>
      </c>
      <c r="M2862" s="51"/>
      <c r="N2862" s="51"/>
    </row>
    <row r="2863" spans="1:14" x14ac:dyDescent="0.25">
      <c r="A2863" s="65" t="s">
        <v>1708</v>
      </c>
      <c r="B2863" s="65" t="s">
        <v>46</v>
      </c>
      <c r="C2863" s="65" t="s">
        <v>561</v>
      </c>
      <c r="D2863" s="65" t="s">
        <v>562</v>
      </c>
      <c r="E2863" s="65" t="s">
        <v>1841</v>
      </c>
      <c r="F2863" s="65">
        <v>1</v>
      </c>
      <c r="G2863" s="65" t="s">
        <v>19</v>
      </c>
      <c r="H2863" s="65" t="s">
        <v>33</v>
      </c>
      <c r="I2863" s="65" t="s">
        <v>1732</v>
      </c>
      <c r="J2863" s="65">
        <v>25</v>
      </c>
      <c r="K2863" s="51"/>
      <c r="L2863" s="65" t="s">
        <v>21</v>
      </c>
      <c r="M2863" s="51"/>
      <c r="N2863" s="66" t="s">
        <v>1886</v>
      </c>
    </row>
    <row r="2864" spans="1:14" x14ac:dyDescent="0.25">
      <c r="A2864" s="65" t="s">
        <v>1708</v>
      </c>
      <c r="B2864" s="65" t="s">
        <v>46</v>
      </c>
      <c r="C2864" s="65" t="s">
        <v>47</v>
      </c>
      <c r="D2864" s="65" t="s">
        <v>682</v>
      </c>
      <c r="E2864" s="65" t="s">
        <v>1709</v>
      </c>
      <c r="F2864" s="65">
        <v>1</v>
      </c>
      <c r="G2864" s="65" t="s">
        <v>19</v>
      </c>
      <c r="H2864" s="65" t="s">
        <v>33</v>
      </c>
      <c r="I2864" s="65"/>
      <c r="J2864" s="65">
        <v>32</v>
      </c>
      <c r="K2864" s="51"/>
      <c r="L2864" s="65" t="s">
        <v>21</v>
      </c>
      <c r="M2864" s="51"/>
      <c r="N2864" s="51"/>
    </row>
    <row r="2865" spans="1:14" ht="25.5" x14ac:dyDescent="0.25">
      <c r="A2865" s="65" t="s">
        <v>1708</v>
      </c>
      <c r="B2865" s="65" t="s">
        <v>16</v>
      </c>
      <c r="C2865" s="65" t="s">
        <v>24</v>
      </c>
      <c r="D2865" s="65" t="s">
        <v>836</v>
      </c>
      <c r="E2865" s="65" t="s">
        <v>1709</v>
      </c>
      <c r="F2865" s="65">
        <v>1</v>
      </c>
      <c r="G2865" s="65" t="s">
        <v>19</v>
      </c>
      <c r="H2865" s="65" t="s">
        <v>33</v>
      </c>
      <c r="I2865" s="65"/>
      <c r="J2865" s="65">
        <v>28</v>
      </c>
      <c r="K2865" s="65">
        <v>29</v>
      </c>
      <c r="L2865" s="65" t="s">
        <v>21</v>
      </c>
      <c r="M2865" s="51"/>
      <c r="N2865" s="51"/>
    </row>
    <row r="2866" spans="1:14" x14ac:dyDescent="0.25">
      <c r="A2866" s="65" t="s">
        <v>1708</v>
      </c>
      <c r="B2866" s="65" t="s">
        <v>46</v>
      </c>
      <c r="C2866" s="65" t="s">
        <v>47</v>
      </c>
      <c r="D2866" s="65" t="s">
        <v>160</v>
      </c>
      <c r="E2866" s="65" t="s">
        <v>1709</v>
      </c>
      <c r="F2866" s="65">
        <v>1</v>
      </c>
      <c r="G2866" s="65" t="s">
        <v>19</v>
      </c>
      <c r="H2866" s="65" t="s">
        <v>1737</v>
      </c>
      <c r="I2866" s="65"/>
      <c r="J2866" s="51"/>
      <c r="K2866" s="65">
        <v>39</v>
      </c>
      <c r="L2866" s="65" t="s">
        <v>21</v>
      </c>
      <c r="M2866" s="51"/>
      <c r="N2866" s="51"/>
    </row>
    <row r="2867" spans="1:14" x14ac:dyDescent="0.25">
      <c r="A2867" s="65" t="s">
        <v>1708</v>
      </c>
      <c r="B2867" s="65" t="s">
        <v>46</v>
      </c>
      <c r="C2867" s="65" t="s">
        <v>561</v>
      </c>
      <c r="D2867" s="65" t="s">
        <v>562</v>
      </c>
      <c r="E2867" s="65" t="s">
        <v>1709</v>
      </c>
      <c r="F2867" s="65">
        <v>1</v>
      </c>
      <c r="G2867" s="65" t="s">
        <v>19</v>
      </c>
      <c r="H2867" s="65" t="s">
        <v>529</v>
      </c>
      <c r="I2867" s="65"/>
      <c r="J2867" s="51"/>
      <c r="K2867" s="65">
        <v>39</v>
      </c>
      <c r="L2867" s="65" t="s">
        <v>21</v>
      </c>
      <c r="M2867" s="51"/>
      <c r="N2867" s="51"/>
    </row>
    <row r="2868" spans="1:14" x14ac:dyDescent="0.25">
      <c r="A2868" s="65" t="s">
        <v>1708</v>
      </c>
      <c r="B2868" s="65" t="s">
        <v>46</v>
      </c>
      <c r="C2868" s="65" t="s">
        <v>47</v>
      </c>
      <c r="D2868" s="65" t="s">
        <v>256</v>
      </c>
      <c r="E2868" s="65" t="s">
        <v>1709</v>
      </c>
      <c r="F2868" s="65">
        <v>1</v>
      </c>
      <c r="G2868" s="65" t="s">
        <v>19</v>
      </c>
      <c r="H2868" s="65" t="s">
        <v>529</v>
      </c>
      <c r="I2868" s="65"/>
      <c r="J2868" s="51"/>
      <c r="K2868" s="65">
        <v>55</v>
      </c>
      <c r="L2868" s="65" t="s">
        <v>21</v>
      </c>
      <c r="M2868" s="51"/>
      <c r="N2868" s="51"/>
    </row>
    <row r="2869" spans="1:14" x14ac:dyDescent="0.25">
      <c r="A2869" s="65" t="s">
        <v>1708</v>
      </c>
      <c r="B2869" s="65" t="s">
        <v>46</v>
      </c>
      <c r="C2869" s="65" t="s">
        <v>47</v>
      </c>
      <c r="D2869" s="65" t="s">
        <v>682</v>
      </c>
      <c r="E2869" s="65" t="s">
        <v>1709</v>
      </c>
      <c r="F2869" s="65">
        <v>1</v>
      </c>
      <c r="G2869" s="65" t="s">
        <v>19</v>
      </c>
      <c r="H2869" s="65" t="s">
        <v>529</v>
      </c>
      <c r="I2869" s="65"/>
      <c r="J2869" s="51"/>
      <c r="K2869" s="65">
        <v>43</v>
      </c>
      <c r="L2869" s="65" t="s">
        <v>21</v>
      </c>
      <c r="M2869" s="51"/>
      <c r="N2869" s="51"/>
    </row>
    <row r="2870" spans="1:14" x14ac:dyDescent="0.25">
      <c r="A2870" s="65" t="s">
        <v>1708</v>
      </c>
      <c r="B2870" s="65" t="s">
        <v>46</v>
      </c>
      <c r="C2870" s="65" t="s">
        <v>47</v>
      </c>
      <c r="D2870" s="65" t="s">
        <v>160</v>
      </c>
      <c r="E2870" s="65" t="s">
        <v>1709</v>
      </c>
      <c r="F2870" s="65">
        <v>1</v>
      </c>
      <c r="G2870" s="65" t="s">
        <v>19</v>
      </c>
      <c r="H2870" s="65" t="s">
        <v>529</v>
      </c>
      <c r="I2870" s="65"/>
      <c r="J2870" s="51"/>
      <c r="K2870" s="65">
        <v>38</v>
      </c>
      <c r="L2870" s="65" t="s">
        <v>21</v>
      </c>
      <c r="M2870" s="51"/>
      <c r="N2870" s="51"/>
    </row>
    <row r="2871" spans="1:14" ht="25.5" x14ac:dyDescent="0.25">
      <c r="A2871" s="65" t="s">
        <v>1708</v>
      </c>
      <c r="B2871" s="65" t="s">
        <v>16</v>
      </c>
      <c r="C2871" s="65" t="s">
        <v>24</v>
      </c>
      <c r="D2871" s="65" t="s">
        <v>315</v>
      </c>
      <c r="E2871" s="65" t="s">
        <v>1709</v>
      </c>
      <c r="F2871" s="65">
        <v>1</v>
      </c>
      <c r="G2871" s="65" t="s">
        <v>19</v>
      </c>
      <c r="H2871" s="65" t="s">
        <v>20</v>
      </c>
      <c r="I2871" s="65"/>
      <c r="J2871" s="65">
        <v>27</v>
      </c>
      <c r="K2871" s="65">
        <v>28</v>
      </c>
      <c r="L2871" s="65" t="s">
        <v>21</v>
      </c>
      <c r="M2871" s="51"/>
      <c r="N2871" s="51"/>
    </row>
    <row r="2872" spans="1:14" ht="25.5" x14ac:dyDescent="0.25">
      <c r="A2872" s="65" t="s">
        <v>382</v>
      </c>
      <c r="B2872" s="65" t="s">
        <v>195</v>
      </c>
      <c r="C2872" s="65" t="s">
        <v>196</v>
      </c>
      <c r="D2872" s="65" t="s">
        <v>254</v>
      </c>
      <c r="E2872" s="65" t="s">
        <v>1709</v>
      </c>
      <c r="F2872" s="65">
        <v>1</v>
      </c>
      <c r="G2872" s="65" t="s">
        <v>19</v>
      </c>
      <c r="H2872" s="65" t="s">
        <v>1727</v>
      </c>
      <c r="I2872" s="65" t="s">
        <v>1728</v>
      </c>
      <c r="J2872" s="65">
        <v>26</v>
      </c>
      <c r="K2872" s="65">
        <v>35</v>
      </c>
      <c r="L2872" s="65" t="s">
        <v>21</v>
      </c>
      <c r="M2872" s="51"/>
      <c r="N2872" s="51"/>
    </row>
    <row r="2873" spans="1:14" x14ac:dyDescent="0.25">
      <c r="A2873" s="65" t="s">
        <v>1708</v>
      </c>
      <c r="B2873" s="65" t="s">
        <v>53</v>
      </c>
      <c r="C2873" s="65" t="s">
        <v>460</v>
      </c>
      <c r="D2873" s="65" t="s">
        <v>569</v>
      </c>
      <c r="E2873" s="65" t="s">
        <v>88</v>
      </c>
      <c r="F2873" s="65">
        <v>1</v>
      </c>
      <c r="G2873" s="65" t="s">
        <v>19</v>
      </c>
      <c r="H2873" s="65" t="s">
        <v>26</v>
      </c>
      <c r="I2873" s="65" t="s">
        <v>1711</v>
      </c>
      <c r="J2873" s="65">
        <v>2</v>
      </c>
      <c r="K2873" s="51"/>
      <c r="L2873" s="65" t="s">
        <v>21</v>
      </c>
      <c r="M2873" s="51"/>
      <c r="N2873" s="66" t="s">
        <v>1886</v>
      </c>
    </row>
    <row r="2874" spans="1:14" x14ac:dyDescent="0.25">
      <c r="A2874" s="65" t="s">
        <v>1708</v>
      </c>
      <c r="B2874" s="65" t="s">
        <v>85</v>
      </c>
      <c r="C2874" s="65" t="s">
        <v>86</v>
      </c>
      <c r="D2874" s="65" t="s">
        <v>91</v>
      </c>
      <c r="E2874" s="65" t="s">
        <v>88</v>
      </c>
      <c r="F2874" s="65">
        <v>1</v>
      </c>
      <c r="G2874" s="65" t="s">
        <v>19</v>
      </c>
      <c r="H2874" s="65" t="s">
        <v>26</v>
      </c>
      <c r="I2874" s="65" t="s">
        <v>1711</v>
      </c>
      <c r="J2874" s="51"/>
      <c r="K2874" s="65">
        <v>28</v>
      </c>
      <c r="L2874" s="65" t="s">
        <v>21</v>
      </c>
      <c r="M2874" s="51"/>
      <c r="N2874" s="66" t="s">
        <v>1886</v>
      </c>
    </row>
    <row r="2875" spans="1:14" x14ac:dyDescent="0.25">
      <c r="A2875" s="65" t="s">
        <v>1708</v>
      </c>
      <c r="B2875" s="65" t="s">
        <v>46</v>
      </c>
      <c r="C2875" s="65" t="s">
        <v>561</v>
      </c>
      <c r="D2875" s="65" t="s">
        <v>562</v>
      </c>
      <c r="E2875" s="65" t="s">
        <v>1709</v>
      </c>
      <c r="F2875" s="65">
        <v>1</v>
      </c>
      <c r="G2875" s="65" t="s">
        <v>19</v>
      </c>
      <c r="H2875" s="65" t="s">
        <v>20</v>
      </c>
      <c r="I2875" s="65"/>
      <c r="J2875" s="65">
        <v>38</v>
      </c>
      <c r="K2875" s="65">
        <v>37</v>
      </c>
      <c r="L2875" s="65" t="s">
        <v>21</v>
      </c>
      <c r="M2875" s="51"/>
      <c r="N2875" s="51"/>
    </row>
    <row r="2876" spans="1:14" x14ac:dyDescent="0.25">
      <c r="A2876" s="65" t="s">
        <v>1708</v>
      </c>
      <c r="B2876" s="65" t="s">
        <v>46</v>
      </c>
      <c r="C2876" s="65" t="s">
        <v>47</v>
      </c>
      <c r="D2876" s="65" t="s">
        <v>677</v>
      </c>
      <c r="E2876" s="65" t="s">
        <v>1709</v>
      </c>
      <c r="F2876" s="65">
        <v>1</v>
      </c>
      <c r="G2876" s="65" t="s">
        <v>19</v>
      </c>
      <c r="H2876" s="65" t="s">
        <v>20</v>
      </c>
      <c r="I2876" s="65"/>
      <c r="J2876" s="65">
        <v>27</v>
      </c>
      <c r="K2876" s="65">
        <v>27</v>
      </c>
      <c r="L2876" s="65" t="s">
        <v>21</v>
      </c>
      <c r="M2876" s="51"/>
      <c r="N2876" s="51"/>
    </row>
    <row r="2877" spans="1:14" ht="25.5" x14ac:dyDescent="0.25">
      <c r="A2877" s="65" t="s">
        <v>1708</v>
      </c>
      <c r="B2877" s="65" t="s">
        <v>16</v>
      </c>
      <c r="C2877" s="65" t="s">
        <v>163</v>
      </c>
      <c r="D2877" s="65" t="s">
        <v>798</v>
      </c>
      <c r="E2877" s="65" t="s">
        <v>1842</v>
      </c>
      <c r="F2877" s="65">
        <v>1</v>
      </c>
      <c r="G2877" s="65" t="s">
        <v>40</v>
      </c>
      <c r="H2877" s="65" t="s">
        <v>552</v>
      </c>
      <c r="I2877" s="65" t="s">
        <v>1715</v>
      </c>
      <c r="J2877" s="65">
        <v>6</v>
      </c>
      <c r="K2877" s="51"/>
      <c r="L2877" s="65" t="s">
        <v>42</v>
      </c>
      <c r="M2877" s="51"/>
      <c r="N2877" s="66" t="s">
        <v>1886</v>
      </c>
    </row>
    <row r="2878" spans="1:14" x14ac:dyDescent="0.25">
      <c r="A2878" s="65" t="s">
        <v>1708</v>
      </c>
      <c r="B2878" s="65" t="s">
        <v>112</v>
      </c>
      <c r="C2878" s="65" t="s">
        <v>413</v>
      </c>
      <c r="D2878" s="65" t="s">
        <v>414</v>
      </c>
      <c r="E2878" s="65" t="s">
        <v>1842</v>
      </c>
      <c r="F2878" s="65">
        <v>1</v>
      </c>
      <c r="G2878" s="65" t="s">
        <v>40</v>
      </c>
      <c r="H2878" s="65" t="s">
        <v>552</v>
      </c>
      <c r="I2878" s="65" t="s">
        <v>1715</v>
      </c>
      <c r="J2878" s="65">
        <v>22</v>
      </c>
      <c r="K2878" s="51"/>
      <c r="L2878" s="65" t="s">
        <v>42</v>
      </c>
      <c r="M2878" s="51"/>
      <c r="N2878" s="66" t="s">
        <v>1886</v>
      </c>
    </row>
    <row r="2879" spans="1:14" x14ac:dyDescent="0.25">
      <c r="A2879" s="65" t="s">
        <v>1708</v>
      </c>
      <c r="B2879" s="65" t="s">
        <v>68</v>
      </c>
      <c r="C2879" s="65" t="s">
        <v>69</v>
      </c>
      <c r="D2879" s="65" t="s">
        <v>70</v>
      </c>
      <c r="E2879" s="65" t="s">
        <v>1842</v>
      </c>
      <c r="F2879" s="65">
        <v>1</v>
      </c>
      <c r="G2879" s="65" t="s">
        <v>40</v>
      </c>
      <c r="H2879" s="65" t="s">
        <v>552</v>
      </c>
      <c r="I2879" s="65" t="s">
        <v>1715</v>
      </c>
      <c r="J2879" s="65">
        <v>35</v>
      </c>
      <c r="K2879" s="51"/>
      <c r="L2879" s="65" t="s">
        <v>42</v>
      </c>
      <c r="M2879" s="51"/>
      <c r="N2879" s="66" t="s">
        <v>1886</v>
      </c>
    </row>
    <row r="2880" spans="1:14" x14ac:dyDescent="0.25">
      <c r="A2880" s="65" t="s">
        <v>1708</v>
      </c>
      <c r="B2880" s="65" t="s">
        <v>68</v>
      </c>
      <c r="C2880" s="65" t="s">
        <v>74</v>
      </c>
      <c r="D2880" s="65" t="s">
        <v>83</v>
      </c>
      <c r="E2880" s="65" t="s">
        <v>1842</v>
      </c>
      <c r="F2880" s="65">
        <v>1</v>
      </c>
      <c r="G2880" s="65" t="s">
        <v>40</v>
      </c>
      <c r="H2880" s="65" t="s">
        <v>552</v>
      </c>
      <c r="I2880" s="65" t="s">
        <v>1715</v>
      </c>
      <c r="J2880" s="65">
        <v>45</v>
      </c>
      <c r="K2880" s="51"/>
      <c r="L2880" s="65" t="s">
        <v>42</v>
      </c>
      <c r="M2880" s="51"/>
      <c r="N2880" s="66" t="s">
        <v>1886</v>
      </c>
    </row>
    <row r="2881" spans="1:14" x14ac:dyDescent="0.25">
      <c r="A2881" s="65" t="s">
        <v>1708</v>
      </c>
      <c r="B2881" s="65" t="s">
        <v>93</v>
      </c>
      <c r="C2881" s="65" t="s">
        <v>94</v>
      </c>
      <c r="D2881" s="65" t="s">
        <v>534</v>
      </c>
      <c r="E2881" s="65" t="s">
        <v>1843</v>
      </c>
      <c r="F2881" s="65">
        <v>1</v>
      </c>
      <c r="G2881" s="65" t="s">
        <v>19</v>
      </c>
      <c r="H2881" s="65" t="s">
        <v>1844</v>
      </c>
      <c r="I2881" s="65" t="s">
        <v>1711</v>
      </c>
      <c r="J2881" s="65">
        <v>12</v>
      </c>
      <c r="K2881" s="51"/>
      <c r="L2881" s="65" t="s">
        <v>21</v>
      </c>
      <c r="M2881" s="51"/>
      <c r="N2881" s="66" t="s">
        <v>1886</v>
      </c>
    </row>
    <row r="2882" spans="1:14" x14ac:dyDescent="0.25">
      <c r="A2882" s="65" t="s">
        <v>1708</v>
      </c>
      <c r="B2882" s="65" t="s">
        <v>93</v>
      </c>
      <c r="C2882" s="65" t="s">
        <v>94</v>
      </c>
      <c r="D2882" s="65" t="s">
        <v>95</v>
      </c>
      <c r="E2882" s="65" t="s">
        <v>1843</v>
      </c>
      <c r="F2882" s="65">
        <v>1</v>
      </c>
      <c r="G2882" s="65" t="s">
        <v>19</v>
      </c>
      <c r="H2882" s="65" t="s">
        <v>1844</v>
      </c>
      <c r="I2882" s="65" t="s">
        <v>1711</v>
      </c>
      <c r="J2882" s="65">
        <v>13</v>
      </c>
      <c r="K2882" s="51"/>
      <c r="L2882" s="65" t="s">
        <v>21</v>
      </c>
      <c r="M2882" s="51"/>
      <c r="N2882" s="66" t="s">
        <v>1886</v>
      </c>
    </row>
    <row r="2883" spans="1:14" x14ac:dyDescent="0.25">
      <c r="A2883" s="65" t="s">
        <v>1708</v>
      </c>
      <c r="B2883" s="65" t="s">
        <v>93</v>
      </c>
      <c r="C2883" s="65" t="s">
        <v>94</v>
      </c>
      <c r="D2883" s="65" t="s">
        <v>535</v>
      </c>
      <c r="E2883" s="65" t="s">
        <v>1843</v>
      </c>
      <c r="F2883" s="65">
        <v>1</v>
      </c>
      <c r="G2883" s="65" t="s">
        <v>19</v>
      </c>
      <c r="H2883" s="65" t="s">
        <v>1844</v>
      </c>
      <c r="I2883" s="65" t="s">
        <v>1711</v>
      </c>
      <c r="J2883" s="65">
        <v>16</v>
      </c>
      <c r="K2883" s="51"/>
      <c r="L2883" s="65" t="s">
        <v>21</v>
      </c>
      <c r="M2883" s="51"/>
      <c r="N2883" s="66" t="s">
        <v>1886</v>
      </c>
    </row>
    <row r="2884" spans="1:14" x14ac:dyDescent="0.25">
      <c r="A2884" s="65" t="s">
        <v>1708</v>
      </c>
      <c r="B2884" s="65" t="s">
        <v>93</v>
      </c>
      <c r="C2884" s="65" t="s">
        <v>94</v>
      </c>
      <c r="D2884" s="65" t="s">
        <v>339</v>
      </c>
      <c r="E2884" s="65" t="s">
        <v>1843</v>
      </c>
      <c r="F2884" s="65">
        <v>1</v>
      </c>
      <c r="G2884" s="65" t="s">
        <v>19</v>
      </c>
      <c r="H2884" s="65" t="s">
        <v>1844</v>
      </c>
      <c r="I2884" s="65" t="s">
        <v>1711</v>
      </c>
      <c r="J2884" s="65">
        <v>19</v>
      </c>
      <c r="K2884" s="51"/>
      <c r="L2884" s="65" t="s">
        <v>21</v>
      </c>
      <c r="M2884" s="51"/>
      <c r="N2884" s="66" t="s">
        <v>1886</v>
      </c>
    </row>
    <row r="2885" spans="1:14" x14ac:dyDescent="0.25">
      <c r="A2885" s="65" t="s">
        <v>1708</v>
      </c>
      <c r="B2885" s="65" t="s">
        <v>93</v>
      </c>
      <c r="C2885" s="65" t="s">
        <v>348</v>
      </c>
      <c r="D2885" s="65" t="s">
        <v>662</v>
      </c>
      <c r="E2885" s="65" t="s">
        <v>1709</v>
      </c>
      <c r="F2885" s="65">
        <v>1</v>
      </c>
      <c r="G2885" s="65" t="s">
        <v>19</v>
      </c>
      <c r="H2885" s="65" t="s">
        <v>26</v>
      </c>
      <c r="I2885" s="65"/>
      <c r="J2885" s="51"/>
      <c r="K2885" s="65">
        <v>22</v>
      </c>
      <c r="L2885" s="65" t="s">
        <v>21</v>
      </c>
      <c r="M2885" s="51"/>
      <c r="N2885" s="51"/>
    </row>
    <row r="2886" spans="1:14" x14ac:dyDescent="0.25">
      <c r="A2886" s="65" t="s">
        <v>1708</v>
      </c>
      <c r="B2886" s="65" t="s">
        <v>71</v>
      </c>
      <c r="C2886" s="65" t="s">
        <v>72</v>
      </c>
      <c r="D2886" s="65" t="s">
        <v>831</v>
      </c>
      <c r="E2886" s="65" t="s">
        <v>1726</v>
      </c>
      <c r="F2886" s="65">
        <v>1</v>
      </c>
      <c r="G2886" s="65" t="s">
        <v>19</v>
      </c>
      <c r="H2886" s="65" t="s">
        <v>26</v>
      </c>
      <c r="I2886" s="65" t="s">
        <v>1711</v>
      </c>
      <c r="J2886" s="65">
        <v>25</v>
      </c>
      <c r="K2886" s="51"/>
      <c r="L2886" s="65" t="s">
        <v>21</v>
      </c>
      <c r="M2886" s="51"/>
      <c r="N2886" s="66" t="s">
        <v>1886</v>
      </c>
    </row>
    <row r="2887" spans="1:14" x14ac:dyDescent="0.25">
      <c r="A2887" s="65" t="s">
        <v>1708</v>
      </c>
      <c r="B2887" s="65" t="s">
        <v>152</v>
      </c>
      <c r="C2887" s="65" t="s">
        <v>541</v>
      </c>
      <c r="D2887" s="65" t="s">
        <v>542</v>
      </c>
      <c r="E2887" s="65" t="s">
        <v>1709</v>
      </c>
      <c r="F2887" s="65">
        <v>1</v>
      </c>
      <c r="G2887" s="65" t="s">
        <v>19</v>
      </c>
      <c r="H2887" s="65" t="s">
        <v>26</v>
      </c>
      <c r="I2887" s="65"/>
      <c r="J2887" s="51"/>
      <c r="K2887" s="65">
        <v>31</v>
      </c>
      <c r="L2887" s="65" t="s">
        <v>21</v>
      </c>
      <c r="M2887" s="51"/>
      <c r="N2887" s="51"/>
    </row>
    <row r="2888" spans="1:14" x14ac:dyDescent="0.25">
      <c r="A2888" s="65" t="s">
        <v>1708</v>
      </c>
      <c r="B2888" s="65" t="s">
        <v>71</v>
      </c>
      <c r="C2888" s="65" t="s">
        <v>543</v>
      </c>
      <c r="D2888" s="65" t="s">
        <v>544</v>
      </c>
      <c r="E2888" s="65" t="s">
        <v>1709</v>
      </c>
      <c r="F2888" s="65">
        <v>1</v>
      </c>
      <c r="G2888" s="65" t="s">
        <v>19</v>
      </c>
      <c r="H2888" s="65" t="s">
        <v>26</v>
      </c>
      <c r="I2888" s="65"/>
      <c r="J2888" s="65">
        <v>26</v>
      </c>
      <c r="K2888" s="65">
        <v>22</v>
      </c>
      <c r="L2888" s="65" t="s">
        <v>21</v>
      </c>
      <c r="M2888" s="51"/>
      <c r="N2888" s="51"/>
    </row>
    <row r="2889" spans="1:14" x14ac:dyDescent="0.25">
      <c r="A2889" s="65" t="s">
        <v>1708</v>
      </c>
      <c r="B2889" s="65" t="s">
        <v>46</v>
      </c>
      <c r="C2889" s="65" t="s">
        <v>47</v>
      </c>
      <c r="D2889" s="65" t="s">
        <v>502</v>
      </c>
      <c r="E2889" s="65" t="s">
        <v>1845</v>
      </c>
      <c r="F2889" s="65">
        <v>1</v>
      </c>
      <c r="G2889" s="65" t="s">
        <v>19</v>
      </c>
      <c r="H2889" s="65" t="s">
        <v>1666</v>
      </c>
      <c r="I2889" s="65"/>
      <c r="J2889" s="65">
        <v>0</v>
      </c>
      <c r="K2889" s="51"/>
      <c r="L2889" s="65" t="s">
        <v>1846</v>
      </c>
      <c r="M2889" s="51"/>
      <c r="N2889" s="51"/>
    </row>
    <row r="2890" spans="1:14" x14ac:dyDescent="0.25">
      <c r="A2890" s="65" t="s">
        <v>1708</v>
      </c>
      <c r="B2890" s="65" t="s">
        <v>46</v>
      </c>
      <c r="C2890" s="65" t="s">
        <v>47</v>
      </c>
      <c r="D2890" s="65" t="s">
        <v>484</v>
      </c>
      <c r="E2890" s="65" t="s">
        <v>1845</v>
      </c>
      <c r="F2890" s="65">
        <v>1</v>
      </c>
      <c r="G2890" s="65" t="s">
        <v>19</v>
      </c>
      <c r="H2890" s="65" t="s">
        <v>1666</v>
      </c>
      <c r="I2890" s="65"/>
      <c r="J2890" s="65">
        <v>0</v>
      </c>
      <c r="K2890" s="51"/>
      <c r="L2890" s="65" t="s">
        <v>1846</v>
      </c>
      <c r="M2890" s="51"/>
      <c r="N2890" s="51"/>
    </row>
    <row r="2891" spans="1:14" x14ac:dyDescent="0.25">
      <c r="A2891" s="65" t="s">
        <v>1708</v>
      </c>
      <c r="B2891" s="65" t="s">
        <v>43</v>
      </c>
      <c r="C2891" s="65" t="s">
        <v>44</v>
      </c>
      <c r="D2891" s="65" t="s">
        <v>52</v>
      </c>
      <c r="E2891" s="65" t="s">
        <v>1845</v>
      </c>
      <c r="F2891" s="65">
        <v>1</v>
      </c>
      <c r="G2891" s="65" t="s">
        <v>19</v>
      </c>
      <c r="H2891" s="65" t="s">
        <v>1666</v>
      </c>
      <c r="I2891" s="65"/>
      <c r="J2891" s="65">
        <v>0</v>
      </c>
      <c r="K2891" s="51"/>
      <c r="L2891" s="65" t="s">
        <v>1846</v>
      </c>
      <c r="M2891" s="51"/>
      <c r="N2891" s="51"/>
    </row>
    <row r="2892" spans="1:14" x14ac:dyDescent="0.25">
      <c r="A2892" s="65" t="s">
        <v>1708</v>
      </c>
      <c r="B2892" s="65" t="s">
        <v>43</v>
      </c>
      <c r="C2892" s="65" t="s">
        <v>49</v>
      </c>
      <c r="D2892" s="65" t="s">
        <v>50</v>
      </c>
      <c r="E2892" s="65" t="s">
        <v>1845</v>
      </c>
      <c r="F2892" s="65">
        <v>1</v>
      </c>
      <c r="G2892" s="65" t="s">
        <v>19</v>
      </c>
      <c r="H2892" s="65" t="s">
        <v>1666</v>
      </c>
      <c r="I2892" s="65"/>
      <c r="J2892" s="65">
        <v>0</v>
      </c>
      <c r="K2892" s="51"/>
      <c r="L2892" s="65" t="s">
        <v>1846</v>
      </c>
      <c r="M2892" s="51"/>
      <c r="N2892" s="51"/>
    </row>
    <row r="2893" spans="1:14" x14ac:dyDescent="0.25">
      <c r="A2893" s="65" t="s">
        <v>1708</v>
      </c>
      <c r="B2893" s="65" t="s">
        <v>30</v>
      </c>
      <c r="C2893" s="65" t="s">
        <v>34</v>
      </c>
      <c r="D2893" s="65" t="s">
        <v>36</v>
      </c>
      <c r="E2893" s="65" t="s">
        <v>1845</v>
      </c>
      <c r="F2893" s="65">
        <v>1</v>
      </c>
      <c r="G2893" s="65" t="s">
        <v>19</v>
      </c>
      <c r="H2893" s="65" t="s">
        <v>1666</v>
      </c>
      <c r="I2893" s="65"/>
      <c r="J2893" s="65">
        <v>0</v>
      </c>
      <c r="K2893" s="51"/>
      <c r="L2893" s="65" t="s">
        <v>1846</v>
      </c>
      <c r="M2893" s="51"/>
      <c r="N2893" s="51"/>
    </row>
    <row r="2894" spans="1:14" x14ac:dyDescent="0.25">
      <c r="A2894" s="65" t="s">
        <v>1708</v>
      </c>
      <c r="B2894" s="65" t="s">
        <v>172</v>
      </c>
      <c r="C2894" s="65" t="s">
        <v>323</v>
      </c>
      <c r="D2894" s="65" t="s">
        <v>459</v>
      </c>
      <c r="E2894" s="65" t="s">
        <v>1845</v>
      </c>
      <c r="F2894" s="65">
        <v>1</v>
      </c>
      <c r="G2894" s="65" t="s">
        <v>19</v>
      </c>
      <c r="H2894" s="65" t="s">
        <v>1666</v>
      </c>
      <c r="I2894" s="65"/>
      <c r="J2894" s="65">
        <v>0</v>
      </c>
      <c r="K2894" s="51"/>
      <c r="L2894" s="65" t="s">
        <v>1846</v>
      </c>
      <c r="M2894" s="51"/>
      <c r="N2894" s="51"/>
    </row>
    <row r="2895" spans="1:14" x14ac:dyDescent="0.25">
      <c r="A2895" s="65" t="s">
        <v>1708</v>
      </c>
      <c r="B2895" s="65" t="s">
        <v>30</v>
      </c>
      <c r="C2895" s="65" t="s">
        <v>34</v>
      </c>
      <c r="D2895" s="65" t="s">
        <v>35</v>
      </c>
      <c r="E2895" s="65" t="s">
        <v>1845</v>
      </c>
      <c r="F2895" s="65">
        <v>1</v>
      </c>
      <c r="G2895" s="65" t="s">
        <v>19</v>
      </c>
      <c r="H2895" s="65" t="s">
        <v>1666</v>
      </c>
      <c r="I2895" s="65"/>
      <c r="J2895" s="65">
        <v>0</v>
      </c>
      <c r="K2895" s="51"/>
      <c r="L2895" s="65" t="s">
        <v>1846</v>
      </c>
      <c r="M2895" s="51"/>
      <c r="N2895" s="51"/>
    </row>
    <row r="2896" spans="1:14" x14ac:dyDescent="0.25">
      <c r="A2896" s="65" t="s">
        <v>1708</v>
      </c>
      <c r="B2896" s="65" t="s">
        <v>172</v>
      </c>
      <c r="C2896" s="65" t="s">
        <v>209</v>
      </c>
      <c r="D2896" s="65" t="s">
        <v>368</v>
      </c>
      <c r="E2896" s="65" t="s">
        <v>1845</v>
      </c>
      <c r="F2896" s="65">
        <v>1</v>
      </c>
      <c r="G2896" s="65" t="s">
        <v>19</v>
      </c>
      <c r="H2896" s="65" t="s">
        <v>1666</v>
      </c>
      <c r="I2896" s="65"/>
      <c r="J2896" s="65">
        <v>0</v>
      </c>
      <c r="K2896" s="51"/>
      <c r="L2896" s="65" t="s">
        <v>1846</v>
      </c>
      <c r="M2896" s="51"/>
      <c r="N2896" s="51"/>
    </row>
    <row r="2897" spans="1:14" x14ac:dyDescent="0.25">
      <c r="A2897" s="65" t="s">
        <v>1708</v>
      </c>
      <c r="B2897" s="65" t="s">
        <v>172</v>
      </c>
      <c r="C2897" s="65" t="s">
        <v>173</v>
      </c>
      <c r="D2897" s="65" t="s">
        <v>278</v>
      </c>
      <c r="E2897" s="65" t="s">
        <v>1845</v>
      </c>
      <c r="F2897" s="65">
        <v>1</v>
      </c>
      <c r="G2897" s="65" t="s">
        <v>19</v>
      </c>
      <c r="H2897" s="65" t="s">
        <v>1666</v>
      </c>
      <c r="I2897" s="65"/>
      <c r="J2897" s="65">
        <v>0</v>
      </c>
      <c r="K2897" s="51"/>
      <c r="L2897" s="65" t="s">
        <v>1846</v>
      </c>
      <c r="M2897" s="51"/>
      <c r="N2897" s="51"/>
    </row>
    <row r="2898" spans="1:14" x14ac:dyDescent="0.25">
      <c r="A2898" s="65" t="s">
        <v>1708</v>
      </c>
      <c r="B2898" s="65" t="s">
        <v>172</v>
      </c>
      <c r="C2898" s="65" t="s">
        <v>236</v>
      </c>
      <c r="D2898" s="65" t="s">
        <v>1275</v>
      </c>
      <c r="E2898" s="65" t="s">
        <v>1845</v>
      </c>
      <c r="F2898" s="65">
        <v>1</v>
      </c>
      <c r="G2898" s="65" t="s">
        <v>19</v>
      </c>
      <c r="H2898" s="65" t="s">
        <v>1666</v>
      </c>
      <c r="I2898" s="65"/>
      <c r="J2898" s="65">
        <v>0</v>
      </c>
      <c r="K2898" s="51"/>
      <c r="L2898" s="65" t="s">
        <v>1846</v>
      </c>
      <c r="M2898" s="51"/>
      <c r="N2898" s="51"/>
    </row>
    <row r="2899" spans="1:14" x14ac:dyDescent="0.25">
      <c r="A2899" s="65" t="s">
        <v>1708</v>
      </c>
      <c r="B2899" s="65" t="s">
        <v>172</v>
      </c>
      <c r="C2899" s="65" t="s">
        <v>479</v>
      </c>
      <c r="D2899" s="65" t="s">
        <v>479</v>
      </c>
      <c r="E2899" s="65" t="s">
        <v>1845</v>
      </c>
      <c r="F2899" s="65">
        <v>1</v>
      </c>
      <c r="G2899" s="65" t="s">
        <v>19</v>
      </c>
      <c r="H2899" s="65" t="s">
        <v>1666</v>
      </c>
      <c r="I2899" s="65"/>
      <c r="J2899" s="65">
        <v>0</v>
      </c>
      <c r="K2899" s="51"/>
      <c r="L2899" s="65" t="s">
        <v>1846</v>
      </c>
      <c r="M2899" s="51"/>
      <c r="N2899" s="51"/>
    </row>
    <row r="2900" spans="1:14" ht="25.5" x14ac:dyDescent="0.25">
      <c r="A2900" s="65" t="s">
        <v>1708</v>
      </c>
      <c r="B2900" s="65" t="s">
        <v>16</v>
      </c>
      <c r="C2900" s="65" t="s">
        <v>24</v>
      </c>
      <c r="D2900" s="65" t="s">
        <v>315</v>
      </c>
      <c r="E2900" s="65" t="s">
        <v>1845</v>
      </c>
      <c r="F2900" s="65">
        <v>1</v>
      </c>
      <c r="G2900" s="65" t="s">
        <v>19</v>
      </c>
      <c r="H2900" s="65" t="s">
        <v>1666</v>
      </c>
      <c r="I2900" s="65"/>
      <c r="J2900" s="65">
        <v>0</v>
      </c>
      <c r="K2900" s="51"/>
      <c r="L2900" s="65" t="s">
        <v>1846</v>
      </c>
      <c r="M2900" s="51"/>
      <c r="N2900" s="51"/>
    </row>
    <row r="2901" spans="1:14" ht="25.5" x14ac:dyDescent="0.25">
      <c r="A2901" s="65" t="s">
        <v>1708</v>
      </c>
      <c r="B2901" s="65" t="s">
        <v>16</v>
      </c>
      <c r="C2901" s="65" t="s">
        <v>24</v>
      </c>
      <c r="D2901" s="65" t="s">
        <v>25</v>
      </c>
      <c r="E2901" s="65" t="s">
        <v>1845</v>
      </c>
      <c r="F2901" s="65">
        <v>1</v>
      </c>
      <c r="G2901" s="65" t="s">
        <v>19</v>
      </c>
      <c r="H2901" s="65" t="s">
        <v>1666</v>
      </c>
      <c r="I2901" s="65"/>
      <c r="J2901" s="65">
        <v>0</v>
      </c>
      <c r="K2901" s="51"/>
      <c r="L2901" s="65" t="s">
        <v>1846</v>
      </c>
      <c r="M2901" s="51"/>
      <c r="N2901" s="51"/>
    </row>
    <row r="2902" spans="1:14" x14ac:dyDescent="0.25">
      <c r="A2902" s="65" t="s">
        <v>1708</v>
      </c>
      <c r="B2902" s="65" t="s">
        <v>46</v>
      </c>
      <c r="C2902" s="65" t="s">
        <v>316</v>
      </c>
      <c r="D2902" s="65" t="s">
        <v>501</v>
      </c>
      <c r="E2902" s="65" t="s">
        <v>1845</v>
      </c>
      <c r="F2902" s="65">
        <v>1</v>
      </c>
      <c r="G2902" s="65" t="s">
        <v>19</v>
      </c>
      <c r="H2902" s="65" t="s">
        <v>1666</v>
      </c>
      <c r="I2902" s="65"/>
      <c r="J2902" s="65">
        <v>0</v>
      </c>
      <c r="K2902" s="51"/>
      <c r="L2902" s="65" t="s">
        <v>1846</v>
      </c>
      <c r="M2902" s="51"/>
      <c r="N2902" s="51"/>
    </row>
    <row r="2903" spans="1:14" x14ac:dyDescent="0.25">
      <c r="A2903" s="65" t="s">
        <v>1708</v>
      </c>
      <c r="B2903" s="65" t="s">
        <v>68</v>
      </c>
      <c r="C2903" s="65" t="s">
        <v>96</v>
      </c>
      <c r="D2903" s="65" t="s">
        <v>105</v>
      </c>
      <c r="E2903" s="65" t="s">
        <v>1709</v>
      </c>
      <c r="F2903" s="65">
        <v>1</v>
      </c>
      <c r="G2903" s="65" t="s">
        <v>19</v>
      </c>
      <c r="H2903" s="65" t="s">
        <v>92</v>
      </c>
      <c r="I2903" s="65"/>
      <c r="J2903" s="65">
        <v>67</v>
      </c>
      <c r="K2903" s="65">
        <v>50</v>
      </c>
      <c r="L2903" s="65" t="s">
        <v>21</v>
      </c>
      <c r="M2903" s="51"/>
      <c r="N2903" s="51"/>
    </row>
    <row r="2904" spans="1:14" x14ac:dyDescent="0.25">
      <c r="A2904" s="65" t="s">
        <v>1708</v>
      </c>
      <c r="B2904" s="65" t="s">
        <v>68</v>
      </c>
      <c r="C2904" s="65" t="s">
        <v>69</v>
      </c>
      <c r="D2904" s="65" t="s">
        <v>82</v>
      </c>
      <c r="E2904" s="65" t="s">
        <v>1709</v>
      </c>
      <c r="F2904" s="65">
        <v>1</v>
      </c>
      <c r="G2904" s="65" t="s">
        <v>19</v>
      </c>
      <c r="H2904" s="65" t="s">
        <v>92</v>
      </c>
      <c r="I2904" s="65"/>
      <c r="J2904" s="65">
        <v>53</v>
      </c>
      <c r="K2904" s="51"/>
      <c r="L2904" s="65" t="s">
        <v>21</v>
      </c>
      <c r="M2904" s="51"/>
      <c r="N2904" s="51"/>
    </row>
    <row r="2905" spans="1:14" x14ac:dyDescent="0.25">
      <c r="A2905" s="65" t="s">
        <v>1708</v>
      </c>
      <c r="B2905" s="65" t="s">
        <v>46</v>
      </c>
      <c r="C2905" s="65" t="s">
        <v>155</v>
      </c>
      <c r="D2905" s="65" t="s">
        <v>817</v>
      </c>
      <c r="E2905" s="65" t="s">
        <v>1709</v>
      </c>
      <c r="F2905" s="65">
        <v>1</v>
      </c>
      <c r="G2905" s="65" t="s">
        <v>19</v>
      </c>
      <c r="H2905" s="65" t="s">
        <v>92</v>
      </c>
      <c r="I2905" s="65"/>
      <c r="J2905" s="65">
        <v>20</v>
      </c>
      <c r="K2905" s="51"/>
      <c r="L2905" s="65" t="s">
        <v>21</v>
      </c>
      <c r="M2905" s="51"/>
      <c r="N2905" s="51"/>
    </row>
    <row r="2906" spans="1:14" x14ac:dyDescent="0.25">
      <c r="A2906" s="65" t="s">
        <v>1708</v>
      </c>
      <c r="B2906" s="65" t="s">
        <v>176</v>
      </c>
      <c r="C2906" s="65" t="s">
        <v>1847</v>
      </c>
      <c r="D2906" s="65" t="s">
        <v>1373</v>
      </c>
      <c r="E2906" s="65" t="s">
        <v>1709</v>
      </c>
      <c r="F2906" s="65">
        <v>1</v>
      </c>
      <c r="G2906" s="65" t="s">
        <v>19</v>
      </c>
      <c r="H2906" s="65" t="s">
        <v>92</v>
      </c>
      <c r="I2906" s="65"/>
      <c r="J2906" s="65">
        <v>44</v>
      </c>
      <c r="K2906" s="51"/>
      <c r="L2906" s="65" t="s">
        <v>21</v>
      </c>
      <c r="M2906" s="51"/>
      <c r="N2906" s="51"/>
    </row>
    <row r="2907" spans="1:14" ht="25.5" x14ac:dyDescent="0.25">
      <c r="A2907" s="65" t="s">
        <v>1708</v>
      </c>
      <c r="B2907" s="65" t="s">
        <v>195</v>
      </c>
      <c r="C2907" s="65" t="s">
        <v>196</v>
      </c>
      <c r="D2907" s="65" t="s">
        <v>582</v>
      </c>
      <c r="E2907" s="65" t="s">
        <v>1709</v>
      </c>
      <c r="F2907" s="65">
        <v>1</v>
      </c>
      <c r="G2907" s="65" t="s">
        <v>19</v>
      </c>
      <c r="H2907" s="65" t="s">
        <v>92</v>
      </c>
      <c r="I2907" s="65"/>
      <c r="J2907" s="51"/>
      <c r="K2907" s="65">
        <v>28</v>
      </c>
      <c r="L2907" s="65" t="s">
        <v>21</v>
      </c>
      <c r="M2907" s="51"/>
      <c r="N2907" s="51"/>
    </row>
    <row r="2908" spans="1:14" ht="25.5" x14ac:dyDescent="0.25">
      <c r="A2908" s="65" t="s">
        <v>1708</v>
      </c>
      <c r="B2908" s="65" t="s">
        <v>176</v>
      </c>
      <c r="C2908" s="65" t="s">
        <v>485</v>
      </c>
      <c r="D2908" s="65" t="s">
        <v>1371</v>
      </c>
      <c r="E2908" s="65" t="s">
        <v>1709</v>
      </c>
      <c r="F2908" s="65">
        <v>1</v>
      </c>
      <c r="G2908" s="65" t="s">
        <v>19</v>
      </c>
      <c r="H2908" s="65" t="s">
        <v>92</v>
      </c>
      <c r="I2908" s="65"/>
      <c r="J2908" s="65">
        <v>61</v>
      </c>
      <c r="K2908" s="51"/>
      <c r="L2908" s="65" t="s">
        <v>21</v>
      </c>
      <c r="M2908" s="51"/>
      <c r="N2908" s="51"/>
    </row>
    <row r="2909" spans="1:14" x14ac:dyDescent="0.25">
      <c r="A2909" s="65" t="s">
        <v>1708</v>
      </c>
      <c r="B2909" s="65" t="s">
        <v>152</v>
      </c>
      <c r="C2909" s="65" t="s">
        <v>153</v>
      </c>
      <c r="D2909" s="65" t="s">
        <v>1254</v>
      </c>
      <c r="E2909" s="65" t="s">
        <v>1709</v>
      </c>
      <c r="F2909" s="65">
        <v>1</v>
      </c>
      <c r="G2909" s="65" t="s">
        <v>19</v>
      </c>
      <c r="H2909" s="65" t="s">
        <v>92</v>
      </c>
      <c r="I2909" s="65"/>
      <c r="J2909" s="65">
        <v>40</v>
      </c>
      <c r="K2909" s="51"/>
      <c r="L2909" s="65" t="s">
        <v>21</v>
      </c>
      <c r="M2909" s="51"/>
      <c r="N2909" s="51"/>
    </row>
    <row r="2910" spans="1:14" x14ac:dyDescent="0.25">
      <c r="A2910" s="65" t="s">
        <v>1708</v>
      </c>
      <c r="B2910" s="65" t="s">
        <v>30</v>
      </c>
      <c r="C2910" s="65" t="s">
        <v>31</v>
      </c>
      <c r="D2910" s="65" t="s">
        <v>528</v>
      </c>
      <c r="E2910" s="65" t="s">
        <v>1709</v>
      </c>
      <c r="F2910" s="65">
        <v>1</v>
      </c>
      <c r="G2910" s="65" t="s">
        <v>19</v>
      </c>
      <c r="H2910" s="65" t="s">
        <v>92</v>
      </c>
      <c r="I2910" s="65"/>
      <c r="J2910" s="65">
        <v>53</v>
      </c>
      <c r="K2910" s="51"/>
      <c r="L2910" s="65" t="s">
        <v>21</v>
      </c>
      <c r="M2910" s="51"/>
      <c r="N2910" s="51"/>
    </row>
    <row r="2911" spans="1:14" x14ac:dyDescent="0.25">
      <c r="A2911" s="65" t="s">
        <v>1708</v>
      </c>
      <c r="B2911" s="65" t="s">
        <v>30</v>
      </c>
      <c r="C2911" s="65" t="s">
        <v>34</v>
      </c>
      <c r="D2911" s="65" t="s">
        <v>507</v>
      </c>
      <c r="E2911" s="65" t="s">
        <v>1709</v>
      </c>
      <c r="F2911" s="65">
        <v>1</v>
      </c>
      <c r="G2911" s="65" t="s">
        <v>19</v>
      </c>
      <c r="H2911" s="65" t="s">
        <v>92</v>
      </c>
      <c r="I2911" s="65"/>
      <c r="J2911" s="65">
        <v>46</v>
      </c>
      <c r="K2911" s="51"/>
      <c r="L2911" s="65" t="s">
        <v>21</v>
      </c>
      <c r="M2911" s="51"/>
      <c r="N2911" s="51"/>
    </row>
    <row r="2912" spans="1:14" x14ac:dyDescent="0.25">
      <c r="A2912" s="65" t="s">
        <v>1708</v>
      </c>
      <c r="B2912" s="65" t="s">
        <v>30</v>
      </c>
      <c r="C2912" s="65" t="s">
        <v>31</v>
      </c>
      <c r="D2912" s="65" t="s">
        <v>819</v>
      </c>
      <c r="E2912" s="65" t="s">
        <v>1709</v>
      </c>
      <c r="F2912" s="65">
        <v>1</v>
      </c>
      <c r="G2912" s="65" t="s">
        <v>19</v>
      </c>
      <c r="H2912" s="65" t="s">
        <v>92</v>
      </c>
      <c r="I2912" s="65"/>
      <c r="J2912" s="65">
        <v>58</v>
      </c>
      <c r="K2912" s="51"/>
      <c r="L2912" s="65" t="s">
        <v>21</v>
      </c>
      <c r="M2912" s="51"/>
      <c r="N2912" s="51"/>
    </row>
    <row r="2913" spans="1:14" x14ac:dyDescent="0.25">
      <c r="A2913" s="65" t="s">
        <v>1708</v>
      </c>
      <c r="B2913" s="65" t="s">
        <v>152</v>
      </c>
      <c r="C2913" s="65" t="s">
        <v>365</v>
      </c>
      <c r="D2913" s="65" t="s">
        <v>619</v>
      </c>
      <c r="E2913" s="65" t="s">
        <v>1709</v>
      </c>
      <c r="F2913" s="65">
        <v>1</v>
      </c>
      <c r="G2913" s="65" t="s">
        <v>19</v>
      </c>
      <c r="H2913" s="65" t="s">
        <v>92</v>
      </c>
      <c r="I2913" s="65"/>
      <c r="J2913" s="51"/>
      <c r="K2913" s="65">
        <v>31</v>
      </c>
      <c r="L2913" s="65" t="s">
        <v>21</v>
      </c>
      <c r="M2913" s="51"/>
      <c r="N2913" s="51"/>
    </row>
    <row r="2914" spans="1:14" ht="25.5" x14ac:dyDescent="0.25">
      <c r="A2914" s="65" t="s">
        <v>1708</v>
      </c>
      <c r="B2914" s="65" t="s">
        <v>195</v>
      </c>
      <c r="C2914" s="65" t="s">
        <v>365</v>
      </c>
      <c r="D2914" s="65" t="s">
        <v>540</v>
      </c>
      <c r="E2914" s="65" t="s">
        <v>1744</v>
      </c>
      <c r="F2914" s="65">
        <v>1</v>
      </c>
      <c r="G2914" s="65" t="s">
        <v>19</v>
      </c>
      <c r="H2914" s="65" t="s">
        <v>92</v>
      </c>
      <c r="I2914" s="65" t="s">
        <v>1717</v>
      </c>
      <c r="J2914" s="65">
        <v>22</v>
      </c>
      <c r="K2914" s="65">
        <v>17</v>
      </c>
      <c r="L2914" s="65" t="s">
        <v>21</v>
      </c>
      <c r="M2914" s="51"/>
      <c r="N2914" s="66" t="s">
        <v>1886</v>
      </c>
    </row>
    <row r="2915" spans="1:14" x14ac:dyDescent="0.25">
      <c r="A2915" s="65" t="s">
        <v>1708</v>
      </c>
      <c r="B2915" s="65" t="s">
        <v>85</v>
      </c>
      <c r="C2915" s="65" t="s">
        <v>86</v>
      </c>
      <c r="D2915" s="65" t="s">
        <v>91</v>
      </c>
      <c r="E2915" s="65" t="s">
        <v>1709</v>
      </c>
      <c r="F2915" s="65">
        <v>1</v>
      </c>
      <c r="G2915" s="65" t="s">
        <v>19</v>
      </c>
      <c r="H2915" s="65" t="s">
        <v>26</v>
      </c>
      <c r="I2915" s="65"/>
      <c r="J2915" s="65">
        <v>26</v>
      </c>
      <c r="K2915" s="51"/>
      <c r="L2915" s="65" t="s">
        <v>21</v>
      </c>
      <c r="M2915" s="51"/>
      <c r="N2915" s="51"/>
    </row>
    <row r="2916" spans="1:14" x14ac:dyDescent="0.25">
      <c r="A2916" s="65" t="s">
        <v>1708</v>
      </c>
      <c r="B2916" s="65" t="s">
        <v>226</v>
      </c>
      <c r="C2916" s="65" t="s">
        <v>306</v>
      </c>
      <c r="D2916" s="65" t="s">
        <v>307</v>
      </c>
      <c r="E2916" s="65" t="s">
        <v>1709</v>
      </c>
      <c r="F2916" s="65">
        <v>1</v>
      </c>
      <c r="G2916" s="65" t="s">
        <v>19</v>
      </c>
      <c r="H2916" s="65" t="s">
        <v>497</v>
      </c>
      <c r="I2916" s="65"/>
      <c r="J2916" s="65">
        <v>49</v>
      </c>
      <c r="K2916" s="65">
        <v>40</v>
      </c>
      <c r="L2916" s="65" t="s">
        <v>21</v>
      </c>
      <c r="M2916" s="51"/>
      <c r="N2916" s="51"/>
    </row>
    <row r="2917" spans="1:14" x14ac:dyDescent="0.25">
      <c r="A2917" s="65" t="s">
        <v>1708</v>
      </c>
      <c r="B2917" s="65" t="s">
        <v>37</v>
      </c>
      <c r="C2917" s="65" t="s">
        <v>49</v>
      </c>
      <c r="D2917" s="65" t="s">
        <v>674</v>
      </c>
      <c r="E2917" s="65" t="s">
        <v>1709</v>
      </c>
      <c r="F2917" s="65">
        <v>1</v>
      </c>
      <c r="G2917" s="65" t="s">
        <v>19</v>
      </c>
      <c r="H2917" s="65" t="s">
        <v>1731</v>
      </c>
      <c r="I2917" s="65" t="s">
        <v>1732</v>
      </c>
      <c r="J2917" s="65">
        <v>20</v>
      </c>
      <c r="K2917" s="51"/>
      <c r="L2917" s="65" t="s">
        <v>21</v>
      </c>
      <c r="M2917" s="51"/>
      <c r="N2917" s="51"/>
    </row>
    <row r="2918" spans="1:14" x14ac:dyDescent="0.25">
      <c r="A2918" s="65" t="s">
        <v>1708</v>
      </c>
      <c r="B2918" s="65" t="s">
        <v>176</v>
      </c>
      <c r="C2918" s="65" t="s">
        <v>270</v>
      </c>
      <c r="D2918" s="65" t="s">
        <v>478</v>
      </c>
      <c r="E2918" s="65" t="s">
        <v>1709</v>
      </c>
      <c r="F2918" s="65">
        <v>1</v>
      </c>
      <c r="G2918" s="65" t="s">
        <v>19</v>
      </c>
      <c r="H2918" s="65" t="s">
        <v>92</v>
      </c>
      <c r="I2918" s="65"/>
      <c r="J2918" s="65">
        <v>22</v>
      </c>
      <c r="K2918" s="65">
        <v>29</v>
      </c>
      <c r="L2918" s="65" t="s">
        <v>21</v>
      </c>
      <c r="M2918" s="51"/>
      <c r="N2918" s="51"/>
    </row>
    <row r="2919" spans="1:14" x14ac:dyDescent="0.25">
      <c r="A2919" s="65" t="s">
        <v>1708</v>
      </c>
      <c r="B2919" s="65" t="s">
        <v>176</v>
      </c>
      <c r="C2919" s="65" t="s">
        <v>270</v>
      </c>
      <c r="D2919" s="65" t="s">
        <v>478</v>
      </c>
      <c r="E2919" s="65" t="s">
        <v>1755</v>
      </c>
      <c r="F2919" s="65">
        <v>1</v>
      </c>
      <c r="G2919" s="65" t="s">
        <v>19</v>
      </c>
      <c r="H2919" s="65" t="s">
        <v>20</v>
      </c>
      <c r="I2919" s="65" t="s">
        <v>1732</v>
      </c>
      <c r="J2919" s="65">
        <v>15</v>
      </c>
      <c r="K2919" s="65">
        <v>46</v>
      </c>
      <c r="L2919" s="65" t="s">
        <v>21</v>
      </c>
      <c r="M2919" s="51"/>
      <c r="N2919" s="66" t="s">
        <v>1886</v>
      </c>
    </row>
    <row r="2920" spans="1:14" ht="25.5" x14ac:dyDescent="0.25">
      <c r="A2920" s="65" t="s">
        <v>1708</v>
      </c>
      <c r="B2920" s="65" t="s">
        <v>195</v>
      </c>
      <c r="C2920" s="65" t="s">
        <v>196</v>
      </c>
      <c r="D2920" s="65" t="s">
        <v>462</v>
      </c>
      <c r="E2920" s="65" t="s">
        <v>1709</v>
      </c>
      <c r="F2920" s="65">
        <v>1</v>
      </c>
      <c r="G2920" s="65" t="s">
        <v>19</v>
      </c>
      <c r="H2920" s="65" t="s">
        <v>20</v>
      </c>
      <c r="I2920" s="65"/>
      <c r="J2920" s="65">
        <v>34</v>
      </c>
      <c r="K2920" s="65">
        <v>42</v>
      </c>
      <c r="L2920" s="65" t="s">
        <v>21</v>
      </c>
      <c r="M2920" s="51"/>
      <c r="N2920" s="51"/>
    </row>
    <row r="2921" spans="1:14" x14ac:dyDescent="0.25">
      <c r="A2921" s="65" t="s">
        <v>1708</v>
      </c>
      <c r="B2921" s="65" t="s">
        <v>176</v>
      </c>
      <c r="C2921" s="65" t="s">
        <v>184</v>
      </c>
      <c r="D2921" s="65" t="s">
        <v>597</v>
      </c>
      <c r="E2921" s="65" t="s">
        <v>1709</v>
      </c>
      <c r="F2921" s="65">
        <v>1</v>
      </c>
      <c r="G2921" s="65" t="s">
        <v>19</v>
      </c>
      <c r="H2921" s="65" t="s">
        <v>92</v>
      </c>
      <c r="I2921" s="65"/>
      <c r="J2921" s="65">
        <v>28</v>
      </c>
      <c r="K2921" s="65">
        <v>17</v>
      </c>
      <c r="L2921" s="65" t="s">
        <v>21</v>
      </c>
      <c r="M2921" s="51"/>
      <c r="N2921" s="51"/>
    </row>
    <row r="2922" spans="1:14" x14ac:dyDescent="0.25">
      <c r="A2922" s="65" t="s">
        <v>1708</v>
      </c>
      <c r="B2922" s="65" t="s">
        <v>71</v>
      </c>
      <c r="C2922" s="65" t="s">
        <v>72</v>
      </c>
      <c r="D2922" s="65" t="s">
        <v>73</v>
      </c>
      <c r="E2922" s="65" t="s">
        <v>1709</v>
      </c>
      <c r="F2922" s="65">
        <v>1</v>
      </c>
      <c r="G2922" s="65" t="s">
        <v>19</v>
      </c>
      <c r="H2922" s="65" t="s">
        <v>1731</v>
      </c>
      <c r="I2922" s="65" t="s">
        <v>1732</v>
      </c>
      <c r="J2922" s="65">
        <v>26</v>
      </c>
      <c r="K2922" s="65">
        <v>33</v>
      </c>
      <c r="L2922" s="65" t="s">
        <v>21</v>
      </c>
      <c r="M2922" s="51"/>
      <c r="N2922" s="51"/>
    </row>
    <row r="2923" spans="1:14" ht="25.5" x14ac:dyDescent="0.25">
      <c r="A2923" s="65" t="s">
        <v>1708</v>
      </c>
      <c r="B2923" s="65" t="s">
        <v>16</v>
      </c>
      <c r="C2923" s="65" t="s">
        <v>24</v>
      </c>
      <c r="D2923" s="65" t="s">
        <v>25</v>
      </c>
      <c r="E2923" s="65" t="s">
        <v>1709</v>
      </c>
      <c r="F2923" s="65">
        <v>1</v>
      </c>
      <c r="G2923" s="65" t="s">
        <v>19</v>
      </c>
      <c r="H2923" s="65" t="s">
        <v>1727</v>
      </c>
      <c r="I2923" s="65"/>
      <c r="J2923" s="65">
        <v>17</v>
      </c>
      <c r="K2923" s="65">
        <v>23</v>
      </c>
      <c r="L2923" s="65" t="s">
        <v>21</v>
      </c>
      <c r="M2923" s="51"/>
      <c r="N2923" s="51"/>
    </row>
    <row r="2924" spans="1:14" ht="25.5" x14ac:dyDescent="0.25">
      <c r="A2924" s="65" t="s">
        <v>1708</v>
      </c>
      <c r="B2924" s="65" t="s">
        <v>16</v>
      </c>
      <c r="C2924" s="65" t="s">
        <v>24</v>
      </c>
      <c r="D2924" s="65" t="s">
        <v>315</v>
      </c>
      <c r="E2924" s="65" t="s">
        <v>1709</v>
      </c>
      <c r="F2924" s="65">
        <v>1</v>
      </c>
      <c r="G2924" s="65" t="s">
        <v>19</v>
      </c>
      <c r="H2924" s="65" t="s">
        <v>1727</v>
      </c>
      <c r="I2924" s="65"/>
      <c r="J2924" s="65">
        <v>19</v>
      </c>
      <c r="K2924" s="65">
        <v>33</v>
      </c>
      <c r="L2924" s="65" t="s">
        <v>21</v>
      </c>
      <c r="M2924" s="51"/>
      <c r="N2924" s="51"/>
    </row>
    <row r="2925" spans="1:14" x14ac:dyDescent="0.25">
      <c r="A2925" s="65" t="s">
        <v>1708</v>
      </c>
      <c r="B2925" s="65" t="s">
        <v>498</v>
      </c>
      <c r="C2925" s="65" t="s">
        <v>571</v>
      </c>
      <c r="D2925" s="65" t="s">
        <v>765</v>
      </c>
      <c r="E2925" s="65" t="s">
        <v>1780</v>
      </c>
      <c r="F2925" s="65">
        <v>1</v>
      </c>
      <c r="G2925" s="65" t="s">
        <v>19</v>
      </c>
      <c r="H2925" s="65" t="s">
        <v>26</v>
      </c>
      <c r="I2925" s="65"/>
      <c r="J2925" s="65">
        <v>4</v>
      </c>
      <c r="K2925" s="51"/>
      <c r="L2925" s="65" t="s">
        <v>21</v>
      </c>
      <c r="M2925" s="51"/>
      <c r="N2925" s="51"/>
    </row>
    <row r="2926" spans="1:14" x14ac:dyDescent="0.25">
      <c r="A2926" s="65" t="s">
        <v>1708</v>
      </c>
      <c r="B2926" s="65" t="s">
        <v>85</v>
      </c>
      <c r="C2926" s="65" t="s">
        <v>86</v>
      </c>
      <c r="D2926" s="65" t="s">
        <v>126</v>
      </c>
      <c r="E2926" s="65" t="s">
        <v>1755</v>
      </c>
      <c r="F2926" s="65">
        <v>1</v>
      </c>
      <c r="G2926" s="65" t="s">
        <v>19</v>
      </c>
      <c r="H2926" s="65" t="s">
        <v>20</v>
      </c>
      <c r="I2926" s="65" t="s">
        <v>1732</v>
      </c>
      <c r="J2926" s="65">
        <v>32</v>
      </c>
      <c r="K2926" s="65">
        <v>27</v>
      </c>
      <c r="L2926" s="65" t="s">
        <v>21</v>
      </c>
      <c r="M2926" s="51"/>
      <c r="N2926" s="66" t="s">
        <v>1886</v>
      </c>
    </row>
    <row r="2927" spans="1:14" x14ac:dyDescent="0.25">
      <c r="A2927" s="65" t="s">
        <v>1708</v>
      </c>
      <c r="B2927" s="65" t="s">
        <v>172</v>
      </c>
      <c r="C2927" s="65" t="s">
        <v>323</v>
      </c>
      <c r="D2927" s="65" t="s">
        <v>459</v>
      </c>
      <c r="E2927" s="65" t="s">
        <v>1709</v>
      </c>
      <c r="F2927" s="65">
        <v>1</v>
      </c>
      <c r="G2927" s="65" t="s">
        <v>19</v>
      </c>
      <c r="H2927" s="65" t="s">
        <v>1737</v>
      </c>
      <c r="I2927" s="65"/>
      <c r="J2927" s="51"/>
      <c r="K2927" s="65">
        <v>37</v>
      </c>
      <c r="L2927" s="65" t="s">
        <v>21</v>
      </c>
      <c r="M2927" s="51"/>
      <c r="N2927" s="51"/>
    </row>
    <row r="2928" spans="1:14" ht="25.5" x14ac:dyDescent="0.25">
      <c r="A2928" s="65" t="s">
        <v>1708</v>
      </c>
      <c r="B2928" s="65" t="s">
        <v>195</v>
      </c>
      <c r="C2928" s="65" t="s">
        <v>196</v>
      </c>
      <c r="D2928" s="65" t="s">
        <v>584</v>
      </c>
      <c r="E2928" s="65" t="s">
        <v>1762</v>
      </c>
      <c r="F2928" s="65">
        <v>1</v>
      </c>
      <c r="G2928" s="65" t="s">
        <v>19</v>
      </c>
      <c r="H2928" s="65" t="s">
        <v>20</v>
      </c>
      <c r="I2928" s="65" t="s">
        <v>1711</v>
      </c>
      <c r="J2928" s="51"/>
      <c r="K2928" s="65">
        <v>24</v>
      </c>
      <c r="L2928" s="65" t="s">
        <v>21</v>
      </c>
      <c r="M2928" s="51"/>
      <c r="N2928" s="66" t="s">
        <v>1886</v>
      </c>
    </row>
    <row r="2929" spans="1:14" x14ac:dyDescent="0.25">
      <c r="A2929" s="65" t="s">
        <v>1708</v>
      </c>
      <c r="B2929" s="65" t="s">
        <v>226</v>
      </c>
      <c r="C2929" s="65" t="s">
        <v>306</v>
      </c>
      <c r="D2929" s="65" t="s">
        <v>307</v>
      </c>
      <c r="E2929" s="65" t="s">
        <v>1709</v>
      </c>
      <c r="F2929" s="65">
        <v>1</v>
      </c>
      <c r="G2929" s="65" t="s">
        <v>19</v>
      </c>
      <c r="H2929" s="65" t="s">
        <v>1733</v>
      </c>
      <c r="I2929" s="65"/>
      <c r="J2929" s="65">
        <v>36</v>
      </c>
      <c r="K2929" s="51"/>
      <c r="L2929" s="65" t="s">
        <v>21</v>
      </c>
      <c r="M2929" s="51"/>
      <c r="N2929" s="51"/>
    </row>
    <row r="2930" spans="1:14" x14ac:dyDescent="0.25">
      <c r="A2930" s="65" t="s">
        <v>1708</v>
      </c>
      <c r="B2930" s="65" t="s">
        <v>265</v>
      </c>
      <c r="C2930" s="65" t="s">
        <v>245</v>
      </c>
      <c r="D2930" s="65" t="s">
        <v>449</v>
      </c>
      <c r="E2930" s="65" t="s">
        <v>1848</v>
      </c>
      <c r="F2930" s="65">
        <v>1</v>
      </c>
      <c r="G2930" s="65" t="s">
        <v>19</v>
      </c>
      <c r="H2930" s="65" t="s">
        <v>26</v>
      </c>
      <c r="I2930" s="65" t="s">
        <v>1711</v>
      </c>
      <c r="J2930" s="65">
        <v>16</v>
      </c>
      <c r="K2930" s="65">
        <v>19</v>
      </c>
      <c r="L2930" s="65" t="s">
        <v>21</v>
      </c>
      <c r="M2930" s="51"/>
      <c r="N2930" s="66" t="s">
        <v>1886</v>
      </c>
    </row>
    <row r="2931" spans="1:14" x14ac:dyDescent="0.25">
      <c r="A2931" s="65" t="s">
        <v>1708</v>
      </c>
      <c r="B2931" s="65" t="s">
        <v>265</v>
      </c>
      <c r="C2931" s="65" t="s">
        <v>245</v>
      </c>
      <c r="D2931" s="65" t="s">
        <v>450</v>
      </c>
      <c r="E2931" s="65" t="s">
        <v>1848</v>
      </c>
      <c r="F2931" s="65">
        <v>1</v>
      </c>
      <c r="G2931" s="65" t="s">
        <v>19</v>
      </c>
      <c r="H2931" s="65" t="s">
        <v>26</v>
      </c>
      <c r="I2931" s="65" t="s">
        <v>1711</v>
      </c>
      <c r="J2931" s="65">
        <v>11</v>
      </c>
      <c r="K2931" s="51"/>
      <c r="L2931" s="65" t="s">
        <v>21</v>
      </c>
      <c r="M2931" s="51"/>
      <c r="N2931" s="66" t="s">
        <v>1886</v>
      </c>
    </row>
    <row r="2932" spans="1:14" x14ac:dyDescent="0.25">
      <c r="A2932" s="65" t="s">
        <v>1708</v>
      </c>
      <c r="B2932" s="65" t="s">
        <v>176</v>
      </c>
      <c r="C2932" s="65" t="s">
        <v>206</v>
      </c>
      <c r="D2932" s="65" t="s">
        <v>219</v>
      </c>
      <c r="E2932" s="65" t="s">
        <v>1755</v>
      </c>
      <c r="F2932" s="65">
        <v>1</v>
      </c>
      <c r="G2932" s="65" t="s">
        <v>19</v>
      </c>
      <c r="H2932" s="65" t="s">
        <v>20</v>
      </c>
      <c r="I2932" s="65" t="s">
        <v>1732</v>
      </c>
      <c r="J2932" s="65">
        <v>24</v>
      </c>
      <c r="K2932" s="65">
        <v>19</v>
      </c>
      <c r="L2932" s="65" t="s">
        <v>21</v>
      </c>
      <c r="M2932" s="51"/>
      <c r="N2932" s="66" t="s">
        <v>1886</v>
      </c>
    </row>
    <row r="2933" spans="1:14" x14ac:dyDescent="0.25">
      <c r="A2933" s="65" t="s">
        <v>1708</v>
      </c>
      <c r="B2933" s="65" t="s">
        <v>176</v>
      </c>
      <c r="C2933" s="65" t="s">
        <v>465</v>
      </c>
      <c r="D2933" s="65" t="s">
        <v>558</v>
      </c>
      <c r="E2933" s="65" t="s">
        <v>1748</v>
      </c>
      <c r="F2933" s="65">
        <v>1</v>
      </c>
      <c r="G2933" s="65" t="s">
        <v>19</v>
      </c>
      <c r="H2933" s="65" t="s">
        <v>26</v>
      </c>
      <c r="I2933" s="65" t="s">
        <v>1711</v>
      </c>
      <c r="J2933" s="65">
        <v>22</v>
      </c>
      <c r="K2933" s="65">
        <v>18</v>
      </c>
      <c r="L2933" s="65" t="s">
        <v>21</v>
      </c>
      <c r="M2933" s="51"/>
      <c r="N2933" s="66" t="s">
        <v>1886</v>
      </c>
    </row>
    <row r="2934" spans="1:14" x14ac:dyDescent="0.25">
      <c r="A2934" s="65" t="s">
        <v>1708</v>
      </c>
      <c r="B2934" s="65" t="s">
        <v>121</v>
      </c>
      <c r="C2934" s="65" t="s">
        <v>54</v>
      </c>
      <c r="D2934" s="65" t="s">
        <v>588</v>
      </c>
      <c r="E2934" s="65" t="s">
        <v>1723</v>
      </c>
      <c r="F2934" s="65">
        <v>1</v>
      </c>
      <c r="G2934" s="65" t="s">
        <v>19</v>
      </c>
      <c r="H2934" s="65" t="s">
        <v>26</v>
      </c>
      <c r="I2934" s="65" t="s">
        <v>1711</v>
      </c>
      <c r="J2934" s="65">
        <v>5</v>
      </c>
      <c r="K2934" s="51"/>
      <c r="L2934" s="65" t="s">
        <v>21</v>
      </c>
      <c r="M2934" s="51"/>
      <c r="N2934" s="66" t="s">
        <v>1886</v>
      </c>
    </row>
    <row r="2935" spans="1:14" x14ac:dyDescent="0.25">
      <c r="A2935" s="65" t="s">
        <v>1708</v>
      </c>
      <c r="B2935" s="65" t="s">
        <v>53</v>
      </c>
      <c r="C2935" s="65" t="s">
        <v>54</v>
      </c>
      <c r="D2935" s="65" t="s">
        <v>55</v>
      </c>
      <c r="E2935" s="65" t="s">
        <v>1787</v>
      </c>
      <c r="F2935" s="65">
        <v>1</v>
      </c>
      <c r="G2935" s="65" t="s">
        <v>19</v>
      </c>
      <c r="H2935" s="65" t="s">
        <v>26</v>
      </c>
      <c r="I2935" s="65" t="s">
        <v>1711</v>
      </c>
      <c r="J2935" s="65">
        <v>4</v>
      </c>
      <c r="K2935" s="51"/>
      <c r="L2935" s="65" t="s">
        <v>21</v>
      </c>
      <c r="M2935" s="51"/>
      <c r="N2935" s="66" t="s">
        <v>1886</v>
      </c>
    </row>
    <row r="2936" spans="1:14" ht="25.5" x14ac:dyDescent="0.25">
      <c r="A2936" s="65" t="s">
        <v>1708</v>
      </c>
      <c r="B2936" s="65" t="s">
        <v>16</v>
      </c>
      <c r="C2936" s="65" t="s">
        <v>163</v>
      </c>
      <c r="D2936" s="65" t="s">
        <v>624</v>
      </c>
      <c r="E2936" s="65" t="s">
        <v>1787</v>
      </c>
      <c r="F2936" s="65">
        <v>1</v>
      </c>
      <c r="G2936" s="65" t="s">
        <v>19</v>
      </c>
      <c r="H2936" s="65" t="s">
        <v>26</v>
      </c>
      <c r="I2936" s="65" t="s">
        <v>1711</v>
      </c>
      <c r="J2936" s="65">
        <v>10</v>
      </c>
      <c r="K2936" s="51"/>
      <c r="L2936" s="65" t="s">
        <v>21</v>
      </c>
      <c r="M2936" s="51"/>
      <c r="N2936" s="66" t="s">
        <v>1886</v>
      </c>
    </row>
    <row r="2937" spans="1:14" ht="25.5" x14ac:dyDescent="0.25">
      <c r="A2937" s="65" t="s">
        <v>1708</v>
      </c>
      <c r="B2937" s="65" t="s">
        <v>140</v>
      </c>
      <c r="C2937" s="65" t="s">
        <v>621</v>
      </c>
      <c r="D2937" s="65" t="s">
        <v>622</v>
      </c>
      <c r="E2937" s="65" t="s">
        <v>1787</v>
      </c>
      <c r="F2937" s="65">
        <v>1</v>
      </c>
      <c r="G2937" s="65" t="s">
        <v>19</v>
      </c>
      <c r="H2937" s="65" t="s">
        <v>26</v>
      </c>
      <c r="I2937" s="65" t="s">
        <v>1711</v>
      </c>
      <c r="J2937" s="51"/>
      <c r="K2937" s="65">
        <v>4</v>
      </c>
      <c r="L2937" s="65" t="s">
        <v>21</v>
      </c>
      <c r="M2937" s="51"/>
      <c r="N2937" s="66" t="s">
        <v>1886</v>
      </c>
    </row>
    <row r="2938" spans="1:14" x14ac:dyDescent="0.25">
      <c r="A2938" s="65" t="s">
        <v>1708</v>
      </c>
      <c r="B2938" s="65" t="s">
        <v>68</v>
      </c>
      <c r="C2938" s="65" t="s">
        <v>69</v>
      </c>
      <c r="D2938" s="65" t="s">
        <v>76</v>
      </c>
      <c r="E2938" s="65" t="s">
        <v>1709</v>
      </c>
      <c r="F2938" s="65">
        <v>1</v>
      </c>
      <c r="G2938" s="65" t="s">
        <v>19</v>
      </c>
      <c r="H2938" s="65" t="s">
        <v>26</v>
      </c>
      <c r="I2938" s="65"/>
      <c r="J2938" s="65">
        <v>39</v>
      </c>
      <c r="K2938" s="51"/>
      <c r="L2938" s="65" t="s">
        <v>21</v>
      </c>
      <c r="M2938" s="51"/>
      <c r="N2938" s="51"/>
    </row>
    <row r="2939" spans="1:14" x14ac:dyDescent="0.25">
      <c r="A2939" s="65" t="s">
        <v>1708</v>
      </c>
      <c r="B2939" s="65" t="s">
        <v>68</v>
      </c>
      <c r="C2939" s="65" t="s">
        <v>69</v>
      </c>
      <c r="D2939" s="65" t="s">
        <v>70</v>
      </c>
      <c r="E2939" s="65" t="s">
        <v>1709</v>
      </c>
      <c r="F2939" s="65">
        <v>1</v>
      </c>
      <c r="G2939" s="65" t="s">
        <v>19</v>
      </c>
      <c r="H2939" s="65" t="s">
        <v>26</v>
      </c>
      <c r="I2939" s="65"/>
      <c r="J2939" s="65">
        <v>44</v>
      </c>
      <c r="K2939" s="51"/>
      <c r="L2939" s="65" t="s">
        <v>21</v>
      </c>
      <c r="M2939" s="51"/>
      <c r="N2939" s="51"/>
    </row>
    <row r="2940" spans="1:14" x14ac:dyDescent="0.25">
      <c r="A2940" s="65" t="s">
        <v>1708</v>
      </c>
      <c r="B2940" s="65" t="s">
        <v>46</v>
      </c>
      <c r="C2940" s="65" t="s">
        <v>47</v>
      </c>
      <c r="D2940" s="65" t="s">
        <v>835</v>
      </c>
      <c r="E2940" s="65" t="s">
        <v>1787</v>
      </c>
      <c r="F2940" s="65">
        <v>1</v>
      </c>
      <c r="G2940" s="65" t="s">
        <v>19</v>
      </c>
      <c r="H2940" s="65" t="s">
        <v>26</v>
      </c>
      <c r="I2940" s="65" t="s">
        <v>1711</v>
      </c>
      <c r="J2940" s="51"/>
      <c r="K2940" s="65">
        <v>39</v>
      </c>
      <c r="L2940" s="65" t="s">
        <v>21</v>
      </c>
      <c r="M2940" s="51"/>
      <c r="N2940" s="66" t="s">
        <v>1886</v>
      </c>
    </row>
    <row r="2941" spans="1:14" x14ac:dyDescent="0.25">
      <c r="A2941" s="65" t="s">
        <v>1708</v>
      </c>
      <c r="B2941" s="65" t="s">
        <v>68</v>
      </c>
      <c r="C2941" s="65" t="s">
        <v>69</v>
      </c>
      <c r="D2941" s="65" t="s">
        <v>495</v>
      </c>
      <c r="E2941" s="65" t="s">
        <v>1709</v>
      </c>
      <c r="F2941" s="65">
        <v>1</v>
      </c>
      <c r="G2941" s="65" t="s">
        <v>19</v>
      </c>
      <c r="H2941" s="65" t="s">
        <v>26</v>
      </c>
      <c r="I2941" s="65"/>
      <c r="J2941" s="65">
        <v>48</v>
      </c>
      <c r="K2941" s="51"/>
      <c r="L2941" s="65" t="s">
        <v>21</v>
      </c>
      <c r="M2941" s="51"/>
      <c r="N2941" s="51"/>
    </row>
    <row r="2942" spans="1:14" x14ac:dyDescent="0.25">
      <c r="A2942" s="65" t="s">
        <v>1708</v>
      </c>
      <c r="B2942" s="65" t="s">
        <v>68</v>
      </c>
      <c r="C2942" s="65" t="s">
        <v>69</v>
      </c>
      <c r="D2942" s="65" t="s">
        <v>82</v>
      </c>
      <c r="E2942" s="65" t="s">
        <v>1709</v>
      </c>
      <c r="F2942" s="65">
        <v>1</v>
      </c>
      <c r="G2942" s="65" t="s">
        <v>19</v>
      </c>
      <c r="H2942" s="65" t="s">
        <v>26</v>
      </c>
      <c r="I2942" s="65"/>
      <c r="J2942" s="65">
        <v>53</v>
      </c>
      <c r="K2942" s="51"/>
      <c r="L2942" s="65" t="s">
        <v>21</v>
      </c>
      <c r="M2942" s="51"/>
      <c r="N2942" s="51"/>
    </row>
    <row r="2943" spans="1:14" x14ac:dyDescent="0.25">
      <c r="A2943" s="65" t="s">
        <v>1708</v>
      </c>
      <c r="B2943" s="65" t="s">
        <v>176</v>
      </c>
      <c r="C2943" s="65" t="s">
        <v>420</v>
      </c>
      <c r="D2943" s="65" t="s">
        <v>421</v>
      </c>
      <c r="E2943" s="65" t="s">
        <v>1723</v>
      </c>
      <c r="F2943" s="65">
        <v>1</v>
      </c>
      <c r="G2943" s="65" t="s">
        <v>19</v>
      </c>
      <c r="H2943" s="65" t="s">
        <v>26</v>
      </c>
      <c r="I2943" s="65" t="s">
        <v>1711</v>
      </c>
      <c r="J2943" s="65">
        <v>20</v>
      </c>
      <c r="K2943" s="65">
        <v>33</v>
      </c>
      <c r="L2943" s="65" t="s">
        <v>21</v>
      </c>
      <c r="M2943" s="51"/>
      <c r="N2943" s="66" t="s">
        <v>1886</v>
      </c>
    </row>
    <row r="2944" spans="1:14" x14ac:dyDescent="0.25">
      <c r="A2944" s="65" t="s">
        <v>1708</v>
      </c>
      <c r="B2944" s="65" t="s">
        <v>85</v>
      </c>
      <c r="C2944" s="65" t="s">
        <v>86</v>
      </c>
      <c r="D2944" s="65" t="s">
        <v>87</v>
      </c>
      <c r="E2944" s="65" t="s">
        <v>1723</v>
      </c>
      <c r="F2944" s="65">
        <v>1</v>
      </c>
      <c r="G2944" s="65" t="s">
        <v>19</v>
      </c>
      <c r="H2944" s="65" t="s">
        <v>26</v>
      </c>
      <c r="I2944" s="65" t="s">
        <v>1711</v>
      </c>
      <c r="J2944" s="51"/>
      <c r="K2944" s="65">
        <v>25</v>
      </c>
      <c r="L2944" s="65" t="s">
        <v>21</v>
      </c>
      <c r="M2944" s="51"/>
      <c r="N2944" s="66" t="s">
        <v>1886</v>
      </c>
    </row>
    <row r="2945" spans="1:14" x14ac:dyDescent="0.25">
      <c r="A2945" s="65" t="s">
        <v>1708</v>
      </c>
      <c r="B2945" s="65" t="s">
        <v>85</v>
      </c>
      <c r="C2945" s="65" t="s">
        <v>249</v>
      </c>
      <c r="D2945" s="65" t="s">
        <v>250</v>
      </c>
      <c r="E2945" s="65" t="s">
        <v>1723</v>
      </c>
      <c r="F2945" s="65">
        <v>1</v>
      </c>
      <c r="G2945" s="65" t="s">
        <v>19</v>
      </c>
      <c r="H2945" s="65" t="s">
        <v>26</v>
      </c>
      <c r="I2945" s="65" t="s">
        <v>1711</v>
      </c>
      <c r="J2945" s="51"/>
      <c r="K2945" s="65">
        <v>20</v>
      </c>
      <c r="L2945" s="65" t="s">
        <v>21</v>
      </c>
      <c r="M2945" s="51"/>
      <c r="N2945" s="66" t="s">
        <v>1886</v>
      </c>
    </row>
    <row r="2946" spans="1:14" x14ac:dyDescent="0.25">
      <c r="A2946" s="65" t="s">
        <v>1708</v>
      </c>
      <c r="B2946" s="65" t="s">
        <v>498</v>
      </c>
      <c r="C2946" s="65" t="s">
        <v>499</v>
      </c>
      <c r="D2946" s="65" t="s">
        <v>500</v>
      </c>
      <c r="E2946" s="65" t="s">
        <v>1813</v>
      </c>
      <c r="F2946" s="65">
        <v>1</v>
      </c>
      <c r="G2946" s="65" t="s">
        <v>19</v>
      </c>
      <c r="H2946" s="65" t="s">
        <v>111</v>
      </c>
      <c r="I2946" s="65" t="s">
        <v>1711</v>
      </c>
      <c r="J2946" s="65">
        <v>7</v>
      </c>
      <c r="K2946" s="65">
        <v>3</v>
      </c>
      <c r="L2946" s="65" t="s">
        <v>21</v>
      </c>
      <c r="M2946" s="51"/>
      <c r="N2946" s="51"/>
    </row>
    <row r="2947" spans="1:14" x14ac:dyDescent="0.25">
      <c r="A2947" s="65" t="s">
        <v>1708</v>
      </c>
      <c r="B2947" s="65" t="s">
        <v>498</v>
      </c>
      <c r="C2947" s="65" t="s">
        <v>571</v>
      </c>
      <c r="D2947" s="65" t="s">
        <v>589</v>
      </c>
      <c r="E2947" s="65" t="s">
        <v>1813</v>
      </c>
      <c r="F2947" s="65">
        <v>1</v>
      </c>
      <c r="G2947" s="65" t="s">
        <v>19</v>
      </c>
      <c r="H2947" s="65" t="s">
        <v>111</v>
      </c>
      <c r="I2947" s="65" t="s">
        <v>1711</v>
      </c>
      <c r="J2947" s="65">
        <v>8</v>
      </c>
      <c r="K2947" s="65">
        <v>4</v>
      </c>
      <c r="L2947" s="65" t="s">
        <v>21</v>
      </c>
      <c r="M2947" s="51"/>
      <c r="N2947" s="51"/>
    </row>
    <row r="2948" spans="1:14" x14ac:dyDescent="0.25">
      <c r="A2948" s="65" t="s">
        <v>1708</v>
      </c>
      <c r="B2948" s="65" t="s">
        <v>43</v>
      </c>
      <c r="C2948" s="65" t="s">
        <v>282</v>
      </c>
      <c r="D2948" s="65" t="s">
        <v>433</v>
      </c>
      <c r="E2948" s="65" t="s">
        <v>1709</v>
      </c>
      <c r="F2948" s="65">
        <v>1</v>
      </c>
      <c r="G2948" s="65" t="s">
        <v>19</v>
      </c>
      <c r="H2948" s="65" t="s">
        <v>20</v>
      </c>
      <c r="I2948" s="65"/>
      <c r="J2948" s="65">
        <v>36</v>
      </c>
      <c r="K2948" s="65">
        <v>38</v>
      </c>
      <c r="L2948" s="65" t="s">
        <v>21</v>
      </c>
      <c r="M2948" s="51"/>
      <c r="N2948" s="51"/>
    </row>
    <row r="2949" spans="1:14" x14ac:dyDescent="0.25">
      <c r="A2949" s="65" t="s">
        <v>1708</v>
      </c>
      <c r="B2949" s="65" t="s">
        <v>30</v>
      </c>
      <c r="C2949" s="65" t="s">
        <v>34</v>
      </c>
      <c r="D2949" s="65" t="s">
        <v>35</v>
      </c>
      <c r="E2949" s="65" t="s">
        <v>1832</v>
      </c>
      <c r="F2949" s="65">
        <v>1</v>
      </c>
      <c r="G2949" s="65" t="s">
        <v>19</v>
      </c>
      <c r="H2949" s="65" t="s">
        <v>92</v>
      </c>
      <c r="I2949" s="65" t="s">
        <v>1713</v>
      </c>
      <c r="J2949" s="65">
        <v>38</v>
      </c>
      <c r="K2949" s="51"/>
      <c r="L2949" s="65" t="s">
        <v>21</v>
      </c>
      <c r="M2949" s="51"/>
      <c r="N2949" s="66" t="s">
        <v>1886</v>
      </c>
    </row>
    <row r="2950" spans="1:14" x14ac:dyDescent="0.25">
      <c r="A2950" s="65" t="s">
        <v>1708</v>
      </c>
      <c r="B2950" s="65" t="s">
        <v>172</v>
      </c>
      <c r="C2950" s="65" t="s">
        <v>323</v>
      </c>
      <c r="D2950" s="65" t="s">
        <v>459</v>
      </c>
      <c r="E2950" s="65" t="s">
        <v>1709</v>
      </c>
      <c r="F2950" s="65">
        <v>1</v>
      </c>
      <c r="G2950" s="65" t="s">
        <v>19</v>
      </c>
      <c r="H2950" s="65" t="s">
        <v>92</v>
      </c>
      <c r="I2950" s="65"/>
      <c r="J2950" s="51"/>
      <c r="K2950" s="65">
        <v>35</v>
      </c>
      <c r="L2950" s="65" t="s">
        <v>21</v>
      </c>
      <c r="M2950" s="51"/>
      <c r="N2950" s="51"/>
    </row>
    <row r="2951" spans="1:14" x14ac:dyDescent="0.25">
      <c r="A2951" s="65" t="s">
        <v>1708</v>
      </c>
      <c r="B2951" s="65" t="s">
        <v>172</v>
      </c>
      <c r="C2951" s="65" t="s">
        <v>479</v>
      </c>
      <c r="D2951" s="65" t="s">
        <v>479</v>
      </c>
      <c r="E2951" s="65" t="s">
        <v>1709</v>
      </c>
      <c r="F2951" s="65">
        <v>1</v>
      </c>
      <c r="G2951" s="65" t="s">
        <v>19</v>
      </c>
      <c r="H2951" s="65" t="s">
        <v>92</v>
      </c>
      <c r="I2951" s="65"/>
      <c r="J2951" s="65">
        <v>35</v>
      </c>
      <c r="K2951" s="51"/>
      <c r="L2951" s="65" t="s">
        <v>21</v>
      </c>
      <c r="M2951" s="51"/>
      <c r="N2951" s="51"/>
    </row>
    <row r="2952" spans="1:14" x14ac:dyDescent="0.25">
      <c r="A2952" s="65" t="s">
        <v>1708</v>
      </c>
      <c r="B2952" s="65" t="s">
        <v>93</v>
      </c>
      <c r="C2952" s="65" t="s">
        <v>94</v>
      </c>
      <c r="D2952" s="65" t="s">
        <v>536</v>
      </c>
      <c r="E2952" s="65" t="s">
        <v>1849</v>
      </c>
      <c r="F2952" s="65">
        <v>1</v>
      </c>
      <c r="G2952" s="65" t="s">
        <v>19</v>
      </c>
      <c r="H2952" s="65" t="s">
        <v>26</v>
      </c>
      <c r="I2952" s="65" t="s">
        <v>1711</v>
      </c>
      <c r="J2952" s="65">
        <v>16</v>
      </c>
      <c r="K2952" s="65">
        <v>24</v>
      </c>
      <c r="L2952" s="65" t="s">
        <v>21</v>
      </c>
      <c r="M2952" s="66" t="s">
        <v>1886</v>
      </c>
      <c r="N2952" s="51"/>
    </row>
    <row r="2953" spans="1:14" x14ac:dyDescent="0.25">
      <c r="A2953" s="65" t="s">
        <v>1708</v>
      </c>
      <c r="B2953" s="65" t="s">
        <v>93</v>
      </c>
      <c r="C2953" s="65" t="s">
        <v>94</v>
      </c>
      <c r="D2953" s="65" t="s">
        <v>535</v>
      </c>
      <c r="E2953" s="65" t="s">
        <v>1849</v>
      </c>
      <c r="F2953" s="65">
        <v>1</v>
      </c>
      <c r="G2953" s="65" t="s">
        <v>19</v>
      </c>
      <c r="H2953" s="65" t="s">
        <v>26</v>
      </c>
      <c r="I2953" s="65" t="s">
        <v>1711</v>
      </c>
      <c r="J2953" s="65">
        <v>21</v>
      </c>
      <c r="K2953" s="65">
        <v>19</v>
      </c>
      <c r="L2953" s="65" t="s">
        <v>21</v>
      </c>
      <c r="M2953" s="66" t="s">
        <v>1886</v>
      </c>
      <c r="N2953" s="51"/>
    </row>
    <row r="2954" spans="1:14" x14ac:dyDescent="0.25">
      <c r="A2954" s="65" t="s">
        <v>1708</v>
      </c>
      <c r="B2954" s="65" t="s">
        <v>93</v>
      </c>
      <c r="C2954" s="65" t="s">
        <v>94</v>
      </c>
      <c r="D2954" s="65" t="s">
        <v>453</v>
      </c>
      <c r="E2954" s="65" t="s">
        <v>1849</v>
      </c>
      <c r="F2954" s="65">
        <v>1</v>
      </c>
      <c r="G2954" s="65" t="s">
        <v>19</v>
      </c>
      <c r="H2954" s="65" t="s">
        <v>26</v>
      </c>
      <c r="I2954" s="65" t="s">
        <v>1711</v>
      </c>
      <c r="J2954" s="65">
        <v>23</v>
      </c>
      <c r="K2954" s="65">
        <v>17</v>
      </c>
      <c r="L2954" s="65" t="s">
        <v>21</v>
      </c>
      <c r="M2954" s="66" t="s">
        <v>1886</v>
      </c>
      <c r="N2954" s="51"/>
    </row>
    <row r="2955" spans="1:14" x14ac:dyDescent="0.25">
      <c r="A2955" s="65" t="s">
        <v>1708</v>
      </c>
      <c r="B2955" s="65" t="s">
        <v>93</v>
      </c>
      <c r="C2955" s="65" t="s">
        <v>94</v>
      </c>
      <c r="D2955" s="65" t="s">
        <v>534</v>
      </c>
      <c r="E2955" s="65" t="s">
        <v>1849</v>
      </c>
      <c r="F2955" s="65">
        <v>1</v>
      </c>
      <c r="G2955" s="65" t="s">
        <v>19</v>
      </c>
      <c r="H2955" s="65" t="s">
        <v>26</v>
      </c>
      <c r="I2955" s="65" t="s">
        <v>1711</v>
      </c>
      <c r="J2955" s="51"/>
      <c r="K2955" s="65">
        <v>12</v>
      </c>
      <c r="L2955" s="65" t="s">
        <v>21</v>
      </c>
      <c r="M2955" s="66" t="s">
        <v>1886</v>
      </c>
      <c r="N2955" s="51"/>
    </row>
    <row r="2956" spans="1:14" x14ac:dyDescent="0.25">
      <c r="A2956" s="65" t="s">
        <v>1708</v>
      </c>
      <c r="B2956" s="65" t="s">
        <v>93</v>
      </c>
      <c r="C2956" s="65" t="s">
        <v>94</v>
      </c>
      <c r="D2956" s="65" t="s">
        <v>534</v>
      </c>
      <c r="E2956" s="65" t="s">
        <v>1726</v>
      </c>
      <c r="F2956" s="65">
        <v>1</v>
      </c>
      <c r="G2956" s="65" t="s">
        <v>19</v>
      </c>
      <c r="H2956" s="65" t="s">
        <v>26</v>
      </c>
      <c r="I2956" s="65" t="s">
        <v>1711</v>
      </c>
      <c r="J2956" s="65">
        <v>8</v>
      </c>
      <c r="K2956" s="51"/>
      <c r="L2956" s="65" t="s">
        <v>21</v>
      </c>
      <c r="M2956" s="51"/>
      <c r="N2956" s="66" t="s">
        <v>1886</v>
      </c>
    </row>
    <row r="2957" spans="1:14" x14ac:dyDescent="0.25">
      <c r="A2957" s="65" t="s">
        <v>1708</v>
      </c>
      <c r="B2957" s="65" t="s">
        <v>30</v>
      </c>
      <c r="C2957" s="65" t="s">
        <v>34</v>
      </c>
      <c r="D2957" s="65" t="s">
        <v>35</v>
      </c>
      <c r="E2957" s="65" t="s">
        <v>1850</v>
      </c>
      <c r="F2957" s="65">
        <v>1</v>
      </c>
      <c r="G2957" s="65" t="s">
        <v>19</v>
      </c>
      <c r="H2957" s="65" t="s">
        <v>33</v>
      </c>
      <c r="I2957" s="65" t="s">
        <v>1713</v>
      </c>
      <c r="J2957" s="65">
        <v>43</v>
      </c>
      <c r="K2957" s="65">
        <v>39</v>
      </c>
      <c r="L2957" s="65" t="s">
        <v>21</v>
      </c>
      <c r="M2957" s="51"/>
      <c r="N2957" s="66" t="s">
        <v>1886</v>
      </c>
    </row>
    <row r="2958" spans="1:14" x14ac:dyDescent="0.25">
      <c r="A2958" s="65" t="s">
        <v>1708</v>
      </c>
      <c r="B2958" s="65" t="s">
        <v>30</v>
      </c>
      <c r="C2958" s="65" t="s">
        <v>34</v>
      </c>
      <c r="D2958" s="65" t="s">
        <v>36</v>
      </c>
      <c r="E2958" s="65" t="s">
        <v>1850</v>
      </c>
      <c r="F2958" s="65">
        <v>1</v>
      </c>
      <c r="G2958" s="65" t="s">
        <v>19</v>
      </c>
      <c r="H2958" s="65" t="s">
        <v>33</v>
      </c>
      <c r="I2958" s="65" t="s">
        <v>1713</v>
      </c>
      <c r="J2958" s="65">
        <v>45</v>
      </c>
      <c r="K2958" s="51"/>
      <c r="L2958" s="65" t="s">
        <v>21</v>
      </c>
      <c r="M2958" s="51"/>
      <c r="N2958" s="66" t="s">
        <v>1886</v>
      </c>
    </row>
    <row r="2959" spans="1:14" x14ac:dyDescent="0.25">
      <c r="A2959" s="65" t="s">
        <v>1708</v>
      </c>
      <c r="B2959" s="65" t="s">
        <v>30</v>
      </c>
      <c r="C2959" s="65" t="s">
        <v>31</v>
      </c>
      <c r="D2959" s="65" t="s">
        <v>32</v>
      </c>
      <c r="E2959" s="65" t="s">
        <v>1850</v>
      </c>
      <c r="F2959" s="65">
        <v>1</v>
      </c>
      <c r="G2959" s="65" t="s">
        <v>19</v>
      </c>
      <c r="H2959" s="65" t="s">
        <v>33</v>
      </c>
      <c r="I2959" s="65" t="s">
        <v>1713</v>
      </c>
      <c r="J2959" s="65">
        <v>52</v>
      </c>
      <c r="K2959" s="51"/>
      <c r="L2959" s="65" t="s">
        <v>21</v>
      </c>
      <c r="M2959" s="51"/>
      <c r="N2959" s="66" t="s">
        <v>1886</v>
      </c>
    </row>
    <row r="2960" spans="1:14" x14ac:dyDescent="0.25">
      <c r="A2960" s="65" t="s">
        <v>1708</v>
      </c>
      <c r="B2960" s="65" t="s">
        <v>172</v>
      </c>
      <c r="C2960" s="65" t="s">
        <v>323</v>
      </c>
      <c r="D2960" s="65" t="s">
        <v>459</v>
      </c>
      <c r="E2960" s="65" t="s">
        <v>1850</v>
      </c>
      <c r="F2960" s="65">
        <v>1</v>
      </c>
      <c r="G2960" s="65" t="s">
        <v>19</v>
      </c>
      <c r="H2960" s="65" t="s">
        <v>33</v>
      </c>
      <c r="I2960" s="65" t="s">
        <v>1713</v>
      </c>
      <c r="J2960" s="65">
        <v>32</v>
      </c>
      <c r="K2960" s="51"/>
      <c r="L2960" s="65" t="s">
        <v>21</v>
      </c>
      <c r="M2960" s="51"/>
      <c r="N2960" s="66" t="s">
        <v>1886</v>
      </c>
    </row>
    <row r="2961" spans="1:14" x14ac:dyDescent="0.25">
      <c r="A2961" s="65" t="s">
        <v>1708</v>
      </c>
      <c r="B2961" s="65" t="s">
        <v>172</v>
      </c>
      <c r="C2961" s="65" t="s">
        <v>323</v>
      </c>
      <c r="D2961" s="65" t="s">
        <v>459</v>
      </c>
      <c r="E2961" s="65" t="s">
        <v>1832</v>
      </c>
      <c r="F2961" s="65">
        <v>1</v>
      </c>
      <c r="G2961" s="65" t="s">
        <v>19</v>
      </c>
      <c r="H2961" s="65" t="s">
        <v>92</v>
      </c>
      <c r="I2961" s="65" t="s">
        <v>1713</v>
      </c>
      <c r="J2961" s="65">
        <v>30</v>
      </c>
      <c r="K2961" s="51"/>
      <c r="L2961" s="65" t="s">
        <v>21</v>
      </c>
      <c r="M2961" s="51"/>
      <c r="N2961" s="66" t="s">
        <v>1886</v>
      </c>
    </row>
    <row r="2962" spans="1:14" x14ac:dyDescent="0.25">
      <c r="A2962" s="65" t="s">
        <v>1708</v>
      </c>
      <c r="B2962" s="65" t="s">
        <v>226</v>
      </c>
      <c r="C2962" s="65" t="s">
        <v>306</v>
      </c>
      <c r="D2962" s="65" t="s">
        <v>307</v>
      </c>
      <c r="E2962" s="65" t="s">
        <v>1709</v>
      </c>
      <c r="F2962" s="65">
        <v>1</v>
      </c>
      <c r="G2962" s="65" t="s">
        <v>19</v>
      </c>
      <c r="H2962" s="65" t="s">
        <v>92</v>
      </c>
      <c r="I2962" s="65"/>
      <c r="J2962" s="65">
        <v>51</v>
      </c>
      <c r="K2962" s="65">
        <v>44</v>
      </c>
      <c r="L2962" s="65" t="s">
        <v>21</v>
      </c>
      <c r="M2962" s="51"/>
      <c r="N2962" s="51"/>
    </row>
    <row r="2963" spans="1:14" x14ac:dyDescent="0.25">
      <c r="A2963" s="65" t="s">
        <v>1708</v>
      </c>
      <c r="B2963" s="65" t="s">
        <v>172</v>
      </c>
      <c r="C2963" s="65" t="s">
        <v>323</v>
      </c>
      <c r="D2963" s="65" t="s">
        <v>459</v>
      </c>
      <c r="E2963" s="65" t="s">
        <v>1833</v>
      </c>
      <c r="F2963" s="65">
        <v>1</v>
      </c>
      <c r="G2963" s="65" t="s">
        <v>19</v>
      </c>
      <c r="H2963" s="65" t="s">
        <v>497</v>
      </c>
      <c r="I2963" s="65" t="s">
        <v>1713</v>
      </c>
      <c r="J2963" s="65">
        <v>32</v>
      </c>
      <c r="K2963" s="51"/>
      <c r="L2963" s="65" t="s">
        <v>21</v>
      </c>
      <c r="M2963" s="51"/>
      <c r="N2963" s="66" t="s">
        <v>1886</v>
      </c>
    </row>
    <row r="2964" spans="1:14" x14ac:dyDescent="0.25">
      <c r="A2964" s="65" t="s">
        <v>1708</v>
      </c>
      <c r="B2964" s="65" t="s">
        <v>172</v>
      </c>
      <c r="C2964" s="65" t="s">
        <v>323</v>
      </c>
      <c r="D2964" s="65" t="s">
        <v>459</v>
      </c>
      <c r="E2964" s="65" t="s">
        <v>1709</v>
      </c>
      <c r="F2964" s="65">
        <v>1</v>
      </c>
      <c r="G2964" s="65" t="s">
        <v>19</v>
      </c>
      <c r="H2964" s="65" t="s">
        <v>497</v>
      </c>
      <c r="I2964" s="65"/>
      <c r="J2964" s="51"/>
      <c r="K2964" s="65">
        <v>32</v>
      </c>
      <c r="L2964" s="65" t="s">
        <v>21</v>
      </c>
      <c r="M2964" s="51"/>
      <c r="N2964" s="51"/>
    </row>
    <row r="2965" spans="1:14" x14ac:dyDescent="0.25">
      <c r="A2965" s="65" t="s">
        <v>1708</v>
      </c>
      <c r="B2965" s="65" t="s">
        <v>226</v>
      </c>
      <c r="C2965" s="65" t="s">
        <v>306</v>
      </c>
      <c r="D2965" s="65" t="s">
        <v>307</v>
      </c>
      <c r="E2965" s="65" t="s">
        <v>1709</v>
      </c>
      <c r="F2965" s="65">
        <v>1</v>
      </c>
      <c r="G2965" s="65" t="s">
        <v>19</v>
      </c>
      <c r="H2965" s="65" t="s">
        <v>20</v>
      </c>
      <c r="I2965" s="65"/>
      <c r="J2965" s="65">
        <v>58</v>
      </c>
      <c r="K2965" s="65">
        <v>50</v>
      </c>
      <c r="L2965" s="65" t="s">
        <v>21</v>
      </c>
      <c r="M2965" s="51"/>
      <c r="N2965" s="51"/>
    </row>
    <row r="2966" spans="1:14" x14ac:dyDescent="0.25">
      <c r="A2966" s="65" t="s">
        <v>1708</v>
      </c>
      <c r="B2966" s="65" t="s">
        <v>30</v>
      </c>
      <c r="C2966" s="65" t="s">
        <v>34</v>
      </c>
      <c r="D2966" s="65" t="s">
        <v>35</v>
      </c>
      <c r="E2966" s="65" t="s">
        <v>1709</v>
      </c>
      <c r="F2966" s="65">
        <v>1</v>
      </c>
      <c r="G2966" s="65" t="s">
        <v>19</v>
      </c>
      <c r="H2966" s="65" t="s">
        <v>20</v>
      </c>
      <c r="I2966" s="65"/>
      <c r="J2966" s="65">
        <v>48</v>
      </c>
      <c r="K2966" s="65">
        <v>50</v>
      </c>
      <c r="L2966" s="65" t="s">
        <v>21</v>
      </c>
      <c r="M2966" s="51"/>
      <c r="N2966" s="51"/>
    </row>
    <row r="2967" spans="1:14" x14ac:dyDescent="0.25">
      <c r="A2967" s="65" t="s">
        <v>1708</v>
      </c>
      <c r="B2967" s="65" t="s">
        <v>93</v>
      </c>
      <c r="C2967" s="65" t="s">
        <v>94</v>
      </c>
      <c r="D2967" s="65" t="s">
        <v>534</v>
      </c>
      <c r="E2967" s="65" t="s">
        <v>1740</v>
      </c>
      <c r="F2967" s="65">
        <v>1</v>
      </c>
      <c r="G2967" s="65" t="s">
        <v>19</v>
      </c>
      <c r="H2967" s="65" t="s">
        <v>1736</v>
      </c>
      <c r="I2967" s="65" t="s">
        <v>1713</v>
      </c>
      <c r="J2967" s="65">
        <v>9</v>
      </c>
      <c r="K2967" s="65">
        <v>29</v>
      </c>
      <c r="L2967" s="65" t="s">
        <v>21</v>
      </c>
      <c r="M2967" s="51"/>
      <c r="N2967" s="66" t="s">
        <v>1886</v>
      </c>
    </row>
    <row r="2968" spans="1:14" x14ac:dyDescent="0.25">
      <c r="A2968" s="65" t="s">
        <v>1708</v>
      </c>
      <c r="B2968" s="65" t="s">
        <v>93</v>
      </c>
      <c r="C2968" s="65" t="s">
        <v>94</v>
      </c>
      <c r="D2968" s="65" t="s">
        <v>534</v>
      </c>
      <c r="E2968" s="65" t="s">
        <v>1851</v>
      </c>
      <c r="F2968" s="65">
        <v>1</v>
      </c>
      <c r="G2968" s="65" t="s">
        <v>19</v>
      </c>
      <c r="H2968" s="65" t="s">
        <v>529</v>
      </c>
      <c r="I2968" s="65" t="s">
        <v>1713</v>
      </c>
      <c r="J2968" s="65">
        <v>9</v>
      </c>
      <c r="K2968" s="65">
        <v>32</v>
      </c>
      <c r="L2968" s="65" t="s">
        <v>21</v>
      </c>
      <c r="M2968" s="51"/>
      <c r="N2968" s="66" t="s">
        <v>1886</v>
      </c>
    </row>
    <row r="2969" spans="1:14" x14ac:dyDescent="0.25">
      <c r="A2969" s="65" t="s">
        <v>1708</v>
      </c>
      <c r="B2969" s="65" t="s">
        <v>93</v>
      </c>
      <c r="C2969" s="65" t="s">
        <v>94</v>
      </c>
      <c r="D2969" s="65" t="s">
        <v>535</v>
      </c>
      <c r="E2969" s="65" t="s">
        <v>1740</v>
      </c>
      <c r="F2969" s="65">
        <v>1</v>
      </c>
      <c r="G2969" s="65" t="s">
        <v>19</v>
      </c>
      <c r="H2969" s="65" t="s">
        <v>1736</v>
      </c>
      <c r="I2969" s="65" t="s">
        <v>1713</v>
      </c>
      <c r="J2969" s="65">
        <v>13</v>
      </c>
      <c r="K2969" s="65">
        <v>27</v>
      </c>
      <c r="L2969" s="65" t="s">
        <v>21</v>
      </c>
      <c r="M2969" s="51"/>
      <c r="N2969" s="66" t="s">
        <v>1886</v>
      </c>
    </row>
    <row r="2970" spans="1:14" x14ac:dyDescent="0.25">
      <c r="A2970" s="65" t="s">
        <v>1708</v>
      </c>
      <c r="B2970" s="65" t="s">
        <v>93</v>
      </c>
      <c r="C2970" s="65" t="s">
        <v>94</v>
      </c>
      <c r="D2970" s="65" t="s">
        <v>535</v>
      </c>
      <c r="E2970" s="65" t="s">
        <v>1851</v>
      </c>
      <c r="F2970" s="65">
        <v>1</v>
      </c>
      <c r="G2970" s="65" t="s">
        <v>19</v>
      </c>
      <c r="H2970" s="65" t="s">
        <v>529</v>
      </c>
      <c r="I2970" s="65" t="s">
        <v>1713</v>
      </c>
      <c r="J2970" s="65">
        <v>13</v>
      </c>
      <c r="K2970" s="65">
        <v>31</v>
      </c>
      <c r="L2970" s="65" t="s">
        <v>21</v>
      </c>
      <c r="M2970" s="51"/>
      <c r="N2970" s="66" t="s">
        <v>1886</v>
      </c>
    </row>
    <row r="2971" spans="1:14" x14ac:dyDescent="0.25">
      <c r="A2971" s="65" t="s">
        <v>1708</v>
      </c>
      <c r="B2971" s="65" t="s">
        <v>93</v>
      </c>
      <c r="C2971" s="65" t="s">
        <v>94</v>
      </c>
      <c r="D2971" s="65" t="s">
        <v>453</v>
      </c>
      <c r="E2971" s="65" t="s">
        <v>1851</v>
      </c>
      <c r="F2971" s="65">
        <v>1</v>
      </c>
      <c r="G2971" s="65" t="s">
        <v>19</v>
      </c>
      <c r="H2971" s="65" t="s">
        <v>529</v>
      </c>
      <c r="I2971" s="65" t="s">
        <v>1713</v>
      </c>
      <c r="J2971" s="65">
        <v>18</v>
      </c>
      <c r="K2971" s="51"/>
      <c r="L2971" s="65" t="s">
        <v>21</v>
      </c>
      <c r="M2971" s="51"/>
      <c r="N2971" s="66" t="s">
        <v>1886</v>
      </c>
    </row>
    <row r="2972" spans="1:14" x14ac:dyDescent="0.25">
      <c r="A2972" s="65" t="s">
        <v>1708</v>
      </c>
      <c r="B2972" s="65" t="s">
        <v>93</v>
      </c>
      <c r="C2972" s="65" t="s">
        <v>94</v>
      </c>
      <c r="D2972" s="65" t="s">
        <v>453</v>
      </c>
      <c r="E2972" s="65" t="s">
        <v>1740</v>
      </c>
      <c r="F2972" s="65">
        <v>1</v>
      </c>
      <c r="G2972" s="65" t="s">
        <v>19</v>
      </c>
      <c r="H2972" s="65" t="s">
        <v>1736</v>
      </c>
      <c r="I2972" s="65" t="s">
        <v>1713</v>
      </c>
      <c r="J2972" s="65">
        <v>15</v>
      </c>
      <c r="K2972" s="65">
        <v>25</v>
      </c>
      <c r="L2972" s="65" t="s">
        <v>21</v>
      </c>
      <c r="M2972" s="51"/>
      <c r="N2972" s="66" t="s">
        <v>1886</v>
      </c>
    </row>
    <row r="2973" spans="1:14" x14ac:dyDescent="0.25">
      <c r="A2973" s="65" t="s">
        <v>1708</v>
      </c>
      <c r="B2973" s="65" t="s">
        <v>93</v>
      </c>
      <c r="C2973" s="65" t="s">
        <v>94</v>
      </c>
      <c r="D2973" s="65" t="s">
        <v>453</v>
      </c>
      <c r="E2973" s="65" t="s">
        <v>1739</v>
      </c>
      <c r="F2973" s="65">
        <v>1</v>
      </c>
      <c r="G2973" s="65" t="s">
        <v>19</v>
      </c>
      <c r="H2973" s="65" t="s">
        <v>1737</v>
      </c>
      <c r="I2973" s="65" t="s">
        <v>1713</v>
      </c>
      <c r="J2973" s="65">
        <v>17</v>
      </c>
      <c r="K2973" s="65">
        <v>22</v>
      </c>
      <c r="L2973" s="65" t="s">
        <v>21</v>
      </c>
      <c r="M2973" s="51"/>
      <c r="N2973" s="66" t="s">
        <v>1886</v>
      </c>
    </row>
    <row r="2974" spans="1:14" x14ac:dyDescent="0.25">
      <c r="A2974" s="65" t="s">
        <v>1708</v>
      </c>
      <c r="B2974" s="65" t="s">
        <v>93</v>
      </c>
      <c r="C2974" s="65" t="s">
        <v>94</v>
      </c>
      <c r="D2974" s="65" t="s">
        <v>453</v>
      </c>
      <c r="E2974" s="65" t="s">
        <v>1709</v>
      </c>
      <c r="F2974" s="65">
        <v>1</v>
      </c>
      <c r="G2974" s="65" t="s">
        <v>19</v>
      </c>
      <c r="H2974" s="65" t="s">
        <v>1727</v>
      </c>
      <c r="I2974" s="65"/>
      <c r="J2974" s="65">
        <v>19</v>
      </c>
      <c r="K2974" s="65">
        <v>23</v>
      </c>
      <c r="L2974" s="65" t="s">
        <v>21</v>
      </c>
      <c r="M2974" s="51"/>
      <c r="N2974" s="51"/>
    </row>
    <row r="2975" spans="1:14" x14ac:dyDescent="0.25">
      <c r="A2975" s="65" t="s">
        <v>1708</v>
      </c>
      <c r="B2975" s="65" t="s">
        <v>93</v>
      </c>
      <c r="C2975" s="65" t="s">
        <v>94</v>
      </c>
      <c r="D2975" s="65" t="s">
        <v>536</v>
      </c>
      <c r="E2975" s="65" t="s">
        <v>1852</v>
      </c>
      <c r="F2975" s="65">
        <v>1</v>
      </c>
      <c r="G2975" s="65" t="s">
        <v>19</v>
      </c>
      <c r="H2975" s="65" t="s">
        <v>497</v>
      </c>
      <c r="I2975" s="65" t="s">
        <v>1713</v>
      </c>
      <c r="J2975" s="65">
        <v>19</v>
      </c>
      <c r="K2975" s="65">
        <v>12</v>
      </c>
      <c r="L2975" s="65" t="s">
        <v>21</v>
      </c>
      <c r="M2975" s="66" t="s">
        <v>1886</v>
      </c>
      <c r="N2975" s="51"/>
    </row>
    <row r="2976" spans="1:14" x14ac:dyDescent="0.25">
      <c r="A2976" s="65" t="s">
        <v>1708</v>
      </c>
      <c r="B2976" s="65" t="s">
        <v>93</v>
      </c>
      <c r="C2976" s="65" t="s">
        <v>94</v>
      </c>
      <c r="D2976" s="65" t="s">
        <v>536</v>
      </c>
      <c r="E2976" s="65" t="s">
        <v>1853</v>
      </c>
      <c r="F2976" s="65">
        <v>1</v>
      </c>
      <c r="G2976" s="65" t="s">
        <v>19</v>
      </c>
      <c r="H2976" s="65" t="s">
        <v>529</v>
      </c>
      <c r="I2976" s="65" t="s">
        <v>1713</v>
      </c>
      <c r="J2976" s="65">
        <v>18</v>
      </c>
      <c r="K2976" s="65">
        <v>16</v>
      </c>
      <c r="L2976" s="65" t="s">
        <v>21</v>
      </c>
      <c r="M2976" s="51"/>
      <c r="N2976" s="51"/>
    </row>
    <row r="2977" spans="1:14" x14ac:dyDescent="0.25">
      <c r="A2977" s="65" t="s">
        <v>1708</v>
      </c>
      <c r="B2977" s="65" t="s">
        <v>93</v>
      </c>
      <c r="C2977" s="65" t="s">
        <v>94</v>
      </c>
      <c r="D2977" s="65" t="s">
        <v>536</v>
      </c>
      <c r="E2977" s="65" t="s">
        <v>1854</v>
      </c>
      <c r="F2977" s="65">
        <v>1</v>
      </c>
      <c r="G2977" s="65" t="s">
        <v>19</v>
      </c>
      <c r="H2977" s="65" t="s">
        <v>33</v>
      </c>
      <c r="I2977" s="65" t="s">
        <v>1713</v>
      </c>
      <c r="J2977" s="65">
        <v>17</v>
      </c>
      <c r="K2977" s="65">
        <v>15</v>
      </c>
      <c r="L2977" s="65" t="s">
        <v>21</v>
      </c>
      <c r="M2977" s="51"/>
      <c r="N2977" s="51"/>
    </row>
    <row r="2978" spans="1:14" x14ac:dyDescent="0.25">
      <c r="A2978" s="65" t="s">
        <v>1708</v>
      </c>
      <c r="B2978" s="65" t="s">
        <v>93</v>
      </c>
      <c r="C2978" s="65" t="s">
        <v>94</v>
      </c>
      <c r="D2978" s="65" t="s">
        <v>536</v>
      </c>
      <c r="E2978" s="65" t="s">
        <v>1855</v>
      </c>
      <c r="F2978" s="65">
        <v>1</v>
      </c>
      <c r="G2978" s="65" t="s">
        <v>19</v>
      </c>
      <c r="H2978" s="65" t="s">
        <v>92</v>
      </c>
      <c r="I2978" s="65" t="s">
        <v>1713</v>
      </c>
      <c r="J2978" s="65">
        <v>14</v>
      </c>
      <c r="K2978" s="65">
        <v>12</v>
      </c>
      <c r="L2978" s="65" t="s">
        <v>21</v>
      </c>
      <c r="M2978" s="51"/>
      <c r="N2978" s="51"/>
    </row>
    <row r="2979" spans="1:14" x14ac:dyDescent="0.25">
      <c r="A2979" s="65" t="s">
        <v>1708</v>
      </c>
      <c r="B2979" s="65" t="s">
        <v>93</v>
      </c>
      <c r="C2979" s="65" t="s">
        <v>94</v>
      </c>
      <c r="D2979" s="65" t="s">
        <v>536</v>
      </c>
      <c r="E2979" s="65" t="s">
        <v>1856</v>
      </c>
      <c r="F2979" s="65">
        <v>1</v>
      </c>
      <c r="G2979" s="65" t="s">
        <v>19</v>
      </c>
      <c r="H2979" s="65" t="s">
        <v>1737</v>
      </c>
      <c r="I2979" s="65" t="s">
        <v>1713</v>
      </c>
      <c r="J2979" s="65">
        <v>17</v>
      </c>
      <c r="K2979" s="65">
        <v>15</v>
      </c>
      <c r="L2979" s="65" t="s">
        <v>21</v>
      </c>
      <c r="M2979" s="51"/>
      <c r="N2979" s="51"/>
    </row>
    <row r="2980" spans="1:14" x14ac:dyDescent="0.25">
      <c r="A2980" s="65" t="s">
        <v>1708</v>
      </c>
      <c r="B2980" s="65" t="s">
        <v>93</v>
      </c>
      <c r="C2980" s="65" t="s">
        <v>94</v>
      </c>
      <c r="D2980" s="65" t="s">
        <v>601</v>
      </c>
      <c r="E2980" s="65" t="s">
        <v>1852</v>
      </c>
      <c r="F2980" s="65">
        <v>1</v>
      </c>
      <c r="G2980" s="65" t="s">
        <v>19</v>
      </c>
      <c r="H2980" s="65" t="s">
        <v>497</v>
      </c>
      <c r="I2980" s="65" t="s">
        <v>1713</v>
      </c>
      <c r="J2980" s="65">
        <v>20</v>
      </c>
      <c r="K2980" s="65">
        <v>10</v>
      </c>
      <c r="L2980" s="65" t="s">
        <v>21</v>
      </c>
      <c r="M2980" s="66" t="s">
        <v>1886</v>
      </c>
      <c r="N2980" s="51"/>
    </row>
    <row r="2981" spans="1:14" x14ac:dyDescent="0.25">
      <c r="A2981" s="65" t="s">
        <v>1708</v>
      </c>
      <c r="B2981" s="65" t="s">
        <v>93</v>
      </c>
      <c r="C2981" s="65" t="s">
        <v>94</v>
      </c>
      <c r="D2981" s="65" t="s">
        <v>601</v>
      </c>
      <c r="E2981" s="65" t="s">
        <v>1853</v>
      </c>
      <c r="F2981" s="65">
        <v>1</v>
      </c>
      <c r="G2981" s="65" t="s">
        <v>19</v>
      </c>
      <c r="H2981" s="65" t="s">
        <v>529</v>
      </c>
      <c r="I2981" s="65" t="s">
        <v>1713</v>
      </c>
      <c r="J2981" s="65">
        <v>14</v>
      </c>
      <c r="K2981" s="65">
        <v>10</v>
      </c>
      <c r="L2981" s="65" t="s">
        <v>21</v>
      </c>
      <c r="M2981" s="51"/>
      <c r="N2981" s="51"/>
    </row>
    <row r="2982" spans="1:14" x14ac:dyDescent="0.25">
      <c r="A2982" s="65" t="s">
        <v>1708</v>
      </c>
      <c r="B2982" s="65" t="s">
        <v>93</v>
      </c>
      <c r="C2982" s="65" t="s">
        <v>94</v>
      </c>
      <c r="D2982" s="65" t="s">
        <v>601</v>
      </c>
      <c r="E2982" s="65" t="s">
        <v>1854</v>
      </c>
      <c r="F2982" s="65">
        <v>1</v>
      </c>
      <c r="G2982" s="65" t="s">
        <v>19</v>
      </c>
      <c r="H2982" s="65" t="s">
        <v>33</v>
      </c>
      <c r="I2982" s="65" t="s">
        <v>1713</v>
      </c>
      <c r="J2982" s="65">
        <v>20</v>
      </c>
      <c r="K2982" s="65">
        <v>10</v>
      </c>
      <c r="L2982" s="65" t="s">
        <v>21</v>
      </c>
      <c r="M2982" s="51"/>
      <c r="N2982" s="51"/>
    </row>
    <row r="2983" spans="1:14" x14ac:dyDescent="0.25">
      <c r="A2983" s="65" t="s">
        <v>1708</v>
      </c>
      <c r="B2983" s="65" t="s">
        <v>93</v>
      </c>
      <c r="C2983" s="65" t="s">
        <v>94</v>
      </c>
      <c r="D2983" s="65" t="s">
        <v>601</v>
      </c>
      <c r="E2983" s="65" t="s">
        <v>1855</v>
      </c>
      <c r="F2983" s="65">
        <v>1</v>
      </c>
      <c r="G2983" s="65" t="s">
        <v>19</v>
      </c>
      <c r="H2983" s="65" t="s">
        <v>92</v>
      </c>
      <c r="I2983" s="65" t="s">
        <v>1713</v>
      </c>
      <c r="J2983" s="65">
        <v>18</v>
      </c>
      <c r="K2983" s="65">
        <v>9</v>
      </c>
      <c r="L2983" s="65" t="s">
        <v>21</v>
      </c>
      <c r="M2983" s="51"/>
      <c r="N2983" s="51"/>
    </row>
    <row r="2984" spans="1:14" x14ac:dyDescent="0.25">
      <c r="A2984" s="65" t="s">
        <v>1708</v>
      </c>
      <c r="B2984" s="65" t="s">
        <v>93</v>
      </c>
      <c r="C2984" s="65" t="s">
        <v>94</v>
      </c>
      <c r="D2984" s="65" t="s">
        <v>601</v>
      </c>
      <c r="E2984" s="65" t="s">
        <v>1856</v>
      </c>
      <c r="F2984" s="65">
        <v>1</v>
      </c>
      <c r="G2984" s="65" t="s">
        <v>19</v>
      </c>
      <c r="H2984" s="65" t="s">
        <v>1737</v>
      </c>
      <c r="I2984" s="65" t="s">
        <v>1713</v>
      </c>
      <c r="J2984" s="65">
        <v>20</v>
      </c>
      <c r="K2984" s="65">
        <v>10</v>
      </c>
      <c r="L2984" s="65" t="s">
        <v>21</v>
      </c>
      <c r="M2984" s="51"/>
      <c r="N2984" s="51"/>
    </row>
    <row r="2985" spans="1:14" x14ac:dyDescent="0.25">
      <c r="A2985" s="65" t="s">
        <v>1708</v>
      </c>
      <c r="B2985" s="65" t="s">
        <v>244</v>
      </c>
      <c r="C2985" s="65" t="s">
        <v>94</v>
      </c>
      <c r="D2985" s="65" t="s">
        <v>777</v>
      </c>
      <c r="E2985" s="65" t="s">
        <v>1857</v>
      </c>
      <c r="F2985" s="65">
        <v>1</v>
      </c>
      <c r="G2985" s="65" t="s">
        <v>19</v>
      </c>
      <c r="H2985" s="65" t="s">
        <v>1737</v>
      </c>
      <c r="I2985" s="65" t="s">
        <v>1717</v>
      </c>
      <c r="J2985" s="65">
        <v>35</v>
      </c>
      <c r="K2985" s="65">
        <v>30</v>
      </c>
      <c r="L2985" s="65" t="s">
        <v>21</v>
      </c>
      <c r="M2985" s="51"/>
      <c r="N2985" s="51"/>
    </row>
    <row r="2986" spans="1:14" x14ac:dyDescent="0.25">
      <c r="A2986" s="65" t="s">
        <v>1708</v>
      </c>
      <c r="B2986" s="65" t="s">
        <v>244</v>
      </c>
      <c r="C2986" s="65" t="s">
        <v>94</v>
      </c>
      <c r="D2986" s="65" t="s">
        <v>777</v>
      </c>
      <c r="E2986" s="65" t="s">
        <v>1858</v>
      </c>
      <c r="F2986" s="65">
        <v>1</v>
      </c>
      <c r="G2986" s="65" t="s">
        <v>19</v>
      </c>
      <c r="H2986" s="65" t="s">
        <v>33</v>
      </c>
      <c r="I2986" s="65" t="s">
        <v>1717</v>
      </c>
      <c r="J2986" s="65">
        <v>35</v>
      </c>
      <c r="K2986" s="65">
        <v>30</v>
      </c>
      <c r="L2986" s="65" t="s">
        <v>21</v>
      </c>
      <c r="M2986" s="51"/>
      <c r="N2986" s="51"/>
    </row>
    <row r="2987" spans="1:14" x14ac:dyDescent="0.25">
      <c r="A2987" s="65" t="s">
        <v>1708</v>
      </c>
      <c r="B2987" s="65" t="s">
        <v>244</v>
      </c>
      <c r="C2987" s="65" t="s">
        <v>94</v>
      </c>
      <c r="D2987" s="65" t="s">
        <v>777</v>
      </c>
      <c r="E2987" s="65" t="s">
        <v>1859</v>
      </c>
      <c r="F2987" s="65">
        <v>1</v>
      </c>
      <c r="G2987" s="65" t="s">
        <v>19</v>
      </c>
      <c r="H2987" s="65" t="s">
        <v>1733</v>
      </c>
      <c r="I2987" s="65" t="s">
        <v>1717</v>
      </c>
      <c r="J2987" s="65">
        <v>35</v>
      </c>
      <c r="K2987" s="65">
        <v>32</v>
      </c>
      <c r="L2987" s="65" t="s">
        <v>21</v>
      </c>
      <c r="M2987" s="51"/>
      <c r="N2987" s="51"/>
    </row>
    <row r="2988" spans="1:14" x14ac:dyDescent="0.25">
      <c r="A2988" s="65" t="s">
        <v>1708</v>
      </c>
      <c r="B2988" s="65" t="s">
        <v>244</v>
      </c>
      <c r="C2988" s="65" t="s">
        <v>94</v>
      </c>
      <c r="D2988" s="65" t="s">
        <v>618</v>
      </c>
      <c r="E2988" s="65" t="s">
        <v>1857</v>
      </c>
      <c r="F2988" s="65">
        <v>1</v>
      </c>
      <c r="G2988" s="65" t="s">
        <v>19</v>
      </c>
      <c r="H2988" s="65" t="s">
        <v>1737</v>
      </c>
      <c r="I2988" s="65" t="s">
        <v>1717</v>
      </c>
      <c r="J2988" s="65">
        <v>39</v>
      </c>
      <c r="K2988" s="65">
        <v>27</v>
      </c>
      <c r="L2988" s="65" t="s">
        <v>21</v>
      </c>
      <c r="M2988" s="51"/>
      <c r="N2988" s="51"/>
    </row>
    <row r="2989" spans="1:14" x14ac:dyDescent="0.25">
      <c r="A2989" s="65" t="s">
        <v>1708</v>
      </c>
      <c r="B2989" s="65" t="s">
        <v>244</v>
      </c>
      <c r="C2989" s="65" t="s">
        <v>94</v>
      </c>
      <c r="D2989" s="65" t="s">
        <v>618</v>
      </c>
      <c r="E2989" s="65" t="s">
        <v>1858</v>
      </c>
      <c r="F2989" s="65">
        <v>1</v>
      </c>
      <c r="G2989" s="65" t="s">
        <v>19</v>
      </c>
      <c r="H2989" s="65" t="s">
        <v>33</v>
      </c>
      <c r="I2989" s="65" t="s">
        <v>1717</v>
      </c>
      <c r="J2989" s="65">
        <v>39</v>
      </c>
      <c r="K2989" s="65">
        <v>27</v>
      </c>
      <c r="L2989" s="65" t="s">
        <v>21</v>
      </c>
      <c r="M2989" s="51"/>
      <c r="N2989" s="51"/>
    </row>
    <row r="2990" spans="1:14" x14ac:dyDescent="0.25">
      <c r="A2990" s="65" t="s">
        <v>1708</v>
      </c>
      <c r="B2990" s="65" t="s">
        <v>244</v>
      </c>
      <c r="C2990" s="65" t="s">
        <v>94</v>
      </c>
      <c r="D2990" s="65" t="s">
        <v>618</v>
      </c>
      <c r="E2990" s="65" t="s">
        <v>1859</v>
      </c>
      <c r="F2990" s="65">
        <v>1</v>
      </c>
      <c r="G2990" s="65" t="s">
        <v>19</v>
      </c>
      <c r="H2990" s="65" t="s">
        <v>1733</v>
      </c>
      <c r="I2990" s="65" t="s">
        <v>1717</v>
      </c>
      <c r="J2990" s="65">
        <v>38</v>
      </c>
      <c r="K2990" s="65">
        <v>29</v>
      </c>
      <c r="L2990" s="65" t="s">
        <v>21</v>
      </c>
      <c r="M2990" s="51"/>
      <c r="N2990" s="51"/>
    </row>
    <row r="2991" spans="1:14" ht="25.5" x14ac:dyDescent="0.25">
      <c r="A2991" s="65" t="s">
        <v>1708</v>
      </c>
      <c r="B2991" s="65" t="s">
        <v>195</v>
      </c>
      <c r="C2991" s="65" t="s">
        <v>365</v>
      </c>
      <c r="D2991" s="65" t="s">
        <v>540</v>
      </c>
      <c r="E2991" s="65" t="s">
        <v>1859</v>
      </c>
      <c r="F2991" s="65">
        <v>1</v>
      </c>
      <c r="G2991" s="65" t="s">
        <v>19</v>
      </c>
      <c r="H2991" s="65" t="s">
        <v>1733</v>
      </c>
      <c r="I2991" s="65" t="s">
        <v>1717</v>
      </c>
      <c r="J2991" s="65">
        <v>22</v>
      </c>
      <c r="K2991" s="51"/>
      <c r="L2991" s="65" t="s">
        <v>21</v>
      </c>
      <c r="M2991" s="51"/>
      <c r="N2991" s="51"/>
    </row>
    <row r="2992" spans="1:14" x14ac:dyDescent="0.25">
      <c r="A2992" s="65" t="s">
        <v>1708</v>
      </c>
      <c r="B2992" s="65" t="s">
        <v>62</v>
      </c>
      <c r="C2992" s="65" t="s">
        <v>299</v>
      </c>
      <c r="D2992" s="65" t="s">
        <v>769</v>
      </c>
      <c r="E2992" s="65" t="s">
        <v>1709</v>
      </c>
      <c r="F2992" s="65">
        <v>1</v>
      </c>
      <c r="G2992" s="65" t="s">
        <v>19</v>
      </c>
      <c r="H2992" s="65" t="s">
        <v>33</v>
      </c>
      <c r="I2992" s="65"/>
      <c r="J2992" s="65">
        <v>28</v>
      </c>
      <c r="K2992" s="51"/>
      <c r="L2992" s="65" t="s">
        <v>21</v>
      </c>
      <c r="M2992" s="51"/>
      <c r="N2992" s="51"/>
    </row>
    <row r="2993" spans="1:14" x14ac:dyDescent="0.25">
      <c r="A2993" s="65" t="s">
        <v>1708</v>
      </c>
      <c r="B2993" s="65" t="s">
        <v>71</v>
      </c>
      <c r="C2993" s="65" t="s">
        <v>72</v>
      </c>
      <c r="D2993" s="65" t="s">
        <v>831</v>
      </c>
      <c r="E2993" s="65" t="s">
        <v>1804</v>
      </c>
      <c r="F2993" s="65">
        <v>1</v>
      </c>
      <c r="G2993" s="65" t="s">
        <v>19</v>
      </c>
      <c r="H2993" s="65" t="s">
        <v>92</v>
      </c>
      <c r="I2993" s="65" t="s">
        <v>1717</v>
      </c>
      <c r="J2993" s="65">
        <v>26</v>
      </c>
      <c r="K2993" s="65">
        <v>14</v>
      </c>
      <c r="L2993" s="65" t="s">
        <v>21</v>
      </c>
      <c r="M2993" s="66" t="s">
        <v>1886</v>
      </c>
      <c r="N2993" s="51"/>
    </row>
    <row r="2994" spans="1:14" x14ac:dyDescent="0.25">
      <c r="A2994" s="65" t="s">
        <v>1708</v>
      </c>
      <c r="B2994" s="65" t="s">
        <v>93</v>
      </c>
      <c r="C2994" s="65" t="s">
        <v>94</v>
      </c>
      <c r="D2994" s="65" t="s">
        <v>531</v>
      </c>
      <c r="E2994" s="65" t="s">
        <v>1804</v>
      </c>
      <c r="F2994" s="65">
        <v>1</v>
      </c>
      <c r="G2994" s="65" t="s">
        <v>19</v>
      </c>
      <c r="H2994" s="65" t="s">
        <v>92</v>
      </c>
      <c r="I2994" s="65" t="s">
        <v>1717</v>
      </c>
      <c r="J2994" s="65">
        <v>19</v>
      </c>
      <c r="K2994" s="51"/>
      <c r="L2994" s="65" t="s">
        <v>21</v>
      </c>
      <c r="M2994" s="66" t="s">
        <v>1886</v>
      </c>
      <c r="N2994" s="51"/>
    </row>
    <row r="2995" spans="1:14" x14ac:dyDescent="0.25">
      <c r="A2995" s="65" t="s">
        <v>1708</v>
      </c>
      <c r="B2995" s="65" t="s">
        <v>93</v>
      </c>
      <c r="C2995" s="65" t="s">
        <v>94</v>
      </c>
      <c r="D2995" s="65" t="s">
        <v>531</v>
      </c>
      <c r="E2995" s="65" t="s">
        <v>1709</v>
      </c>
      <c r="F2995" s="65">
        <v>1</v>
      </c>
      <c r="G2995" s="65" t="s">
        <v>19</v>
      </c>
      <c r="H2995" s="65" t="s">
        <v>92</v>
      </c>
      <c r="I2995" s="65"/>
      <c r="J2995" s="51"/>
      <c r="K2995" s="65">
        <v>37</v>
      </c>
      <c r="L2995" s="65" t="s">
        <v>21</v>
      </c>
      <c r="M2995" s="51"/>
      <c r="N2995" s="51"/>
    </row>
    <row r="2996" spans="1:14" x14ac:dyDescent="0.25">
      <c r="A2996" s="65" t="s">
        <v>1708</v>
      </c>
      <c r="B2996" s="65" t="s">
        <v>93</v>
      </c>
      <c r="C2996" s="65" t="s">
        <v>94</v>
      </c>
      <c r="D2996" s="65" t="s">
        <v>531</v>
      </c>
      <c r="E2996" s="65" t="s">
        <v>1803</v>
      </c>
      <c r="F2996" s="65">
        <v>1</v>
      </c>
      <c r="G2996" s="65" t="s">
        <v>19</v>
      </c>
      <c r="H2996" s="65" t="s">
        <v>1736</v>
      </c>
      <c r="I2996" s="65" t="s">
        <v>1717</v>
      </c>
      <c r="J2996" s="65">
        <v>19</v>
      </c>
      <c r="K2996" s="51"/>
      <c r="L2996" s="65" t="s">
        <v>21</v>
      </c>
      <c r="M2996" s="66" t="s">
        <v>1886</v>
      </c>
      <c r="N2996" s="51"/>
    </row>
    <row r="2997" spans="1:14" x14ac:dyDescent="0.25">
      <c r="A2997" s="65" t="s">
        <v>1708</v>
      </c>
      <c r="B2997" s="65" t="s">
        <v>93</v>
      </c>
      <c r="C2997" s="65" t="s">
        <v>94</v>
      </c>
      <c r="D2997" s="65" t="s">
        <v>531</v>
      </c>
      <c r="E2997" s="65" t="s">
        <v>1829</v>
      </c>
      <c r="F2997" s="65">
        <v>1</v>
      </c>
      <c r="G2997" s="65" t="s">
        <v>19</v>
      </c>
      <c r="H2997" s="65" t="s">
        <v>529</v>
      </c>
      <c r="I2997" s="65" t="s">
        <v>1717</v>
      </c>
      <c r="J2997" s="65">
        <v>19</v>
      </c>
      <c r="K2997" s="51"/>
      <c r="L2997" s="65" t="s">
        <v>21</v>
      </c>
      <c r="M2997" s="66" t="s">
        <v>1886</v>
      </c>
      <c r="N2997" s="51"/>
    </row>
    <row r="2998" spans="1:14" x14ac:dyDescent="0.25">
      <c r="A2998" s="65" t="s">
        <v>1708</v>
      </c>
      <c r="B2998" s="65" t="s">
        <v>93</v>
      </c>
      <c r="C2998" s="65" t="s">
        <v>94</v>
      </c>
      <c r="D2998" s="65" t="s">
        <v>531</v>
      </c>
      <c r="E2998" s="65" t="s">
        <v>1709</v>
      </c>
      <c r="F2998" s="65">
        <v>1</v>
      </c>
      <c r="G2998" s="65" t="s">
        <v>19</v>
      </c>
      <c r="H2998" s="65" t="s">
        <v>1736</v>
      </c>
      <c r="I2998" s="65"/>
      <c r="J2998" s="51"/>
      <c r="K2998" s="65">
        <v>20</v>
      </c>
      <c r="L2998" s="65" t="s">
        <v>21</v>
      </c>
      <c r="M2998" s="51"/>
      <c r="N2998" s="51"/>
    </row>
    <row r="2999" spans="1:14" x14ac:dyDescent="0.25">
      <c r="A2999" s="65" t="s">
        <v>1708</v>
      </c>
      <c r="B2999" s="65" t="s">
        <v>93</v>
      </c>
      <c r="C2999" s="65" t="s">
        <v>94</v>
      </c>
      <c r="D2999" s="65" t="s">
        <v>531</v>
      </c>
      <c r="E2999" s="65" t="s">
        <v>1709</v>
      </c>
      <c r="F2999" s="65">
        <v>1</v>
      </c>
      <c r="G2999" s="65" t="s">
        <v>19</v>
      </c>
      <c r="H2999" s="65" t="s">
        <v>529</v>
      </c>
      <c r="I2999" s="65"/>
      <c r="J2999" s="51"/>
      <c r="K2999" s="65">
        <v>19</v>
      </c>
      <c r="L2999" s="65" t="s">
        <v>21</v>
      </c>
      <c r="M2999" s="51"/>
      <c r="N2999" s="51"/>
    </row>
    <row r="3000" spans="1:14" x14ac:dyDescent="0.25">
      <c r="A3000" s="65" t="s">
        <v>1708</v>
      </c>
      <c r="B3000" s="65" t="s">
        <v>93</v>
      </c>
      <c r="C3000" s="65" t="s">
        <v>94</v>
      </c>
      <c r="D3000" s="65" t="s">
        <v>531</v>
      </c>
      <c r="E3000" s="65" t="s">
        <v>1857</v>
      </c>
      <c r="F3000" s="65">
        <v>1</v>
      </c>
      <c r="G3000" s="65" t="s">
        <v>19</v>
      </c>
      <c r="H3000" s="65" t="s">
        <v>1737</v>
      </c>
      <c r="I3000" s="65" t="s">
        <v>1717</v>
      </c>
      <c r="J3000" s="65">
        <v>19</v>
      </c>
      <c r="K3000" s="65">
        <v>50</v>
      </c>
      <c r="L3000" s="65" t="s">
        <v>21</v>
      </c>
      <c r="M3000" s="51"/>
      <c r="N3000" s="51"/>
    </row>
    <row r="3001" spans="1:14" x14ac:dyDescent="0.25">
      <c r="A3001" s="65" t="s">
        <v>1708</v>
      </c>
      <c r="B3001" s="65" t="s">
        <v>93</v>
      </c>
      <c r="C3001" s="65" t="s">
        <v>94</v>
      </c>
      <c r="D3001" s="65" t="s">
        <v>531</v>
      </c>
      <c r="E3001" s="65" t="s">
        <v>1858</v>
      </c>
      <c r="F3001" s="65">
        <v>1</v>
      </c>
      <c r="G3001" s="65" t="s">
        <v>19</v>
      </c>
      <c r="H3001" s="65" t="s">
        <v>33</v>
      </c>
      <c r="I3001" s="65" t="s">
        <v>1717</v>
      </c>
      <c r="J3001" s="65">
        <v>19</v>
      </c>
      <c r="K3001" s="51"/>
      <c r="L3001" s="65" t="s">
        <v>21</v>
      </c>
      <c r="M3001" s="51"/>
      <c r="N3001" s="51"/>
    </row>
    <row r="3002" spans="1:14" x14ac:dyDescent="0.25">
      <c r="A3002" s="65" t="s">
        <v>1708</v>
      </c>
      <c r="B3002" s="65" t="s">
        <v>93</v>
      </c>
      <c r="C3002" s="65" t="s">
        <v>94</v>
      </c>
      <c r="D3002" s="65" t="s">
        <v>531</v>
      </c>
      <c r="E3002" s="65" t="s">
        <v>1709</v>
      </c>
      <c r="F3002" s="65">
        <v>1</v>
      </c>
      <c r="G3002" s="65" t="s">
        <v>19</v>
      </c>
      <c r="H3002" s="65" t="s">
        <v>33</v>
      </c>
      <c r="I3002" s="65"/>
      <c r="J3002" s="51"/>
      <c r="K3002" s="65">
        <v>17</v>
      </c>
      <c r="L3002" s="65" t="s">
        <v>21</v>
      </c>
      <c r="M3002" s="51"/>
      <c r="N3002" s="51"/>
    </row>
    <row r="3003" spans="1:14" x14ac:dyDescent="0.25">
      <c r="A3003" s="65" t="s">
        <v>1708</v>
      </c>
      <c r="B3003" s="65" t="s">
        <v>93</v>
      </c>
      <c r="C3003" s="65" t="s">
        <v>94</v>
      </c>
      <c r="D3003" s="65" t="s">
        <v>531</v>
      </c>
      <c r="E3003" s="65" t="s">
        <v>1859</v>
      </c>
      <c r="F3003" s="65">
        <v>1</v>
      </c>
      <c r="G3003" s="65" t="s">
        <v>19</v>
      </c>
      <c r="H3003" s="65" t="s">
        <v>1733</v>
      </c>
      <c r="I3003" s="65" t="s">
        <v>1717</v>
      </c>
      <c r="J3003" s="65">
        <v>18</v>
      </c>
      <c r="K3003" s="51"/>
      <c r="L3003" s="65" t="s">
        <v>21</v>
      </c>
      <c r="M3003" s="51"/>
      <c r="N3003" s="51"/>
    </row>
    <row r="3004" spans="1:14" x14ac:dyDescent="0.25">
      <c r="A3004" s="65" t="s">
        <v>1708</v>
      </c>
      <c r="B3004" s="65" t="s">
        <v>71</v>
      </c>
      <c r="C3004" s="65" t="s">
        <v>72</v>
      </c>
      <c r="D3004" s="65" t="s">
        <v>838</v>
      </c>
      <c r="E3004" s="65" t="s">
        <v>1709</v>
      </c>
      <c r="F3004" s="65">
        <v>1</v>
      </c>
      <c r="G3004" s="65" t="s">
        <v>19</v>
      </c>
      <c r="H3004" s="65" t="s">
        <v>1737</v>
      </c>
      <c r="I3004" s="65"/>
      <c r="J3004" s="65">
        <v>35</v>
      </c>
      <c r="K3004" s="65">
        <v>28</v>
      </c>
      <c r="L3004" s="65" t="s">
        <v>21</v>
      </c>
      <c r="M3004" s="51"/>
      <c r="N3004" s="51"/>
    </row>
    <row r="3005" spans="1:14" x14ac:dyDescent="0.25">
      <c r="A3005" s="65" t="s">
        <v>1708</v>
      </c>
      <c r="B3005" s="65" t="s">
        <v>226</v>
      </c>
      <c r="C3005" s="65" t="s">
        <v>306</v>
      </c>
      <c r="D3005" s="65" t="s">
        <v>307</v>
      </c>
      <c r="E3005" s="65" t="s">
        <v>1821</v>
      </c>
      <c r="F3005" s="65">
        <v>1</v>
      </c>
      <c r="G3005" s="65" t="s">
        <v>19</v>
      </c>
      <c r="H3005" s="65" t="s">
        <v>1733</v>
      </c>
      <c r="I3005" s="65" t="s">
        <v>1711</v>
      </c>
      <c r="J3005" s="65">
        <v>54</v>
      </c>
      <c r="K3005" s="65">
        <v>61</v>
      </c>
      <c r="L3005" s="65" t="s">
        <v>21</v>
      </c>
      <c r="M3005" s="51"/>
      <c r="N3005" s="51"/>
    </row>
    <row r="3006" spans="1:14" x14ac:dyDescent="0.25">
      <c r="A3006" s="65" t="s">
        <v>1708</v>
      </c>
      <c r="B3006" s="65" t="s">
        <v>30</v>
      </c>
      <c r="C3006" s="65" t="s">
        <v>34</v>
      </c>
      <c r="D3006" s="65" t="s">
        <v>36</v>
      </c>
      <c r="E3006" s="65" t="s">
        <v>1860</v>
      </c>
      <c r="F3006" s="65">
        <v>1</v>
      </c>
      <c r="G3006" s="65" t="s">
        <v>19</v>
      </c>
      <c r="H3006" s="65" t="s">
        <v>1733</v>
      </c>
      <c r="I3006" s="65" t="s">
        <v>1713</v>
      </c>
      <c r="J3006" s="65">
        <v>41</v>
      </c>
      <c r="K3006" s="51"/>
      <c r="L3006" s="65" t="s">
        <v>21</v>
      </c>
      <c r="M3006" s="51"/>
      <c r="N3006" s="66" t="s">
        <v>1886</v>
      </c>
    </row>
    <row r="3007" spans="1:14" x14ac:dyDescent="0.25">
      <c r="A3007" s="65" t="s">
        <v>1708</v>
      </c>
      <c r="B3007" s="65" t="s">
        <v>30</v>
      </c>
      <c r="C3007" s="65" t="s">
        <v>34</v>
      </c>
      <c r="D3007" s="65" t="s">
        <v>36</v>
      </c>
      <c r="E3007" s="65" t="s">
        <v>1861</v>
      </c>
      <c r="F3007" s="65">
        <v>1</v>
      </c>
      <c r="G3007" s="65" t="s">
        <v>19</v>
      </c>
      <c r="H3007" s="65" t="s">
        <v>1733</v>
      </c>
      <c r="I3007" s="65" t="s">
        <v>1711</v>
      </c>
      <c r="J3007" s="51"/>
      <c r="K3007" s="65">
        <v>40</v>
      </c>
      <c r="L3007" s="65" t="s">
        <v>21</v>
      </c>
      <c r="M3007" s="51"/>
      <c r="N3007" s="51"/>
    </row>
    <row r="3008" spans="1:14" x14ac:dyDescent="0.25">
      <c r="A3008" s="65" t="s">
        <v>1708</v>
      </c>
      <c r="B3008" s="65" t="s">
        <v>30</v>
      </c>
      <c r="C3008" s="65" t="s">
        <v>34</v>
      </c>
      <c r="D3008" s="65" t="s">
        <v>36</v>
      </c>
      <c r="E3008" s="65" t="s">
        <v>1862</v>
      </c>
      <c r="F3008" s="65">
        <v>1</v>
      </c>
      <c r="G3008" s="65" t="s">
        <v>19</v>
      </c>
      <c r="H3008" s="65" t="s">
        <v>529</v>
      </c>
      <c r="I3008" s="65" t="s">
        <v>1711</v>
      </c>
      <c r="J3008" s="51"/>
      <c r="K3008" s="65">
        <v>40</v>
      </c>
      <c r="L3008" s="65" t="s">
        <v>21</v>
      </c>
      <c r="M3008" s="51"/>
      <c r="N3008" s="51"/>
    </row>
    <row r="3009" spans="1:14" x14ac:dyDescent="0.25">
      <c r="A3009" s="65" t="s">
        <v>1708</v>
      </c>
      <c r="B3009" s="65" t="s">
        <v>30</v>
      </c>
      <c r="C3009" s="65" t="s">
        <v>34</v>
      </c>
      <c r="D3009" s="65" t="s">
        <v>36</v>
      </c>
      <c r="E3009" s="65" t="s">
        <v>1863</v>
      </c>
      <c r="F3009" s="65">
        <v>1</v>
      </c>
      <c r="G3009" s="65" t="s">
        <v>19</v>
      </c>
      <c r="H3009" s="65" t="s">
        <v>1736</v>
      </c>
      <c r="I3009" s="65" t="s">
        <v>1711</v>
      </c>
      <c r="J3009" s="51"/>
      <c r="K3009" s="65">
        <v>40</v>
      </c>
      <c r="L3009" s="65" t="s">
        <v>21</v>
      </c>
      <c r="M3009" s="51"/>
      <c r="N3009" s="51"/>
    </row>
    <row r="3010" spans="1:14" x14ac:dyDescent="0.25">
      <c r="A3010" s="65" t="s">
        <v>1708</v>
      </c>
      <c r="B3010" s="65" t="s">
        <v>30</v>
      </c>
      <c r="C3010" s="65" t="s">
        <v>34</v>
      </c>
      <c r="D3010" s="65" t="s">
        <v>36</v>
      </c>
      <c r="E3010" s="65" t="s">
        <v>1724</v>
      </c>
      <c r="F3010" s="65">
        <v>1</v>
      </c>
      <c r="G3010" s="65" t="s">
        <v>19</v>
      </c>
      <c r="H3010" s="65" t="s">
        <v>26</v>
      </c>
      <c r="I3010" s="65" t="s">
        <v>1713</v>
      </c>
      <c r="J3010" s="65">
        <v>46</v>
      </c>
      <c r="K3010" s="51"/>
      <c r="L3010" s="65" t="s">
        <v>21</v>
      </c>
      <c r="M3010" s="51"/>
      <c r="N3010" s="66" t="s">
        <v>1886</v>
      </c>
    </row>
    <row r="3011" spans="1:14" x14ac:dyDescent="0.25">
      <c r="A3011" s="65" t="s">
        <v>1708</v>
      </c>
      <c r="B3011" s="65" t="s">
        <v>30</v>
      </c>
      <c r="C3011" s="65" t="s">
        <v>34</v>
      </c>
      <c r="D3011" s="65" t="s">
        <v>36</v>
      </c>
      <c r="E3011" s="65" t="s">
        <v>1864</v>
      </c>
      <c r="F3011" s="65">
        <v>1</v>
      </c>
      <c r="G3011" s="65" t="s">
        <v>19</v>
      </c>
      <c r="H3011" s="65" t="s">
        <v>26</v>
      </c>
      <c r="I3011" s="65" t="s">
        <v>1711</v>
      </c>
      <c r="J3011" s="51"/>
      <c r="K3011" s="65">
        <v>40</v>
      </c>
      <c r="L3011" s="65" t="s">
        <v>21</v>
      </c>
      <c r="M3011" s="66" t="s">
        <v>1886</v>
      </c>
      <c r="N3011" s="51"/>
    </row>
    <row r="3012" spans="1:14" x14ac:dyDescent="0.25">
      <c r="A3012" s="65" t="s">
        <v>1708</v>
      </c>
      <c r="B3012" s="65" t="s">
        <v>30</v>
      </c>
      <c r="C3012" s="65" t="s">
        <v>34</v>
      </c>
      <c r="D3012" s="65" t="s">
        <v>35</v>
      </c>
      <c r="E3012" s="65" t="s">
        <v>1861</v>
      </c>
      <c r="F3012" s="65">
        <v>1</v>
      </c>
      <c r="G3012" s="65" t="s">
        <v>19</v>
      </c>
      <c r="H3012" s="65" t="s">
        <v>1733</v>
      </c>
      <c r="I3012" s="65" t="s">
        <v>1711</v>
      </c>
      <c r="J3012" s="51"/>
      <c r="K3012" s="65">
        <v>41</v>
      </c>
      <c r="L3012" s="65" t="s">
        <v>21</v>
      </c>
      <c r="M3012" s="51"/>
      <c r="N3012" s="51"/>
    </row>
    <row r="3013" spans="1:14" x14ac:dyDescent="0.25">
      <c r="A3013" s="65" t="s">
        <v>1708</v>
      </c>
      <c r="B3013" s="65" t="s">
        <v>30</v>
      </c>
      <c r="C3013" s="65" t="s">
        <v>34</v>
      </c>
      <c r="D3013" s="65" t="s">
        <v>35</v>
      </c>
      <c r="E3013" s="65" t="s">
        <v>1862</v>
      </c>
      <c r="F3013" s="65">
        <v>1</v>
      </c>
      <c r="G3013" s="65" t="s">
        <v>19</v>
      </c>
      <c r="H3013" s="65" t="s">
        <v>529</v>
      </c>
      <c r="I3013" s="65" t="s">
        <v>1711</v>
      </c>
      <c r="J3013" s="51"/>
      <c r="K3013" s="65">
        <v>39</v>
      </c>
      <c r="L3013" s="65" t="s">
        <v>21</v>
      </c>
      <c r="M3013" s="51"/>
      <c r="N3013" s="51"/>
    </row>
    <row r="3014" spans="1:14" x14ac:dyDescent="0.25">
      <c r="A3014" s="65" t="s">
        <v>1708</v>
      </c>
      <c r="B3014" s="65" t="s">
        <v>30</v>
      </c>
      <c r="C3014" s="65" t="s">
        <v>34</v>
      </c>
      <c r="D3014" s="65" t="s">
        <v>35</v>
      </c>
      <c r="E3014" s="65" t="s">
        <v>1863</v>
      </c>
      <c r="F3014" s="65">
        <v>1</v>
      </c>
      <c r="G3014" s="65" t="s">
        <v>19</v>
      </c>
      <c r="H3014" s="65" t="s">
        <v>1736</v>
      </c>
      <c r="I3014" s="65" t="s">
        <v>1711</v>
      </c>
      <c r="J3014" s="51"/>
      <c r="K3014" s="65">
        <v>42</v>
      </c>
      <c r="L3014" s="65" t="s">
        <v>21</v>
      </c>
      <c r="M3014" s="51"/>
      <c r="N3014" s="51"/>
    </row>
    <row r="3015" spans="1:14" x14ac:dyDescent="0.25">
      <c r="A3015" s="65" t="s">
        <v>1708</v>
      </c>
      <c r="B3015" s="65" t="s">
        <v>30</v>
      </c>
      <c r="C3015" s="65" t="s">
        <v>34</v>
      </c>
      <c r="D3015" s="65" t="s">
        <v>35</v>
      </c>
      <c r="E3015" s="65" t="s">
        <v>1724</v>
      </c>
      <c r="F3015" s="65">
        <v>1</v>
      </c>
      <c r="G3015" s="65" t="s">
        <v>19</v>
      </c>
      <c r="H3015" s="65" t="s">
        <v>26</v>
      </c>
      <c r="I3015" s="65" t="s">
        <v>1713</v>
      </c>
      <c r="J3015" s="65">
        <v>48</v>
      </c>
      <c r="K3015" s="51"/>
      <c r="L3015" s="65" t="s">
        <v>21</v>
      </c>
      <c r="M3015" s="51"/>
      <c r="N3015" s="66" t="s">
        <v>1886</v>
      </c>
    </row>
    <row r="3016" spans="1:14" x14ac:dyDescent="0.25">
      <c r="A3016" s="65" t="s">
        <v>1708</v>
      </c>
      <c r="B3016" s="65" t="s">
        <v>30</v>
      </c>
      <c r="C3016" s="65" t="s">
        <v>34</v>
      </c>
      <c r="D3016" s="65" t="s">
        <v>35</v>
      </c>
      <c r="E3016" s="65" t="s">
        <v>1864</v>
      </c>
      <c r="F3016" s="65">
        <v>1</v>
      </c>
      <c r="G3016" s="65" t="s">
        <v>19</v>
      </c>
      <c r="H3016" s="65" t="s">
        <v>26</v>
      </c>
      <c r="I3016" s="65" t="s">
        <v>1711</v>
      </c>
      <c r="J3016" s="51"/>
      <c r="K3016" s="65">
        <v>42</v>
      </c>
      <c r="L3016" s="65" t="s">
        <v>21</v>
      </c>
      <c r="M3016" s="66" t="s">
        <v>1886</v>
      </c>
      <c r="N3016" s="51"/>
    </row>
    <row r="3017" spans="1:14" x14ac:dyDescent="0.25">
      <c r="A3017" s="65" t="s">
        <v>1708</v>
      </c>
      <c r="B3017" s="65" t="s">
        <v>30</v>
      </c>
      <c r="C3017" s="65" t="s">
        <v>223</v>
      </c>
      <c r="D3017" s="65" t="s">
        <v>224</v>
      </c>
      <c r="E3017" s="65" t="s">
        <v>1860</v>
      </c>
      <c r="F3017" s="65">
        <v>1</v>
      </c>
      <c r="G3017" s="65" t="s">
        <v>19</v>
      </c>
      <c r="H3017" s="65" t="s">
        <v>1733</v>
      </c>
      <c r="I3017" s="65" t="s">
        <v>1713</v>
      </c>
      <c r="J3017" s="51"/>
      <c r="K3017" s="65">
        <v>45</v>
      </c>
      <c r="L3017" s="65" t="s">
        <v>21</v>
      </c>
      <c r="M3017" s="51"/>
      <c r="N3017" s="66" t="s">
        <v>1886</v>
      </c>
    </row>
    <row r="3018" spans="1:14" x14ac:dyDescent="0.25">
      <c r="A3018" s="65" t="s">
        <v>1708</v>
      </c>
      <c r="B3018" s="65" t="s">
        <v>30</v>
      </c>
      <c r="C3018" s="65" t="s">
        <v>223</v>
      </c>
      <c r="D3018" s="65" t="s">
        <v>224</v>
      </c>
      <c r="E3018" s="65" t="s">
        <v>1865</v>
      </c>
      <c r="F3018" s="65">
        <v>1</v>
      </c>
      <c r="G3018" s="65" t="s">
        <v>19</v>
      </c>
      <c r="H3018" s="65" t="s">
        <v>1736</v>
      </c>
      <c r="I3018" s="65" t="s">
        <v>1713</v>
      </c>
      <c r="J3018" s="51"/>
      <c r="K3018" s="65">
        <v>44</v>
      </c>
      <c r="L3018" s="65" t="s">
        <v>21</v>
      </c>
      <c r="M3018" s="51"/>
      <c r="N3018" s="66" t="s">
        <v>1886</v>
      </c>
    </row>
    <row r="3019" spans="1:14" x14ac:dyDescent="0.25">
      <c r="A3019" s="65" t="s">
        <v>1708</v>
      </c>
      <c r="B3019" s="65" t="s">
        <v>30</v>
      </c>
      <c r="C3019" s="65" t="s">
        <v>31</v>
      </c>
      <c r="D3019" s="65" t="s">
        <v>32</v>
      </c>
      <c r="E3019" s="65" t="s">
        <v>1861</v>
      </c>
      <c r="F3019" s="65">
        <v>1</v>
      </c>
      <c r="G3019" s="65" t="s">
        <v>19</v>
      </c>
      <c r="H3019" s="65" t="s">
        <v>1733</v>
      </c>
      <c r="I3019" s="65" t="s">
        <v>1711</v>
      </c>
      <c r="J3019" s="51"/>
      <c r="K3019" s="65">
        <v>35</v>
      </c>
      <c r="L3019" s="65" t="s">
        <v>21</v>
      </c>
      <c r="M3019" s="51"/>
      <c r="N3019" s="51"/>
    </row>
    <row r="3020" spans="1:14" x14ac:dyDescent="0.25">
      <c r="A3020" s="65" t="s">
        <v>1708</v>
      </c>
      <c r="B3020" s="65" t="s">
        <v>30</v>
      </c>
      <c r="C3020" s="65" t="s">
        <v>31</v>
      </c>
      <c r="D3020" s="65" t="s">
        <v>32</v>
      </c>
      <c r="E3020" s="65" t="s">
        <v>1862</v>
      </c>
      <c r="F3020" s="65">
        <v>1</v>
      </c>
      <c r="G3020" s="65" t="s">
        <v>19</v>
      </c>
      <c r="H3020" s="65" t="s">
        <v>529</v>
      </c>
      <c r="I3020" s="65" t="s">
        <v>1711</v>
      </c>
      <c r="J3020" s="51"/>
      <c r="K3020" s="65">
        <v>35</v>
      </c>
      <c r="L3020" s="65" t="s">
        <v>21</v>
      </c>
      <c r="M3020" s="51"/>
      <c r="N3020" s="51"/>
    </row>
    <row r="3021" spans="1:14" x14ac:dyDescent="0.25">
      <c r="A3021" s="65" t="s">
        <v>1708</v>
      </c>
      <c r="B3021" s="65" t="s">
        <v>30</v>
      </c>
      <c r="C3021" s="65" t="s">
        <v>31</v>
      </c>
      <c r="D3021" s="65" t="s">
        <v>32</v>
      </c>
      <c r="E3021" s="65" t="s">
        <v>1863</v>
      </c>
      <c r="F3021" s="65">
        <v>1</v>
      </c>
      <c r="G3021" s="65" t="s">
        <v>19</v>
      </c>
      <c r="H3021" s="65" t="s">
        <v>1736</v>
      </c>
      <c r="I3021" s="65" t="s">
        <v>1711</v>
      </c>
      <c r="J3021" s="51"/>
      <c r="K3021" s="65">
        <v>35</v>
      </c>
      <c r="L3021" s="65" t="s">
        <v>21</v>
      </c>
      <c r="M3021" s="51"/>
      <c r="N3021" s="51"/>
    </row>
    <row r="3022" spans="1:14" x14ac:dyDescent="0.25">
      <c r="A3022" s="65" t="s">
        <v>1708</v>
      </c>
      <c r="B3022" s="65" t="s">
        <v>30</v>
      </c>
      <c r="C3022" s="65" t="s">
        <v>31</v>
      </c>
      <c r="D3022" s="65" t="s">
        <v>32</v>
      </c>
      <c r="E3022" s="65" t="s">
        <v>1864</v>
      </c>
      <c r="F3022" s="65">
        <v>1</v>
      </c>
      <c r="G3022" s="65" t="s">
        <v>19</v>
      </c>
      <c r="H3022" s="65" t="s">
        <v>26</v>
      </c>
      <c r="I3022" s="65" t="s">
        <v>1711</v>
      </c>
      <c r="J3022" s="51"/>
      <c r="K3022" s="65">
        <v>35</v>
      </c>
      <c r="L3022" s="65" t="s">
        <v>21</v>
      </c>
      <c r="M3022" s="66" t="s">
        <v>1886</v>
      </c>
      <c r="N3022" s="51"/>
    </row>
    <row r="3023" spans="1:14" x14ac:dyDescent="0.25">
      <c r="A3023" s="65" t="s">
        <v>1708</v>
      </c>
      <c r="B3023" s="65" t="s">
        <v>172</v>
      </c>
      <c r="C3023" s="65" t="s">
        <v>236</v>
      </c>
      <c r="D3023" s="65" t="s">
        <v>563</v>
      </c>
      <c r="E3023" s="65" t="s">
        <v>1860</v>
      </c>
      <c r="F3023" s="65">
        <v>1</v>
      </c>
      <c r="G3023" s="65" t="s">
        <v>19</v>
      </c>
      <c r="H3023" s="65" t="s">
        <v>1733</v>
      </c>
      <c r="I3023" s="65" t="s">
        <v>1713</v>
      </c>
      <c r="J3023" s="65">
        <v>57</v>
      </c>
      <c r="K3023" s="65">
        <v>42</v>
      </c>
      <c r="L3023" s="65" t="s">
        <v>21</v>
      </c>
      <c r="M3023" s="51"/>
      <c r="N3023" s="66" t="s">
        <v>1886</v>
      </c>
    </row>
    <row r="3024" spans="1:14" x14ac:dyDescent="0.25">
      <c r="A3024" s="65" t="s">
        <v>1708</v>
      </c>
      <c r="B3024" s="65" t="s">
        <v>172</v>
      </c>
      <c r="C3024" s="65" t="s">
        <v>236</v>
      </c>
      <c r="D3024" s="65" t="s">
        <v>563</v>
      </c>
      <c r="E3024" s="65" t="s">
        <v>1866</v>
      </c>
      <c r="F3024" s="65">
        <v>1</v>
      </c>
      <c r="G3024" s="65" t="s">
        <v>19</v>
      </c>
      <c r="H3024" s="65" t="s">
        <v>529</v>
      </c>
      <c r="I3024" s="65" t="s">
        <v>1713</v>
      </c>
      <c r="J3024" s="51"/>
      <c r="K3024" s="65">
        <v>43</v>
      </c>
      <c r="L3024" s="65" t="s">
        <v>21</v>
      </c>
      <c r="M3024" s="51"/>
      <c r="N3024" s="66" t="s">
        <v>1886</v>
      </c>
    </row>
    <row r="3025" spans="1:14" x14ac:dyDescent="0.25">
      <c r="A3025" s="65" t="s">
        <v>1708</v>
      </c>
      <c r="B3025" s="65" t="s">
        <v>172</v>
      </c>
      <c r="C3025" s="65" t="s">
        <v>236</v>
      </c>
      <c r="D3025" s="65" t="s">
        <v>563</v>
      </c>
      <c r="E3025" s="65" t="s">
        <v>1865</v>
      </c>
      <c r="F3025" s="65">
        <v>1</v>
      </c>
      <c r="G3025" s="65" t="s">
        <v>19</v>
      </c>
      <c r="H3025" s="65" t="s">
        <v>1736</v>
      </c>
      <c r="I3025" s="65" t="s">
        <v>1713</v>
      </c>
      <c r="J3025" s="51"/>
      <c r="K3025" s="65">
        <v>38</v>
      </c>
      <c r="L3025" s="65" t="s">
        <v>21</v>
      </c>
      <c r="M3025" s="51"/>
      <c r="N3025" s="66" t="s">
        <v>1886</v>
      </c>
    </row>
    <row r="3026" spans="1:14" x14ac:dyDescent="0.25">
      <c r="A3026" s="65" t="s">
        <v>1708</v>
      </c>
      <c r="B3026" s="65" t="s">
        <v>172</v>
      </c>
      <c r="C3026" s="65" t="s">
        <v>479</v>
      </c>
      <c r="D3026" s="65" t="s">
        <v>479</v>
      </c>
      <c r="E3026" s="65" t="s">
        <v>1861</v>
      </c>
      <c r="F3026" s="65">
        <v>1</v>
      </c>
      <c r="G3026" s="65" t="s">
        <v>19</v>
      </c>
      <c r="H3026" s="65" t="s">
        <v>1733</v>
      </c>
      <c r="I3026" s="65" t="s">
        <v>1711</v>
      </c>
      <c r="J3026" s="51"/>
      <c r="K3026" s="65">
        <v>30</v>
      </c>
      <c r="L3026" s="65" t="s">
        <v>21</v>
      </c>
      <c r="M3026" s="51"/>
      <c r="N3026" s="51"/>
    </row>
    <row r="3027" spans="1:14" x14ac:dyDescent="0.25">
      <c r="A3027" s="65" t="s">
        <v>1708</v>
      </c>
      <c r="B3027" s="65" t="s">
        <v>172</v>
      </c>
      <c r="C3027" s="65" t="s">
        <v>479</v>
      </c>
      <c r="D3027" s="65" t="s">
        <v>479</v>
      </c>
      <c r="E3027" s="65" t="s">
        <v>1862</v>
      </c>
      <c r="F3027" s="65">
        <v>1</v>
      </c>
      <c r="G3027" s="65" t="s">
        <v>19</v>
      </c>
      <c r="H3027" s="65" t="s">
        <v>529</v>
      </c>
      <c r="I3027" s="65" t="s">
        <v>1711</v>
      </c>
      <c r="J3027" s="51"/>
      <c r="K3027" s="65">
        <v>28</v>
      </c>
      <c r="L3027" s="65" t="s">
        <v>21</v>
      </c>
      <c r="M3027" s="51"/>
      <c r="N3027" s="51"/>
    </row>
    <row r="3028" spans="1:14" x14ac:dyDescent="0.25">
      <c r="A3028" s="65" t="s">
        <v>1708</v>
      </c>
      <c r="B3028" s="65" t="s">
        <v>172</v>
      </c>
      <c r="C3028" s="65" t="s">
        <v>479</v>
      </c>
      <c r="D3028" s="65" t="s">
        <v>479</v>
      </c>
      <c r="E3028" s="65" t="s">
        <v>1863</v>
      </c>
      <c r="F3028" s="65">
        <v>1</v>
      </c>
      <c r="G3028" s="65" t="s">
        <v>19</v>
      </c>
      <c r="H3028" s="65" t="s">
        <v>1736</v>
      </c>
      <c r="I3028" s="65" t="s">
        <v>1711</v>
      </c>
      <c r="J3028" s="51"/>
      <c r="K3028" s="65">
        <v>31</v>
      </c>
      <c r="L3028" s="65" t="s">
        <v>21</v>
      </c>
      <c r="M3028" s="51"/>
      <c r="N3028" s="51"/>
    </row>
    <row r="3029" spans="1:14" x14ac:dyDescent="0.25">
      <c r="A3029" s="65" t="s">
        <v>1708</v>
      </c>
      <c r="B3029" s="65" t="s">
        <v>172</v>
      </c>
      <c r="C3029" s="65" t="s">
        <v>479</v>
      </c>
      <c r="D3029" s="65" t="s">
        <v>479</v>
      </c>
      <c r="E3029" s="65" t="s">
        <v>1864</v>
      </c>
      <c r="F3029" s="65">
        <v>1</v>
      </c>
      <c r="G3029" s="65" t="s">
        <v>19</v>
      </c>
      <c r="H3029" s="65" t="s">
        <v>26</v>
      </c>
      <c r="I3029" s="65" t="s">
        <v>1711</v>
      </c>
      <c r="J3029" s="51"/>
      <c r="K3029" s="65">
        <v>29</v>
      </c>
      <c r="L3029" s="65" t="s">
        <v>21</v>
      </c>
      <c r="M3029" s="66" t="s">
        <v>1886</v>
      </c>
      <c r="N3029" s="51"/>
    </row>
    <row r="3030" spans="1:14" x14ac:dyDescent="0.25">
      <c r="A3030" s="65" t="s">
        <v>1708</v>
      </c>
      <c r="B3030" s="65" t="s">
        <v>53</v>
      </c>
      <c r="C3030" s="65" t="s">
        <v>54</v>
      </c>
      <c r="D3030" s="65" t="s">
        <v>614</v>
      </c>
      <c r="E3030" s="65" t="s">
        <v>1724</v>
      </c>
      <c r="F3030" s="65">
        <v>1</v>
      </c>
      <c r="G3030" s="65" t="s">
        <v>19</v>
      </c>
      <c r="H3030" s="65" t="s">
        <v>26</v>
      </c>
      <c r="I3030" s="65" t="s">
        <v>1713</v>
      </c>
      <c r="J3030" s="65">
        <v>5</v>
      </c>
      <c r="K3030" s="51"/>
      <c r="L3030" s="65" t="s">
        <v>21</v>
      </c>
      <c r="M3030" s="51"/>
      <c r="N3030" s="66" t="s">
        <v>1886</v>
      </c>
    </row>
    <row r="3031" spans="1:14" x14ac:dyDescent="0.25">
      <c r="A3031" s="65" t="s">
        <v>1708</v>
      </c>
      <c r="B3031" s="65" t="s">
        <v>53</v>
      </c>
      <c r="C3031" s="65" t="s">
        <v>54</v>
      </c>
      <c r="D3031" s="65" t="s">
        <v>614</v>
      </c>
      <c r="E3031" s="65" t="s">
        <v>1709</v>
      </c>
      <c r="F3031" s="65">
        <v>1</v>
      </c>
      <c r="G3031" s="65" t="s">
        <v>19</v>
      </c>
      <c r="H3031" s="65" t="s">
        <v>26</v>
      </c>
      <c r="I3031" s="65"/>
      <c r="J3031" s="51"/>
      <c r="K3031" s="65">
        <v>16</v>
      </c>
      <c r="L3031" s="65" t="s">
        <v>21</v>
      </c>
      <c r="M3031" s="51"/>
      <c r="N3031" s="51"/>
    </row>
    <row r="3032" spans="1:14" x14ac:dyDescent="0.25">
      <c r="A3032" s="65" t="s">
        <v>1708</v>
      </c>
      <c r="B3032" s="65" t="s">
        <v>53</v>
      </c>
      <c r="C3032" s="65" t="s">
        <v>460</v>
      </c>
      <c r="D3032" s="65" t="s">
        <v>759</v>
      </c>
      <c r="E3032" s="65" t="s">
        <v>1709</v>
      </c>
      <c r="F3032" s="65">
        <v>1</v>
      </c>
      <c r="G3032" s="65" t="s">
        <v>19</v>
      </c>
      <c r="H3032" s="65" t="s">
        <v>20</v>
      </c>
      <c r="I3032" s="65"/>
      <c r="J3032" s="51"/>
      <c r="K3032" s="65">
        <v>12</v>
      </c>
      <c r="L3032" s="65" t="s">
        <v>21</v>
      </c>
      <c r="M3032" s="51"/>
      <c r="N3032" s="51"/>
    </row>
    <row r="3033" spans="1:14" x14ac:dyDescent="0.25">
      <c r="A3033" s="65" t="s">
        <v>1708</v>
      </c>
      <c r="B3033" s="65" t="s">
        <v>53</v>
      </c>
      <c r="C3033" s="65" t="s">
        <v>54</v>
      </c>
      <c r="D3033" s="65" t="s">
        <v>614</v>
      </c>
      <c r="E3033" s="65" t="s">
        <v>1867</v>
      </c>
      <c r="F3033" s="65">
        <v>1</v>
      </c>
      <c r="G3033" s="65" t="s">
        <v>19</v>
      </c>
      <c r="H3033" s="65" t="s">
        <v>1731</v>
      </c>
      <c r="I3033" s="65" t="s">
        <v>1732</v>
      </c>
      <c r="J3033" s="65">
        <v>6</v>
      </c>
      <c r="K3033" s="65">
        <v>4</v>
      </c>
      <c r="L3033" s="65" t="s">
        <v>21</v>
      </c>
      <c r="M3033" s="51"/>
      <c r="N3033" s="51"/>
    </row>
    <row r="3034" spans="1:14" x14ac:dyDescent="0.25">
      <c r="A3034" s="65" t="s">
        <v>1708</v>
      </c>
      <c r="B3034" s="65" t="s">
        <v>30</v>
      </c>
      <c r="C3034" s="65" t="s">
        <v>31</v>
      </c>
      <c r="D3034" s="65" t="s">
        <v>564</v>
      </c>
      <c r="E3034" s="65" t="s">
        <v>1864</v>
      </c>
      <c r="F3034" s="65">
        <v>1</v>
      </c>
      <c r="G3034" s="65" t="s">
        <v>19</v>
      </c>
      <c r="H3034" s="65" t="s">
        <v>26</v>
      </c>
      <c r="I3034" s="65" t="s">
        <v>1711</v>
      </c>
      <c r="J3034" s="51"/>
      <c r="K3034" s="65">
        <v>37</v>
      </c>
      <c r="L3034" s="65" t="s">
        <v>21</v>
      </c>
      <c r="M3034" s="66" t="s">
        <v>1886</v>
      </c>
      <c r="N3034" s="51"/>
    </row>
    <row r="3035" spans="1:14" x14ac:dyDescent="0.25">
      <c r="A3035" s="65" t="s">
        <v>1708</v>
      </c>
      <c r="B3035" s="65" t="s">
        <v>30</v>
      </c>
      <c r="C3035" s="65" t="s">
        <v>31</v>
      </c>
      <c r="D3035" s="65" t="s">
        <v>564</v>
      </c>
      <c r="E3035" s="65" t="s">
        <v>1709</v>
      </c>
      <c r="F3035" s="65">
        <v>1</v>
      </c>
      <c r="G3035" s="65" t="s">
        <v>19</v>
      </c>
      <c r="H3035" s="65" t="s">
        <v>26</v>
      </c>
      <c r="I3035" s="65"/>
      <c r="J3035" s="65">
        <v>50</v>
      </c>
      <c r="K3035" s="51"/>
      <c r="L3035" s="65" t="s">
        <v>21</v>
      </c>
      <c r="M3035" s="51"/>
      <c r="N3035" s="51"/>
    </row>
    <row r="3036" spans="1:14" x14ac:dyDescent="0.25">
      <c r="A3036" s="65" t="s">
        <v>1708</v>
      </c>
      <c r="B3036" s="65" t="s">
        <v>172</v>
      </c>
      <c r="C3036" s="65" t="s">
        <v>323</v>
      </c>
      <c r="D3036" s="65" t="s">
        <v>459</v>
      </c>
      <c r="E3036" s="65" t="s">
        <v>1709</v>
      </c>
      <c r="F3036" s="65">
        <v>1</v>
      </c>
      <c r="G3036" s="65" t="s">
        <v>19</v>
      </c>
      <c r="H3036" s="65" t="s">
        <v>26</v>
      </c>
      <c r="I3036" s="65"/>
      <c r="J3036" s="65">
        <v>42</v>
      </c>
      <c r="K3036" s="65">
        <v>35</v>
      </c>
      <c r="L3036" s="65" t="s">
        <v>21</v>
      </c>
      <c r="M3036" s="51"/>
      <c r="N3036" s="51"/>
    </row>
    <row r="3037" spans="1:14" x14ac:dyDescent="0.25">
      <c r="A3037" s="65" t="s">
        <v>1708</v>
      </c>
      <c r="B3037" s="65" t="s">
        <v>30</v>
      </c>
      <c r="C3037" s="65" t="s">
        <v>31</v>
      </c>
      <c r="D3037" s="65" t="s">
        <v>564</v>
      </c>
      <c r="E3037" s="65" t="s">
        <v>1861</v>
      </c>
      <c r="F3037" s="65">
        <v>1</v>
      </c>
      <c r="G3037" s="65" t="s">
        <v>19</v>
      </c>
      <c r="H3037" s="65" t="s">
        <v>1733</v>
      </c>
      <c r="I3037" s="65" t="s">
        <v>1711</v>
      </c>
      <c r="J3037" s="51"/>
      <c r="K3037" s="65">
        <v>37</v>
      </c>
      <c r="L3037" s="65" t="s">
        <v>21</v>
      </c>
      <c r="M3037" s="51"/>
      <c r="N3037" s="51"/>
    </row>
    <row r="3038" spans="1:14" x14ac:dyDescent="0.25">
      <c r="A3038" s="65" t="s">
        <v>1708</v>
      </c>
      <c r="B3038" s="65" t="s">
        <v>172</v>
      </c>
      <c r="C3038" s="65" t="s">
        <v>323</v>
      </c>
      <c r="D3038" s="65" t="s">
        <v>459</v>
      </c>
      <c r="E3038" s="65" t="s">
        <v>1861</v>
      </c>
      <c r="F3038" s="65">
        <v>1</v>
      </c>
      <c r="G3038" s="65" t="s">
        <v>19</v>
      </c>
      <c r="H3038" s="65" t="s">
        <v>1733</v>
      </c>
      <c r="I3038" s="65" t="s">
        <v>1711</v>
      </c>
      <c r="J3038" s="65">
        <v>36</v>
      </c>
      <c r="K3038" s="65">
        <v>31</v>
      </c>
      <c r="L3038" s="65" t="s">
        <v>21</v>
      </c>
      <c r="M3038" s="51"/>
      <c r="N3038" s="51"/>
    </row>
    <row r="3039" spans="1:14" x14ac:dyDescent="0.25">
      <c r="A3039" s="65" t="s">
        <v>1708</v>
      </c>
      <c r="B3039" s="65" t="s">
        <v>172</v>
      </c>
      <c r="C3039" s="65" t="s">
        <v>209</v>
      </c>
      <c r="D3039" s="65" t="s">
        <v>210</v>
      </c>
      <c r="E3039" s="65" t="s">
        <v>1861</v>
      </c>
      <c r="F3039" s="65">
        <v>1</v>
      </c>
      <c r="G3039" s="65" t="s">
        <v>19</v>
      </c>
      <c r="H3039" s="65" t="s">
        <v>1733</v>
      </c>
      <c r="I3039" s="65" t="s">
        <v>1711</v>
      </c>
      <c r="J3039" s="65">
        <v>48</v>
      </c>
      <c r="K3039" s="65">
        <v>37</v>
      </c>
      <c r="L3039" s="65" t="s">
        <v>21</v>
      </c>
      <c r="M3039" s="51"/>
      <c r="N3039" s="51"/>
    </row>
    <row r="3040" spans="1:14" x14ac:dyDescent="0.25">
      <c r="A3040" s="65" t="s">
        <v>1708</v>
      </c>
      <c r="B3040" s="65" t="s">
        <v>46</v>
      </c>
      <c r="C3040" s="65" t="s">
        <v>561</v>
      </c>
      <c r="D3040" s="65" t="s">
        <v>562</v>
      </c>
      <c r="E3040" s="65" t="s">
        <v>1786</v>
      </c>
      <c r="F3040" s="65">
        <v>1</v>
      </c>
      <c r="G3040" s="65" t="s">
        <v>19</v>
      </c>
      <c r="H3040" s="65" t="s">
        <v>26</v>
      </c>
      <c r="I3040" s="65" t="s">
        <v>1711</v>
      </c>
      <c r="J3040" s="65">
        <v>33</v>
      </c>
      <c r="K3040" s="51"/>
      <c r="L3040" s="65" t="s">
        <v>21</v>
      </c>
      <c r="M3040" s="51"/>
      <c r="N3040" s="66" t="s">
        <v>1886</v>
      </c>
    </row>
    <row r="3041" spans="1:14" x14ac:dyDescent="0.25">
      <c r="A3041" s="65" t="s">
        <v>1708</v>
      </c>
      <c r="B3041" s="65" t="s">
        <v>30</v>
      </c>
      <c r="C3041" s="65" t="s">
        <v>198</v>
      </c>
      <c r="D3041" s="65" t="s">
        <v>274</v>
      </c>
      <c r="E3041" s="65" t="s">
        <v>1725</v>
      </c>
      <c r="F3041" s="65">
        <v>1</v>
      </c>
      <c r="G3041" s="65" t="s">
        <v>19</v>
      </c>
      <c r="H3041" s="65" t="s">
        <v>26</v>
      </c>
      <c r="I3041" s="65" t="s">
        <v>1711</v>
      </c>
      <c r="J3041" s="65">
        <v>50</v>
      </c>
      <c r="K3041" s="51"/>
      <c r="L3041" s="65" t="s">
        <v>21</v>
      </c>
      <c r="M3041" s="51"/>
      <c r="N3041" s="66" t="s">
        <v>1886</v>
      </c>
    </row>
    <row r="3042" spans="1:14" x14ac:dyDescent="0.25">
      <c r="A3042" s="65" t="s">
        <v>1708</v>
      </c>
      <c r="B3042" s="65" t="s">
        <v>226</v>
      </c>
      <c r="C3042" s="65" t="s">
        <v>306</v>
      </c>
      <c r="D3042" s="65" t="s">
        <v>307</v>
      </c>
      <c r="E3042" s="65" t="s">
        <v>1864</v>
      </c>
      <c r="F3042" s="65">
        <v>1</v>
      </c>
      <c r="G3042" s="65" t="s">
        <v>19</v>
      </c>
      <c r="H3042" s="65" t="s">
        <v>26</v>
      </c>
      <c r="I3042" s="65" t="s">
        <v>1711</v>
      </c>
      <c r="J3042" s="51"/>
      <c r="K3042" s="65">
        <v>49</v>
      </c>
      <c r="L3042" s="65" t="s">
        <v>21</v>
      </c>
      <c r="M3042" s="66" t="s">
        <v>1886</v>
      </c>
      <c r="N3042" s="51"/>
    </row>
    <row r="3043" spans="1:14" x14ac:dyDescent="0.25">
      <c r="A3043" s="65" t="s">
        <v>1708</v>
      </c>
      <c r="B3043" s="65" t="s">
        <v>30</v>
      </c>
      <c r="C3043" s="65" t="s">
        <v>198</v>
      </c>
      <c r="D3043" s="65" t="s">
        <v>274</v>
      </c>
      <c r="E3043" s="65" t="s">
        <v>1868</v>
      </c>
      <c r="F3043" s="65">
        <v>1</v>
      </c>
      <c r="G3043" s="65" t="s">
        <v>19</v>
      </c>
      <c r="H3043" s="65" t="s">
        <v>1736</v>
      </c>
      <c r="I3043" s="65" t="s">
        <v>1711</v>
      </c>
      <c r="J3043" s="65">
        <v>50</v>
      </c>
      <c r="K3043" s="65">
        <v>65</v>
      </c>
      <c r="L3043" s="65" t="s">
        <v>21</v>
      </c>
      <c r="M3043" s="51"/>
      <c r="N3043" s="51"/>
    </row>
    <row r="3044" spans="1:14" x14ac:dyDescent="0.25">
      <c r="A3044" s="65" t="s">
        <v>1708</v>
      </c>
      <c r="B3044" s="65" t="s">
        <v>30</v>
      </c>
      <c r="C3044" s="65" t="s">
        <v>198</v>
      </c>
      <c r="D3044" s="65" t="s">
        <v>274</v>
      </c>
      <c r="E3044" s="65" t="s">
        <v>1709</v>
      </c>
      <c r="F3044" s="65">
        <v>1</v>
      </c>
      <c r="G3044" s="65" t="s">
        <v>19</v>
      </c>
      <c r="H3044" s="65" t="s">
        <v>529</v>
      </c>
      <c r="I3044" s="65"/>
      <c r="J3044" s="65">
        <v>42</v>
      </c>
      <c r="K3044" s="65">
        <v>55</v>
      </c>
      <c r="L3044" s="65" t="s">
        <v>21</v>
      </c>
      <c r="M3044" s="51"/>
      <c r="N3044" s="51"/>
    </row>
    <row r="3045" spans="1:14" x14ac:dyDescent="0.25">
      <c r="A3045" s="65" t="s">
        <v>1708</v>
      </c>
      <c r="B3045" s="65" t="s">
        <v>53</v>
      </c>
      <c r="C3045" s="65" t="s">
        <v>54</v>
      </c>
      <c r="D3045" s="65" t="s">
        <v>614</v>
      </c>
      <c r="E3045" s="65" t="s">
        <v>1709</v>
      </c>
      <c r="F3045" s="65">
        <v>1</v>
      </c>
      <c r="G3045" s="65" t="s">
        <v>19</v>
      </c>
      <c r="H3045" s="65" t="s">
        <v>92</v>
      </c>
      <c r="I3045" s="65"/>
      <c r="J3045" s="51"/>
      <c r="K3045" s="65">
        <v>5</v>
      </c>
      <c r="L3045" s="65" t="s">
        <v>21</v>
      </c>
      <c r="M3045" s="51"/>
      <c r="N3045" s="51"/>
    </row>
    <row r="3046" spans="1:14" x14ac:dyDescent="0.25">
      <c r="A3046" s="65" t="s">
        <v>1708</v>
      </c>
      <c r="B3046" s="65" t="s">
        <v>71</v>
      </c>
      <c r="C3046" s="65" t="s">
        <v>72</v>
      </c>
      <c r="D3046" s="65" t="s">
        <v>73</v>
      </c>
      <c r="E3046" s="65" t="s">
        <v>1803</v>
      </c>
      <c r="F3046" s="65">
        <v>1</v>
      </c>
      <c r="G3046" s="65" t="s">
        <v>19</v>
      </c>
      <c r="H3046" s="65" t="s">
        <v>1736</v>
      </c>
      <c r="I3046" s="65" t="s">
        <v>1717</v>
      </c>
      <c r="J3046" s="65">
        <v>25</v>
      </c>
      <c r="K3046" s="65">
        <v>23</v>
      </c>
      <c r="L3046" s="65" t="s">
        <v>21</v>
      </c>
      <c r="M3046" s="66" t="s">
        <v>1886</v>
      </c>
      <c r="N3046" s="51"/>
    </row>
    <row r="3047" spans="1:14" x14ac:dyDescent="0.25">
      <c r="A3047" s="65" t="s">
        <v>1708</v>
      </c>
      <c r="B3047" s="65" t="s">
        <v>53</v>
      </c>
      <c r="C3047" s="65" t="s">
        <v>54</v>
      </c>
      <c r="D3047" s="65" t="s">
        <v>567</v>
      </c>
      <c r="E3047" s="65" t="s">
        <v>1756</v>
      </c>
      <c r="F3047" s="65">
        <v>1</v>
      </c>
      <c r="G3047" s="65" t="s">
        <v>19</v>
      </c>
      <c r="H3047" s="65" t="s">
        <v>26</v>
      </c>
      <c r="I3047" s="65" t="s">
        <v>1711</v>
      </c>
      <c r="J3047" s="65">
        <v>4</v>
      </c>
      <c r="K3047" s="65">
        <v>2</v>
      </c>
      <c r="L3047" s="65" t="s">
        <v>21</v>
      </c>
      <c r="M3047" s="51"/>
      <c r="N3047" s="51"/>
    </row>
    <row r="3048" spans="1:14" x14ac:dyDescent="0.25">
      <c r="A3048" s="65" t="s">
        <v>1708</v>
      </c>
      <c r="B3048" s="65" t="s">
        <v>30</v>
      </c>
      <c r="C3048" s="65" t="s">
        <v>223</v>
      </c>
      <c r="D3048" s="65" t="s">
        <v>224</v>
      </c>
      <c r="E3048" s="65" t="s">
        <v>1866</v>
      </c>
      <c r="F3048" s="65">
        <v>1</v>
      </c>
      <c r="G3048" s="65" t="s">
        <v>19</v>
      </c>
      <c r="H3048" s="65" t="s">
        <v>529</v>
      </c>
      <c r="I3048" s="65" t="s">
        <v>1713</v>
      </c>
      <c r="J3048" s="51"/>
      <c r="K3048" s="65">
        <v>47</v>
      </c>
      <c r="L3048" s="65" t="s">
        <v>21</v>
      </c>
      <c r="M3048" s="51"/>
      <c r="N3048" s="66" t="s">
        <v>1886</v>
      </c>
    </row>
    <row r="3049" spans="1:14" x14ac:dyDescent="0.25">
      <c r="A3049" s="65" t="s">
        <v>1708</v>
      </c>
      <c r="B3049" s="65" t="s">
        <v>43</v>
      </c>
      <c r="C3049" s="65" t="s">
        <v>44</v>
      </c>
      <c r="D3049" s="65" t="s">
        <v>45</v>
      </c>
      <c r="E3049" s="65" t="s">
        <v>1709</v>
      </c>
      <c r="F3049" s="65">
        <v>1</v>
      </c>
      <c r="G3049" s="65" t="s">
        <v>19</v>
      </c>
      <c r="H3049" s="65" t="s">
        <v>26</v>
      </c>
      <c r="I3049" s="65"/>
      <c r="J3049" s="51"/>
      <c r="K3049" s="65">
        <v>48</v>
      </c>
      <c r="L3049" s="65" t="s">
        <v>21</v>
      </c>
      <c r="M3049" s="51"/>
      <c r="N3049" s="51"/>
    </row>
    <row r="3050" spans="1:14" ht="25.5" x14ac:dyDescent="0.25">
      <c r="A3050" s="65" t="s">
        <v>1708</v>
      </c>
      <c r="B3050" s="65" t="s">
        <v>93</v>
      </c>
      <c r="C3050" s="65" t="s">
        <v>94</v>
      </c>
      <c r="D3050" s="65" t="s">
        <v>534</v>
      </c>
      <c r="E3050" s="65" t="s">
        <v>1869</v>
      </c>
      <c r="F3050" s="65">
        <v>1</v>
      </c>
      <c r="G3050" s="65" t="s">
        <v>40</v>
      </c>
      <c r="H3050" s="65" t="s">
        <v>1870</v>
      </c>
      <c r="I3050" s="65"/>
      <c r="J3050" s="65">
        <v>22</v>
      </c>
      <c r="K3050" s="65">
        <v>16</v>
      </c>
      <c r="L3050" s="65" t="s">
        <v>42</v>
      </c>
      <c r="M3050" s="66" t="s">
        <v>1886</v>
      </c>
      <c r="N3050" s="66" t="s">
        <v>1886</v>
      </c>
    </row>
    <row r="3051" spans="1:14" ht="25.5" x14ac:dyDescent="0.25">
      <c r="A3051" s="65" t="s">
        <v>1708</v>
      </c>
      <c r="B3051" s="65" t="s">
        <v>62</v>
      </c>
      <c r="C3051" s="65" t="s">
        <v>66</v>
      </c>
      <c r="D3051" s="65" t="s">
        <v>67</v>
      </c>
      <c r="E3051" s="65" t="s">
        <v>1869</v>
      </c>
      <c r="F3051" s="65">
        <v>1</v>
      </c>
      <c r="G3051" s="65" t="s">
        <v>40</v>
      </c>
      <c r="H3051" s="65" t="s">
        <v>1870</v>
      </c>
      <c r="I3051" s="65"/>
      <c r="J3051" s="65">
        <v>17</v>
      </c>
      <c r="K3051" s="65">
        <v>19</v>
      </c>
      <c r="L3051" s="65" t="s">
        <v>42</v>
      </c>
      <c r="M3051" s="66" t="s">
        <v>1886</v>
      </c>
      <c r="N3051" s="66" t="s">
        <v>1886</v>
      </c>
    </row>
    <row r="3052" spans="1:14" ht="25.5" x14ac:dyDescent="0.25">
      <c r="A3052" s="65" t="s">
        <v>1708</v>
      </c>
      <c r="B3052" s="65" t="s">
        <v>318</v>
      </c>
      <c r="C3052" s="65" t="s">
        <v>319</v>
      </c>
      <c r="D3052" s="65" t="s">
        <v>533</v>
      </c>
      <c r="E3052" s="65" t="s">
        <v>1869</v>
      </c>
      <c r="F3052" s="65">
        <v>1</v>
      </c>
      <c r="G3052" s="65" t="s">
        <v>40</v>
      </c>
      <c r="H3052" s="65" t="s">
        <v>1870</v>
      </c>
      <c r="I3052" s="65"/>
      <c r="J3052" s="65">
        <v>26</v>
      </c>
      <c r="K3052" s="51"/>
      <c r="L3052" s="65" t="s">
        <v>42</v>
      </c>
      <c r="M3052" s="66" t="s">
        <v>1886</v>
      </c>
      <c r="N3052" s="66" t="s">
        <v>1886</v>
      </c>
    </row>
    <row r="3053" spans="1:14" ht="25.5" x14ac:dyDescent="0.25">
      <c r="A3053" s="65" t="s">
        <v>1708</v>
      </c>
      <c r="B3053" s="65" t="s">
        <v>195</v>
      </c>
      <c r="C3053" s="65" t="s">
        <v>196</v>
      </c>
      <c r="D3053" s="65" t="s">
        <v>1871</v>
      </c>
      <c r="E3053" s="65" t="s">
        <v>1869</v>
      </c>
      <c r="F3053" s="65">
        <v>1</v>
      </c>
      <c r="G3053" s="65" t="s">
        <v>40</v>
      </c>
      <c r="H3053" s="65" t="s">
        <v>1870</v>
      </c>
      <c r="I3053" s="65"/>
      <c r="J3053" s="65">
        <v>24</v>
      </c>
      <c r="K3053" s="65">
        <v>27</v>
      </c>
      <c r="L3053" s="65" t="s">
        <v>42</v>
      </c>
      <c r="M3053" s="66" t="s">
        <v>1886</v>
      </c>
      <c r="N3053" s="66" t="s">
        <v>1886</v>
      </c>
    </row>
    <row r="3054" spans="1:14" ht="25.5" x14ac:dyDescent="0.25">
      <c r="A3054" s="65" t="s">
        <v>1708</v>
      </c>
      <c r="B3054" s="65" t="s">
        <v>195</v>
      </c>
      <c r="C3054" s="65" t="s">
        <v>365</v>
      </c>
      <c r="D3054" s="65" t="s">
        <v>771</v>
      </c>
      <c r="E3054" s="65" t="s">
        <v>1869</v>
      </c>
      <c r="F3054" s="65">
        <v>1</v>
      </c>
      <c r="G3054" s="65" t="s">
        <v>40</v>
      </c>
      <c r="H3054" s="65" t="s">
        <v>1870</v>
      </c>
      <c r="I3054" s="65"/>
      <c r="J3054" s="51"/>
      <c r="K3054" s="65">
        <v>20</v>
      </c>
      <c r="L3054" s="65" t="s">
        <v>42</v>
      </c>
      <c r="M3054" s="66" t="s">
        <v>1886</v>
      </c>
      <c r="N3054" s="66" t="s">
        <v>1886</v>
      </c>
    </row>
    <row r="3055" spans="1:14" ht="25.5" x14ac:dyDescent="0.25">
      <c r="A3055" s="65" t="s">
        <v>1708</v>
      </c>
      <c r="B3055" s="65" t="s">
        <v>71</v>
      </c>
      <c r="C3055" s="65" t="s">
        <v>308</v>
      </c>
      <c r="D3055" s="65" t="s">
        <v>309</v>
      </c>
      <c r="E3055" s="65" t="s">
        <v>1869</v>
      </c>
      <c r="F3055" s="65">
        <v>1</v>
      </c>
      <c r="G3055" s="65" t="s">
        <v>40</v>
      </c>
      <c r="H3055" s="65" t="s">
        <v>1870</v>
      </c>
      <c r="I3055" s="65"/>
      <c r="J3055" s="51"/>
      <c r="K3055" s="65">
        <v>24</v>
      </c>
      <c r="L3055" s="65" t="s">
        <v>42</v>
      </c>
      <c r="M3055" s="66" t="s">
        <v>1886</v>
      </c>
      <c r="N3055" s="66" t="s">
        <v>1886</v>
      </c>
    </row>
    <row r="3056" spans="1:14" x14ac:dyDescent="0.25">
      <c r="A3056" s="65" t="s">
        <v>1708</v>
      </c>
      <c r="B3056" s="65" t="s">
        <v>172</v>
      </c>
      <c r="C3056" s="65" t="s">
        <v>479</v>
      </c>
      <c r="D3056" s="65" t="s">
        <v>479</v>
      </c>
      <c r="E3056" s="65" t="s">
        <v>1709</v>
      </c>
      <c r="F3056" s="65">
        <v>1</v>
      </c>
      <c r="G3056" s="65" t="s">
        <v>19</v>
      </c>
      <c r="H3056" s="65" t="s">
        <v>1737</v>
      </c>
      <c r="I3056" s="65"/>
      <c r="J3056" s="65">
        <v>42</v>
      </c>
      <c r="K3056" s="51"/>
      <c r="L3056" s="65" t="s">
        <v>21</v>
      </c>
      <c r="M3056" s="51"/>
      <c r="N3056" s="51"/>
    </row>
    <row r="3057" spans="1:14" x14ac:dyDescent="0.25">
      <c r="A3057" s="65" t="s">
        <v>1708</v>
      </c>
      <c r="B3057" s="65" t="s">
        <v>172</v>
      </c>
      <c r="C3057" s="65" t="s">
        <v>479</v>
      </c>
      <c r="D3057" s="65" t="s">
        <v>479</v>
      </c>
      <c r="E3057" s="65" t="s">
        <v>1709</v>
      </c>
      <c r="F3057" s="65">
        <v>1</v>
      </c>
      <c r="G3057" s="65" t="s">
        <v>19</v>
      </c>
      <c r="H3057" s="65" t="s">
        <v>20</v>
      </c>
      <c r="I3057" s="65"/>
      <c r="J3057" s="65">
        <v>39</v>
      </c>
      <c r="K3057" s="65">
        <v>45</v>
      </c>
      <c r="L3057" s="65" t="s">
        <v>21</v>
      </c>
      <c r="M3057" s="51"/>
      <c r="N3057" s="51"/>
    </row>
    <row r="3058" spans="1:14" x14ac:dyDescent="0.25">
      <c r="A3058" s="65" t="s">
        <v>1708</v>
      </c>
      <c r="B3058" s="65" t="s">
        <v>30</v>
      </c>
      <c r="C3058" s="65" t="s">
        <v>31</v>
      </c>
      <c r="D3058" s="65" t="s">
        <v>32</v>
      </c>
      <c r="E3058" s="65" t="s">
        <v>1709</v>
      </c>
      <c r="F3058" s="65">
        <v>1</v>
      </c>
      <c r="G3058" s="65" t="s">
        <v>19</v>
      </c>
      <c r="H3058" s="65" t="s">
        <v>1736</v>
      </c>
      <c r="I3058" s="65"/>
      <c r="J3058" s="65">
        <v>38</v>
      </c>
      <c r="K3058" s="51"/>
      <c r="L3058" s="65" t="s">
        <v>21</v>
      </c>
      <c r="M3058" s="51"/>
      <c r="N3058" s="51"/>
    </row>
    <row r="3059" spans="1:14" x14ac:dyDescent="0.25">
      <c r="A3059" s="65" t="s">
        <v>1708</v>
      </c>
      <c r="B3059" s="65" t="s">
        <v>172</v>
      </c>
      <c r="C3059" s="65" t="s">
        <v>479</v>
      </c>
      <c r="D3059" s="65" t="s">
        <v>479</v>
      </c>
      <c r="E3059" s="65" t="s">
        <v>1860</v>
      </c>
      <c r="F3059" s="65">
        <v>1</v>
      </c>
      <c r="G3059" s="65" t="s">
        <v>19</v>
      </c>
      <c r="H3059" s="65" t="s">
        <v>1736</v>
      </c>
      <c r="I3059" s="65" t="s">
        <v>1713</v>
      </c>
      <c r="J3059" s="65">
        <v>33</v>
      </c>
      <c r="K3059" s="51"/>
      <c r="L3059" s="65" t="s">
        <v>21</v>
      </c>
      <c r="M3059" s="51"/>
      <c r="N3059" s="66" t="s">
        <v>1886</v>
      </c>
    </row>
    <row r="3060" spans="1:14" x14ac:dyDescent="0.25">
      <c r="A3060" s="65" t="s">
        <v>1708</v>
      </c>
      <c r="B3060" s="65" t="s">
        <v>30</v>
      </c>
      <c r="C3060" s="65" t="s">
        <v>198</v>
      </c>
      <c r="D3060" s="65" t="s">
        <v>274</v>
      </c>
      <c r="E3060" s="65" t="s">
        <v>1709</v>
      </c>
      <c r="F3060" s="65">
        <v>1</v>
      </c>
      <c r="G3060" s="65" t="s">
        <v>19</v>
      </c>
      <c r="H3060" s="65" t="s">
        <v>26</v>
      </c>
      <c r="I3060" s="65"/>
      <c r="J3060" s="51"/>
      <c r="K3060" s="65">
        <v>52</v>
      </c>
      <c r="L3060" s="65" t="s">
        <v>21</v>
      </c>
      <c r="M3060" s="51"/>
      <c r="N3060" s="51"/>
    </row>
    <row r="3061" spans="1:14" x14ac:dyDescent="0.25">
      <c r="A3061" s="65" t="s">
        <v>1708</v>
      </c>
      <c r="B3061" s="65" t="s">
        <v>30</v>
      </c>
      <c r="C3061" s="65" t="s">
        <v>198</v>
      </c>
      <c r="D3061" s="65" t="s">
        <v>361</v>
      </c>
      <c r="E3061" s="65" t="s">
        <v>1709</v>
      </c>
      <c r="F3061" s="65">
        <v>1</v>
      </c>
      <c r="G3061" s="65" t="s">
        <v>19</v>
      </c>
      <c r="H3061" s="65" t="s">
        <v>1733</v>
      </c>
      <c r="I3061" s="65"/>
      <c r="J3061" s="65">
        <v>52</v>
      </c>
      <c r="K3061" s="65">
        <v>62</v>
      </c>
      <c r="L3061" s="65" t="s">
        <v>21</v>
      </c>
      <c r="M3061" s="51"/>
      <c r="N3061" s="51"/>
    </row>
    <row r="3062" spans="1:14" x14ac:dyDescent="0.25">
      <c r="A3062" s="65" t="s">
        <v>1708</v>
      </c>
      <c r="B3062" s="65" t="s">
        <v>30</v>
      </c>
      <c r="C3062" s="65" t="s">
        <v>198</v>
      </c>
      <c r="D3062" s="65" t="s">
        <v>361</v>
      </c>
      <c r="E3062" s="65" t="s">
        <v>1709</v>
      </c>
      <c r="F3062" s="65">
        <v>1</v>
      </c>
      <c r="G3062" s="65" t="s">
        <v>19</v>
      </c>
      <c r="H3062" s="65" t="s">
        <v>20</v>
      </c>
      <c r="I3062" s="65"/>
      <c r="J3062" s="65">
        <v>52</v>
      </c>
      <c r="K3062" s="65">
        <v>48</v>
      </c>
      <c r="L3062" s="65" t="s">
        <v>21</v>
      </c>
      <c r="M3062" s="51"/>
      <c r="N3062" s="51"/>
    </row>
    <row r="3063" spans="1:14" x14ac:dyDescent="0.25">
      <c r="A3063" s="65" t="s">
        <v>1708</v>
      </c>
      <c r="B3063" s="65" t="s">
        <v>30</v>
      </c>
      <c r="C3063" s="65" t="s">
        <v>198</v>
      </c>
      <c r="D3063" s="65" t="s">
        <v>361</v>
      </c>
      <c r="E3063" s="65" t="s">
        <v>1709</v>
      </c>
      <c r="F3063" s="65">
        <v>1</v>
      </c>
      <c r="G3063" s="65" t="s">
        <v>19</v>
      </c>
      <c r="H3063" s="65" t="s">
        <v>33</v>
      </c>
      <c r="I3063" s="65"/>
      <c r="J3063" s="65">
        <v>48</v>
      </c>
      <c r="K3063" s="65">
        <v>48</v>
      </c>
      <c r="L3063" s="65" t="s">
        <v>21</v>
      </c>
      <c r="M3063" s="51"/>
      <c r="N3063" s="51"/>
    </row>
    <row r="3064" spans="1:14" x14ac:dyDescent="0.25">
      <c r="A3064" s="65" t="s">
        <v>1708</v>
      </c>
      <c r="B3064" s="65" t="s">
        <v>30</v>
      </c>
      <c r="C3064" s="65" t="s">
        <v>34</v>
      </c>
      <c r="D3064" s="65" t="s">
        <v>36</v>
      </c>
      <c r="E3064" s="65" t="s">
        <v>1865</v>
      </c>
      <c r="F3064" s="65">
        <v>1</v>
      </c>
      <c r="G3064" s="65" t="s">
        <v>19</v>
      </c>
      <c r="H3064" s="65" t="s">
        <v>1736</v>
      </c>
      <c r="I3064" s="65" t="s">
        <v>1713</v>
      </c>
      <c r="J3064" s="65">
        <v>43</v>
      </c>
      <c r="K3064" s="51"/>
      <c r="L3064" s="65" t="s">
        <v>21</v>
      </c>
      <c r="M3064" s="51"/>
      <c r="N3064" s="66" t="s">
        <v>1886</v>
      </c>
    </row>
    <row r="3065" spans="1:14" x14ac:dyDescent="0.25">
      <c r="A3065" s="65" t="s">
        <v>1708</v>
      </c>
      <c r="B3065" s="65" t="s">
        <v>30</v>
      </c>
      <c r="C3065" s="65" t="s">
        <v>34</v>
      </c>
      <c r="D3065" s="65" t="s">
        <v>36</v>
      </c>
      <c r="E3065" s="65" t="s">
        <v>1866</v>
      </c>
      <c r="F3065" s="65">
        <v>1</v>
      </c>
      <c r="G3065" s="65" t="s">
        <v>19</v>
      </c>
      <c r="H3065" s="65" t="s">
        <v>529</v>
      </c>
      <c r="I3065" s="65" t="s">
        <v>1713</v>
      </c>
      <c r="J3065" s="65">
        <v>43</v>
      </c>
      <c r="K3065" s="51"/>
      <c r="L3065" s="65" t="s">
        <v>21</v>
      </c>
      <c r="M3065" s="51"/>
      <c r="N3065" s="66" t="s">
        <v>1886</v>
      </c>
    </row>
    <row r="3066" spans="1:14" x14ac:dyDescent="0.25">
      <c r="A3066" s="65" t="s">
        <v>1708</v>
      </c>
      <c r="B3066" s="65" t="s">
        <v>30</v>
      </c>
      <c r="C3066" s="65" t="s">
        <v>34</v>
      </c>
      <c r="D3066" s="65" t="s">
        <v>35</v>
      </c>
      <c r="E3066" s="65" t="s">
        <v>1860</v>
      </c>
      <c r="F3066" s="65">
        <v>1</v>
      </c>
      <c r="G3066" s="65" t="s">
        <v>19</v>
      </c>
      <c r="H3066" s="65" t="s">
        <v>1733</v>
      </c>
      <c r="I3066" s="65" t="s">
        <v>1713</v>
      </c>
      <c r="J3066" s="65">
        <v>45</v>
      </c>
      <c r="K3066" s="51"/>
      <c r="L3066" s="65" t="s">
        <v>21</v>
      </c>
      <c r="M3066" s="51"/>
      <c r="N3066" s="66" t="s">
        <v>1886</v>
      </c>
    </row>
    <row r="3067" spans="1:14" x14ac:dyDescent="0.25">
      <c r="A3067" s="65" t="s">
        <v>1708</v>
      </c>
      <c r="B3067" s="65" t="s">
        <v>30</v>
      </c>
      <c r="C3067" s="65" t="s">
        <v>34</v>
      </c>
      <c r="D3067" s="65" t="s">
        <v>35</v>
      </c>
      <c r="E3067" s="65" t="s">
        <v>1865</v>
      </c>
      <c r="F3067" s="65">
        <v>1</v>
      </c>
      <c r="G3067" s="65" t="s">
        <v>19</v>
      </c>
      <c r="H3067" s="65" t="s">
        <v>1736</v>
      </c>
      <c r="I3067" s="65" t="s">
        <v>1713</v>
      </c>
      <c r="J3067" s="65">
        <v>45</v>
      </c>
      <c r="K3067" s="51"/>
      <c r="L3067" s="65" t="s">
        <v>21</v>
      </c>
      <c r="M3067" s="51"/>
      <c r="N3067" s="66" t="s">
        <v>1886</v>
      </c>
    </row>
    <row r="3068" spans="1:14" x14ac:dyDescent="0.25">
      <c r="A3068" s="65" t="s">
        <v>1708</v>
      </c>
      <c r="B3068" s="65" t="s">
        <v>30</v>
      </c>
      <c r="C3068" s="65" t="s">
        <v>34</v>
      </c>
      <c r="D3068" s="65" t="s">
        <v>35</v>
      </c>
      <c r="E3068" s="65" t="s">
        <v>1866</v>
      </c>
      <c r="F3068" s="65">
        <v>1</v>
      </c>
      <c r="G3068" s="65" t="s">
        <v>19</v>
      </c>
      <c r="H3068" s="65" t="s">
        <v>529</v>
      </c>
      <c r="I3068" s="65" t="s">
        <v>1713</v>
      </c>
      <c r="J3068" s="65">
        <v>45</v>
      </c>
      <c r="K3068" s="51"/>
      <c r="L3068" s="65" t="s">
        <v>21</v>
      </c>
      <c r="M3068" s="51"/>
      <c r="N3068" s="66" t="s">
        <v>1886</v>
      </c>
    </row>
    <row r="3069" spans="1:14" x14ac:dyDescent="0.25">
      <c r="A3069" s="65" t="s">
        <v>1708</v>
      </c>
      <c r="B3069" s="65" t="s">
        <v>172</v>
      </c>
      <c r="C3069" s="65" t="s">
        <v>479</v>
      </c>
      <c r="D3069" s="65" t="s">
        <v>479</v>
      </c>
      <c r="E3069" s="65" t="s">
        <v>1866</v>
      </c>
      <c r="F3069" s="65">
        <v>1</v>
      </c>
      <c r="G3069" s="65" t="s">
        <v>19</v>
      </c>
      <c r="H3069" s="65" t="s">
        <v>529</v>
      </c>
      <c r="I3069" s="65" t="s">
        <v>1713</v>
      </c>
      <c r="J3069" s="65">
        <v>32</v>
      </c>
      <c r="K3069" s="51"/>
      <c r="L3069" s="65" t="s">
        <v>21</v>
      </c>
      <c r="M3069" s="51"/>
      <c r="N3069" s="66" t="s">
        <v>1886</v>
      </c>
    </row>
    <row r="3070" spans="1:14" x14ac:dyDescent="0.25">
      <c r="A3070" s="65" t="s">
        <v>1708</v>
      </c>
      <c r="B3070" s="65" t="s">
        <v>498</v>
      </c>
      <c r="C3070" s="65" t="s">
        <v>499</v>
      </c>
      <c r="D3070" s="65" t="s">
        <v>500</v>
      </c>
      <c r="E3070" s="65" t="s">
        <v>1709</v>
      </c>
      <c r="F3070" s="65">
        <v>1</v>
      </c>
      <c r="G3070" s="65" t="s">
        <v>19</v>
      </c>
      <c r="H3070" s="65" t="s">
        <v>92</v>
      </c>
      <c r="I3070" s="65"/>
      <c r="J3070" s="65">
        <v>13</v>
      </c>
      <c r="K3070" s="51"/>
      <c r="L3070" s="65" t="s">
        <v>21</v>
      </c>
      <c r="M3070" s="51"/>
      <c r="N3070" s="51"/>
    </row>
    <row r="3071" spans="1:14" x14ac:dyDescent="0.25">
      <c r="A3071" s="65" t="s">
        <v>1708</v>
      </c>
      <c r="B3071" s="65" t="s">
        <v>53</v>
      </c>
      <c r="C3071" s="65" t="s">
        <v>54</v>
      </c>
      <c r="D3071" s="65" t="s">
        <v>904</v>
      </c>
      <c r="E3071" s="65" t="s">
        <v>1709</v>
      </c>
      <c r="F3071" s="65">
        <v>1</v>
      </c>
      <c r="G3071" s="65" t="s">
        <v>19</v>
      </c>
      <c r="H3071" s="65" t="s">
        <v>92</v>
      </c>
      <c r="I3071" s="65"/>
      <c r="J3071" s="65">
        <v>40</v>
      </c>
      <c r="K3071" s="51"/>
      <c r="L3071" s="65" t="s">
        <v>21</v>
      </c>
      <c r="M3071" s="51"/>
      <c r="N3071" s="51"/>
    </row>
    <row r="3072" spans="1:14" x14ac:dyDescent="0.25">
      <c r="A3072" s="65" t="s">
        <v>1708</v>
      </c>
      <c r="B3072" s="65" t="s">
        <v>46</v>
      </c>
      <c r="C3072" s="65" t="s">
        <v>316</v>
      </c>
      <c r="D3072" s="65" t="s">
        <v>501</v>
      </c>
      <c r="E3072" s="65" t="s">
        <v>1822</v>
      </c>
      <c r="F3072" s="65">
        <v>1</v>
      </c>
      <c r="G3072" s="65" t="s">
        <v>19</v>
      </c>
      <c r="H3072" s="65" t="s">
        <v>33</v>
      </c>
      <c r="I3072" s="65" t="s">
        <v>1713</v>
      </c>
      <c r="J3072" s="51"/>
      <c r="K3072" s="65">
        <v>41</v>
      </c>
      <c r="L3072" s="65" t="s">
        <v>21</v>
      </c>
      <c r="M3072" s="51"/>
      <c r="N3072" s="66" t="s">
        <v>1886</v>
      </c>
    </row>
    <row r="3073" spans="1:14" x14ac:dyDescent="0.25">
      <c r="A3073" s="65" t="s">
        <v>1708</v>
      </c>
      <c r="B3073" s="65" t="s">
        <v>46</v>
      </c>
      <c r="C3073" s="65" t="s">
        <v>316</v>
      </c>
      <c r="D3073" s="65" t="s">
        <v>501</v>
      </c>
      <c r="E3073" s="65" t="s">
        <v>1778</v>
      </c>
      <c r="F3073" s="65">
        <v>1</v>
      </c>
      <c r="G3073" s="65" t="s">
        <v>19</v>
      </c>
      <c r="H3073" s="65" t="s">
        <v>1737</v>
      </c>
      <c r="I3073" s="65" t="s">
        <v>1713</v>
      </c>
      <c r="J3073" s="65">
        <v>48</v>
      </c>
      <c r="K3073" s="65">
        <v>41</v>
      </c>
      <c r="L3073" s="65" t="s">
        <v>21</v>
      </c>
      <c r="M3073" s="51"/>
      <c r="N3073" s="66" t="s">
        <v>1886</v>
      </c>
    </row>
    <row r="3074" spans="1:14" x14ac:dyDescent="0.25">
      <c r="A3074" s="65" t="s">
        <v>1708</v>
      </c>
      <c r="B3074" s="65" t="s">
        <v>152</v>
      </c>
      <c r="C3074" s="65" t="s">
        <v>331</v>
      </c>
      <c r="D3074" s="65" t="s">
        <v>332</v>
      </c>
      <c r="E3074" s="65" t="s">
        <v>1709</v>
      </c>
      <c r="F3074" s="65">
        <v>1</v>
      </c>
      <c r="G3074" s="65" t="s">
        <v>19</v>
      </c>
      <c r="H3074" s="65" t="s">
        <v>26</v>
      </c>
      <c r="I3074" s="65"/>
      <c r="J3074" s="51"/>
      <c r="K3074" s="65">
        <v>25</v>
      </c>
      <c r="L3074" s="65" t="s">
        <v>21</v>
      </c>
      <c r="M3074" s="51"/>
      <c r="N3074" s="51"/>
    </row>
    <row r="3075" spans="1:14" x14ac:dyDescent="0.25">
      <c r="A3075" s="65" t="s">
        <v>1708</v>
      </c>
      <c r="B3075" s="65" t="s">
        <v>71</v>
      </c>
      <c r="C3075" s="65" t="s">
        <v>72</v>
      </c>
      <c r="D3075" s="65" t="s">
        <v>831</v>
      </c>
      <c r="E3075" s="65" t="s">
        <v>1709</v>
      </c>
      <c r="F3075" s="65">
        <v>1</v>
      </c>
      <c r="G3075" s="65" t="s">
        <v>19</v>
      </c>
      <c r="H3075" s="65" t="s">
        <v>26</v>
      </c>
      <c r="I3075" s="65"/>
      <c r="J3075" s="51"/>
      <c r="K3075" s="65">
        <v>20</v>
      </c>
      <c r="L3075" s="65" t="s">
        <v>21</v>
      </c>
      <c r="M3075" s="51"/>
      <c r="N3075" s="51"/>
    </row>
    <row r="3076" spans="1:14" x14ac:dyDescent="0.25">
      <c r="A3076" s="65" t="s">
        <v>1708</v>
      </c>
      <c r="B3076" s="65" t="s">
        <v>71</v>
      </c>
      <c r="C3076" s="65" t="s">
        <v>72</v>
      </c>
      <c r="D3076" s="65" t="s">
        <v>617</v>
      </c>
      <c r="E3076" s="65" t="s">
        <v>1709</v>
      </c>
      <c r="F3076" s="65">
        <v>1</v>
      </c>
      <c r="G3076" s="65" t="s">
        <v>19</v>
      </c>
      <c r="H3076" s="65" t="s">
        <v>26</v>
      </c>
      <c r="I3076" s="65"/>
      <c r="J3076" s="51"/>
      <c r="K3076" s="65">
        <v>19</v>
      </c>
      <c r="L3076" s="65" t="s">
        <v>21</v>
      </c>
      <c r="M3076" s="51"/>
      <c r="N3076" s="51"/>
    </row>
    <row r="3077" spans="1:14" x14ac:dyDescent="0.25">
      <c r="A3077" s="65" t="s">
        <v>1708</v>
      </c>
      <c r="B3077" s="65" t="s">
        <v>93</v>
      </c>
      <c r="C3077" s="65" t="s">
        <v>94</v>
      </c>
      <c r="D3077" s="65" t="s">
        <v>629</v>
      </c>
      <c r="E3077" s="65" t="s">
        <v>1709</v>
      </c>
      <c r="F3077" s="65">
        <v>1</v>
      </c>
      <c r="G3077" s="65" t="s">
        <v>19</v>
      </c>
      <c r="H3077" s="65" t="s">
        <v>26</v>
      </c>
      <c r="I3077" s="65"/>
      <c r="J3077" s="51"/>
      <c r="K3077" s="65">
        <v>36</v>
      </c>
      <c r="L3077" s="65" t="s">
        <v>21</v>
      </c>
      <c r="M3077" s="51"/>
      <c r="N3077" s="51"/>
    </row>
    <row r="3078" spans="1:14" x14ac:dyDescent="0.25">
      <c r="A3078" s="65" t="s">
        <v>1708</v>
      </c>
      <c r="B3078" s="65" t="s">
        <v>53</v>
      </c>
      <c r="C3078" s="65" t="s">
        <v>54</v>
      </c>
      <c r="D3078" s="65" t="s">
        <v>570</v>
      </c>
      <c r="E3078" s="65" t="s">
        <v>1709</v>
      </c>
      <c r="F3078" s="65">
        <v>1</v>
      </c>
      <c r="G3078" s="65" t="s">
        <v>19</v>
      </c>
      <c r="H3078" s="65" t="s">
        <v>26</v>
      </c>
      <c r="I3078" s="65"/>
      <c r="J3078" s="51"/>
      <c r="K3078" s="65">
        <v>11</v>
      </c>
      <c r="L3078" s="65" t="s">
        <v>21</v>
      </c>
      <c r="M3078" s="51"/>
      <c r="N3078" s="51"/>
    </row>
    <row r="3079" spans="1:14" x14ac:dyDescent="0.25">
      <c r="A3079" s="65" t="s">
        <v>1708</v>
      </c>
      <c r="B3079" s="65" t="s">
        <v>498</v>
      </c>
      <c r="C3079" s="65" t="s">
        <v>571</v>
      </c>
      <c r="D3079" s="65" t="s">
        <v>589</v>
      </c>
      <c r="E3079" s="65" t="s">
        <v>1709</v>
      </c>
      <c r="F3079" s="65">
        <v>1</v>
      </c>
      <c r="G3079" s="65" t="s">
        <v>19</v>
      </c>
      <c r="H3079" s="65" t="s">
        <v>26</v>
      </c>
      <c r="I3079" s="65"/>
      <c r="J3079" s="51"/>
      <c r="K3079" s="65">
        <v>3</v>
      </c>
      <c r="L3079" s="65" t="s">
        <v>21</v>
      </c>
      <c r="M3079" s="51"/>
      <c r="N3079" s="51"/>
    </row>
    <row r="3080" spans="1:14" x14ac:dyDescent="0.25">
      <c r="A3080" s="65" t="s">
        <v>1708</v>
      </c>
      <c r="B3080" s="65" t="s">
        <v>498</v>
      </c>
      <c r="C3080" s="65" t="s">
        <v>571</v>
      </c>
      <c r="D3080" s="65" t="s">
        <v>820</v>
      </c>
      <c r="E3080" s="65" t="s">
        <v>1872</v>
      </c>
      <c r="F3080" s="65">
        <v>1</v>
      </c>
      <c r="G3080" s="65" t="s">
        <v>19</v>
      </c>
      <c r="H3080" s="65" t="s">
        <v>65</v>
      </c>
      <c r="I3080" s="65"/>
      <c r="J3080" s="51"/>
      <c r="K3080" s="65">
        <v>1</v>
      </c>
      <c r="L3080" s="65" t="s">
        <v>21</v>
      </c>
      <c r="M3080" s="51"/>
      <c r="N3080" s="51"/>
    </row>
    <row r="3081" spans="1:14" ht="25.5" x14ac:dyDescent="0.25">
      <c r="A3081" s="65" t="s">
        <v>1708</v>
      </c>
      <c r="B3081" s="65" t="s">
        <v>195</v>
      </c>
      <c r="C3081" s="65" t="s">
        <v>365</v>
      </c>
      <c r="D3081" s="65" t="s">
        <v>540</v>
      </c>
      <c r="E3081" s="65" t="s">
        <v>1709</v>
      </c>
      <c r="F3081" s="65">
        <v>1</v>
      </c>
      <c r="G3081" s="65" t="s">
        <v>19</v>
      </c>
      <c r="H3081" s="65" t="s">
        <v>65</v>
      </c>
      <c r="I3081" s="65"/>
      <c r="J3081" s="65">
        <v>18</v>
      </c>
      <c r="K3081" s="51"/>
      <c r="L3081" s="65" t="s">
        <v>21</v>
      </c>
      <c r="M3081" s="51"/>
      <c r="N3081" s="51"/>
    </row>
    <row r="3082" spans="1:14" x14ac:dyDescent="0.25">
      <c r="A3082" s="65" t="s">
        <v>1708</v>
      </c>
      <c r="B3082" s="65" t="s">
        <v>62</v>
      </c>
      <c r="C3082" s="65" t="s">
        <v>247</v>
      </c>
      <c r="D3082" s="65" t="s">
        <v>248</v>
      </c>
      <c r="E3082" s="65" t="s">
        <v>1709</v>
      </c>
      <c r="F3082" s="65">
        <v>1</v>
      </c>
      <c r="G3082" s="65" t="s">
        <v>19</v>
      </c>
      <c r="H3082" s="65" t="s">
        <v>65</v>
      </c>
      <c r="I3082" s="65"/>
      <c r="J3082" s="51"/>
      <c r="K3082" s="65">
        <v>29</v>
      </c>
      <c r="L3082" s="65" t="s">
        <v>21</v>
      </c>
      <c r="M3082" s="51"/>
      <c r="N3082" s="51"/>
    </row>
    <row r="3083" spans="1:14" x14ac:dyDescent="0.25">
      <c r="A3083" s="65" t="s">
        <v>1708</v>
      </c>
      <c r="B3083" s="65" t="s">
        <v>93</v>
      </c>
      <c r="C3083" s="65" t="s">
        <v>94</v>
      </c>
      <c r="D3083" s="65" t="s">
        <v>95</v>
      </c>
      <c r="E3083" s="65" t="s">
        <v>1709</v>
      </c>
      <c r="F3083" s="65">
        <v>1</v>
      </c>
      <c r="G3083" s="65" t="s">
        <v>19</v>
      </c>
      <c r="H3083" s="65" t="s">
        <v>65</v>
      </c>
      <c r="I3083" s="65"/>
      <c r="J3083" s="65">
        <v>27</v>
      </c>
      <c r="K3083" s="51"/>
      <c r="L3083" s="65" t="s">
        <v>21</v>
      </c>
      <c r="M3083" s="51"/>
      <c r="N3083" s="51"/>
    </row>
    <row r="3084" spans="1:14" x14ac:dyDescent="0.25">
      <c r="A3084" s="65" t="s">
        <v>1708</v>
      </c>
      <c r="B3084" s="65" t="s">
        <v>93</v>
      </c>
      <c r="C3084" s="65" t="s">
        <v>94</v>
      </c>
      <c r="D3084" s="65" t="s">
        <v>601</v>
      </c>
      <c r="E3084" s="65" t="s">
        <v>1849</v>
      </c>
      <c r="F3084" s="65">
        <v>1</v>
      </c>
      <c r="G3084" s="65" t="s">
        <v>19</v>
      </c>
      <c r="H3084" s="65" t="s">
        <v>26</v>
      </c>
      <c r="I3084" s="65" t="s">
        <v>1711</v>
      </c>
      <c r="J3084" s="65">
        <v>18</v>
      </c>
      <c r="K3084" s="65">
        <v>23</v>
      </c>
      <c r="L3084" s="65" t="s">
        <v>21</v>
      </c>
      <c r="M3084" s="66" t="s">
        <v>1886</v>
      </c>
      <c r="N3084" s="51"/>
    </row>
    <row r="3085" spans="1:14" ht="25.5" x14ac:dyDescent="0.25">
      <c r="A3085" s="65" t="s">
        <v>1708</v>
      </c>
      <c r="B3085" s="65" t="s">
        <v>195</v>
      </c>
      <c r="C3085" s="65" t="s">
        <v>196</v>
      </c>
      <c r="D3085" s="65" t="s">
        <v>665</v>
      </c>
      <c r="E3085" s="65" t="s">
        <v>1709</v>
      </c>
      <c r="F3085" s="65">
        <v>1</v>
      </c>
      <c r="G3085" s="65" t="s">
        <v>19</v>
      </c>
      <c r="H3085" s="65" t="s">
        <v>1731</v>
      </c>
      <c r="I3085" s="65" t="s">
        <v>1732</v>
      </c>
      <c r="J3085" s="51"/>
      <c r="K3085" s="65">
        <v>29</v>
      </c>
      <c r="L3085" s="65" t="s">
        <v>21</v>
      </c>
      <c r="M3085" s="51"/>
      <c r="N3085" s="51"/>
    </row>
    <row r="3086" spans="1:14" ht="25.5" x14ac:dyDescent="0.25">
      <c r="A3086" s="65" t="s">
        <v>382</v>
      </c>
      <c r="B3086" s="65" t="s">
        <v>195</v>
      </c>
      <c r="C3086" s="65" t="s">
        <v>196</v>
      </c>
      <c r="D3086" s="65" t="s">
        <v>665</v>
      </c>
      <c r="E3086" s="65" t="s">
        <v>1709</v>
      </c>
      <c r="F3086" s="65">
        <v>1</v>
      </c>
      <c r="G3086" s="65" t="s">
        <v>19</v>
      </c>
      <c r="H3086" s="65" t="s">
        <v>1731</v>
      </c>
      <c r="I3086" s="65" t="s">
        <v>1728</v>
      </c>
      <c r="J3086" s="51"/>
      <c r="K3086" s="65">
        <v>33</v>
      </c>
      <c r="L3086" s="65" t="s">
        <v>21</v>
      </c>
      <c r="M3086" s="51"/>
      <c r="N3086" s="51"/>
    </row>
    <row r="3087" spans="1:14" x14ac:dyDescent="0.25">
      <c r="A3087" s="65" t="s">
        <v>1708</v>
      </c>
      <c r="B3087" s="65" t="s">
        <v>62</v>
      </c>
      <c r="C3087" s="65" t="s">
        <v>311</v>
      </c>
      <c r="D3087" s="65" t="s">
        <v>312</v>
      </c>
      <c r="E3087" s="65" t="s">
        <v>1709</v>
      </c>
      <c r="F3087" s="65">
        <v>1</v>
      </c>
      <c r="G3087" s="65" t="s">
        <v>19</v>
      </c>
      <c r="H3087" s="65" t="s">
        <v>26</v>
      </c>
      <c r="I3087" s="65"/>
      <c r="J3087" s="65">
        <v>30</v>
      </c>
      <c r="K3087" s="51"/>
      <c r="L3087" s="65" t="s">
        <v>21</v>
      </c>
      <c r="M3087" s="51"/>
      <c r="N3087" s="51"/>
    </row>
    <row r="3088" spans="1:14" x14ac:dyDescent="0.25">
      <c r="A3088" s="65" t="s">
        <v>1708</v>
      </c>
      <c r="B3088" s="65" t="s">
        <v>62</v>
      </c>
      <c r="C3088" s="65" t="s">
        <v>548</v>
      </c>
      <c r="D3088" s="65" t="s">
        <v>807</v>
      </c>
      <c r="E3088" s="65" t="s">
        <v>1709</v>
      </c>
      <c r="F3088" s="65">
        <v>1</v>
      </c>
      <c r="G3088" s="65" t="s">
        <v>19</v>
      </c>
      <c r="H3088" s="65" t="s">
        <v>26</v>
      </c>
      <c r="I3088" s="65"/>
      <c r="J3088" s="65">
        <v>20</v>
      </c>
      <c r="K3088" s="51"/>
      <c r="L3088" s="65" t="s">
        <v>21</v>
      </c>
      <c r="M3088" s="51"/>
      <c r="N3088" s="51"/>
    </row>
    <row r="3089" spans="1:14" x14ac:dyDescent="0.25">
      <c r="A3089" s="65" t="s">
        <v>1708</v>
      </c>
      <c r="B3089" s="65" t="s">
        <v>46</v>
      </c>
      <c r="C3089" s="65" t="s">
        <v>47</v>
      </c>
      <c r="D3089" s="65" t="s">
        <v>835</v>
      </c>
      <c r="E3089" s="65" t="s">
        <v>1709</v>
      </c>
      <c r="F3089" s="65">
        <v>1</v>
      </c>
      <c r="G3089" s="65" t="s">
        <v>19</v>
      </c>
      <c r="H3089" s="65" t="s">
        <v>26</v>
      </c>
      <c r="I3089" s="65"/>
      <c r="J3089" s="65">
        <v>38</v>
      </c>
      <c r="K3089" s="51"/>
      <c r="L3089" s="65" t="s">
        <v>21</v>
      </c>
      <c r="M3089" s="51"/>
      <c r="N3089" s="51"/>
    </row>
    <row r="3090" spans="1:14" x14ac:dyDescent="0.25">
      <c r="A3090" s="65" t="s">
        <v>1708</v>
      </c>
      <c r="B3090" s="65" t="s">
        <v>62</v>
      </c>
      <c r="C3090" s="65" t="s">
        <v>181</v>
      </c>
      <c r="D3090" s="65" t="s">
        <v>182</v>
      </c>
      <c r="E3090" s="65" t="s">
        <v>1873</v>
      </c>
      <c r="F3090" s="65">
        <v>1</v>
      </c>
      <c r="G3090" s="65" t="s">
        <v>19</v>
      </c>
      <c r="H3090" s="65" t="s">
        <v>1874</v>
      </c>
      <c r="I3090" s="65"/>
      <c r="J3090" s="65">
        <v>13</v>
      </c>
      <c r="K3090" s="51"/>
      <c r="L3090" s="65" t="s">
        <v>21</v>
      </c>
      <c r="M3090" s="51"/>
      <c r="N3090" s="51"/>
    </row>
    <row r="3091" spans="1:14" x14ac:dyDescent="0.25">
      <c r="A3091" s="65" t="s">
        <v>1708</v>
      </c>
      <c r="B3091" s="65" t="s">
        <v>62</v>
      </c>
      <c r="C3091" s="65" t="s">
        <v>537</v>
      </c>
      <c r="D3091" s="65" t="s">
        <v>538</v>
      </c>
      <c r="E3091" s="65" t="s">
        <v>1873</v>
      </c>
      <c r="F3091" s="65">
        <v>1</v>
      </c>
      <c r="G3091" s="65" t="s">
        <v>19</v>
      </c>
      <c r="H3091" s="65" t="s">
        <v>1874</v>
      </c>
      <c r="I3091" s="65"/>
      <c r="J3091" s="65">
        <v>13</v>
      </c>
      <c r="K3091" s="51"/>
      <c r="L3091" s="65" t="s">
        <v>21</v>
      </c>
      <c r="M3091" s="51"/>
      <c r="N3091" s="51"/>
    </row>
    <row r="3092" spans="1:14" x14ac:dyDescent="0.25">
      <c r="A3092" s="65" t="s">
        <v>1708</v>
      </c>
      <c r="B3092" s="65" t="s">
        <v>62</v>
      </c>
      <c r="C3092" s="65" t="s">
        <v>181</v>
      </c>
      <c r="D3092" s="65" t="s">
        <v>182</v>
      </c>
      <c r="E3092" s="65" t="s">
        <v>1873</v>
      </c>
      <c r="F3092" s="65">
        <v>1</v>
      </c>
      <c r="G3092" s="65" t="s">
        <v>19</v>
      </c>
      <c r="H3092" s="65" t="s">
        <v>1874</v>
      </c>
      <c r="I3092" s="65"/>
      <c r="J3092" s="65">
        <v>15</v>
      </c>
      <c r="K3092" s="51"/>
      <c r="L3092" s="65" t="s">
        <v>21</v>
      </c>
      <c r="M3092" s="51"/>
      <c r="N3092" s="51"/>
    </row>
    <row r="3093" spans="1:14" x14ac:dyDescent="0.25">
      <c r="A3093" s="65" t="s">
        <v>1708</v>
      </c>
      <c r="B3093" s="65" t="s">
        <v>62</v>
      </c>
      <c r="C3093" s="65" t="s">
        <v>423</v>
      </c>
      <c r="D3093" s="65" t="s">
        <v>424</v>
      </c>
      <c r="E3093" s="65" t="s">
        <v>1873</v>
      </c>
      <c r="F3093" s="65">
        <v>1</v>
      </c>
      <c r="G3093" s="65" t="s">
        <v>19</v>
      </c>
      <c r="H3093" s="65" t="s">
        <v>1874</v>
      </c>
      <c r="I3093" s="65"/>
      <c r="J3093" s="65">
        <v>13</v>
      </c>
      <c r="K3093" s="51"/>
      <c r="L3093" s="65" t="s">
        <v>21</v>
      </c>
      <c r="M3093" s="51"/>
      <c r="N3093" s="51"/>
    </row>
    <row r="3094" spans="1:14" x14ac:dyDescent="0.25">
      <c r="A3094" s="65" t="s">
        <v>1708</v>
      </c>
      <c r="B3094" s="65" t="s">
        <v>62</v>
      </c>
      <c r="C3094" s="65" t="s">
        <v>423</v>
      </c>
      <c r="D3094" s="65" t="s">
        <v>1360</v>
      </c>
      <c r="E3094" s="65" t="s">
        <v>1873</v>
      </c>
      <c r="F3094" s="65">
        <v>1</v>
      </c>
      <c r="G3094" s="65" t="s">
        <v>19</v>
      </c>
      <c r="H3094" s="65" t="s">
        <v>1874</v>
      </c>
      <c r="I3094" s="65"/>
      <c r="J3094" s="65">
        <v>13</v>
      </c>
      <c r="K3094" s="51"/>
      <c r="L3094" s="65" t="s">
        <v>21</v>
      </c>
      <c r="M3094" s="51"/>
      <c r="N3094" s="51"/>
    </row>
    <row r="3095" spans="1:14" x14ac:dyDescent="0.25">
      <c r="A3095" s="65" t="s">
        <v>1708</v>
      </c>
      <c r="B3095" s="65" t="s">
        <v>62</v>
      </c>
      <c r="C3095" s="65" t="s">
        <v>292</v>
      </c>
      <c r="D3095" s="65" t="s">
        <v>293</v>
      </c>
      <c r="E3095" s="65" t="s">
        <v>1873</v>
      </c>
      <c r="F3095" s="65">
        <v>1</v>
      </c>
      <c r="G3095" s="65" t="s">
        <v>19</v>
      </c>
      <c r="H3095" s="65" t="s">
        <v>1874</v>
      </c>
      <c r="I3095" s="65"/>
      <c r="J3095" s="65">
        <v>14</v>
      </c>
      <c r="K3095" s="51"/>
      <c r="L3095" s="65" t="s">
        <v>21</v>
      </c>
      <c r="M3095" s="51"/>
      <c r="N3095" s="51"/>
    </row>
    <row r="3096" spans="1:14" x14ac:dyDescent="0.25">
      <c r="A3096" s="65" t="s">
        <v>1708</v>
      </c>
      <c r="B3096" s="65" t="s">
        <v>62</v>
      </c>
      <c r="C3096" s="65" t="s">
        <v>294</v>
      </c>
      <c r="D3096" s="65" t="s">
        <v>295</v>
      </c>
      <c r="E3096" s="65" t="s">
        <v>1873</v>
      </c>
      <c r="F3096" s="65">
        <v>1</v>
      </c>
      <c r="G3096" s="65" t="s">
        <v>19</v>
      </c>
      <c r="H3096" s="65" t="s">
        <v>1874</v>
      </c>
      <c r="I3096" s="65"/>
      <c r="J3096" s="65">
        <v>17</v>
      </c>
      <c r="K3096" s="51"/>
      <c r="L3096" s="65" t="s">
        <v>21</v>
      </c>
      <c r="M3096" s="51"/>
      <c r="N3096" s="51"/>
    </row>
    <row r="3097" spans="1:14" x14ac:dyDescent="0.25">
      <c r="A3097" s="65" t="s">
        <v>1708</v>
      </c>
      <c r="B3097" s="65" t="s">
        <v>62</v>
      </c>
      <c r="C3097" s="65" t="s">
        <v>388</v>
      </c>
      <c r="D3097" s="65" t="s">
        <v>389</v>
      </c>
      <c r="E3097" s="65" t="s">
        <v>1873</v>
      </c>
      <c r="F3097" s="65">
        <v>1</v>
      </c>
      <c r="G3097" s="65" t="s">
        <v>19</v>
      </c>
      <c r="H3097" s="65" t="s">
        <v>1874</v>
      </c>
      <c r="I3097" s="65"/>
      <c r="J3097" s="65">
        <v>19</v>
      </c>
      <c r="K3097" s="51"/>
      <c r="L3097" s="65" t="s">
        <v>21</v>
      </c>
      <c r="M3097" s="51"/>
      <c r="N3097" s="51"/>
    </row>
    <row r="3098" spans="1:14" x14ac:dyDescent="0.25">
      <c r="A3098" s="65" t="s">
        <v>1708</v>
      </c>
      <c r="B3098" s="65" t="s">
        <v>62</v>
      </c>
      <c r="C3098" s="65" t="s">
        <v>418</v>
      </c>
      <c r="D3098" s="65" t="s">
        <v>419</v>
      </c>
      <c r="E3098" s="65" t="s">
        <v>1873</v>
      </c>
      <c r="F3098" s="65">
        <v>1</v>
      </c>
      <c r="G3098" s="65" t="s">
        <v>19</v>
      </c>
      <c r="H3098" s="65" t="s">
        <v>1874</v>
      </c>
      <c r="I3098" s="65"/>
      <c r="J3098" s="65">
        <v>14</v>
      </c>
      <c r="K3098" s="51"/>
      <c r="L3098" s="65" t="s">
        <v>21</v>
      </c>
      <c r="M3098" s="51"/>
      <c r="N3098" s="51"/>
    </row>
    <row r="3099" spans="1:14" x14ac:dyDescent="0.25">
      <c r="A3099" s="65" t="s">
        <v>1708</v>
      </c>
      <c r="B3099" s="65" t="s">
        <v>62</v>
      </c>
      <c r="C3099" s="65" t="s">
        <v>870</v>
      </c>
      <c r="D3099" s="65" t="s">
        <v>893</v>
      </c>
      <c r="E3099" s="65" t="s">
        <v>1873</v>
      </c>
      <c r="F3099" s="65">
        <v>1</v>
      </c>
      <c r="G3099" s="65" t="s">
        <v>19</v>
      </c>
      <c r="H3099" s="65" t="s">
        <v>1874</v>
      </c>
      <c r="I3099" s="65"/>
      <c r="J3099" s="65">
        <v>14</v>
      </c>
      <c r="K3099" s="51"/>
      <c r="L3099" s="65" t="s">
        <v>21</v>
      </c>
      <c r="M3099" s="51"/>
      <c r="N3099" s="51"/>
    </row>
    <row r="3100" spans="1:14" x14ac:dyDescent="0.25">
      <c r="A3100" s="65" t="s">
        <v>1708</v>
      </c>
      <c r="B3100" s="65" t="s">
        <v>62</v>
      </c>
      <c r="C3100" s="65" t="s">
        <v>490</v>
      </c>
      <c r="D3100" s="65" t="s">
        <v>905</v>
      </c>
      <c r="E3100" s="65" t="s">
        <v>1873</v>
      </c>
      <c r="F3100" s="65">
        <v>1</v>
      </c>
      <c r="G3100" s="65" t="s">
        <v>19</v>
      </c>
      <c r="H3100" s="65" t="s">
        <v>1874</v>
      </c>
      <c r="I3100" s="65"/>
      <c r="J3100" s="65">
        <v>15</v>
      </c>
      <c r="K3100" s="51"/>
      <c r="L3100" s="65" t="s">
        <v>21</v>
      </c>
      <c r="M3100" s="51"/>
      <c r="N3100" s="51"/>
    </row>
    <row r="3101" spans="1:14" x14ac:dyDescent="0.25">
      <c r="A3101" s="65" t="s">
        <v>1708</v>
      </c>
      <c r="B3101" s="65" t="s">
        <v>62</v>
      </c>
      <c r="C3101" s="65" t="s">
        <v>407</v>
      </c>
      <c r="D3101" s="65" t="s">
        <v>408</v>
      </c>
      <c r="E3101" s="65" t="s">
        <v>1873</v>
      </c>
      <c r="F3101" s="65">
        <v>1</v>
      </c>
      <c r="G3101" s="65" t="s">
        <v>19</v>
      </c>
      <c r="H3101" s="65" t="s">
        <v>1874</v>
      </c>
      <c r="I3101" s="65"/>
      <c r="J3101" s="65">
        <v>15</v>
      </c>
      <c r="K3101" s="51"/>
      <c r="L3101" s="65" t="s">
        <v>21</v>
      </c>
      <c r="M3101" s="51"/>
      <c r="N3101" s="51"/>
    </row>
    <row r="3102" spans="1:14" x14ac:dyDescent="0.25">
      <c r="A3102" s="65" t="s">
        <v>1708</v>
      </c>
      <c r="B3102" s="65" t="s">
        <v>62</v>
      </c>
      <c r="C3102" s="65" t="s">
        <v>870</v>
      </c>
      <c r="D3102" s="65" t="s">
        <v>871</v>
      </c>
      <c r="E3102" s="65" t="s">
        <v>1873</v>
      </c>
      <c r="F3102" s="65">
        <v>1</v>
      </c>
      <c r="G3102" s="65" t="s">
        <v>19</v>
      </c>
      <c r="H3102" s="65" t="s">
        <v>1874</v>
      </c>
      <c r="I3102" s="65"/>
      <c r="J3102" s="65">
        <v>13</v>
      </c>
      <c r="K3102" s="51"/>
      <c r="L3102" s="65" t="s">
        <v>21</v>
      </c>
      <c r="M3102" s="51"/>
      <c r="N3102" s="51"/>
    </row>
    <row r="3103" spans="1:14" x14ac:dyDescent="0.25">
      <c r="A3103" s="65" t="s">
        <v>1708</v>
      </c>
      <c r="B3103" s="65" t="s">
        <v>62</v>
      </c>
      <c r="C3103" s="65" t="s">
        <v>157</v>
      </c>
      <c r="D3103" s="65" t="s">
        <v>158</v>
      </c>
      <c r="E3103" s="65" t="s">
        <v>1873</v>
      </c>
      <c r="F3103" s="65">
        <v>1</v>
      </c>
      <c r="G3103" s="65" t="s">
        <v>19</v>
      </c>
      <c r="H3103" s="65" t="s">
        <v>1874</v>
      </c>
      <c r="I3103" s="65"/>
      <c r="J3103" s="65">
        <v>15</v>
      </c>
      <c r="K3103" s="51"/>
      <c r="L3103" s="65" t="s">
        <v>21</v>
      </c>
      <c r="M3103" s="51"/>
      <c r="N3103" s="51"/>
    </row>
    <row r="3104" spans="1:14" x14ac:dyDescent="0.25">
      <c r="A3104" s="65" t="s">
        <v>1708</v>
      </c>
      <c r="B3104" s="65" t="s">
        <v>62</v>
      </c>
      <c r="C3104" s="65" t="s">
        <v>890</v>
      </c>
      <c r="D3104" s="65" t="s">
        <v>891</v>
      </c>
      <c r="E3104" s="65" t="s">
        <v>1873</v>
      </c>
      <c r="F3104" s="65">
        <v>1</v>
      </c>
      <c r="G3104" s="65" t="s">
        <v>19</v>
      </c>
      <c r="H3104" s="65" t="s">
        <v>1874</v>
      </c>
      <c r="I3104" s="65"/>
      <c r="J3104" s="65">
        <v>16</v>
      </c>
      <c r="K3104" s="51"/>
      <c r="L3104" s="65" t="s">
        <v>21</v>
      </c>
      <c r="M3104" s="51"/>
      <c r="N3104" s="51"/>
    </row>
    <row r="3105" spans="1:14" ht="25.5" x14ac:dyDescent="0.25">
      <c r="A3105" s="65" t="s">
        <v>1708</v>
      </c>
      <c r="B3105" s="65" t="s">
        <v>195</v>
      </c>
      <c r="C3105" s="65" t="s">
        <v>327</v>
      </c>
      <c r="D3105" s="65" t="s">
        <v>328</v>
      </c>
      <c r="E3105" s="65" t="s">
        <v>1873</v>
      </c>
      <c r="F3105" s="65">
        <v>1</v>
      </c>
      <c r="G3105" s="65" t="s">
        <v>19</v>
      </c>
      <c r="H3105" s="65" t="s">
        <v>1874</v>
      </c>
      <c r="I3105" s="65"/>
      <c r="J3105" s="65">
        <v>17</v>
      </c>
      <c r="K3105" s="51"/>
      <c r="L3105" s="65" t="s">
        <v>21</v>
      </c>
      <c r="M3105" s="51"/>
      <c r="N3105" s="51"/>
    </row>
    <row r="3106" spans="1:14" x14ac:dyDescent="0.25">
      <c r="A3106" s="65" t="s">
        <v>1708</v>
      </c>
      <c r="B3106" s="65" t="s">
        <v>62</v>
      </c>
      <c r="C3106" s="65" t="s">
        <v>548</v>
      </c>
      <c r="D3106" s="65" t="s">
        <v>807</v>
      </c>
      <c r="E3106" s="65" t="s">
        <v>1873</v>
      </c>
      <c r="F3106" s="65">
        <v>1</v>
      </c>
      <c r="G3106" s="65" t="s">
        <v>19</v>
      </c>
      <c r="H3106" s="65" t="s">
        <v>1874</v>
      </c>
      <c r="I3106" s="65"/>
      <c r="J3106" s="65">
        <v>16</v>
      </c>
      <c r="K3106" s="51"/>
      <c r="L3106" s="65" t="s">
        <v>21</v>
      </c>
      <c r="M3106" s="51"/>
      <c r="N3106" s="51"/>
    </row>
    <row r="3107" spans="1:14" x14ac:dyDescent="0.25">
      <c r="A3107" s="65" t="s">
        <v>1708</v>
      </c>
      <c r="B3107" s="65" t="s">
        <v>62</v>
      </c>
      <c r="C3107" s="65" t="s">
        <v>548</v>
      </c>
      <c r="D3107" s="65" t="s">
        <v>549</v>
      </c>
      <c r="E3107" s="65" t="s">
        <v>1873</v>
      </c>
      <c r="F3107" s="65">
        <v>1</v>
      </c>
      <c r="G3107" s="65" t="s">
        <v>19</v>
      </c>
      <c r="H3107" s="65" t="s">
        <v>1874</v>
      </c>
      <c r="I3107" s="65"/>
      <c r="J3107" s="65">
        <v>17</v>
      </c>
      <c r="K3107" s="51"/>
      <c r="L3107" s="65" t="s">
        <v>21</v>
      </c>
      <c r="M3107" s="51"/>
      <c r="N3107" s="51"/>
    </row>
    <row r="3108" spans="1:14" x14ac:dyDescent="0.25">
      <c r="A3108" s="65" t="s">
        <v>1708</v>
      </c>
      <c r="B3108" s="65" t="s">
        <v>93</v>
      </c>
      <c r="C3108" s="65" t="s">
        <v>348</v>
      </c>
      <c r="D3108" s="65" t="s">
        <v>662</v>
      </c>
      <c r="E3108" s="65" t="s">
        <v>1873</v>
      </c>
      <c r="F3108" s="65">
        <v>1</v>
      </c>
      <c r="G3108" s="65" t="s">
        <v>19</v>
      </c>
      <c r="H3108" s="65" t="s">
        <v>1874</v>
      </c>
      <c r="I3108" s="65"/>
      <c r="J3108" s="65">
        <v>23</v>
      </c>
      <c r="K3108" s="51"/>
      <c r="L3108" s="65" t="s">
        <v>21</v>
      </c>
      <c r="M3108" s="51"/>
      <c r="N3108" s="51"/>
    </row>
    <row r="3109" spans="1:14" x14ac:dyDescent="0.25">
      <c r="A3109" s="65" t="s">
        <v>1708</v>
      </c>
      <c r="B3109" s="65" t="s">
        <v>93</v>
      </c>
      <c r="C3109" s="65" t="s">
        <v>348</v>
      </c>
      <c r="D3109" s="65" t="s">
        <v>1206</v>
      </c>
      <c r="E3109" s="65" t="s">
        <v>1873</v>
      </c>
      <c r="F3109" s="65">
        <v>1</v>
      </c>
      <c r="G3109" s="65" t="s">
        <v>19</v>
      </c>
      <c r="H3109" s="65" t="s">
        <v>1874</v>
      </c>
      <c r="I3109" s="65"/>
      <c r="J3109" s="65">
        <v>24</v>
      </c>
      <c r="K3109" s="51"/>
      <c r="L3109" s="65" t="s">
        <v>21</v>
      </c>
      <c r="M3109" s="51"/>
      <c r="N3109" s="51"/>
    </row>
    <row r="3110" spans="1:14" x14ac:dyDescent="0.25">
      <c r="A3110" s="65" t="s">
        <v>1708</v>
      </c>
      <c r="B3110" s="65" t="s">
        <v>93</v>
      </c>
      <c r="C3110" s="65" t="s">
        <v>348</v>
      </c>
      <c r="D3110" s="65" t="s">
        <v>349</v>
      </c>
      <c r="E3110" s="65" t="s">
        <v>1873</v>
      </c>
      <c r="F3110" s="65">
        <v>1</v>
      </c>
      <c r="G3110" s="65" t="s">
        <v>19</v>
      </c>
      <c r="H3110" s="65" t="s">
        <v>1874</v>
      </c>
      <c r="I3110" s="65"/>
      <c r="J3110" s="65">
        <v>23</v>
      </c>
      <c r="K3110" s="51"/>
      <c r="L3110" s="65" t="s">
        <v>21</v>
      </c>
      <c r="M3110" s="51"/>
      <c r="N3110" s="51"/>
    </row>
    <row r="3111" spans="1:14" x14ac:dyDescent="0.25">
      <c r="A3111" s="65" t="s">
        <v>1708</v>
      </c>
      <c r="B3111" s="65" t="s">
        <v>62</v>
      </c>
      <c r="C3111" s="65" t="s">
        <v>1875</v>
      </c>
      <c r="D3111" s="65" t="s">
        <v>1248</v>
      </c>
      <c r="E3111" s="65" t="s">
        <v>1873</v>
      </c>
      <c r="F3111" s="65">
        <v>1</v>
      </c>
      <c r="G3111" s="65" t="s">
        <v>19</v>
      </c>
      <c r="H3111" s="65" t="s">
        <v>1874</v>
      </c>
      <c r="I3111" s="65"/>
      <c r="J3111" s="65">
        <v>24</v>
      </c>
      <c r="K3111" s="51"/>
      <c r="L3111" s="65" t="s">
        <v>21</v>
      </c>
      <c r="M3111" s="51"/>
      <c r="N3111" s="51"/>
    </row>
    <row r="3112" spans="1:14" x14ac:dyDescent="0.25">
      <c r="A3112" s="65" t="s">
        <v>1708</v>
      </c>
      <c r="B3112" s="65" t="s">
        <v>53</v>
      </c>
      <c r="C3112" s="65" t="s">
        <v>54</v>
      </c>
      <c r="D3112" s="65" t="s">
        <v>570</v>
      </c>
      <c r="E3112" s="65" t="s">
        <v>1813</v>
      </c>
      <c r="F3112" s="65">
        <v>1</v>
      </c>
      <c r="G3112" s="65" t="s">
        <v>19</v>
      </c>
      <c r="H3112" s="65" t="s">
        <v>111</v>
      </c>
      <c r="I3112" s="65" t="s">
        <v>1711</v>
      </c>
      <c r="J3112" s="65">
        <v>3</v>
      </c>
      <c r="K3112" s="65">
        <v>3</v>
      </c>
      <c r="L3112" s="65" t="s">
        <v>21</v>
      </c>
      <c r="M3112" s="51"/>
      <c r="N3112" s="51"/>
    </row>
    <row r="3113" spans="1:14" x14ac:dyDescent="0.25">
      <c r="A3113" s="65" t="s">
        <v>1708</v>
      </c>
      <c r="B3113" s="65" t="s">
        <v>53</v>
      </c>
      <c r="C3113" s="65" t="s">
        <v>550</v>
      </c>
      <c r="D3113" s="65" t="s">
        <v>551</v>
      </c>
      <c r="E3113" s="65" t="s">
        <v>1813</v>
      </c>
      <c r="F3113" s="65">
        <v>1</v>
      </c>
      <c r="G3113" s="65" t="s">
        <v>19</v>
      </c>
      <c r="H3113" s="65" t="s">
        <v>111</v>
      </c>
      <c r="I3113" s="65" t="s">
        <v>1711</v>
      </c>
      <c r="J3113" s="65">
        <v>1</v>
      </c>
      <c r="K3113" s="65">
        <v>6</v>
      </c>
      <c r="L3113" s="65" t="s">
        <v>21</v>
      </c>
      <c r="M3113" s="51"/>
      <c r="N3113" s="51"/>
    </row>
    <row r="3114" spans="1:14" x14ac:dyDescent="0.25">
      <c r="A3114" s="65" t="s">
        <v>1708</v>
      </c>
      <c r="B3114" s="65" t="s">
        <v>498</v>
      </c>
      <c r="C3114" s="65" t="s">
        <v>571</v>
      </c>
      <c r="D3114" s="65" t="s">
        <v>589</v>
      </c>
      <c r="E3114" s="65" t="s">
        <v>1876</v>
      </c>
      <c r="F3114" s="65">
        <v>1</v>
      </c>
      <c r="G3114" s="65" t="s">
        <v>19</v>
      </c>
      <c r="H3114" s="65" t="s">
        <v>26</v>
      </c>
      <c r="I3114" s="65" t="s">
        <v>1711</v>
      </c>
      <c r="J3114" s="51"/>
      <c r="K3114" s="65">
        <v>6</v>
      </c>
      <c r="L3114" s="65" t="s">
        <v>21</v>
      </c>
      <c r="M3114" s="51"/>
      <c r="N3114" s="51"/>
    </row>
    <row r="3115" spans="1:14" x14ac:dyDescent="0.25">
      <c r="A3115" s="65" t="s">
        <v>1708</v>
      </c>
      <c r="B3115" s="65" t="s">
        <v>46</v>
      </c>
      <c r="C3115" s="65" t="s">
        <v>316</v>
      </c>
      <c r="D3115" s="65" t="s">
        <v>501</v>
      </c>
      <c r="E3115" s="65" t="s">
        <v>1786</v>
      </c>
      <c r="F3115" s="65">
        <v>1</v>
      </c>
      <c r="G3115" s="65" t="s">
        <v>19</v>
      </c>
      <c r="H3115" s="65" t="s">
        <v>26</v>
      </c>
      <c r="I3115" s="65" t="s">
        <v>1711</v>
      </c>
      <c r="J3115" s="51"/>
      <c r="K3115" s="65">
        <v>40</v>
      </c>
      <c r="L3115" s="65" t="s">
        <v>21</v>
      </c>
      <c r="M3115" s="51"/>
      <c r="N3115" s="66" t="s">
        <v>1886</v>
      </c>
    </row>
    <row r="3116" spans="1:14" ht="25.5" x14ac:dyDescent="0.25">
      <c r="A3116" s="65" t="s">
        <v>1708</v>
      </c>
      <c r="B3116" s="65" t="s">
        <v>140</v>
      </c>
      <c r="C3116" s="65" t="s">
        <v>383</v>
      </c>
      <c r="D3116" s="65" t="s">
        <v>384</v>
      </c>
      <c r="E3116" s="65" t="s">
        <v>1832</v>
      </c>
      <c r="F3116" s="65">
        <v>1</v>
      </c>
      <c r="G3116" s="65" t="s">
        <v>19</v>
      </c>
      <c r="H3116" s="65" t="s">
        <v>92</v>
      </c>
      <c r="I3116" s="65" t="s">
        <v>1713</v>
      </c>
      <c r="J3116" s="51"/>
      <c r="K3116" s="65">
        <v>3</v>
      </c>
      <c r="L3116" s="65" t="s">
        <v>21</v>
      </c>
      <c r="M3116" s="51"/>
      <c r="N3116" s="66" t="s">
        <v>1886</v>
      </c>
    </row>
    <row r="3117" spans="1:14" x14ac:dyDescent="0.25">
      <c r="A3117" s="65" t="s">
        <v>1708</v>
      </c>
      <c r="B3117" s="65" t="s">
        <v>30</v>
      </c>
      <c r="C3117" s="65" t="s">
        <v>198</v>
      </c>
      <c r="D3117" s="65" t="s">
        <v>274</v>
      </c>
      <c r="E3117" s="65" t="s">
        <v>1709</v>
      </c>
      <c r="F3117" s="65">
        <v>1</v>
      </c>
      <c r="G3117" s="65" t="s">
        <v>19</v>
      </c>
      <c r="H3117" s="65" t="s">
        <v>92</v>
      </c>
      <c r="I3117" s="65"/>
      <c r="J3117" s="65">
        <v>39</v>
      </c>
      <c r="K3117" s="51"/>
      <c r="L3117" s="65" t="s">
        <v>21</v>
      </c>
      <c r="M3117" s="51"/>
      <c r="N3117" s="51"/>
    </row>
    <row r="3118" spans="1:14" ht="25.5" x14ac:dyDescent="0.25">
      <c r="A3118" s="65" t="s">
        <v>1708</v>
      </c>
      <c r="B3118" s="65" t="s">
        <v>140</v>
      </c>
      <c r="C3118" s="65" t="s">
        <v>621</v>
      </c>
      <c r="D3118" s="65" t="s">
        <v>722</v>
      </c>
      <c r="E3118" s="65" t="s">
        <v>1709</v>
      </c>
      <c r="F3118" s="65">
        <v>1</v>
      </c>
      <c r="G3118" s="65" t="s">
        <v>19</v>
      </c>
      <c r="H3118" s="65" t="s">
        <v>92</v>
      </c>
      <c r="I3118" s="65"/>
      <c r="J3118" s="65">
        <v>4</v>
      </c>
      <c r="K3118" s="51"/>
      <c r="L3118" s="65" t="s">
        <v>21</v>
      </c>
      <c r="M3118" s="51"/>
      <c r="N3118" s="51"/>
    </row>
    <row r="3119" spans="1:14" x14ac:dyDescent="0.25">
      <c r="A3119" s="65" t="s">
        <v>1708</v>
      </c>
      <c r="B3119" s="65" t="s">
        <v>226</v>
      </c>
      <c r="C3119" s="65" t="s">
        <v>306</v>
      </c>
      <c r="D3119" s="65" t="s">
        <v>307</v>
      </c>
      <c r="E3119" s="65" t="s">
        <v>1709</v>
      </c>
      <c r="F3119" s="65">
        <v>1</v>
      </c>
      <c r="G3119" s="65" t="s">
        <v>19</v>
      </c>
      <c r="H3119" s="65" t="s">
        <v>26</v>
      </c>
      <c r="I3119" s="65"/>
      <c r="J3119" s="65">
        <v>47</v>
      </c>
      <c r="K3119" s="51"/>
      <c r="L3119" s="65" t="s">
        <v>21</v>
      </c>
      <c r="M3119" s="51"/>
      <c r="N3119" s="51"/>
    </row>
    <row r="3120" spans="1:14" x14ac:dyDescent="0.25">
      <c r="A3120" s="65" t="s">
        <v>1708</v>
      </c>
      <c r="B3120" s="65" t="s">
        <v>121</v>
      </c>
      <c r="C3120" s="65" t="s">
        <v>122</v>
      </c>
      <c r="D3120" s="65" t="s">
        <v>467</v>
      </c>
      <c r="E3120" s="65" t="s">
        <v>1877</v>
      </c>
      <c r="F3120" s="65">
        <v>1</v>
      </c>
      <c r="G3120" s="65" t="s">
        <v>19</v>
      </c>
      <c r="H3120" s="65" t="s">
        <v>20</v>
      </c>
      <c r="I3120" s="65" t="s">
        <v>1732</v>
      </c>
      <c r="J3120" s="65">
        <v>3</v>
      </c>
      <c r="K3120" s="51"/>
      <c r="L3120" s="65" t="s">
        <v>21</v>
      </c>
      <c r="M3120" s="51"/>
      <c r="N3120" s="51"/>
    </row>
    <row r="3121" spans="1:14" x14ac:dyDescent="0.25">
      <c r="A3121" s="65" t="s">
        <v>1708</v>
      </c>
      <c r="B3121" s="65" t="s">
        <v>121</v>
      </c>
      <c r="C3121" s="65" t="s">
        <v>122</v>
      </c>
      <c r="D3121" s="65" t="s">
        <v>467</v>
      </c>
      <c r="E3121" s="65" t="s">
        <v>1878</v>
      </c>
      <c r="F3121" s="65">
        <v>1</v>
      </c>
      <c r="G3121" s="65" t="s">
        <v>19</v>
      </c>
      <c r="H3121" s="65" t="s">
        <v>20</v>
      </c>
      <c r="I3121" s="65" t="s">
        <v>1732</v>
      </c>
      <c r="J3121" s="51"/>
      <c r="K3121" s="65">
        <v>3</v>
      </c>
      <c r="L3121" s="65" t="s">
        <v>21</v>
      </c>
      <c r="M3121" s="51"/>
      <c r="N3121" s="51"/>
    </row>
    <row r="3122" spans="1:14" x14ac:dyDescent="0.25">
      <c r="A3122" s="65" t="s">
        <v>1708</v>
      </c>
      <c r="B3122" s="65" t="s">
        <v>53</v>
      </c>
      <c r="C3122" s="65" t="s">
        <v>54</v>
      </c>
      <c r="D3122" s="65" t="s">
        <v>614</v>
      </c>
      <c r="E3122" s="65" t="s">
        <v>1877</v>
      </c>
      <c r="F3122" s="65">
        <v>1</v>
      </c>
      <c r="G3122" s="65" t="s">
        <v>19</v>
      </c>
      <c r="H3122" s="65" t="s">
        <v>20</v>
      </c>
      <c r="I3122" s="65" t="s">
        <v>1732</v>
      </c>
      <c r="J3122" s="65">
        <v>4</v>
      </c>
      <c r="K3122" s="65">
        <v>7</v>
      </c>
      <c r="L3122" s="65" t="s">
        <v>21</v>
      </c>
      <c r="M3122" s="51"/>
      <c r="N3122" s="51"/>
    </row>
    <row r="3123" spans="1:14" x14ac:dyDescent="0.25">
      <c r="A3123" s="65" t="s">
        <v>1708</v>
      </c>
      <c r="B3123" s="65" t="s">
        <v>53</v>
      </c>
      <c r="C3123" s="65" t="s">
        <v>54</v>
      </c>
      <c r="D3123" s="65" t="s">
        <v>614</v>
      </c>
      <c r="E3123" s="65" t="s">
        <v>1879</v>
      </c>
      <c r="F3123" s="65">
        <v>1</v>
      </c>
      <c r="G3123" s="65" t="s">
        <v>19</v>
      </c>
      <c r="H3123" s="65" t="s">
        <v>1731</v>
      </c>
      <c r="I3123" s="65" t="s">
        <v>1732</v>
      </c>
      <c r="J3123" s="65">
        <v>4</v>
      </c>
      <c r="K3123" s="65">
        <v>6</v>
      </c>
      <c r="L3123" s="65" t="s">
        <v>21</v>
      </c>
      <c r="M3123" s="51"/>
      <c r="N3123" s="51"/>
    </row>
    <row r="3124" spans="1:14" x14ac:dyDescent="0.25">
      <c r="A3124" s="65" t="s">
        <v>1708</v>
      </c>
      <c r="B3124" s="65" t="s">
        <v>121</v>
      </c>
      <c r="C3124" s="65" t="s">
        <v>122</v>
      </c>
      <c r="D3124" s="65" t="s">
        <v>467</v>
      </c>
      <c r="E3124" s="65" t="s">
        <v>1879</v>
      </c>
      <c r="F3124" s="65">
        <v>1</v>
      </c>
      <c r="G3124" s="65" t="s">
        <v>19</v>
      </c>
      <c r="H3124" s="65" t="s">
        <v>1731</v>
      </c>
      <c r="I3124" s="65" t="s">
        <v>1732</v>
      </c>
      <c r="J3124" s="65">
        <v>3</v>
      </c>
      <c r="K3124" s="65">
        <v>8</v>
      </c>
      <c r="L3124" s="65" t="s">
        <v>21</v>
      </c>
      <c r="M3124" s="51"/>
      <c r="N3124" s="51"/>
    </row>
    <row r="3125" spans="1:14" x14ac:dyDescent="0.25">
      <c r="A3125" s="65" t="s">
        <v>1708</v>
      </c>
      <c r="B3125" s="65" t="s">
        <v>46</v>
      </c>
      <c r="C3125" s="65" t="s">
        <v>47</v>
      </c>
      <c r="D3125" s="65" t="s">
        <v>502</v>
      </c>
      <c r="E3125" s="65" t="s">
        <v>1845</v>
      </c>
      <c r="F3125" s="65">
        <v>1</v>
      </c>
      <c r="G3125" s="65" t="s">
        <v>19</v>
      </c>
      <c r="H3125" s="65" t="s">
        <v>1666</v>
      </c>
      <c r="I3125" s="65"/>
      <c r="J3125" s="65">
        <v>0</v>
      </c>
      <c r="K3125" s="51"/>
      <c r="L3125" s="65" t="s">
        <v>1880</v>
      </c>
      <c r="M3125" s="51"/>
      <c r="N3125" s="51"/>
    </row>
    <row r="3126" spans="1:14" x14ac:dyDescent="0.25">
      <c r="A3126" s="65" t="s">
        <v>1708</v>
      </c>
      <c r="B3126" s="65" t="s">
        <v>46</v>
      </c>
      <c r="C3126" s="65" t="s">
        <v>47</v>
      </c>
      <c r="D3126" s="65" t="s">
        <v>484</v>
      </c>
      <c r="E3126" s="65" t="s">
        <v>1845</v>
      </c>
      <c r="F3126" s="65">
        <v>1</v>
      </c>
      <c r="G3126" s="65" t="s">
        <v>19</v>
      </c>
      <c r="H3126" s="65" t="s">
        <v>1666</v>
      </c>
      <c r="I3126" s="65"/>
      <c r="J3126" s="65">
        <v>0</v>
      </c>
      <c r="K3126" s="51"/>
      <c r="L3126" s="65" t="s">
        <v>1880</v>
      </c>
      <c r="M3126" s="51"/>
      <c r="N3126" s="51"/>
    </row>
    <row r="3127" spans="1:14" x14ac:dyDescent="0.25">
      <c r="A3127" s="65" t="s">
        <v>1708</v>
      </c>
      <c r="B3127" s="65" t="s">
        <v>43</v>
      </c>
      <c r="C3127" s="65" t="s">
        <v>44</v>
      </c>
      <c r="D3127" s="65" t="s">
        <v>52</v>
      </c>
      <c r="E3127" s="65" t="s">
        <v>1845</v>
      </c>
      <c r="F3127" s="65">
        <v>1</v>
      </c>
      <c r="G3127" s="65" t="s">
        <v>19</v>
      </c>
      <c r="H3127" s="65" t="s">
        <v>1666</v>
      </c>
      <c r="I3127" s="65"/>
      <c r="J3127" s="65">
        <v>0</v>
      </c>
      <c r="K3127" s="51"/>
      <c r="L3127" s="65" t="s">
        <v>1880</v>
      </c>
      <c r="M3127" s="51"/>
      <c r="N3127" s="51"/>
    </row>
    <row r="3128" spans="1:14" x14ac:dyDescent="0.25">
      <c r="A3128" s="65" t="s">
        <v>1708</v>
      </c>
      <c r="B3128" s="65" t="s">
        <v>43</v>
      </c>
      <c r="C3128" s="65" t="s">
        <v>49</v>
      </c>
      <c r="D3128" s="65" t="s">
        <v>50</v>
      </c>
      <c r="E3128" s="65" t="s">
        <v>1845</v>
      </c>
      <c r="F3128" s="65">
        <v>1</v>
      </c>
      <c r="G3128" s="65" t="s">
        <v>19</v>
      </c>
      <c r="H3128" s="65" t="s">
        <v>1666</v>
      </c>
      <c r="I3128" s="65"/>
      <c r="J3128" s="65">
        <v>0</v>
      </c>
      <c r="K3128" s="51"/>
      <c r="L3128" s="65" t="s">
        <v>1880</v>
      </c>
      <c r="M3128" s="51"/>
      <c r="N3128" s="51"/>
    </row>
    <row r="3129" spans="1:14" x14ac:dyDescent="0.25">
      <c r="A3129" s="65" t="s">
        <v>1708</v>
      </c>
      <c r="B3129" s="65" t="s">
        <v>30</v>
      </c>
      <c r="C3129" s="65" t="s">
        <v>34</v>
      </c>
      <c r="D3129" s="65" t="s">
        <v>36</v>
      </c>
      <c r="E3129" s="65" t="s">
        <v>1845</v>
      </c>
      <c r="F3129" s="65">
        <v>1</v>
      </c>
      <c r="G3129" s="65" t="s">
        <v>19</v>
      </c>
      <c r="H3129" s="65" t="s">
        <v>1666</v>
      </c>
      <c r="I3129" s="65"/>
      <c r="J3129" s="65">
        <v>0</v>
      </c>
      <c r="K3129" s="51"/>
      <c r="L3129" s="65" t="s">
        <v>1880</v>
      </c>
      <c r="M3129" s="51"/>
      <c r="N3129" s="51"/>
    </row>
    <row r="3130" spans="1:14" x14ac:dyDescent="0.25">
      <c r="A3130" s="65" t="s">
        <v>1708</v>
      </c>
      <c r="B3130" s="65" t="s">
        <v>172</v>
      </c>
      <c r="C3130" s="65" t="s">
        <v>323</v>
      </c>
      <c r="D3130" s="65" t="s">
        <v>459</v>
      </c>
      <c r="E3130" s="65" t="s">
        <v>1845</v>
      </c>
      <c r="F3130" s="65">
        <v>1</v>
      </c>
      <c r="G3130" s="65" t="s">
        <v>19</v>
      </c>
      <c r="H3130" s="65" t="s">
        <v>1666</v>
      </c>
      <c r="I3130" s="65"/>
      <c r="J3130" s="65">
        <v>0</v>
      </c>
      <c r="K3130" s="51"/>
      <c r="L3130" s="65" t="s">
        <v>1880</v>
      </c>
      <c r="M3130" s="51"/>
      <c r="N3130" s="51"/>
    </row>
    <row r="3131" spans="1:14" x14ac:dyDescent="0.25">
      <c r="A3131" s="65" t="s">
        <v>1708</v>
      </c>
      <c r="B3131" s="65" t="s">
        <v>30</v>
      </c>
      <c r="C3131" s="65" t="s">
        <v>34</v>
      </c>
      <c r="D3131" s="65" t="s">
        <v>35</v>
      </c>
      <c r="E3131" s="65" t="s">
        <v>1845</v>
      </c>
      <c r="F3131" s="65">
        <v>1</v>
      </c>
      <c r="G3131" s="65" t="s">
        <v>19</v>
      </c>
      <c r="H3131" s="65" t="s">
        <v>1666</v>
      </c>
      <c r="I3131" s="65"/>
      <c r="J3131" s="65">
        <v>0</v>
      </c>
      <c r="K3131" s="51"/>
      <c r="L3131" s="65" t="s">
        <v>1880</v>
      </c>
      <c r="M3131" s="51"/>
      <c r="N3131" s="51"/>
    </row>
    <row r="3132" spans="1:14" x14ac:dyDescent="0.25">
      <c r="A3132" s="65" t="s">
        <v>1708</v>
      </c>
      <c r="B3132" s="65" t="s">
        <v>172</v>
      </c>
      <c r="C3132" s="65" t="s">
        <v>209</v>
      </c>
      <c r="D3132" s="65" t="s">
        <v>368</v>
      </c>
      <c r="E3132" s="65" t="s">
        <v>1845</v>
      </c>
      <c r="F3132" s="65">
        <v>1</v>
      </c>
      <c r="G3132" s="65" t="s">
        <v>19</v>
      </c>
      <c r="H3132" s="65" t="s">
        <v>1666</v>
      </c>
      <c r="I3132" s="65"/>
      <c r="J3132" s="65">
        <v>0</v>
      </c>
      <c r="K3132" s="51"/>
      <c r="L3132" s="65" t="s">
        <v>1880</v>
      </c>
      <c r="M3132" s="51"/>
      <c r="N3132" s="51"/>
    </row>
    <row r="3133" spans="1:14" x14ac:dyDescent="0.25">
      <c r="A3133" s="65" t="s">
        <v>1708</v>
      </c>
      <c r="B3133" s="65" t="s">
        <v>172</v>
      </c>
      <c r="C3133" s="65" t="s">
        <v>173</v>
      </c>
      <c r="D3133" s="65" t="s">
        <v>278</v>
      </c>
      <c r="E3133" s="65" t="s">
        <v>1845</v>
      </c>
      <c r="F3133" s="65">
        <v>1</v>
      </c>
      <c r="G3133" s="65" t="s">
        <v>19</v>
      </c>
      <c r="H3133" s="65" t="s">
        <v>1666</v>
      </c>
      <c r="I3133" s="65"/>
      <c r="J3133" s="65">
        <v>0</v>
      </c>
      <c r="K3133" s="51"/>
      <c r="L3133" s="65" t="s">
        <v>1880</v>
      </c>
      <c r="M3133" s="51"/>
      <c r="N3133" s="51"/>
    </row>
    <row r="3134" spans="1:14" x14ac:dyDescent="0.25">
      <c r="A3134" s="65" t="s">
        <v>1708</v>
      </c>
      <c r="B3134" s="65" t="s">
        <v>172</v>
      </c>
      <c r="C3134" s="65" t="s">
        <v>236</v>
      </c>
      <c r="D3134" s="65" t="s">
        <v>1275</v>
      </c>
      <c r="E3134" s="65" t="s">
        <v>1845</v>
      </c>
      <c r="F3134" s="65">
        <v>1</v>
      </c>
      <c r="G3134" s="65" t="s">
        <v>19</v>
      </c>
      <c r="H3134" s="65" t="s">
        <v>1666</v>
      </c>
      <c r="I3134" s="65"/>
      <c r="J3134" s="65">
        <v>0</v>
      </c>
      <c r="K3134" s="51"/>
      <c r="L3134" s="65" t="s">
        <v>1880</v>
      </c>
      <c r="M3134" s="51"/>
      <c r="N3134" s="51"/>
    </row>
    <row r="3135" spans="1:14" x14ac:dyDescent="0.25">
      <c r="A3135" s="65" t="s">
        <v>1708</v>
      </c>
      <c r="B3135" s="65" t="s">
        <v>172</v>
      </c>
      <c r="C3135" s="65" t="s">
        <v>479</v>
      </c>
      <c r="D3135" s="65" t="s">
        <v>479</v>
      </c>
      <c r="E3135" s="65" t="s">
        <v>1845</v>
      </c>
      <c r="F3135" s="65">
        <v>1</v>
      </c>
      <c r="G3135" s="65" t="s">
        <v>19</v>
      </c>
      <c r="H3135" s="65" t="s">
        <v>1666</v>
      </c>
      <c r="I3135" s="65"/>
      <c r="J3135" s="65">
        <v>0</v>
      </c>
      <c r="K3135" s="51"/>
      <c r="L3135" s="65" t="s">
        <v>1880</v>
      </c>
      <c r="M3135" s="51"/>
      <c r="N3135" s="51"/>
    </row>
    <row r="3136" spans="1:14" ht="25.5" x14ac:dyDescent="0.25">
      <c r="A3136" s="65" t="s">
        <v>1708</v>
      </c>
      <c r="B3136" s="65" t="s">
        <v>16</v>
      </c>
      <c r="C3136" s="65" t="s">
        <v>24</v>
      </c>
      <c r="D3136" s="65" t="s">
        <v>315</v>
      </c>
      <c r="E3136" s="65" t="s">
        <v>1845</v>
      </c>
      <c r="F3136" s="65">
        <v>1</v>
      </c>
      <c r="G3136" s="65" t="s">
        <v>19</v>
      </c>
      <c r="H3136" s="65" t="s">
        <v>1666</v>
      </c>
      <c r="I3136" s="65"/>
      <c r="J3136" s="65">
        <v>0</v>
      </c>
      <c r="K3136" s="51"/>
      <c r="L3136" s="65" t="s">
        <v>1880</v>
      </c>
      <c r="M3136" s="51"/>
      <c r="N3136" s="51"/>
    </row>
    <row r="3137" spans="1:14" ht="25.5" x14ac:dyDescent="0.25">
      <c r="A3137" s="65" t="s">
        <v>1708</v>
      </c>
      <c r="B3137" s="65" t="s">
        <v>16</v>
      </c>
      <c r="C3137" s="65" t="s">
        <v>24</v>
      </c>
      <c r="D3137" s="65" t="s">
        <v>25</v>
      </c>
      <c r="E3137" s="65" t="s">
        <v>1845</v>
      </c>
      <c r="F3137" s="65">
        <v>1</v>
      </c>
      <c r="G3137" s="65" t="s">
        <v>19</v>
      </c>
      <c r="H3137" s="65" t="s">
        <v>1666</v>
      </c>
      <c r="I3137" s="65"/>
      <c r="J3137" s="65">
        <v>0</v>
      </c>
      <c r="K3137" s="51"/>
      <c r="L3137" s="65" t="s">
        <v>1880</v>
      </c>
      <c r="M3137" s="51"/>
      <c r="N3137" s="51"/>
    </row>
    <row r="3138" spans="1:14" x14ac:dyDescent="0.25">
      <c r="A3138" s="65" t="s">
        <v>1708</v>
      </c>
      <c r="B3138" s="65" t="s">
        <v>46</v>
      </c>
      <c r="C3138" s="65" t="s">
        <v>316</v>
      </c>
      <c r="D3138" s="65" t="s">
        <v>501</v>
      </c>
      <c r="E3138" s="65" t="s">
        <v>1845</v>
      </c>
      <c r="F3138" s="65">
        <v>1</v>
      </c>
      <c r="G3138" s="65" t="s">
        <v>19</v>
      </c>
      <c r="H3138" s="65" t="s">
        <v>1666</v>
      </c>
      <c r="I3138" s="65"/>
      <c r="J3138" s="65">
        <v>0</v>
      </c>
      <c r="K3138" s="51"/>
      <c r="L3138" s="65" t="s">
        <v>1880</v>
      </c>
      <c r="M3138" s="51"/>
      <c r="N3138" s="51"/>
    </row>
    <row r="3139" spans="1:14" x14ac:dyDescent="0.25">
      <c r="A3139" s="65" t="s">
        <v>1708</v>
      </c>
      <c r="B3139" s="65" t="s">
        <v>46</v>
      </c>
      <c r="C3139" s="65" t="s">
        <v>47</v>
      </c>
      <c r="D3139" s="65" t="s">
        <v>502</v>
      </c>
      <c r="E3139" s="65" t="s">
        <v>1845</v>
      </c>
      <c r="F3139" s="65">
        <v>1</v>
      </c>
      <c r="G3139" s="65" t="s">
        <v>19</v>
      </c>
      <c r="H3139" s="65" t="s">
        <v>1666</v>
      </c>
      <c r="I3139" s="65"/>
      <c r="J3139" s="65">
        <v>0</v>
      </c>
      <c r="K3139" s="51"/>
      <c r="L3139" s="65" t="s">
        <v>1881</v>
      </c>
      <c r="M3139" s="51"/>
      <c r="N3139" s="51"/>
    </row>
    <row r="3140" spans="1:14" x14ac:dyDescent="0.25">
      <c r="A3140" s="65" t="s">
        <v>1708</v>
      </c>
      <c r="B3140" s="65" t="s">
        <v>46</v>
      </c>
      <c r="C3140" s="65" t="s">
        <v>47</v>
      </c>
      <c r="D3140" s="65" t="s">
        <v>484</v>
      </c>
      <c r="E3140" s="65" t="s">
        <v>1845</v>
      </c>
      <c r="F3140" s="65">
        <v>1</v>
      </c>
      <c r="G3140" s="65" t="s">
        <v>19</v>
      </c>
      <c r="H3140" s="65" t="s">
        <v>1666</v>
      </c>
      <c r="I3140" s="65"/>
      <c r="J3140" s="65">
        <v>0</v>
      </c>
      <c r="K3140" s="51"/>
      <c r="L3140" s="65" t="s">
        <v>1881</v>
      </c>
      <c r="M3140" s="51"/>
      <c r="N3140" s="51"/>
    </row>
    <row r="3141" spans="1:14" x14ac:dyDescent="0.25">
      <c r="A3141" s="65" t="s">
        <v>1708</v>
      </c>
      <c r="B3141" s="65" t="s">
        <v>43</v>
      </c>
      <c r="C3141" s="65" t="s">
        <v>44</v>
      </c>
      <c r="D3141" s="65" t="s">
        <v>52</v>
      </c>
      <c r="E3141" s="65" t="s">
        <v>1845</v>
      </c>
      <c r="F3141" s="65">
        <v>1</v>
      </c>
      <c r="G3141" s="65" t="s">
        <v>19</v>
      </c>
      <c r="H3141" s="65" t="s">
        <v>1666</v>
      </c>
      <c r="I3141" s="65"/>
      <c r="J3141" s="65">
        <v>0</v>
      </c>
      <c r="K3141" s="51"/>
      <c r="L3141" s="65" t="s">
        <v>1881</v>
      </c>
      <c r="M3141" s="51"/>
      <c r="N3141" s="51"/>
    </row>
    <row r="3142" spans="1:14" x14ac:dyDescent="0.25">
      <c r="A3142" s="65" t="s">
        <v>1708</v>
      </c>
      <c r="B3142" s="65" t="s">
        <v>43</v>
      </c>
      <c r="C3142" s="65" t="s">
        <v>49</v>
      </c>
      <c r="D3142" s="65" t="s">
        <v>50</v>
      </c>
      <c r="E3142" s="65" t="s">
        <v>1845</v>
      </c>
      <c r="F3142" s="65">
        <v>1</v>
      </c>
      <c r="G3142" s="65" t="s">
        <v>19</v>
      </c>
      <c r="H3142" s="65" t="s">
        <v>1666</v>
      </c>
      <c r="I3142" s="65"/>
      <c r="J3142" s="65">
        <v>0</v>
      </c>
      <c r="K3142" s="51"/>
      <c r="L3142" s="65" t="s">
        <v>1881</v>
      </c>
      <c r="M3142" s="51"/>
      <c r="N3142" s="51"/>
    </row>
    <row r="3143" spans="1:14" x14ac:dyDescent="0.25">
      <c r="A3143" s="65" t="s">
        <v>1708</v>
      </c>
      <c r="B3143" s="65" t="s">
        <v>30</v>
      </c>
      <c r="C3143" s="65" t="s">
        <v>34</v>
      </c>
      <c r="D3143" s="65" t="s">
        <v>36</v>
      </c>
      <c r="E3143" s="65" t="s">
        <v>1845</v>
      </c>
      <c r="F3143" s="65">
        <v>1</v>
      </c>
      <c r="G3143" s="65" t="s">
        <v>19</v>
      </c>
      <c r="H3143" s="65" t="s">
        <v>1666</v>
      </c>
      <c r="I3143" s="65"/>
      <c r="J3143" s="65">
        <v>0</v>
      </c>
      <c r="K3143" s="51"/>
      <c r="L3143" s="65" t="s">
        <v>1881</v>
      </c>
      <c r="M3143" s="51"/>
      <c r="N3143" s="51"/>
    </row>
    <row r="3144" spans="1:14" x14ac:dyDescent="0.25">
      <c r="A3144" s="65" t="s">
        <v>1708</v>
      </c>
      <c r="B3144" s="65" t="s">
        <v>172</v>
      </c>
      <c r="C3144" s="65" t="s">
        <v>323</v>
      </c>
      <c r="D3144" s="65" t="s">
        <v>459</v>
      </c>
      <c r="E3144" s="65" t="s">
        <v>1845</v>
      </c>
      <c r="F3144" s="65">
        <v>1</v>
      </c>
      <c r="G3144" s="65" t="s">
        <v>19</v>
      </c>
      <c r="H3144" s="65" t="s">
        <v>1666</v>
      </c>
      <c r="I3144" s="65"/>
      <c r="J3144" s="65">
        <v>0</v>
      </c>
      <c r="K3144" s="51"/>
      <c r="L3144" s="65" t="s">
        <v>1881</v>
      </c>
      <c r="M3144" s="51"/>
      <c r="N3144" s="51"/>
    </row>
    <row r="3145" spans="1:14" x14ac:dyDescent="0.25">
      <c r="A3145" s="65" t="s">
        <v>1708</v>
      </c>
      <c r="B3145" s="65" t="s">
        <v>30</v>
      </c>
      <c r="C3145" s="65" t="s">
        <v>34</v>
      </c>
      <c r="D3145" s="65" t="s">
        <v>35</v>
      </c>
      <c r="E3145" s="65" t="s">
        <v>1845</v>
      </c>
      <c r="F3145" s="65">
        <v>1</v>
      </c>
      <c r="G3145" s="65" t="s">
        <v>19</v>
      </c>
      <c r="H3145" s="65" t="s">
        <v>1666</v>
      </c>
      <c r="I3145" s="65"/>
      <c r="J3145" s="65">
        <v>0</v>
      </c>
      <c r="K3145" s="51"/>
      <c r="L3145" s="65" t="s">
        <v>1881</v>
      </c>
      <c r="M3145" s="51"/>
      <c r="N3145" s="51"/>
    </row>
    <row r="3146" spans="1:14" x14ac:dyDescent="0.25">
      <c r="A3146" s="65" t="s">
        <v>1708</v>
      </c>
      <c r="B3146" s="65" t="s">
        <v>172</v>
      </c>
      <c r="C3146" s="65" t="s">
        <v>209</v>
      </c>
      <c r="D3146" s="65" t="s">
        <v>368</v>
      </c>
      <c r="E3146" s="65" t="s">
        <v>1845</v>
      </c>
      <c r="F3146" s="65">
        <v>1</v>
      </c>
      <c r="G3146" s="65" t="s">
        <v>19</v>
      </c>
      <c r="H3146" s="65" t="s">
        <v>1666</v>
      </c>
      <c r="I3146" s="65"/>
      <c r="J3146" s="65">
        <v>0</v>
      </c>
      <c r="K3146" s="51"/>
      <c r="L3146" s="65" t="s">
        <v>1881</v>
      </c>
      <c r="M3146" s="51"/>
      <c r="N3146" s="51"/>
    </row>
    <row r="3147" spans="1:14" x14ac:dyDescent="0.25">
      <c r="A3147" s="65" t="s">
        <v>1708</v>
      </c>
      <c r="B3147" s="65" t="s">
        <v>172</v>
      </c>
      <c r="C3147" s="65" t="s">
        <v>173</v>
      </c>
      <c r="D3147" s="65" t="s">
        <v>278</v>
      </c>
      <c r="E3147" s="65" t="s">
        <v>1845</v>
      </c>
      <c r="F3147" s="65">
        <v>1</v>
      </c>
      <c r="G3147" s="65" t="s">
        <v>19</v>
      </c>
      <c r="H3147" s="65" t="s">
        <v>1666</v>
      </c>
      <c r="I3147" s="65"/>
      <c r="J3147" s="65">
        <v>0</v>
      </c>
      <c r="K3147" s="51"/>
      <c r="L3147" s="65" t="s">
        <v>1881</v>
      </c>
      <c r="M3147" s="51"/>
      <c r="N3147" s="51"/>
    </row>
    <row r="3148" spans="1:14" x14ac:dyDescent="0.25">
      <c r="A3148" s="65" t="s">
        <v>1708</v>
      </c>
      <c r="B3148" s="65" t="s">
        <v>172</v>
      </c>
      <c r="C3148" s="65" t="s">
        <v>236</v>
      </c>
      <c r="D3148" s="65" t="s">
        <v>1275</v>
      </c>
      <c r="E3148" s="65" t="s">
        <v>1845</v>
      </c>
      <c r="F3148" s="65">
        <v>1</v>
      </c>
      <c r="G3148" s="65" t="s">
        <v>19</v>
      </c>
      <c r="H3148" s="65" t="s">
        <v>1666</v>
      </c>
      <c r="I3148" s="65"/>
      <c r="J3148" s="65">
        <v>0</v>
      </c>
      <c r="K3148" s="51"/>
      <c r="L3148" s="65" t="s">
        <v>1881</v>
      </c>
      <c r="M3148" s="51"/>
      <c r="N3148" s="51"/>
    </row>
    <row r="3149" spans="1:14" x14ac:dyDescent="0.25">
      <c r="A3149" s="65" t="s">
        <v>1708</v>
      </c>
      <c r="B3149" s="65" t="s">
        <v>172</v>
      </c>
      <c r="C3149" s="65" t="s">
        <v>479</v>
      </c>
      <c r="D3149" s="65" t="s">
        <v>479</v>
      </c>
      <c r="E3149" s="65" t="s">
        <v>1845</v>
      </c>
      <c r="F3149" s="65">
        <v>1</v>
      </c>
      <c r="G3149" s="65" t="s">
        <v>19</v>
      </c>
      <c r="H3149" s="65" t="s">
        <v>1666</v>
      </c>
      <c r="I3149" s="65"/>
      <c r="J3149" s="65">
        <v>0</v>
      </c>
      <c r="K3149" s="51"/>
      <c r="L3149" s="65" t="s">
        <v>1881</v>
      </c>
      <c r="M3149" s="51"/>
      <c r="N3149" s="51"/>
    </row>
    <row r="3150" spans="1:14" ht="25.5" x14ac:dyDescent="0.25">
      <c r="A3150" s="65" t="s">
        <v>1708</v>
      </c>
      <c r="B3150" s="65" t="s">
        <v>16</v>
      </c>
      <c r="C3150" s="65" t="s">
        <v>24</v>
      </c>
      <c r="D3150" s="65" t="s">
        <v>315</v>
      </c>
      <c r="E3150" s="65" t="s">
        <v>1845</v>
      </c>
      <c r="F3150" s="65">
        <v>1</v>
      </c>
      <c r="G3150" s="65" t="s">
        <v>19</v>
      </c>
      <c r="H3150" s="65" t="s">
        <v>1666</v>
      </c>
      <c r="I3150" s="65"/>
      <c r="J3150" s="65">
        <v>0</v>
      </c>
      <c r="K3150" s="51"/>
      <c r="L3150" s="65" t="s">
        <v>1881</v>
      </c>
      <c r="M3150" s="51"/>
      <c r="N3150" s="51"/>
    </row>
    <row r="3151" spans="1:14" ht="25.5" x14ac:dyDescent="0.25">
      <c r="A3151" s="65" t="s">
        <v>1708</v>
      </c>
      <c r="B3151" s="65" t="s">
        <v>16</v>
      </c>
      <c r="C3151" s="65" t="s">
        <v>24</v>
      </c>
      <c r="D3151" s="65" t="s">
        <v>25</v>
      </c>
      <c r="E3151" s="65" t="s">
        <v>1845</v>
      </c>
      <c r="F3151" s="65">
        <v>1</v>
      </c>
      <c r="G3151" s="65" t="s">
        <v>19</v>
      </c>
      <c r="H3151" s="65" t="s">
        <v>1666</v>
      </c>
      <c r="I3151" s="65"/>
      <c r="J3151" s="65">
        <v>0</v>
      </c>
      <c r="K3151" s="51"/>
      <c r="L3151" s="65" t="s">
        <v>1881</v>
      </c>
      <c r="M3151" s="51"/>
      <c r="N3151" s="51"/>
    </row>
    <row r="3152" spans="1:14" x14ac:dyDescent="0.25">
      <c r="A3152" s="65" t="s">
        <v>1708</v>
      </c>
      <c r="B3152" s="65" t="s">
        <v>46</v>
      </c>
      <c r="C3152" s="65" t="s">
        <v>316</v>
      </c>
      <c r="D3152" s="65" t="s">
        <v>501</v>
      </c>
      <c r="E3152" s="65" t="s">
        <v>1845</v>
      </c>
      <c r="F3152" s="65">
        <v>1</v>
      </c>
      <c r="G3152" s="65" t="s">
        <v>19</v>
      </c>
      <c r="H3152" s="65" t="s">
        <v>1666</v>
      </c>
      <c r="I3152" s="65"/>
      <c r="J3152" s="65">
        <v>0</v>
      </c>
      <c r="K3152" s="51"/>
      <c r="L3152" s="65" t="s">
        <v>1881</v>
      </c>
      <c r="M3152" s="51"/>
      <c r="N3152" s="51"/>
    </row>
    <row r="3153" spans="1:14" x14ac:dyDescent="0.25">
      <c r="A3153" s="65" t="s">
        <v>1708</v>
      </c>
      <c r="B3153" s="65" t="s">
        <v>46</v>
      </c>
      <c r="C3153" s="65" t="s">
        <v>47</v>
      </c>
      <c r="D3153" s="65" t="s">
        <v>502</v>
      </c>
      <c r="E3153" s="65" t="s">
        <v>1845</v>
      </c>
      <c r="F3153" s="65">
        <v>1</v>
      </c>
      <c r="G3153" s="65" t="s">
        <v>19</v>
      </c>
      <c r="H3153" s="65" t="s">
        <v>1666</v>
      </c>
      <c r="I3153" s="65"/>
      <c r="J3153" s="65">
        <v>0</v>
      </c>
      <c r="K3153" s="51"/>
      <c r="L3153" s="65" t="s">
        <v>1882</v>
      </c>
      <c r="M3153" s="51"/>
      <c r="N3153" s="51"/>
    </row>
    <row r="3154" spans="1:14" x14ac:dyDescent="0.25">
      <c r="A3154" s="65" t="s">
        <v>1708</v>
      </c>
      <c r="B3154" s="65" t="s">
        <v>46</v>
      </c>
      <c r="C3154" s="65" t="s">
        <v>47</v>
      </c>
      <c r="D3154" s="65" t="s">
        <v>484</v>
      </c>
      <c r="E3154" s="65" t="s">
        <v>1845</v>
      </c>
      <c r="F3154" s="65">
        <v>1</v>
      </c>
      <c r="G3154" s="65" t="s">
        <v>19</v>
      </c>
      <c r="H3154" s="65" t="s">
        <v>1666</v>
      </c>
      <c r="I3154" s="65"/>
      <c r="J3154" s="65">
        <v>0</v>
      </c>
      <c r="K3154" s="51"/>
      <c r="L3154" s="65" t="s">
        <v>1882</v>
      </c>
      <c r="M3154" s="51"/>
      <c r="N3154" s="51"/>
    </row>
    <row r="3155" spans="1:14" x14ac:dyDescent="0.25">
      <c r="A3155" s="65" t="s">
        <v>1708</v>
      </c>
      <c r="B3155" s="65" t="s">
        <v>43</v>
      </c>
      <c r="C3155" s="65" t="s">
        <v>44</v>
      </c>
      <c r="D3155" s="65" t="s">
        <v>52</v>
      </c>
      <c r="E3155" s="65" t="s">
        <v>1845</v>
      </c>
      <c r="F3155" s="65">
        <v>1</v>
      </c>
      <c r="G3155" s="65" t="s">
        <v>19</v>
      </c>
      <c r="H3155" s="65" t="s">
        <v>1666</v>
      </c>
      <c r="I3155" s="65"/>
      <c r="J3155" s="65">
        <v>0</v>
      </c>
      <c r="K3155" s="51"/>
      <c r="L3155" s="65" t="s">
        <v>1882</v>
      </c>
      <c r="M3155" s="51"/>
      <c r="N3155" s="51"/>
    </row>
    <row r="3156" spans="1:14" x14ac:dyDescent="0.25">
      <c r="A3156" s="65" t="s">
        <v>1708</v>
      </c>
      <c r="B3156" s="65" t="s">
        <v>43</v>
      </c>
      <c r="C3156" s="65" t="s">
        <v>49</v>
      </c>
      <c r="D3156" s="65" t="s">
        <v>50</v>
      </c>
      <c r="E3156" s="65" t="s">
        <v>1845</v>
      </c>
      <c r="F3156" s="65">
        <v>1</v>
      </c>
      <c r="G3156" s="65" t="s">
        <v>19</v>
      </c>
      <c r="H3156" s="65" t="s">
        <v>1666</v>
      </c>
      <c r="I3156" s="65"/>
      <c r="J3156" s="65">
        <v>0</v>
      </c>
      <c r="K3156" s="51"/>
      <c r="L3156" s="65" t="s">
        <v>1882</v>
      </c>
      <c r="M3156" s="51"/>
      <c r="N3156" s="51"/>
    </row>
    <row r="3157" spans="1:14" x14ac:dyDescent="0.25">
      <c r="A3157" s="65" t="s">
        <v>1708</v>
      </c>
      <c r="B3157" s="65" t="s">
        <v>30</v>
      </c>
      <c r="C3157" s="65" t="s">
        <v>34</v>
      </c>
      <c r="D3157" s="65" t="s">
        <v>36</v>
      </c>
      <c r="E3157" s="65" t="s">
        <v>1845</v>
      </c>
      <c r="F3157" s="65">
        <v>1</v>
      </c>
      <c r="G3157" s="65" t="s">
        <v>19</v>
      </c>
      <c r="H3157" s="65" t="s">
        <v>1666</v>
      </c>
      <c r="I3157" s="65"/>
      <c r="J3157" s="65">
        <v>0</v>
      </c>
      <c r="K3157" s="51"/>
      <c r="L3157" s="65" t="s">
        <v>1882</v>
      </c>
      <c r="M3157" s="51"/>
      <c r="N3157" s="51"/>
    </row>
    <row r="3158" spans="1:14" x14ac:dyDescent="0.25">
      <c r="A3158" s="65" t="s">
        <v>1708</v>
      </c>
      <c r="B3158" s="65" t="s">
        <v>172</v>
      </c>
      <c r="C3158" s="65" t="s">
        <v>323</v>
      </c>
      <c r="D3158" s="65" t="s">
        <v>459</v>
      </c>
      <c r="E3158" s="65" t="s">
        <v>1845</v>
      </c>
      <c r="F3158" s="65">
        <v>1</v>
      </c>
      <c r="G3158" s="65" t="s">
        <v>19</v>
      </c>
      <c r="H3158" s="65" t="s">
        <v>1666</v>
      </c>
      <c r="I3158" s="65"/>
      <c r="J3158" s="65">
        <v>0</v>
      </c>
      <c r="K3158" s="51"/>
      <c r="L3158" s="65" t="s">
        <v>1882</v>
      </c>
      <c r="M3158" s="51"/>
      <c r="N3158" s="51"/>
    </row>
    <row r="3159" spans="1:14" x14ac:dyDescent="0.25">
      <c r="A3159" s="65" t="s">
        <v>1708</v>
      </c>
      <c r="B3159" s="65" t="s">
        <v>30</v>
      </c>
      <c r="C3159" s="65" t="s">
        <v>34</v>
      </c>
      <c r="D3159" s="65" t="s">
        <v>35</v>
      </c>
      <c r="E3159" s="65" t="s">
        <v>1845</v>
      </c>
      <c r="F3159" s="65">
        <v>1</v>
      </c>
      <c r="G3159" s="65" t="s">
        <v>19</v>
      </c>
      <c r="H3159" s="65" t="s">
        <v>1666</v>
      </c>
      <c r="I3159" s="65"/>
      <c r="J3159" s="65">
        <v>0</v>
      </c>
      <c r="K3159" s="51"/>
      <c r="L3159" s="65" t="s">
        <v>1882</v>
      </c>
      <c r="M3159" s="51"/>
      <c r="N3159" s="51"/>
    </row>
    <row r="3160" spans="1:14" x14ac:dyDescent="0.25">
      <c r="A3160" s="65" t="s">
        <v>1708</v>
      </c>
      <c r="B3160" s="65" t="s">
        <v>172</v>
      </c>
      <c r="C3160" s="65" t="s">
        <v>209</v>
      </c>
      <c r="D3160" s="65" t="s">
        <v>368</v>
      </c>
      <c r="E3160" s="65" t="s">
        <v>1845</v>
      </c>
      <c r="F3160" s="65">
        <v>1</v>
      </c>
      <c r="G3160" s="65" t="s">
        <v>19</v>
      </c>
      <c r="H3160" s="65" t="s">
        <v>1666</v>
      </c>
      <c r="I3160" s="65"/>
      <c r="J3160" s="65">
        <v>0</v>
      </c>
      <c r="K3160" s="51"/>
      <c r="L3160" s="65" t="s">
        <v>1882</v>
      </c>
      <c r="M3160" s="51"/>
      <c r="N3160" s="51"/>
    </row>
    <row r="3161" spans="1:14" x14ac:dyDescent="0.25">
      <c r="A3161" s="65" t="s">
        <v>1708</v>
      </c>
      <c r="B3161" s="65" t="s">
        <v>172</v>
      </c>
      <c r="C3161" s="65" t="s">
        <v>173</v>
      </c>
      <c r="D3161" s="65" t="s">
        <v>278</v>
      </c>
      <c r="E3161" s="65" t="s">
        <v>1845</v>
      </c>
      <c r="F3161" s="65">
        <v>1</v>
      </c>
      <c r="G3161" s="65" t="s">
        <v>19</v>
      </c>
      <c r="H3161" s="65" t="s">
        <v>1666</v>
      </c>
      <c r="I3161" s="65"/>
      <c r="J3161" s="65">
        <v>0</v>
      </c>
      <c r="K3161" s="51"/>
      <c r="L3161" s="65" t="s">
        <v>1882</v>
      </c>
      <c r="M3161" s="51"/>
      <c r="N3161" s="51"/>
    </row>
    <row r="3162" spans="1:14" x14ac:dyDescent="0.25">
      <c r="A3162" s="65" t="s">
        <v>1708</v>
      </c>
      <c r="B3162" s="65" t="s">
        <v>172</v>
      </c>
      <c r="C3162" s="65" t="s">
        <v>236</v>
      </c>
      <c r="D3162" s="65" t="s">
        <v>1275</v>
      </c>
      <c r="E3162" s="65" t="s">
        <v>1845</v>
      </c>
      <c r="F3162" s="65">
        <v>1</v>
      </c>
      <c r="G3162" s="65" t="s">
        <v>19</v>
      </c>
      <c r="H3162" s="65" t="s">
        <v>1666</v>
      </c>
      <c r="I3162" s="65"/>
      <c r="J3162" s="65">
        <v>0</v>
      </c>
      <c r="K3162" s="51"/>
      <c r="L3162" s="65" t="s">
        <v>1882</v>
      </c>
      <c r="M3162" s="51"/>
      <c r="N3162" s="51"/>
    </row>
    <row r="3163" spans="1:14" x14ac:dyDescent="0.25">
      <c r="A3163" s="65" t="s">
        <v>1708</v>
      </c>
      <c r="B3163" s="65" t="s">
        <v>172</v>
      </c>
      <c r="C3163" s="65" t="s">
        <v>479</v>
      </c>
      <c r="D3163" s="65" t="s">
        <v>479</v>
      </c>
      <c r="E3163" s="65" t="s">
        <v>1845</v>
      </c>
      <c r="F3163" s="65">
        <v>1</v>
      </c>
      <c r="G3163" s="65" t="s">
        <v>19</v>
      </c>
      <c r="H3163" s="65" t="s">
        <v>1666</v>
      </c>
      <c r="I3163" s="65"/>
      <c r="J3163" s="65">
        <v>0</v>
      </c>
      <c r="K3163" s="51"/>
      <c r="L3163" s="65" t="s">
        <v>1882</v>
      </c>
      <c r="M3163" s="51"/>
      <c r="N3163" s="51"/>
    </row>
    <row r="3164" spans="1:14" ht="25.5" x14ac:dyDescent="0.25">
      <c r="A3164" s="65" t="s">
        <v>1708</v>
      </c>
      <c r="B3164" s="65" t="s">
        <v>16</v>
      </c>
      <c r="C3164" s="65" t="s">
        <v>24</v>
      </c>
      <c r="D3164" s="65" t="s">
        <v>315</v>
      </c>
      <c r="E3164" s="65" t="s">
        <v>1845</v>
      </c>
      <c r="F3164" s="65">
        <v>1</v>
      </c>
      <c r="G3164" s="65" t="s">
        <v>19</v>
      </c>
      <c r="H3164" s="65" t="s">
        <v>1666</v>
      </c>
      <c r="I3164" s="65"/>
      <c r="J3164" s="65">
        <v>0</v>
      </c>
      <c r="K3164" s="51"/>
      <c r="L3164" s="65" t="s">
        <v>1882</v>
      </c>
      <c r="M3164" s="51"/>
      <c r="N3164" s="51"/>
    </row>
    <row r="3165" spans="1:14" ht="25.5" x14ac:dyDescent="0.25">
      <c r="A3165" s="65" t="s">
        <v>1708</v>
      </c>
      <c r="B3165" s="65" t="s">
        <v>16</v>
      </c>
      <c r="C3165" s="65" t="s">
        <v>24</v>
      </c>
      <c r="D3165" s="65" t="s">
        <v>25</v>
      </c>
      <c r="E3165" s="65" t="s">
        <v>1845</v>
      </c>
      <c r="F3165" s="65">
        <v>1</v>
      </c>
      <c r="G3165" s="65" t="s">
        <v>19</v>
      </c>
      <c r="H3165" s="65" t="s">
        <v>1666</v>
      </c>
      <c r="I3165" s="65"/>
      <c r="J3165" s="65">
        <v>0</v>
      </c>
      <c r="K3165" s="51"/>
      <c r="L3165" s="65" t="s">
        <v>1882</v>
      </c>
      <c r="M3165" s="51"/>
      <c r="N3165" s="51"/>
    </row>
    <row r="3166" spans="1:14" x14ac:dyDescent="0.25">
      <c r="A3166" s="65" t="s">
        <v>1708</v>
      </c>
      <c r="B3166" s="65" t="s">
        <v>46</v>
      </c>
      <c r="C3166" s="65" t="s">
        <v>316</v>
      </c>
      <c r="D3166" s="65" t="s">
        <v>501</v>
      </c>
      <c r="E3166" s="65" t="s">
        <v>1845</v>
      </c>
      <c r="F3166" s="65">
        <v>1</v>
      </c>
      <c r="G3166" s="65" t="s">
        <v>19</v>
      </c>
      <c r="H3166" s="65" t="s">
        <v>1666</v>
      </c>
      <c r="I3166" s="65"/>
      <c r="J3166" s="65">
        <v>0</v>
      </c>
      <c r="K3166" s="51"/>
      <c r="L3166" s="65" t="s">
        <v>1882</v>
      </c>
      <c r="M3166" s="51"/>
      <c r="N3166" s="51"/>
    </row>
    <row r="3167" spans="1:14" x14ac:dyDescent="0.25">
      <c r="A3167" s="65" t="s">
        <v>1708</v>
      </c>
      <c r="B3167" s="65" t="s">
        <v>46</v>
      </c>
      <c r="C3167" s="65" t="s">
        <v>47</v>
      </c>
      <c r="D3167" s="65" t="s">
        <v>502</v>
      </c>
      <c r="E3167" s="65" t="s">
        <v>1845</v>
      </c>
      <c r="F3167" s="65">
        <v>1</v>
      </c>
      <c r="G3167" s="65" t="s">
        <v>19</v>
      </c>
      <c r="H3167" s="65" t="s">
        <v>1666</v>
      </c>
      <c r="I3167" s="65"/>
      <c r="J3167" s="65">
        <v>0</v>
      </c>
      <c r="K3167" s="51"/>
      <c r="L3167" s="65" t="s">
        <v>1883</v>
      </c>
      <c r="M3167" s="51"/>
      <c r="N3167" s="51"/>
    </row>
    <row r="3168" spans="1:14" x14ac:dyDescent="0.25">
      <c r="A3168" s="65" t="s">
        <v>1708</v>
      </c>
      <c r="B3168" s="65" t="s">
        <v>46</v>
      </c>
      <c r="C3168" s="65" t="s">
        <v>47</v>
      </c>
      <c r="D3168" s="65" t="s">
        <v>484</v>
      </c>
      <c r="E3168" s="65" t="s">
        <v>1845</v>
      </c>
      <c r="F3168" s="65">
        <v>1</v>
      </c>
      <c r="G3168" s="65" t="s">
        <v>19</v>
      </c>
      <c r="H3168" s="65" t="s">
        <v>1666</v>
      </c>
      <c r="I3168" s="65"/>
      <c r="J3168" s="65">
        <v>0</v>
      </c>
      <c r="K3168" s="51"/>
      <c r="L3168" s="65" t="s">
        <v>1883</v>
      </c>
      <c r="M3168" s="51"/>
      <c r="N3168" s="51"/>
    </row>
    <row r="3169" spans="1:14" x14ac:dyDescent="0.25">
      <c r="A3169" s="65" t="s">
        <v>1708</v>
      </c>
      <c r="B3169" s="65" t="s">
        <v>43</v>
      </c>
      <c r="C3169" s="65" t="s">
        <v>44</v>
      </c>
      <c r="D3169" s="65" t="s">
        <v>52</v>
      </c>
      <c r="E3169" s="65" t="s">
        <v>1845</v>
      </c>
      <c r="F3169" s="65">
        <v>1</v>
      </c>
      <c r="G3169" s="65" t="s">
        <v>19</v>
      </c>
      <c r="H3169" s="65" t="s">
        <v>1666</v>
      </c>
      <c r="I3169" s="65"/>
      <c r="J3169" s="65">
        <v>0</v>
      </c>
      <c r="K3169" s="51"/>
      <c r="L3169" s="65" t="s">
        <v>1883</v>
      </c>
      <c r="M3169" s="51"/>
      <c r="N3169" s="51"/>
    </row>
    <row r="3170" spans="1:14" x14ac:dyDescent="0.25">
      <c r="A3170" s="65" t="s">
        <v>1708</v>
      </c>
      <c r="B3170" s="65" t="s">
        <v>43</v>
      </c>
      <c r="C3170" s="65" t="s">
        <v>49</v>
      </c>
      <c r="D3170" s="65" t="s">
        <v>50</v>
      </c>
      <c r="E3170" s="65" t="s">
        <v>1845</v>
      </c>
      <c r="F3170" s="65">
        <v>1</v>
      </c>
      <c r="G3170" s="65" t="s">
        <v>19</v>
      </c>
      <c r="H3170" s="65" t="s">
        <v>1666</v>
      </c>
      <c r="I3170" s="65"/>
      <c r="J3170" s="65">
        <v>0</v>
      </c>
      <c r="K3170" s="51"/>
      <c r="L3170" s="65" t="s">
        <v>1883</v>
      </c>
      <c r="M3170" s="51"/>
      <c r="N3170" s="51"/>
    </row>
    <row r="3171" spans="1:14" x14ac:dyDescent="0.25">
      <c r="A3171" s="65" t="s">
        <v>1708</v>
      </c>
      <c r="B3171" s="65" t="s">
        <v>30</v>
      </c>
      <c r="C3171" s="65" t="s">
        <v>34</v>
      </c>
      <c r="D3171" s="65" t="s">
        <v>36</v>
      </c>
      <c r="E3171" s="65" t="s">
        <v>1845</v>
      </c>
      <c r="F3171" s="65">
        <v>1</v>
      </c>
      <c r="G3171" s="65" t="s">
        <v>19</v>
      </c>
      <c r="H3171" s="65" t="s">
        <v>1666</v>
      </c>
      <c r="I3171" s="65"/>
      <c r="J3171" s="65">
        <v>0</v>
      </c>
      <c r="K3171" s="51"/>
      <c r="L3171" s="65" t="s">
        <v>1883</v>
      </c>
      <c r="M3171" s="51"/>
      <c r="N3171" s="51"/>
    </row>
    <row r="3172" spans="1:14" x14ac:dyDescent="0.25">
      <c r="A3172" s="65" t="s">
        <v>1708</v>
      </c>
      <c r="B3172" s="65" t="s">
        <v>172</v>
      </c>
      <c r="C3172" s="65" t="s">
        <v>323</v>
      </c>
      <c r="D3172" s="65" t="s">
        <v>459</v>
      </c>
      <c r="E3172" s="65" t="s">
        <v>1845</v>
      </c>
      <c r="F3172" s="65">
        <v>1</v>
      </c>
      <c r="G3172" s="65" t="s">
        <v>19</v>
      </c>
      <c r="H3172" s="65" t="s">
        <v>1666</v>
      </c>
      <c r="I3172" s="65"/>
      <c r="J3172" s="65">
        <v>0</v>
      </c>
      <c r="K3172" s="51"/>
      <c r="L3172" s="65" t="s">
        <v>1883</v>
      </c>
      <c r="M3172" s="51"/>
      <c r="N3172" s="51"/>
    </row>
    <row r="3173" spans="1:14" x14ac:dyDescent="0.25">
      <c r="A3173" s="65" t="s">
        <v>1708</v>
      </c>
      <c r="B3173" s="65" t="s">
        <v>30</v>
      </c>
      <c r="C3173" s="65" t="s">
        <v>34</v>
      </c>
      <c r="D3173" s="65" t="s">
        <v>35</v>
      </c>
      <c r="E3173" s="65" t="s">
        <v>1845</v>
      </c>
      <c r="F3173" s="65">
        <v>1</v>
      </c>
      <c r="G3173" s="65" t="s">
        <v>19</v>
      </c>
      <c r="H3173" s="65" t="s">
        <v>1666</v>
      </c>
      <c r="I3173" s="65"/>
      <c r="J3173" s="65">
        <v>0</v>
      </c>
      <c r="K3173" s="51"/>
      <c r="L3173" s="65" t="s">
        <v>1883</v>
      </c>
      <c r="M3173" s="51"/>
      <c r="N3173" s="51"/>
    </row>
    <row r="3174" spans="1:14" x14ac:dyDescent="0.25">
      <c r="A3174" s="65" t="s">
        <v>1708</v>
      </c>
      <c r="B3174" s="65" t="s">
        <v>172</v>
      </c>
      <c r="C3174" s="65" t="s">
        <v>209</v>
      </c>
      <c r="D3174" s="65" t="s">
        <v>368</v>
      </c>
      <c r="E3174" s="65" t="s">
        <v>1845</v>
      </c>
      <c r="F3174" s="65">
        <v>1</v>
      </c>
      <c r="G3174" s="65" t="s">
        <v>19</v>
      </c>
      <c r="H3174" s="65" t="s">
        <v>1666</v>
      </c>
      <c r="I3174" s="65"/>
      <c r="J3174" s="65">
        <v>0</v>
      </c>
      <c r="K3174" s="51"/>
      <c r="L3174" s="65" t="s">
        <v>1883</v>
      </c>
      <c r="M3174" s="51"/>
      <c r="N3174" s="51"/>
    </row>
    <row r="3175" spans="1:14" x14ac:dyDescent="0.25">
      <c r="A3175" s="65" t="s">
        <v>1708</v>
      </c>
      <c r="B3175" s="65" t="s">
        <v>172</v>
      </c>
      <c r="C3175" s="65" t="s">
        <v>173</v>
      </c>
      <c r="D3175" s="65" t="s">
        <v>278</v>
      </c>
      <c r="E3175" s="65" t="s">
        <v>1845</v>
      </c>
      <c r="F3175" s="65">
        <v>1</v>
      </c>
      <c r="G3175" s="65" t="s">
        <v>19</v>
      </c>
      <c r="H3175" s="65" t="s">
        <v>1666</v>
      </c>
      <c r="I3175" s="65"/>
      <c r="J3175" s="65">
        <v>0</v>
      </c>
      <c r="K3175" s="51"/>
      <c r="L3175" s="65" t="s">
        <v>1883</v>
      </c>
      <c r="M3175" s="51"/>
      <c r="N3175" s="51"/>
    </row>
    <row r="3176" spans="1:14" x14ac:dyDescent="0.25">
      <c r="A3176" s="65" t="s">
        <v>1708</v>
      </c>
      <c r="B3176" s="65" t="s">
        <v>172</v>
      </c>
      <c r="C3176" s="65" t="s">
        <v>236</v>
      </c>
      <c r="D3176" s="65" t="s">
        <v>1275</v>
      </c>
      <c r="E3176" s="65" t="s">
        <v>1845</v>
      </c>
      <c r="F3176" s="65">
        <v>1</v>
      </c>
      <c r="G3176" s="65" t="s">
        <v>19</v>
      </c>
      <c r="H3176" s="65" t="s">
        <v>1666</v>
      </c>
      <c r="I3176" s="65"/>
      <c r="J3176" s="65">
        <v>0</v>
      </c>
      <c r="K3176" s="51"/>
      <c r="L3176" s="65" t="s">
        <v>1883</v>
      </c>
      <c r="M3176" s="51"/>
      <c r="N3176" s="51"/>
    </row>
    <row r="3177" spans="1:14" x14ac:dyDescent="0.25">
      <c r="A3177" s="65" t="s">
        <v>1708</v>
      </c>
      <c r="B3177" s="65" t="s">
        <v>172</v>
      </c>
      <c r="C3177" s="65" t="s">
        <v>479</v>
      </c>
      <c r="D3177" s="65" t="s">
        <v>479</v>
      </c>
      <c r="E3177" s="65" t="s">
        <v>1845</v>
      </c>
      <c r="F3177" s="65">
        <v>1</v>
      </c>
      <c r="G3177" s="65" t="s">
        <v>19</v>
      </c>
      <c r="H3177" s="65" t="s">
        <v>1666</v>
      </c>
      <c r="I3177" s="65"/>
      <c r="J3177" s="65">
        <v>0</v>
      </c>
      <c r="K3177" s="51"/>
      <c r="L3177" s="65" t="s">
        <v>1883</v>
      </c>
      <c r="M3177" s="51"/>
      <c r="N3177" s="51"/>
    </row>
    <row r="3178" spans="1:14" ht="25.5" x14ac:dyDescent="0.25">
      <c r="A3178" s="65" t="s">
        <v>1708</v>
      </c>
      <c r="B3178" s="65" t="s">
        <v>16</v>
      </c>
      <c r="C3178" s="65" t="s">
        <v>24</v>
      </c>
      <c r="D3178" s="65" t="s">
        <v>315</v>
      </c>
      <c r="E3178" s="65" t="s">
        <v>1845</v>
      </c>
      <c r="F3178" s="65">
        <v>1</v>
      </c>
      <c r="G3178" s="65" t="s">
        <v>19</v>
      </c>
      <c r="H3178" s="65" t="s">
        <v>1666</v>
      </c>
      <c r="I3178" s="65"/>
      <c r="J3178" s="65">
        <v>0</v>
      </c>
      <c r="K3178" s="51"/>
      <c r="L3178" s="65" t="s">
        <v>1883</v>
      </c>
      <c r="M3178" s="51"/>
      <c r="N3178" s="51"/>
    </row>
    <row r="3179" spans="1:14" ht="25.5" x14ac:dyDescent="0.25">
      <c r="A3179" s="65" t="s">
        <v>1708</v>
      </c>
      <c r="B3179" s="65" t="s">
        <v>16</v>
      </c>
      <c r="C3179" s="65" t="s">
        <v>24</v>
      </c>
      <c r="D3179" s="65" t="s">
        <v>25</v>
      </c>
      <c r="E3179" s="65" t="s">
        <v>1845</v>
      </c>
      <c r="F3179" s="65">
        <v>1</v>
      </c>
      <c r="G3179" s="65" t="s">
        <v>19</v>
      </c>
      <c r="H3179" s="65" t="s">
        <v>1666</v>
      </c>
      <c r="I3179" s="65"/>
      <c r="J3179" s="65">
        <v>0</v>
      </c>
      <c r="K3179" s="51"/>
      <c r="L3179" s="65" t="s">
        <v>1883</v>
      </c>
      <c r="M3179" s="51"/>
      <c r="N3179" s="51"/>
    </row>
    <row r="3180" spans="1:14" x14ac:dyDescent="0.25">
      <c r="A3180" s="65" t="s">
        <v>1708</v>
      </c>
      <c r="B3180" s="65" t="s">
        <v>46</v>
      </c>
      <c r="C3180" s="65" t="s">
        <v>316</v>
      </c>
      <c r="D3180" s="65" t="s">
        <v>501</v>
      </c>
      <c r="E3180" s="65" t="s">
        <v>1845</v>
      </c>
      <c r="F3180" s="65">
        <v>1</v>
      </c>
      <c r="G3180" s="65" t="s">
        <v>19</v>
      </c>
      <c r="H3180" s="65" t="s">
        <v>1666</v>
      </c>
      <c r="I3180" s="65"/>
      <c r="J3180" s="65">
        <v>0</v>
      </c>
      <c r="K3180" s="51"/>
      <c r="L3180" s="65" t="s">
        <v>1883</v>
      </c>
      <c r="M3180" s="51"/>
      <c r="N3180" s="51"/>
    </row>
    <row r="3181" spans="1:14" ht="25.5" x14ac:dyDescent="0.25">
      <c r="A3181" s="65" t="s">
        <v>1708</v>
      </c>
      <c r="B3181" s="65" t="s">
        <v>140</v>
      </c>
      <c r="C3181" s="65" t="s">
        <v>221</v>
      </c>
      <c r="D3181" s="65" t="s">
        <v>310</v>
      </c>
      <c r="E3181" s="65" t="s">
        <v>1798</v>
      </c>
      <c r="F3181" s="65">
        <v>2</v>
      </c>
      <c r="G3181" s="65" t="s">
        <v>40</v>
      </c>
      <c r="H3181" s="65" t="s">
        <v>92</v>
      </c>
      <c r="I3181" s="65"/>
      <c r="J3181" s="65">
        <v>12</v>
      </c>
      <c r="K3181" s="65">
        <v>10</v>
      </c>
      <c r="L3181" s="65" t="s">
        <v>1884</v>
      </c>
      <c r="M3181" s="51"/>
      <c r="N3181" s="51"/>
    </row>
    <row r="3182" spans="1:14" ht="25.5" x14ac:dyDescent="0.25">
      <c r="A3182" s="65" t="s">
        <v>382</v>
      </c>
      <c r="B3182" s="65" t="s">
        <v>140</v>
      </c>
      <c r="C3182" s="65" t="s">
        <v>141</v>
      </c>
      <c r="D3182" s="65" t="s">
        <v>142</v>
      </c>
      <c r="E3182" s="65" t="s">
        <v>1799</v>
      </c>
      <c r="F3182" s="65">
        <v>1</v>
      </c>
      <c r="G3182" s="65" t="s">
        <v>19</v>
      </c>
      <c r="H3182" s="65" t="s">
        <v>1727</v>
      </c>
      <c r="I3182" s="65" t="s">
        <v>1728</v>
      </c>
      <c r="J3182" s="65">
        <v>8</v>
      </c>
      <c r="K3182" s="65">
        <v>10</v>
      </c>
      <c r="L3182" s="65" t="s">
        <v>1884</v>
      </c>
      <c r="M3182" s="51"/>
      <c r="N3182" s="51"/>
    </row>
    <row r="3183" spans="1:14" ht="25.5" x14ac:dyDescent="0.25">
      <c r="A3183" s="65" t="s">
        <v>1708</v>
      </c>
      <c r="B3183" s="65" t="s">
        <v>140</v>
      </c>
      <c r="C3183" s="65" t="s">
        <v>141</v>
      </c>
      <c r="D3183" s="65" t="s">
        <v>357</v>
      </c>
      <c r="E3183" s="65" t="s">
        <v>1800</v>
      </c>
      <c r="F3183" s="65">
        <v>1</v>
      </c>
      <c r="G3183" s="65" t="s">
        <v>19</v>
      </c>
      <c r="H3183" s="65" t="s">
        <v>92</v>
      </c>
      <c r="I3183" s="65"/>
      <c r="J3183" s="65">
        <v>8</v>
      </c>
      <c r="K3183" s="65">
        <v>10</v>
      </c>
      <c r="L3183" s="65" t="s">
        <v>1884</v>
      </c>
      <c r="M3183" s="51"/>
      <c r="N3183" s="51"/>
    </row>
    <row r="3184" spans="1:14" ht="25.5" x14ac:dyDescent="0.25">
      <c r="A3184" s="65" t="s">
        <v>382</v>
      </c>
      <c r="B3184" s="65" t="s">
        <v>140</v>
      </c>
      <c r="C3184" s="65" t="s">
        <v>141</v>
      </c>
      <c r="D3184" s="65" t="s">
        <v>357</v>
      </c>
      <c r="E3184" s="65" t="s">
        <v>1799</v>
      </c>
      <c r="F3184" s="65">
        <v>1</v>
      </c>
      <c r="G3184" s="65" t="s">
        <v>19</v>
      </c>
      <c r="H3184" s="65" t="s">
        <v>1727</v>
      </c>
      <c r="I3184" s="65" t="s">
        <v>1728</v>
      </c>
      <c r="J3184" s="65">
        <v>9</v>
      </c>
      <c r="K3184" s="65">
        <v>11</v>
      </c>
      <c r="L3184" s="65" t="s">
        <v>1884</v>
      </c>
      <c r="M3184" s="51"/>
      <c r="N3184" s="51"/>
    </row>
    <row r="3185" spans="1:14" ht="25.5" x14ac:dyDescent="0.25">
      <c r="A3185" s="65" t="s">
        <v>1708</v>
      </c>
      <c r="B3185" s="65" t="s">
        <v>140</v>
      </c>
      <c r="C3185" s="65" t="s">
        <v>296</v>
      </c>
      <c r="D3185" s="65" t="s">
        <v>751</v>
      </c>
      <c r="E3185" s="65" t="s">
        <v>1800</v>
      </c>
      <c r="F3185" s="65">
        <v>1</v>
      </c>
      <c r="G3185" s="65" t="s">
        <v>19</v>
      </c>
      <c r="H3185" s="65" t="s">
        <v>92</v>
      </c>
      <c r="I3185" s="65"/>
      <c r="J3185" s="65">
        <v>9</v>
      </c>
      <c r="K3185" s="65">
        <v>11</v>
      </c>
      <c r="L3185" s="65" t="s">
        <v>1884</v>
      </c>
      <c r="M3185" s="51"/>
      <c r="N3185" s="51"/>
    </row>
    <row r="3186" spans="1:14" ht="25.5" x14ac:dyDescent="0.25">
      <c r="A3186" s="65" t="s">
        <v>382</v>
      </c>
      <c r="B3186" s="65" t="s">
        <v>140</v>
      </c>
      <c r="C3186" s="65" t="s">
        <v>296</v>
      </c>
      <c r="D3186" s="65" t="s">
        <v>751</v>
      </c>
      <c r="E3186" s="65" t="s">
        <v>1799</v>
      </c>
      <c r="F3186" s="65">
        <v>1</v>
      </c>
      <c r="G3186" s="65" t="s">
        <v>19</v>
      </c>
      <c r="H3186" s="65" t="s">
        <v>1727</v>
      </c>
      <c r="I3186" s="65" t="s">
        <v>1728</v>
      </c>
      <c r="J3186" s="65">
        <v>12</v>
      </c>
      <c r="K3186" s="65">
        <v>15</v>
      </c>
      <c r="L3186" s="65" t="s">
        <v>1884</v>
      </c>
      <c r="M3186" s="51"/>
      <c r="N3186" s="51"/>
    </row>
    <row r="3187" spans="1:14" ht="25.5" x14ac:dyDescent="0.25">
      <c r="A3187" s="65" t="s">
        <v>382</v>
      </c>
      <c r="B3187" s="65" t="s">
        <v>140</v>
      </c>
      <c r="C3187" s="65" t="s">
        <v>296</v>
      </c>
      <c r="D3187" s="65" t="s">
        <v>464</v>
      </c>
      <c r="E3187" s="65" t="s">
        <v>1799</v>
      </c>
      <c r="F3187" s="65">
        <v>1</v>
      </c>
      <c r="G3187" s="65" t="s">
        <v>19</v>
      </c>
      <c r="H3187" s="65" t="s">
        <v>1727</v>
      </c>
      <c r="I3187" s="65" t="s">
        <v>1728</v>
      </c>
      <c r="J3187" s="65">
        <v>15</v>
      </c>
      <c r="K3187" s="65">
        <v>10</v>
      </c>
      <c r="L3187" s="65" t="s">
        <v>1884</v>
      </c>
      <c r="M3187" s="51"/>
      <c r="N3187" s="51"/>
    </row>
    <row r="3188" spans="1:14" ht="25.5" x14ac:dyDescent="0.25">
      <c r="A3188" s="65" t="s">
        <v>1708</v>
      </c>
      <c r="B3188" s="65" t="s">
        <v>140</v>
      </c>
      <c r="C3188" s="65" t="s">
        <v>296</v>
      </c>
      <c r="D3188" s="65" t="s">
        <v>683</v>
      </c>
      <c r="E3188" s="65" t="s">
        <v>1800</v>
      </c>
      <c r="F3188" s="65">
        <v>1</v>
      </c>
      <c r="G3188" s="65" t="s">
        <v>19</v>
      </c>
      <c r="H3188" s="65" t="s">
        <v>92</v>
      </c>
      <c r="I3188" s="65"/>
      <c r="J3188" s="65">
        <v>12</v>
      </c>
      <c r="K3188" s="65">
        <v>12</v>
      </c>
      <c r="L3188" s="65" t="s">
        <v>1884</v>
      </c>
      <c r="M3188" s="51"/>
      <c r="N3188" s="51"/>
    </row>
    <row r="3189" spans="1:14" ht="25.5" x14ac:dyDescent="0.25">
      <c r="A3189" s="65" t="s">
        <v>1708</v>
      </c>
      <c r="B3189" s="65" t="s">
        <v>140</v>
      </c>
      <c r="C3189" s="65" t="s">
        <v>296</v>
      </c>
      <c r="D3189" s="65" t="s">
        <v>752</v>
      </c>
      <c r="E3189" s="65" t="s">
        <v>1800</v>
      </c>
      <c r="F3189" s="65">
        <v>1</v>
      </c>
      <c r="G3189" s="65" t="s">
        <v>19</v>
      </c>
      <c r="H3189" s="65" t="s">
        <v>92</v>
      </c>
      <c r="I3189" s="65"/>
      <c r="J3189" s="65">
        <v>5</v>
      </c>
      <c r="K3189" s="65">
        <v>9</v>
      </c>
      <c r="L3189" s="65" t="s">
        <v>1884</v>
      </c>
      <c r="M3189" s="51"/>
      <c r="N3189" s="51"/>
    </row>
    <row r="3190" spans="1:14" ht="25.5" x14ac:dyDescent="0.25">
      <c r="A3190" s="65" t="s">
        <v>382</v>
      </c>
      <c r="B3190" s="65" t="s">
        <v>140</v>
      </c>
      <c r="C3190" s="65" t="s">
        <v>296</v>
      </c>
      <c r="D3190" s="65" t="s">
        <v>752</v>
      </c>
      <c r="E3190" s="65" t="s">
        <v>1799</v>
      </c>
      <c r="F3190" s="65">
        <v>1</v>
      </c>
      <c r="G3190" s="65" t="s">
        <v>19</v>
      </c>
      <c r="H3190" s="65" t="s">
        <v>1727</v>
      </c>
      <c r="I3190" s="65" t="s">
        <v>1728</v>
      </c>
      <c r="J3190" s="65">
        <v>8</v>
      </c>
      <c r="K3190" s="65">
        <v>13</v>
      </c>
      <c r="L3190" s="65" t="s">
        <v>1884</v>
      </c>
      <c r="M3190" s="51"/>
      <c r="N3190" s="51"/>
    </row>
    <row r="3191" spans="1:14" ht="25.5" x14ac:dyDescent="0.25">
      <c r="A3191" s="65" t="s">
        <v>382</v>
      </c>
      <c r="B3191" s="65" t="s">
        <v>140</v>
      </c>
      <c r="C3191" s="65" t="s">
        <v>621</v>
      </c>
      <c r="D3191" s="65" t="s">
        <v>722</v>
      </c>
      <c r="E3191" s="65" t="s">
        <v>1799</v>
      </c>
      <c r="F3191" s="65">
        <v>1</v>
      </c>
      <c r="G3191" s="65" t="s">
        <v>19</v>
      </c>
      <c r="H3191" s="65" t="s">
        <v>1727</v>
      </c>
      <c r="I3191" s="65" t="s">
        <v>1728</v>
      </c>
      <c r="J3191" s="65">
        <v>8</v>
      </c>
      <c r="K3191" s="65">
        <v>5</v>
      </c>
      <c r="L3191" s="65" t="s">
        <v>1884</v>
      </c>
      <c r="M3191" s="51"/>
      <c r="N3191" s="51"/>
    </row>
    <row r="3192" spans="1:14" ht="25.5" x14ac:dyDescent="0.25">
      <c r="A3192" s="65" t="s">
        <v>1708</v>
      </c>
      <c r="B3192" s="65" t="s">
        <v>140</v>
      </c>
      <c r="C3192" s="65" t="s">
        <v>621</v>
      </c>
      <c r="D3192" s="65" t="s">
        <v>622</v>
      </c>
      <c r="E3192" s="65" t="s">
        <v>1800</v>
      </c>
      <c r="F3192" s="65">
        <v>1</v>
      </c>
      <c r="G3192" s="65" t="s">
        <v>19</v>
      </c>
      <c r="H3192" s="65" t="s">
        <v>92</v>
      </c>
      <c r="I3192" s="65"/>
      <c r="J3192" s="65">
        <v>3</v>
      </c>
      <c r="K3192" s="65">
        <v>4</v>
      </c>
      <c r="L3192" s="65" t="s">
        <v>1884</v>
      </c>
      <c r="M3192" s="51"/>
      <c r="N3192" s="51"/>
    </row>
    <row r="3193" spans="1:14" ht="25.5" x14ac:dyDescent="0.25">
      <c r="A3193" s="65" t="s">
        <v>382</v>
      </c>
      <c r="B3193" s="65" t="s">
        <v>140</v>
      </c>
      <c r="C3193" s="65" t="s">
        <v>621</v>
      </c>
      <c r="D3193" s="65" t="s">
        <v>622</v>
      </c>
      <c r="E3193" s="65" t="s">
        <v>1799</v>
      </c>
      <c r="F3193" s="65">
        <v>1</v>
      </c>
      <c r="G3193" s="65" t="s">
        <v>19</v>
      </c>
      <c r="H3193" s="65" t="s">
        <v>1727</v>
      </c>
      <c r="I3193" s="65" t="s">
        <v>1728</v>
      </c>
      <c r="J3193" s="65">
        <v>6</v>
      </c>
      <c r="K3193" s="65">
        <v>7</v>
      </c>
      <c r="L3193" s="65" t="s">
        <v>1884</v>
      </c>
      <c r="M3193" s="51"/>
      <c r="N3193" s="51"/>
    </row>
    <row r="3194" spans="1:14" ht="25.5" x14ac:dyDescent="0.25">
      <c r="A3194" s="65" t="s">
        <v>382</v>
      </c>
      <c r="B3194" s="65" t="s">
        <v>140</v>
      </c>
      <c r="C3194" s="65" t="s">
        <v>753</v>
      </c>
      <c r="D3194" s="65" t="s">
        <v>754</v>
      </c>
      <c r="E3194" s="65" t="s">
        <v>1799</v>
      </c>
      <c r="F3194" s="65">
        <v>1</v>
      </c>
      <c r="G3194" s="65" t="s">
        <v>19</v>
      </c>
      <c r="H3194" s="65" t="s">
        <v>1727</v>
      </c>
      <c r="I3194" s="65" t="s">
        <v>1728</v>
      </c>
      <c r="J3194" s="65">
        <v>16</v>
      </c>
      <c r="K3194" s="65">
        <v>15</v>
      </c>
      <c r="L3194" s="65" t="s">
        <v>1884</v>
      </c>
      <c r="M3194" s="51"/>
      <c r="N3194" s="51"/>
    </row>
    <row r="3195" spans="1:14" x14ac:dyDescent="0.25">
      <c r="A3195" s="65" t="s">
        <v>382</v>
      </c>
      <c r="B3195" s="65" t="s">
        <v>498</v>
      </c>
      <c r="C3195" s="65" t="s">
        <v>499</v>
      </c>
      <c r="D3195" s="65" t="s">
        <v>669</v>
      </c>
      <c r="E3195" s="65" t="s">
        <v>1799</v>
      </c>
      <c r="F3195" s="65">
        <v>1</v>
      </c>
      <c r="G3195" s="65" t="s">
        <v>19</v>
      </c>
      <c r="H3195" s="65" t="s">
        <v>1727</v>
      </c>
      <c r="I3195" s="65" t="s">
        <v>1728</v>
      </c>
      <c r="J3195" s="65">
        <v>10</v>
      </c>
      <c r="K3195" s="65">
        <v>8</v>
      </c>
      <c r="L3195" s="65" t="s">
        <v>1884</v>
      </c>
      <c r="M3195" s="51"/>
      <c r="N3195" s="51"/>
    </row>
    <row r="3196" spans="1:14" ht="25.5" x14ac:dyDescent="0.25">
      <c r="A3196" s="65" t="s">
        <v>1708</v>
      </c>
      <c r="B3196" s="65" t="s">
        <v>140</v>
      </c>
      <c r="C3196" s="65" t="s">
        <v>755</v>
      </c>
      <c r="D3196" s="65" t="s">
        <v>756</v>
      </c>
      <c r="E3196" s="65" t="s">
        <v>1800</v>
      </c>
      <c r="F3196" s="65">
        <v>1</v>
      </c>
      <c r="G3196" s="65" t="s">
        <v>19</v>
      </c>
      <c r="H3196" s="65" t="s">
        <v>92</v>
      </c>
      <c r="I3196" s="65"/>
      <c r="J3196" s="65">
        <v>5</v>
      </c>
      <c r="K3196" s="65">
        <v>6</v>
      </c>
      <c r="L3196" s="65" t="s">
        <v>1884</v>
      </c>
      <c r="M3196" s="51"/>
      <c r="N3196" s="51"/>
    </row>
    <row r="3197" spans="1:14" ht="25.5" x14ac:dyDescent="0.25">
      <c r="A3197" s="65" t="s">
        <v>382</v>
      </c>
      <c r="B3197" s="65" t="s">
        <v>140</v>
      </c>
      <c r="C3197" s="65" t="s">
        <v>755</v>
      </c>
      <c r="D3197" s="65" t="s">
        <v>756</v>
      </c>
      <c r="E3197" s="65" t="s">
        <v>1799</v>
      </c>
      <c r="F3197" s="65">
        <v>1</v>
      </c>
      <c r="G3197" s="65" t="s">
        <v>19</v>
      </c>
      <c r="H3197" s="65" t="s">
        <v>1727</v>
      </c>
      <c r="I3197" s="65" t="s">
        <v>1728</v>
      </c>
      <c r="J3197" s="65">
        <v>8</v>
      </c>
      <c r="K3197" s="65">
        <v>9</v>
      </c>
      <c r="L3197" s="65" t="s">
        <v>1884</v>
      </c>
      <c r="M3197" s="51"/>
      <c r="N3197" s="51"/>
    </row>
    <row r="3198" spans="1:14" ht="25.5" x14ac:dyDescent="0.25">
      <c r="A3198" s="65" t="s">
        <v>382</v>
      </c>
      <c r="B3198" s="65" t="s">
        <v>140</v>
      </c>
      <c r="C3198" s="65" t="s">
        <v>200</v>
      </c>
      <c r="D3198" s="65" t="s">
        <v>757</v>
      </c>
      <c r="E3198" s="65" t="s">
        <v>1799</v>
      </c>
      <c r="F3198" s="65">
        <v>1</v>
      </c>
      <c r="G3198" s="65" t="s">
        <v>19</v>
      </c>
      <c r="H3198" s="65" t="s">
        <v>1727</v>
      </c>
      <c r="I3198" s="65" t="s">
        <v>1728</v>
      </c>
      <c r="J3198" s="65">
        <v>10</v>
      </c>
      <c r="K3198" s="65">
        <v>11</v>
      </c>
      <c r="L3198" s="65" t="s">
        <v>1884</v>
      </c>
      <c r="M3198" s="51"/>
      <c r="N3198" s="51"/>
    </row>
    <row r="3199" spans="1:14" ht="25.5" x14ac:dyDescent="0.25">
      <c r="A3199" s="65" t="s">
        <v>1708</v>
      </c>
      <c r="B3199" s="65" t="s">
        <v>140</v>
      </c>
      <c r="C3199" s="65" t="s">
        <v>200</v>
      </c>
      <c r="D3199" s="65" t="s">
        <v>758</v>
      </c>
      <c r="E3199" s="65" t="s">
        <v>1800</v>
      </c>
      <c r="F3199" s="65">
        <v>1</v>
      </c>
      <c r="G3199" s="65" t="s">
        <v>19</v>
      </c>
      <c r="H3199" s="65" t="s">
        <v>92</v>
      </c>
      <c r="I3199" s="65"/>
      <c r="J3199" s="65">
        <v>7</v>
      </c>
      <c r="K3199" s="65">
        <v>7</v>
      </c>
      <c r="L3199" s="65" t="s">
        <v>1884</v>
      </c>
      <c r="M3199" s="51"/>
      <c r="N3199" s="51"/>
    </row>
    <row r="3200" spans="1:14" ht="25.5" x14ac:dyDescent="0.25">
      <c r="A3200" s="65" t="s">
        <v>382</v>
      </c>
      <c r="B3200" s="65" t="s">
        <v>140</v>
      </c>
      <c r="C3200" s="65" t="s">
        <v>200</v>
      </c>
      <c r="D3200" s="65" t="s">
        <v>758</v>
      </c>
      <c r="E3200" s="65" t="s">
        <v>1799</v>
      </c>
      <c r="F3200" s="65">
        <v>1</v>
      </c>
      <c r="G3200" s="65" t="s">
        <v>19</v>
      </c>
      <c r="H3200" s="65" t="s">
        <v>1727</v>
      </c>
      <c r="I3200" s="65" t="s">
        <v>1728</v>
      </c>
      <c r="J3200" s="65">
        <v>10</v>
      </c>
      <c r="K3200" s="65">
        <v>12</v>
      </c>
      <c r="L3200" s="65" t="s">
        <v>1884</v>
      </c>
      <c r="M3200" s="51"/>
      <c r="N3200" s="51"/>
    </row>
    <row r="3201" spans="1:14" x14ac:dyDescent="0.25">
      <c r="A3201" s="65" t="s">
        <v>1708</v>
      </c>
      <c r="B3201" s="65" t="s">
        <v>53</v>
      </c>
      <c r="C3201" s="65" t="s">
        <v>460</v>
      </c>
      <c r="D3201" s="65" t="s">
        <v>759</v>
      </c>
      <c r="E3201" s="65" t="s">
        <v>1800</v>
      </c>
      <c r="F3201" s="65">
        <v>1</v>
      </c>
      <c r="G3201" s="65" t="s">
        <v>19</v>
      </c>
      <c r="H3201" s="65" t="s">
        <v>92</v>
      </c>
      <c r="I3201" s="65"/>
      <c r="J3201" s="65">
        <v>2</v>
      </c>
      <c r="K3201" s="65">
        <v>12</v>
      </c>
      <c r="L3201" s="65" t="s">
        <v>1884</v>
      </c>
      <c r="M3201" s="51"/>
      <c r="N3201" s="51"/>
    </row>
    <row r="3202" spans="1:14" x14ac:dyDescent="0.25">
      <c r="A3202" s="65" t="s">
        <v>382</v>
      </c>
      <c r="B3202" s="65" t="s">
        <v>53</v>
      </c>
      <c r="C3202" s="65" t="s">
        <v>460</v>
      </c>
      <c r="D3202" s="65" t="s">
        <v>759</v>
      </c>
      <c r="E3202" s="65" t="s">
        <v>1799</v>
      </c>
      <c r="F3202" s="65">
        <v>1</v>
      </c>
      <c r="G3202" s="65" t="s">
        <v>19</v>
      </c>
      <c r="H3202" s="65" t="s">
        <v>1727</v>
      </c>
      <c r="I3202" s="65" t="s">
        <v>1728</v>
      </c>
      <c r="J3202" s="65">
        <v>4</v>
      </c>
      <c r="K3202" s="65">
        <v>14</v>
      </c>
      <c r="L3202" s="65" t="s">
        <v>1884</v>
      </c>
      <c r="M3202" s="51"/>
      <c r="N3202" s="51"/>
    </row>
    <row r="3203" spans="1:14" ht="25.5" x14ac:dyDescent="0.25">
      <c r="A3203" s="65" t="s">
        <v>1708</v>
      </c>
      <c r="B3203" s="65" t="s">
        <v>140</v>
      </c>
      <c r="C3203" s="65" t="s">
        <v>221</v>
      </c>
      <c r="D3203" s="65" t="s">
        <v>760</v>
      </c>
      <c r="E3203" s="65" t="s">
        <v>1798</v>
      </c>
      <c r="F3203" s="65">
        <v>2</v>
      </c>
      <c r="G3203" s="65" t="s">
        <v>40</v>
      </c>
      <c r="H3203" s="65" t="s">
        <v>92</v>
      </c>
      <c r="I3203" s="65"/>
      <c r="J3203" s="65">
        <v>15</v>
      </c>
      <c r="K3203" s="65">
        <v>12</v>
      </c>
      <c r="L3203" s="65" t="s">
        <v>1884</v>
      </c>
      <c r="M3203" s="51"/>
      <c r="N3203" s="51"/>
    </row>
    <row r="3204" spans="1:14" x14ac:dyDescent="0.25">
      <c r="A3204" s="65" t="s">
        <v>1708</v>
      </c>
      <c r="B3204" s="65" t="s">
        <v>53</v>
      </c>
      <c r="C3204" s="65" t="s">
        <v>54</v>
      </c>
      <c r="D3204" s="65" t="s">
        <v>761</v>
      </c>
      <c r="E3204" s="65" t="s">
        <v>1800</v>
      </c>
      <c r="F3204" s="65">
        <v>1</v>
      </c>
      <c r="G3204" s="65" t="s">
        <v>19</v>
      </c>
      <c r="H3204" s="65" t="s">
        <v>92</v>
      </c>
      <c r="I3204" s="65"/>
      <c r="J3204" s="65">
        <v>8</v>
      </c>
      <c r="K3204" s="65">
        <v>8</v>
      </c>
      <c r="L3204" s="65" t="s">
        <v>1884</v>
      </c>
      <c r="M3204" s="51"/>
      <c r="N3204" s="51"/>
    </row>
    <row r="3205" spans="1:14" x14ac:dyDescent="0.25">
      <c r="A3205" s="65" t="s">
        <v>382</v>
      </c>
      <c r="B3205" s="65" t="s">
        <v>53</v>
      </c>
      <c r="C3205" s="65" t="s">
        <v>54</v>
      </c>
      <c r="D3205" s="65" t="s">
        <v>761</v>
      </c>
      <c r="E3205" s="65" t="s">
        <v>1799</v>
      </c>
      <c r="F3205" s="65">
        <v>1</v>
      </c>
      <c r="G3205" s="65" t="s">
        <v>19</v>
      </c>
      <c r="H3205" s="65" t="s">
        <v>1727</v>
      </c>
      <c r="I3205" s="65" t="s">
        <v>1728</v>
      </c>
      <c r="J3205" s="65">
        <v>10</v>
      </c>
      <c r="K3205" s="65">
        <v>10</v>
      </c>
      <c r="L3205" s="65" t="s">
        <v>1884</v>
      </c>
      <c r="M3205" s="51"/>
      <c r="N3205" s="51"/>
    </row>
    <row r="3206" spans="1:14" ht="25.5" x14ac:dyDescent="0.25">
      <c r="A3206" s="65" t="s">
        <v>1708</v>
      </c>
      <c r="B3206" s="65" t="s">
        <v>140</v>
      </c>
      <c r="C3206" s="65" t="s">
        <v>232</v>
      </c>
      <c r="D3206" s="65" t="s">
        <v>762</v>
      </c>
      <c r="E3206" s="65" t="s">
        <v>1800</v>
      </c>
      <c r="F3206" s="65">
        <v>1</v>
      </c>
      <c r="G3206" s="65" t="s">
        <v>19</v>
      </c>
      <c r="H3206" s="65" t="s">
        <v>92</v>
      </c>
      <c r="I3206" s="65"/>
      <c r="J3206" s="65">
        <v>6</v>
      </c>
      <c r="K3206" s="65">
        <v>8</v>
      </c>
      <c r="L3206" s="65" t="s">
        <v>1884</v>
      </c>
      <c r="M3206" s="51"/>
      <c r="N3206" s="51"/>
    </row>
    <row r="3207" spans="1:14" ht="25.5" x14ac:dyDescent="0.25">
      <c r="A3207" s="65" t="s">
        <v>382</v>
      </c>
      <c r="B3207" s="65" t="s">
        <v>140</v>
      </c>
      <c r="C3207" s="65" t="s">
        <v>232</v>
      </c>
      <c r="D3207" s="65" t="s">
        <v>762</v>
      </c>
      <c r="E3207" s="65" t="s">
        <v>1799</v>
      </c>
      <c r="F3207" s="65">
        <v>1</v>
      </c>
      <c r="G3207" s="65" t="s">
        <v>19</v>
      </c>
      <c r="H3207" s="65" t="s">
        <v>1727</v>
      </c>
      <c r="I3207" s="65" t="s">
        <v>1728</v>
      </c>
      <c r="J3207" s="65">
        <v>8</v>
      </c>
      <c r="K3207" s="65">
        <v>14</v>
      </c>
      <c r="L3207" s="65" t="s">
        <v>1884</v>
      </c>
      <c r="M3207" s="51"/>
      <c r="N3207" s="51"/>
    </row>
    <row r="3208" spans="1:14" x14ac:dyDescent="0.25">
      <c r="A3208" s="65" t="s">
        <v>382</v>
      </c>
      <c r="B3208" s="65" t="s">
        <v>498</v>
      </c>
      <c r="C3208" s="65" t="s">
        <v>499</v>
      </c>
      <c r="D3208" s="65" t="s">
        <v>620</v>
      </c>
      <c r="E3208" s="65" t="s">
        <v>1799</v>
      </c>
      <c r="F3208" s="65">
        <v>1</v>
      </c>
      <c r="G3208" s="65" t="s">
        <v>19</v>
      </c>
      <c r="H3208" s="65" t="s">
        <v>1727</v>
      </c>
      <c r="I3208" s="65" t="s">
        <v>1728</v>
      </c>
      <c r="J3208" s="65">
        <v>8</v>
      </c>
      <c r="K3208" s="65">
        <v>9</v>
      </c>
      <c r="L3208" s="65" t="s">
        <v>1884</v>
      </c>
      <c r="M3208" s="51"/>
      <c r="N3208" s="51"/>
    </row>
    <row r="3209" spans="1:14" x14ac:dyDescent="0.25">
      <c r="A3209" s="65" t="s">
        <v>1708</v>
      </c>
      <c r="B3209" s="65" t="s">
        <v>498</v>
      </c>
      <c r="C3209" s="65" t="s">
        <v>571</v>
      </c>
      <c r="D3209" s="65" t="s">
        <v>764</v>
      </c>
      <c r="E3209" s="65" t="s">
        <v>1800</v>
      </c>
      <c r="F3209" s="65">
        <v>1</v>
      </c>
      <c r="G3209" s="65" t="s">
        <v>19</v>
      </c>
      <c r="H3209" s="65" t="s">
        <v>92</v>
      </c>
      <c r="I3209" s="65"/>
      <c r="J3209" s="65">
        <v>2</v>
      </c>
      <c r="K3209" s="65">
        <v>3</v>
      </c>
      <c r="L3209" s="65" t="s">
        <v>1884</v>
      </c>
      <c r="M3209" s="51"/>
      <c r="N3209" s="51"/>
    </row>
    <row r="3210" spans="1:14" x14ac:dyDescent="0.25">
      <c r="A3210" s="65" t="s">
        <v>382</v>
      </c>
      <c r="B3210" s="65" t="s">
        <v>498</v>
      </c>
      <c r="C3210" s="65" t="s">
        <v>571</v>
      </c>
      <c r="D3210" s="65" t="s">
        <v>764</v>
      </c>
      <c r="E3210" s="65" t="s">
        <v>1799</v>
      </c>
      <c r="F3210" s="65">
        <v>1</v>
      </c>
      <c r="G3210" s="65" t="s">
        <v>19</v>
      </c>
      <c r="H3210" s="65" t="s">
        <v>1727</v>
      </c>
      <c r="I3210" s="65" t="s">
        <v>1728</v>
      </c>
      <c r="J3210" s="51"/>
      <c r="K3210" s="65">
        <v>7</v>
      </c>
      <c r="L3210" s="65" t="s">
        <v>1884</v>
      </c>
      <c r="M3210" s="51"/>
      <c r="N3210" s="51"/>
    </row>
    <row r="3211" spans="1:14" x14ac:dyDescent="0.25">
      <c r="A3211" s="65" t="s">
        <v>1708</v>
      </c>
      <c r="B3211" s="65" t="s">
        <v>498</v>
      </c>
      <c r="C3211" s="65" t="s">
        <v>571</v>
      </c>
      <c r="D3211" s="65" t="s">
        <v>735</v>
      </c>
      <c r="E3211" s="65" t="s">
        <v>1800</v>
      </c>
      <c r="F3211" s="65">
        <v>1</v>
      </c>
      <c r="G3211" s="65" t="s">
        <v>19</v>
      </c>
      <c r="H3211" s="65" t="s">
        <v>92</v>
      </c>
      <c r="I3211" s="65"/>
      <c r="J3211" s="65">
        <v>5</v>
      </c>
      <c r="K3211" s="65">
        <v>5</v>
      </c>
      <c r="L3211" s="65" t="s">
        <v>1884</v>
      </c>
      <c r="M3211" s="51"/>
      <c r="N3211" s="51"/>
    </row>
    <row r="3212" spans="1:14" x14ac:dyDescent="0.25">
      <c r="A3212" s="65" t="s">
        <v>382</v>
      </c>
      <c r="B3212" s="65" t="s">
        <v>498</v>
      </c>
      <c r="C3212" s="65" t="s">
        <v>571</v>
      </c>
      <c r="D3212" s="65" t="s">
        <v>735</v>
      </c>
      <c r="E3212" s="65" t="s">
        <v>1799</v>
      </c>
      <c r="F3212" s="65">
        <v>1</v>
      </c>
      <c r="G3212" s="65" t="s">
        <v>19</v>
      </c>
      <c r="H3212" s="65" t="s">
        <v>1727</v>
      </c>
      <c r="I3212" s="65" t="s">
        <v>1728</v>
      </c>
      <c r="J3212" s="65">
        <v>8</v>
      </c>
      <c r="K3212" s="65">
        <v>10</v>
      </c>
      <c r="L3212" s="65" t="s">
        <v>1884</v>
      </c>
      <c r="M3212" s="51"/>
      <c r="N3212" s="51"/>
    </row>
    <row r="3213" spans="1:14" x14ac:dyDescent="0.25">
      <c r="A3213" s="65" t="s">
        <v>1708</v>
      </c>
      <c r="B3213" s="65" t="s">
        <v>498</v>
      </c>
      <c r="C3213" s="65" t="s">
        <v>571</v>
      </c>
      <c r="D3213" s="65" t="s">
        <v>737</v>
      </c>
      <c r="E3213" s="65" t="s">
        <v>1800</v>
      </c>
      <c r="F3213" s="65">
        <v>1</v>
      </c>
      <c r="G3213" s="65" t="s">
        <v>19</v>
      </c>
      <c r="H3213" s="65" t="s">
        <v>92</v>
      </c>
      <c r="I3213" s="65"/>
      <c r="J3213" s="65">
        <v>4</v>
      </c>
      <c r="K3213" s="65">
        <v>7</v>
      </c>
      <c r="L3213" s="65" t="s">
        <v>1884</v>
      </c>
      <c r="M3213" s="51"/>
      <c r="N3213" s="51"/>
    </row>
    <row r="3214" spans="1:14" x14ac:dyDescent="0.25">
      <c r="A3214" s="65" t="s">
        <v>382</v>
      </c>
      <c r="B3214" s="65" t="s">
        <v>498</v>
      </c>
      <c r="C3214" s="65" t="s">
        <v>571</v>
      </c>
      <c r="D3214" s="65" t="s">
        <v>737</v>
      </c>
      <c r="E3214" s="65" t="s">
        <v>1799</v>
      </c>
      <c r="F3214" s="65">
        <v>1</v>
      </c>
      <c r="G3214" s="65" t="s">
        <v>19</v>
      </c>
      <c r="H3214" s="65" t="s">
        <v>1727</v>
      </c>
      <c r="I3214" s="65" t="s">
        <v>1728</v>
      </c>
      <c r="J3214" s="65">
        <v>7</v>
      </c>
      <c r="K3214" s="65">
        <v>9</v>
      </c>
      <c r="L3214" s="65" t="s">
        <v>1884</v>
      </c>
      <c r="M3214" s="51"/>
      <c r="N3214" s="51"/>
    </row>
    <row r="3215" spans="1:14" x14ac:dyDescent="0.25">
      <c r="A3215" s="65" t="s">
        <v>1708</v>
      </c>
      <c r="B3215" s="65" t="s">
        <v>498</v>
      </c>
      <c r="C3215" s="65" t="s">
        <v>571</v>
      </c>
      <c r="D3215" s="65" t="s">
        <v>679</v>
      </c>
      <c r="E3215" s="65" t="s">
        <v>1800</v>
      </c>
      <c r="F3215" s="65">
        <v>1</v>
      </c>
      <c r="G3215" s="65" t="s">
        <v>19</v>
      </c>
      <c r="H3215" s="65" t="s">
        <v>92</v>
      </c>
      <c r="I3215" s="65"/>
      <c r="J3215" s="65">
        <v>13</v>
      </c>
      <c r="K3215" s="65">
        <v>7</v>
      </c>
      <c r="L3215" s="65" t="s">
        <v>1884</v>
      </c>
      <c r="M3215" s="51"/>
      <c r="N3215" s="51"/>
    </row>
    <row r="3216" spans="1:14" x14ac:dyDescent="0.25">
      <c r="A3216" s="65" t="s">
        <v>382</v>
      </c>
      <c r="B3216" s="65" t="s">
        <v>498</v>
      </c>
      <c r="C3216" s="65" t="s">
        <v>571</v>
      </c>
      <c r="D3216" s="65" t="s">
        <v>679</v>
      </c>
      <c r="E3216" s="65" t="s">
        <v>1799</v>
      </c>
      <c r="F3216" s="65">
        <v>1</v>
      </c>
      <c r="G3216" s="65" t="s">
        <v>19</v>
      </c>
      <c r="H3216" s="65" t="s">
        <v>1727</v>
      </c>
      <c r="I3216" s="65" t="s">
        <v>1728</v>
      </c>
      <c r="J3216" s="51"/>
      <c r="K3216" s="65">
        <v>10</v>
      </c>
      <c r="L3216" s="65" t="s">
        <v>1884</v>
      </c>
      <c r="M3216" s="51"/>
      <c r="N3216" s="51"/>
    </row>
    <row r="3217" spans="1:14" x14ac:dyDescent="0.25">
      <c r="A3217" s="65" t="s">
        <v>1708</v>
      </c>
      <c r="B3217" s="65" t="s">
        <v>498</v>
      </c>
      <c r="C3217" s="65" t="s">
        <v>571</v>
      </c>
      <c r="D3217" s="65" t="s">
        <v>573</v>
      </c>
      <c r="E3217" s="65" t="s">
        <v>1800</v>
      </c>
      <c r="F3217" s="65">
        <v>1</v>
      </c>
      <c r="G3217" s="65" t="s">
        <v>19</v>
      </c>
      <c r="H3217" s="65" t="s">
        <v>92</v>
      </c>
      <c r="I3217" s="65"/>
      <c r="J3217" s="65">
        <v>1</v>
      </c>
      <c r="K3217" s="65">
        <v>1</v>
      </c>
      <c r="L3217" s="65" t="s">
        <v>1884</v>
      </c>
      <c r="M3217" s="51"/>
      <c r="N3217" s="51"/>
    </row>
    <row r="3218" spans="1:14" x14ac:dyDescent="0.25">
      <c r="A3218" s="65" t="s">
        <v>382</v>
      </c>
      <c r="B3218" s="65" t="s">
        <v>498</v>
      </c>
      <c r="C3218" s="65" t="s">
        <v>571</v>
      </c>
      <c r="D3218" s="65" t="s">
        <v>573</v>
      </c>
      <c r="E3218" s="65" t="s">
        <v>1799</v>
      </c>
      <c r="F3218" s="65">
        <v>1</v>
      </c>
      <c r="G3218" s="65" t="s">
        <v>19</v>
      </c>
      <c r="H3218" s="65" t="s">
        <v>1727</v>
      </c>
      <c r="I3218" s="65" t="s">
        <v>1728</v>
      </c>
      <c r="J3218" s="51"/>
      <c r="K3218" s="65">
        <v>4</v>
      </c>
      <c r="L3218" s="65" t="s">
        <v>1884</v>
      </c>
      <c r="M3218" s="51"/>
      <c r="N3218" s="51"/>
    </row>
    <row r="3219" spans="1:14" x14ac:dyDescent="0.25">
      <c r="A3219" s="65" t="s">
        <v>1708</v>
      </c>
      <c r="B3219" s="65" t="s">
        <v>498</v>
      </c>
      <c r="C3219" s="65" t="s">
        <v>571</v>
      </c>
      <c r="D3219" s="65" t="s">
        <v>749</v>
      </c>
      <c r="E3219" s="65" t="s">
        <v>1800</v>
      </c>
      <c r="F3219" s="65">
        <v>1</v>
      </c>
      <c r="G3219" s="65" t="s">
        <v>19</v>
      </c>
      <c r="H3219" s="65" t="s">
        <v>92</v>
      </c>
      <c r="I3219" s="65"/>
      <c r="J3219" s="65">
        <v>3</v>
      </c>
      <c r="K3219" s="65">
        <v>9</v>
      </c>
      <c r="L3219" s="65" t="s">
        <v>1884</v>
      </c>
      <c r="M3219" s="51"/>
      <c r="N3219" s="51"/>
    </row>
    <row r="3220" spans="1:14" x14ac:dyDescent="0.25">
      <c r="A3220" s="65" t="s">
        <v>382</v>
      </c>
      <c r="B3220" s="65" t="s">
        <v>498</v>
      </c>
      <c r="C3220" s="65" t="s">
        <v>571</v>
      </c>
      <c r="D3220" s="65" t="s">
        <v>749</v>
      </c>
      <c r="E3220" s="65" t="s">
        <v>1799</v>
      </c>
      <c r="F3220" s="65">
        <v>1</v>
      </c>
      <c r="G3220" s="65" t="s">
        <v>19</v>
      </c>
      <c r="H3220" s="65" t="s">
        <v>1727</v>
      </c>
      <c r="I3220" s="65" t="s">
        <v>1728</v>
      </c>
      <c r="J3220" s="65">
        <v>6</v>
      </c>
      <c r="K3220" s="65">
        <v>11</v>
      </c>
      <c r="L3220" s="65" t="s">
        <v>1884</v>
      </c>
      <c r="M3220" s="51"/>
      <c r="N3220" s="51"/>
    </row>
    <row r="3221" spans="1:14" x14ac:dyDescent="0.25">
      <c r="A3221" s="65" t="s">
        <v>1708</v>
      </c>
      <c r="B3221" s="65" t="s">
        <v>498</v>
      </c>
      <c r="C3221" s="65" t="s">
        <v>499</v>
      </c>
      <c r="D3221" s="65" t="s">
        <v>620</v>
      </c>
      <c r="E3221" s="65" t="s">
        <v>1800</v>
      </c>
      <c r="F3221" s="65">
        <v>1</v>
      </c>
      <c r="G3221" s="65" t="s">
        <v>19</v>
      </c>
      <c r="H3221" s="65" t="s">
        <v>92</v>
      </c>
      <c r="I3221" s="65"/>
      <c r="J3221" s="65">
        <v>3</v>
      </c>
      <c r="K3221" s="65">
        <v>3</v>
      </c>
      <c r="L3221" s="65" t="s">
        <v>1884</v>
      </c>
      <c r="M3221" s="51"/>
      <c r="N3221" s="51"/>
    </row>
    <row r="3222" spans="1:14" x14ac:dyDescent="0.25">
      <c r="A3222" s="65" t="s">
        <v>382</v>
      </c>
      <c r="B3222" s="65" t="s">
        <v>53</v>
      </c>
      <c r="C3222" s="65" t="s">
        <v>550</v>
      </c>
      <c r="D3222" s="65" t="s">
        <v>565</v>
      </c>
      <c r="E3222" s="65" t="s">
        <v>1799</v>
      </c>
      <c r="F3222" s="65">
        <v>1</v>
      </c>
      <c r="G3222" s="65" t="s">
        <v>19</v>
      </c>
      <c r="H3222" s="65" t="s">
        <v>1727</v>
      </c>
      <c r="I3222" s="65" t="s">
        <v>1728</v>
      </c>
      <c r="J3222" s="65">
        <v>6</v>
      </c>
      <c r="K3222" s="65">
        <v>7</v>
      </c>
      <c r="L3222" s="65" t="s">
        <v>1884</v>
      </c>
      <c r="M3222" s="51"/>
      <c r="N3222" s="51"/>
    </row>
    <row r="3223" spans="1:14" x14ac:dyDescent="0.25">
      <c r="A3223" s="65" t="s">
        <v>382</v>
      </c>
      <c r="B3223" s="65" t="s">
        <v>53</v>
      </c>
      <c r="C3223" s="65" t="s">
        <v>54</v>
      </c>
      <c r="D3223" s="65" t="s">
        <v>567</v>
      </c>
      <c r="E3223" s="65" t="s">
        <v>1799</v>
      </c>
      <c r="F3223" s="65">
        <v>1</v>
      </c>
      <c r="G3223" s="65" t="s">
        <v>19</v>
      </c>
      <c r="H3223" s="65" t="s">
        <v>1727</v>
      </c>
      <c r="I3223" s="65" t="s">
        <v>1728</v>
      </c>
      <c r="J3223" s="65">
        <v>9</v>
      </c>
      <c r="K3223" s="65">
        <v>9</v>
      </c>
      <c r="L3223" s="65" t="s">
        <v>1884</v>
      </c>
      <c r="M3223" s="51"/>
      <c r="N3223" s="51"/>
    </row>
    <row r="3224" spans="1:14" x14ac:dyDescent="0.25">
      <c r="A3224" s="65" t="s">
        <v>382</v>
      </c>
      <c r="B3224" s="65" t="s">
        <v>53</v>
      </c>
      <c r="C3224" s="65" t="s">
        <v>550</v>
      </c>
      <c r="D3224" s="65" t="s">
        <v>566</v>
      </c>
      <c r="E3224" s="65" t="s">
        <v>1799</v>
      </c>
      <c r="F3224" s="65">
        <v>1</v>
      </c>
      <c r="G3224" s="65" t="s">
        <v>19</v>
      </c>
      <c r="H3224" s="65" t="s">
        <v>1727</v>
      </c>
      <c r="I3224" s="65" t="s">
        <v>1728</v>
      </c>
      <c r="J3224" s="65">
        <v>7</v>
      </c>
      <c r="K3224" s="65">
        <v>6</v>
      </c>
      <c r="L3224" s="65" t="s">
        <v>1884</v>
      </c>
      <c r="M3224" s="51"/>
      <c r="N3224" s="51"/>
    </row>
    <row r="3225" spans="1:14" ht="25.5" x14ac:dyDescent="0.25">
      <c r="A3225" s="65" t="s">
        <v>382</v>
      </c>
      <c r="B3225" s="65" t="s">
        <v>140</v>
      </c>
      <c r="C3225" s="65" t="s">
        <v>141</v>
      </c>
      <c r="D3225" s="65" t="s">
        <v>187</v>
      </c>
      <c r="E3225" s="65" t="s">
        <v>1799</v>
      </c>
      <c r="F3225" s="65">
        <v>1</v>
      </c>
      <c r="G3225" s="65" t="s">
        <v>19</v>
      </c>
      <c r="H3225" s="65" t="s">
        <v>1727</v>
      </c>
      <c r="I3225" s="65" t="s">
        <v>1728</v>
      </c>
      <c r="J3225" s="65">
        <v>9</v>
      </c>
      <c r="K3225" s="65">
        <v>9</v>
      </c>
      <c r="L3225" s="65" t="s">
        <v>1884</v>
      </c>
      <c r="M3225" s="51"/>
      <c r="N3225" s="51"/>
    </row>
    <row r="3226" spans="1:14" ht="25.5" x14ac:dyDescent="0.25">
      <c r="A3226" s="65" t="s">
        <v>382</v>
      </c>
      <c r="B3226" s="65" t="s">
        <v>140</v>
      </c>
      <c r="C3226" s="65" t="s">
        <v>454</v>
      </c>
      <c r="D3226" s="65" t="s">
        <v>455</v>
      </c>
      <c r="E3226" s="65" t="s">
        <v>1799</v>
      </c>
      <c r="F3226" s="65">
        <v>1</v>
      </c>
      <c r="G3226" s="65" t="s">
        <v>19</v>
      </c>
      <c r="H3226" s="65" t="s">
        <v>1727</v>
      </c>
      <c r="I3226" s="65" t="s">
        <v>1728</v>
      </c>
      <c r="J3226" s="65">
        <v>11</v>
      </c>
      <c r="K3226" s="51"/>
      <c r="L3226" s="65" t="s">
        <v>1884</v>
      </c>
      <c r="M3226" s="51"/>
      <c r="N3226" s="51"/>
    </row>
    <row r="3227" spans="1:14" ht="25.5" x14ac:dyDescent="0.25">
      <c r="A3227" s="65" t="s">
        <v>382</v>
      </c>
      <c r="B3227" s="65" t="s">
        <v>140</v>
      </c>
      <c r="C3227" s="65" t="s">
        <v>296</v>
      </c>
      <c r="D3227" s="65" t="s">
        <v>683</v>
      </c>
      <c r="E3227" s="65" t="s">
        <v>1799</v>
      </c>
      <c r="F3227" s="65">
        <v>1</v>
      </c>
      <c r="G3227" s="65" t="s">
        <v>19</v>
      </c>
      <c r="H3227" s="65" t="s">
        <v>1727</v>
      </c>
      <c r="I3227" s="65" t="s">
        <v>1728</v>
      </c>
      <c r="J3227" s="65">
        <v>7</v>
      </c>
      <c r="K3227" s="65">
        <v>12</v>
      </c>
      <c r="L3227" s="65" t="s">
        <v>1884</v>
      </c>
      <c r="M3227" s="51"/>
      <c r="N3227" s="51"/>
    </row>
    <row r="3228" spans="1:14" x14ac:dyDescent="0.25">
      <c r="A3228" s="65" t="s">
        <v>382</v>
      </c>
      <c r="B3228" s="65" t="s">
        <v>53</v>
      </c>
      <c r="C3228" s="65" t="s">
        <v>550</v>
      </c>
      <c r="D3228" s="65" t="s">
        <v>592</v>
      </c>
      <c r="E3228" s="65" t="s">
        <v>1799</v>
      </c>
      <c r="F3228" s="65">
        <v>1</v>
      </c>
      <c r="G3228" s="65" t="s">
        <v>19</v>
      </c>
      <c r="H3228" s="65" t="s">
        <v>1727</v>
      </c>
      <c r="I3228" s="65" t="s">
        <v>1728</v>
      </c>
      <c r="J3228" s="65">
        <v>10</v>
      </c>
      <c r="K3228" s="65">
        <v>8</v>
      </c>
      <c r="L3228" s="65" t="s">
        <v>1884</v>
      </c>
      <c r="M3228" s="51"/>
      <c r="N3228" s="51"/>
    </row>
    <row r="3229" spans="1:14" ht="25.5" x14ac:dyDescent="0.25">
      <c r="A3229" s="65" t="s">
        <v>382</v>
      </c>
      <c r="B3229" s="65" t="s">
        <v>140</v>
      </c>
      <c r="C3229" s="65" t="s">
        <v>301</v>
      </c>
      <c r="D3229" s="65" t="s">
        <v>302</v>
      </c>
      <c r="E3229" s="65" t="s">
        <v>1799</v>
      </c>
      <c r="F3229" s="65">
        <v>1</v>
      </c>
      <c r="G3229" s="65" t="s">
        <v>19</v>
      </c>
      <c r="H3229" s="65" t="s">
        <v>1727</v>
      </c>
      <c r="I3229" s="65" t="s">
        <v>1728</v>
      </c>
      <c r="J3229" s="65">
        <v>9</v>
      </c>
      <c r="K3229" s="65">
        <v>12</v>
      </c>
      <c r="L3229" s="65" t="s">
        <v>1884</v>
      </c>
      <c r="M3229" s="51"/>
      <c r="N3229" s="51"/>
    </row>
    <row r="3230" spans="1:14" ht="25.5" x14ac:dyDescent="0.25">
      <c r="A3230" s="65" t="s">
        <v>1708</v>
      </c>
      <c r="B3230" s="65" t="s">
        <v>140</v>
      </c>
      <c r="C3230" s="65" t="s">
        <v>221</v>
      </c>
      <c r="D3230" s="65" t="s">
        <v>310</v>
      </c>
      <c r="E3230" s="65" t="s">
        <v>1798</v>
      </c>
      <c r="F3230" s="65">
        <v>2</v>
      </c>
      <c r="G3230" s="65" t="s">
        <v>40</v>
      </c>
      <c r="H3230" s="65" t="s">
        <v>92</v>
      </c>
      <c r="I3230" s="65"/>
      <c r="J3230" s="65">
        <v>12</v>
      </c>
      <c r="K3230" s="65">
        <v>10</v>
      </c>
      <c r="L3230" s="65" t="s">
        <v>981</v>
      </c>
      <c r="M3230" s="51"/>
      <c r="N3230" s="51"/>
    </row>
    <row r="3231" spans="1:14" ht="25.5" x14ac:dyDescent="0.25">
      <c r="A3231" s="65" t="s">
        <v>382</v>
      </c>
      <c r="B3231" s="65" t="s">
        <v>140</v>
      </c>
      <c r="C3231" s="65" t="s">
        <v>141</v>
      </c>
      <c r="D3231" s="65" t="s">
        <v>142</v>
      </c>
      <c r="E3231" s="65" t="s">
        <v>1799</v>
      </c>
      <c r="F3231" s="65">
        <v>1</v>
      </c>
      <c r="G3231" s="65" t="s">
        <v>19</v>
      </c>
      <c r="H3231" s="65" t="s">
        <v>1727</v>
      </c>
      <c r="I3231" s="65" t="s">
        <v>1728</v>
      </c>
      <c r="J3231" s="65">
        <v>8</v>
      </c>
      <c r="K3231" s="65">
        <v>10</v>
      </c>
      <c r="L3231" s="65" t="s">
        <v>981</v>
      </c>
      <c r="M3231" s="51"/>
      <c r="N3231" s="51"/>
    </row>
    <row r="3232" spans="1:14" ht="25.5" x14ac:dyDescent="0.25">
      <c r="A3232" s="65" t="s">
        <v>1708</v>
      </c>
      <c r="B3232" s="65" t="s">
        <v>140</v>
      </c>
      <c r="C3232" s="65" t="s">
        <v>141</v>
      </c>
      <c r="D3232" s="65" t="s">
        <v>357</v>
      </c>
      <c r="E3232" s="65" t="s">
        <v>1800</v>
      </c>
      <c r="F3232" s="65">
        <v>1</v>
      </c>
      <c r="G3232" s="65" t="s">
        <v>19</v>
      </c>
      <c r="H3232" s="65" t="s">
        <v>92</v>
      </c>
      <c r="I3232" s="65"/>
      <c r="J3232" s="65">
        <v>8</v>
      </c>
      <c r="K3232" s="65">
        <v>10</v>
      </c>
      <c r="L3232" s="65" t="s">
        <v>981</v>
      </c>
      <c r="M3232" s="51"/>
      <c r="N3232" s="51"/>
    </row>
    <row r="3233" spans="1:14" ht="25.5" x14ac:dyDescent="0.25">
      <c r="A3233" s="65" t="s">
        <v>382</v>
      </c>
      <c r="B3233" s="65" t="s">
        <v>140</v>
      </c>
      <c r="C3233" s="65" t="s">
        <v>141</v>
      </c>
      <c r="D3233" s="65" t="s">
        <v>357</v>
      </c>
      <c r="E3233" s="65" t="s">
        <v>1799</v>
      </c>
      <c r="F3233" s="65">
        <v>1</v>
      </c>
      <c r="G3233" s="65" t="s">
        <v>19</v>
      </c>
      <c r="H3233" s="65" t="s">
        <v>1727</v>
      </c>
      <c r="I3233" s="65" t="s">
        <v>1728</v>
      </c>
      <c r="J3233" s="65">
        <v>9</v>
      </c>
      <c r="K3233" s="65">
        <v>11</v>
      </c>
      <c r="L3233" s="65" t="s">
        <v>981</v>
      </c>
      <c r="M3233" s="51"/>
      <c r="N3233" s="51"/>
    </row>
    <row r="3234" spans="1:14" ht="25.5" x14ac:dyDescent="0.25">
      <c r="A3234" s="65" t="s">
        <v>1708</v>
      </c>
      <c r="B3234" s="65" t="s">
        <v>140</v>
      </c>
      <c r="C3234" s="65" t="s">
        <v>296</v>
      </c>
      <c r="D3234" s="65" t="s">
        <v>751</v>
      </c>
      <c r="E3234" s="65" t="s">
        <v>1800</v>
      </c>
      <c r="F3234" s="65">
        <v>1</v>
      </c>
      <c r="G3234" s="65" t="s">
        <v>19</v>
      </c>
      <c r="H3234" s="65" t="s">
        <v>92</v>
      </c>
      <c r="I3234" s="65"/>
      <c r="J3234" s="65">
        <v>9</v>
      </c>
      <c r="K3234" s="65">
        <v>11</v>
      </c>
      <c r="L3234" s="65" t="s">
        <v>981</v>
      </c>
      <c r="M3234" s="51"/>
      <c r="N3234" s="51"/>
    </row>
    <row r="3235" spans="1:14" ht="25.5" x14ac:dyDescent="0.25">
      <c r="A3235" s="65" t="s">
        <v>382</v>
      </c>
      <c r="B3235" s="65" t="s">
        <v>140</v>
      </c>
      <c r="C3235" s="65" t="s">
        <v>296</v>
      </c>
      <c r="D3235" s="65" t="s">
        <v>751</v>
      </c>
      <c r="E3235" s="65" t="s">
        <v>1799</v>
      </c>
      <c r="F3235" s="65">
        <v>1</v>
      </c>
      <c r="G3235" s="65" t="s">
        <v>19</v>
      </c>
      <c r="H3235" s="65" t="s">
        <v>1727</v>
      </c>
      <c r="I3235" s="65" t="s">
        <v>1728</v>
      </c>
      <c r="J3235" s="65">
        <v>12</v>
      </c>
      <c r="K3235" s="65">
        <v>15</v>
      </c>
      <c r="L3235" s="65" t="s">
        <v>981</v>
      </c>
      <c r="M3235" s="51"/>
      <c r="N3235" s="51"/>
    </row>
    <row r="3236" spans="1:14" ht="25.5" x14ac:dyDescent="0.25">
      <c r="A3236" s="65" t="s">
        <v>382</v>
      </c>
      <c r="B3236" s="65" t="s">
        <v>140</v>
      </c>
      <c r="C3236" s="65" t="s">
        <v>296</v>
      </c>
      <c r="D3236" s="65" t="s">
        <v>464</v>
      </c>
      <c r="E3236" s="65" t="s">
        <v>1799</v>
      </c>
      <c r="F3236" s="65">
        <v>1</v>
      </c>
      <c r="G3236" s="65" t="s">
        <v>19</v>
      </c>
      <c r="H3236" s="65" t="s">
        <v>1727</v>
      </c>
      <c r="I3236" s="65" t="s">
        <v>1728</v>
      </c>
      <c r="J3236" s="65">
        <v>15</v>
      </c>
      <c r="K3236" s="65">
        <v>10</v>
      </c>
      <c r="L3236" s="65" t="s">
        <v>981</v>
      </c>
      <c r="M3236" s="51"/>
      <c r="N3236" s="51"/>
    </row>
    <row r="3237" spans="1:14" ht="25.5" x14ac:dyDescent="0.25">
      <c r="A3237" s="65" t="s">
        <v>1708</v>
      </c>
      <c r="B3237" s="65" t="s">
        <v>140</v>
      </c>
      <c r="C3237" s="65" t="s">
        <v>296</v>
      </c>
      <c r="D3237" s="65" t="s">
        <v>683</v>
      </c>
      <c r="E3237" s="65" t="s">
        <v>1800</v>
      </c>
      <c r="F3237" s="65">
        <v>1</v>
      </c>
      <c r="G3237" s="65" t="s">
        <v>19</v>
      </c>
      <c r="H3237" s="65" t="s">
        <v>92</v>
      </c>
      <c r="I3237" s="65"/>
      <c r="J3237" s="65">
        <v>12</v>
      </c>
      <c r="K3237" s="65">
        <v>12</v>
      </c>
      <c r="L3237" s="65" t="s">
        <v>981</v>
      </c>
      <c r="M3237" s="51"/>
      <c r="N3237" s="51"/>
    </row>
    <row r="3238" spans="1:14" ht="25.5" x14ac:dyDescent="0.25">
      <c r="A3238" s="65" t="s">
        <v>1708</v>
      </c>
      <c r="B3238" s="65" t="s">
        <v>140</v>
      </c>
      <c r="C3238" s="65" t="s">
        <v>296</v>
      </c>
      <c r="D3238" s="65" t="s">
        <v>752</v>
      </c>
      <c r="E3238" s="65" t="s">
        <v>1800</v>
      </c>
      <c r="F3238" s="65">
        <v>1</v>
      </c>
      <c r="G3238" s="65" t="s">
        <v>19</v>
      </c>
      <c r="H3238" s="65" t="s">
        <v>92</v>
      </c>
      <c r="I3238" s="65"/>
      <c r="J3238" s="65">
        <v>5</v>
      </c>
      <c r="K3238" s="65">
        <v>9</v>
      </c>
      <c r="L3238" s="65" t="s">
        <v>981</v>
      </c>
      <c r="M3238" s="51"/>
      <c r="N3238" s="51"/>
    </row>
    <row r="3239" spans="1:14" ht="25.5" x14ac:dyDescent="0.25">
      <c r="A3239" s="65" t="s">
        <v>382</v>
      </c>
      <c r="B3239" s="65" t="s">
        <v>140</v>
      </c>
      <c r="C3239" s="65" t="s">
        <v>296</v>
      </c>
      <c r="D3239" s="65" t="s">
        <v>752</v>
      </c>
      <c r="E3239" s="65" t="s">
        <v>1799</v>
      </c>
      <c r="F3239" s="65">
        <v>1</v>
      </c>
      <c r="G3239" s="65" t="s">
        <v>19</v>
      </c>
      <c r="H3239" s="65" t="s">
        <v>1727</v>
      </c>
      <c r="I3239" s="65" t="s">
        <v>1728</v>
      </c>
      <c r="J3239" s="65">
        <v>8</v>
      </c>
      <c r="K3239" s="65">
        <v>13</v>
      </c>
      <c r="L3239" s="65" t="s">
        <v>981</v>
      </c>
      <c r="M3239" s="51"/>
      <c r="N3239" s="51"/>
    </row>
    <row r="3240" spans="1:14" ht="25.5" x14ac:dyDescent="0.25">
      <c r="A3240" s="65" t="s">
        <v>382</v>
      </c>
      <c r="B3240" s="65" t="s">
        <v>140</v>
      </c>
      <c r="C3240" s="65" t="s">
        <v>621</v>
      </c>
      <c r="D3240" s="65" t="s">
        <v>722</v>
      </c>
      <c r="E3240" s="65" t="s">
        <v>1799</v>
      </c>
      <c r="F3240" s="65">
        <v>1</v>
      </c>
      <c r="G3240" s="65" t="s">
        <v>19</v>
      </c>
      <c r="H3240" s="65" t="s">
        <v>1727</v>
      </c>
      <c r="I3240" s="65" t="s">
        <v>1728</v>
      </c>
      <c r="J3240" s="65">
        <v>8</v>
      </c>
      <c r="K3240" s="65">
        <v>5</v>
      </c>
      <c r="L3240" s="65" t="s">
        <v>981</v>
      </c>
      <c r="M3240" s="51"/>
      <c r="N3240" s="51"/>
    </row>
    <row r="3241" spans="1:14" ht="25.5" x14ac:dyDescent="0.25">
      <c r="A3241" s="65" t="s">
        <v>1708</v>
      </c>
      <c r="B3241" s="65" t="s">
        <v>140</v>
      </c>
      <c r="C3241" s="65" t="s">
        <v>621</v>
      </c>
      <c r="D3241" s="65" t="s">
        <v>622</v>
      </c>
      <c r="E3241" s="65" t="s">
        <v>1800</v>
      </c>
      <c r="F3241" s="65">
        <v>1</v>
      </c>
      <c r="G3241" s="65" t="s">
        <v>19</v>
      </c>
      <c r="H3241" s="65" t="s">
        <v>92</v>
      </c>
      <c r="I3241" s="65"/>
      <c r="J3241" s="65">
        <v>3</v>
      </c>
      <c r="K3241" s="65">
        <v>4</v>
      </c>
      <c r="L3241" s="65" t="s">
        <v>981</v>
      </c>
      <c r="M3241" s="51"/>
      <c r="N3241" s="51"/>
    </row>
    <row r="3242" spans="1:14" ht="25.5" x14ac:dyDescent="0.25">
      <c r="A3242" s="65" t="s">
        <v>382</v>
      </c>
      <c r="B3242" s="65" t="s">
        <v>140</v>
      </c>
      <c r="C3242" s="65" t="s">
        <v>621</v>
      </c>
      <c r="D3242" s="65" t="s">
        <v>622</v>
      </c>
      <c r="E3242" s="65" t="s">
        <v>1799</v>
      </c>
      <c r="F3242" s="65">
        <v>1</v>
      </c>
      <c r="G3242" s="65" t="s">
        <v>19</v>
      </c>
      <c r="H3242" s="65" t="s">
        <v>1727</v>
      </c>
      <c r="I3242" s="65" t="s">
        <v>1728</v>
      </c>
      <c r="J3242" s="65">
        <v>6</v>
      </c>
      <c r="K3242" s="65">
        <v>7</v>
      </c>
      <c r="L3242" s="65" t="s">
        <v>981</v>
      </c>
      <c r="M3242" s="51"/>
      <c r="N3242" s="51"/>
    </row>
    <row r="3243" spans="1:14" ht="25.5" x14ac:dyDescent="0.25">
      <c r="A3243" s="65" t="s">
        <v>382</v>
      </c>
      <c r="B3243" s="65" t="s">
        <v>140</v>
      </c>
      <c r="C3243" s="65" t="s">
        <v>753</v>
      </c>
      <c r="D3243" s="65" t="s">
        <v>754</v>
      </c>
      <c r="E3243" s="65" t="s">
        <v>1799</v>
      </c>
      <c r="F3243" s="65">
        <v>1</v>
      </c>
      <c r="G3243" s="65" t="s">
        <v>19</v>
      </c>
      <c r="H3243" s="65" t="s">
        <v>1727</v>
      </c>
      <c r="I3243" s="65" t="s">
        <v>1728</v>
      </c>
      <c r="J3243" s="65">
        <v>16</v>
      </c>
      <c r="K3243" s="65">
        <v>15</v>
      </c>
      <c r="L3243" s="65" t="s">
        <v>981</v>
      </c>
      <c r="M3243" s="51"/>
      <c r="N3243" s="51"/>
    </row>
    <row r="3244" spans="1:14" ht="25.5" x14ac:dyDescent="0.25">
      <c r="A3244" s="65" t="s">
        <v>382</v>
      </c>
      <c r="B3244" s="65" t="s">
        <v>498</v>
      </c>
      <c r="C3244" s="65" t="s">
        <v>499</v>
      </c>
      <c r="D3244" s="65" t="s">
        <v>669</v>
      </c>
      <c r="E3244" s="65" t="s">
        <v>1799</v>
      </c>
      <c r="F3244" s="65">
        <v>1</v>
      </c>
      <c r="G3244" s="65" t="s">
        <v>19</v>
      </c>
      <c r="H3244" s="65" t="s">
        <v>1727</v>
      </c>
      <c r="I3244" s="65" t="s">
        <v>1728</v>
      </c>
      <c r="J3244" s="65">
        <v>10</v>
      </c>
      <c r="K3244" s="65">
        <v>8</v>
      </c>
      <c r="L3244" s="65" t="s">
        <v>981</v>
      </c>
      <c r="M3244" s="51"/>
      <c r="N3244" s="51"/>
    </row>
    <row r="3245" spans="1:14" ht="25.5" x14ac:dyDescent="0.25">
      <c r="A3245" s="65" t="s">
        <v>1708</v>
      </c>
      <c r="B3245" s="65" t="s">
        <v>140</v>
      </c>
      <c r="C3245" s="65" t="s">
        <v>755</v>
      </c>
      <c r="D3245" s="65" t="s">
        <v>756</v>
      </c>
      <c r="E3245" s="65" t="s">
        <v>1800</v>
      </c>
      <c r="F3245" s="65">
        <v>1</v>
      </c>
      <c r="G3245" s="65" t="s">
        <v>19</v>
      </c>
      <c r="H3245" s="65" t="s">
        <v>92</v>
      </c>
      <c r="I3245" s="65"/>
      <c r="J3245" s="65">
        <v>5</v>
      </c>
      <c r="K3245" s="65">
        <v>6</v>
      </c>
      <c r="L3245" s="65" t="s">
        <v>981</v>
      </c>
      <c r="M3245" s="51"/>
      <c r="N3245" s="51"/>
    </row>
    <row r="3246" spans="1:14" ht="25.5" x14ac:dyDescent="0.25">
      <c r="A3246" s="65" t="s">
        <v>382</v>
      </c>
      <c r="B3246" s="65" t="s">
        <v>140</v>
      </c>
      <c r="C3246" s="65" t="s">
        <v>755</v>
      </c>
      <c r="D3246" s="65" t="s">
        <v>756</v>
      </c>
      <c r="E3246" s="65" t="s">
        <v>1799</v>
      </c>
      <c r="F3246" s="65">
        <v>1</v>
      </c>
      <c r="G3246" s="65" t="s">
        <v>19</v>
      </c>
      <c r="H3246" s="65" t="s">
        <v>1727</v>
      </c>
      <c r="I3246" s="65" t="s">
        <v>1728</v>
      </c>
      <c r="J3246" s="65">
        <v>8</v>
      </c>
      <c r="K3246" s="65">
        <v>9</v>
      </c>
      <c r="L3246" s="65" t="s">
        <v>981</v>
      </c>
      <c r="M3246" s="51"/>
      <c r="N3246" s="51"/>
    </row>
    <row r="3247" spans="1:14" ht="25.5" x14ac:dyDescent="0.25">
      <c r="A3247" s="65" t="s">
        <v>382</v>
      </c>
      <c r="B3247" s="65" t="s">
        <v>140</v>
      </c>
      <c r="C3247" s="65" t="s">
        <v>200</v>
      </c>
      <c r="D3247" s="65" t="s">
        <v>757</v>
      </c>
      <c r="E3247" s="65" t="s">
        <v>1799</v>
      </c>
      <c r="F3247" s="65">
        <v>1</v>
      </c>
      <c r="G3247" s="65" t="s">
        <v>19</v>
      </c>
      <c r="H3247" s="65" t="s">
        <v>1727</v>
      </c>
      <c r="I3247" s="65" t="s">
        <v>1728</v>
      </c>
      <c r="J3247" s="65">
        <v>10</v>
      </c>
      <c r="K3247" s="65">
        <v>11</v>
      </c>
      <c r="L3247" s="65" t="s">
        <v>981</v>
      </c>
      <c r="M3247" s="51"/>
      <c r="N3247" s="51"/>
    </row>
    <row r="3248" spans="1:14" ht="25.5" x14ac:dyDescent="0.25">
      <c r="A3248" s="65" t="s">
        <v>1708</v>
      </c>
      <c r="B3248" s="65" t="s">
        <v>140</v>
      </c>
      <c r="C3248" s="65" t="s">
        <v>200</v>
      </c>
      <c r="D3248" s="65" t="s">
        <v>758</v>
      </c>
      <c r="E3248" s="65" t="s">
        <v>1800</v>
      </c>
      <c r="F3248" s="65">
        <v>1</v>
      </c>
      <c r="G3248" s="65" t="s">
        <v>19</v>
      </c>
      <c r="H3248" s="65" t="s">
        <v>92</v>
      </c>
      <c r="I3248" s="65"/>
      <c r="J3248" s="65">
        <v>7</v>
      </c>
      <c r="K3248" s="65">
        <v>7</v>
      </c>
      <c r="L3248" s="65" t="s">
        <v>981</v>
      </c>
      <c r="M3248" s="51"/>
      <c r="N3248" s="51"/>
    </row>
    <row r="3249" spans="1:14" ht="25.5" x14ac:dyDescent="0.25">
      <c r="A3249" s="65" t="s">
        <v>382</v>
      </c>
      <c r="B3249" s="65" t="s">
        <v>140</v>
      </c>
      <c r="C3249" s="65" t="s">
        <v>200</v>
      </c>
      <c r="D3249" s="65" t="s">
        <v>758</v>
      </c>
      <c r="E3249" s="65" t="s">
        <v>1799</v>
      </c>
      <c r="F3249" s="65">
        <v>1</v>
      </c>
      <c r="G3249" s="65" t="s">
        <v>19</v>
      </c>
      <c r="H3249" s="65" t="s">
        <v>1727</v>
      </c>
      <c r="I3249" s="65" t="s">
        <v>1728</v>
      </c>
      <c r="J3249" s="65">
        <v>10</v>
      </c>
      <c r="K3249" s="65">
        <v>12</v>
      </c>
      <c r="L3249" s="65" t="s">
        <v>981</v>
      </c>
      <c r="M3249" s="51"/>
      <c r="N3249" s="51"/>
    </row>
    <row r="3250" spans="1:14" ht="25.5" x14ac:dyDescent="0.25">
      <c r="A3250" s="65" t="s">
        <v>1708</v>
      </c>
      <c r="B3250" s="65" t="s">
        <v>53</v>
      </c>
      <c r="C3250" s="65" t="s">
        <v>460</v>
      </c>
      <c r="D3250" s="65" t="s">
        <v>759</v>
      </c>
      <c r="E3250" s="65" t="s">
        <v>1800</v>
      </c>
      <c r="F3250" s="65">
        <v>1</v>
      </c>
      <c r="G3250" s="65" t="s">
        <v>19</v>
      </c>
      <c r="H3250" s="65" t="s">
        <v>92</v>
      </c>
      <c r="I3250" s="65"/>
      <c r="J3250" s="65">
        <v>2</v>
      </c>
      <c r="K3250" s="65">
        <v>12</v>
      </c>
      <c r="L3250" s="65" t="s">
        <v>981</v>
      </c>
      <c r="M3250" s="51"/>
      <c r="N3250" s="51"/>
    </row>
    <row r="3251" spans="1:14" ht="25.5" x14ac:dyDescent="0.25">
      <c r="A3251" s="65" t="s">
        <v>382</v>
      </c>
      <c r="B3251" s="65" t="s">
        <v>53</v>
      </c>
      <c r="C3251" s="65" t="s">
        <v>460</v>
      </c>
      <c r="D3251" s="65" t="s">
        <v>759</v>
      </c>
      <c r="E3251" s="65" t="s">
        <v>1799</v>
      </c>
      <c r="F3251" s="65">
        <v>1</v>
      </c>
      <c r="G3251" s="65" t="s">
        <v>19</v>
      </c>
      <c r="H3251" s="65" t="s">
        <v>1727</v>
      </c>
      <c r="I3251" s="65" t="s">
        <v>1728</v>
      </c>
      <c r="J3251" s="65">
        <v>4</v>
      </c>
      <c r="K3251" s="65">
        <v>14</v>
      </c>
      <c r="L3251" s="65" t="s">
        <v>981</v>
      </c>
      <c r="M3251" s="51"/>
      <c r="N3251" s="51"/>
    </row>
    <row r="3252" spans="1:14" ht="25.5" x14ac:dyDescent="0.25">
      <c r="A3252" s="65" t="s">
        <v>1708</v>
      </c>
      <c r="B3252" s="65" t="s">
        <v>140</v>
      </c>
      <c r="C3252" s="65" t="s">
        <v>221</v>
      </c>
      <c r="D3252" s="65" t="s">
        <v>760</v>
      </c>
      <c r="E3252" s="65" t="s">
        <v>1798</v>
      </c>
      <c r="F3252" s="65">
        <v>2</v>
      </c>
      <c r="G3252" s="65" t="s">
        <v>40</v>
      </c>
      <c r="H3252" s="65" t="s">
        <v>92</v>
      </c>
      <c r="I3252" s="65"/>
      <c r="J3252" s="65">
        <v>15</v>
      </c>
      <c r="K3252" s="65">
        <v>12</v>
      </c>
      <c r="L3252" s="65" t="s">
        <v>981</v>
      </c>
      <c r="M3252" s="51"/>
      <c r="N3252" s="51"/>
    </row>
    <row r="3253" spans="1:14" ht="25.5" x14ac:dyDescent="0.25">
      <c r="A3253" s="65" t="s">
        <v>1708</v>
      </c>
      <c r="B3253" s="65" t="s">
        <v>53</v>
      </c>
      <c r="C3253" s="65" t="s">
        <v>54</v>
      </c>
      <c r="D3253" s="65" t="s">
        <v>761</v>
      </c>
      <c r="E3253" s="65" t="s">
        <v>1800</v>
      </c>
      <c r="F3253" s="65">
        <v>1</v>
      </c>
      <c r="G3253" s="65" t="s">
        <v>19</v>
      </c>
      <c r="H3253" s="65" t="s">
        <v>92</v>
      </c>
      <c r="I3253" s="65"/>
      <c r="J3253" s="65">
        <v>8</v>
      </c>
      <c r="K3253" s="65">
        <v>8</v>
      </c>
      <c r="L3253" s="65" t="s">
        <v>981</v>
      </c>
      <c r="M3253" s="51"/>
      <c r="N3253" s="51"/>
    </row>
    <row r="3254" spans="1:14" ht="25.5" x14ac:dyDescent="0.25">
      <c r="A3254" s="65" t="s">
        <v>382</v>
      </c>
      <c r="B3254" s="65" t="s">
        <v>53</v>
      </c>
      <c r="C3254" s="65" t="s">
        <v>54</v>
      </c>
      <c r="D3254" s="65" t="s">
        <v>761</v>
      </c>
      <c r="E3254" s="65" t="s">
        <v>1799</v>
      </c>
      <c r="F3254" s="65">
        <v>1</v>
      </c>
      <c r="G3254" s="65" t="s">
        <v>19</v>
      </c>
      <c r="H3254" s="65" t="s">
        <v>1727</v>
      </c>
      <c r="I3254" s="65" t="s">
        <v>1728</v>
      </c>
      <c r="J3254" s="65">
        <v>10</v>
      </c>
      <c r="K3254" s="65">
        <v>10</v>
      </c>
      <c r="L3254" s="65" t="s">
        <v>981</v>
      </c>
      <c r="M3254" s="51"/>
      <c r="N3254" s="51"/>
    </row>
    <row r="3255" spans="1:14" ht="25.5" x14ac:dyDescent="0.25">
      <c r="A3255" s="65" t="s">
        <v>1708</v>
      </c>
      <c r="B3255" s="65" t="s">
        <v>140</v>
      </c>
      <c r="C3255" s="65" t="s">
        <v>232</v>
      </c>
      <c r="D3255" s="65" t="s">
        <v>762</v>
      </c>
      <c r="E3255" s="65" t="s">
        <v>1800</v>
      </c>
      <c r="F3255" s="65">
        <v>1</v>
      </c>
      <c r="G3255" s="65" t="s">
        <v>19</v>
      </c>
      <c r="H3255" s="65" t="s">
        <v>92</v>
      </c>
      <c r="I3255" s="65"/>
      <c r="J3255" s="65">
        <v>6</v>
      </c>
      <c r="K3255" s="65">
        <v>8</v>
      </c>
      <c r="L3255" s="65" t="s">
        <v>981</v>
      </c>
      <c r="M3255" s="51"/>
      <c r="N3255" s="51"/>
    </row>
    <row r="3256" spans="1:14" ht="25.5" x14ac:dyDescent="0.25">
      <c r="A3256" s="65" t="s">
        <v>382</v>
      </c>
      <c r="B3256" s="65" t="s">
        <v>140</v>
      </c>
      <c r="C3256" s="65" t="s">
        <v>232</v>
      </c>
      <c r="D3256" s="65" t="s">
        <v>762</v>
      </c>
      <c r="E3256" s="65" t="s">
        <v>1799</v>
      </c>
      <c r="F3256" s="65">
        <v>1</v>
      </c>
      <c r="G3256" s="65" t="s">
        <v>19</v>
      </c>
      <c r="H3256" s="65" t="s">
        <v>1727</v>
      </c>
      <c r="I3256" s="65" t="s">
        <v>1728</v>
      </c>
      <c r="J3256" s="65">
        <v>8</v>
      </c>
      <c r="K3256" s="65">
        <v>14</v>
      </c>
      <c r="L3256" s="65" t="s">
        <v>981</v>
      </c>
      <c r="M3256" s="51"/>
      <c r="N3256" s="51"/>
    </row>
    <row r="3257" spans="1:14" ht="25.5" x14ac:dyDescent="0.25">
      <c r="A3257" s="65" t="s">
        <v>382</v>
      </c>
      <c r="B3257" s="65" t="s">
        <v>498</v>
      </c>
      <c r="C3257" s="65" t="s">
        <v>499</v>
      </c>
      <c r="D3257" s="65" t="s">
        <v>620</v>
      </c>
      <c r="E3257" s="65" t="s">
        <v>1799</v>
      </c>
      <c r="F3257" s="65">
        <v>1</v>
      </c>
      <c r="G3257" s="65" t="s">
        <v>19</v>
      </c>
      <c r="H3257" s="65" t="s">
        <v>1727</v>
      </c>
      <c r="I3257" s="65" t="s">
        <v>1728</v>
      </c>
      <c r="J3257" s="65">
        <v>8</v>
      </c>
      <c r="K3257" s="65">
        <v>9</v>
      </c>
      <c r="L3257" s="65" t="s">
        <v>981</v>
      </c>
      <c r="M3257" s="51"/>
      <c r="N3257" s="51"/>
    </row>
    <row r="3258" spans="1:14" ht="25.5" x14ac:dyDescent="0.25">
      <c r="A3258" s="65" t="s">
        <v>1708</v>
      </c>
      <c r="B3258" s="65" t="s">
        <v>498</v>
      </c>
      <c r="C3258" s="65" t="s">
        <v>571</v>
      </c>
      <c r="D3258" s="65" t="s">
        <v>764</v>
      </c>
      <c r="E3258" s="65" t="s">
        <v>1800</v>
      </c>
      <c r="F3258" s="65">
        <v>1</v>
      </c>
      <c r="G3258" s="65" t="s">
        <v>19</v>
      </c>
      <c r="H3258" s="65" t="s">
        <v>92</v>
      </c>
      <c r="I3258" s="65"/>
      <c r="J3258" s="65">
        <v>2</v>
      </c>
      <c r="K3258" s="65">
        <v>3</v>
      </c>
      <c r="L3258" s="65" t="s">
        <v>981</v>
      </c>
      <c r="M3258" s="51"/>
      <c r="N3258" s="51"/>
    </row>
    <row r="3259" spans="1:14" ht="25.5" x14ac:dyDescent="0.25">
      <c r="A3259" s="65" t="s">
        <v>382</v>
      </c>
      <c r="B3259" s="65" t="s">
        <v>498</v>
      </c>
      <c r="C3259" s="65" t="s">
        <v>571</v>
      </c>
      <c r="D3259" s="65" t="s">
        <v>764</v>
      </c>
      <c r="E3259" s="65" t="s">
        <v>1799</v>
      </c>
      <c r="F3259" s="65">
        <v>1</v>
      </c>
      <c r="G3259" s="65" t="s">
        <v>19</v>
      </c>
      <c r="H3259" s="65" t="s">
        <v>1727</v>
      </c>
      <c r="I3259" s="65" t="s">
        <v>1728</v>
      </c>
      <c r="J3259" s="51"/>
      <c r="K3259" s="65">
        <v>7</v>
      </c>
      <c r="L3259" s="65" t="s">
        <v>981</v>
      </c>
      <c r="M3259" s="51"/>
      <c r="N3259" s="51"/>
    </row>
    <row r="3260" spans="1:14" ht="25.5" x14ac:dyDescent="0.25">
      <c r="A3260" s="65" t="s">
        <v>1708</v>
      </c>
      <c r="B3260" s="65" t="s">
        <v>498</v>
      </c>
      <c r="C3260" s="65" t="s">
        <v>571</v>
      </c>
      <c r="D3260" s="65" t="s">
        <v>735</v>
      </c>
      <c r="E3260" s="65" t="s">
        <v>1800</v>
      </c>
      <c r="F3260" s="65">
        <v>1</v>
      </c>
      <c r="G3260" s="65" t="s">
        <v>19</v>
      </c>
      <c r="H3260" s="65" t="s">
        <v>92</v>
      </c>
      <c r="I3260" s="65"/>
      <c r="J3260" s="65">
        <v>5</v>
      </c>
      <c r="K3260" s="65">
        <v>5</v>
      </c>
      <c r="L3260" s="65" t="s">
        <v>981</v>
      </c>
      <c r="M3260" s="51"/>
      <c r="N3260" s="51"/>
    </row>
    <row r="3261" spans="1:14" ht="25.5" x14ac:dyDescent="0.25">
      <c r="A3261" s="65" t="s">
        <v>382</v>
      </c>
      <c r="B3261" s="65" t="s">
        <v>498</v>
      </c>
      <c r="C3261" s="65" t="s">
        <v>571</v>
      </c>
      <c r="D3261" s="65" t="s">
        <v>735</v>
      </c>
      <c r="E3261" s="65" t="s">
        <v>1799</v>
      </c>
      <c r="F3261" s="65">
        <v>1</v>
      </c>
      <c r="G3261" s="65" t="s">
        <v>19</v>
      </c>
      <c r="H3261" s="65" t="s">
        <v>1727</v>
      </c>
      <c r="I3261" s="65" t="s">
        <v>1728</v>
      </c>
      <c r="J3261" s="65">
        <v>8</v>
      </c>
      <c r="K3261" s="65">
        <v>10</v>
      </c>
      <c r="L3261" s="65" t="s">
        <v>981</v>
      </c>
      <c r="M3261" s="51"/>
      <c r="N3261" s="51"/>
    </row>
    <row r="3262" spans="1:14" ht="25.5" x14ac:dyDescent="0.25">
      <c r="A3262" s="65" t="s">
        <v>1708</v>
      </c>
      <c r="B3262" s="65" t="s">
        <v>498</v>
      </c>
      <c r="C3262" s="65" t="s">
        <v>571</v>
      </c>
      <c r="D3262" s="65" t="s">
        <v>737</v>
      </c>
      <c r="E3262" s="65" t="s">
        <v>1800</v>
      </c>
      <c r="F3262" s="65">
        <v>1</v>
      </c>
      <c r="G3262" s="65" t="s">
        <v>19</v>
      </c>
      <c r="H3262" s="65" t="s">
        <v>92</v>
      </c>
      <c r="I3262" s="65"/>
      <c r="J3262" s="65">
        <v>4</v>
      </c>
      <c r="K3262" s="65">
        <v>7</v>
      </c>
      <c r="L3262" s="65" t="s">
        <v>981</v>
      </c>
      <c r="M3262" s="51"/>
      <c r="N3262" s="51"/>
    </row>
    <row r="3263" spans="1:14" ht="25.5" x14ac:dyDescent="0.25">
      <c r="A3263" s="65" t="s">
        <v>382</v>
      </c>
      <c r="B3263" s="65" t="s">
        <v>498</v>
      </c>
      <c r="C3263" s="65" t="s">
        <v>571</v>
      </c>
      <c r="D3263" s="65" t="s">
        <v>737</v>
      </c>
      <c r="E3263" s="65" t="s">
        <v>1799</v>
      </c>
      <c r="F3263" s="65">
        <v>1</v>
      </c>
      <c r="G3263" s="65" t="s">
        <v>19</v>
      </c>
      <c r="H3263" s="65" t="s">
        <v>1727</v>
      </c>
      <c r="I3263" s="65" t="s">
        <v>1728</v>
      </c>
      <c r="J3263" s="65">
        <v>7</v>
      </c>
      <c r="K3263" s="65">
        <v>9</v>
      </c>
      <c r="L3263" s="65" t="s">
        <v>981</v>
      </c>
      <c r="M3263" s="51"/>
      <c r="N3263" s="51"/>
    </row>
    <row r="3264" spans="1:14" ht="25.5" x14ac:dyDescent="0.25">
      <c r="A3264" s="65" t="s">
        <v>1708</v>
      </c>
      <c r="B3264" s="65" t="s">
        <v>498</v>
      </c>
      <c r="C3264" s="65" t="s">
        <v>571</v>
      </c>
      <c r="D3264" s="65" t="s">
        <v>679</v>
      </c>
      <c r="E3264" s="65" t="s">
        <v>1800</v>
      </c>
      <c r="F3264" s="65">
        <v>1</v>
      </c>
      <c r="G3264" s="65" t="s">
        <v>19</v>
      </c>
      <c r="H3264" s="65" t="s">
        <v>92</v>
      </c>
      <c r="I3264" s="65"/>
      <c r="J3264" s="65">
        <v>13</v>
      </c>
      <c r="K3264" s="65">
        <v>7</v>
      </c>
      <c r="L3264" s="65" t="s">
        <v>981</v>
      </c>
      <c r="M3264" s="51"/>
      <c r="N3264" s="51"/>
    </row>
    <row r="3265" spans="1:14" ht="25.5" x14ac:dyDescent="0.25">
      <c r="A3265" s="65" t="s">
        <v>382</v>
      </c>
      <c r="B3265" s="65" t="s">
        <v>498</v>
      </c>
      <c r="C3265" s="65" t="s">
        <v>571</v>
      </c>
      <c r="D3265" s="65" t="s">
        <v>679</v>
      </c>
      <c r="E3265" s="65" t="s">
        <v>1799</v>
      </c>
      <c r="F3265" s="65">
        <v>1</v>
      </c>
      <c r="G3265" s="65" t="s">
        <v>19</v>
      </c>
      <c r="H3265" s="65" t="s">
        <v>1727</v>
      </c>
      <c r="I3265" s="65" t="s">
        <v>1728</v>
      </c>
      <c r="J3265" s="51"/>
      <c r="K3265" s="65">
        <v>10</v>
      </c>
      <c r="L3265" s="65" t="s">
        <v>981</v>
      </c>
      <c r="M3265" s="51"/>
      <c r="N3265" s="51"/>
    </row>
    <row r="3266" spans="1:14" ht="25.5" x14ac:dyDescent="0.25">
      <c r="A3266" s="65" t="s">
        <v>1708</v>
      </c>
      <c r="B3266" s="65" t="s">
        <v>498</v>
      </c>
      <c r="C3266" s="65" t="s">
        <v>571</v>
      </c>
      <c r="D3266" s="65" t="s">
        <v>573</v>
      </c>
      <c r="E3266" s="65" t="s">
        <v>1800</v>
      </c>
      <c r="F3266" s="65">
        <v>1</v>
      </c>
      <c r="G3266" s="65" t="s">
        <v>19</v>
      </c>
      <c r="H3266" s="65" t="s">
        <v>92</v>
      </c>
      <c r="I3266" s="65"/>
      <c r="J3266" s="65">
        <v>1</v>
      </c>
      <c r="K3266" s="65">
        <v>1</v>
      </c>
      <c r="L3266" s="65" t="s">
        <v>981</v>
      </c>
      <c r="M3266" s="51"/>
      <c r="N3266" s="51"/>
    </row>
    <row r="3267" spans="1:14" ht="25.5" x14ac:dyDescent="0.25">
      <c r="A3267" s="65" t="s">
        <v>382</v>
      </c>
      <c r="B3267" s="65" t="s">
        <v>498</v>
      </c>
      <c r="C3267" s="65" t="s">
        <v>571</v>
      </c>
      <c r="D3267" s="65" t="s">
        <v>573</v>
      </c>
      <c r="E3267" s="65" t="s">
        <v>1799</v>
      </c>
      <c r="F3267" s="65">
        <v>1</v>
      </c>
      <c r="G3267" s="65" t="s">
        <v>19</v>
      </c>
      <c r="H3267" s="65" t="s">
        <v>1727</v>
      </c>
      <c r="I3267" s="65" t="s">
        <v>1728</v>
      </c>
      <c r="J3267" s="51"/>
      <c r="K3267" s="65">
        <v>4</v>
      </c>
      <c r="L3267" s="65" t="s">
        <v>981</v>
      </c>
      <c r="M3267" s="51"/>
      <c r="N3267" s="51"/>
    </row>
    <row r="3268" spans="1:14" ht="25.5" x14ac:dyDescent="0.25">
      <c r="A3268" s="65" t="s">
        <v>1708</v>
      </c>
      <c r="B3268" s="65" t="s">
        <v>498</v>
      </c>
      <c r="C3268" s="65" t="s">
        <v>571</v>
      </c>
      <c r="D3268" s="65" t="s">
        <v>749</v>
      </c>
      <c r="E3268" s="65" t="s">
        <v>1800</v>
      </c>
      <c r="F3268" s="65">
        <v>1</v>
      </c>
      <c r="G3268" s="65" t="s">
        <v>19</v>
      </c>
      <c r="H3268" s="65" t="s">
        <v>92</v>
      </c>
      <c r="I3268" s="65"/>
      <c r="J3268" s="65">
        <v>3</v>
      </c>
      <c r="K3268" s="65">
        <v>9</v>
      </c>
      <c r="L3268" s="65" t="s">
        <v>981</v>
      </c>
      <c r="M3268" s="51"/>
      <c r="N3268" s="51"/>
    </row>
    <row r="3269" spans="1:14" ht="25.5" x14ac:dyDescent="0.25">
      <c r="A3269" s="65" t="s">
        <v>382</v>
      </c>
      <c r="B3269" s="65" t="s">
        <v>498</v>
      </c>
      <c r="C3269" s="65" t="s">
        <v>571</v>
      </c>
      <c r="D3269" s="65" t="s">
        <v>749</v>
      </c>
      <c r="E3269" s="65" t="s">
        <v>1799</v>
      </c>
      <c r="F3269" s="65">
        <v>1</v>
      </c>
      <c r="G3269" s="65" t="s">
        <v>19</v>
      </c>
      <c r="H3269" s="65" t="s">
        <v>1727</v>
      </c>
      <c r="I3269" s="65" t="s">
        <v>1728</v>
      </c>
      <c r="J3269" s="65">
        <v>6</v>
      </c>
      <c r="K3269" s="65">
        <v>11</v>
      </c>
      <c r="L3269" s="65" t="s">
        <v>981</v>
      </c>
      <c r="M3269" s="51"/>
      <c r="N3269" s="51"/>
    </row>
    <row r="3270" spans="1:14" ht="25.5" x14ac:dyDescent="0.25">
      <c r="A3270" s="65" t="s">
        <v>1708</v>
      </c>
      <c r="B3270" s="65" t="s">
        <v>498</v>
      </c>
      <c r="C3270" s="65" t="s">
        <v>499</v>
      </c>
      <c r="D3270" s="65" t="s">
        <v>620</v>
      </c>
      <c r="E3270" s="65" t="s">
        <v>1800</v>
      </c>
      <c r="F3270" s="65">
        <v>1</v>
      </c>
      <c r="G3270" s="65" t="s">
        <v>19</v>
      </c>
      <c r="H3270" s="65" t="s">
        <v>92</v>
      </c>
      <c r="I3270" s="65"/>
      <c r="J3270" s="65">
        <v>3</v>
      </c>
      <c r="K3270" s="65">
        <v>3</v>
      </c>
      <c r="L3270" s="65" t="s">
        <v>981</v>
      </c>
      <c r="M3270" s="51"/>
      <c r="N3270" s="51"/>
    </row>
    <row r="3271" spans="1:14" ht="25.5" x14ac:dyDescent="0.25">
      <c r="A3271" s="65" t="s">
        <v>382</v>
      </c>
      <c r="B3271" s="65" t="s">
        <v>53</v>
      </c>
      <c r="C3271" s="65" t="s">
        <v>550</v>
      </c>
      <c r="D3271" s="65" t="s">
        <v>565</v>
      </c>
      <c r="E3271" s="65" t="s">
        <v>1799</v>
      </c>
      <c r="F3271" s="65">
        <v>1</v>
      </c>
      <c r="G3271" s="65" t="s">
        <v>19</v>
      </c>
      <c r="H3271" s="65" t="s">
        <v>1727</v>
      </c>
      <c r="I3271" s="65" t="s">
        <v>1728</v>
      </c>
      <c r="J3271" s="65">
        <v>6</v>
      </c>
      <c r="K3271" s="65">
        <v>7</v>
      </c>
      <c r="L3271" s="65" t="s">
        <v>981</v>
      </c>
      <c r="M3271" s="51"/>
      <c r="N3271" s="51"/>
    </row>
    <row r="3272" spans="1:14" ht="25.5" x14ac:dyDescent="0.25">
      <c r="A3272" s="65" t="s">
        <v>382</v>
      </c>
      <c r="B3272" s="65" t="s">
        <v>53</v>
      </c>
      <c r="C3272" s="65" t="s">
        <v>54</v>
      </c>
      <c r="D3272" s="65" t="s">
        <v>567</v>
      </c>
      <c r="E3272" s="65" t="s">
        <v>1799</v>
      </c>
      <c r="F3272" s="65">
        <v>1</v>
      </c>
      <c r="G3272" s="65" t="s">
        <v>19</v>
      </c>
      <c r="H3272" s="65" t="s">
        <v>1727</v>
      </c>
      <c r="I3272" s="65" t="s">
        <v>1728</v>
      </c>
      <c r="J3272" s="65">
        <v>9</v>
      </c>
      <c r="K3272" s="65">
        <v>9</v>
      </c>
      <c r="L3272" s="65" t="s">
        <v>981</v>
      </c>
      <c r="M3272" s="51"/>
      <c r="N3272" s="51"/>
    </row>
    <row r="3273" spans="1:14" ht="25.5" x14ac:dyDescent="0.25">
      <c r="A3273" s="65" t="s">
        <v>382</v>
      </c>
      <c r="B3273" s="65" t="s">
        <v>53</v>
      </c>
      <c r="C3273" s="65" t="s">
        <v>550</v>
      </c>
      <c r="D3273" s="65" t="s">
        <v>566</v>
      </c>
      <c r="E3273" s="65" t="s">
        <v>1799</v>
      </c>
      <c r="F3273" s="65">
        <v>1</v>
      </c>
      <c r="G3273" s="65" t="s">
        <v>19</v>
      </c>
      <c r="H3273" s="65" t="s">
        <v>1727</v>
      </c>
      <c r="I3273" s="65" t="s">
        <v>1728</v>
      </c>
      <c r="J3273" s="65">
        <v>7</v>
      </c>
      <c r="K3273" s="65">
        <v>6</v>
      </c>
      <c r="L3273" s="65" t="s">
        <v>981</v>
      </c>
      <c r="M3273" s="51"/>
      <c r="N3273" s="51"/>
    </row>
    <row r="3274" spans="1:14" ht="25.5" x14ac:dyDescent="0.25">
      <c r="A3274" s="65" t="s">
        <v>382</v>
      </c>
      <c r="B3274" s="65" t="s">
        <v>140</v>
      </c>
      <c r="C3274" s="65" t="s">
        <v>141</v>
      </c>
      <c r="D3274" s="65" t="s">
        <v>187</v>
      </c>
      <c r="E3274" s="65" t="s">
        <v>1799</v>
      </c>
      <c r="F3274" s="65">
        <v>1</v>
      </c>
      <c r="G3274" s="65" t="s">
        <v>19</v>
      </c>
      <c r="H3274" s="65" t="s">
        <v>1727</v>
      </c>
      <c r="I3274" s="65" t="s">
        <v>1728</v>
      </c>
      <c r="J3274" s="65">
        <v>9</v>
      </c>
      <c r="K3274" s="65">
        <v>9</v>
      </c>
      <c r="L3274" s="65" t="s">
        <v>981</v>
      </c>
      <c r="M3274" s="51"/>
      <c r="N3274" s="51"/>
    </row>
    <row r="3275" spans="1:14" ht="25.5" x14ac:dyDescent="0.25">
      <c r="A3275" s="65" t="s">
        <v>382</v>
      </c>
      <c r="B3275" s="65" t="s">
        <v>140</v>
      </c>
      <c r="C3275" s="65" t="s">
        <v>454</v>
      </c>
      <c r="D3275" s="65" t="s">
        <v>455</v>
      </c>
      <c r="E3275" s="65" t="s">
        <v>1799</v>
      </c>
      <c r="F3275" s="65">
        <v>1</v>
      </c>
      <c r="G3275" s="65" t="s">
        <v>19</v>
      </c>
      <c r="H3275" s="65" t="s">
        <v>1727</v>
      </c>
      <c r="I3275" s="65" t="s">
        <v>1728</v>
      </c>
      <c r="J3275" s="65">
        <v>11</v>
      </c>
      <c r="K3275" s="51"/>
      <c r="L3275" s="65" t="s">
        <v>981</v>
      </c>
      <c r="M3275" s="51"/>
      <c r="N3275" s="51"/>
    </row>
    <row r="3276" spans="1:14" ht="25.5" x14ac:dyDescent="0.25">
      <c r="A3276" s="65" t="s">
        <v>382</v>
      </c>
      <c r="B3276" s="65" t="s">
        <v>140</v>
      </c>
      <c r="C3276" s="65" t="s">
        <v>296</v>
      </c>
      <c r="D3276" s="65" t="s">
        <v>683</v>
      </c>
      <c r="E3276" s="65" t="s">
        <v>1799</v>
      </c>
      <c r="F3276" s="65">
        <v>1</v>
      </c>
      <c r="G3276" s="65" t="s">
        <v>19</v>
      </c>
      <c r="H3276" s="65" t="s">
        <v>1727</v>
      </c>
      <c r="I3276" s="65" t="s">
        <v>1728</v>
      </c>
      <c r="J3276" s="65">
        <v>7</v>
      </c>
      <c r="K3276" s="65">
        <v>12</v>
      </c>
      <c r="L3276" s="65" t="s">
        <v>981</v>
      </c>
      <c r="M3276" s="51"/>
      <c r="N3276" s="51"/>
    </row>
    <row r="3277" spans="1:14" ht="25.5" x14ac:dyDescent="0.25">
      <c r="A3277" s="65" t="s">
        <v>382</v>
      </c>
      <c r="B3277" s="65" t="s">
        <v>53</v>
      </c>
      <c r="C3277" s="65" t="s">
        <v>550</v>
      </c>
      <c r="D3277" s="65" t="s">
        <v>592</v>
      </c>
      <c r="E3277" s="65" t="s">
        <v>1799</v>
      </c>
      <c r="F3277" s="65">
        <v>1</v>
      </c>
      <c r="G3277" s="65" t="s">
        <v>19</v>
      </c>
      <c r="H3277" s="65" t="s">
        <v>1727</v>
      </c>
      <c r="I3277" s="65" t="s">
        <v>1728</v>
      </c>
      <c r="J3277" s="65">
        <v>10</v>
      </c>
      <c r="K3277" s="65">
        <v>8</v>
      </c>
      <c r="L3277" s="65" t="s">
        <v>981</v>
      </c>
      <c r="M3277" s="51"/>
      <c r="N3277" s="51"/>
    </row>
    <row r="3278" spans="1:14" ht="25.5" x14ac:dyDescent="0.25">
      <c r="A3278" s="65" t="s">
        <v>382</v>
      </c>
      <c r="B3278" s="65" t="s">
        <v>140</v>
      </c>
      <c r="C3278" s="65" t="s">
        <v>301</v>
      </c>
      <c r="D3278" s="65" t="s">
        <v>302</v>
      </c>
      <c r="E3278" s="65" t="s">
        <v>1799</v>
      </c>
      <c r="F3278" s="65">
        <v>1</v>
      </c>
      <c r="G3278" s="65" t="s">
        <v>19</v>
      </c>
      <c r="H3278" s="65" t="s">
        <v>1727</v>
      </c>
      <c r="I3278" s="65" t="s">
        <v>1728</v>
      </c>
      <c r="J3278" s="65">
        <v>9</v>
      </c>
      <c r="K3278" s="65">
        <v>12</v>
      </c>
      <c r="L3278" s="65" t="s">
        <v>981</v>
      </c>
      <c r="M3278" s="51"/>
      <c r="N3278" s="51"/>
    </row>
    <row r="3279" spans="1:14" ht="25.5" x14ac:dyDescent="0.25">
      <c r="A3279" s="65" t="s">
        <v>1708</v>
      </c>
      <c r="B3279" s="65" t="s">
        <v>140</v>
      </c>
      <c r="C3279" s="65" t="s">
        <v>221</v>
      </c>
      <c r="D3279" s="65" t="s">
        <v>310</v>
      </c>
      <c r="E3279" s="65" t="s">
        <v>1798</v>
      </c>
      <c r="F3279" s="65">
        <v>2</v>
      </c>
      <c r="G3279" s="65" t="s">
        <v>40</v>
      </c>
      <c r="H3279" s="65" t="s">
        <v>92</v>
      </c>
      <c r="I3279" s="65"/>
      <c r="J3279" s="65">
        <v>12</v>
      </c>
      <c r="K3279" s="65">
        <v>10</v>
      </c>
      <c r="L3279" s="65" t="s">
        <v>982</v>
      </c>
      <c r="M3279" s="51"/>
      <c r="N3279" s="51"/>
    </row>
    <row r="3280" spans="1:14" ht="25.5" x14ac:dyDescent="0.25">
      <c r="A3280" s="65" t="s">
        <v>382</v>
      </c>
      <c r="B3280" s="65" t="s">
        <v>140</v>
      </c>
      <c r="C3280" s="65" t="s">
        <v>141</v>
      </c>
      <c r="D3280" s="65" t="s">
        <v>142</v>
      </c>
      <c r="E3280" s="65" t="s">
        <v>1799</v>
      </c>
      <c r="F3280" s="65">
        <v>1</v>
      </c>
      <c r="G3280" s="65" t="s">
        <v>19</v>
      </c>
      <c r="H3280" s="65" t="s">
        <v>1727</v>
      </c>
      <c r="I3280" s="65" t="s">
        <v>1728</v>
      </c>
      <c r="J3280" s="65">
        <v>8</v>
      </c>
      <c r="K3280" s="65">
        <v>10</v>
      </c>
      <c r="L3280" s="65" t="s">
        <v>982</v>
      </c>
      <c r="M3280" s="51"/>
      <c r="N3280" s="51"/>
    </row>
    <row r="3281" spans="1:14" ht="25.5" x14ac:dyDescent="0.25">
      <c r="A3281" s="65" t="s">
        <v>1708</v>
      </c>
      <c r="B3281" s="65" t="s">
        <v>140</v>
      </c>
      <c r="C3281" s="65" t="s">
        <v>141</v>
      </c>
      <c r="D3281" s="65" t="s">
        <v>357</v>
      </c>
      <c r="E3281" s="65" t="s">
        <v>1800</v>
      </c>
      <c r="F3281" s="65">
        <v>1</v>
      </c>
      <c r="G3281" s="65" t="s">
        <v>19</v>
      </c>
      <c r="H3281" s="65" t="s">
        <v>92</v>
      </c>
      <c r="I3281" s="65"/>
      <c r="J3281" s="65">
        <v>8</v>
      </c>
      <c r="K3281" s="65">
        <v>10</v>
      </c>
      <c r="L3281" s="65" t="s">
        <v>982</v>
      </c>
      <c r="M3281" s="51"/>
      <c r="N3281" s="51"/>
    </row>
    <row r="3282" spans="1:14" ht="25.5" x14ac:dyDescent="0.25">
      <c r="A3282" s="65" t="s">
        <v>382</v>
      </c>
      <c r="B3282" s="65" t="s">
        <v>140</v>
      </c>
      <c r="C3282" s="65" t="s">
        <v>141</v>
      </c>
      <c r="D3282" s="65" t="s">
        <v>357</v>
      </c>
      <c r="E3282" s="65" t="s">
        <v>1799</v>
      </c>
      <c r="F3282" s="65">
        <v>1</v>
      </c>
      <c r="G3282" s="65" t="s">
        <v>19</v>
      </c>
      <c r="H3282" s="65" t="s">
        <v>1727</v>
      </c>
      <c r="I3282" s="65" t="s">
        <v>1728</v>
      </c>
      <c r="J3282" s="65">
        <v>9</v>
      </c>
      <c r="K3282" s="65">
        <v>11</v>
      </c>
      <c r="L3282" s="65" t="s">
        <v>982</v>
      </c>
      <c r="M3282" s="51"/>
      <c r="N3282" s="51"/>
    </row>
    <row r="3283" spans="1:14" ht="25.5" x14ac:dyDescent="0.25">
      <c r="A3283" s="65" t="s">
        <v>1708</v>
      </c>
      <c r="B3283" s="65" t="s">
        <v>140</v>
      </c>
      <c r="C3283" s="65" t="s">
        <v>296</v>
      </c>
      <c r="D3283" s="65" t="s">
        <v>751</v>
      </c>
      <c r="E3283" s="65" t="s">
        <v>1800</v>
      </c>
      <c r="F3283" s="65">
        <v>1</v>
      </c>
      <c r="G3283" s="65" t="s">
        <v>19</v>
      </c>
      <c r="H3283" s="65" t="s">
        <v>92</v>
      </c>
      <c r="I3283" s="65"/>
      <c r="J3283" s="65">
        <v>9</v>
      </c>
      <c r="K3283" s="65">
        <v>11</v>
      </c>
      <c r="L3283" s="65" t="s">
        <v>982</v>
      </c>
      <c r="M3283" s="51"/>
      <c r="N3283" s="51"/>
    </row>
    <row r="3284" spans="1:14" ht="25.5" x14ac:dyDescent="0.25">
      <c r="A3284" s="65" t="s">
        <v>382</v>
      </c>
      <c r="B3284" s="65" t="s">
        <v>140</v>
      </c>
      <c r="C3284" s="65" t="s">
        <v>296</v>
      </c>
      <c r="D3284" s="65" t="s">
        <v>751</v>
      </c>
      <c r="E3284" s="65" t="s">
        <v>1799</v>
      </c>
      <c r="F3284" s="65">
        <v>1</v>
      </c>
      <c r="G3284" s="65" t="s">
        <v>19</v>
      </c>
      <c r="H3284" s="65" t="s">
        <v>1727</v>
      </c>
      <c r="I3284" s="65" t="s">
        <v>1728</v>
      </c>
      <c r="J3284" s="65">
        <v>12</v>
      </c>
      <c r="K3284" s="65">
        <v>15</v>
      </c>
      <c r="L3284" s="65" t="s">
        <v>982</v>
      </c>
      <c r="M3284" s="51"/>
      <c r="N3284" s="51"/>
    </row>
    <row r="3285" spans="1:14" ht="25.5" x14ac:dyDescent="0.25">
      <c r="A3285" s="65" t="s">
        <v>382</v>
      </c>
      <c r="B3285" s="65" t="s">
        <v>140</v>
      </c>
      <c r="C3285" s="65" t="s">
        <v>296</v>
      </c>
      <c r="D3285" s="65" t="s">
        <v>464</v>
      </c>
      <c r="E3285" s="65" t="s">
        <v>1799</v>
      </c>
      <c r="F3285" s="65">
        <v>1</v>
      </c>
      <c r="G3285" s="65" t="s">
        <v>19</v>
      </c>
      <c r="H3285" s="65" t="s">
        <v>1727</v>
      </c>
      <c r="I3285" s="65" t="s">
        <v>1728</v>
      </c>
      <c r="J3285" s="65">
        <v>15</v>
      </c>
      <c r="K3285" s="65">
        <v>10</v>
      </c>
      <c r="L3285" s="65" t="s">
        <v>982</v>
      </c>
      <c r="M3285" s="51"/>
      <c r="N3285" s="51"/>
    </row>
    <row r="3286" spans="1:14" ht="25.5" x14ac:dyDescent="0.25">
      <c r="A3286" s="65" t="s">
        <v>1708</v>
      </c>
      <c r="B3286" s="65" t="s">
        <v>140</v>
      </c>
      <c r="C3286" s="65" t="s">
        <v>296</v>
      </c>
      <c r="D3286" s="65" t="s">
        <v>683</v>
      </c>
      <c r="E3286" s="65" t="s">
        <v>1800</v>
      </c>
      <c r="F3286" s="65">
        <v>1</v>
      </c>
      <c r="G3286" s="65" t="s">
        <v>19</v>
      </c>
      <c r="H3286" s="65" t="s">
        <v>92</v>
      </c>
      <c r="I3286" s="65"/>
      <c r="J3286" s="65">
        <v>12</v>
      </c>
      <c r="K3286" s="65">
        <v>12</v>
      </c>
      <c r="L3286" s="65" t="s">
        <v>982</v>
      </c>
      <c r="M3286" s="51"/>
      <c r="N3286" s="51"/>
    </row>
    <row r="3287" spans="1:14" ht="25.5" x14ac:dyDescent="0.25">
      <c r="A3287" s="65" t="s">
        <v>1708</v>
      </c>
      <c r="B3287" s="65" t="s">
        <v>140</v>
      </c>
      <c r="C3287" s="65" t="s">
        <v>296</v>
      </c>
      <c r="D3287" s="65" t="s">
        <v>752</v>
      </c>
      <c r="E3287" s="65" t="s">
        <v>1800</v>
      </c>
      <c r="F3287" s="65">
        <v>1</v>
      </c>
      <c r="G3287" s="65" t="s">
        <v>19</v>
      </c>
      <c r="H3287" s="65" t="s">
        <v>92</v>
      </c>
      <c r="I3287" s="65"/>
      <c r="J3287" s="65">
        <v>5</v>
      </c>
      <c r="K3287" s="65">
        <v>9</v>
      </c>
      <c r="L3287" s="65" t="s">
        <v>982</v>
      </c>
      <c r="M3287" s="51"/>
      <c r="N3287" s="51"/>
    </row>
    <row r="3288" spans="1:14" ht="25.5" x14ac:dyDescent="0.25">
      <c r="A3288" s="65" t="s">
        <v>382</v>
      </c>
      <c r="B3288" s="65" t="s">
        <v>140</v>
      </c>
      <c r="C3288" s="65" t="s">
        <v>296</v>
      </c>
      <c r="D3288" s="65" t="s">
        <v>752</v>
      </c>
      <c r="E3288" s="65" t="s">
        <v>1799</v>
      </c>
      <c r="F3288" s="65">
        <v>1</v>
      </c>
      <c r="G3288" s="65" t="s">
        <v>19</v>
      </c>
      <c r="H3288" s="65" t="s">
        <v>1727</v>
      </c>
      <c r="I3288" s="65" t="s">
        <v>1728</v>
      </c>
      <c r="J3288" s="65">
        <v>8</v>
      </c>
      <c r="K3288" s="65">
        <v>13</v>
      </c>
      <c r="L3288" s="65" t="s">
        <v>982</v>
      </c>
      <c r="M3288" s="51"/>
      <c r="N3288" s="51"/>
    </row>
    <row r="3289" spans="1:14" ht="25.5" x14ac:dyDescent="0.25">
      <c r="A3289" s="65" t="s">
        <v>382</v>
      </c>
      <c r="B3289" s="65" t="s">
        <v>140</v>
      </c>
      <c r="C3289" s="65" t="s">
        <v>621</v>
      </c>
      <c r="D3289" s="65" t="s">
        <v>722</v>
      </c>
      <c r="E3289" s="65" t="s">
        <v>1799</v>
      </c>
      <c r="F3289" s="65">
        <v>1</v>
      </c>
      <c r="G3289" s="65" t="s">
        <v>19</v>
      </c>
      <c r="H3289" s="65" t="s">
        <v>1727</v>
      </c>
      <c r="I3289" s="65" t="s">
        <v>1728</v>
      </c>
      <c r="J3289" s="65">
        <v>8</v>
      </c>
      <c r="K3289" s="65">
        <v>5</v>
      </c>
      <c r="L3289" s="65" t="s">
        <v>982</v>
      </c>
      <c r="M3289" s="51"/>
      <c r="N3289" s="51"/>
    </row>
    <row r="3290" spans="1:14" ht="25.5" x14ac:dyDescent="0.25">
      <c r="A3290" s="65" t="s">
        <v>1708</v>
      </c>
      <c r="B3290" s="65" t="s">
        <v>140</v>
      </c>
      <c r="C3290" s="65" t="s">
        <v>621</v>
      </c>
      <c r="D3290" s="65" t="s">
        <v>622</v>
      </c>
      <c r="E3290" s="65" t="s">
        <v>1800</v>
      </c>
      <c r="F3290" s="65">
        <v>1</v>
      </c>
      <c r="G3290" s="65" t="s">
        <v>19</v>
      </c>
      <c r="H3290" s="65" t="s">
        <v>92</v>
      </c>
      <c r="I3290" s="65"/>
      <c r="J3290" s="65">
        <v>3</v>
      </c>
      <c r="K3290" s="65">
        <v>4</v>
      </c>
      <c r="L3290" s="65" t="s">
        <v>982</v>
      </c>
      <c r="M3290" s="51"/>
      <c r="N3290" s="51"/>
    </row>
    <row r="3291" spans="1:14" ht="25.5" x14ac:dyDescent="0.25">
      <c r="A3291" s="65" t="s">
        <v>382</v>
      </c>
      <c r="B3291" s="65" t="s">
        <v>140</v>
      </c>
      <c r="C3291" s="65" t="s">
        <v>621</v>
      </c>
      <c r="D3291" s="65" t="s">
        <v>622</v>
      </c>
      <c r="E3291" s="65" t="s">
        <v>1799</v>
      </c>
      <c r="F3291" s="65">
        <v>1</v>
      </c>
      <c r="G3291" s="65" t="s">
        <v>19</v>
      </c>
      <c r="H3291" s="65" t="s">
        <v>1727</v>
      </c>
      <c r="I3291" s="65" t="s">
        <v>1728</v>
      </c>
      <c r="J3291" s="65">
        <v>6</v>
      </c>
      <c r="K3291" s="65">
        <v>7</v>
      </c>
      <c r="L3291" s="65" t="s">
        <v>982</v>
      </c>
      <c r="M3291" s="51"/>
      <c r="N3291" s="51"/>
    </row>
    <row r="3292" spans="1:14" ht="25.5" x14ac:dyDescent="0.25">
      <c r="A3292" s="65" t="s">
        <v>382</v>
      </c>
      <c r="B3292" s="65" t="s">
        <v>140</v>
      </c>
      <c r="C3292" s="65" t="s">
        <v>753</v>
      </c>
      <c r="D3292" s="65" t="s">
        <v>754</v>
      </c>
      <c r="E3292" s="65" t="s">
        <v>1799</v>
      </c>
      <c r="F3292" s="65">
        <v>1</v>
      </c>
      <c r="G3292" s="65" t="s">
        <v>19</v>
      </c>
      <c r="H3292" s="65" t="s">
        <v>1727</v>
      </c>
      <c r="I3292" s="65" t="s">
        <v>1728</v>
      </c>
      <c r="J3292" s="65">
        <v>16</v>
      </c>
      <c r="K3292" s="65">
        <v>15</v>
      </c>
      <c r="L3292" s="65" t="s">
        <v>982</v>
      </c>
      <c r="M3292" s="51"/>
      <c r="N3292" s="51"/>
    </row>
    <row r="3293" spans="1:14" x14ac:dyDescent="0.25">
      <c r="A3293" s="65" t="s">
        <v>382</v>
      </c>
      <c r="B3293" s="65" t="s">
        <v>498</v>
      </c>
      <c r="C3293" s="65" t="s">
        <v>499</v>
      </c>
      <c r="D3293" s="65" t="s">
        <v>669</v>
      </c>
      <c r="E3293" s="65" t="s">
        <v>1799</v>
      </c>
      <c r="F3293" s="65">
        <v>1</v>
      </c>
      <c r="G3293" s="65" t="s">
        <v>19</v>
      </c>
      <c r="H3293" s="65" t="s">
        <v>1727</v>
      </c>
      <c r="I3293" s="65" t="s">
        <v>1728</v>
      </c>
      <c r="J3293" s="65">
        <v>10</v>
      </c>
      <c r="K3293" s="65">
        <v>8</v>
      </c>
      <c r="L3293" s="65" t="s">
        <v>982</v>
      </c>
      <c r="M3293" s="51"/>
      <c r="N3293" s="51"/>
    </row>
    <row r="3294" spans="1:14" ht="25.5" x14ac:dyDescent="0.25">
      <c r="A3294" s="65" t="s">
        <v>1708</v>
      </c>
      <c r="B3294" s="65" t="s">
        <v>140</v>
      </c>
      <c r="C3294" s="65" t="s">
        <v>755</v>
      </c>
      <c r="D3294" s="65" t="s">
        <v>756</v>
      </c>
      <c r="E3294" s="65" t="s">
        <v>1800</v>
      </c>
      <c r="F3294" s="65">
        <v>1</v>
      </c>
      <c r="G3294" s="65" t="s">
        <v>19</v>
      </c>
      <c r="H3294" s="65" t="s">
        <v>92</v>
      </c>
      <c r="I3294" s="65"/>
      <c r="J3294" s="65">
        <v>5</v>
      </c>
      <c r="K3294" s="65">
        <v>6</v>
      </c>
      <c r="L3294" s="65" t="s">
        <v>982</v>
      </c>
      <c r="M3294" s="51"/>
      <c r="N3294" s="51"/>
    </row>
    <row r="3295" spans="1:14" ht="25.5" x14ac:dyDescent="0.25">
      <c r="A3295" s="65" t="s">
        <v>382</v>
      </c>
      <c r="B3295" s="65" t="s">
        <v>140</v>
      </c>
      <c r="C3295" s="65" t="s">
        <v>755</v>
      </c>
      <c r="D3295" s="65" t="s">
        <v>756</v>
      </c>
      <c r="E3295" s="65" t="s">
        <v>1799</v>
      </c>
      <c r="F3295" s="65">
        <v>1</v>
      </c>
      <c r="G3295" s="65" t="s">
        <v>19</v>
      </c>
      <c r="H3295" s="65" t="s">
        <v>1727</v>
      </c>
      <c r="I3295" s="65" t="s">
        <v>1728</v>
      </c>
      <c r="J3295" s="65">
        <v>8</v>
      </c>
      <c r="K3295" s="65">
        <v>9</v>
      </c>
      <c r="L3295" s="65" t="s">
        <v>982</v>
      </c>
      <c r="M3295" s="51"/>
      <c r="N3295" s="51"/>
    </row>
    <row r="3296" spans="1:14" ht="25.5" x14ac:dyDescent="0.25">
      <c r="A3296" s="65" t="s">
        <v>382</v>
      </c>
      <c r="B3296" s="65" t="s">
        <v>140</v>
      </c>
      <c r="C3296" s="65" t="s">
        <v>200</v>
      </c>
      <c r="D3296" s="65" t="s">
        <v>757</v>
      </c>
      <c r="E3296" s="65" t="s">
        <v>1799</v>
      </c>
      <c r="F3296" s="65">
        <v>1</v>
      </c>
      <c r="G3296" s="65" t="s">
        <v>19</v>
      </c>
      <c r="H3296" s="65" t="s">
        <v>1727</v>
      </c>
      <c r="I3296" s="65" t="s">
        <v>1728</v>
      </c>
      <c r="J3296" s="65">
        <v>10</v>
      </c>
      <c r="K3296" s="65">
        <v>11</v>
      </c>
      <c r="L3296" s="65" t="s">
        <v>982</v>
      </c>
      <c r="M3296" s="51"/>
      <c r="N3296" s="51"/>
    </row>
    <row r="3297" spans="1:14" ht="25.5" x14ac:dyDescent="0.25">
      <c r="A3297" s="65" t="s">
        <v>1708</v>
      </c>
      <c r="B3297" s="65" t="s">
        <v>140</v>
      </c>
      <c r="C3297" s="65" t="s">
        <v>200</v>
      </c>
      <c r="D3297" s="65" t="s">
        <v>758</v>
      </c>
      <c r="E3297" s="65" t="s">
        <v>1800</v>
      </c>
      <c r="F3297" s="65">
        <v>1</v>
      </c>
      <c r="G3297" s="65" t="s">
        <v>19</v>
      </c>
      <c r="H3297" s="65" t="s">
        <v>92</v>
      </c>
      <c r="I3297" s="65"/>
      <c r="J3297" s="65">
        <v>7</v>
      </c>
      <c r="K3297" s="65">
        <v>7</v>
      </c>
      <c r="L3297" s="65" t="s">
        <v>982</v>
      </c>
      <c r="M3297" s="51"/>
      <c r="N3297" s="51"/>
    </row>
    <row r="3298" spans="1:14" ht="25.5" x14ac:dyDescent="0.25">
      <c r="A3298" s="65" t="s">
        <v>382</v>
      </c>
      <c r="B3298" s="65" t="s">
        <v>140</v>
      </c>
      <c r="C3298" s="65" t="s">
        <v>200</v>
      </c>
      <c r="D3298" s="65" t="s">
        <v>758</v>
      </c>
      <c r="E3298" s="65" t="s">
        <v>1799</v>
      </c>
      <c r="F3298" s="65">
        <v>1</v>
      </c>
      <c r="G3298" s="65" t="s">
        <v>19</v>
      </c>
      <c r="H3298" s="65" t="s">
        <v>1727</v>
      </c>
      <c r="I3298" s="65" t="s">
        <v>1728</v>
      </c>
      <c r="J3298" s="65">
        <v>10</v>
      </c>
      <c r="K3298" s="65">
        <v>12</v>
      </c>
      <c r="L3298" s="65" t="s">
        <v>982</v>
      </c>
      <c r="M3298" s="51"/>
      <c r="N3298" s="51"/>
    </row>
    <row r="3299" spans="1:14" x14ac:dyDescent="0.25">
      <c r="A3299" s="65" t="s">
        <v>1708</v>
      </c>
      <c r="B3299" s="65" t="s">
        <v>53</v>
      </c>
      <c r="C3299" s="65" t="s">
        <v>460</v>
      </c>
      <c r="D3299" s="65" t="s">
        <v>759</v>
      </c>
      <c r="E3299" s="65" t="s">
        <v>1800</v>
      </c>
      <c r="F3299" s="65">
        <v>1</v>
      </c>
      <c r="G3299" s="65" t="s">
        <v>19</v>
      </c>
      <c r="H3299" s="65" t="s">
        <v>92</v>
      </c>
      <c r="I3299" s="65"/>
      <c r="J3299" s="65">
        <v>2</v>
      </c>
      <c r="K3299" s="65">
        <v>12</v>
      </c>
      <c r="L3299" s="65" t="s">
        <v>982</v>
      </c>
      <c r="M3299" s="51"/>
      <c r="N3299" s="51"/>
    </row>
    <row r="3300" spans="1:14" x14ac:dyDescent="0.25">
      <c r="A3300" s="65" t="s">
        <v>382</v>
      </c>
      <c r="B3300" s="65" t="s">
        <v>53</v>
      </c>
      <c r="C3300" s="65" t="s">
        <v>460</v>
      </c>
      <c r="D3300" s="65" t="s">
        <v>759</v>
      </c>
      <c r="E3300" s="65" t="s">
        <v>1799</v>
      </c>
      <c r="F3300" s="65">
        <v>1</v>
      </c>
      <c r="G3300" s="65" t="s">
        <v>19</v>
      </c>
      <c r="H3300" s="65" t="s">
        <v>1727</v>
      </c>
      <c r="I3300" s="65" t="s">
        <v>1728</v>
      </c>
      <c r="J3300" s="65">
        <v>4</v>
      </c>
      <c r="K3300" s="65">
        <v>14</v>
      </c>
      <c r="L3300" s="65" t="s">
        <v>982</v>
      </c>
      <c r="M3300" s="51"/>
      <c r="N3300" s="51"/>
    </row>
    <row r="3301" spans="1:14" ht="25.5" x14ac:dyDescent="0.25">
      <c r="A3301" s="65" t="s">
        <v>1708</v>
      </c>
      <c r="B3301" s="65" t="s">
        <v>140</v>
      </c>
      <c r="C3301" s="65" t="s">
        <v>221</v>
      </c>
      <c r="D3301" s="65" t="s">
        <v>760</v>
      </c>
      <c r="E3301" s="65" t="s">
        <v>1798</v>
      </c>
      <c r="F3301" s="65">
        <v>2</v>
      </c>
      <c r="G3301" s="65" t="s">
        <v>40</v>
      </c>
      <c r="H3301" s="65" t="s">
        <v>92</v>
      </c>
      <c r="I3301" s="65"/>
      <c r="J3301" s="65">
        <v>15</v>
      </c>
      <c r="K3301" s="65">
        <v>12</v>
      </c>
      <c r="L3301" s="65" t="s">
        <v>982</v>
      </c>
      <c r="M3301" s="51"/>
      <c r="N3301" s="51"/>
    </row>
    <row r="3302" spans="1:14" x14ac:dyDescent="0.25">
      <c r="A3302" s="65" t="s">
        <v>1708</v>
      </c>
      <c r="B3302" s="65" t="s">
        <v>53</v>
      </c>
      <c r="C3302" s="65" t="s">
        <v>54</v>
      </c>
      <c r="D3302" s="65" t="s">
        <v>761</v>
      </c>
      <c r="E3302" s="65" t="s">
        <v>1800</v>
      </c>
      <c r="F3302" s="65">
        <v>1</v>
      </c>
      <c r="G3302" s="65" t="s">
        <v>19</v>
      </c>
      <c r="H3302" s="65" t="s">
        <v>92</v>
      </c>
      <c r="I3302" s="65"/>
      <c r="J3302" s="65">
        <v>8</v>
      </c>
      <c r="K3302" s="65">
        <v>8</v>
      </c>
      <c r="L3302" s="65" t="s">
        <v>982</v>
      </c>
      <c r="M3302" s="51"/>
      <c r="N3302" s="51"/>
    </row>
    <row r="3303" spans="1:14" x14ac:dyDescent="0.25">
      <c r="A3303" s="65" t="s">
        <v>382</v>
      </c>
      <c r="B3303" s="65" t="s">
        <v>53</v>
      </c>
      <c r="C3303" s="65" t="s">
        <v>54</v>
      </c>
      <c r="D3303" s="65" t="s">
        <v>761</v>
      </c>
      <c r="E3303" s="65" t="s">
        <v>1799</v>
      </c>
      <c r="F3303" s="65">
        <v>1</v>
      </c>
      <c r="G3303" s="65" t="s">
        <v>19</v>
      </c>
      <c r="H3303" s="65" t="s">
        <v>1727</v>
      </c>
      <c r="I3303" s="65" t="s">
        <v>1728</v>
      </c>
      <c r="J3303" s="65">
        <v>10</v>
      </c>
      <c r="K3303" s="65">
        <v>10</v>
      </c>
      <c r="L3303" s="65" t="s">
        <v>982</v>
      </c>
      <c r="M3303" s="51"/>
      <c r="N3303" s="51"/>
    </row>
    <row r="3304" spans="1:14" ht="25.5" x14ac:dyDescent="0.25">
      <c r="A3304" s="65" t="s">
        <v>1708</v>
      </c>
      <c r="B3304" s="65" t="s">
        <v>140</v>
      </c>
      <c r="C3304" s="65" t="s">
        <v>232</v>
      </c>
      <c r="D3304" s="65" t="s">
        <v>762</v>
      </c>
      <c r="E3304" s="65" t="s">
        <v>1800</v>
      </c>
      <c r="F3304" s="65">
        <v>1</v>
      </c>
      <c r="G3304" s="65" t="s">
        <v>19</v>
      </c>
      <c r="H3304" s="65" t="s">
        <v>92</v>
      </c>
      <c r="I3304" s="65"/>
      <c r="J3304" s="65">
        <v>6</v>
      </c>
      <c r="K3304" s="65">
        <v>8</v>
      </c>
      <c r="L3304" s="65" t="s">
        <v>982</v>
      </c>
      <c r="M3304" s="51"/>
      <c r="N3304" s="51"/>
    </row>
    <row r="3305" spans="1:14" ht="25.5" x14ac:dyDescent="0.25">
      <c r="A3305" s="65" t="s">
        <v>382</v>
      </c>
      <c r="B3305" s="65" t="s">
        <v>140</v>
      </c>
      <c r="C3305" s="65" t="s">
        <v>232</v>
      </c>
      <c r="D3305" s="65" t="s">
        <v>762</v>
      </c>
      <c r="E3305" s="65" t="s">
        <v>1799</v>
      </c>
      <c r="F3305" s="65">
        <v>1</v>
      </c>
      <c r="G3305" s="65" t="s">
        <v>19</v>
      </c>
      <c r="H3305" s="65" t="s">
        <v>1727</v>
      </c>
      <c r="I3305" s="65" t="s">
        <v>1728</v>
      </c>
      <c r="J3305" s="65">
        <v>8</v>
      </c>
      <c r="K3305" s="65">
        <v>14</v>
      </c>
      <c r="L3305" s="65" t="s">
        <v>982</v>
      </c>
      <c r="M3305" s="51"/>
      <c r="N3305" s="51"/>
    </row>
    <row r="3306" spans="1:14" x14ac:dyDescent="0.25">
      <c r="A3306" s="65" t="s">
        <v>382</v>
      </c>
      <c r="B3306" s="65" t="s">
        <v>498</v>
      </c>
      <c r="C3306" s="65" t="s">
        <v>499</v>
      </c>
      <c r="D3306" s="65" t="s">
        <v>620</v>
      </c>
      <c r="E3306" s="65" t="s">
        <v>1799</v>
      </c>
      <c r="F3306" s="65">
        <v>1</v>
      </c>
      <c r="G3306" s="65" t="s">
        <v>19</v>
      </c>
      <c r="H3306" s="65" t="s">
        <v>1727</v>
      </c>
      <c r="I3306" s="65" t="s">
        <v>1728</v>
      </c>
      <c r="J3306" s="65">
        <v>8</v>
      </c>
      <c r="K3306" s="65">
        <v>9</v>
      </c>
      <c r="L3306" s="65" t="s">
        <v>982</v>
      </c>
      <c r="M3306" s="51"/>
      <c r="N3306" s="51"/>
    </row>
    <row r="3307" spans="1:14" x14ac:dyDescent="0.25">
      <c r="A3307" s="65" t="s">
        <v>1708</v>
      </c>
      <c r="B3307" s="65" t="s">
        <v>498</v>
      </c>
      <c r="C3307" s="65" t="s">
        <v>571</v>
      </c>
      <c r="D3307" s="65" t="s">
        <v>764</v>
      </c>
      <c r="E3307" s="65" t="s">
        <v>1800</v>
      </c>
      <c r="F3307" s="65">
        <v>1</v>
      </c>
      <c r="G3307" s="65" t="s">
        <v>19</v>
      </c>
      <c r="H3307" s="65" t="s">
        <v>92</v>
      </c>
      <c r="I3307" s="65"/>
      <c r="J3307" s="65">
        <v>2</v>
      </c>
      <c r="K3307" s="65">
        <v>3</v>
      </c>
      <c r="L3307" s="65" t="s">
        <v>982</v>
      </c>
      <c r="M3307" s="51"/>
      <c r="N3307" s="51"/>
    </row>
    <row r="3308" spans="1:14" x14ac:dyDescent="0.25">
      <c r="A3308" s="65" t="s">
        <v>382</v>
      </c>
      <c r="B3308" s="65" t="s">
        <v>498</v>
      </c>
      <c r="C3308" s="65" t="s">
        <v>571</v>
      </c>
      <c r="D3308" s="65" t="s">
        <v>764</v>
      </c>
      <c r="E3308" s="65" t="s">
        <v>1799</v>
      </c>
      <c r="F3308" s="65">
        <v>1</v>
      </c>
      <c r="G3308" s="65" t="s">
        <v>19</v>
      </c>
      <c r="H3308" s="65" t="s">
        <v>1727</v>
      </c>
      <c r="I3308" s="65" t="s">
        <v>1728</v>
      </c>
      <c r="J3308" s="51"/>
      <c r="K3308" s="65">
        <v>7</v>
      </c>
      <c r="L3308" s="65" t="s">
        <v>982</v>
      </c>
      <c r="M3308" s="51"/>
      <c r="N3308" s="51"/>
    </row>
    <row r="3309" spans="1:14" x14ac:dyDescent="0.25">
      <c r="A3309" s="65" t="s">
        <v>1708</v>
      </c>
      <c r="B3309" s="65" t="s">
        <v>498</v>
      </c>
      <c r="C3309" s="65" t="s">
        <v>571</v>
      </c>
      <c r="D3309" s="65" t="s">
        <v>735</v>
      </c>
      <c r="E3309" s="65" t="s">
        <v>1800</v>
      </c>
      <c r="F3309" s="65">
        <v>1</v>
      </c>
      <c r="G3309" s="65" t="s">
        <v>19</v>
      </c>
      <c r="H3309" s="65" t="s">
        <v>92</v>
      </c>
      <c r="I3309" s="65"/>
      <c r="J3309" s="65">
        <v>5</v>
      </c>
      <c r="K3309" s="65">
        <v>5</v>
      </c>
      <c r="L3309" s="65" t="s">
        <v>982</v>
      </c>
      <c r="M3309" s="51"/>
      <c r="N3309" s="51"/>
    </row>
    <row r="3310" spans="1:14" x14ac:dyDescent="0.25">
      <c r="A3310" s="65" t="s">
        <v>382</v>
      </c>
      <c r="B3310" s="65" t="s">
        <v>498</v>
      </c>
      <c r="C3310" s="65" t="s">
        <v>571</v>
      </c>
      <c r="D3310" s="65" t="s">
        <v>735</v>
      </c>
      <c r="E3310" s="65" t="s">
        <v>1799</v>
      </c>
      <c r="F3310" s="65">
        <v>1</v>
      </c>
      <c r="G3310" s="65" t="s">
        <v>19</v>
      </c>
      <c r="H3310" s="65" t="s">
        <v>1727</v>
      </c>
      <c r="I3310" s="65" t="s">
        <v>1728</v>
      </c>
      <c r="J3310" s="65">
        <v>8</v>
      </c>
      <c r="K3310" s="65">
        <v>10</v>
      </c>
      <c r="L3310" s="65" t="s">
        <v>982</v>
      </c>
      <c r="M3310" s="51"/>
      <c r="N3310" s="51"/>
    </row>
    <row r="3311" spans="1:14" x14ac:dyDescent="0.25">
      <c r="A3311" s="65" t="s">
        <v>1708</v>
      </c>
      <c r="B3311" s="65" t="s">
        <v>498</v>
      </c>
      <c r="C3311" s="65" t="s">
        <v>571</v>
      </c>
      <c r="D3311" s="65" t="s">
        <v>737</v>
      </c>
      <c r="E3311" s="65" t="s">
        <v>1800</v>
      </c>
      <c r="F3311" s="65">
        <v>1</v>
      </c>
      <c r="G3311" s="65" t="s">
        <v>19</v>
      </c>
      <c r="H3311" s="65" t="s">
        <v>92</v>
      </c>
      <c r="I3311" s="65"/>
      <c r="J3311" s="65">
        <v>4</v>
      </c>
      <c r="K3311" s="65">
        <v>7</v>
      </c>
      <c r="L3311" s="65" t="s">
        <v>982</v>
      </c>
      <c r="M3311" s="51"/>
      <c r="N3311" s="51"/>
    </row>
    <row r="3312" spans="1:14" x14ac:dyDescent="0.25">
      <c r="A3312" s="65" t="s">
        <v>382</v>
      </c>
      <c r="B3312" s="65" t="s">
        <v>498</v>
      </c>
      <c r="C3312" s="65" t="s">
        <v>571</v>
      </c>
      <c r="D3312" s="65" t="s">
        <v>737</v>
      </c>
      <c r="E3312" s="65" t="s">
        <v>1799</v>
      </c>
      <c r="F3312" s="65">
        <v>1</v>
      </c>
      <c r="G3312" s="65" t="s">
        <v>19</v>
      </c>
      <c r="H3312" s="65" t="s">
        <v>1727</v>
      </c>
      <c r="I3312" s="65" t="s">
        <v>1728</v>
      </c>
      <c r="J3312" s="65">
        <v>7</v>
      </c>
      <c r="K3312" s="65">
        <v>9</v>
      </c>
      <c r="L3312" s="65" t="s">
        <v>982</v>
      </c>
      <c r="M3312" s="51"/>
      <c r="N3312" s="51"/>
    </row>
    <row r="3313" spans="1:14" x14ac:dyDescent="0.25">
      <c r="A3313" s="65" t="s">
        <v>1708</v>
      </c>
      <c r="B3313" s="65" t="s">
        <v>498</v>
      </c>
      <c r="C3313" s="65" t="s">
        <v>571</v>
      </c>
      <c r="D3313" s="65" t="s">
        <v>679</v>
      </c>
      <c r="E3313" s="65" t="s">
        <v>1800</v>
      </c>
      <c r="F3313" s="65">
        <v>1</v>
      </c>
      <c r="G3313" s="65" t="s">
        <v>19</v>
      </c>
      <c r="H3313" s="65" t="s">
        <v>92</v>
      </c>
      <c r="I3313" s="65"/>
      <c r="J3313" s="65">
        <v>13</v>
      </c>
      <c r="K3313" s="65">
        <v>7</v>
      </c>
      <c r="L3313" s="65" t="s">
        <v>982</v>
      </c>
      <c r="M3313" s="51"/>
      <c r="N3313" s="51"/>
    </row>
    <row r="3314" spans="1:14" x14ac:dyDescent="0.25">
      <c r="A3314" s="65" t="s">
        <v>382</v>
      </c>
      <c r="B3314" s="65" t="s">
        <v>498</v>
      </c>
      <c r="C3314" s="65" t="s">
        <v>571</v>
      </c>
      <c r="D3314" s="65" t="s">
        <v>679</v>
      </c>
      <c r="E3314" s="65" t="s">
        <v>1799</v>
      </c>
      <c r="F3314" s="65">
        <v>1</v>
      </c>
      <c r="G3314" s="65" t="s">
        <v>19</v>
      </c>
      <c r="H3314" s="65" t="s">
        <v>1727</v>
      </c>
      <c r="I3314" s="65" t="s">
        <v>1728</v>
      </c>
      <c r="J3314" s="51"/>
      <c r="K3314" s="65">
        <v>10</v>
      </c>
      <c r="L3314" s="65" t="s">
        <v>982</v>
      </c>
      <c r="M3314" s="51"/>
      <c r="N3314" s="51"/>
    </row>
    <row r="3315" spans="1:14" x14ac:dyDescent="0.25">
      <c r="A3315" s="65" t="s">
        <v>1708</v>
      </c>
      <c r="B3315" s="65" t="s">
        <v>498</v>
      </c>
      <c r="C3315" s="65" t="s">
        <v>571</v>
      </c>
      <c r="D3315" s="65" t="s">
        <v>573</v>
      </c>
      <c r="E3315" s="65" t="s">
        <v>1800</v>
      </c>
      <c r="F3315" s="65">
        <v>1</v>
      </c>
      <c r="G3315" s="65" t="s">
        <v>19</v>
      </c>
      <c r="H3315" s="65" t="s">
        <v>92</v>
      </c>
      <c r="I3315" s="65"/>
      <c r="J3315" s="65">
        <v>1</v>
      </c>
      <c r="K3315" s="65">
        <v>1</v>
      </c>
      <c r="L3315" s="65" t="s">
        <v>982</v>
      </c>
      <c r="M3315" s="51"/>
      <c r="N3315" s="51"/>
    </row>
    <row r="3316" spans="1:14" x14ac:dyDescent="0.25">
      <c r="A3316" s="65" t="s">
        <v>382</v>
      </c>
      <c r="B3316" s="65" t="s">
        <v>498</v>
      </c>
      <c r="C3316" s="65" t="s">
        <v>571</v>
      </c>
      <c r="D3316" s="65" t="s">
        <v>573</v>
      </c>
      <c r="E3316" s="65" t="s">
        <v>1799</v>
      </c>
      <c r="F3316" s="65">
        <v>1</v>
      </c>
      <c r="G3316" s="65" t="s">
        <v>19</v>
      </c>
      <c r="H3316" s="65" t="s">
        <v>1727</v>
      </c>
      <c r="I3316" s="65" t="s">
        <v>1728</v>
      </c>
      <c r="J3316" s="51"/>
      <c r="K3316" s="65">
        <v>4</v>
      </c>
      <c r="L3316" s="65" t="s">
        <v>982</v>
      </c>
      <c r="M3316" s="51"/>
      <c r="N3316" s="51"/>
    </row>
    <row r="3317" spans="1:14" x14ac:dyDescent="0.25">
      <c r="A3317" s="65" t="s">
        <v>1708</v>
      </c>
      <c r="B3317" s="65" t="s">
        <v>498</v>
      </c>
      <c r="C3317" s="65" t="s">
        <v>571</v>
      </c>
      <c r="D3317" s="65" t="s">
        <v>749</v>
      </c>
      <c r="E3317" s="65" t="s">
        <v>1800</v>
      </c>
      <c r="F3317" s="65">
        <v>1</v>
      </c>
      <c r="G3317" s="65" t="s">
        <v>19</v>
      </c>
      <c r="H3317" s="65" t="s">
        <v>92</v>
      </c>
      <c r="I3317" s="65"/>
      <c r="J3317" s="65">
        <v>3</v>
      </c>
      <c r="K3317" s="65">
        <v>9</v>
      </c>
      <c r="L3317" s="65" t="s">
        <v>982</v>
      </c>
      <c r="M3317" s="51"/>
      <c r="N3317" s="51"/>
    </row>
    <row r="3318" spans="1:14" x14ac:dyDescent="0.25">
      <c r="A3318" s="65" t="s">
        <v>382</v>
      </c>
      <c r="B3318" s="65" t="s">
        <v>498</v>
      </c>
      <c r="C3318" s="65" t="s">
        <v>571</v>
      </c>
      <c r="D3318" s="65" t="s">
        <v>749</v>
      </c>
      <c r="E3318" s="65" t="s">
        <v>1799</v>
      </c>
      <c r="F3318" s="65">
        <v>1</v>
      </c>
      <c r="G3318" s="65" t="s">
        <v>19</v>
      </c>
      <c r="H3318" s="65" t="s">
        <v>1727</v>
      </c>
      <c r="I3318" s="65" t="s">
        <v>1728</v>
      </c>
      <c r="J3318" s="65">
        <v>6</v>
      </c>
      <c r="K3318" s="65">
        <v>11</v>
      </c>
      <c r="L3318" s="65" t="s">
        <v>982</v>
      </c>
      <c r="M3318" s="51"/>
      <c r="N3318" s="51"/>
    </row>
    <row r="3319" spans="1:14" x14ac:dyDescent="0.25">
      <c r="A3319" s="65" t="s">
        <v>1708</v>
      </c>
      <c r="B3319" s="65" t="s">
        <v>498</v>
      </c>
      <c r="C3319" s="65" t="s">
        <v>499</v>
      </c>
      <c r="D3319" s="65" t="s">
        <v>620</v>
      </c>
      <c r="E3319" s="65" t="s">
        <v>1800</v>
      </c>
      <c r="F3319" s="65">
        <v>1</v>
      </c>
      <c r="G3319" s="65" t="s">
        <v>19</v>
      </c>
      <c r="H3319" s="65" t="s">
        <v>92</v>
      </c>
      <c r="I3319" s="65"/>
      <c r="J3319" s="65">
        <v>3</v>
      </c>
      <c r="K3319" s="65">
        <v>3</v>
      </c>
      <c r="L3319" s="65" t="s">
        <v>982</v>
      </c>
      <c r="M3319" s="51"/>
      <c r="N3319" s="51"/>
    </row>
    <row r="3320" spans="1:14" x14ac:dyDescent="0.25">
      <c r="A3320" s="65" t="s">
        <v>382</v>
      </c>
      <c r="B3320" s="65" t="s">
        <v>53</v>
      </c>
      <c r="C3320" s="65" t="s">
        <v>550</v>
      </c>
      <c r="D3320" s="65" t="s">
        <v>565</v>
      </c>
      <c r="E3320" s="65" t="s">
        <v>1799</v>
      </c>
      <c r="F3320" s="65">
        <v>1</v>
      </c>
      <c r="G3320" s="65" t="s">
        <v>19</v>
      </c>
      <c r="H3320" s="65" t="s">
        <v>1727</v>
      </c>
      <c r="I3320" s="65" t="s">
        <v>1728</v>
      </c>
      <c r="J3320" s="65">
        <v>6</v>
      </c>
      <c r="K3320" s="65">
        <v>7</v>
      </c>
      <c r="L3320" s="65" t="s">
        <v>982</v>
      </c>
      <c r="M3320" s="51"/>
      <c r="N3320" s="51"/>
    </row>
    <row r="3321" spans="1:14" x14ac:dyDescent="0.25">
      <c r="A3321" s="65" t="s">
        <v>382</v>
      </c>
      <c r="B3321" s="65" t="s">
        <v>53</v>
      </c>
      <c r="C3321" s="65" t="s">
        <v>54</v>
      </c>
      <c r="D3321" s="65" t="s">
        <v>567</v>
      </c>
      <c r="E3321" s="65" t="s">
        <v>1799</v>
      </c>
      <c r="F3321" s="65">
        <v>1</v>
      </c>
      <c r="G3321" s="65" t="s">
        <v>19</v>
      </c>
      <c r="H3321" s="65" t="s">
        <v>1727</v>
      </c>
      <c r="I3321" s="65" t="s">
        <v>1728</v>
      </c>
      <c r="J3321" s="65">
        <v>9</v>
      </c>
      <c r="K3321" s="65">
        <v>9</v>
      </c>
      <c r="L3321" s="65" t="s">
        <v>982</v>
      </c>
      <c r="M3321" s="51"/>
      <c r="N3321" s="51"/>
    </row>
    <row r="3322" spans="1:14" x14ac:dyDescent="0.25">
      <c r="A3322" s="65" t="s">
        <v>382</v>
      </c>
      <c r="B3322" s="65" t="s">
        <v>53</v>
      </c>
      <c r="C3322" s="65" t="s">
        <v>550</v>
      </c>
      <c r="D3322" s="65" t="s">
        <v>566</v>
      </c>
      <c r="E3322" s="65" t="s">
        <v>1799</v>
      </c>
      <c r="F3322" s="65">
        <v>1</v>
      </c>
      <c r="G3322" s="65" t="s">
        <v>19</v>
      </c>
      <c r="H3322" s="65" t="s">
        <v>1727</v>
      </c>
      <c r="I3322" s="65" t="s">
        <v>1728</v>
      </c>
      <c r="J3322" s="65">
        <v>7</v>
      </c>
      <c r="K3322" s="65">
        <v>6</v>
      </c>
      <c r="L3322" s="65" t="s">
        <v>982</v>
      </c>
      <c r="M3322" s="51"/>
      <c r="N3322" s="51"/>
    </row>
    <row r="3323" spans="1:14" ht="25.5" x14ac:dyDescent="0.25">
      <c r="A3323" s="65" t="s">
        <v>382</v>
      </c>
      <c r="B3323" s="65" t="s">
        <v>140</v>
      </c>
      <c r="C3323" s="65" t="s">
        <v>141</v>
      </c>
      <c r="D3323" s="65" t="s">
        <v>187</v>
      </c>
      <c r="E3323" s="65" t="s">
        <v>1799</v>
      </c>
      <c r="F3323" s="65">
        <v>1</v>
      </c>
      <c r="G3323" s="65" t="s">
        <v>19</v>
      </c>
      <c r="H3323" s="65" t="s">
        <v>1727</v>
      </c>
      <c r="I3323" s="65" t="s">
        <v>1728</v>
      </c>
      <c r="J3323" s="65">
        <v>9</v>
      </c>
      <c r="K3323" s="65">
        <v>9</v>
      </c>
      <c r="L3323" s="65" t="s">
        <v>982</v>
      </c>
      <c r="M3323" s="51"/>
      <c r="N3323" s="51"/>
    </row>
    <row r="3324" spans="1:14" ht="25.5" x14ac:dyDescent="0.25">
      <c r="A3324" s="65" t="s">
        <v>382</v>
      </c>
      <c r="B3324" s="65" t="s">
        <v>140</v>
      </c>
      <c r="C3324" s="65" t="s">
        <v>454</v>
      </c>
      <c r="D3324" s="65" t="s">
        <v>455</v>
      </c>
      <c r="E3324" s="65" t="s">
        <v>1799</v>
      </c>
      <c r="F3324" s="65">
        <v>1</v>
      </c>
      <c r="G3324" s="65" t="s">
        <v>19</v>
      </c>
      <c r="H3324" s="65" t="s">
        <v>1727</v>
      </c>
      <c r="I3324" s="65" t="s">
        <v>1728</v>
      </c>
      <c r="J3324" s="65">
        <v>11</v>
      </c>
      <c r="K3324" s="51"/>
      <c r="L3324" s="65" t="s">
        <v>982</v>
      </c>
      <c r="M3324" s="51"/>
      <c r="N3324" s="51"/>
    </row>
    <row r="3325" spans="1:14" ht="25.5" x14ac:dyDescent="0.25">
      <c r="A3325" s="65" t="s">
        <v>382</v>
      </c>
      <c r="B3325" s="65" t="s">
        <v>140</v>
      </c>
      <c r="C3325" s="65" t="s">
        <v>296</v>
      </c>
      <c r="D3325" s="65" t="s">
        <v>683</v>
      </c>
      <c r="E3325" s="65" t="s">
        <v>1799</v>
      </c>
      <c r="F3325" s="65">
        <v>1</v>
      </c>
      <c r="G3325" s="65" t="s">
        <v>19</v>
      </c>
      <c r="H3325" s="65" t="s">
        <v>1727</v>
      </c>
      <c r="I3325" s="65" t="s">
        <v>1728</v>
      </c>
      <c r="J3325" s="65">
        <v>7</v>
      </c>
      <c r="K3325" s="65">
        <v>12</v>
      </c>
      <c r="L3325" s="65" t="s">
        <v>982</v>
      </c>
      <c r="M3325" s="51"/>
      <c r="N3325" s="51"/>
    </row>
    <row r="3326" spans="1:14" x14ac:dyDescent="0.25">
      <c r="A3326" s="65" t="s">
        <v>382</v>
      </c>
      <c r="B3326" s="65" t="s">
        <v>53</v>
      </c>
      <c r="C3326" s="65" t="s">
        <v>550</v>
      </c>
      <c r="D3326" s="65" t="s">
        <v>592</v>
      </c>
      <c r="E3326" s="65" t="s">
        <v>1799</v>
      </c>
      <c r="F3326" s="65">
        <v>1</v>
      </c>
      <c r="G3326" s="65" t="s">
        <v>19</v>
      </c>
      <c r="H3326" s="65" t="s">
        <v>1727</v>
      </c>
      <c r="I3326" s="65" t="s">
        <v>1728</v>
      </c>
      <c r="J3326" s="65">
        <v>10</v>
      </c>
      <c r="K3326" s="65">
        <v>8</v>
      </c>
      <c r="L3326" s="65" t="s">
        <v>982</v>
      </c>
      <c r="M3326" s="51"/>
      <c r="N3326" s="51"/>
    </row>
    <row r="3327" spans="1:14" ht="25.5" x14ac:dyDescent="0.25">
      <c r="A3327" s="65" t="s">
        <v>382</v>
      </c>
      <c r="B3327" s="65" t="s">
        <v>140</v>
      </c>
      <c r="C3327" s="65" t="s">
        <v>301</v>
      </c>
      <c r="D3327" s="65" t="s">
        <v>302</v>
      </c>
      <c r="E3327" s="65" t="s">
        <v>1799</v>
      </c>
      <c r="F3327" s="65">
        <v>1</v>
      </c>
      <c r="G3327" s="65" t="s">
        <v>19</v>
      </c>
      <c r="H3327" s="65" t="s">
        <v>1727</v>
      </c>
      <c r="I3327" s="65" t="s">
        <v>1728</v>
      </c>
      <c r="J3327" s="65">
        <v>9</v>
      </c>
      <c r="K3327" s="65">
        <v>12</v>
      </c>
      <c r="L3327" s="65" t="s">
        <v>982</v>
      </c>
      <c r="M3327" s="51"/>
      <c r="N3327" s="51"/>
    </row>
    <row r="3328" spans="1:14" ht="25.5" x14ac:dyDescent="0.25">
      <c r="A3328" s="65" t="s">
        <v>1708</v>
      </c>
      <c r="B3328" s="65" t="s">
        <v>140</v>
      </c>
      <c r="C3328" s="65" t="s">
        <v>301</v>
      </c>
      <c r="D3328" s="65" t="s">
        <v>302</v>
      </c>
      <c r="E3328" s="65" t="s">
        <v>1730</v>
      </c>
      <c r="F3328" s="65">
        <v>1</v>
      </c>
      <c r="G3328" s="65" t="s">
        <v>19</v>
      </c>
      <c r="H3328" s="65" t="s">
        <v>20</v>
      </c>
      <c r="I3328" s="65"/>
      <c r="J3328" s="65">
        <v>10</v>
      </c>
      <c r="K3328" s="65">
        <v>13</v>
      </c>
      <c r="L3328" s="65" t="s">
        <v>981</v>
      </c>
      <c r="M3328" s="51"/>
      <c r="N3328" s="51"/>
    </row>
    <row r="3329" spans="1:14" ht="25.5" x14ac:dyDescent="0.25">
      <c r="A3329" s="65" t="s">
        <v>1708</v>
      </c>
      <c r="B3329" s="65" t="s">
        <v>140</v>
      </c>
      <c r="C3329" s="65" t="s">
        <v>221</v>
      </c>
      <c r="D3329" s="65" t="s">
        <v>310</v>
      </c>
      <c r="E3329" s="65" t="s">
        <v>1730</v>
      </c>
      <c r="F3329" s="65">
        <v>1</v>
      </c>
      <c r="G3329" s="65" t="s">
        <v>19</v>
      </c>
      <c r="H3329" s="65" t="s">
        <v>20</v>
      </c>
      <c r="I3329" s="65"/>
      <c r="J3329" s="65">
        <v>13</v>
      </c>
      <c r="K3329" s="65">
        <v>9</v>
      </c>
      <c r="L3329" s="65" t="s">
        <v>981</v>
      </c>
      <c r="M3329" s="51"/>
      <c r="N3329" s="51"/>
    </row>
    <row r="3330" spans="1:14" ht="25.5" x14ac:dyDescent="0.25">
      <c r="A3330" s="65" t="s">
        <v>1708</v>
      </c>
      <c r="B3330" s="65" t="s">
        <v>53</v>
      </c>
      <c r="C3330" s="65" t="s">
        <v>460</v>
      </c>
      <c r="D3330" s="65" t="s">
        <v>461</v>
      </c>
      <c r="E3330" s="65" t="s">
        <v>1730</v>
      </c>
      <c r="F3330" s="65">
        <v>1</v>
      </c>
      <c r="G3330" s="65" t="s">
        <v>19</v>
      </c>
      <c r="H3330" s="65" t="s">
        <v>20</v>
      </c>
      <c r="I3330" s="65"/>
      <c r="J3330" s="65">
        <v>6</v>
      </c>
      <c r="K3330" s="65">
        <v>8</v>
      </c>
      <c r="L3330" s="65" t="s">
        <v>981</v>
      </c>
      <c r="M3330" s="51"/>
      <c r="N3330" s="51"/>
    </row>
    <row r="3331" spans="1:14" ht="25.5" x14ac:dyDescent="0.25">
      <c r="A3331" s="65" t="s">
        <v>1708</v>
      </c>
      <c r="B3331" s="65" t="s">
        <v>140</v>
      </c>
      <c r="C3331" s="65" t="s">
        <v>296</v>
      </c>
      <c r="D3331" s="65" t="s">
        <v>464</v>
      </c>
      <c r="E3331" s="65" t="s">
        <v>1730</v>
      </c>
      <c r="F3331" s="65">
        <v>1</v>
      </c>
      <c r="G3331" s="65" t="s">
        <v>19</v>
      </c>
      <c r="H3331" s="65" t="s">
        <v>20</v>
      </c>
      <c r="I3331" s="65"/>
      <c r="J3331" s="65">
        <v>8</v>
      </c>
      <c r="K3331" s="65">
        <v>7</v>
      </c>
      <c r="L3331" s="65" t="s">
        <v>981</v>
      </c>
      <c r="M3331" s="51"/>
      <c r="N3331" s="51"/>
    </row>
    <row r="3332" spans="1:14" ht="25.5" x14ac:dyDescent="0.25">
      <c r="A3332" s="65" t="s">
        <v>1708</v>
      </c>
      <c r="B3332" s="65" t="s">
        <v>121</v>
      </c>
      <c r="C3332" s="65" t="s">
        <v>122</v>
      </c>
      <c r="D3332" s="65" t="s">
        <v>467</v>
      </c>
      <c r="E3332" s="65" t="s">
        <v>1763</v>
      </c>
      <c r="F3332" s="65">
        <v>1</v>
      </c>
      <c r="G3332" s="65" t="s">
        <v>19</v>
      </c>
      <c r="H3332" s="65" t="s">
        <v>587</v>
      </c>
      <c r="I3332" s="65"/>
      <c r="J3332" s="65">
        <v>9</v>
      </c>
      <c r="K3332" s="51"/>
      <c r="L3332" s="65" t="s">
        <v>981</v>
      </c>
      <c r="M3332" s="51"/>
      <c r="N3332" s="51"/>
    </row>
    <row r="3333" spans="1:14" ht="25.5" x14ac:dyDescent="0.25">
      <c r="A3333" s="65" t="s">
        <v>382</v>
      </c>
      <c r="B3333" s="65" t="s">
        <v>140</v>
      </c>
      <c r="C3333" s="65" t="s">
        <v>141</v>
      </c>
      <c r="D3333" s="65" t="s">
        <v>142</v>
      </c>
      <c r="E3333" s="65" t="s">
        <v>1775</v>
      </c>
      <c r="F3333" s="65">
        <v>1</v>
      </c>
      <c r="G3333" s="65" t="s">
        <v>19</v>
      </c>
      <c r="H3333" s="65" t="s">
        <v>26</v>
      </c>
      <c r="I3333" s="65"/>
      <c r="J3333" s="65">
        <v>18</v>
      </c>
      <c r="K3333" s="65">
        <v>9</v>
      </c>
      <c r="L3333" s="65" t="s">
        <v>981</v>
      </c>
      <c r="M3333" s="51"/>
      <c r="N3333" s="51"/>
    </row>
    <row r="3334" spans="1:14" ht="25.5" x14ac:dyDescent="0.25">
      <c r="A3334" s="65" t="s">
        <v>382</v>
      </c>
      <c r="B3334" s="65" t="s">
        <v>140</v>
      </c>
      <c r="C3334" s="65" t="s">
        <v>221</v>
      </c>
      <c r="D3334" s="65" t="s">
        <v>310</v>
      </c>
      <c r="E3334" s="65" t="s">
        <v>1775</v>
      </c>
      <c r="F3334" s="65">
        <v>1</v>
      </c>
      <c r="G3334" s="65" t="s">
        <v>19</v>
      </c>
      <c r="H3334" s="65" t="s">
        <v>26</v>
      </c>
      <c r="I3334" s="65"/>
      <c r="J3334" s="65">
        <v>11</v>
      </c>
      <c r="K3334" s="51"/>
      <c r="L3334" s="65" t="s">
        <v>981</v>
      </c>
      <c r="M3334" s="51"/>
      <c r="N3334" s="51"/>
    </row>
    <row r="3335" spans="1:14" ht="25.5" x14ac:dyDescent="0.25">
      <c r="A3335" s="65" t="s">
        <v>382</v>
      </c>
      <c r="B3335" s="65" t="s">
        <v>53</v>
      </c>
      <c r="C3335" s="65" t="s">
        <v>460</v>
      </c>
      <c r="D3335" s="65" t="s">
        <v>461</v>
      </c>
      <c r="E3335" s="65" t="s">
        <v>1775</v>
      </c>
      <c r="F3335" s="65">
        <v>1</v>
      </c>
      <c r="G3335" s="65" t="s">
        <v>19</v>
      </c>
      <c r="H3335" s="65" t="s">
        <v>26</v>
      </c>
      <c r="I3335" s="65"/>
      <c r="J3335" s="65">
        <v>14</v>
      </c>
      <c r="K3335" s="51"/>
      <c r="L3335" s="65" t="s">
        <v>981</v>
      </c>
      <c r="M3335" s="51"/>
      <c r="N3335" s="51"/>
    </row>
    <row r="3336" spans="1:14" ht="25.5" x14ac:dyDescent="0.25">
      <c r="A3336" s="65" t="s">
        <v>382</v>
      </c>
      <c r="B3336" s="65" t="s">
        <v>53</v>
      </c>
      <c r="C3336" s="65" t="s">
        <v>460</v>
      </c>
      <c r="D3336" s="65" t="s">
        <v>569</v>
      </c>
      <c r="E3336" s="65" t="s">
        <v>1775</v>
      </c>
      <c r="F3336" s="65">
        <v>1</v>
      </c>
      <c r="G3336" s="65" t="s">
        <v>19</v>
      </c>
      <c r="H3336" s="65" t="s">
        <v>26</v>
      </c>
      <c r="I3336" s="65"/>
      <c r="J3336" s="65">
        <v>5</v>
      </c>
      <c r="K3336" s="51"/>
      <c r="L3336" s="65" t="s">
        <v>981</v>
      </c>
      <c r="M3336" s="51"/>
      <c r="N3336" s="51"/>
    </row>
    <row r="3337" spans="1:14" ht="25.5" x14ac:dyDescent="0.25">
      <c r="A3337" s="65" t="s">
        <v>382</v>
      </c>
      <c r="B3337" s="65" t="s">
        <v>498</v>
      </c>
      <c r="C3337" s="65" t="s">
        <v>499</v>
      </c>
      <c r="D3337" s="65" t="s">
        <v>620</v>
      </c>
      <c r="E3337" s="65" t="s">
        <v>1775</v>
      </c>
      <c r="F3337" s="65">
        <v>1</v>
      </c>
      <c r="G3337" s="65" t="s">
        <v>19</v>
      </c>
      <c r="H3337" s="65" t="s">
        <v>26</v>
      </c>
      <c r="I3337" s="65"/>
      <c r="J3337" s="65">
        <v>11</v>
      </c>
      <c r="K3337" s="51"/>
      <c r="L3337" s="65" t="s">
        <v>981</v>
      </c>
      <c r="M3337" s="51"/>
      <c r="N3337" s="51"/>
    </row>
    <row r="3338" spans="1:14" ht="25.5" x14ac:dyDescent="0.25">
      <c r="A3338" s="65" t="s">
        <v>382</v>
      </c>
      <c r="B3338" s="65" t="s">
        <v>140</v>
      </c>
      <c r="C3338" s="65" t="s">
        <v>301</v>
      </c>
      <c r="D3338" s="65" t="s">
        <v>302</v>
      </c>
      <c r="E3338" s="65" t="s">
        <v>1775</v>
      </c>
      <c r="F3338" s="65">
        <v>1</v>
      </c>
      <c r="G3338" s="65" t="s">
        <v>19</v>
      </c>
      <c r="H3338" s="65" t="s">
        <v>26</v>
      </c>
      <c r="I3338" s="65"/>
      <c r="J3338" s="65">
        <v>9</v>
      </c>
      <c r="K3338" s="51"/>
      <c r="L3338" s="65" t="s">
        <v>981</v>
      </c>
      <c r="M3338" s="51"/>
      <c r="N3338" s="51"/>
    </row>
    <row r="3339" spans="1:14" ht="25.5" x14ac:dyDescent="0.25">
      <c r="A3339" s="65" t="s">
        <v>382</v>
      </c>
      <c r="B3339" s="65" t="s">
        <v>140</v>
      </c>
      <c r="C3339" s="65" t="s">
        <v>454</v>
      </c>
      <c r="D3339" s="65" t="s">
        <v>455</v>
      </c>
      <c r="E3339" s="65" t="s">
        <v>1775</v>
      </c>
      <c r="F3339" s="65">
        <v>1</v>
      </c>
      <c r="G3339" s="65" t="s">
        <v>19</v>
      </c>
      <c r="H3339" s="65" t="s">
        <v>26</v>
      </c>
      <c r="I3339" s="65"/>
      <c r="J3339" s="65">
        <v>10</v>
      </c>
      <c r="K3339" s="51"/>
      <c r="L3339" s="65" t="s">
        <v>981</v>
      </c>
      <c r="M3339" s="51"/>
      <c r="N3339" s="51"/>
    </row>
    <row r="3340" spans="1:14" ht="25.5" x14ac:dyDescent="0.25">
      <c r="A3340" s="65" t="s">
        <v>382</v>
      </c>
      <c r="B3340" s="65" t="s">
        <v>140</v>
      </c>
      <c r="C3340" s="65" t="s">
        <v>383</v>
      </c>
      <c r="D3340" s="65" t="s">
        <v>385</v>
      </c>
      <c r="E3340" s="65" t="s">
        <v>1775</v>
      </c>
      <c r="F3340" s="65">
        <v>1</v>
      </c>
      <c r="G3340" s="65" t="s">
        <v>19</v>
      </c>
      <c r="H3340" s="65" t="s">
        <v>26</v>
      </c>
      <c r="I3340" s="65"/>
      <c r="J3340" s="65">
        <v>8</v>
      </c>
      <c r="K3340" s="51"/>
      <c r="L3340" s="65" t="s">
        <v>981</v>
      </c>
      <c r="M3340" s="51"/>
      <c r="N3340" s="51"/>
    </row>
    <row r="3341" spans="1:14" ht="25.5" x14ac:dyDescent="0.25">
      <c r="A3341" s="65" t="s">
        <v>1708</v>
      </c>
      <c r="B3341" s="65" t="s">
        <v>16</v>
      </c>
      <c r="C3341" s="65" t="s">
        <v>403</v>
      </c>
      <c r="D3341" s="65" t="s">
        <v>404</v>
      </c>
      <c r="E3341" s="65" t="s">
        <v>1780</v>
      </c>
      <c r="F3341" s="65">
        <v>1</v>
      </c>
      <c r="G3341" s="65" t="s">
        <v>19</v>
      </c>
      <c r="H3341" s="65" t="s">
        <v>26</v>
      </c>
      <c r="I3341" s="65"/>
      <c r="J3341" s="65">
        <v>8</v>
      </c>
      <c r="K3341" s="65">
        <v>20</v>
      </c>
      <c r="L3341" s="65" t="s">
        <v>981</v>
      </c>
      <c r="M3341" s="51"/>
      <c r="N3341" s="51"/>
    </row>
    <row r="3342" spans="1:14" ht="25.5" x14ac:dyDescent="0.25">
      <c r="A3342" s="65" t="s">
        <v>1708</v>
      </c>
      <c r="B3342" s="65" t="s">
        <v>498</v>
      </c>
      <c r="C3342" s="65" t="s">
        <v>499</v>
      </c>
      <c r="D3342" s="65" t="s">
        <v>620</v>
      </c>
      <c r="E3342" s="65" t="s">
        <v>1780</v>
      </c>
      <c r="F3342" s="65">
        <v>1</v>
      </c>
      <c r="G3342" s="65" t="s">
        <v>19</v>
      </c>
      <c r="H3342" s="65" t="s">
        <v>26</v>
      </c>
      <c r="I3342" s="65"/>
      <c r="J3342" s="65">
        <v>9</v>
      </c>
      <c r="K3342" s="51"/>
      <c r="L3342" s="65" t="s">
        <v>981</v>
      </c>
      <c r="M3342" s="51"/>
      <c r="N3342" s="51"/>
    </row>
    <row r="3343" spans="1:14" ht="25.5" x14ac:dyDescent="0.25">
      <c r="A3343" s="65" t="s">
        <v>1708</v>
      </c>
      <c r="B3343" s="65" t="s">
        <v>498</v>
      </c>
      <c r="C3343" s="65" t="s">
        <v>571</v>
      </c>
      <c r="D3343" s="65" t="s">
        <v>678</v>
      </c>
      <c r="E3343" s="65" t="s">
        <v>1780</v>
      </c>
      <c r="F3343" s="65">
        <v>1</v>
      </c>
      <c r="G3343" s="65" t="s">
        <v>19</v>
      </c>
      <c r="H3343" s="65" t="s">
        <v>26</v>
      </c>
      <c r="I3343" s="65"/>
      <c r="J3343" s="65">
        <v>5</v>
      </c>
      <c r="K3343" s="65">
        <v>15</v>
      </c>
      <c r="L3343" s="65" t="s">
        <v>981</v>
      </c>
      <c r="M3343" s="51"/>
      <c r="N3343" s="51"/>
    </row>
    <row r="3344" spans="1:14" ht="25.5" x14ac:dyDescent="0.25">
      <c r="A3344" s="65" t="s">
        <v>1708</v>
      </c>
      <c r="B3344" s="65" t="s">
        <v>140</v>
      </c>
      <c r="C3344" s="65" t="s">
        <v>296</v>
      </c>
      <c r="D3344" s="65" t="s">
        <v>683</v>
      </c>
      <c r="E3344" s="65" t="s">
        <v>1780</v>
      </c>
      <c r="F3344" s="65">
        <v>1</v>
      </c>
      <c r="G3344" s="65" t="s">
        <v>19</v>
      </c>
      <c r="H3344" s="65" t="s">
        <v>26</v>
      </c>
      <c r="I3344" s="65"/>
      <c r="J3344" s="65">
        <v>13</v>
      </c>
      <c r="K3344" s="65">
        <v>7</v>
      </c>
      <c r="L3344" s="65" t="s">
        <v>981</v>
      </c>
      <c r="M3344" s="51"/>
      <c r="N3344" s="51"/>
    </row>
    <row r="3345" spans="1:14" ht="25.5" x14ac:dyDescent="0.25">
      <c r="A3345" s="65" t="s">
        <v>1708</v>
      </c>
      <c r="B3345" s="65" t="s">
        <v>498</v>
      </c>
      <c r="C3345" s="65" t="s">
        <v>571</v>
      </c>
      <c r="D3345" s="65" t="s">
        <v>735</v>
      </c>
      <c r="E3345" s="65" t="s">
        <v>1780</v>
      </c>
      <c r="F3345" s="65">
        <v>1</v>
      </c>
      <c r="G3345" s="65" t="s">
        <v>19</v>
      </c>
      <c r="H3345" s="65" t="s">
        <v>26</v>
      </c>
      <c r="I3345" s="65"/>
      <c r="J3345" s="65">
        <v>2</v>
      </c>
      <c r="K3345" s="65">
        <v>3</v>
      </c>
      <c r="L3345" s="65" t="s">
        <v>981</v>
      </c>
      <c r="M3345" s="51"/>
      <c r="N3345" s="51"/>
    </row>
    <row r="3346" spans="1:14" ht="25.5" x14ac:dyDescent="0.25">
      <c r="A3346" s="65" t="s">
        <v>1708</v>
      </c>
      <c r="B3346" s="65" t="s">
        <v>498</v>
      </c>
      <c r="C3346" s="65" t="s">
        <v>571</v>
      </c>
      <c r="D3346" s="65" t="s">
        <v>737</v>
      </c>
      <c r="E3346" s="65" t="s">
        <v>1780</v>
      </c>
      <c r="F3346" s="65">
        <v>1</v>
      </c>
      <c r="G3346" s="65" t="s">
        <v>19</v>
      </c>
      <c r="H3346" s="65" t="s">
        <v>26</v>
      </c>
      <c r="I3346" s="65"/>
      <c r="J3346" s="65">
        <v>6</v>
      </c>
      <c r="K3346" s="65">
        <v>9</v>
      </c>
      <c r="L3346" s="65" t="s">
        <v>981</v>
      </c>
      <c r="M3346" s="51"/>
      <c r="N3346" s="51"/>
    </row>
    <row r="3347" spans="1:14" ht="25.5" x14ac:dyDescent="0.25">
      <c r="A3347" s="65" t="s">
        <v>1708</v>
      </c>
      <c r="B3347" s="65" t="s">
        <v>498</v>
      </c>
      <c r="C3347" s="65" t="s">
        <v>571</v>
      </c>
      <c r="D3347" s="65" t="s">
        <v>749</v>
      </c>
      <c r="E3347" s="65" t="s">
        <v>1780</v>
      </c>
      <c r="F3347" s="65">
        <v>1</v>
      </c>
      <c r="G3347" s="65" t="s">
        <v>19</v>
      </c>
      <c r="H3347" s="65" t="s">
        <v>26</v>
      </c>
      <c r="I3347" s="65"/>
      <c r="J3347" s="65">
        <v>3</v>
      </c>
      <c r="K3347" s="65">
        <v>3</v>
      </c>
      <c r="L3347" s="65" t="s">
        <v>981</v>
      </c>
      <c r="M3347" s="51"/>
      <c r="N3347" s="51"/>
    </row>
    <row r="3348" spans="1:14" ht="25.5" x14ac:dyDescent="0.25">
      <c r="A3348" s="65" t="s">
        <v>1708</v>
      </c>
      <c r="B3348" s="65" t="s">
        <v>140</v>
      </c>
      <c r="C3348" s="65" t="s">
        <v>141</v>
      </c>
      <c r="D3348" s="65" t="s">
        <v>803</v>
      </c>
      <c r="E3348" s="65" t="s">
        <v>1730</v>
      </c>
      <c r="F3348" s="65">
        <v>1</v>
      </c>
      <c r="G3348" s="65" t="s">
        <v>19</v>
      </c>
      <c r="H3348" s="65" t="s">
        <v>20</v>
      </c>
      <c r="I3348" s="65"/>
      <c r="J3348" s="65">
        <v>10</v>
      </c>
      <c r="K3348" s="65">
        <v>12</v>
      </c>
      <c r="L3348" s="65" t="s">
        <v>981</v>
      </c>
      <c r="M3348" s="51"/>
      <c r="N3348" s="51"/>
    </row>
    <row r="3349" spans="1:14" ht="25.5" x14ac:dyDescent="0.25">
      <c r="A3349" s="65" t="s">
        <v>1708</v>
      </c>
      <c r="B3349" s="65" t="s">
        <v>140</v>
      </c>
      <c r="C3349" s="65" t="s">
        <v>200</v>
      </c>
      <c r="D3349" s="65" t="s">
        <v>757</v>
      </c>
      <c r="E3349" s="65" t="s">
        <v>1730</v>
      </c>
      <c r="F3349" s="65">
        <v>1</v>
      </c>
      <c r="G3349" s="65" t="s">
        <v>19</v>
      </c>
      <c r="H3349" s="65" t="s">
        <v>20</v>
      </c>
      <c r="I3349" s="65"/>
      <c r="J3349" s="65">
        <v>7</v>
      </c>
      <c r="K3349" s="65">
        <v>9</v>
      </c>
      <c r="L3349" s="65" t="s">
        <v>981</v>
      </c>
      <c r="M3349" s="51"/>
      <c r="N3349" s="51"/>
    </row>
    <row r="3350" spans="1:14" ht="25.5" x14ac:dyDescent="0.25">
      <c r="A3350" s="65" t="s">
        <v>1708</v>
      </c>
      <c r="B3350" s="65" t="s">
        <v>498</v>
      </c>
      <c r="C3350" s="65" t="s">
        <v>499</v>
      </c>
      <c r="D3350" s="65" t="s">
        <v>620</v>
      </c>
      <c r="E3350" s="65" t="s">
        <v>1730</v>
      </c>
      <c r="F3350" s="65">
        <v>1</v>
      </c>
      <c r="G3350" s="65" t="s">
        <v>19</v>
      </c>
      <c r="H3350" s="65" t="s">
        <v>20</v>
      </c>
      <c r="I3350" s="65"/>
      <c r="J3350" s="65">
        <v>6</v>
      </c>
      <c r="K3350" s="65">
        <v>3</v>
      </c>
      <c r="L3350" s="65" t="s">
        <v>981</v>
      </c>
      <c r="M3350" s="51"/>
      <c r="N3350" s="51"/>
    </row>
    <row r="3351" spans="1:14" ht="25.5" x14ac:dyDescent="0.25">
      <c r="A3351" s="65" t="s">
        <v>1708</v>
      </c>
      <c r="B3351" s="65" t="s">
        <v>140</v>
      </c>
      <c r="C3351" s="65" t="s">
        <v>200</v>
      </c>
      <c r="D3351" s="65" t="s">
        <v>758</v>
      </c>
      <c r="E3351" s="65" t="s">
        <v>1730</v>
      </c>
      <c r="F3351" s="65">
        <v>1</v>
      </c>
      <c r="G3351" s="65" t="s">
        <v>19</v>
      </c>
      <c r="H3351" s="65" t="s">
        <v>20</v>
      </c>
      <c r="I3351" s="65"/>
      <c r="J3351" s="65">
        <v>6</v>
      </c>
      <c r="K3351" s="65">
        <v>6</v>
      </c>
      <c r="L3351" s="65" t="s">
        <v>981</v>
      </c>
      <c r="M3351" s="51"/>
      <c r="N3351" s="51"/>
    </row>
    <row r="3352" spans="1:14" ht="25.5" x14ac:dyDescent="0.25">
      <c r="A3352" s="65" t="s">
        <v>1708</v>
      </c>
      <c r="B3352" s="65" t="s">
        <v>140</v>
      </c>
      <c r="C3352" s="65" t="s">
        <v>621</v>
      </c>
      <c r="D3352" s="65" t="s">
        <v>722</v>
      </c>
      <c r="E3352" s="65" t="s">
        <v>1730</v>
      </c>
      <c r="F3352" s="65">
        <v>1</v>
      </c>
      <c r="G3352" s="65" t="s">
        <v>19</v>
      </c>
      <c r="H3352" s="65" t="s">
        <v>20</v>
      </c>
      <c r="I3352" s="65"/>
      <c r="J3352" s="65">
        <v>8</v>
      </c>
      <c r="K3352" s="65">
        <v>1</v>
      </c>
      <c r="L3352" s="65" t="s">
        <v>981</v>
      </c>
      <c r="M3352" s="51"/>
      <c r="N3352" s="51"/>
    </row>
    <row r="3353" spans="1:14" ht="25.5" x14ac:dyDescent="0.25">
      <c r="A3353" s="65" t="s">
        <v>1708</v>
      </c>
      <c r="B3353" s="65" t="s">
        <v>498</v>
      </c>
      <c r="C3353" s="65" t="s">
        <v>499</v>
      </c>
      <c r="D3353" s="65" t="s">
        <v>669</v>
      </c>
      <c r="E3353" s="65" t="s">
        <v>1730</v>
      </c>
      <c r="F3353" s="65">
        <v>1</v>
      </c>
      <c r="G3353" s="65" t="s">
        <v>19</v>
      </c>
      <c r="H3353" s="65" t="s">
        <v>20</v>
      </c>
      <c r="I3353" s="65"/>
      <c r="J3353" s="51"/>
      <c r="K3353" s="65">
        <v>15</v>
      </c>
      <c r="L3353" s="65" t="s">
        <v>981</v>
      </c>
      <c r="M3353" s="51"/>
      <c r="N3353" s="51"/>
    </row>
    <row r="3354" spans="1:14" ht="25.5" x14ac:dyDescent="0.25">
      <c r="A3354" s="65" t="s">
        <v>1708</v>
      </c>
      <c r="B3354" s="65" t="s">
        <v>498</v>
      </c>
      <c r="C3354" s="65" t="s">
        <v>571</v>
      </c>
      <c r="D3354" s="65" t="s">
        <v>735</v>
      </c>
      <c r="E3354" s="65" t="s">
        <v>1730</v>
      </c>
      <c r="F3354" s="65">
        <v>1</v>
      </c>
      <c r="G3354" s="65" t="s">
        <v>19</v>
      </c>
      <c r="H3354" s="65" t="s">
        <v>20</v>
      </c>
      <c r="I3354" s="65"/>
      <c r="J3354" s="65">
        <v>1</v>
      </c>
      <c r="K3354" s="51"/>
      <c r="L3354" s="65" t="s">
        <v>981</v>
      </c>
      <c r="M3354" s="51"/>
      <c r="N3354" s="51"/>
    </row>
    <row r="3355" spans="1:14" ht="25.5" x14ac:dyDescent="0.25">
      <c r="A3355" s="65" t="s">
        <v>1708</v>
      </c>
      <c r="B3355" s="65" t="s">
        <v>498</v>
      </c>
      <c r="C3355" s="65" t="s">
        <v>571</v>
      </c>
      <c r="D3355" s="65" t="s">
        <v>737</v>
      </c>
      <c r="E3355" s="65" t="s">
        <v>1730</v>
      </c>
      <c r="F3355" s="65">
        <v>1</v>
      </c>
      <c r="G3355" s="65" t="s">
        <v>19</v>
      </c>
      <c r="H3355" s="65" t="s">
        <v>20</v>
      </c>
      <c r="I3355" s="65"/>
      <c r="J3355" s="65">
        <v>10</v>
      </c>
      <c r="K3355" s="65">
        <v>6</v>
      </c>
      <c r="L3355" s="65" t="s">
        <v>981</v>
      </c>
      <c r="M3355" s="51"/>
      <c r="N3355" s="51"/>
    </row>
    <row r="3356" spans="1:14" ht="25.5" x14ac:dyDescent="0.25">
      <c r="A3356" s="65" t="s">
        <v>1708</v>
      </c>
      <c r="B3356" s="65" t="s">
        <v>140</v>
      </c>
      <c r="C3356" s="65" t="s">
        <v>621</v>
      </c>
      <c r="D3356" s="65" t="s">
        <v>622</v>
      </c>
      <c r="E3356" s="65" t="s">
        <v>1730</v>
      </c>
      <c r="F3356" s="65">
        <v>1</v>
      </c>
      <c r="G3356" s="65" t="s">
        <v>19</v>
      </c>
      <c r="H3356" s="65" t="s">
        <v>20</v>
      </c>
      <c r="I3356" s="65"/>
      <c r="J3356" s="65">
        <v>2</v>
      </c>
      <c r="K3356" s="65">
        <v>2</v>
      </c>
      <c r="L3356" s="65" t="s">
        <v>981</v>
      </c>
      <c r="M3356" s="51"/>
      <c r="N3356" s="51"/>
    </row>
    <row r="3357" spans="1:14" ht="25.5" x14ac:dyDescent="0.25">
      <c r="A3357" s="65" t="s">
        <v>1708</v>
      </c>
      <c r="B3357" s="65" t="s">
        <v>140</v>
      </c>
      <c r="C3357" s="65" t="s">
        <v>296</v>
      </c>
      <c r="D3357" s="65" t="s">
        <v>683</v>
      </c>
      <c r="E3357" s="65" t="s">
        <v>1730</v>
      </c>
      <c r="F3357" s="65">
        <v>1</v>
      </c>
      <c r="G3357" s="65" t="s">
        <v>19</v>
      </c>
      <c r="H3357" s="65" t="s">
        <v>20</v>
      </c>
      <c r="I3357" s="65"/>
      <c r="J3357" s="65">
        <v>10</v>
      </c>
      <c r="K3357" s="65">
        <v>7</v>
      </c>
      <c r="L3357" s="65" t="s">
        <v>981</v>
      </c>
      <c r="M3357" s="51"/>
      <c r="N3357" s="51"/>
    </row>
    <row r="3358" spans="1:14" ht="25.5" x14ac:dyDescent="0.25">
      <c r="A3358" s="65" t="s">
        <v>1708</v>
      </c>
      <c r="B3358" s="65" t="s">
        <v>140</v>
      </c>
      <c r="C3358" s="65" t="s">
        <v>753</v>
      </c>
      <c r="D3358" s="65" t="s">
        <v>754</v>
      </c>
      <c r="E3358" s="65" t="s">
        <v>1730</v>
      </c>
      <c r="F3358" s="65">
        <v>1</v>
      </c>
      <c r="G3358" s="65" t="s">
        <v>19</v>
      </c>
      <c r="H3358" s="65" t="s">
        <v>20</v>
      </c>
      <c r="I3358" s="65"/>
      <c r="J3358" s="65">
        <v>10</v>
      </c>
      <c r="K3358" s="51"/>
      <c r="L3358" s="65" t="s">
        <v>981</v>
      </c>
      <c r="M3358" s="51"/>
      <c r="N3358" s="51"/>
    </row>
    <row r="3359" spans="1:14" ht="25.5" x14ac:dyDescent="0.25">
      <c r="A3359" s="65" t="s">
        <v>1708</v>
      </c>
      <c r="B3359" s="65" t="s">
        <v>498</v>
      </c>
      <c r="C3359" s="65" t="s">
        <v>571</v>
      </c>
      <c r="D3359" s="65" t="s">
        <v>573</v>
      </c>
      <c r="E3359" s="65" t="s">
        <v>1730</v>
      </c>
      <c r="F3359" s="65">
        <v>1</v>
      </c>
      <c r="G3359" s="65" t="s">
        <v>19</v>
      </c>
      <c r="H3359" s="65" t="s">
        <v>20</v>
      </c>
      <c r="I3359" s="65"/>
      <c r="J3359" s="65">
        <v>4</v>
      </c>
      <c r="K3359" s="65">
        <v>1</v>
      </c>
      <c r="L3359" s="65" t="s">
        <v>981</v>
      </c>
      <c r="M3359" s="51"/>
      <c r="N3359" s="51"/>
    </row>
    <row r="3360" spans="1:14" ht="25.5" x14ac:dyDescent="0.25">
      <c r="A3360" s="65" t="s">
        <v>1708</v>
      </c>
      <c r="B3360" s="65" t="s">
        <v>140</v>
      </c>
      <c r="C3360" s="65" t="s">
        <v>296</v>
      </c>
      <c r="D3360" s="65" t="s">
        <v>464</v>
      </c>
      <c r="E3360" s="65" t="s">
        <v>1812</v>
      </c>
      <c r="F3360" s="65">
        <v>1</v>
      </c>
      <c r="G3360" s="65" t="s">
        <v>19</v>
      </c>
      <c r="H3360" s="65" t="s">
        <v>33</v>
      </c>
      <c r="I3360" s="65"/>
      <c r="J3360" s="65">
        <v>9</v>
      </c>
      <c r="K3360" s="65">
        <v>12</v>
      </c>
      <c r="L3360" s="65" t="s">
        <v>981</v>
      </c>
      <c r="M3360" s="51"/>
      <c r="N3360" s="51"/>
    </row>
    <row r="3361" spans="1:14" ht="25.5" x14ac:dyDescent="0.25">
      <c r="A3361" s="65" t="s">
        <v>1708</v>
      </c>
      <c r="B3361" s="65" t="s">
        <v>140</v>
      </c>
      <c r="C3361" s="65" t="s">
        <v>296</v>
      </c>
      <c r="D3361" s="65" t="s">
        <v>683</v>
      </c>
      <c r="E3361" s="65" t="s">
        <v>1812</v>
      </c>
      <c r="F3361" s="65">
        <v>1</v>
      </c>
      <c r="G3361" s="65" t="s">
        <v>19</v>
      </c>
      <c r="H3361" s="65" t="s">
        <v>33</v>
      </c>
      <c r="I3361" s="65"/>
      <c r="J3361" s="65">
        <v>10</v>
      </c>
      <c r="K3361" s="65">
        <v>11</v>
      </c>
      <c r="L3361" s="65" t="s">
        <v>981</v>
      </c>
      <c r="M3361" s="51"/>
      <c r="N3361" s="51"/>
    </row>
    <row r="3362" spans="1:14" ht="25.5" x14ac:dyDescent="0.25">
      <c r="A3362" s="65" t="s">
        <v>1708</v>
      </c>
      <c r="B3362" s="65" t="s">
        <v>140</v>
      </c>
      <c r="C3362" s="65" t="s">
        <v>301</v>
      </c>
      <c r="D3362" s="65" t="s">
        <v>302</v>
      </c>
      <c r="E3362" s="65" t="s">
        <v>1812</v>
      </c>
      <c r="F3362" s="65">
        <v>1</v>
      </c>
      <c r="G3362" s="65" t="s">
        <v>19</v>
      </c>
      <c r="H3362" s="65" t="s">
        <v>33</v>
      </c>
      <c r="I3362" s="65"/>
      <c r="J3362" s="65">
        <v>9</v>
      </c>
      <c r="K3362" s="65">
        <v>17</v>
      </c>
      <c r="L3362" s="65" t="s">
        <v>981</v>
      </c>
      <c r="M3362" s="51"/>
      <c r="N3362" s="51"/>
    </row>
    <row r="3363" spans="1:14" ht="25.5" x14ac:dyDescent="0.25">
      <c r="A3363" s="65" t="s">
        <v>1708</v>
      </c>
      <c r="B3363" s="65" t="s">
        <v>140</v>
      </c>
      <c r="C3363" s="65" t="s">
        <v>454</v>
      </c>
      <c r="D3363" s="65" t="s">
        <v>455</v>
      </c>
      <c r="E3363" s="65" t="s">
        <v>1812</v>
      </c>
      <c r="F3363" s="65">
        <v>1</v>
      </c>
      <c r="G3363" s="65" t="s">
        <v>19</v>
      </c>
      <c r="H3363" s="65" t="s">
        <v>33</v>
      </c>
      <c r="I3363" s="65"/>
      <c r="J3363" s="65">
        <v>12</v>
      </c>
      <c r="K3363" s="65">
        <v>12</v>
      </c>
      <c r="L3363" s="65" t="s">
        <v>981</v>
      </c>
      <c r="M3363" s="51"/>
      <c r="N3363" s="51"/>
    </row>
    <row r="3364" spans="1:14" ht="25.5" x14ac:dyDescent="0.25">
      <c r="A3364" s="65" t="s">
        <v>1708</v>
      </c>
      <c r="B3364" s="65" t="s">
        <v>140</v>
      </c>
      <c r="C3364" s="65" t="s">
        <v>383</v>
      </c>
      <c r="D3364" s="65" t="s">
        <v>385</v>
      </c>
      <c r="E3364" s="65" t="s">
        <v>1812</v>
      </c>
      <c r="F3364" s="65">
        <v>1</v>
      </c>
      <c r="G3364" s="65" t="s">
        <v>19</v>
      </c>
      <c r="H3364" s="65" t="s">
        <v>33</v>
      </c>
      <c r="I3364" s="65"/>
      <c r="J3364" s="65">
        <v>13</v>
      </c>
      <c r="K3364" s="65">
        <v>10</v>
      </c>
      <c r="L3364" s="65" t="s">
        <v>981</v>
      </c>
      <c r="M3364" s="51"/>
      <c r="N3364" s="51"/>
    </row>
    <row r="3365" spans="1:14" ht="25.5" x14ac:dyDescent="0.25">
      <c r="A3365" s="65" t="s">
        <v>1708</v>
      </c>
      <c r="B3365" s="65" t="s">
        <v>140</v>
      </c>
      <c r="C3365" s="65" t="s">
        <v>221</v>
      </c>
      <c r="D3365" s="65" t="s">
        <v>310</v>
      </c>
      <c r="E3365" s="65" t="s">
        <v>1812</v>
      </c>
      <c r="F3365" s="65">
        <v>1</v>
      </c>
      <c r="G3365" s="65" t="s">
        <v>19</v>
      </c>
      <c r="H3365" s="65" t="s">
        <v>33</v>
      </c>
      <c r="I3365" s="65"/>
      <c r="J3365" s="65">
        <v>9</v>
      </c>
      <c r="K3365" s="65">
        <v>17</v>
      </c>
      <c r="L3365" s="65" t="s">
        <v>981</v>
      </c>
      <c r="M3365" s="51"/>
      <c r="N3365" s="51"/>
    </row>
    <row r="3366" spans="1:14" ht="25.5" x14ac:dyDescent="0.25">
      <c r="A3366" s="65" t="s">
        <v>1708</v>
      </c>
      <c r="B3366" s="65" t="s">
        <v>53</v>
      </c>
      <c r="C3366" s="65" t="s">
        <v>460</v>
      </c>
      <c r="D3366" s="65" t="s">
        <v>461</v>
      </c>
      <c r="E3366" s="65" t="s">
        <v>1763</v>
      </c>
      <c r="F3366" s="65">
        <v>1</v>
      </c>
      <c r="G3366" s="65" t="s">
        <v>19</v>
      </c>
      <c r="H3366" s="65" t="s">
        <v>587</v>
      </c>
      <c r="I3366" s="65"/>
      <c r="J3366" s="65">
        <v>7</v>
      </c>
      <c r="K3366" s="65">
        <v>7</v>
      </c>
      <c r="L3366" s="65" t="s">
        <v>981</v>
      </c>
      <c r="M3366" s="51"/>
      <c r="N3366" s="51"/>
    </row>
    <row r="3367" spans="1:14" ht="25.5" x14ac:dyDescent="0.25">
      <c r="A3367" s="65" t="s">
        <v>1708</v>
      </c>
      <c r="B3367" s="65" t="s">
        <v>53</v>
      </c>
      <c r="C3367" s="65" t="s">
        <v>460</v>
      </c>
      <c r="D3367" s="65" t="s">
        <v>759</v>
      </c>
      <c r="E3367" s="65" t="s">
        <v>1763</v>
      </c>
      <c r="F3367" s="65">
        <v>1</v>
      </c>
      <c r="G3367" s="65" t="s">
        <v>19</v>
      </c>
      <c r="H3367" s="65" t="s">
        <v>587</v>
      </c>
      <c r="I3367" s="65"/>
      <c r="J3367" s="65">
        <v>6</v>
      </c>
      <c r="K3367" s="65">
        <v>6</v>
      </c>
      <c r="L3367" s="65" t="s">
        <v>981</v>
      </c>
      <c r="M3367" s="51"/>
      <c r="N3367" s="51"/>
    </row>
    <row r="3368" spans="1:14" ht="25.5" x14ac:dyDescent="0.25">
      <c r="A3368" s="65" t="s">
        <v>1708</v>
      </c>
      <c r="B3368" s="65" t="s">
        <v>140</v>
      </c>
      <c r="C3368" s="65" t="s">
        <v>221</v>
      </c>
      <c r="D3368" s="65" t="s">
        <v>310</v>
      </c>
      <c r="E3368" s="65" t="s">
        <v>1814</v>
      </c>
      <c r="F3368" s="65">
        <v>1</v>
      </c>
      <c r="G3368" s="65" t="s">
        <v>805</v>
      </c>
      <c r="H3368" s="65" t="s">
        <v>1815</v>
      </c>
      <c r="I3368" s="65"/>
      <c r="J3368" s="65">
        <v>6</v>
      </c>
      <c r="K3368" s="65">
        <v>6</v>
      </c>
      <c r="L3368" s="65" t="s">
        <v>981</v>
      </c>
      <c r="M3368" s="51"/>
      <c r="N3368" s="51"/>
    </row>
    <row r="3369" spans="1:14" ht="25.5" x14ac:dyDescent="0.25">
      <c r="A3369" s="65" t="s">
        <v>382</v>
      </c>
      <c r="B3369" s="65" t="s">
        <v>140</v>
      </c>
      <c r="C3369" s="65" t="s">
        <v>296</v>
      </c>
      <c r="D3369" s="65" t="s">
        <v>464</v>
      </c>
      <c r="E3369" s="65" t="s">
        <v>1775</v>
      </c>
      <c r="F3369" s="65">
        <v>1</v>
      </c>
      <c r="G3369" s="65" t="s">
        <v>19</v>
      </c>
      <c r="H3369" s="65" t="s">
        <v>26</v>
      </c>
      <c r="I3369" s="65"/>
      <c r="J3369" s="65">
        <v>9</v>
      </c>
      <c r="K3369" s="51"/>
      <c r="L3369" s="65" t="s">
        <v>981</v>
      </c>
      <c r="M3369" s="51"/>
      <c r="N3369" s="51"/>
    </row>
    <row r="3370" spans="1:14" ht="25.5" x14ac:dyDescent="0.25">
      <c r="A3370" s="65" t="s">
        <v>382</v>
      </c>
      <c r="B3370" s="65" t="s">
        <v>140</v>
      </c>
      <c r="C3370" s="65" t="s">
        <v>296</v>
      </c>
      <c r="D3370" s="65" t="s">
        <v>683</v>
      </c>
      <c r="E3370" s="65" t="s">
        <v>1775</v>
      </c>
      <c r="F3370" s="65">
        <v>1</v>
      </c>
      <c r="G3370" s="65" t="s">
        <v>19</v>
      </c>
      <c r="H3370" s="65" t="s">
        <v>26</v>
      </c>
      <c r="I3370" s="65"/>
      <c r="J3370" s="65">
        <v>13</v>
      </c>
      <c r="K3370" s="51"/>
      <c r="L3370" s="65" t="s">
        <v>981</v>
      </c>
      <c r="M3370" s="51"/>
      <c r="N3370" s="51"/>
    </row>
    <row r="3371" spans="1:14" ht="25.5" x14ac:dyDescent="0.25">
      <c r="A3371" s="65" t="s">
        <v>1708</v>
      </c>
      <c r="B3371" s="65" t="s">
        <v>498</v>
      </c>
      <c r="C3371" s="65" t="s">
        <v>571</v>
      </c>
      <c r="D3371" s="65" t="s">
        <v>745</v>
      </c>
      <c r="E3371" s="65" t="s">
        <v>1780</v>
      </c>
      <c r="F3371" s="65">
        <v>1</v>
      </c>
      <c r="G3371" s="65" t="s">
        <v>19</v>
      </c>
      <c r="H3371" s="65" t="s">
        <v>26</v>
      </c>
      <c r="I3371" s="65"/>
      <c r="J3371" s="65">
        <v>2</v>
      </c>
      <c r="K3371" s="51"/>
      <c r="L3371" s="65" t="s">
        <v>981</v>
      </c>
      <c r="M3371" s="51"/>
      <c r="N3371" s="51"/>
    </row>
    <row r="3372" spans="1:14" ht="25.5" x14ac:dyDescent="0.25">
      <c r="A3372" s="65" t="s">
        <v>1708</v>
      </c>
      <c r="B3372" s="65" t="s">
        <v>498</v>
      </c>
      <c r="C3372" s="65" t="s">
        <v>571</v>
      </c>
      <c r="D3372" s="65" t="s">
        <v>765</v>
      </c>
      <c r="E3372" s="65" t="s">
        <v>1780</v>
      </c>
      <c r="F3372" s="65">
        <v>1</v>
      </c>
      <c r="G3372" s="65" t="s">
        <v>19</v>
      </c>
      <c r="H3372" s="65" t="s">
        <v>26</v>
      </c>
      <c r="I3372" s="65"/>
      <c r="J3372" s="65">
        <v>4</v>
      </c>
      <c r="K3372" s="51"/>
      <c r="L3372" s="65" t="s">
        <v>981</v>
      </c>
      <c r="M3372" s="51"/>
      <c r="N3372" s="51"/>
    </row>
    <row r="3373" spans="1:14" ht="25.5" x14ac:dyDescent="0.25">
      <c r="A3373" s="65" t="s">
        <v>1708</v>
      </c>
      <c r="B3373" s="65" t="s">
        <v>498</v>
      </c>
      <c r="C3373" s="65" t="s">
        <v>571</v>
      </c>
      <c r="D3373" s="65" t="s">
        <v>820</v>
      </c>
      <c r="E3373" s="65" t="s">
        <v>1872</v>
      </c>
      <c r="F3373" s="65">
        <v>1</v>
      </c>
      <c r="G3373" s="65" t="s">
        <v>19</v>
      </c>
      <c r="H3373" s="65" t="s">
        <v>65</v>
      </c>
      <c r="I3373" s="65"/>
      <c r="J3373" s="51"/>
      <c r="K3373" s="65">
        <v>1</v>
      </c>
      <c r="L3373" s="65" t="s">
        <v>981</v>
      </c>
      <c r="M3373" s="51"/>
      <c r="N3373" s="51"/>
    </row>
    <row r="3374" spans="1:14" ht="25.5" x14ac:dyDescent="0.25">
      <c r="A3374" s="65" t="s">
        <v>382</v>
      </c>
      <c r="B3374" s="65" t="s">
        <v>176</v>
      </c>
      <c r="C3374" s="65" t="s">
        <v>343</v>
      </c>
      <c r="D3374" s="65" t="s">
        <v>344</v>
      </c>
      <c r="E3374" s="65" t="s">
        <v>1772</v>
      </c>
      <c r="F3374" s="65">
        <v>0</v>
      </c>
      <c r="G3374" s="65" t="s">
        <v>615</v>
      </c>
      <c r="H3374" s="65" t="s">
        <v>1773</v>
      </c>
      <c r="I3374" s="65" t="s">
        <v>1728</v>
      </c>
      <c r="J3374" s="65">
        <v>11</v>
      </c>
      <c r="K3374" s="51"/>
      <c r="L3374" s="65" t="s">
        <v>42</v>
      </c>
      <c r="M3374" s="51"/>
      <c r="N3374" s="66" t="s">
        <v>1886</v>
      </c>
    </row>
    <row r="3375" spans="1:14" ht="25.5" x14ac:dyDescent="0.25">
      <c r="A3375" s="65" t="s">
        <v>382</v>
      </c>
      <c r="B3375" s="65" t="s">
        <v>176</v>
      </c>
      <c r="C3375" s="65" t="s">
        <v>343</v>
      </c>
      <c r="D3375" s="65" t="s">
        <v>346</v>
      </c>
      <c r="E3375" s="65" t="s">
        <v>1772</v>
      </c>
      <c r="F3375" s="65">
        <v>0</v>
      </c>
      <c r="G3375" s="65" t="s">
        <v>615</v>
      </c>
      <c r="H3375" s="65" t="s">
        <v>1773</v>
      </c>
      <c r="I3375" s="65" t="s">
        <v>1728</v>
      </c>
      <c r="J3375" s="65">
        <v>9</v>
      </c>
      <c r="K3375" s="51"/>
      <c r="L3375" s="65" t="s">
        <v>42</v>
      </c>
      <c r="M3375" s="51"/>
      <c r="N3375" s="66" t="s">
        <v>1886</v>
      </c>
    </row>
    <row r="3376" spans="1:14" x14ac:dyDescent="0.25">
      <c r="A3376" s="65" t="s">
        <v>382</v>
      </c>
      <c r="B3376" s="65" t="s">
        <v>176</v>
      </c>
      <c r="C3376" s="65" t="s">
        <v>465</v>
      </c>
      <c r="D3376" s="65" t="s">
        <v>466</v>
      </c>
      <c r="E3376" s="65" t="s">
        <v>1777</v>
      </c>
      <c r="F3376" s="65">
        <v>2</v>
      </c>
      <c r="G3376" s="65" t="s">
        <v>40</v>
      </c>
      <c r="H3376" s="65" t="s">
        <v>628</v>
      </c>
      <c r="I3376" s="65" t="s">
        <v>1728</v>
      </c>
      <c r="J3376" s="65">
        <v>17</v>
      </c>
      <c r="K3376" s="51"/>
      <c r="L3376" s="65" t="s">
        <v>42</v>
      </c>
      <c r="M3376" s="51"/>
      <c r="N3376" s="51"/>
    </row>
    <row r="3377" spans="1:14" x14ac:dyDescent="0.25">
      <c r="A3377" s="65" t="s">
        <v>382</v>
      </c>
      <c r="B3377" s="65" t="s">
        <v>176</v>
      </c>
      <c r="C3377" s="65" t="s">
        <v>211</v>
      </c>
      <c r="D3377" s="65" t="s">
        <v>212</v>
      </c>
      <c r="E3377" s="65" t="s">
        <v>1777</v>
      </c>
      <c r="F3377" s="65">
        <v>2</v>
      </c>
      <c r="G3377" s="65" t="s">
        <v>40</v>
      </c>
      <c r="H3377" s="65" t="s">
        <v>628</v>
      </c>
      <c r="I3377" s="65" t="s">
        <v>1728</v>
      </c>
      <c r="J3377" s="65">
        <v>22</v>
      </c>
      <c r="K3377" s="51"/>
      <c r="L3377" s="65" t="s">
        <v>42</v>
      </c>
      <c r="M3377" s="51"/>
      <c r="N3377" s="51"/>
    </row>
    <row r="3378" spans="1:14" x14ac:dyDescent="0.25">
      <c r="A3378" s="65" t="s">
        <v>382</v>
      </c>
      <c r="B3378" s="65" t="s">
        <v>176</v>
      </c>
      <c r="C3378" s="65" t="s">
        <v>184</v>
      </c>
      <c r="D3378" s="65" t="s">
        <v>185</v>
      </c>
      <c r="E3378" s="65" t="s">
        <v>1777</v>
      </c>
      <c r="F3378" s="65">
        <v>2</v>
      </c>
      <c r="G3378" s="65" t="s">
        <v>40</v>
      </c>
      <c r="H3378" s="65" t="s">
        <v>628</v>
      </c>
      <c r="I3378" s="65" t="s">
        <v>1728</v>
      </c>
      <c r="J3378" s="65">
        <v>23</v>
      </c>
      <c r="K3378" s="51"/>
      <c r="L3378" s="65" t="s">
        <v>42</v>
      </c>
      <c r="M3378" s="51"/>
      <c r="N3378" s="51"/>
    </row>
    <row r="3379" spans="1:14" x14ac:dyDescent="0.25">
      <c r="A3379" s="65" t="s">
        <v>382</v>
      </c>
      <c r="B3379" s="65" t="s">
        <v>176</v>
      </c>
      <c r="C3379" s="65" t="s">
        <v>211</v>
      </c>
      <c r="D3379" s="65" t="s">
        <v>422</v>
      </c>
      <c r="E3379" s="65" t="s">
        <v>1777</v>
      </c>
      <c r="F3379" s="65">
        <v>2</v>
      </c>
      <c r="G3379" s="65" t="s">
        <v>40</v>
      </c>
      <c r="H3379" s="65" t="s">
        <v>628</v>
      </c>
      <c r="I3379" s="65" t="s">
        <v>1728</v>
      </c>
      <c r="J3379" s="65">
        <v>30</v>
      </c>
      <c r="K3379" s="51"/>
      <c r="L3379" s="65" t="s">
        <v>42</v>
      </c>
      <c r="M3379" s="51"/>
      <c r="N3379" s="51"/>
    </row>
    <row r="3380" spans="1:14" ht="25.5" x14ac:dyDescent="0.25">
      <c r="A3380" s="65" t="s">
        <v>382</v>
      </c>
      <c r="B3380" s="65" t="s">
        <v>176</v>
      </c>
      <c r="C3380" s="65" t="s">
        <v>468</v>
      </c>
      <c r="D3380" s="65" t="s">
        <v>469</v>
      </c>
      <c r="E3380" s="65" t="s">
        <v>1772</v>
      </c>
      <c r="F3380" s="65">
        <v>0</v>
      </c>
      <c r="G3380" s="65" t="s">
        <v>615</v>
      </c>
      <c r="H3380" s="65" t="s">
        <v>1773</v>
      </c>
      <c r="I3380" s="65" t="s">
        <v>1728</v>
      </c>
      <c r="J3380" s="65">
        <v>0</v>
      </c>
      <c r="K3380" s="51"/>
      <c r="L3380" s="65" t="s">
        <v>42</v>
      </c>
      <c r="M3380" s="51"/>
      <c r="N3380" s="66" t="s">
        <v>1886</v>
      </c>
    </row>
    <row r="3381" spans="1:14" x14ac:dyDescent="0.25">
      <c r="A3381" s="65" t="s">
        <v>382</v>
      </c>
      <c r="B3381" s="65" t="s">
        <v>121</v>
      </c>
      <c r="C3381" s="65" t="s">
        <v>54</v>
      </c>
      <c r="D3381" s="65" t="s">
        <v>588</v>
      </c>
      <c r="E3381" s="65" t="s">
        <v>1809</v>
      </c>
      <c r="F3381" s="65">
        <v>1</v>
      </c>
      <c r="G3381" s="65" t="s">
        <v>40</v>
      </c>
      <c r="H3381" s="65" t="s">
        <v>1810</v>
      </c>
      <c r="I3381" s="65" t="s">
        <v>1728</v>
      </c>
      <c r="J3381" s="65">
        <v>7</v>
      </c>
      <c r="K3381" s="51"/>
      <c r="L3381" s="65" t="s">
        <v>42</v>
      </c>
      <c r="M3381" s="51"/>
      <c r="N3381" s="66" t="s">
        <v>1886</v>
      </c>
    </row>
    <row r="3382" spans="1:14" x14ac:dyDescent="0.25">
      <c r="A3382" s="65" t="s">
        <v>382</v>
      </c>
      <c r="B3382" s="65" t="s">
        <v>176</v>
      </c>
      <c r="C3382" s="65" t="s">
        <v>343</v>
      </c>
      <c r="D3382" s="65" t="s">
        <v>346</v>
      </c>
      <c r="E3382" s="65" t="s">
        <v>1809</v>
      </c>
      <c r="F3382" s="65">
        <v>1</v>
      </c>
      <c r="G3382" s="65" t="s">
        <v>40</v>
      </c>
      <c r="H3382" s="65" t="s">
        <v>1810</v>
      </c>
      <c r="I3382" s="65" t="s">
        <v>1728</v>
      </c>
      <c r="J3382" s="65">
        <v>11</v>
      </c>
      <c r="K3382" s="51"/>
      <c r="L3382" s="65" t="s">
        <v>42</v>
      </c>
      <c r="M3382" s="51"/>
      <c r="N3382" s="66" t="s">
        <v>1886</v>
      </c>
    </row>
    <row r="3383" spans="1:14" x14ac:dyDescent="0.25">
      <c r="A3383" s="65" t="s">
        <v>382</v>
      </c>
      <c r="B3383" s="65" t="s">
        <v>176</v>
      </c>
      <c r="C3383" s="65" t="s">
        <v>343</v>
      </c>
      <c r="D3383" s="65" t="s">
        <v>344</v>
      </c>
      <c r="E3383" s="65" t="s">
        <v>1809</v>
      </c>
      <c r="F3383" s="65">
        <v>1</v>
      </c>
      <c r="G3383" s="65" t="s">
        <v>40</v>
      </c>
      <c r="H3383" s="65" t="s">
        <v>1810</v>
      </c>
      <c r="I3383" s="65" t="s">
        <v>1728</v>
      </c>
      <c r="J3383" s="65">
        <v>12</v>
      </c>
      <c r="K3383" s="51"/>
      <c r="L3383" s="65" t="s">
        <v>42</v>
      </c>
      <c r="M3383" s="51"/>
      <c r="N3383" s="66" t="s">
        <v>1886</v>
      </c>
    </row>
    <row r="3384" spans="1:14" x14ac:dyDescent="0.25">
      <c r="A3384" s="65" t="s">
        <v>382</v>
      </c>
      <c r="B3384" s="65" t="s">
        <v>176</v>
      </c>
      <c r="C3384" s="65" t="s">
        <v>472</v>
      </c>
      <c r="D3384" s="65" t="s">
        <v>740</v>
      </c>
      <c r="E3384" s="65" t="s">
        <v>1809</v>
      </c>
      <c r="F3384" s="65">
        <v>1</v>
      </c>
      <c r="G3384" s="65" t="s">
        <v>40</v>
      </c>
      <c r="H3384" s="65" t="s">
        <v>1810</v>
      </c>
      <c r="I3384" s="65" t="s">
        <v>1728</v>
      </c>
      <c r="J3384" s="65">
        <v>21</v>
      </c>
      <c r="K3384" s="51"/>
      <c r="L3384" s="65" t="s">
        <v>42</v>
      </c>
      <c r="M3384" s="51"/>
      <c r="N3384" s="66" t="s">
        <v>1886</v>
      </c>
    </row>
    <row r="3385" spans="1:14" ht="25.5" x14ac:dyDescent="0.25">
      <c r="A3385" s="65" t="s">
        <v>382</v>
      </c>
      <c r="B3385" s="65" t="s">
        <v>176</v>
      </c>
      <c r="C3385" s="65" t="s">
        <v>468</v>
      </c>
      <c r="D3385" s="65" t="s">
        <v>469</v>
      </c>
      <c r="E3385" s="65" t="s">
        <v>1811</v>
      </c>
      <c r="F3385" s="65">
        <v>0</v>
      </c>
      <c r="G3385" s="65" t="s">
        <v>615</v>
      </c>
      <c r="H3385" s="65" t="s">
        <v>1810</v>
      </c>
      <c r="I3385" s="65" t="s">
        <v>1728</v>
      </c>
      <c r="J3385" s="65">
        <v>0</v>
      </c>
      <c r="K3385" s="51"/>
      <c r="L3385" s="65" t="s">
        <v>42</v>
      </c>
      <c r="M3385" s="51"/>
      <c r="N3385" s="51"/>
    </row>
    <row r="3386" spans="1:14" x14ac:dyDescent="0.25">
      <c r="A3386" s="65" t="s">
        <v>382</v>
      </c>
      <c r="B3386" s="65" t="s">
        <v>176</v>
      </c>
      <c r="C3386" s="65" t="s">
        <v>206</v>
      </c>
      <c r="D3386" s="65" t="s">
        <v>219</v>
      </c>
      <c r="E3386" s="65" t="s">
        <v>1809</v>
      </c>
      <c r="F3386" s="65">
        <v>1</v>
      </c>
      <c r="G3386" s="65" t="s">
        <v>40</v>
      </c>
      <c r="H3386" s="65" t="s">
        <v>1810</v>
      </c>
      <c r="I3386" s="65" t="s">
        <v>1728</v>
      </c>
      <c r="J3386" s="65">
        <v>22</v>
      </c>
      <c r="K3386" s="51"/>
      <c r="L3386" s="65" t="s">
        <v>42</v>
      </c>
      <c r="M3386" s="51"/>
      <c r="N3386" s="66" t="s">
        <v>1886</v>
      </c>
    </row>
    <row r="3387" spans="1:14" x14ac:dyDescent="0.25">
      <c r="A3387" s="65" t="s">
        <v>382</v>
      </c>
      <c r="B3387" s="65" t="s">
        <v>176</v>
      </c>
      <c r="C3387" s="65" t="s">
        <v>206</v>
      </c>
      <c r="D3387" s="65" t="s">
        <v>575</v>
      </c>
      <c r="E3387" s="65" t="s">
        <v>1809</v>
      </c>
      <c r="F3387" s="65">
        <v>1</v>
      </c>
      <c r="G3387" s="65" t="s">
        <v>40</v>
      </c>
      <c r="H3387" s="65" t="s">
        <v>1810</v>
      </c>
      <c r="I3387" s="65" t="s">
        <v>1728</v>
      </c>
      <c r="J3387" s="65">
        <v>23</v>
      </c>
      <c r="K3387" s="51"/>
      <c r="L3387" s="65" t="s">
        <v>42</v>
      </c>
      <c r="M3387" s="51"/>
      <c r="N3387" s="66" t="s">
        <v>1886</v>
      </c>
    </row>
    <row r="3388" spans="1:14" x14ac:dyDescent="0.25">
      <c r="A3388" s="65" t="s">
        <v>382</v>
      </c>
      <c r="B3388" s="65" t="s">
        <v>176</v>
      </c>
      <c r="C3388" s="65" t="s">
        <v>420</v>
      </c>
      <c r="D3388" s="65" t="s">
        <v>421</v>
      </c>
      <c r="E3388" s="65" t="s">
        <v>1809</v>
      </c>
      <c r="F3388" s="65">
        <v>1</v>
      </c>
      <c r="G3388" s="65" t="s">
        <v>40</v>
      </c>
      <c r="H3388" s="65" t="s">
        <v>1810</v>
      </c>
      <c r="I3388" s="65" t="s">
        <v>1728</v>
      </c>
      <c r="J3388" s="65">
        <v>24</v>
      </c>
      <c r="K3388" s="51"/>
      <c r="L3388" s="65" t="s">
        <v>42</v>
      </c>
      <c r="M3388" s="51"/>
      <c r="N3388" s="66" t="s">
        <v>1886</v>
      </c>
    </row>
    <row r="3389" spans="1:14" ht="25.5" x14ac:dyDescent="0.25">
      <c r="A3389" s="65" t="s">
        <v>382</v>
      </c>
      <c r="B3389" s="65" t="s">
        <v>176</v>
      </c>
      <c r="C3389" s="65" t="s">
        <v>485</v>
      </c>
      <c r="D3389" s="65" t="s">
        <v>797</v>
      </c>
      <c r="E3389" s="65" t="s">
        <v>1809</v>
      </c>
      <c r="F3389" s="65">
        <v>1</v>
      </c>
      <c r="G3389" s="65" t="s">
        <v>40</v>
      </c>
      <c r="H3389" s="65" t="s">
        <v>1810</v>
      </c>
      <c r="I3389" s="65" t="s">
        <v>1728</v>
      </c>
      <c r="J3389" s="65">
        <v>22</v>
      </c>
      <c r="K3389" s="51"/>
      <c r="L3389" s="65" t="s">
        <v>42</v>
      </c>
      <c r="M3389" s="51"/>
      <c r="N3389" s="66" t="s">
        <v>1886</v>
      </c>
    </row>
    <row r="3390" spans="1:14" x14ac:dyDescent="0.25">
      <c r="A3390" s="65" t="s">
        <v>382</v>
      </c>
      <c r="B3390" s="65" t="s">
        <v>176</v>
      </c>
      <c r="C3390" s="65" t="s">
        <v>211</v>
      </c>
      <c r="D3390" s="65" t="s">
        <v>422</v>
      </c>
      <c r="E3390" s="65" t="s">
        <v>1809</v>
      </c>
      <c r="F3390" s="65">
        <v>1</v>
      </c>
      <c r="G3390" s="65" t="s">
        <v>40</v>
      </c>
      <c r="H3390" s="65" t="s">
        <v>1810</v>
      </c>
      <c r="I3390" s="65" t="s">
        <v>1728</v>
      </c>
      <c r="J3390" s="65">
        <v>28</v>
      </c>
      <c r="K3390" s="51"/>
      <c r="L3390" s="65" t="s">
        <v>42</v>
      </c>
      <c r="M3390" s="51"/>
      <c r="N3390" s="66" t="s">
        <v>1886</v>
      </c>
    </row>
    <row r="3391" spans="1:14" ht="25.5" x14ac:dyDescent="0.25">
      <c r="A3391" s="65" t="s">
        <v>382</v>
      </c>
      <c r="B3391" s="65" t="s">
        <v>176</v>
      </c>
      <c r="C3391" s="65" t="s">
        <v>270</v>
      </c>
      <c r="D3391" s="65" t="s">
        <v>478</v>
      </c>
      <c r="E3391" s="65" t="s">
        <v>1825</v>
      </c>
      <c r="F3391" s="65">
        <v>0</v>
      </c>
      <c r="G3391" s="65" t="s">
        <v>615</v>
      </c>
      <c r="H3391" s="65" t="s">
        <v>628</v>
      </c>
      <c r="I3391" s="65" t="s">
        <v>1728</v>
      </c>
      <c r="J3391" s="65">
        <v>14</v>
      </c>
      <c r="K3391" s="51"/>
      <c r="L3391" s="65" t="s">
        <v>42</v>
      </c>
      <c r="M3391" s="51"/>
      <c r="N3391" s="66" t="s">
        <v>1886</v>
      </c>
    </row>
    <row r="3392" spans="1:14" ht="25.5" x14ac:dyDescent="0.25">
      <c r="A3392" s="65" t="s">
        <v>382</v>
      </c>
      <c r="B3392" s="65" t="s">
        <v>176</v>
      </c>
      <c r="C3392" s="65" t="s">
        <v>474</v>
      </c>
      <c r="D3392" s="65" t="s">
        <v>475</v>
      </c>
      <c r="E3392" s="65" t="s">
        <v>1825</v>
      </c>
      <c r="F3392" s="65">
        <v>0</v>
      </c>
      <c r="G3392" s="65" t="s">
        <v>615</v>
      </c>
      <c r="H3392" s="65" t="s">
        <v>628</v>
      </c>
      <c r="I3392" s="65" t="s">
        <v>1728</v>
      </c>
      <c r="J3392" s="65">
        <v>0</v>
      </c>
      <c r="K3392" s="51"/>
      <c r="L3392" s="65" t="s">
        <v>42</v>
      </c>
      <c r="M3392" s="51"/>
      <c r="N3392" s="66" t="s">
        <v>1886</v>
      </c>
    </row>
    <row r="3393" spans="1:14" ht="25.5" x14ac:dyDescent="0.25">
      <c r="A3393" s="65" t="s">
        <v>382</v>
      </c>
      <c r="B3393" s="65" t="s">
        <v>176</v>
      </c>
      <c r="C3393" s="65" t="s">
        <v>378</v>
      </c>
      <c r="D3393" s="65" t="s">
        <v>379</v>
      </c>
      <c r="E3393" s="65" t="s">
        <v>1825</v>
      </c>
      <c r="F3393" s="65">
        <v>0</v>
      </c>
      <c r="G3393" s="65" t="s">
        <v>615</v>
      </c>
      <c r="H3393" s="65" t="s">
        <v>628</v>
      </c>
      <c r="I3393" s="65" t="s">
        <v>1728</v>
      </c>
      <c r="J3393" s="65">
        <v>17</v>
      </c>
      <c r="K3393" s="51"/>
      <c r="L3393" s="65" t="s">
        <v>42</v>
      </c>
      <c r="M3393" s="51"/>
      <c r="N3393" s="66" t="s">
        <v>1886</v>
      </c>
    </row>
    <row r="3394" spans="1:14" ht="25.5" x14ac:dyDescent="0.25">
      <c r="A3394" s="65" t="s">
        <v>382</v>
      </c>
      <c r="B3394" s="65" t="s">
        <v>176</v>
      </c>
      <c r="C3394" s="65" t="s">
        <v>270</v>
      </c>
      <c r="D3394" s="65" t="s">
        <v>271</v>
      </c>
      <c r="E3394" s="65" t="s">
        <v>1825</v>
      </c>
      <c r="F3394" s="65">
        <v>0</v>
      </c>
      <c r="G3394" s="65" t="s">
        <v>615</v>
      </c>
      <c r="H3394" s="65" t="s">
        <v>628</v>
      </c>
      <c r="I3394" s="65" t="s">
        <v>1728</v>
      </c>
      <c r="J3394" s="65">
        <v>0</v>
      </c>
      <c r="K3394" s="51"/>
      <c r="L3394" s="65" t="s">
        <v>42</v>
      </c>
      <c r="M3394" s="51"/>
      <c r="N3394" s="66" t="s">
        <v>1886</v>
      </c>
    </row>
    <row r="3395" spans="1:14" ht="25.5" x14ac:dyDescent="0.25">
      <c r="A3395" s="65" t="s">
        <v>382</v>
      </c>
      <c r="B3395" s="65" t="s">
        <v>176</v>
      </c>
      <c r="C3395" s="65" t="s">
        <v>468</v>
      </c>
      <c r="D3395" s="65" t="s">
        <v>469</v>
      </c>
      <c r="E3395" s="65" t="s">
        <v>1825</v>
      </c>
      <c r="F3395" s="65">
        <v>0</v>
      </c>
      <c r="G3395" s="65" t="s">
        <v>615</v>
      </c>
      <c r="H3395" s="65" t="s">
        <v>628</v>
      </c>
      <c r="I3395" s="65" t="s">
        <v>1728</v>
      </c>
      <c r="J3395" s="65">
        <v>0</v>
      </c>
      <c r="K3395" s="51"/>
      <c r="L3395" s="65" t="s">
        <v>42</v>
      </c>
      <c r="M3395" s="51"/>
      <c r="N3395" s="66" t="s">
        <v>1886</v>
      </c>
    </row>
    <row r="3396" spans="1:14" x14ac:dyDescent="0.25">
      <c r="A3396" s="65" t="s">
        <v>382</v>
      </c>
      <c r="B3396" s="65" t="s">
        <v>176</v>
      </c>
      <c r="C3396" s="65" t="s">
        <v>420</v>
      </c>
      <c r="D3396" s="65" t="s">
        <v>421</v>
      </c>
      <c r="E3396" s="65" t="s">
        <v>1826</v>
      </c>
      <c r="F3396" s="65">
        <v>1</v>
      </c>
      <c r="G3396" s="65" t="s">
        <v>40</v>
      </c>
      <c r="H3396" s="65" t="s">
        <v>628</v>
      </c>
      <c r="I3396" s="65" t="s">
        <v>1728</v>
      </c>
      <c r="J3396" s="65">
        <v>32</v>
      </c>
      <c r="K3396" s="51"/>
      <c r="L3396" s="65" t="s">
        <v>42</v>
      </c>
      <c r="M3396" s="51"/>
      <c r="N3396" s="66" t="s">
        <v>1886</v>
      </c>
    </row>
    <row r="3397" spans="1:14" ht="25.5" x14ac:dyDescent="0.25">
      <c r="A3397" s="65" t="s">
        <v>382</v>
      </c>
      <c r="B3397" s="65" t="s">
        <v>176</v>
      </c>
      <c r="C3397" s="65" t="s">
        <v>465</v>
      </c>
      <c r="D3397" s="65" t="s">
        <v>466</v>
      </c>
      <c r="E3397" s="65" t="s">
        <v>1811</v>
      </c>
      <c r="F3397" s="65">
        <v>0</v>
      </c>
      <c r="G3397" s="65" t="s">
        <v>615</v>
      </c>
      <c r="H3397" s="65" t="s">
        <v>1810</v>
      </c>
      <c r="I3397" s="65" t="s">
        <v>1728</v>
      </c>
      <c r="J3397" s="65">
        <v>19</v>
      </c>
      <c r="K3397" s="51"/>
      <c r="L3397" s="65" t="s">
        <v>42</v>
      </c>
      <c r="M3397" s="51"/>
      <c r="N3397" s="51"/>
    </row>
    <row r="3398" spans="1:14" x14ac:dyDescent="0.25">
      <c r="A3398" s="65" t="s">
        <v>382</v>
      </c>
      <c r="B3398" s="65" t="s">
        <v>176</v>
      </c>
      <c r="C3398" s="65" t="s">
        <v>576</v>
      </c>
      <c r="D3398" s="65" t="s">
        <v>577</v>
      </c>
      <c r="E3398" s="65" t="s">
        <v>1809</v>
      </c>
      <c r="F3398" s="65">
        <v>1</v>
      </c>
      <c r="G3398" s="65" t="s">
        <v>40</v>
      </c>
      <c r="H3398" s="65" t="s">
        <v>1810</v>
      </c>
      <c r="I3398" s="65" t="s">
        <v>1728</v>
      </c>
      <c r="J3398" s="65">
        <v>24</v>
      </c>
      <c r="K3398" s="51"/>
      <c r="L3398" s="65" t="s">
        <v>42</v>
      </c>
      <c r="M3398" s="51"/>
      <c r="N3398" s="66" t="s">
        <v>1886</v>
      </c>
    </row>
    <row r="3399" spans="1:14" x14ac:dyDescent="0.25">
      <c r="A3399" s="65" t="s">
        <v>382</v>
      </c>
      <c r="B3399" s="65" t="s">
        <v>176</v>
      </c>
      <c r="C3399" s="65" t="s">
        <v>270</v>
      </c>
      <c r="D3399" s="65" t="s">
        <v>271</v>
      </c>
      <c r="E3399" s="65" t="s">
        <v>1809</v>
      </c>
      <c r="F3399" s="65">
        <v>1</v>
      </c>
      <c r="G3399" s="65" t="s">
        <v>40</v>
      </c>
      <c r="H3399" s="65" t="s">
        <v>1810</v>
      </c>
      <c r="I3399" s="65" t="s">
        <v>1728</v>
      </c>
      <c r="J3399" s="65">
        <v>18</v>
      </c>
      <c r="K3399" s="51"/>
      <c r="L3399" s="65" t="s">
        <v>42</v>
      </c>
      <c r="M3399" s="51"/>
      <c r="N3399" s="66" t="s">
        <v>1886</v>
      </c>
    </row>
    <row r="3400" spans="1:14" x14ac:dyDescent="0.25">
      <c r="A3400" s="65" t="s">
        <v>382</v>
      </c>
      <c r="B3400" s="65" t="s">
        <v>176</v>
      </c>
      <c r="C3400" s="65" t="s">
        <v>184</v>
      </c>
      <c r="D3400" s="65" t="s">
        <v>185</v>
      </c>
      <c r="E3400" s="65" t="s">
        <v>1809</v>
      </c>
      <c r="F3400" s="65">
        <v>1</v>
      </c>
      <c r="G3400" s="65" t="s">
        <v>40</v>
      </c>
      <c r="H3400" s="65" t="s">
        <v>1810</v>
      </c>
      <c r="I3400" s="65" t="s">
        <v>1728</v>
      </c>
      <c r="J3400" s="65">
        <v>22</v>
      </c>
      <c r="K3400" s="51"/>
      <c r="L3400" s="65" t="s">
        <v>42</v>
      </c>
      <c r="M3400" s="51"/>
      <c r="N3400" s="66" t="s">
        <v>1886</v>
      </c>
    </row>
    <row r="3401" spans="1:14" x14ac:dyDescent="0.25">
      <c r="A3401" s="65" t="s">
        <v>382</v>
      </c>
      <c r="B3401" s="65" t="s">
        <v>176</v>
      </c>
      <c r="C3401" s="65" t="s">
        <v>472</v>
      </c>
      <c r="D3401" s="65" t="s">
        <v>482</v>
      </c>
      <c r="E3401" s="65" t="s">
        <v>1809</v>
      </c>
      <c r="F3401" s="65">
        <v>1</v>
      </c>
      <c r="G3401" s="65" t="s">
        <v>40</v>
      </c>
      <c r="H3401" s="65" t="s">
        <v>1810</v>
      </c>
      <c r="I3401" s="65" t="s">
        <v>1728</v>
      </c>
      <c r="J3401" s="65">
        <v>18</v>
      </c>
      <c r="K3401" s="51"/>
      <c r="L3401" s="65" t="s">
        <v>42</v>
      </c>
      <c r="M3401" s="51"/>
      <c r="N3401" s="66" t="s">
        <v>1886</v>
      </c>
    </row>
    <row r="3402" spans="1:14" x14ac:dyDescent="0.25">
      <c r="A3402" s="65" t="s">
        <v>382</v>
      </c>
      <c r="B3402" s="65" t="s">
        <v>176</v>
      </c>
      <c r="C3402" s="65" t="s">
        <v>472</v>
      </c>
      <c r="D3402" s="65" t="s">
        <v>844</v>
      </c>
      <c r="E3402" s="65" t="s">
        <v>1809</v>
      </c>
      <c r="F3402" s="65">
        <v>1</v>
      </c>
      <c r="G3402" s="65" t="s">
        <v>40</v>
      </c>
      <c r="H3402" s="65" t="s">
        <v>1810</v>
      </c>
      <c r="I3402" s="65" t="s">
        <v>1728</v>
      </c>
      <c r="J3402" s="65">
        <v>18</v>
      </c>
      <c r="K3402" s="51"/>
      <c r="L3402" s="65" t="s">
        <v>42</v>
      </c>
      <c r="M3402" s="51"/>
      <c r="N3402" s="66" t="s">
        <v>1886</v>
      </c>
    </row>
    <row r="3403" spans="1:14" x14ac:dyDescent="0.25">
      <c r="A3403" s="65" t="s">
        <v>382</v>
      </c>
      <c r="B3403" s="65" t="s">
        <v>176</v>
      </c>
      <c r="C3403" s="65" t="s">
        <v>576</v>
      </c>
      <c r="D3403" s="65" t="s">
        <v>845</v>
      </c>
      <c r="E3403" s="65" t="s">
        <v>1809</v>
      </c>
      <c r="F3403" s="65">
        <v>1</v>
      </c>
      <c r="G3403" s="65" t="s">
        <v>40</v>
      </c>
      <c r="H3403" s="65" t="s">
        <v>1810</v>
      </c>
      <c r="I3403" s="65" t="s">
        <v>1728</v>
      </c>
      <c r="J3403" s="65">
        <v>23</v>
      </c>
      <c r="K3403" s="51"/>
      <c r="L3403" s="65" t="s">
        <v>42</v>
      </c>
      <c r="M3403" s="51"/>
      <c r="N3403" s="66" t="s">
        <v>1886</v>
      </c>
    </row>
    <row r="3404" spans="1:14" x14ac:dyDescent="0.25">
      <c r="A3404" s="65" t="s">
        <v>1708</v>
      </c>
      <c r="B3404" s="65" t="s">
        <v>176</v>
      </c>
      <c r="C3404" s="65" t="s">
        <v>184</v>
      </c>
      <c r="D3404" s="65" t="s">
        <v>185</v>
      </c>
      <c r="E3404" s="65" t="s">
        <v>1747</v>
      </c>
      <c r="F3404" s="65">
        <v>3</v>
      </c>
      <c r="G3404" s="65" t="s">
        <v>40</v>
      </c>
      <c r="H3404" s="65" t="s">
        <v>552</v>
      </c>
      <c r="I3404" s="65" t="s">
        <v>1717</v>
      </c>
      <c r="J3404" s="65">
        <v>21</v>
      </c>
      <c r="K3404" s="65">
        <v>28</v>
      </c>
      <c r="L3404" s="65" t="s">
        <v>42</v>
      </c>
      <c r="M3404" s="51"/>
      <c r="N3404" s="66" t="s">
        <v>1886</v>
      </c>
    </row>
    <row r="3405" spans="1:14" x14ac:dyDescent="0.25">
      <c r="A3405" s="65" t="s">
        <v>1708</v>
      </c>
      <c r="B3405" s="65" t="s">
        <v>176</v>
      </c>
      <c r="C3405" s="65" t="s">
        <v>468</v>
      </c>
      <c r="D3405" s="65" t="s">
        <v>469</v>
      </c>
      <c r="E3405" s="65" t="s">
        <v>1747</v>
      </c>
      <c r="F3405" s="65">
        <v>3</v>
      </c>
      <c r="G3405" s="65" t="s">
        <v>40</v>
      </c>
      <c r="H3405" s="65" t="s">
        <v>552</v>
      </c>
      <c r="I3405" s="65" t="s">
        <v>1717</v>
      </c>
      <c r="J3405" s="65">
        <v>8</v>
      </c>
      <c r="K3405" s="51"/>
      <c r="L3405" s="65" t="s">
        <v>42</v>
      </c>
      <c r="M3405" s="51"/>
      <c r="N3405" s="66" t="s">
        <v>1886</v>
      </c>
    </row>
    <row r="3406" spans="1:14" x14ac:dyDescent="0.25">
      <c r="A3406" s="65" t="s">
        <v>1708</v>
      </c>
      <c r="B3406" s="65" t="s">
        <v>176</v>
      </c>
      <c r="C3406" s="65" t="s">
        <v>177</v>
      </c>
      <c r="D3406" s="65" t="s">
        <v>178</v>
      </c>
      <c r="E3406" s="65" t="s">
        <v>1747</v>
      </c>
      <c r="F3406" s="65">
        <v>3</v>
      </c>
      <c r="G3406" s="65" t="s">
        <v>40</v>
      </c>
      <c r="H3406" s="65" t="s">
        <v>552</v>
      </c>
      <c r="I3406" s="65" t="s">
        <v>1717</v>
      </c>
      <c r="J3406" s="65">
        <v>20</v>
      </c>
      <c r="K3406" s="51"/>
      <c r="L3406" s="65" t="s">
        <v>42</v>
      </c>
      <c r="M3406" s="51"/>
      <c r="N3406" s="66" t="s">
        <v>1886</v>
      </c>
    </row>
    <row r="3407" spans="1:14" x14ac:dyDescent="0.25">
      <c r="A3407" s="65" t="s">
        <v>1708</v>
      </c>
      <c r="B3407" s="65" t="s">
        <v>176</v>
      </c>
      <c r="C3407" s="65" t="s">
        <v>270</v>
      </c>
      <c r="D3407" s="65" t="s">
        <v>271</v>
      </c>
      <c r="E3407" s="65" t="s">
        <v>1747</v>
      </c>
      <c r="F3407" s="65">
        <v>3</v>
      </c>
      <c r="G3407" s="65" t="s">
        <v>40</v>
      </c>
      <c r="H3407" s="65" t="s">
        <v>552</v>
      </c>
      <c r="I3407" s="65" t="s">
        <v>1717</v>
      </c>
      <c r="J3407" s="65">
        <v>24</v>
      </c>
      <c r="K3407" s="51"/>
      <c r="L3407" s="65" t="s">
        <v>42</v>
      </c>
      <c r="M3407" s="51"/>
      <c r="N3407" s="66" t="s">
        <v>1886</v>
      </c>
    </row>
    <row r="3408" spans="1:14" x14ac:dyDescent="0.25">
      <c r="A3408" s="65" t="s">
        <v>1708</v>
      </c>
      <c r="B3408" s="65" t="s">
        <v>176</v>
      </c>
      <c r="C3408" s="65" t="s">
        <v>211</v>
      </c>
      <c r="D3408" s="65" t="s">
        <v>212</v>
      </c>
      <c r="E3408" s="65" t="s">
        <v>1747</v>
      </c>
      <c r="F3408" s="65">
        <v>3</v>
      </c>
      <c r="G3408" s="65" t="s">
        <v>40</v>
      </c>
      <c r="H3408" s="65" t="s">
        <v>552</v>
      </c>
      <c r="I3408" s="65" t="s">
        <v>1717</v>
      </c>
      <c r="J3408" s="65">
        <v>25</v>
      </c>
      <c r="K3408" s="65">
        <v>26</v>
      </c>
      <c r="L3408" s="65" t="s">
        <v>42</v>
      </c>
      <c r="M3408" s="51"/>
      <c r="N3408" s="66" t="s">
        <v>1886</v>
      </c>
    </row>
    <row r="3409" spans="1:14" x14ac:dyDescent="0.25">
      <c r="A3409" s="65" t="s">
        <v>1708</v>
      </c>
      <c r="B3409" s="65" t="s">
        <v>176</v>
      </c>
      <c r="C3409" s="65" t="s">
        <v>474</v>
      </c>
      <c r="D3409" s="65" t="s">
        <v>475</v>
      </c>
      <c r="E3409" s="65" t="s">
        <v>1747</v>
      </c>
      <c r="F3409" s="65">
        <v>3</v>
      </c>
      <c r="G3409" s="65" t="s">
        <v>40</v>
      </c>
      <c r="H3409" s="65" t="s">
        <v>552</v>
      </c>
      <c r="I3409" s="65" t="s">
        <v>1717</v>
      </c>
      <c r="J3409" s="65">
        <v>15</v>
      </c>
      <c r="K3409" s="65">
        <v>36</v>
      </c>
      <c r="L3409" s="65" t="s">
        <v>42</v>
      </c>
      <c r="M3409" s="51"/>
      <c r="N3409" s="66" t="s">
        <v>1886</v>
      </c>
    </row>
    <row r="3410" spans="1:14" x14ac:dyDescent="0.25">
      <c r="A3410" s="65" t="s">
        <v>1708</v>
      </c>
      <c r="B3410" s="65" t="s">
        <v>176</v>
      </c>
      <c r="C3410" s="65" t="s">
        <v>343</v>
      </c>
      <c r="D3410" s="65" t="s">
        <v>344</v>
      </c>
      <c r="E3410" s="65" t="s">
        <v>1747</v>
      </c>
      <c r="F3410" s="65">
        <v>3</v>
      </c>
      <c r="G3410" s="65" t="s">
        <v>40</v>
      </c>
      <c r="H3410" s="65" t="s">
        <v>552</v>
      </c>
      <c r="I3410" s="65" t="s">
        <v>1717</v>
      </c>
      <c r="J3410" s="65">
        <v>10</v>
      </c>
      <c r="K3410" s="51"/>
      <c r="L3410" s="65" t="s">
        <v>42</v>
      </c>
      <c r="M3410" s="51"/>
      <c r="N3410" s="66" t="s">
        <v>1886</v>
      </c>
    </row>
    <row r="3411" spans="1:14" x14ac:dyDescent="0.25">
      <c r="A3411" s="65" t="s">
        <v>1708</v>
      </c>
      <c r="B3411" s="65" t="s">
        <v>176</v>
      </c>
      <c r="C3411" s="65" t="s">
        <v>576</v>
      </c>
      <c r="D3411" s="65" t="s">
        <v>577</v>
      </c>
      <c r="E3411" s="65" t="s">
        <v>1709</v>
      </c>
      <c r="F3411" s="65">
        <v>2</v>
      </c>
      <c r="G3411" s="65" t="s">
        <v>40</v>
      </c>
      <c r="H3411" s="65" t="s">
        <v>552</v>
      </c>
      <c r="I3411" s="65"/>
      <c r="J3411" s="65">
        <v>20</v>
      </c>
      <c r="K3411" s="51"/>
      <c r="L3411" s="65" t="s">
        <v>42</v>
      </c>
      <c r="M3411" s="51"/>
      <c r="N3411" s="51"/>
    </row>
    <row r="3412" spans="1:14" x14ac:dyDescent="0.25">
      <c r="A3412" s="65" t="s">
        <v>1708</v>
      </c>
      <c r="B3412" s="65" t="s">
        <v>176</v>
      </c>
      <c r="C3412" s="65" t="s">
        <v>376</v>
      </c>
      <c r="D3412" s="65" t="s">
        <v>377</v>
      </c>
      <c r="E3412" s="65" t="s">
        <v>1709</v>
      </c>
      <c r="F3412" s="65">
        <v>2</v>
      </c>
      <c r="G3412" s="65" t="s">
        <v>40</v>
      </c>
      <c r="H3412" s="65" t="s">
        <v>552</v>
      </c>
      <c r="I3412" s="65"/>
      <c r="J3412" s="65">
        <v>24</v>
      </c>
      <c r="K3412" s="65">
        <v>30</v>
      </c>
      <c r="L3412" s="65" t="s">
        <v>42</v>
      </c>
      <c r="M3412" s="51"/>
      <c r="N3412" s="51"/>
    </row>
    <row r="3413" spans="1:14" x14ac:dyDescent="0.25">
      <c r="A3413" s="65" t="s">
        <v>1708</v>
      </c>
      <c r="B3413" s="65" t="s">
        <v>176</v>
      </c>
      <c r="C3413" s="65" t="s">
        <v>465</v>
      </c>
      <c r="D3413" s="65" t="s">
        <v>466</v>
      </c>
      <c r="E3413" s="65" t="s">
        <v>1709</v>
      </c>
      <c r="F3413" s="65">
        <v>2</v>
      </c>
      <c r="G3413" s="65" t="s">
        <v>40</v>
      </c>
      <c r="H3413" s="65" t="s">
        <v>552</v>
      </c>
      <c r="I3413" s="65"/>
      <c r="J3413" s="65">
        <v>19</v>
      </c>
      <c r="K3413" s="51"/>
      <c r="L3413" s="65" t="s">
        <v>42</v>
      </c>
      <c r="M3413" s="51"/>
      <c r="N3413" s="51"/>
    </row>
    <row r="3414" spans="1:14" x14ac:dyDescent="0.25">
      <c r="A3414" s="65" t="s">
        <v>1708</v>
      </c>
      <c r="B3414" s="65" t="s">
        <v>176</v>
      </c>
      <c r="C3414" s="65" t="s">
        <v>378</v>
      </c>
      <c r="D3414" s="65" t="s">
        <v>379</v>
      </c>
      <c r="E3414" s="65" t="s">
        <v>1709</v>
      </c>
      <c r="F3414" s="65">
        <v>2</v>
      </c>
      <c r="G3414" s="65" t="s">
        <v>40</v>
      </c>
      <c r="H3414" s="65" t="s">
        <v>552</v>
      </c>
      <c r="I3414" s="65"/>
      <c r="J3414" s="65">
        <v>20</v>
      </c>
      <c r="K3414" s="51"/>
      <c r="L3414" s="65" t="s">
        <v>42</v>
      </c>
      <c r="M3414" s="51"/>
      <c r="N3414" s="51"/>
    </row>
    <row r="3415" spans="1:14" x14ac:dyDescent="0.25">
      <c r="A3415" s="65" t="s">
        <v>1708</v>
      </c>
      <c r="B3415" s="65" t="s">
        <v>176</v>
      </c>
      <c r="C3415" s="65" t="s">
        <v>472</v>
      </c>
      <c r="D3415" s="65" t="s">
        <v>487</v>
      </c>
      <c r="E3415" s="65" t="s">
        <v>1709</v>
      </c>
      <c r="F3415" s="65">
        <v>2</v>
      </c>
      <c r="G3415" s="65" t="s">
        <v>40</v>
      </c>
      <c r="H3415" s="65" t="s">
        <v>552</v>
      </c>
      <c r="I3415" s="65"/>
      <c r="J3415" s="65">
        <v>22</v>
      </c>
      <c r="K3415" s="51"/>
      <c r="L3415" s="65" t="s">
        <v>42</v>
      </c>
      <c r="M3415" s="51"/>
      <c r="N3415" s="51"/>
    </row>
    <row r="3416" spans="1:14" x14ac:dyDescent="0.25">
      <c r="A3416" s="65" t="s">
        <v>1708</v>
      </c>
      <c r="B3416" s="65" t="s">
        <v>176</v>
      </c>
      <c r="C3416" s="65" t="s">
        <v>270</v>
      </c>
      <c r="D3416" s="65" t="s">
        <v>478</v>
      </c>
      <c r="E3416" s="65" t="s">
        <v>1709</v>
      </c>
      <c r="F3416" s="65">
        <v>2</v>
      </c>
      <c r="G3416" s="65" t="s">
        <v>40</v>
      </c>
      <c r="H3416" s="65" t="s">
        <v>552</v>
      </c>
      <c r="I3416" s="65"/>
      <c r="J3416" s="65">
        <v>19</v>
      </c>
      <c r="K3416" s="51"/>
      <c r="L3416" s="65" t="s">
        <v>42</v>
      </c>
      <c r="M3416" s="51"/>
      <c r="N3416" s="51"/>
    </row>
    <row r="3417" spans="1:14" x14ac:dyDescent="0.25">
      <c r="A3417" s="65" t="s">
        <v>1708</v>
      </c>
      <c r="B3417" s="65" t="s">
        <v>265</v>
      </c>
      <c r="C3417" s="65" t="s">
        <v>550</v>
      </c>
      <c r="D3417" s="65" t="s">
        <v>823</v>
      </c>
      <c r="E3417" s="65" t="s">
        <v>824</v>
      </c>
      <c r="F3417" s="65">
        <v>1</v>
      </c>
      <c r="G3417" s="65" t="s">
        <v>19</v>
      </c>
      <c r="H3417" s="65" t="s">
        <v>1819</v>
      </c>
      <c r="I3417" s="65"/>
      <c r="J3417" s="65">
        <v>21</v>
      </c>
      <c r="K3417" s="65">
        <v>30</v>
      </c>
      <c r="L3417" s="65" t="s">
        <v>42</v>
      </c>
      <c r="M3417" s="51"/>
      <c r="N3417" s="51"/>
    </row>
    <row r="3418" spans="1:14" x14ac:dyDescent="0.25">
      <c r="A3418" s="65" t="s">
        <v>1708</v>
      </c>
      <c r="B3418" s="65" t="s">
        <v>176</v>
      </c>
      <c r="C3418" s="65" t="s">
        <v>420</v>
      </c>
      <c r="D3418" s="65" t="s">
        <v>421</v>
      </c>
      <c r="E3418" s="65" t="s">
        <v>1709</v>
      </c>
      <c r="F3418" s="65">
        <v>2</v>
      </c>
      <c r="G3418" s="65" t="s">
        <v>40</v>
      </c>
      <c r="H3418" s="65" t="s">
        <v>552</v>
      </c>
      <c r="I3418" s="65"/>
      <c r="J3418" s="65">
        <v>22</v>
      </c>
      <c r="K3418" s="51"/>
      <c r="L3418" s="65" t="s">
        <v>42</v>
      </c>
      <c r="M3418" s="51"/>
      <c r="N3418" s="51"/>
    </row>
    <row r="3419" spans="1:14" x14ac:dyDescent="0.25">
      <c r="A3419" s="65" t="s">
        <v>1708</v>
      </c>
      <c r="B3419" s="65" t="s">
        <v>62</v>
      </c>
      <c r="C3419" s="65" t="s">
        <v>63</v>
      </c>
      <c r="D3419" s="65" t="s">
        <v>64</v>
      </c>
      <c r="E3419" s="65" t="s">
        <v>1830</v>
      </c>
      <c r="F3419" s="65">
        <v>1</v>
      </c>
      <c r="G3419" s="65" t="s">
        <v>40</v>
      </c>
      <c r="H3419" s="65" t="s">
        <v>1831</v>
      </c>
      <c r="I3419" s="65" t="s">
        <v>1717</v>
      </c>
      <c r="J3419" s="65">
        <v>22</v>
      </c>
      <c r="K3419" s="65">
        <v>20</v>
      </c>
      <c r="L3419" s="65" t="s">
        <v>42</v>
      </c>
      <c r="M3419" s="51"/>
      <c r="N3419" s="66" t="s">
        <v>1886</v>
      </c>
    </row>
    <row r="3420" spans="1:14" x14ac:dyDescent="0.25">
      <c r="A3420" s="65" t="s">
        <v>1708</v>
      </c>
      <c r="B3420" s="65" t="s">
        <v>62</v>
      </c>
      <c r="C3420" s="65" t="s">
        <v>66</v>
      </c>
      <c r="D3420" s="65" t="s">
        <v>67</v>
      </c>
      <c r="E3420" s="65" t="s">
        <v>1830</v>
      </c>
      <c r="F3420" s="65">
        <v>1</v>
      </c>
      <c r="G3420" s="65" t="s">
        <v>40</v>
      </c>
      <c r="H3420" s="65" t="s">
        <v>1831</v>
      </c>
      <c r="I3420" s="65" t="s">
        <v>1717</v>
      </c>
      <c r="J3420" s="65">
        <v>21</v>
      </c>
      <c r="K3420" s="65">
        <v>15</v>
      </c>
      <c r="L3420" s="65" t="s">
        <v>42</v>
      </c>
      <c r="M3420" s="51"/>
      <c r="N3420" s="66" t="s">
        <v>1886</v>
      </c>
    </row>
    <row r="3421" spans="1:14" x14ac:dyDescent="0.25">
      <c r="A3421" s="65" t="s">
        <v>1708</v>
      </c>
      <c r="B3421" s="65" t="s">
        <v>62</v>
      </c>
      <c r="C3421" s="65" t="s">
        <v>490</v>
      </c>
      <c r="D3421" s="65" t="s">
        <v>849</v>
      </c>
      <c r="E3421" s="65" t="s">
        <v>1830</v>
      </c>
      <c r="F3421" s="65">
        <v>1</v>
      </c>
      <c r="G3421" s="65" t="s">
        <v>40</v>
      </c>
      <c r="H3421" s="65" t="s">
        <v>1831</v>
      </c>
      <c r="I3421" s="65" t="s">
        <v>1717</v>
      </c>
      <c r="J3421" s="65">
        <v>25</v>
      </c>
      <c r="K3421" s="65">
        <v>18</v>
      </c>
      <c r="L3421" s="65" t="s">
        <v>42</v>
      </c>
      <c r="M3421" s="51"/>
      <c r="N3421" s="66" t="s">
        <v>1886</v>
      </c>
    </row>
    <row r="3422" spans="1:14" x14ac:dyDescent="0.25">
      <c r="A3422" s="65" t="s">
        <v>1708</v>
      </c>
      <c r="B3422" s="65" t="s">
        <v>62</v>
      </c>
      <c r="C3422" s="65" t="s">
        <v>632</v>
      </c>
      <c r="D3422" s="65" t="s">
        <v>633</v>
      </c>
      <c r="E3422" s="65" t="s">
        <v>1830</v>
      </c>
      <c r="F3422" s="65">
        <v>1</v>
      </c>
      <c r="G3422" s="65" t="s">
        <v>40</v>
      </c>
      <c r="H3422" s="65" t="s">
        <v>1831</v>
      </c>
      <c r="I3422" s="65" t="s">
        <v>1717</v>
      </c>
      <c r="J3422" s="65">
        <v>25</v>
      </c>
      <c r="K3422" s="65">
        <v>18</v>
      </c>
      <c r="L3422" s="65" t="s">
        <v>42</v>
      </c>
      <c r="M3422" s="51"/>
      <c r="N3422" s="66" t="s">
        <v>1886</v>
      </c>
    </row>
    <row r="3423" spans="1:14" x14ac:dyDescent="0.25">
      <c r="A3423" s="65" t="s">
        <v>1708</v>
      </c>
      <c r="B3423" s="65" t="s">
        <v>176</v>
      </c>
      <c r="C3423" s="65" t="s">
        <v>206</v>
      </c>
      <c r="D3423" s="65" t="s">
        <v>219</v>
      </c>
      <c r="E3423" s="65" t="s">
        <v>1747</v>
      </c>
      <c r="F3423" s="65">
        <v>3</v>
      </c>
      <c r="G3423" s="65" t="s">
        <v>40</v>
      </c>
      <c r="H3423" s="65" t="s">
        <v>552</v>
      </c>
      <c r="I3423" s="65" t="s">
        <v>1717</v>
      </c>
      <c r="J3423" s="65">
        <v>20</v>
      </c>
      <c r="K3423" s="65">
        <v>27</v>
      </c>
      <c r="L3423" s="65" t="s">
        <v>42</v>
      </c>
      <c r="M3423" s="51"/>
      <c r="N3423" s="66" t="s">
        <v>1886</v>
      </c>
    </row>
    <row r="3424" spans="1:14" ht="25.5" x14ac:dyDescent="0.25">
      <c r="A3424" s="65" t="s">
        <v>1708</v>
      </c>
      <c r="B3424" s="65" t="s">
        <v>195</v>
      </c>
      <c r="C3424" s="65" t="s">
        <v>545</v>
      </c>
      <c r="D3424" s="65" t="s">
        <v>546</v>
      </c>
      <c r="E3424" s="65" t="s">
        <v>1830</v>
      </c>
      <c r="F3424" s="65">
        <v>1</v>
      </c>
      <c r="G3424" s="65" t="s">
        <v>40</v>
      </c>
      <c r="H3424" s="65" t="s">
        <v>1831</v>
      </c>
      <c r="I3424" s="65" t="s">
        <v>1717</v>
      </c>
      <c r="J3424" s="65">
        <v>18</v>
      </c>
      <c r="K3424" s="65">
        <v>13</v>
      </c>
      <c r="L3424" s="65" t="s">
        <v>42</v>
      </c>
      <c r="M3424" s="51"/>
      <c r="N3424" s="66" t="s">
        <v>1886</v>
      </c>
    </row>
    <row r="3425" spans="1:14" x14ac:dyDescent="0.25">
      <c r="A3425" s="65" t="s">
        <v>1708</v>
      </c>
      <c r="B3425" s="65" t="s">
        <v>176</v>
      </c>
      <c r="C3425" s="65" t="s">
        <v>184</v>
      </c>
      <c r="D3425" s="65" t="s">
        <v>185</v>
      </c>
      <c r="E3425" s="65" t="s">
        <v>1747</v>
      </c>
      <c r="F3425" s="65">
        <v>3</v>
      </c>
      <c r="G3425" s="65" t="s">
        <v>40</v>
      </c>
      <c r="H3425" s="65" t="s">
        <v>552</v>
      </c>
      <c r="I3425" s="65" t="s">
        <v>1717</v>
      </c>
      <c r="J3425" s="65">
        <v>21</v>
      </c>
      <c r="K3425" s="65">
        <v>28</v>
      </c>
      <c r="L3425" s="65" t="s">
        <v>983</v>
      </c>
      <c r="M3425" s="51"/>
      <c r="N3425" s="66" t="s">
        <v>1886</v>
      </c>
    </row>
    <row r="3426" spans="1:14" x14ac:dyDescent="0.25">
      <c r="A3426" s="65" t="s">
        <v>1708</v>
      </c>
      <c r="B3426" s="65" t="s">
        <v>176</v>
      </c>
      <c r="C3426" s="65" t="s">
        <v>468</v>
      </c>
      <c r="D3426" s="65" t="s">
        <v>469</v>
      </c>
      <c r="E3426" s="65" t="s">
        <v>1747</v>
      </c>
      <c r="F3426" s="65">
        <v>3</v>
      </c>
      <c r="G3426" s="65" t="s">
        <v>40</v>
      </c>
      <c r="H3426" s="65" t="s">
        <v>552</v>
      </c>
      <c r="I3426" s="65" t="s">
        <v>1717</v>
      </c>
      <c r="J3426" s="65">
        <v>8</v>
      </c>
      <c r="K3426" s="51"/>
      <c r="L3426" s="65" t="s">
        <v>983</v>
      </c>
      <c r="M3426" s="51"/>
      <c r="N3426" s="66" t="s">
        <v>1886</v>
      </c>
    </row>
    <row r="3427" spans="1:14" x14ac:dyDescent="0.25">
      <c r="A3427" s="65" t="s">
        <v>1708</v>
      </c>
      <c r="B3427" s="65" t="s">
        <v>176</v>
      </c>
      <c r="C3427" s="65" t="s">
        <v>177</v>
      </c>
      <c r="D3427" s="65" t="s">
        <v>178</v>
      </c>
      <c r="E3427" s="65" t="s">
        <v>1747</v>
      </c>
      <c r="F3427" s="65">
        <v>3</v>
      </c>
      <c r="G3427" s="65" t="s">
        <v>40</v>
      </c>
      <c r="H3427" s="65" t="s">
        <v>552</v>
      </c>
      <c r="I3427" s="65" t="s">
        <v>1717</v>
      </c>
      <c r="J3427" s="65">
        <v>20</v>
      </c>
      <c r="K3427" s="51"/>
      <c r="L3427" s="65" t="s">
        <v>983</v>
      </c>
      <c r="M3427" s="51"/>
      <c r="N3427" s="66" t="s">
        <v>1886</v>
      </c>
    </row>
    <row r="3428" spans="1:14" x14ac:dyDescent="0.25">
      <c r="A3428" s="65" t="s">
        <v>1708</v>
      </c>
      <c r="B3428" s="65" t="s">
        <v>176</v>
      </c>
      <c r="C3428" s="65" t="s">
        <v>270</v>
      </c>
      <c r="D3428" s="65" t="s">
        <v>271</v>
      </c>
      <c r="E3428" s="65" t="s">
        <v>1747</v>
      </c>
      <c r="F3428" s="65">
        <v>3</v>
      </c>
      <c r="G3428" s="65" t="s">
        <v>40</v>
      </c>
      <c r="H3428" s="65" t="s">
        <v>552</v>
      </c>
      <c r="I3428" s="65" t="s">
        <v>1717</v>
      </c>
      <c r="J3428" s="65">
        <v>24</v>
      </c>
      <c r="K3428" s="51"/>
      <c r="L3428" s="65" t="s">
        <v>983</v>
      </c>
      <c r="M3428" s="51"/>
      <c r="N3428" s="66" t="s">
        <v>1886</v>
      </c>
    </row>
    <row r="3429" spans="1:14" x14ac:dyDescent="0.25">
      <c r="A3429" s="65" t="s">
        <v>1708</v>
      </c>
      <c r="B3429" s="65" t="s">
        <v>176</v>
      </c>
      <c r="C3429" s="65" t="s">
        <v>211</v>
      </c>
      <c r="D3429" s="65" t="s">
        <v>212</v>
      </c>
      <c r="E3429" s="65" t="s">
        <v>1747</v>
      </c>
      <c r="F3429" s="65">
        <v>3</v>
      </c>
      <c r="G3429" s="65" t="s">
        <v>40</v>
      </c>
      <c r="H3429" s="65" t="s">
        <v>552</v>
      </c>
      <c r="I3429" s="65" t="s">
        <v>1717</v>
      </c>
      <c r="J3429" s="65">
        <v>25</v>
      </c>
      <c r="K3429" s="65">
        <v>26</v>
      </c>
      <c r="L3429" s="65" t="s">
        <v>983</v>
      </c>
      <c r="M3429" s="51"/>
      <c r="N3429" s="66" t="s">
        <v>1886</v>
      </c>
    </row>
    <row r="3430" spans="1:14" x14ac:dyDescent="0.25">
      <c r="A3430" s="65" t="s">
        <v>1708</v>
      </c>
      <c r="B3430" s="65" t="s">
        <v>176</v>
      </c>
      <c r="C3430" s="65" t="s">
        <v>474</v>
      </c>
      <c r="D3430" s="65" t="s">
        <v>475</v>
      </c>
      <c r="E3430" s="65" t="s">
        <v>1747</v>
      </c>
      <c r="F3430" s="65">
        <v>3</v>
      </c>
      <c r="G3430" s="65" t="s">
        <v>40</v>
      </c>
      <c r="H3430" s="65" t="s">
        <v>552</v>
      </c>
      <c r="I3430" s="65" t="s">
        <v>1717</v>
      </c>
      <c r="J3430" s="65">
        <v>15</v>
      </c>
      <c r="K3430" s="65">
        <v>36</v>
      </c>
      <c r="L3430" s="65" t="s">
        <v>983</v>
      </c>
      <c r="M3430" s="51"/>
      <c r="N3430" s="66" t="s">
        <v>1886</v>
      </c>
    </row>
    <row r="3431" spans="1:14" x14ac:dyDescent="0.25">
      <c r="A3431" s="65" t="s">
        <v>1708</v>
      </c>
      <c r="B3431" s="65" t="s">
        <v>176</v>
      </c>
      <c r="C3431" s="65" t="s">
        <v>343</v>
      </c>
      <c r="D3431" s="65" t="s">
        <v>344</v>
      </c>
      <c r="E3431" s="65" t="s">
        <v>1747</v>
      </c>
      <c r="F3431" s="65">
        <v>3</v>
      </c>
      <c r="G3431" s="65" t="s">
        <v>40</v>
      </c>
      <c r="H3431" s="65" t="s">
        <v>552</v>
      </c>
      <c r="I3431" s="65" t="s">
        <v>1717</v>
      </c>
      <c r="J3431" s="65">
        <v>10</v>
      </c>
      <c r="K3431" s="51"/>
      <c r="L3431" s="65" t="s">
        <v>983</v>
      </c>
      <c r="M3431" s="51"/>
      <c r="N3431" s="66" t="s">
        <v>1886</v>
      </c>
    </row>
    <row r="3432" spans="1:14" x14ac:dyDescent="0.25">
      <c r="A3432" s="65" t="s">
        <v>1708</v>
      </c>
      <c r="B3432" s="65" t="s">
        <v>176</v>
      </c>
      <c r="C3432" s="65" t="s">
        <v>576</v>
      </c>
      <c r="D3432" s="65" t="s">
        <v>577</v>
      </c>
      <c r="E3432" s="65" t="s">
        <v>1709</v>
      </c>
      <c r="F3432" s="65">
        <v>2</v>
      </c>
      <c r="G3432" s="65" t="s">
        <v>40</v>
      </c>
      <c r="H3432" s="65" t="s">
        <v>552</v>
      </c>
      <c r="I3432" s="65"/>
      <c r="J3432" s="65">
        <v>20</v>
      </c>
      <c r="K3432" s="51"/>
      <c r="L3432" s="65" t="s">
        <v>983</v>
      </c>
      <c r="M3432" s="51"/>
      <c r="N3432" s="51"/>
    </row>
    <row r="3433" spans="1:14" x14ac:dyDescent="0.25">
      <c r="A3433" s="65" t="s">
        <v>1708</v>
      </c>
      <c r="B3433" s="65" t="s">
        <v>176</v>
      </c>
      <c r="C3433" s="65" t="s">
        <v>376</v>
      </c>
      <c r="D3433" s="65" t="s">
        <v>377</v>
      </c>
      <c r="E3433" s="65" t="s">
        <v>1709</v>
      </c>
      <c r="F3433" s="65">
        <v>2</v>
      </c>
      <c r="G3433" s="65" t="s">
        <v>40</v>
      </c>
      <c r="H3433" s="65" t="s">
        <v>552</v>
      </c>
      <c r="I3433" s="65"/>
      <c r="J3433" s="65">
        <v>24</v>
      </c>
      <c r="K3433" s="65">
        <v>30</v>
      </c>
      <c r="L3433" s="65" t="s">
        <v>983</v>
      </c>
      <c r="M3433" s="51"/>
      <c r="N3433" s="51"/>
    </row>
    <row r="3434" spans="1:14" x14ac:dyDescent="0.25">
      <c r="A3434" s="65" t="s">
        <v>1708</v>
      </c>
      <c r="B3434" s="65" t="s">
        <v>176</v>
      </c>
      <c r="C3434" s="65" t="s">
        <v>465</v>
      </c>
      <c r="D3434" s="65" t="s">
        <v>466</v>
      </c>
      <c r="E3434" s="65" t="s">
        <v>1709</v>
      </c>
      <c r="F3434" s="65">
        <v>2</v>
      </c>
      <c r="G3434" s="65" t="s">
        <v>40</v>
      </c>
      <c r="H3434" s="65" t="s">
        <v>552</v>
      </c>
      <c r="I3434" s="65"/>
      <c r="J3434" s="65">
        <v>19</v>
      </c>
      <c r="K3434" s="51"/>
      <c r="L3434" s="65" t="s">
        <v>983</v>
      </c>
      <c r="M3434" s="51"/>
      <c r="N3434" s="51"/>
    </row>
    <row r="3435" spans="1:14" x14ac:dyDescent="0.25">
      <c r="A3435" s="65" t="s">
        <v>1708</v>
      </c>
      <c r="B3435" s="65" t="s">
        <v>176</v>
      </c>
      <c r="C3435" s="65" t="s">
        <v>378</v>
      </c>
      <c r="D3435" s="65" t="s">
        <v>379</v>
      </c>
      <c r="E3435" s="65" t="s">
        <v>1709</v>
      </c>
      <c r="F3435" s="65">
        <v>2</v>
      </c>
      <c r="G3435" s="65" t="s">
        <v>40</v>
      </c>
      <c r="H3435" s="65" t="s">
        <v>552</v>
      </c>
      <c r="I3435" s="65"/>
      <c r="J3435" s="65">
        <v>20</v>
      </c>
      <c r="K3435" s="51"/>
      <c r="L3435" s="65" t="s">
        <v>983</v>
      </c>
      <c r="M3435" s="51"/>
      <c r="N3435" s="51"/>
    </row>
    <row r="3436" spans="1:14" x14ac:dyDescent="0.25">
      <c r="A3436" s="65" t="s">
        <v>1708</v>
      </c>
      <c r="B3436" s="65" t="s">
        <v>176</v>
      </c>
      <c r="C3436" s="65" t="s">
        <v>472</v>
      </c>
      <c r="D3436" s="65" t="s">
        <v>487</v>
      </c>
      <c r="E3436" s="65" t="s">
        <v>1709</v>
      </c>
      <c r="F3436" s="65">
        <v>2</v>
      </c>
      <c r="G3436" s="65" t="s">
        <v>40</v>
      </c>
      <c r="H3436" s="65" t="s">
        <v>552</v>
      </c>
      <c r="I3436" s="65"/>
      <c r="J3436" s="65">
        <v>22</v>
      </c>
      <c r="K3436" s="51"/>
      <c r="L3436" s="65" t="s">
        <v>983</v>
      </c>
      <c r="M3436" s="51"/>
      <c r="N3436" s="51"/>
    </row>
    <row r="3437" spans="1:14" x14ac:dyDescent="0.25">
      <c r="A3437" s="65" t="s">
        <v>1708</v>
      </c>
      <c r="B3437" s="65" t="s">
        <v>176</v>
      </c>
      <c r="C3437" s="65" t="s">
        <v>270</v>
      </c>
      <c r="D3437" s="65" t="s">
        <v>478</v>
      </c>
      <c r="E3437" s="65" t="s">
        <v>1709</v>
      </c>
      <c r="F3437" s="65">
        <v>2</v>
      </c>
      <c r="G3437" s="65" t="s">
        <v>40</v>
      </c>
      <c r="H3437" s="65" t="s">
        <v>552</v>
      </c>
      <c r="I3437" s="65"/>
      <c r="J3437" s="65">
        <v>19</v>
      </c>
      <c r="K3437" s="51"/>
      <c r="L3437" s="65" t="s">
        <v>983</v>
      </c>
      <c r="M3437" s="51"/>
      <c r="N3437" s="51"/>
    </row>
    <row r="3438" spans="1:14" x14ac:dyDescent="0.25">
      <c r="A3438" s="65" t="s">
        <v>1708</v>
      </c>
      <c r="B3438" s="65" t="s">
        <v>265</v>
      </c>
      <c r="C3438" s="65" t="s">
        <v>550</v>
      </c>
      <c r="D3438" s="65" t="s">
        <v>823</v>
      </c>
      <c r="E3438" s="65" t="s">
        <v>824</v>
      </c>
      <c r="F3438" s="65">
        <v>1</v>
      </c>
      <c r="G3438" s="65" t="s">
        <v>19</v>
      </c>
      <c r="H3438" s="65" t="s">
        <v>1819</v>
      </c>
      <c r="I3438" s="65"/>
      <c r="J3438" s="65">
        <v>21</v>
      </c>
      <c r="K3438" s="65">
        <v>30</v>
      </c>
      <c r="L3438" s="65" t="s">
        <v>983</v>
      </c>
      <c r="M3438" s="51"/>
      <c r="N3438" s="51"/>
    </row>
    <row r="3439" spans="1:14" x14ac:dyDescent="0.25">
      <c r="A3439" s="65" t="s">
        <v>1708</v>
      </c>
      <c r="B3439" s="65" t="s">
        <v>176</v>
      </c>
      <c r="C3439" s="65" t="s">
        <v>420</v>
      </c>
      <c r="D3439" s="65" t="s">
        <v>421</v>
      </c>
      <c r="E3439" s="65" t="s">
        <v>1709</v>
      </c>
      <c r="F3439" s="65">
        <v>2</v>
      </c>
      <c r="G3439" s="65" t="s">
        <v>40</v>
      </c>
      <c r="H3439" s="65" t="s">
        <v>552</v>
      </c>
      <c r="I3439" s="65"/>
      <c r="J3439" s="65">
        <v>22</v>
      </c>
      <c r="K3439" s="51"/>
      <c r="L3439" s="65" t="s">
        <v>983</v>
      </c>
      <c r="M3439" s="51"/>
      <c r="N3439" s="51"/>
    </row>
    <row r="3440" spans="1:14" x14ac:dyDescent="0.25">
      <c r="A3440" s="65" t="s">
        <v>1708</v>
      </c>
      <c r="B3440" s="65" t="s">
        <v>62</v>
      </c>
      <c r="C3440" s="65" t="s">
        <v>63</v>
      </c>
      <c r="D3440" s="65" t="s">
        <v>64</v>
      </c>
      <c r="E3440" s="65" t="s">
        <v>1830</v>
      </c>
      <c r="F3440" s="65">
        <v>1</v>
      </c>
      <c r="G3440" s="65" t="s">
        <v>40</v>
      </c>
      <c r="H3440" s="65" t="s">
        <v>1831</v>
      </c>
      <c r="I3440" s="65" t="s">
        <v>1717</v>
      </c>
      <c r="J3440" s="65">
        <v>22</v>
      </c>
      <c r="K3440" s="65">
        <v>20</v>
      </c>
      <c r="L3440" s="65" t="s">
        <v>983</v>
      </c>
      <c r="M3440" s="51"/>
      <c r="N3440" s="66" t="s">
        <v>1886</v>
      </c>
    </row>
    <row r="3441" spans="1:14" x14ac:dyDescent="0.25">
      <c r="A3441" s="65" t="s">
        <v>1708</v>
      </c>
      <c r="B3441" s="65" t="s">
        <v>62</v>
      </c>
      <c r="C3441" s="65" t="s">
        <v>66</v>
      </c>
      <c r="D3441" s="65" t="s">
        <v>67</v>
      </c>
      <c r="E3441" s="65" t="s">
        <v>1830</v>
      </c>
      <c r="F3441" s="65">
        <v>1</v>
      </c>
      <c r="G3441" s="65" t="s">
        <v>40</v>
      </c>
      <c r="H3441" s="65" t="s">
        <v>1831</v>
      </c>
      <c r="I3441" s="65" t="s">
        <v>1717</v>
      </c>
      <c r="J3441" s="65">
        <v>21</v>
      </c>
      <c r="K3441" s="65">
        <v>15</v>
      </c>
      <c r="L3441" s="65" t="s">
        <v>983</v>
      </c>
      <c r="M3441" s="51"/>
      <c r="N3441" s="66" t="s">
        <v>1886</v>
      </c>
    </row>
    <row r="3442" spans="1:14" x14ac:dyDescent="0.25">
      <c r="A3442" s="65" t="s">
        <v>1708</v>
      </c>
      <c r="B3442" s="65" t="s">
        <v>62</v>
      </c>
      <c r="C3442" s="65" t="s">
        <v>490</v>
      </c>
      <c r="D3442" s="65" t="s">
        <v>849</v>
      </c>
      <c r="E3442" s="65" t="s">
        <v>1830</v>
      </c>
      <c r="F3442" s="65">
        <v>1</v>
      </c>
      <c r="G3442" s="65" t="s">
        <v>40</v>
      </c>
      <c r="H3442" s="65" t="s">
        <v>1831</v>
      </c>
      <c r="I3442" s="65" t="s">
        <v>1717</v>
      </c>
      <c r="J3442" s="65">
        <v>25</v>
      </c>
      <c r="K3442" s="65">
        <v>18</v>
      </c>
      <c r="L3442" s="65" t="s">
        <v>983</v>
      </c>
      <c r="M3442" s="51"/>
      <c r="N3442" s="66" t="s">
        <v>1886</v>
      </c>
    </row>
    <row r="3443" spans="1:14" x14ac:dyDescent="0.25">
      <c r="A3443" s="65" t="s">
        <v>1708</v>
      </c>
      <c r="B3443" s="65" t="s">
        <v>62</v>
      </c>
      <c r="C3443" s="65" t="s">
        <v>632</v>
      </c>
      <c r="D3443" s="65" t="s">
        <v>633</v>
      </c>
      <c r="E3443" s="65" t="s">
        <v>1830</v>
      </c>
      <c r="F3443" s="65">
        <v>1</v>
      </c>
      <c r="G3443" s="65" t="s">
        <v>40</v>
      </c>
      <c r="H3443" s="65" t="s">
        <v>1831</v>
      </c>
      <c r="I3443" s="65" t="s">
        <v>1717</v>
      </c>
      <c r="J3443" s="65">
        <v>25</v>
      </c>
      <c r="K3443" s="65">
        <v>18</v>
      </c>
      <c r="L3443" s="65" t="s">
        <v>983</v>
      </c>
      <c r="M3443" s="51"/>
      <c r="N3443" s="66" t="s">
        <v>1886</v>
      </c>
    </row>
    <row r="3444" spans="1:14" x14ac:dyDescent="0.25">
      <c r="A3444" s="65" t="s">
        <v>1708</v>
      </c>
      <c r="B3444" s="65" t="s">
        <v>176</v>
      </c>
      <c r="C3444" s="65" t="s">
        <v>206</v>
      </c>
      <c r="D3444" s="65" t="s">
        <v>219</v>
      </c>
      <c r="E3444" s="65" t="s">
        <v>1747</v>
      </c>
      <c r="F3444" s="65">
        <v>3</v>
      </c>
      <c r="G3444" s="65" t="s">
        <v>40</v>
      </c>
      <c r="H3444" s="65" t="s">
        <v>552</v>
      </c>
      <c r="I3444" s="65" t="s">
        <v>1717</v>
      </c>
      <c r="J3444" s="65">
        <v>20</v>
      </c>
      <c r="K3444" s="65">
        <v>27</v>
      </c>
      <c r="L3444" s="65" t="s">
        <v>983</v>
      </c>
      <c r="M3444" s="51"/>
      <c r="N3444" s="66" t="s">
        <v>1886</v>
      </c>
    </row>
    <row r="3445" spans="1:14" ht="25.5" x14ac:dyDescent="0.25">
      <c r="A3445" s="65" t="s">
        <v>1708</v>
      </c>
      <c r="B3445" s="65" t="s">
        <v>195</v>
      </c>
      <c r="C3445" s="65" t="s">
        <v>545</v>
      </c>
      <c r="D3445" s="65" t="s">
        <v>546</v>
      </c>
      <c r="E3445" s="65" t="s">
        <v>1830</v>
      </c>
      <c r="F3445" s="65">
        <v>1</v>
      </c>
      <c r="G3445" s="65" t="s">
        <v>40</v>
      </c>
      <c r="H3445" s="65" t="s">
        <v>1831</v>
      </c>
      <c r="I3445" s="65" t="s">
        <v>1717</v>
      </c>
      <c r="J3445" s="65">
        <v>18</v>
      </c>
      <c r="K3445" s="65">
        <v>13</v>
      </c>
      <c r="L3445" s="65" t="s">
        <v>983</v>
      </c>
      <c r="M3445" s="51"/>
      <c r="N3445" s="66" t="s">
        <v>1886</v>
      </c>
    </row>
    <row r="3446" spans="1:14" x14ac:dyDescent="0.25">
      <c r="A3446" s="65" t="s">
        <v>1708</v>
      </c>
      <c r="B3446" s="65" t="s">
        <v>53</v>
      </c>
      <c r="C3446" s="65" t="s">
        <v>460</v>
      </c>
      <c r="D3446" s="65" t="s">
        <v>461</v>
      </c>
      <c r="E3446" s="65" t="s">
        <v>1816</v>
      </c>
      <c r="F3446" s="65">
        <v>2</v>
      </c>
      <c r="G3446" s="65" t="s">
        <v>40</v>
      </c>
      <c r="H3446" s="65" t="s">
        <v>552</v>
      </c>
      <c r="I3446" s="65"/>
      <c r="J3446" s="65">
        <v>3</v>
      </c>
      <c r="K3446" s="51"/>
      <c r="L3446" s="65" t="s">
        <v>983</v>
      </c>
      <c r="M3446" s="51"/>
      <c r="N3446" s="51"/>
    </row>
    <row r="3447" spans="1:14" x14ac:dyDescent="0.25">
      <c r="A3447" s="65" t="s">
        <v>1708</v>
      </c>
      <c r="B3447" s="65" t="s">
        <v>498</v>
      </c>
      <c r="C3447" s="65" t="s">
        <v>571</v>
      </c>
      <c r="D3447" s="65" t="s">
        <v>745</v>
      </c>
      <c r="E3447" s="65" t="s">
        <v>1816</v>
      </c>
      <c r="F3447" s="65">
        <v>2</v>
      </c>
      <c r="G3447" s="65" t="s">
        <v>40</v>
      </c>
      <c r="H3447" s="65" t="s">
        <v>552</v>
      </c>
      <c r="I3447" s="65"/>
      <c r="J3447" s="51"/>
      <c r="K3447" s="65">
        <v>7</v>
      </c>
      <c r="L3447" s="65" t="s">
        <v>983</v>
      </c>
      <c r="M3447" s="51"/>
      <c r="N3447" s="51"/>
    </row>
    <row r="3448" spans="1:14" ht="25.5" x14ac:dyDescent="0.25">
      <c r="A3448" s="65" t="s">
        <v>1708</v>
      </c>
      <c r="B3448" s="65" t="s">
        <v>53</v>
      </c>
      <c r="C3448" s="65" t="s">
        <v>460</v>
      </c>
      <c r="D3448" s="65" t="s">
        <v>461</v>
      </c>
      <c r="E3448" s="65" t="s">
        <v>1816</v>
      </c>
      <c r="F3448" s="65">
        <v>2</v>
      </c>
      <c r="G3448" s="65" t="s">
        <v>40</v>
      </c>
      <c r="H3448" s="65" t="s">
        <v>552</v>
      </c>
      <c r="I3448" s="65"/>
      <c r="J3448" s="65">
        <v>3</v>
      </c>
      <c r="K3448" s="51"/>
      <c r="L3448" s="65" t="s">
        <v>1885</v>
      </c>
      <c r="M3448" s="51"/>
      <c r="N3448" s="51"/>
    </row>
    <row r="3449" spans="1:14" ht="25.5" x14ac:dyDescent="0.25">
      <c r="A3449" s="65" t="s">
        <v>1708</v>
      </c>
      <c r="B3449" s="65" t="s">
        <v>498</v>
      </c>
      <c r="C3449" s="65" t="s">
        <v>571</v>
      </c>
      <c r="D3449" s="65" t="s">
        <v>745</v>
      </c>
      <c r="E3449" s="65" t="s">
        <v>1816</v>
      </c>
      <c r="F3449" s="65">
        <v>2</v>
      </c>
      <c r="G3449" s="65" t="s">
        <v>40</v>
      </c>
      <c r="H3449" s="65" t="s">
        <v>552</v>
      </c>
      <c r="I3449" s="65"/>
      <c r="J3449" s="51"/>
      <c r="K3449" s="65">
        <v>7</v>
      </c>
      <c r="L3449" s="65" t="s">
        <v>1885</v>
      </c>
      <c r="M3449" s="51"/>
      <c r="N3449" s="51"/>
    </row>
    <row r="3450" spans="1:14" x14ac:dyDescent="0.25">
      <c r="A3450" s="65" t="s">
        <v>1708</v>
      </c>
      <c r="B3450" s="65" t="s">
        <v>37</v>
      </c>
      <c r="C3450" s="65" t="s">
        <v>38</v>
      </c>
      <c r="D3450" s="65" t="s">
        <v>39</v>
      </c>
      <c r="E3450" s="65" t="s">
        <v>1714</v>
      </c>
      <c r="F3450" s="65">
        <v>1</v>
      </c>
      <c r="G3450" s="65" t="s">
        <v>40</v>
      </c>
      <c r="H3450" s="65" t="s">
        <v>41</v>
      </c>
      <c r="I3450" s="65" t="s">
        <v>1715</v>
      </c>
      <c r="J3450" s="65">
        <v>14</v>
      </c>
      <c r="K3450" s="51"/>
      <c r="L3450" s="65" t="s">
        <v>983</v>
      </c>
      <c r="M3450" s="51"/>
      <c r="N3450" s="51"/>
    </row>
    <row r="3451" spans="1:14" x14ac:dyDescent="0.25">
      <c r="A3451" s="65" t="s">
        <v>1708</v>
      </c>
      <c r="B3451" s="65" t="s">
        <v>43</v>
      </c>
      <c r="C3451" s="65" t="s">
        <v>44</v>
      </c>
      <c r="D3451" s="65" t="s">
        <v>45</v>
      </c>
      <c r="E3451" s="65" t="s">
        <v>1714</v>
      </c>
      <c r="F3451" s="65">
        <v>1</v>
      </c>
      <c r="G3451" s="65" t="s">
        <v>40</v>
      </c>
      <c r="H3451" s="65" t="s">
        <v>41</v>
      </c>
      <c r="I3451" s="65" t="s">
        <v>1715</v>
      </c>
      <c r="J3451" s="65">
        <v>26</v>
      </c>
      <c r="K3451" s="65">
        <v>50</v>
      </c>
      <c r="L3451" s="65" t="s">
        <v>983</v>
      </c>
      <c r="M3451" s="51"/>
      <c r="N3451" s="51"/>
    </row>
    <row r="3452" spans="1:14" x14ac:dyDescent="0.25">
      <c r="A3452" s="65" t="s">
        <v>1708</v>
      </c>
      <c r="B3452" s="65" t="s">
        <v>46</v>
      </c>
      <c r="C3452" s="65" t="s">
        <v>47</v>
      </c>
      <c r="D3452" s="65" t="s">
        <v>48</v>
      </c>
      <c r="E3452" s="65" t="s">
        <v>1709</v>
      </c>
      <c r="F3452" s="65">
        <v>1</v>
      </c>
      <c r="G3452" s="65" t="s">
        <v>40</v>
      </c>
      <c r="H3452" s="65" t="s">
        <v>41</v>
      </c>
      <c r="I3452" s="65" t="s">
        <v>1715</v>
      </c>
      <c r="J3452" s="65">
        <v>31</v>
      </c>
      <c r="K3452" s="65">
        <v>40</v>
      </c>
      <c r="L3452" s="65" t="s">
        <v>983</v>
      </c>
      <c r="M3452" s="51"/>
      <c r="N3452" s="51"/>
    </row>
    <row r="3453" spans="1:14" x14ac:dyDescent="0.25">
      <c r="A3453" s="65" t="s">
        <v>1708</v>
      </c>
      <c r="B3453" s="65" t="s">
        <v>43</v>
      </c>
      <c r="C3453" s="65" t="s">
        <v>49</v>
      </c>
      <c r="D3453" s="65" t="s">
        <v>50</v>
      </c>
      <c r="E3453" s="65" t="s">
        <v>1709</v>
      </c>
      <c r="F3453" s="65">
        <v>1</v>
      </c>
      <c r="G3453" s="65" t="s">
        <v>40</v>
      </c>
      <c r="H3453" s="65" t="s">
        <v>41</v>
      </c>
      <c r="I3453" s="65" t="s">
        <v>1715</v>
      </c>
      <c r="J3453" s="65">
        <v>32</v>
      </c>
      <c r="K3453" s="65">
        <v>50</v>
      </c>
      <c r="L3453" s="65" t="s">
        <v>983</v>
      </c>
      <c r="M3453" s="51"/>
      <c r="N3453" s="51"/>
    </row>
    <row r="3454" spans="1:14" x14ac:dyDescent="0.25">
      <c r="A3454" s="65" t="s">
        <v>1708</v>
      </c>
      <c r="B3454" s="65" t="s">
        <v>37</v>
      </c>
      <c r="C3454" s="65" t="s">
        <v>49</v>
      </c>
      <c r="D3454" s="65" t="s">
        <v>51</v>
      </c>
      <c r="E3454" s="65" t="s">
        <v>1714</v>
      </c>
      <c r="F3454" s="65">
        <v>1</v>
      </c>
      <c r="G3454" s="65" t="s">
        <v>40</v>
      </c>
      <c r="H3454" s="65" t="s">
        <v>41</v>
      </c>
      <c r="I3454" s="65" t="s">
        <v>1715</v>
      </c>
      <c r="J3454" s="65">
        <v>17</v>
      </c>
      <c r="K3454" s="51"/>
      <c r="L3454" s="65" t="s">
        <v>983</v>
      </c>
      <c r="M3454" s="51"/>
      <c r="N3454" s="51"/>
    </row>
    <row r="3455" spans="1:14" x14ac:dyDescent="0.25">
      <c r="A3455" s="65" t="s">
        <v>1708</v>
      </c>
      <c r="B3455" s="65" t="s">
        <v>43</v>
      </c>
      <c r="C3455" s="65" t="s">
        <v>44</v>
      </c>
      <c r="D3455" s="65" t="s">
        <v>52</v>
      </c>
      <c r="E3455" s="65" t="s">
        <v>1714</v>
      </c>
      <c r="F3455" s="65">
        <v>1</v>
      </c>
      <c r="G3455" s="65" t="s">
        <v>40</v>
      </c>
      <c r="H3455" s="65" t="s">
        <v>41</v>
      </c>
      <c r="I3455" s="65" t="s">
        <v>1715</v>
      </c>
      <c r="J3455" s="65">
        <v>25</v>
      </c>
      <c r="K3455" s="65">
        <v>50</v>
      </c>
      <c r="L3455" s="65" t="s">
        <v>983</v>
      </c>
      <c r="M3455" s="51"/>
      <c r="N3455" s="51"/>
    </row>
    <row r="3456" spans="1:14" x14ac:dyDescent="0.25">
      <c r="A3456" s="65" t="s">
        <v>1708</v>
      </c>
      <c r="B3456" s="65" t="s">
        <v>53</v>
      </c>
      <c r="C3456" s="65" t="s">
        <v>54</v>
      </c>
      <c r="D3456" s="65" t="s">
        <v>55</v>
      </c>
      <c r="E3456" s="65" t="s">
        <v>1709</v>
      </c>
      <c r="F3456" s="65">
        <v>1</v>
      </c>
      <c r="G3456" s="65" t="s">
        <v>40</v>
      </c>
      <c r="H3456" s="65" t="s">
        <v>41</v>
      </c>
      <c r="I3456" s="65" t="s">
        <v>1715</v>
      </c>
      <c r="J3456" s="65">
        <v>6</v>
      </c>
      <c r="K3456" s="51"/>
      <c r="L3456" s="65" t="s">
        <v>983</v>
      </c>
      <c r="M3456" s="51"/>
      <c r="N3456" s="51"/>
    </row>
    <row r="3457" spans="1:14" x14ac:dyDescent="0.25">
      <c r="A3457" s="65" t="s">
        <v>1708</v>
      </c>
      <c r="B3457" s="65" t="s">
        <v>43</v>
      </c>
      <c r="C3457" s="65" t="s">
        <v>56</v>
      </c>
      <c r="D3457" s="65" t="s">
        <v>57</v>
      </c>
      <c r="E3457" s="65" t="s">
        <v>1709</v>
      </c>
      <c r="F3457" s="65">
        <v>1</v>
      </c>
      <c r="G3457" s="65" t="s">
        <v>40</v>
      </c>
      <c r="H3457" s="65" t="s">
        <v>41</v>
      </c>
      <c r="I3457" s="65" t="s">
        <v>1715</v>
      </c>
      <c r="J3457" s="65">
        <v>33</v>
      </c>
      <c r="K3457" s="65">
        <v>50</v>
      </c>
      <c r="L3457" s="65" t="s">
        <v>983</v>
      </c>
      <c r="M3457" s="51"/>
      <c r="N3457" s="51"/>
    </row>
    <row r="3458" spans="1:14" x14ac:dyDescent="0.25">
      <c r="A3458" s="65" t="s">
        <v>1708</v>
      </c>
      <c r="B3458" s="65" t="s">
        <v>43</v>
      </c>
      <c r="C3458" s="65" t="s">
        <v>58</v>
      </c>
      <c r="D3458" s="65" t="s">
        <v>59</v>
      </c>
      <c r="E3458" s="65" t="s">
        <v>1714</v>
      </c>
      <c r="F3458" s="65">
        <v>1</v>
      </c>
      <c r="G3458" s="65" t="s">
        <v>40</v>
      </c>
      <c r="H3458" s="65" t="s">
        <v>41</v>
      </c>
      <c r="I3458" s="65" t="s">
        <v>1715</v>
      </c>
      <c r="J3458" s="65">
        <v>31</v>
      </c>
      <c r="K3458" s="65">
        <v>50</v>
      </c>
      <c r="L3458" s="65" t="s">
        <v>983</v>
      </c>
      <c r="M3458" s="51"/>
      <c r="N3458" s="51"/>
    </row>
    <row r="3459" spans="1:14" x14ac:dyDescent="0.25">
      <c r="A3459" s="65" t="s">
        <v>1708</v>
      </c>
      <c r="B3459" s="65" t="s">
        <v>46</v>
      </c>
      <c r="C3459" s="65" t="s">
        <v>47</v>
      </c>
      <c r="D3459" s="65" t="s">
        <v>60</v>
      </c>
      <c r="E3459" s="65" t="s">
        <v>1714</v>
      </c>
      <c r="F3459" s="65">
        <v>1</v>
      </c>
      <c r="G3459" s="65" t="s">
        <v>40</v>
      </c>
      <c r="H3459" s="65" t="s">
        <v>41</v>
      </c>
      <c r="I3459" s="65" t="s">
        <v>1715</v>
      </c>
      <c r="J3459" s="65">
        <v>25</v>
      </c>
      <c r="K3459" s="65">
        <v>45</v>
      </c>
      <c r="L3459" s="65" t="s">
        <v>983</v>
      </c>
      <c r="M3459" s="51"/>
      <c r="N3459" s="51"/>
    </row>
    <row r="3460" spans="1:14" x14ac:dyDescent="0.25">
      <c r="A3460" s="65" t="s">
        <v>1708</v>
      </c>
      <c r="B3460" s="65" t="s">
        <v>43</v>
      </c>
      <c r="C3460" s="65" t="s">
        <v>61</v>
      </c>
      <c r="D3460" s="65" t="s">
        <v>61</v>
      </c>
      <c r="E3460" s="65" t="s">
        <v>1709</v>
      </c>
      <c r="F3460" s="65">
        <v>1</v>
      </c>
      <c r="G3460" s="65" t="s">
        <v>40</v>
      </c>
      <c r="H3460" s="65" t="s">
        <v>41</v>
      </c>
      <c r="I3460" s="65" t="s">
        <v>1715</v>
      </c>
      <c r="J3460" s="65">
        <v>31</v>
      </c>
      <c r="K3460" s="65">
        <v>50</v>
      </c>
      <c r="L3460" s="65" t="s">
        <v>983</v>
      </c>
      <c r="M3460" s="51"/>
      <c r="N3460" s="51"/>
    </row>
    <row r="3461" spans="1:14" x14ac:dyDescent="0.25">
      <c r="A3461" s="65" t="s">
        <v>1708</v>
      </c>
      <c r="B3461" s="65" t="s">
        <v>85</v>
      </c>
      <c r="C3461" s="65" t="s">
        <v>86</v>
      </c>
      <c r="D3461" s="65" t="s">
        <v>126</v>
      </c>
      <c r="E3461" s="65" t="s">
        <v>1721</v>
      </c>
      <c r="F3461" s="65">
        <v>1</v>
      </c>
      <c r="G3461" s="65" t="s">
        <v>40</v>
      </c>
      <c r="H3461" s="65" t="s">
        <v>41</v>
      </c>
      <c r="I3461" s="65" t="s">
        <v>1715</v>
      </c>
      <c r="J3461" s="65">
        <v>25</v>
      </c>
      <c r="K3461" s="65">
        <v>80</v>
      </c>
      <c r="L3461" s="65" t="s">
        <v>983</v>
      </c>
      <c r="M3461" s="51"/>
      <c r="N3461" s="51"/>
    </row>
    <row r="3462" spans="1:14" x14ac:dyDescent="0.25">
      <c r="A3462" s="65" t="s">
        <v>1708</v>
      </c>
      <c r="B3462" s="65" t="s">
        <v>68</v>
      </c>
      <c r="C3462" s="65" t="s">
        <v>79</v>
      </c>
      <c r="D3462" s="65" t="s">
        <v>80</v>
      </c>
      <c r="E3462" s="65" t="s">
        <v>1721</v>
      </c>
      <c r="F3462" s="65">
        <v>1</v>
      </c>
      <c r="G3462" s="65" t="s">
        <v>40</v>
      </c>
      <c r="H3462" s="65" t="s">
        <v>41</v>
      </c>
      <c r="I3462" s="65" t="s">
        <v>1715</v>
      </c>
      <c r="J3462" s="65">
        <v>50</v>
      </c>
      <c r="K3462" s="51"/>
      <c r="L3462" s="65" t="s">
        <v>983</v>
      </c>
      <c r="M3462" s="51"/>
      <c r="N3462" s="51"/>
    </row>
    <row r="3463" spans="1:14" x14ac:dyDescent="0.25">
      <c r="A3463" s="65" t="s">
        <v>1708</v>
      </c>
      <c r="B3463" s="65" t="s">
        <v>112</v>
      </c>
      <c r="C3463" s="65" t="s">
        <v>127</v>
      </c>
      <c r="D3463" s="65" t="s">
        <v>128</v>
      </c>
      <c r="E3463" s="65" t="s">
        <v>1721</v>
      </c>
      <c r="F3463" s="65">
        <v>1</v>
      </c>
      <c r="G3463" s="65" t="s">
        <v>40</v>
      </c>
      <c r="H3463" s="65" t="s">
        <v>41</v>
      </c>
      <c r="I3463" s="65" t="s">
        <v>1715</v>
      </c>
      <c r="J3463" s="65">
        <v>30</v>
      </c>
      <c r="K3463" s="65">
        <v>80</v>
      </c>
      <c r="L3463" s="65" t="s">
        <v>983</v>
      </c>
      <c r="M3463" s="51"/>
      <c r="N3463" s="51"/>
    </row>
    <row r="3464" spans="1:14" x14ac:dyDescent="0.25">
      <c r="A3464" s="65" t="s">
        <v>1708</v>
      </c>
      <c r="B3464" s="65" t="s">
        <v>112</v>
      </c>
      <c r="C3464" s="65" t="s">
        <v>129</v>
      </c>
      <c r="D3464" s="65" t="s">
        <v>130</v>
      </c>
      <c r="E3464" s="65" t="s">
        <v>1721</v>
      </c>
      <c r="F3464" s="65">
        <v>1</v>
      </c>
      <c r="G3464" s="65" t="s">
        <v>40</v>
      </c>
      <c r="H3464" s="65" t="s">
        <v>41</v>
      </c>
      <c r="I3464" s="65" t="s">
        <v>1715</v>
      </c>
      <c r="J3464" s="65">
        <v>30</v>
      </c>
      <c r="K3464" s="65">
        <v>80</v>
      </c>
      <c r="L3464" s="65" t="s">
        <v>983</v>
      </c>
      <c r="M3464" s="51"/>
      <c r="N3464" s="51"/>
    </row>
    <row r="3465" spans="1:14" x14ac:dyDescent="0.25">
      <c r="A3465" s="65" t="s">
        <v>1708</v>
      </c>
      <c r="B3465" s="65" t="s">
        <v>85</v>
      </c>
      <c r="C3465" s="65" t="s">
        <v>131</v>
      </c>
      <c r="D3465" s="65" t="s">
        <v>132</v>
      </c>
      <c r="E3465" s="65" t="s">
        <v>1721</v>
      </c>
      <c r="F3465" s="65">
        <v>1</v>
      </c>
      <c r="G3465" s="65" t="s">
        <v>40</v>
      </c>
      <c r="H3465" s="65" t="s">
        <v>41</v>
      </c>
      <c r="I3465" s="65" t="s">
        <v>1715</v>
      </c>
      <c r="J3465" s="65">
        <v>30</v>
      </c>
      <c r="K3465" s="65">
        <v>80</v>
      </c>
      <c r="L3465" s="65" t="s">
        <v>983</v>
      </c>
      <c r="M3465" s="51"/>
      <c r="N3465" s="51"/>
    </row>
    <row r="3466" spans="1:14" x14ac:dyDescent="0.25">
      <c r="A3466" s="65" t="s">
        <v>1708</v>
      </c>
      <c r="B3466" s="65" t="s">
        <v>68</v>
      </c>
      <c r="C3466" s="65" t="s">
        <v>74</v>
      </c>
      <c r="D3466" s="65" t="s">
        <v>133</v>
      </c>
      <c r="E3466" s="65" t="s">
        <v>1721</v>
      </c>
      <c r="F3466" s="65">
        <v>1</v>
      </c>
      <c r="G3466" s="65" t="s">
        <v>40</v>
      </c>
      <c r="H3466" s="65" t="s">
        <v>41</v>
      </c>
      <c r="I3466" s="65" t="s">
        <v>1715</v>
      </c>
      <c r="J3466" s="65">
        <v>50</v>
      </c>
      <c r="K3466" s="65">
        <v>60</v>
      </c>
      <c r="L3466" s="65" t="s">
        <v>983</v>
      </c>
      <c r="M3466" s="51"/>
      <c r="N3466" s="51"/>
    </row>
    <row r="3467" spans="1:14" x14ac:dyDescent="0.25">
      <c r="A3467" s="65" t="s">
        <v>1708</v>
      </c>
      <c r="B3467" s="65" t="s">
        <v>93</v>
      </c>
      <c r="C3467" s="65" t="s">
        <v>94</v>
      </c>
      <c r="D3467" s="65" t="s">
        <v>453</v>
      </c>
      <c r="E3467" s="65" t="s">
        <v>1743</v>
      </c>
      <c r="F3467" s="65">
        <v>2</v>
      </c>
      <c r="G3467" s="65" t="s">
        <v>40</v>
      </c>
      <c r="H3467" s="65" t="s">
        <v>41</v>
      </c>
      <c r="I3467" s="65" t="s">
        <v>1715</v>
      </c>
      <c r="J3467" s="65">
        <v>12</v>
      </c>
      <c r="K3467" s="65">
        <v>16</v>
      </c>
      <c r="L3467" s="65" t="s">
        <v>983</v>
      </c>
      <c r="M3467" s="51"/>
      <c r="N3467" s="51"/>
    </row>
    <row r="3468" spans="1:14" x14ac:dyDescent="0.25">
      <c r="A3468" s="65" t="s">
        <v>1708</v>
      </c>
      <c r="B3468" s="65" t="s">
        <v>62</v>
      </c>
      <c r="C3468" s="65" t="s">
        <v>66</v>
      </c>
      <c r="D3468" s="65" t="s">
        <v>67</v>
      </c>
      <c r="E3468" s="65" t="s">
        <v>1743</v>
      </c>
      <c r="F3468" s="65">
        <v>2</v>
      </c>
      <c r="G3468" s="65" t="s">
        <v>40</v>
      </c>
      <c r="H3468" s="65" t="s">
        <v>41</v>
      </c>
      <c r="I3468" s="65" t="s">
        <v>1715</v>
      </c>
      <c r="J3468" s="65">
        <v>19</v>
      </c>
      <c r="K3468" s="65">
        <v>33</v>
      </c>
      <c r="L3468" s="65" t="s">
        <v>983</v>
      </c>
      <c r="M3468" s="51"/>
      <c r="N3468" s="51"/>
    </row>
    <row r="3469" spans="1:14" x14ac:dyDescent="0.25">
      <c r="A3469" s="65" t="s">
        <v>1708</v>
      </c>
      <c r="B3469" s="65" t="s">
        <v>318</v>
      </c>
      <c r="C3469" s="65" t="s">
        <v>319</v>
      </c>
      <c r="D3469" s="65" t="s">
        <v>533</v>
      </c>
      <c r="E3469" s="65" t="s">
        <v>1743</v>
      </c>
      <c r="F3469" s="65">
        <v>2</v>
      </c>
      <c r="G3469" s="65" t="s">
        <v>40</v>
      </c>
      <c r="H3469" s="65" t="s">
        <v>41</v>
      </c>
      <c r="I3469" s="65" t="s">
        <v>1715</v>
      </c>
      <c r="J3469" s="65">
        <v>27</v>
      </c>
      <c r="K3469" s="65">
        <v>25</v>
      </c>
      <c r="L3469" s="65" t="s">
        <v>983</v>
      </c>
      <c r="M3469" s="51"/>
      <c r="N3469" s="51"/>
    </row>
    <row r="3470" spans="1:14" x14ac:dyDescent="0.25">
      <c r="A3470" s="65" t="s">
        <v>1708</v>
      </c>
      <c r="B3470" s="65" t="s">
        <v>62</v>
      </c>
      <c r="C3470" s="65" t="s">
        <v>63</v>
      </c>
      <c r="D3470" s="65" t="s">
        <v>64</v>
      </c>
      <c r="E3470" s="65" t="s">
        <v>1743</v>
      </c>
      <c r="F3470" s="65">
        <v>2</v>
      </c>
      <c r="G3470" s="65" t="s">
        <v>40</v>
      </c>
      <c r="H3470" s="65" t="s">
        <v>41</v>
      </c>
      <c r="I3470" s="65" t="s">
        <v>1715</v>
      </c>
      <c r="J3470" s="65">
        <v>18</v>
      </c>
      <c r="K3470" s="65">
        <v>34</v>
      </c>
      <c r="L3470" s="65" t="s">
        <v>983</v>
      </c>
      <c r="M3470" s="51"/>
      <c r="N3470" s="51"/>
    </row>
    <row r="3471" spans="1:14" x14ac:dyDescent="0.25">
      <c r="A3471" s="65" t="s">
        <v>1708</v>
      </c>
      <c r="B3471" s="65" t="s">
        <v>93</v>
      </c>
      <c r="C3471" s="65" t="s">
        <v>94</v>
      </c>
      <c r="D3471" s="65" t="s">
        <v>339</v>
      </c>
      <c r="E3471" s="65" t="s">
        <v>1743</v>
      </c>
      <c r="F3471" s="65">
        <v>2</v>
      </c>
      <c r="G3471" s="65" t="s">
        <v>40</v>
      </c>
      <c r="H3471" s="65" t="s">
        <v>41</v>
      </c>
      <c r="I3471" s="65" t="s">
        <v>1715</v>
      </c>
      <c r="J3471" s="65">
        <v>20</v>
      </c>
      <c r="K3471" s="65">
        <v>25</v>
      </c>
      <c r="L3471" s="65" t="s">
        <v>983</v>
      </c>
      <c r="M3471" s="51"/>
      <c r="N3471" s="51"/>
    </row>
    <row r="3472" spans="1:14" x14ac:dyDescent="0.25">
      <c r="A3472" s="65" t="s">
        <v>1708</v>
      </c>
      <c r="B3472" s="65" t="s">
        <v>68</v>
      </c>
      <c r="C3472" s="65" t="s">
        <v>69</v>
      </c>
      <c r="D3472" s="65" t="s">
        <v>81</v>
      </c>
      <c r="E3472" s="65" t="s">
        <v>1749</v>
      </c>
      <c r="F3472" s="65">
        <v>3</v>
      </c>
      <c r="G3472" s="65" t="s">
        <v>40</v>
      </c>
      <c r="H3472" s="65" t="s">
        <v>41</v>
      </c>
      <c r="I3472" s="65" t="s">
        <v>1715</v>
      </c>
      <c r="J3472" s="65">
        <v>47</v>
      </c>
      <c r="K3472" s="65">
        <v>60</v>
      </c>
      <c r="L3472" s="65" t="s">
        <v>983</v>
      </c>
      <c r="M3472" s="51"/>
      <c r="N3472" s="51"/>
    </row>
    <row r="3473" spans="1:14" x14ac:dyDescent="0.25">
      <c r="A3473" s="65" t="s">
        <v>1708</v>
      </c>
      <c r="B3473" s="65" t="s">
        <v>85</v>
      </c>
      <c r="C3473" s="65" t="s">
        <v>86</v>
      </c>
      <c r="D3473" s="65" t="s">
        <v>90</v>
      </c>
      <c r="E3473" s="65" t="s">
        <v>1749</v>
      </c>
      <c r="F3473" s="65">
        <v>3</v>
      </c>
      <c r="G3473" s="65" t="s">
        <v>40</v>
      </c>
      <c r="H3473" s="65" t="s">
        <v>41</v>
      </c>
      <c r="I3473" s="65" t="s">
        <v>1715</v>
      </c>
      <c r="J3473" s="65">
        <v>24</v>
      </c>
      <c r="K3473" s="65">
        <v>80</v>
      </c>
      <c r="L3473" s="65" t="s">
        <v>983</v>
      </c>
      <c r="M3473" s="51"/>
      <c r="N3473" s="51"/>
    </row>
    <row r="3474" spans="1:14" x14ac:dyDescent="0.25">
      <c r="A3474" s="65" t="s">
        <v>1708</v>
      </c>
      <c r="B3474" s="65" t="s">
        <v>68</v>
      </c>
      <c r="C3474" s="65" t="s">
        <v>69</v>
      </c>
      <c r="D3474" s="65" t="s">
        <v>559</v>
      </c>
      <c r="E3474" s="65" t="s">
        <v>1749</v>
      </c>
      <c r="F3474" s="65">
        <v>3</v>
      </c>
      <c r="G3474" s="65" t="s">
        <v>40</v>
      </c>
      <c r="H3474" s="65" t="s">
        <v>41</v>
      </c>
      <c r="I3474" s="65" t="s">
        <v>1715</v>
      </c>
      <c r="J3474" s="65">
        <v>45</v>
      </c>
      <c r="K3474" s="65">
        <v>60</v>
      </c>
      <c r="L3474" s="65" t="s">
        <v>983</v>
      </c>
      <c r="M3474" s="51"/>
      <c r="N3474" s="51"/>
    </row>
    <row r="3475" spans="1:14" x14ac:dyDescent="0.25">
      <c r="A3475" s="65" t="s">
        <v>1708</v>
      </c>
      <c r="B3475" s="65" t="s">
        <v>68</v>
      </c>
      <c r="C3475" s="65" t="s">
        <v>69</v>
      </c>
      <c r="D3475" s="65" t="s">
        <v>70</v>
      </c>
      <c r="E3475" s="65" t="s">
        <v>1749</v>
      </c>
      <c r="F3475" s="65">
        <v>3</v>
      </c>
      <c r="G3475" s="65" t="s">
        <v>40</v>
      </c>
      <c r="H3475" s="65" t="s">
        <v>41</v>
      </c>
      <c r="I3475" s="65" t="s">
        <v>1715</v>
      </c>
      <c r="J3475" s="65">
        <v>43</v>
      </c>
      <c r="K3475" s="65">
        <v>60</v>
      </c>
      <c r="L3475" s="65" t="s">
        <v>983</v>
      </c>
      <c r="M3475" s="51"/>
      <c r="N3475" s="51"/>
    </row>
    <row r="3476" spans="1:14" x14ac:dyDescent="0.25">
      <c r="A3476" s="65" t="s">
        <v>1708</v>
      </c>
      <c r="B3476" s="65" t="s">
        <v>68</v>
      </c>
      <c r="C3476" s="65" t="s">
        <v>69</v>
      </c>
      <c r="D3476" s="65" t="s">
        <v>82</v>
      </c>
      <c r="E3476" s="65" t="s">
        <v>1749</v>
      </c>
      <c r="F3476" s="65">
        <v>3</v>
      </c>
      <c r="G3476" s="65" t="s">
        <v>40</v>
      </c>
      <c r="H3476" s="65" t="s">
        <v>41</v>
      </c>
      <c r="I3476" s="65" t="s">
        <v>1715</v>
      </c>
      <c r="J3476" s="65">
        <v>37</v>
      </c>
      <c r="K3476" s="65">
        <v>60</v>
      </c>
      <c r="L3476" s="65" t="s">
        <v>983</v>
      </c>
      <c r="M3476" s="51"/>
      <c r="N3476" s="51"/>
    </row>
    <row r="3477" spans="1:14" x14ac:dyDescent="0.25">
      <c r="A3477" s="65" t="s">
        <v>1708</v>
      </c>
      <c r="B3477" s="65" t="s">
        <v>226</v>
      </c>
      <c r="C3477" s="65" t="s">
        <v>227</v>
      </c>
      <c r="D3477" s="65" t="s">
        <v>560</v>
      </c>
      <c r="E3477" s="65" t="s">
        <v>1709</v>
      </c>
      <c r="F3477" s="65">
        <v>1</v>
      </c>
      <c r="G3477" s="65" t="s">
        <v>40</v>
      </c>
      <c r="H3477" s="65" t="s">
        <v>41</v>
      </c>
      <c r="I3477" s="65" t="s">
        <v>1715</v>
      </c>
      <c r="J3477" s="65">
        <v>50</v>
      </c>
      <c r="K3477" s="65">
        <v>50</v>
      </c>
      <c r="L3477" s="65" t="s">
        <v>983</v>
      </c>
      <c r="M3477" s="51"/>
      <c r="N3477" s="51"/>
    </row>
    <row r="3478" spans="1:14" x14ac:dyDescent="0.25">
      <c r="A3478" s="65" t="s">
        <v>1708</v>
      </c>
      <c r="B3478" s="65" t="s">
        <v>498</v>
      </c>
      <c r="C3478" s="65" t="s">
        <v>571</v>
      </c>
      <c r="D3478" s="65" t="s">
        <v>572</v>
      </c>
      <c r="E3478" s="65" t="s">
        <v>1757</v>
      </c>
      <c r="F3478" s="65">
        <v>2</v>
      </c>
      <c r="G3478" s="65" t="s">
        <v>40</v>
      </c>
      <c r="H3478" s="65" t="s">
        <v>41</v>
      </c>
      <c r="I3478" s="65" t="s">
        <v>1715</v>
      </c>
      <c r="J3478" s="65">
        <v>3</v>
      </c>
      <c r="K3478" s="65">
        <v>6</v>
      </c>
      <c r="L3478" s="65" t="s">
        <v>983</v>
      </c>
      <c r="M3478" s="51"/>
      <c r="N3478" s="51"/>
    </row>
    <row r="3479" spans="1:14" x14ac:dyDescent="0.25">
      <c r="A3479" s="65" t="s">
        <v>1708</v>
      </c>
      <c r="B3479" s="65" t="s">
        <v>112</v>
      </c>
      <c r="C3479" s="65" t="s">
        <v>413</v>
      </c>
      <c r="D3479" s="65" t="s">
        <v>414</v>
      </c>
      <c r="E3479" s="65" t="s">
        <v>1757</v>
      </c>
      <c r="F3479" s="65">
        <v>2</v>
      </c>
      <c r="G3479" s="65" t="s">
        <v>40</v>
      </c>
      <c r="H3479" s="65" t="s">
        <v>41</v>
      </c>
      <c r="I3479" s="65" t="s">
        <v>1715</v>
      </c>
      <c r="J3479" s="65">
        <v>29</v>
      </c>
      <c r="K3479" s="65">
        <v>80</v>
      </c>
      <c r="L3479" s="65" t="s">
        <v>983</v>
      </c>
      <c r="M3479" s="51"/>
      <c r="N3479" s="51"/>
    </row>
    <row r="3480" spans="1:14" x14ac:dyDescent="0.25">
      <c r="A3480" s="65" t="s">
        <v>1708</v>
      </c>
      <c r="B3480" s="65" t="s">
        <v>498</v>
      </c>
      <c r="C3480" s="65" t="s">
        <v>571</v>
      </c>
      <c r="D3480" s="65" t="s">
        <v>573</v>
      </c>
      <c r="E3480" s="65" t="s">
        <v>1758</v>
      </c>
      <c r="F3480" s="65">
        <v>1</v>
      </c>
      <c r="G3480" s="65" t="s">
        <v>19</v>
      </c>
      <c r="H3480" s="65" t="s">
        <v>41</v>
      </c>
      <c r="I3480" s="65" t="s">
        <v>1715</v>
      </c>
      <c r="J3480" s="65">
        <v>1</v>
      </c>
      <c r="K3480" s="65">
        <v>1</v>
      </c>
      <c r="L3480" s="65" t="s">
        <v>983</v>
      </c>
      <c r="M3480" s="51"/>
      <c r="N3480" s="51"/>
    </row>
    <row r="3481" spans="1:14" x14ac:dyDescent="0.25">
      <c r="A3481" s="65" t="s">
        <v>1708</v>
      </c>
      <c r="B3481" s="65" t="s">
        <v>62</v>
      </c>
      <c r="C3481" s="65" t="s">
        <v>299</v>
      </c>
      <c r="D3481" s="65" t="s">
        <v>580</v>
      </c>
      <c r="E3481" s="65" t="s">
        <v>1709</v>
      </c>
      <c r="F3481" s="65">
        <v>3</v>
      </c>
      <c r="G3481" s="65" t="s">
        <v>40</v>
      </c>
      <c r="H3481" s="65" t="s">
        <v>41</v>
      </c>
      <c r="I3481" s="65" t="s">
        <v>1715</v>
      </c>
      <c r="J3481" s="65">
        <v>35</v>
      </c>
      <c r="K3481" s="65">
        <v>35</v>
      </c>
      <c r="L3481" s="65" t="s">
        <v>983</v>
      </c>
      <c r="M3481" s="51"/>
      <c r="N3481" s="51"/>
    </row>
    <row r="3482" spans="1:14" x14ac:dyDescent="0.25">
      <c r="A3482" s="65" t="s">
        <v>1708</v>
      </c>
      <c r="B3482" s="65" t="s">
        <v>62</v>
      </c>
      <c r="C3482" s="65" t="s">
        <v>548</v>
      </c>
      <c r="D3482" s="65" t="s">
        <v>549</v>
      </c>
      <c r="E3482" s="65" t="s">
        <v>1709</v>
      </c>
      <c r="F3482" s="65">
        <v>3</v>
      </c>
      <c r="G3482" s="65" t="s">
        <v>40</v>
      </c>
      <c r="H3482" s="65" t="s">
        <v>41</v>
      </c>
      <c r="I3482" s="65" t="s">
        <v>1715</v>
      </c>
      <c r="J3482" s="65">
        <v>15</v>
      </c>
      <c r="K3482" s="65">
        <v>31</v>
      </c>
      <c r="L3482" s="65" t="s">
        <v>983</v>
      </c>
      <c r="M3482" s="51"/>
      <c r="N3482" s="51"/>
    </row>
    <row r="3483" spans="1:14" x14ac:dyDescent="0.25">
      <c r="A3483" s="65" t="s">
        <v>1708</v>
      </c>
      <c r="B3483" s="65" t="s">
        <v>62</v>
      </c>
      <c r="C3483" s="65" t="s">
        <v>247</v>
      </c>
      <c r="D3483" s="65" t="s">
        <v>248</v>
      </c>
      <c r="E3483" s="65" t="s">
        <v>1709</v>
      </c>
      <c r="F3483" s="65">
        <v>3</v>
      </c>
      <c r="G3483" s="65" t="s">
        <v>40</v>
      </c>
      <c r="H3483" s="65" t="s">
        <v>41</v>
      </c>
      <c r="I3483" s="65" t="s">
        <v>1715</v>
      </c>
      <c r="J3483" s="65">
        <v>35</v>
      </c>
      <c r="K3483" s="65">
        <v>35</v>
      </c>
      <c r="L3483" s="65" t="s">
        <v>983</v>
      </c>
      <c r="M3483" s="51"/>
      <c r="N3483" s="51"/>
    </row>
    <row r="3484" spans="1:14" x14ac:dyDescent="0.25">
      <c r="A3484" s="65" t="s">
        <v>1708</v>
      </c>
      <c r="B3484" s="65" t="s">
        <v>62</v>
      </c>
      <c r="C3484" s="65" t="s">
        <v>287</v>
      </c>
      <c r="D3484" s="65" t="s">
        <v>581</v>
      </c>
      <c r="E3484" s="65" t="s">
        <v>1709</v>
      </c>
      <c r="F3484" s="65">
        <v>3</v>
      </c>
      <c r="G3484" s="65" t="s">
        <v>40</v>
      </c>
      <c r="H3484" s="65" t="s">
        <v>41</v>
      </c>
      <c r="I3484" s="65" t="s">
        <v>1715</v>
      </c>
      <c r="J3484" s="65">
        <v>35</v>
      </c>
      <c r="K3484" s="65">
        <v>35</v>
      </c>
      <c r="L3484" s="65" t="s">
        <v>983</v>
      </c>
      <c r="M3484" s="51"/>
      <c r="N3484" s="51"/>
    </row>
    <row r="3485" spans="1:14" x14ac:dyDescent="0.25">
      <c r="A3485" s="65" t="s">
        <v>1708</v>
      </c>
      <c r="B3485" s="65" t="s">
        <v>37</v>
      </c>
      <c r="C3485" s="65" t="s">
        <v>49</v>
      </c>
      <c r="D3485" s="65" t="s">
        <v>51</v>
      </c>
      <c r="E3485" s="65" t="s">
        <v>1767</v>
      </c>
      <c r="F3485" s="65">
        <v>0</v>
      </c>
      <c r="G3485" s="65" t="s">
        <v>598</v>
      </c>
      <c r="H3485" s="65" t="s">
        <v>599</v>
      </c>
      <c r="I3485" s="65"/>
      <c r="J3485" s="65">
        <v>0</v>
      </c>
      <c r="K3485" s="51"/>
      <c r="L3485" s="65" t="s">
        <v>983</v>
      </c>
      <c r="M3485" s="51"/>
      <c r="N3485" s="51"/>
    </row>
    <row r="3486" spans="1:14" x14ac:dyDescent="0.25">
      <c r="A3486" s="65" t="s">
        <v>1708</v>
      </c>
      <c r="B3486" s="65" t="s">
        <v>498</v>
      </c>
      <c r="C3486" s="65" t="s">
        <v>571</v>
      </c>
      <c r="D3486" s="65" t="s">
        <v>608</v>
      </c>
      <c r="E3486" s="65" t="s">
        <v>1768</v>
      </c>
      <c r="F3486" s="65">
        <v>1</v>
      </c>
      <c r="G3486" s="65" t="s">
        <v>19</v>
      </c>
      <c r="H3486" s="65" t="s">
        <v>609</v>
      </c>
      <c r="I3486" s="65" t="s">
        <v>1715</v>
      </c>
      <c r="J3486" s="65">
        <v>1</v>
      </c>
      <c r="K3486" s="65">
        <v>6</v>
      </c>
      <c r="L3486" s="65" t="s">
        <v>983</v>
      </c>
      <c r="M3486" s="51"/>
      <c r="N3486" s="51"/>
    </row>
    <row r="3487" spans="1:14" x14ac:dyDescent="0.25">
      <c r="A3487" s="65" t="s">
        <v>1708</v>
      </c>
      <c r="B3487" s="65" t="s">
        <v>53</v>
      </c>
      <c r="C3487" s="65" t="s">
        <v>54</v>
      </c>
      <c r="D3487" s="65" t="s">
        <v>568</v>
      </c>
      <c r="E3487" s="65" t="s">
        <v>1769</v>
      </c>
      <c r="F3487" s="65">
        <v>1</v>
      </c>
      <c r="G3487" s="65" t="s">
        <v>19</v>
      </c>
      <c r="H3487" s="65" t="s">
        <v>609</v>
      </c>
      <c r="I3487" s="65" t="s">
        <v>1715</v>
      </c>
      <c r="J3487" s="65">
        <v>5</v>
      </c>
      <c r="K3487" s="65">
        <v>3</v>
      </c>
      <c r="L3487" s="65" t="s">
        <v>983</v>
      </c>
      <c r="M3487" s="51"/>
      <c r="N3487" s="51"/>
    </row>
    <row r="3488" spans="1:14" x14ac:dyDescent="0.25">
      <c r="A3488" s="65" t="s">
        <v>1708</v>
      </c>
      <c r="B3488" s="65" t="s">
        <v>53</v>
      </c>
      <c r="C3488" s="65" t="s">
        <v>54</v>
      </c>
      <c r="D3488" s="65" t="s">
        <v>610</v>
      </c>
      <c r="E3488" s="65" t="s">
        <v>1769</v>
      </c>
      <c r="F3488" s="65">
        <v>1</v>
      </c>
      <c r="G3488" s="65" t="s">
        <v>19</v>
      </c>
      <c r="H3488" s="65" t="s">
        <v>609</v>
      </c>
      <c r="I3488" s="65" t="s">
        <v>1715</v>
      </c>
      <c r="J3488" s="65">
        <v>8</v>
      </c>
      <c r="K3488" s="51"/>
      <c r="L3488" s="65" t="s">
        <v>983</v>
      </c>
      <c r="M3488" s="51"/>
      <c r="N3488" s="51"/>
    </row>
    <row r="3489" spans="1:14" x14ac:dyDescent="0.25">
      <c r="A3489" s="65" t="s">
        <v>1708</v>
      </c>
      <c r="B3489" s="65" t="s">
        <v>498</v>
      </c>
      <c r="C3489" s="65" t="s">
        <v>571</v>
      </c>
      <c r="D3489" s="65" t="s">
        <v>573</v>
      </c>
      <c r="E3489" s="65" t="s">
        <v>1769</v>
      </c>
      <c r="F3489" s="65">
        <v>1</v>
      </c>
      <c r="G3489" s="65" t="s">
        <v>19</v>
      </c>
      <c r="H3489" s="65" t="s">
        <v>609</v>
      </c>
      <c r="I3489" s="65" t="s">
        <v>1715</v>
      </c>
      <c r="J3489" s="65">
        <v>6</v>
      </c>
      <c r="K3489" s="65">
        <v>1</v>
      </c>
      <c r="L3489" s="65" t="s">
        <v>983</v>
      </c>
      <c r="M3489" s="51"/>
      <c r="N3489" s="51"/>
    </row>
    <row r="3490" spans="1:14" x14ac:dyDescent="0.25">
      <c r="A3490" s="65" t="s">
        <v>1708</v>
      </c>
      <c r="B3490" s="65" t="s">
        <v>93</v>
      </c>
      <c r="C3490" s="65" t="s">
        <v>348</v>
      </c>
      <c r="D3490" s="65" t="s">
        <v>349</v>
      </c>
      <c r="E3490" s="65" t="s">
        <v>1709</v>
      </c>
      <c r="F3490" s="65">
        <v>3</v>
      </c>
      <c r="G3490" s="65" t="s">
        <v>40</v>
      </c>
      <c r="H3490" s="65" t="s">
        <v>41</v>
      </c>
      <c r="I3490" s="65" t="s">
        <v>1715</v>
      </c>
      <c r="J3490" s="65">
        <v>35</v>
      </c>
      <c r="K3490" s="65">
        <v>35</v>
      </c>
      <c r="L3490" s="65" t="s">
        <v>983</v>
      </c>
      <c r="M3490" s="51"/>
      <c r="N3490" s="51"/>
    </row>
    <row r="3491" spans="1:14" ht="25.5" x14ac:dyDescent="0.25">
      <c r="A3491" s="65" t="s">
        <v>1708</v>
      </c>
      <c r="B3491" s="65" t="s">
        <v>195</v>
      </c>
      <c r="C3491" s="65" t="s">
        <v>545</v>
      </c>
      <c r="D3491" s="65" t="s">
        <v>546</v>
      </c>
      <c r="E3491" s="65" t="s">
        <v>1709</v>
      </c>
      <c r="F3491" s="65">
        <v>3</v>
      </c>
      <c r="G3491" s="65" t="s">
        <v>40</v>
      </c>
      <c r="H3491" s="65" t="s">
        <v>41</v>
      </c>
      <c r="I3491" s="65" t="s">
        <v>1715</v>
      </c>
      <c r="J3491" s="65">
        <v>35</v>
      </c>
      <c r="K3491" s="65">
        <v>40</v>
      </c>
      <c r="L3491" s="65" t="s">
        <v>983</v>
      </c>
      <c r="M3491" s="51"/>
      <c r="N3491" s="51"/>
    </row>
    <row r="3492" spans="1:14" x14ac:dyDescent="0.25">
      <c r="A3492" s="65" t="s">
        <v>1708</v>
      </c>
      <c r="B3492" s="65" t="s">
        <v>43</v>
      </c>
      <c r="C3492" s="65" t="s">
        <v>282</v>
      </c>
      <c r="D3492" s="65" t="s">
        <v>283</v>
      </c>
      <c r="E3492" s="65" t="s">
        <v>1714</v>
      </c>
      <c r="F3492" s="65">
        <v>1</v>
      </c>
      <c r="G3492" s="65" t="s">
        <v>40</v>
      </c>
      <c r="H3492" s="65" t="s">
        <v>41</v>
      </c>
      <c r="I3492" s="65" t="s">
        <v>1715</v>
      </c>
      <c r="J3492" s="65">
        <v>24</v>
      </c>
      <c r="K3492" s="65">
        <v>50</v>
      </c>
      <c r="L3492" s="65" t="s">
        <v>983</v>
      </c>
      <c r="M3492" s="51"/>
      <c r="N3492" s="51"/>
    </row>
    <row r="3493" spans="1:14" x14ac:dyDescent="0.25">
      <c r="A3493" s="65" t="s">
        <v>1708</v>
      </c>
      <c r="B3493" s="65" t="s">
        <v>37</v>
      </c>
      <c r="C3493" s="65" t="s">
        <v>38</v>
      </c>
      <c r="D3493" s="65" t="s">
        <v>39</v>
      </c>
      <c r="E3493" s="65" t="s">
        <v>1788</v>
      </c>
      <c r="F3493" s="65">
        <v>2</v>
      </c>
      <c r="G3493" s="65" t="s">
        <v>40</v>
      </c>
      <c r="H3493" s="65" t="s">
        <v>688</v>
      </c>
      <c r="I3493" s="65" t="s">
        <v>1715</v>
      </c>
      <c r="J3493" s="65">
        <v>11</v>
      </c>
      <c r="K3493" s="51"/>
      <c r="L3493" s="65" t="s">
        <v>983</v>
      </c>
      <c r="M3493" s="51"/>
      <c r="N3493" s="66" t="s">
        <v>1886</v>
      </c>
    </row>
    <row r="3494" spans="1:14" x14ac:dyDescent="0.25">
      <c r="A3494" s="65" t="s">
        <v>1708</v>
      </c>
      <c r="B3494" s="65" t="s">
        <v>37</v>
      </c>
      <c r="C3494" s="65" t="s">
        <v>49</v>
      </c>
      <c r="D3494" s="65" t="s">
        <v>51</v>
      </c>
      <c r="E3494" s="65" t="s">
        <v>1788</v>
      </c>
      <c r="F3494" s="65">
        <v>2</v>
      </c>
      <c r="G3494" s="65" t="s">
        <v>40</v>
      </c>
      <c r="H3494" s="65" t="s">
        <v>688</v>
      </c>
      <c r="I3494" s="65" t="s">
        <v>1715</v>
      </c>
      <c r="J3494" s="65">
        <v>13</v>
      </c>
      <c r="K3494" s="51"/>
      <c r="L3494" s="65" t="s">
        <v>983</v>
      </c>
      <c r="M3494" s="51"/>
      <c r="N3494" s="66" t="s">
        <v>1886</v>
      </c>
    </row>
    <row r="3495" spans="1:14" x14ac:dyDescent="0.25">
      <c r="A3495" s="65" t="s">
        <v>1708</v>
      </c>
      <c r="B3495" s="65" t="s">
        <v>43</v>
      </c>
      <c r="C3495" s="65" t="s">
        <v>282</v>
      </c>
      <c r="D3495" s="65" t="s">
        <v>283</v>
      </c>
      <c r="E3495" s="65" t="s">
        <v>1788</v>
      </c>
      <c r="F3495" s="65">
        <v>2</v>
      </c>
      <c r="G3495" s="65" t="s">
        <v>40</v>
      </c>
      <c r="H3495" s="65" t="s">
        <v>688</v>
      </c>
      <c r="I3495" s="65" t="s">
        <v>1715</v>
      </c>
      <c r="J3495" s="65">
        <v>19</v>
      </c>
      <c r="K3495" s="51"/>
      <c r="L3495" s="65" t="s">
        <v>983</v>
      </c>
      <c r="M3495" s="51"/>
      <c r="N3495" s="66" t="s">
        <v>1886</v>
      </c>
    </row>
    <row r="3496" spans="1:14" x14ac:dyDescent="0.25">
      <c r="A3496" s="65" t="s">
        <v>1708</v>
      </c>
      <c r="B3496" s="65" t="s">
        <v>43</v>
      </c>
      <c r="C3496" s="65" t="s">
        <v>44</v>
      </c>
      <c r="D3496" s="65" t="s">
        <v>52</v>
      </c>
      <c r="E3496" s="65" t="s">
        <v>1788</v>
      </c>
      <c r="F3496" s="65">
        <v>2</v>
      </c>
      <c r="G3496" s="65" t="s">
        <v>40</v>
      </c>
      <c r="H3496" s="65" t="s">
        <v>688</v>
      </c>
      <c r="I3496" s="65" t="s">
        <v>1715</v>
      </c>
      <c r="J3496" s="65">
        <v>21</v>
      </c>
      <c r="K3496" s="51"/>
      <c r="L3496" s="65" t="s">
        <v>983</v>
      </c>
      <c r="M3496" s="51"/>
      <c r="N3496" s="66" t="s">
        <v>1886</v>
      </c>
    </row>
    <row r="3497" spans="1:14" x14ac:dyDescent="0.25">
      <c r="A3497" s="65" t="s">
        <v>1708</v>
      </c>
      <c r="B3497" s="65" t="s">
        <v>43</v>
      </c>
      <c r="C3497" s="65" t="s">
        <v>58</v>
      </c>
      <c r="D3497" s="65" t="s">
        <v>59</v>
      </c>
      <c r="E3497" s="65" t="s">
        <v>1788</v>
      </c>
      <c r="F3497" s="65">
        <v>2</v>
      </c>
      <c r="G3497" s="65" t="s">
        <v>40</v>
      </c>
      <c r="H3497" s="65" t="s">
        <v>688</v>
      </c>
      <c r="I3497" s="65" t="s">
        <v>1715</v>
      </c>
      <c r="J3497" s="65">
        <v>24</v>
      </c>
      <c r="K3497" s="51"/>
      <c r="L3497" s="65" t="s">
        <v>983</v>
      </c>
      <c r="M3497" s="51"/>
      <c r="N3497" s="66" t="s">
        <v>1886</v>
      </c>
    </row>
    <row r="3498" spans="1:14" x14ac:dyDescent="0.25">
      <c r="A3498" s="65" t="s">
        <v>1708</v>
      </c>
      <c r="B3498" s="65" t="s">
        <v>43</v>
      </c>
      <c r="C3498" s="65" t="s">
        <v>61</v>
      </c>
      <c r="D3498" s="65" t="s">
        <v>61</v>
      </c>
      <c r="E3498" s="65" t="s">
        <v>1788</v>
      </c>
      <c r="F3498" s="65">
        <v>2</v>
      </c>
      <c r="G3498" s="65" t="s">
        <v>40</v>
      </c>
      <c r="H3498" s="65" t="s">
        <v>688</v>
      </c>
      <c r="I3498" s="65" t="s">
        <v>1715</v>
      </c>
      <c r="J3498" s="65">
        <v>24</v>
      </c>
      <c r="K3498" s="51"/>
      <c r="L3498" s="65" t="s">
        <v>983</v>
      </c>
      <c r="M3498" s="51"/>
      <c r="N3498" s="66" t="s">
        <v>1886</v>
      </c>
    </row>
    <row r="3499" spans="1:14" x14ac:dyDescent="0.25">
      <c r="A3499" s="65" t="s">
        <v>1708</v>
      </c>
      <c r="B3499" s="65" t="s">
        <v>43</v>
      </c>
      <c r="C3499" s="65" t="s">
        <v>49</v>
      </c>
      <c r="D3499" s="65" t="s">
        <v>50</v>
      </c>
      <c r="E3499" s="65" t="s">
        <v>1788</v>
      </c>
      <c r="F3499" s="65">
        <v>2</v>
      </c>
      <c r="G3499" s="65" t="s">
        <v>40</v>
      </c>
      <c r="H3499" s="65" t="s">
        <v>688</v>
      </c>
      <c r="I3499" s="65" t="s">
        <v>1715</v>
      </c>
      <c r="J3499" s="65">
        <v>25</v>
      </c>
      <c r="K3499" s="51"/>
      <c r="L3499" s="65" t="s">
        <v>983</v>
      </c>
      <c r="M3499" s="51"/>
      <c r="N3499" s="66" t="s">
        <v>1886</v>
      </c>
    </row>
    <row r="3500" spans="1:14" x14ac:dyDescent="0.25">
      <c r="A3500" s="65" t="s">
        <v>1708</v>
      </c>
      <c r="B3500" s="65" t="s">
        <v>43</v>
      </c>
      <c r="C3500" s="65" t="s">
        <v>56</v>
      </c>
      <c r="D3500" s="65" t="s">
        <v>57</v>
      </c>
      <c r="E3500" s="65" t="s">
        <v>1788</v>
      </c>
      <c r="F3500" s="65">
        <v>2</v>
      </c>
      <c r="G3500" s="65" t="s">
        <v>40</v>
      </c>
      <c r="H3500" s="65" t="s">
        <v>688</v>
      </c>
      <c r="I3500" s="65" t="s">
        <v>1715</v>
      </c>
      <c r="J3500" s="65">
        <v>26</v>
      </c>
      <c r="K3500" s="51"/>
      <c r="L3500" s="65" t="s">
        <v>983</v>
      </c>
      <c r="M3500" s="51"/>
      <c r="N3500" s="66" t="s">
        <v>1886</v>
      </c>
    </row>
    <row r="3501" spans="1:14" x14ac:dyDescent="0.25">
      <c r="A3501" s="65" t="s">
        <v>1708</v>
      </c>
      <c r="B3501" s="65" t="s">
        <v>46</v>
      </c>
      <c r="C3501" s="65" t="s">
        <v>47</v>
      </c>
      <c r="D3501" s="65" t="s">
        <v>48</v>
      </c>
      <c r="E3501" s="65" t="s">
        <v>1788</v>
      </c>
      <c r="F3501" s="65">
        <v>2</v>
      </c>
      <c r="G3501" s="65" t="s">
        <v>40</v>
      </c>
      <c r="H3501" s="65" t="s">
        <v>688</v>
      </c>
      <c r="I3501" s="65" t="s">
        <v>1715</v>
      </c>
      <c r="J3501" s="65">
        <v>31</v>
      </c>
      <c r="K3501" s="51"/>
      <c r="L3501" s="65" t="s">
        <v>983</v>
      </c>
      <c r="M3501" s="51"/>
      <c r="N3501" s="66" t="s">
        <v>1886</v>
      </c>
    </row>
    <row r="3502" spans="1:14" x14ac:dyDescent="0.25">
      <c r="A3502" s="65" t="s">
        <v>1708</v>
      </c>
      <c r="B3502" s="65" t="s">
        <v>46</v>
      </c>
      <c r="C3502" s="65" t="s">
        <v>47</v>
      </c>
      <c r="D3502" s="65" t="s">
        <v>60</v>
      </c>
      <c r="E3502" s="65" t="s">
        <v>1788</v>
      </c>
      <c r="F3502" s="65">
        <v>2</v>
      </c>
      <c r="G3502" s="65" t="s">
        <v>40</v>
      </c>
      <c r="H3502" s="65" t="s">
        <v>688</v>
      </c>
      <c r="I3502" s="65" t="s">
        <v>1715</v>
      </c>
      <c r="J3502" s="65">
        <v>37</v>
      </c>
      <c r="K3502" s="51"/>
      <c r="L3502" s="65" t="s">
        <v>983</v>
      </c>
      <c r="M3502" s="51"/>
      <c r="N3502" s="66" t="s">
        <v>1886</v>
      </c>
    </row>
    <row r="3503" spans="1:14" x14ac:dyDescent="0.25">
      <c r="A3503" s="65" t="s">
        <v>1708</v>
      </c>
      <c r="B3503" s="65" t="s">
        <v>43</v>
      </c>
      <c r="C3503" s="65" t="s">
        <v>258</v>
      </c>
      <c r="D3503" s="65" t="s">
        <v>259</v>
      </c>
      <c r="E3503" s="65" t="s">
        <v>1709</v>
      </c>
      <c r="F3503" s="65">
        <v>2</v>
      </c>
      <c r="G3503" s="65" t="s">
        <v>40</v>
      </c>
      <c r="H3503" s="65" t="s">
        <v>688</v>
      </c>
      <c r="I3503" s="65" t="s">
        <v>1715</v>
      </c>
      <c r="J3503" s="65">
        <v>0</v>
      </c>
      <c r="K3503" s="51"/>
      <c r="L3503" s="65" t="s">
        <v>983</v>
      </c>
      <c r="M3503" s="51"/>
      <c r="N3503" s="66" t="s">
        <v>1886</v>
      </c>
    </row>
    <row r="3504" spans="1:14" x14ac:dyDescent="0.25">
      <c r="A3504" s="65" t="s">
        <v>1708</v>
      </c>
      <c r="B3504" s="65" t="s">
        <v>46</v>
      </c>
      <c r="C3504" s="65" t="s">
        <v>316</v>
      </c>
      <c r="D3504" s="65" t="s">
        <v>317</v>
      </c>
      <c r="E3504" s="65" t="s">
        <v>1709</v>
      </c>
      <c r="F3504" s="65">
        <v>2</v>
      </c>
      <c r="G3504" s="65" t="s">
        <v>40</v>
      </c>
      <c r="H3504" s="65" t="s">
        <v>688</v>
      </c>
      <c r="I3504" s="65" t="s">
        <v>1715</v>
      </c>
      <c r="J3504" s="65">
        <v>0</v>
      </c>
      <c r="K3504" s="51"/>
      <c r="L3504" s="65" t="s">
        <v>983</v>
      </c>
      <c r="M3504" s="51"/>
      <c r="N3504" s="66" t="s">
        <v>1886</v>
      </c>
    </row>
    <row r="3505" spans="1:14" x14ac:dyDescent="0.25">
      <c r="A3505" s="65" t="s">
        <v>1708</v>
      </c>
      <c r="B3505" s="65" t="s">
        <v>37</v>
      </c>
      <c r="C3505" s="65" t="s">
        <v>109</v>
      </c>
      <c r="D3505" s="65" t="s">
        <v>689</v>
      </c>
      <c r="E3505" s="65" t="s">
        <v>1709</v>
      </c>
      <c r="F3505" s="65">
        <v>2</v>
      </c>
      <c r="G3505" s="65" t="s">
        <v>40</v>
      </c>
      <c r="H3505" s="65" t="s">
        <v>688</v>
      </c>
      <c r="I3505" s="65" t="s">
        <v>1715</v>
      </c>
      <c r="J3505" s="65">
        <v>0</v>
      </c>
      <c r="K3505" s="51"/>
      <c r="L3505" s="65" t="s">
        <v>983</v>
      </c>
      <c r="M3505" s="51"/>
      <c r="N3505" s="66" t="s">
        <v>1886</v>
      </c>
    </row>
    <row r="3506" spans="1:14" x14ac:dyDescent="0.25">
      <c r="A3506" s="65" t="s">
        <v>1708</v>
      </c>
      <c r="B3506" s="65" t="s">
        <v>37</v>
      </c>
      <c r="C3506" s="65" t="s">
        <v>120</v>
      </c>
      <c r="D3506" s="65" t="s">
        <v>120</v>
      </c>
      <c r="E3506" s="65" t="s">
        <v>1709</v>
      </c>
      <c r="F3506" s="65">
        <v>2</v>
      </c>
      <c r="G3506" s="65" t="s">
        <v>40</v>
      </c>
      <c r="H3506" s="65" t="s">
        <v>688</v>
      </c>
      <c r="I3506" s="65" t="s">
        <v>1715</v>
      </c>
      <c r="J3506" s="65">
        <v>0</v>
      </c>
      <c r="K3506" s="51"/>
      <c r="L3506" s="65" t="s">
        <v>983</v>
      </c>
      <c r="M3506" s="51"/>
      <c r="N3506" s="66" t="s">
        <v>1886</v>
      </c>
    </row>
    <row r="3507" spans="1:14" x14ac:dyDescent="0.25">
      <c r="A3507" s="65" t="s">
        <v>1708</v>
      </c>
      <c r="B3507" s="65" t="s">
        <v>37</v>
      </c>
      <c r="C3507" s="65" t="s">
        <v>117</v>
      </c>
      <c r="D3507" s="65" t="s">
        <v>118</v>
      </c>
      <c r="E3507" s="65" t="s">
        <v>1709</v>
      </c>
      <c r="F3507" s="65">
        <v>2</v>
      </c>
      <c r="G3507" s="65" t="s">
        <v>40</v>
      </c>
      <c r="H3507" s="65" t="s">
        <v>688</v>
      </c>
      <c r="I3507" s="65" t="s">
        <v>1715</v>
      </c>
      <c r="J3507" s="65">
        <v>0</v>
      </c>
      <c r="K3507" s="51"/>
      <c r="L3507" s="65" t="s">
        <v>983</v>
      </c>
      <c r="M3507" s="51"/>
      <c r="N3507" s="66" t="s">
        <v>1886</v>
      </c>
    </row>
    <row r="3508" spans="1:14" ht="25.5" x14ac:dyDescent="0.25">
      <c r="A3508" s="65" t="s">
        <v>1708</v>
      </c>
      <c r="B3508" s="65" t="s">
        <v>140</v>
      </c>
      <c r="C3508" s="65" t="s">
        <v>621</v>
      </c>
      <c r="D3508" s="65" t="s">
        <v>722</v>
      </c>
      <c r="E3508" s="65" t="s">
        <v>1769</v>
      </c>
      <c r="F3508" s="65">
        <v>1</v>
      </c>
      <c r="G3508" s="65" t="s">
        <v>19</v>
      </c>
      <c r="H3508" s="65" t="s">
        <v>609</v>
      </c>
      <c r="I3508" s="65" t="s">
        <v>1715</v>
      </c>
      <c r="J3508" s="65">
        <v>12</v>
      </c>
      <c r="K3508" s="51"/>
      <c r="L3508" s="65" t="s">
        <v>983</v>
      </c>
      <c r="M3508" s="51"/>
      <c r="N3508" s="51"/>
    </row>
    <row r="3509" spans="1:14" x14ac:dyDescent="0.25">
      <c r="A3509" s="65" t="s">
        <v>1708</v>
      </c>
      <c r="B3509" s="65" t="s">
        <v>498</v>
      </c>
      <c r="C3509" s="65" t="s">
        <v>571</v>
      </c>
      <c r="D3509" s="65" t="s">
        <v>678</v>
      </c>
      <c r="E3509" s="65" t="s">
        <v>1769</v>
      </c>
      <c r="F3509" s="65">
        <v>1</v>
      </c>
      <c r="G3509" s="65" t="s">
        <v>19</v>
      </c>
      <c r="H3509" s="65" t="s">
        <v>609</v>
      </c>
      <c r="I3509" s="65" t="s">
        <v>1715</v>
      </c>
      <c r="J3509" s="65">
        <v>12</v>
      </c>
      <c r="K3509" s="51"/>
      <c r="L3509" s="65" t="s">
        <v>983</v>
      </c>
      <c r="M3509" s="51"/>
      <c r="N3509" s="51"/>
    </row>
    <row r="3510" spans="1:14" ht="25.5" x14ac:dyDescent="0.25">
      <c r="A3510" s="65" t="s">
        <v>1708</v>
      </c>
      <c r="B3510" s="65" t="s">
        <v>140</v>
      </c>
      <c r="C3510" s="65" t="s">
        <v>232</v>
      </c>
      <c r="D3510" s="65" t="s">
        <v>723</v>
      </c>
      <c r="E3510" s="65" t="s">
        <v>1769</v>
      </c>
      <c r="F3510" s="65">
        <v>1</v>
      </c>
      <c r="G3510" s="65" t="s">
        <v>19</v>
      </c>
      <c r="H3510" s="65" t="s">
        <v>609</v>
      </c>
      <c r="I3510" s="65" t="s">
        <v>1715</v>
      </c>
      <c r="J3510" s="65">
        <v>10</v>
      </c>
      <c r="K3510" s="51"/>
      <c r="L3510" s="65" t="s">
        <v>983</v>
      </c>
      <c r="M3510" s="51"/>
      <c r="N3510" s="51"/>
    </row>
    <row r="3511" spans="1:14" ht="25.5" x14ac:dyDescent="0.25">
      <c r="A3511" s="65" t="s">
        <v>1708</v>
      </c>
      <c r="B3511" s="65" t="s">
        <v>16</v>
      </c>
      <c r="C3511" s="65" t="s">
        <v>17</v>
      </c>
      <c r="D3511" s="65" t="s">
        <v>22</v>
      </c>
      <c r="E3511" s="65" t="s">
        <v>1709</v>
      </c>
      <c r="F3511" s="65">
        <v>1</v>
      </c>
      <c r="G3511" s="65" t="s">
        <v>19</v>
      </c>
      <c r="H3511" s="65" t="s">
        <v>609</v>
      </c>
      <c r="I3511" s="65"/>
      <c r="J3511" s="65">
        <v>29</v>
      </c>
      <c r="K3511" s="51"/>
      <c r="L3511" s="65" t="s">
        <v>983</v>
      </c>
      <c r="M3511" s="51"/>
      <c r="N3511" s="51"/>
    </row>
    <row r="3512" spans="1:14" ht="25.5" x14ac:dyDescent="0.25">
      <c r="A3512" s="65" t="s">
        <v>1708</v>
      </c>
      <c r="B3512" s="65" t="s">
        <v>140</v>
      </c>
      <c r="C3512" s="65" t="s">
        <v>621</v>
      </c>
      <c r="D3512" s="65" t="s">
        <v>722</v>
      </c>
      <c r="E3512" s="65" t="s">
        <v>1758</v>
      </c>
      <c r="F3512" s="65">
        <v>1</v>
      </c>
      <c r="G3512" s="65" t="s">
        <v>19</v>
      </c>
      <c r="H3512" s="65" t="s">
        <v>41</v>
      </c>
      <c r="I3512" s="65" t="s">
        <v>1715</v>
      </c>
      <c r="J3512" s="65">
        <v>3</v>
      </c>
      <c r="K3512" s="65">
        <v>1</v>
      </c>
      <c r="L3512" s="65" t="s">
        <v>983</v>
      </c>
      <c r="M3512" s="51"/>
      <c r="N3512" s="51"/>
    </row>
    <row r="3513" spans="1:14" ht="25.5" x14ac:dyDescent="0.25">
      <c r="A3513" s="65" t="s">
        <v>1708</v>
      </c>
      <c r="B3513" s="65" t="s">
        <v>140</v>
      </c>
      <c r="C3513" s="65" t="s">
        <v>621</v>
      </c>
      <c r="D3513" s="65" t="s">
        <v>622</v>
      </c>
      <c r="E3513" s="65" t="s">
        <v>1758</v>
      </c>
      <c r="F3513" s="65">
        <v>1</v>
      </c>
      <c r="G3513" s="65" t="s">
        <v>19</v>
      </c>
      <c r="H3513" s="65" t="s">
        <v>41</v>
      </c>
      <c r="I3513" s="65" t="s">
        <v>1715</v>
      </c>
      <c r="J3513" s="65">
        <v>3</v>
      </c>
      <c r="K3513" s="65">
        <v>3</v>
      </c>
      <c r="L3513" s="65" t="s">
        <v>983</v>
      </c>
      <c r="M3513" s="51"/>
      <c r="N3513" s="51"/>
    </row>
    <row r="3514" spans="1:14" x14ac:dyDescent="0.25">
      <c r="A3514" s="65" t="s">
        <v>1708</v>
      </c>
      <c r="B3514" s="65" t="s">
        <v>53</v>
      </c>
      <c r="C3514" s="65" t="s">
        <v>54</v>
      </c>
      <c r="D3514" s="65" t="s">
        <v>610</v>
      </c>
      <c r="E3514" s="65" t="s">
        <v>1758</v>
      </c>
      <c r="F3514" s="65">
        <v>1</v>
      </c>
      <c r="G3514" s="65" t="s">
        <v>19</v>
      </c>
      <c r="H3514" s="65" t="s">
        <v>41</v>
      </c>
      <c r="I3514" s="65" t="s">
        <v>1715</v>
      </c>
      <c r="J3514" s="65">
        <v>3</v>
      </c>
      <c r="K3514" s="51"/>
      <c r="L3514" s="65" t="s">
        <v>983</v>
      </c>
      <c r="M3514" s="51"/>
      <c r="N3514" s="51"/>
    </row>
    <row r="3515" spans="1:14" x14ac:dyDescent="0.25">
      <c r="A3515" s="65" t="s">
        <v>1708</v>
      </c>
      <c r="B3515" s="65" t="s">
        <v>318</v>
      </c>
      <c r="C3515" s="65" t="s">
        <v>319</v>
      </c>
      <c r="D3515" s="65" t="s">
        <v>530</v>
      </c>
      <c r="E3515" s="65" t="s">
        <v>1743</v>
      </c>
      <c r="F3515" s="65">
        <v>2</v>
      </c>
      <c r="G3515" s="65" t="s">
        <v>40</v>
      </c>
      <c r="H3515" s="65" t="s">
        <v>41</v>
      </c>
      <c r="I3515" s="65" t="s">
        <v>1715</v>
      </c>
      <c r="J3515" s="65">
        <v>20</v>
      </c>
      <c r="K3515" s="65">
        <v>30</v>
      </c>
      <c r="L3515" s="65" t="s">
        <v>983</v>
      </c>
      <c r="M3515" s="51"/>
      <c r="N3515" s="51"/>
    </row>
    <row r="3516" spans="1:14" ht="25.5" x14ac:dyDescent="0.25">
      <c r="A3516" s="65" t="s">
        <v>1708</v>
      </c>
      <c r="B3516" s="65" t="s">
        <v>195</v>
      </c>
      <c r="C3516" s="65" t="s">
        <v>365</v>
      </c>
      <c r="D3516" s="65" t="s">
        <v>540</v>
      </c>
      <c r="E3516" s="65" t="s">
        <v>1801</v>
      </c>
      <c r="F3516" s="65">
        <v>1</v>
      </c>
      <c r="G3516" s="65" t="s">
        <v>40</v>
      </c>
      <c r="H3516" s="65" t="s">
        <v>41</v>
      </c>
      <c r="I3516" s="65" t="s">
        <v>1715</v>
      </c>
      <c r="J3516" s="65">
        <v>23</v>
      </c>
      <c r="K3516" s="65">
        <v>35</v>
      </c>
      <c r="L3516" s="65" t="s">
        <v>983</v>
      </c>
      <c r="M3516" s="51"/>
      <c r="N3516" s="51"/>
    </row>
    <row r="3517" spans="1:14" x14ac:dyDescent="0.25">
      <c r="A3517" s="65" t="s">
        <v>1708</v>
      </c>
      <c r="B3517" s="65" t="s">
        <v>37</v>
      </c>
      <c r="C3517" s="65" t="s">
        <v>120</v>
      </c>
      <c r="D3517" s="65" t="s">
        <v>120</v>
      </c>
      <c r="E3517" s="65" t="s">
        <v>1767</v>
      </c>
      <c r="F3517" s="65">
        <v>0</v>
      </c>
      <c r="G3517" s="65" t="s">
        <v>598</v>
      </c>
      <c r="H3517" s="65" t="s">
        <v>599</v>
      </c>
      <c r="I3517" s="65"/>
      <c r="J3517" s="65">
        <v>0</v>
      </c>
      <c r="K3517" s="51"/>
      <c r="L3517" s="65" t="s">
        <v>983</v>
      </c>
      <c r="M3517" s="51"/>
      <c r="N3517" s="51"/>
    </row>
    <row r="3518" spans="1:14" x14ac:dyDescent="0.25">
      <c r="A3518" s="65" t="s">
        <v>1708</v>
      </c>
      <c r="B3518" s="65" t="s">
        <v>498</v>
      </c>
      <c r="C3518" s="65" t="s">
        <v>571</v>
      </c>
      <c r="D3518" s="65" t="s">
        <v>608</v>
      </c>
      <c r="E3518" s="65" t="s">
        <v>1767</v>
      </c>
      <c r="F3518" s="65">
        <v>0</v>
      </c>
      <c r="G3518" s="65" t="s">
        <v>598</v>
      </c>
      <c r="H3518" s="65" t="s">
        <v>599</v>
      </c>
      <c r="I3518" s="65"/>
      <c r="J3518" s="65">
        <v>0</v>
      </c>
      <c r="K3518" s="51"/>
      <c r="L3518" s="65" t="s">
        <v>983</v>
      </c>
      <c r="M3518" s="51"/>
      <c r="N3518" s="51"/>
    </row>
    <row r="3519" spans="1:14" x14ac:dyDescent="0.25">
      <c r="A3519" s="65" t="s">
        <v>1708</v>
      </c>
      <c r="B3519" s="65" t="s">
        <v>53</v>
      </c>
      <c r="C3519" s="65" t="s">
        <v>54</v>
      </c>
      <c r="D3519" s="65" t="s">
        <v>568</v>
      </c>
      <c r="E3519" s="65" t="s">
        <v>1767</v>
      </c>
      <c r="F3519" s="65">
        <v>0</v>
      </c>
      <c r="G3519" s="65" t="s">
        <v>598</v>
      </c>
      <c r="H3519" s="65" t="s">
        <v>599</v>
      </c>
      <c r="I3519" s="65"/>
      <c r="J3519" s="65">
        <v>0</v>
      </c>
      <c r="K3519" s="51"/>
      <c r="L3519" s="65" t="s">
        <v>983</v>
      </c>
      <c r="M3519" s="51"/>
      <c r="N3519" s="51"/>
    </row>
    <row r="3520" spans="1:14" x14ac:dyDescent="0.25">
      <c r="A3520" s="65" t="s">
        <v>1708</v>
      </c>
      <c r="B3520" s="65" t="s">
        <v>53</v>
      </c>
      <c r="C3520" s="65" t="s">
        <v>54</v>
      </c>
      <c r="D3520" s="65" t="s">
        <v>732</v>
      </c>
      <c r="E3520" s="65" t="s">
        <v>1767</v>
      </c>
      <c r="F3520" s="65">
        <v>0</v>
      </c>
      <c r="G3520" s="65" t="s">
        <v>598</v>
      </c>
      <c r="H3520" s="65" t="s">
        <v>599</v>
      </c>
      <c r="I3520" s="65"/>
      <c r="J3520" s="65">
        <v>0</v>
      </c>
      <c r="K3520" s="51"/>
      <c r="L3520" s="65" t="s">
        <v>983</v>
      </c>
      <c r="M3520" s="51"/>
      <c r="N3520" s="51"/>
    </row>
    <row r="3521" spans="1:14" x14ac:dyDescent="0.25">
      <c r="A3521" s="65" t="s">
        <v>1708</v>
      </c>
      <c r="B3521" s="65" t="s">
        <v>53</v>
      </c>
      <c r="C3521" s="65" t="s">
        <v>54</v>
      </c>
      <c r="D3521" s="65" t="s">
        <v>778</v>
      </c>
      <c r="E3521" s="65" t="s">
        <v>1769</v>
      </c>
      <c r="F3521" s="65">
        <v>1</v>
      </c>
      <c r="G3521" s="65" t="s">
        <v>19</v>
      </c>
      <c r="H3521" s="65" t="s">
        <v>609</v>
      </c>
      <c r="I3521" s="65" t="s">
        <v>1715</v>
      </c>
      <c r="J3521" s="65">
        <v>5</v>
      </c>
      <c r="K3521" s="65">
        <v>2</v>
      </c>
      <c r="L3521" s="65" t="s">
        <v>983</v>
      </c>
      <c r="M3521" s="51"/>
      <c r="N3521" s="51"/>
    </row>
    <row r="3522" spans="1:14" ht="25.5" x14ac:dyDescent="0.25">
      <c r="A3522" s="65" t="s">
        <v>1708</v>
      </c>
      <c r="B3522" s="65" t="s">
        <v>140</v>
      </c>
      <c r="C3522" s="65" t="s">
        <v>726</v>
      </c>
      <c r="D3522" s="65" t="s">
        <v>779</v>
      </c>
      <c r="E3522" s="65" t="s">
        <v>1769</v>
      </c>
      <c r="F3522" s="65">
        <v>1</v>
      </c>
      <c r="G3522" s="65" t="s">
        <v>19</v>
      </c>
      <c r="H3522" s="65" t="s">
        <v>609</v>
      </c>
      <c r="I3522" s="65" t="s">
        <v>1715</v>
      </c>
      <c r="J3522" s="65">
        <v>2</v>
      </c>
      <c r="K3522" s="65">
        <v>6</v>
      </c>
      <c r="L3522" s="65" t="s">
        <v>983</v>
      </c>
      <c r="M3522" s="51"/>
      <c r="N3522" s="51"/>
    </row>
    <row r="3523" spans="1:14" ht="25.5" x14ac:dyDescent="0.25">
      <c r="A3523" s="65" t="s">
        <v>1708</v>
      </c>
      <c r="B3523" s="65" t="s">
        <v>140</v>
      </c>
      <c r="C3523" s="65" t="s">
        <v>383</v>
      </c>
      <c r="D3523" s="65" t="s">
        <v>385</v>
      </c>
      <c r="E3523" s="65" t="s">
        <v>1769</v>
      </c>
      <c r="F3523" s="65">
        <v>1</v>
      </c>
      <c r="G3523" s="65" t="s">
        <v>19</v>
      </c>
      <c r="H3523" s="65" t="s">
        <v>609</v>
      </c>
      <c r="I3523" s="65" t="s">
        <v>1715</v>
      </c>
      <c r="J3523" s="65">
        <v>14</v>
      </c>
      <c r="K3523" s="51"/>
      <c r="L3523" s="65" t="s">
        <v>983</v>
      </c>
      <c r="M3523" s="51"/>
      <c r="N3523" s="51"/>
    </row>
    <row r="3524" spans="1:14" ht="25.5" x14ac:dyDescent="0.25">
      <c r="A3524" s="65" t="s">
        <v>1708</v>
      </c>
      <c r="B3524" s="65" t="s">
        <v>140</v>
      </c>
      <c r="C3524" s="65" t="s">
        <v>755</v>
      </c>
      <c r="D3524" s="65" t="s">
        <v>780</v>
      </c>
      <c r="E3524" s="65" t="s">
        <v>1769</v>
      </c>
      <c r="F3524" s="65">
        <v>1</v>
      </c>
      <c r="G3524" s="65" t="s">
        <v>19</v>
      </c>
      <c r="H3524" s="65" t="s">
        <v>609</v>
      </c>
      <c r="I3524" s="65" t="s">
        <v>1715</v>
      </c>
      <c r="J3524" s="65">
        <v>12</v>
      </c>
      <c r="K3524" s="51"/>
      <c r="L3524" s="65" t="s">
        <v>983</v>
      </c>
      <c r="M3524" s="51"/>
      <c r="N3524" s="51"/>
    </row>
    <row r="3525" spans="1:14" ht="25.5" x14ac:dyDescent="0.25">
      <c r="A3525" s="65" t="s">
        <v>1708</v>
      </c>
      <c r="B3525" s="65" t="s">
        <v>140</v>
      </c>
      <c r="C3525" s="65" t="s">
        <v>621</v>
      </c>
      <c r="D3525" s="65" t="s">
        <v>781</v>
      </c>
      <c r="E3525" s="65" t="s">
        <v>1769</v>
      </c>
      <c r="F3525" s="65">
        <v>1</v>
      </c>
      <c r="G3525" s="65" t="s">
        <v>19</v>
      </c>
      <c r="H3525" s="65" t="s">
        <v>609</v>
      </c>
      <c r="I3525" s="65" t="s">
        <v>1715</v>
      </c>
      <c r="J3525" s="65">
        <v>17</v>
      </c>
      <c r="K3525" s="51"/>
      <c r="L3525" s="65" t="s">
        <v>983</v>
      </c>
      <c r="M3525" s="51"/>
      <c r="N3525" s="51"/>
    </row>
    <row r="3526" spans="1:14" ht="25.5" x14ac:dyDescent="0.25">
      <c r="A3526" s="65" t="s">
        <v>1708</v>
      </c>
      <c r="B3526" s="65" t="s">
        <v>140</v>
      </c>
      <c r="C3526" s="65" t="s">
        <v>200</v>
      </c>
      <c r="D3526" s="65" t="s">
        <v>782</v>
      </c>
      <c r="E3526" s="65" t="s">
        <v>1769</v>
      </c>
      <c r="F3526" s="65">
        <v>1</v>
      </c>
      <c r="G3526" s="65" t="s">
        <v>19</v>
      </c>
      <c r="H3526" s="65" t="s">
        <v>609</v>
      </c>
      <c r="I3526" s="65" t="s">
        <v>1715</v>
      </c>
      <c r="J3526" s="65">
        <v>14</v>
      </c>
      <c r="K3526" s="51"/>
      <c r="L3526" s="65" t="s">
        <v>983</v>
      </c>
      <c r="M3526" s="51"/>
      <c r="N3526" s="51"/>
    </row>
    <row r="3527" spans="1:14" ht="25.5" x14ac:dyDescent="0.25">
      <c r="A3527" s="65" t="s">
        <v>1708</v>
      </c>
      <c r="B3527" s="65" t="s">
        <v>140</v>
      </c>
      <c r="C3527" s="65" t="s">
        <v>296</v>
      </c>
      <c r="D3527" s="65" t="s">
        <v>783</v>
      </c>
      <c r="E3527" s="65" t="s">
        <v>1769</v>
      </c>
      <c r="F3527" s="65">
        <v>1</v>
      </c>
      <c r="G3527" s="65" t="s">
        <v>19</v>
      </c>
      <c r="H3527" s="65" t="s">
        <v>609</v>
      </c>
      <c r="I3527" s="65" t="s">
        <v>1715</v>
      </c>
      <c r="J3527" s="65">
        <v>12</v>
      </c>
      <c r="K3527" s="51"/>
      <c r="L3527" s="65" t="s">
        <v>983</v>
      </c>
      <c r="M3527" s="51"/>
      <c r="N3527" s="51"/>
    </row>
    <row r="3528" spans="1:14" ht="25.5" x14ac:dyDescent="0.25">
      <c r="A3528" s="65" t="s">
        <v>1708</v>
      </c>
      <c r="B3528" s="65" t="s">
        <v>140</v>
      </c>
      <c r="C3528" s="65" t="s">
        <v>232</v>
      </c>
      <c r="D3528" s="65" t="s">
        <v>784</v>
      </c>
      <c r="E3528" s="65" t="s">
        <v>1769</v>
      </c>
      <c r="F3528" s="65">
        <v>1</v>
      </c>
      <c r="G3528" s="65" t="s">
        <v>19</v>
      </c>
      <c r="H3528" s="65" t="s">
        <v>609</v>
      </c>
      <c r="I3528" s="65" t="s">
        <v>1715</v>
      </c>
      <c r="J3528" s="65">
        <v>15</v>
      </c>
      <c r="K3528" s="51"/>
      <c r="L3528" s="65" t="s">
        <v>983</v>
      </c>
      <c r="M3528" s="51"/>
      <c r="N3528" s="51"/>
    </row>
    <row r="3529" spans="1:14" ht="25.5" x14ac:dyDescent="0.25">
      <c r="A3529" s="65" t="s">
        <v>1708</v>
      </c>
      <c r="B3529" s="65" t="s">
        <v>140</v>
      </c>
      <c r="C3529" s="65" t="s">
        <v>296</v>
      </c>
      <c r="D3529" s="65" t="s">
        <v>785</v>
      </c>
      <c r="E3529" s="65" t="s">
        <v>1769</v>
      </c>
      <c r="F3529" s="65">
        <v>1</v>
      </c>
      <c r="G3529" s="65" t="s">
        <v>19</v>
      </c>
      <c r="H3529" s="65" t="s">
        <v>609</v>
      </c>
      <c r="I3529" s="65" t="s">
        <v>1715</v>
      </c>
      <c r="J3529" s="65">
        <v>14</v>
      </c>
      <c r="K3529" s="51"/>
      <c r="L3529" s="65" t="s">
        <v>983</v>
      </c>
      <c r="M3529" s="51"/>
      <c r="N3529" s="51"/>
    </row>
    <row r="3530" spans="1:14" x14ac:dyDescent="0.25">
      <c r="A3530" s="65" t="s">
        <v>1708</v>
      </c>
      <c r="B3530" s="65" t="s">
        <v>498</v>
      </c>
      <c r="C3530" s="65" t="s">
        <v>571</v>
      </c>
      <c r="D3530" s="65" t="s">
        <v>786</v>
      </c>
      <c r="E3530" s="65" t="s">
        <v>1769</v>
      </c>
      <c r="F3530" s="65">
        <v>1</v>
      </c>
      <c r="G3530" s="65" t="s">
        <v>19</v>
      </c>
      <c r="H3530" s="65" t="s">
        <v>609</v>
      </c>
      <c r="I3530" s="65" t="s">
        <v>1715</v>
      </c>
      <c r="J3530" s="65">
        <v>18</v>
      </c>
      <c r="K3530" s="51"/>
      <c r="L3530" s="65" t="s">
        <v>983</v>
      </c>
      <c r="M3530" s="51"/>
      <c r="N3530" s="51"/>
    </row>
    <row r="3531" spans="1:14" x14ac:dyDescent="0.25">
      <c r="A3531" s="65" t="s">
        <v>1708</v>
      </c>
      <c r="B3531" s="65" t="s">
        <v>53</v>
      </c>
      <c r="C3531" s="65" t="s">
        <v>54</v>
      </c>
      <c r="D3531" s="65" t="s">
        <v>787</v>
      </c>
      <c r="E3531" s="65" t="s">
        <v>1769</v>
      </c>
      <c r="F3531" s="65">
        <v>1</v>
      </c>
      <c r="G3531" s="65" t="s">
        <v>19</v>
      </c>
      <c r="H3531" s="65" t="s">
        <v>609</v>
      </c>
      <c r="I3531" s="65" t="s">
        <v>1715</v>
      </c>
      <c r="J3531" s="65">
        <v>19</v>
      </c>
      <c r="K3531" s="51"/>
      <c r="L3531" s="65" t="s">
        <v>983</v>
      </c>
      <c r="M3531" s="51"/>
      <c r="N3531" s="51"/>
    </row>
    <row r="3532" spans="1:14" x14ac:dyDescent="0.25">
      <c r="A3532" s="65" t="s">
        <v>1708</v>
      </c>
      <c r="B3532" s="65" t="s">
        <v>53</v>
      </c>
      <c r="C3532" s="65" t="s">
        <v>54</v>
      </c>
      <c r="D3532" s="65" t="s">
        <v>743</v>
      </c>
      <c r="E3532" s="65" t="s">
        <v>1709</v>
      </c>
      <c r="F3532" s="65">
        <v>1</v>
      </c>
      <c r="G3532" s="65" t="s">
        <v>19</v>
      </c>
      <c r="H3532" s="65" t="s">
        <v>609</v>
      </c>
      <c r="I3532" s="65"/>
      <c r="J3532" s="65">
        <v>20</v>
      </c>
      <c r="K3532" s="51"/>
      <c r="L3532" s="65" t="s">
        <v>983</v>
      </c>
      <c r="M3532" s="51"/>
      <c r="N3532" s="51"/>
    </row>
    <row r="3533" spans="1:14" ht="25.5" x14ac:dyDescent="0.25">
      <c r="A3533" s="65" t="s">
        <v>1708</v>
      </c>
      <c r="B3533" s="65" t="s">
        <v>16</v>
      </c>
      <c r="C3533" s="65" t="s">
        <v>163</v>
      </c>
      <c r="D3533" s="65" t="s">
        <v>729</v>
      </c>
      <c r="E3533" s="65" t="s">
        <v>1709</v>
      </c>
      <c r="F3533" s="65">
        <v>1</v>
      </c>
      <c r="G3533" s="65" t="s">
        <v>19</v>
      </c>
      <c r="H3533" s="65" t="s">
        <v>609</v>
      </c>
      <c r="I3533" s="65"/>
      <c r="J3533" s="65">
        <v>22</v>
      </c>
      <c r="K3533" s="51"/>
      <c r="L3533" s="65" t="s">
        <v>983</v>
      </c>
      <c r="M3533" s="51"/>
      <c r="N3533" s="51"/>
    </row>
    <row r="3534" spans="1:14" x14ac:dyDescent="0.25">
      <c r="A3534" s="65" t="s">
        <v>1708</v>
      </c>
      <c r="B3534" s="65" t="s">
        <v>53</v>
      </c>
      <c r="C3534" s="65" t="s">
        <v>54</v>
      </c>
      <c r="D3534" s="65" t="s">
        <v>610</v>
      </c>
      <c r="E3534" s="65" t="s">
        <v>1805</v>
      </c>
      <c r="F3534" s="65">
        <v>1</v>
      </c>
      <c r="G3534" s="65" t="s">
        <v>788</v>
      </c>
      <c r="H3534" s="65" t="s">
        <v>1806</v>
      </c>
      <c r="I3534" s="65" t="s">
        <v>1715</v>
      </c>
      <c r="J3534" s="65">
        <v>2</v>
      </c>
      <c r="K3534" s="65">
        <v>3</v>
      </c>
      <c r="L3534" s="65" t="s">
        <v>983</v>
      </c>
      <c r="M3534" s="51"/>
      <c r="N3534" s="51"/>
    </row>
    <row r="3535" spans="1:14" x14ac:dyDescent="0.25">
      <c r="A3535" s="65" t="s">
        <v>1708</v>
      </c>
      <c r="B3535" s="65" t="s">
        <v>498</v>
      </c>
      <c r="C3535" s="65" t="s">
        <v>571</v>
      </c>
      <c r="D3535" s="65" t="s">
        <v>573</v>
      </c>
      <c r="E3535" s="65" t="s">
        <v>1805</v>
      </c>
      <c r="F3535" s="65">
        <v>1</v>
      </c>
      <c r="G3535" s="65" t="s">
        <v>788</v>
      </c>
      <c r="H3535" s="65" t="s">
        <v>1806</v>
      </c>
      <c r="I3535" s="65" t="s">
        <v>1715</v>
      </c>
      <c r="J3535" s="65">
        <v>1</v>
      </c>
      <c r="K3535" s="65">
        <v>4</v>
      </c>
      <c r="L3535" s="65" t="s">
        <v>983</v>
      </c>
      <c r="M3535" s="51"/>
      <c r="N3535" s="51"/>
    </row>
    <row r="3536" spans="1:14" x14ac:dyDescent="0.25">
      <c r="A3536" s="65" t="s">
        <v>1708</v>
      </c>
      <c r="B3536" s="65" t="s">
        <v>498</v>
      </c>
      <c r="C3536" s="65" t="s">
        <v>499</v>
      </c>
      <c r="D3536" s="65" t="s">
        <v>789</v>
      </c>
      <c r="E3536" s="65" t="s">
        <v>1807</v>
      </c>
      <c r="F3536" s="65">
        <v>1</v>
      </c>
      <c r="G3536" s="65" t="s">
        <v>19</v>
      </c>
      <c r="H3536" s="65" t="s">
        <v>1806</v>
      </c>
      <c r="I3536" s="65" t="s">
        <v>1715</v>
      </c>
      <c r="J3536" s="65">
        <v>3</v>
      </c>
      <c r="K3536" s="65">
        <v>3</v>
      </c>
      <c r="L3536" s="65" t="s">
        <v>983</v>
      </c>
      <c r="M3536" s="51"/>
      <c r="N3536" s="51"/>
    </row>
    <row r="3537" spans="1:14" ht="25.5" x14ac:dyDescent="0.25">
      <c r="A3537" s="65" t="s">
        <v>1708</v>
      </c>
      <c r="B3537" s="65" t="s">
        <v>16</v>
      </c>
      <c r="C3537" s="65" t="s">
        <v>214</v>
      </c>
      <c r="D3537" s="65" t="s">
        <v>215</v>
      </c>
      <c r="E3537" s="65" t="s">
        <v>1709</v>
      </c>
      <c r="F3537" s="65">
        <v>1</v>
      </c>
      <c r="G3537" s="65" t="s">
        <v>19</v>
      </c>
      <c r="H3537" s="65" t="s">
        <v>609</v>
      </c>
      <c r="I3537" s="65"/>
      <c r="J3537" s="65">
        <v>26</v>
      </c>
      <c r="K3537" s="51"/>
      <c r="L3537" s="65" t="s">
        <v>983</v>
      </c>
      <c r="M3537" s="51"/>
      <c r="N3537" s="51"/>
    </row>
    <row r="3538" spans="1:14" ht="25.5" x14ac:dyDescent="0.25">
      <c r="A3538" s="65" t="s">
        <v>1708</v>
      </c>
      <c r="B3538" s="65" t="s">
        <v>16</v>
      </c>
      <c r="C3538" s="65" t="s">
        <v>17</v>
      </c>
      <c r="D3538" s="65" t="s">
        <v>730</v>
      </c>
      <c r="E3538" s="65" t="s">
        <v>1709</v>
      </c>
      <c r="F3538" s="65">
        <v>1</v>
      </c>
      <c r="G3538" s="65" t="s">
        <v>19</v>
      </c>
      <c r="H3538" s="65" t="s">
        <v>609</v>
      </c>
      <c r="I3538" s="65"/>
      <c r="J3538" s="65">
        <v>28</v>
      </c>
      <c r="K3538" s="51"/>
      <c r="L3538" s="65" t="s">
        <v>983</v>
      </c>
      <c r="M3538" s="51"/>
      <c r="N3538" s="51"/>
    </row>
    <row r="3539" spans="1:14" x14ac:dyDescent="0.25">
      <c r="A3539" s="65" t="s">
        <v>1708</v>
      </c>
      <c r="B3539" s="65" t="s">
        <v>112</v>
      </c>
      <c r="C3539" s="65" t="s">
        <v>413</v>
      </c>
      <c r="D3539" s="65" t="s">
        <v>414</v>
      </c>
      <c r="E3539" s="65" t="s">
        <v>1817</v>
      </c>
      <c r="F3539" s="65">
        <v>2</v>
      </c>
      <c r="G3539" s="65" t="s">
        <v>40</v>
      </c>
      <c r="H3539" s="65" t="s">
        <v>1818</v>
      </c>
      <c r="I3539" s="65"/>
      <c r="J3539" s="65">
        <v>25</v>
      </c>
      <c r="K3539" s="51"/>
      <c r="L3539" s="65" t="s">
        <v>983</v>
      </c>
      <c r="M3539" s="51"/>
      <c r="N3539" s="51"/>
    </row>
    <row r="3540" spans="1:14" x14ac:dyDescent="0.25">
      <c r="A3540" s="65" t="s">
        <v>1708</v>
      </c>
      <c r="B3540" s="65" t="s">
        <v>172</v>
      </c>
      <c r="C3540" s="65" t="s">
        <v>479</v>
      </c>
      <c r="D3540" s="65" t="s">
        <v>479</v>
      </c>
      <c r="E3540" s="65" t="s">
        <v>1714</v>
      </c>
      <c r="F3540" s="65">
        <v>1</v>
      </c>
      <c r="G3540" s="65" t="s">
        <v>40</v>
      </c>
      <c r="H3540" s="65" t="s">
        <v>41</v>
      </c>
      <c r="I3540" s="65" t="s">
        <v>1715</v>
      </c>
      <c r="J3540" s="65">
        <v>41</v>
      </c>
      <c r="K3540" s="65">
        <v>35</v>
      </c>
      <c r="L3540" s="65" t="s">
        <v>983</v>
      </c>
      <c r="M3540" s="51"/>
      <c r="N3540" s="51"/>
    </row>
    <row r="3541" spans="1:14" x14ac:dyDescent="0.25">
      <c r="A3541" s="65" t="s">
        <v>1708</v>
      </c>
      <c r="B3541" s="65" t="s">
        <v>30</v>
      </c>
      <c r="C3541" s="65" t="s">
        <v>223</v>
      </c>
      <c r="D3541" s="65" t="s">
        <v>440</v>
      </c>
      <c r="E3541" s="65" t="s">
        <v>1714</v>
      </c>
      <c r="F3541" s="65">
        <v>1</v>
      </c>
      <c r="G3541" s="65" t="s">
        <v>40</v>
      </c>
      <c r="H3541" s="65" t="s">
        <v>41</v>
      </c>
      <c r="I3541" s="65" t="s">
        <v>1715</v>
      </c>
      <c r="J3541" s="65">
        <v>48</v>
      </c>
      <c r="K3541" s="65">
        <v>45</v>
      </c>
      <c r="L3541" s="65" t="s">
        <v>983</v>
      </c>
      <c r="M3541" s="51"/>
      <c r="N3541" s="51"/>
    </row>
    <row r="3542" spans="1:14" x14ac:dyDescent="0.25">
      <c r="A3542" s="65" t="s">
        <v>1708</v>
      </c>
      <c r="B3542" s="65" t="s">
        <v>30</v>
      </c>
      <c r="C3542" s="65" t="s">
        <v>31</v>
      </c>
      <c r="D3542" s="65" t="s">
        <v>471</v>
      </c>
      <c r="E3542" s="65" t="s">
        <v>1714</v>
      </c>
      <c r="F3542" s="65">
        <v>1</v>
      </c>
      <c r="G3542" s="65" t="s">
        <v>40</v>
      </c>
      <c r="H3542" s="65" t="s">
        <v>41</v>
      </c>
      <c r="I3542" s="65" t="s">
        <v>1715</v>
      </c>
      <c r="J3542" s="65">
        <v>46</v>
      </c>
      <c r="K3542" s="65">
        <v>45</v>
      </c>
      <c r="L3542" s="65" t="s">
        <v>983</v>
      </c>
      <c r="M3542" s="51"/>
      <c r="N3542" s="51"/>
    </row>
    <row r="3543" spans="1:14" x14ac:dyDescent="0.25">
      <c r="A3543" s="65" t="s">
        <v>1708</v>
      </c>
      <c r="B3543" s="65" t="s">
        <v>226</v>
      </c>
      <c r="C3543" s="65" t="s">
        <v>227</v>
      </c>
      <c r="D3543" s="65" t="s">
        <v>228</v>
      </c>
      <c r="E3543" s="65" t="s">
        <v>1714</v>
      </c>
      <c r="F3543" s="65">
        <v>1</v>
      </c>
      <c r="G3543" s="65" t="s">
        <v>40</v>
      </c>
      <c r="H3543" s="65" t="s">
        <v>41</v>
      </c>
      <c r="I3543" s="65" t="s">
        <v>1715</v>
      </c>
      <c r="J3543" s="65">
        <v>51</v>
      </c>
      <c r="K3543" s="65">
        <v>50</v>
      </c>
      <c r="L3543" s="65" t="s">
        <v>983</v>
      </c>
      <c r="M3543" s="51"/>
      <c r="N3543" s="51"/>
    </row>
    <row r="3544" spans="1:14" x14ac:dyDescent="0.25">
      <c r="A3544" s="65" t="s">
        <v>1708</v>
      </c>
      <c r="B3544" s="65" t="s">
        <v>37</v>
      </c>
      <c r="C3544" s="65" t="s">
        <v>117</v>
      </c>
      <c r="D3544" s="65" t="s">
        <v>118</v>
      </c>
      <c r="E3544" s="65" t="s">
        <v>1709</v>
      </c>
      <c r="F3544" s="65">
        <v>1</v>
      </c>
      <c r="G3544" s="65" t="s">
        <v>40</v>
      </c>
      <c r="H3544" s="65" t="s">
        <v>41</v>
      </c>
      <c r="I3544" s="65" t="s">
        <v>1715</v>
      </c>
      <c r="J3544" s="65">
        <v>30</v>
      </c>
      <c r="K3544" s="65">
        <v>50</v>
      </c>
      <c r="L3544" s="65" t="s">
        <v>983</v>
      </c>
      <c r="M3544" s="51"/>
      <c r="N3544" s="51"/>
    </row>
    <row r="3545" spans="1:14" x14ac:dyDescent="0.25">
      <c r="A3545" s="65" t="s">
        <v>1708</v>
      </c>
      <c r="B3545" s="65" t="s">
        <v>46</v>
      </c>
      <c r="C3545" s="65" t="s">
        <v>47</v>
      </c>
      <c r="D3545" s="65" t="s">
        <v>835</v>
      </c>
      <c r="E3545" s="65" t="s">
        <v>1709</v>
      </c>
      <c r="F3545" s="65">
        <v>1</v>
      </c>
      <c r="G3545" s="65" t="s">
        <v>40</v>
      </c>
      <c r="H3545" s="65" t="s">
        <v>41</v>
      </c>
      <c r="I3545" s="65" t="s">
        <v>1715</v>
      </c>
      <c r="J3545" s="65">
        <v>32</v>
      </c>
      <c r="K3545" s="65">
        <v>50</v>
      </c>
      <c r="L3545" s="65" t="s">
        <v>983</v>
      </c>
      <c r="M3545" s="51"/>
      <c r="N3545" s="51"/>
    </row>
    <row r="3546" spans="1:14" x14ac:dyDescent="0.25">
      <c r="A3546" s="65" t="s">
        <v>1708</v>
      </c>
      <c r="B3546" s="65" t="s">
        <v>43</v>
      </c>
      <c r="C3546" s="65" t="s">
        <v>258</v>
      </c>
      <c r="D3546" s="65" t="s">
        <v>259</v>
      </c>
      <c r="E3546" s="65" t="s">
        <v>1709</v>
      </c>
      <c r="F3546" s="65">
        <v>1</v>
      </c>
      <c r="G3546" s="65" t="s">
        <v>40</v>
      </c>
      <c r="H3546" s="65" t="s">
        <v>41</v>
      </c>
      <c r="I3546" s="65" t="s">
        <v>1715</v>
      </c>
      <c r="J3546" s="65">
        <v>28</v>
      </c>
      <c r="K3546" s="65">
        <v>40</v>
      </c>
      <c r="L3546" s="65" t="s">
        <v>983</v>
      </c>
      <c r="M3546" s="51"/>
      <c r="N3546" s="51"/>
    </row>
    <row r="3547" spans="1:14" ht="25.5" x14ac:dyDescent="0.25">
      <c r="A3547" s="65" t="s">
        <v>1708</v>
      </c>
      <c r="B3547" s="65" t="s">
        <v>140</v>
      </c>
      <c r="C3547" s="65" t="s">
        <v>726</v>
      </c>
      <c r="D3547" s="65" t="s">
        <v>779</v>
      </c>
      <c r="E3547" s="65" t="s">
        <v>1767</v>
      </c>
      <c r="F3547" s="65">
        <v>0</v>
      </c>
      <c r="G3547" s="65" t="s">
        <v>598</v>
      </c>
      <c r="H3547" s="65" t="s">
        <v>599</v>
      </c>
      <c r="I3547" s="65"/>
      <c r="J3547" s="65">
        <v>0</v>
      </c>
      <c r="K3547" s="51"/>
      <c r="L3547" s="65" t="s">
        <v>983</v>
      </c>
      <c r="M3547" s="51"/>
      <c r="N3547" s="51"/>
    </row>
    <row r="3548" spans="1:14" x14ac:dyDescent="0.25">
      <c r="A3548" s="65" t="s">
        <v>1708</v>
      </c>
      <c r="B3548" s="65" t="s">
        <v>53</v>
      </c>
      <c r="C3548" s="65" t="s">
        <v>54</v>
      </c>
      <c r="D3548" s="65" t="s">
        <v>839</v>
      </c>
      <c r="E3548" s="65" t="s">
        <v>1767</v>
      </c>
      <c r="F3548" s="65">
        <v>0</v>
      </c>
      <c r="G3548" s="65" t="s">
        <v>598</v>
      </c>
      <c r="H3548" s="65" t="s">
        <v>599</v>
      </c>
      <c r="I3548" s="65"/>
      <c r="J3548" s="65">
        <v>0</v>
      </c>
      <c r="K3548" s="51"/>
      <c r="L3548" s="65" t="s">
        <v>983</v>
      </c>
      <c r="M3548" s="51"/>
      <c r="N3548" s="51"/>
    </row>
    <row r="3549" spans="1:14" x14ac:dyDescent="0.25">
      <c r="A3549" s="65" t="s">
        <v>1708</v>
      </c>
      <c r="B3549" s="65" t="s">
        <v>37</v>
      </c>
      <c r="C3549" s="65" t="s">
        <v>38</v>
      </c>
      <c r="D3549" s="65" t="s">
        <v>39</v>
      </c>
      <c r="E3549" s="65" t="s">
        <v>1767</v>
      </c>
      <c r="F3549" s="65">
        <v>0</v>
      </c>
      <c r="G3549" s="65" t="s">
        <v>598</v>
      </c>
      <c r="H3549" s="65" t="s">
        <v>599</v>
      </c>
      <c r="I3549" s="65"/>
      <c r="J3549" s="65">
        <v>0</v>
      </c>
      <c r="K3549" s="51"/>
      <c r="L3549" s="65" t="s">
        <v>983</v>
      </c>
      <c r="M3549" s="51"/>
      <c r="N3549" s="51"/>
    </row>
    <row r="3550" spans="1:14" x14ac:dyDescent="0.25">
      <c r="A3550" s="65" t="s">
        <v>1708</v>
      </c>
      <c r="B3550" s="65" t="s">
        <v>43</v>
      </c>
      <c r="C3550" s="65" t="s">
        <v>44</v>
      </c>
      <c r="D3550" s="65" t="s">
        <v>52</v>
      </c>
      <c r="E3550" s="65" t="s">
        <v>1767</v>
      </c>
      <c r="F3550" s="65">
        <v>0</v>
      </c>
      <c r="G3550" s="65" t="s">
        <v>598</v>
      </c>
      <c r="H3550" s="65" t="s">
        <v>599</v>
      </c>
      <c r="I3550" s="65"/>
      <c r="J3550" s="65">
        <v>0</v>
      </c>
      <c r="K3550" s="51"/>
      <c r="L3550" s="65" t="s">
        <v>983</v>
      </c>
      <c r="M3550" s="51"/>
      <c r="N3550" s="51"/>
    </row>
    <row r="3551" spans="1:14" x14ac:dyDescent="0.25">
      <c r="A3551" s="65" t="s">
        <v>1708</v>
      </c>
      <c r="B3551" s="65" t="s">
        <v>498</v>
      </c>
      <c r="C3551" s="65" t="s">
        <v>571</v>
      </c>
      <c r="D3551" s="65" t="s">
        <v>678</v>
      </c>
      <c r="E3551" s="65" t="s">
        <v>1805</v>
      </c>
      <c r="F3551" s="65">
        <v>1</v>
      </c>
      <c r="G3551" s="65" t="s">
        <v>788</v>
      </c>
      <c r="H3551" s="65" t="s">
        <v>1806</v>
      </c>
      <c r="I3551" s="65" t="s">
        <v>1715</v>
      </c>
      <c r="J3551" s="65">
        <v>3</v>
      </c>
      <c r="K3551" s="65">
        <v>2</v>
      </c>
      <c r="L3551" s="65" t="s">
        <v>983</v>
      </c>
      <c r="M3551" s="51"/>
      <c r="N3551" s="51"/>
    </row>
    <row r="3552" spans="1:14" ht="25.5" x14ac:dyDescent="0.25">
      <c r="A3552" s="65" t="s">
        <v>1708</v>
      </c>
      <c r="B3552" s="65" t="s">
        <v>140</v>
      </c>
      <c r="C3552" s="65" t="s">
        <v>726</v>
      </c>
      <c r="D3552" s="65" t="s">
        <v>779</v>
      </c>
      <c r="E3552" s="65" t="s">
        <v>1805</v>
      </c>
      <c r="F3552" s="65">
        <v>1</v>
      </c>
      <c r="G3552" s="65" t="s">
        <v>788</v>
      </c>
      <c r="H3552" s="65" t="s">
        <v>1806</v>
      </c>
      <c r="I3552" s="65" t="s">
        <v>1715</v>
      </c>
      <c r="J3552" s="65">
        <v>4</v>
      </c>
      <c r="K3552" s="65">
        <v>1</v>
      </c>
      <c r="L3552" s="65" t="s">
        <v>983</v>
      </c>
      <c r="M3552" s="51"/>
      <c r="N3552" s="51"/>
    </row>
    <row r="3553" spans="1:14" ht="25.5" x14ac:dyDescent="0.25">
      <c r="A3553" s="65" t="s">
        <v>1708</v>
      </c>
      <c r="B3553" s="65" t="s">
        <v>16</v>
      </c>
      <c r="C3553" s="65" t="s">
        <v>163</v>
      </c>
      <c r="D3553" s="65" t="s">
        <v>798</v>
      </c>
      <c r="E3553" s="65" t="s">
        <v>1842</v>
      </c>
      <c r="F3553" s="65">
        <v>1</v>
      </c>
      <c r="G3553" s="65" t="s">
        <v>40</v>
      </c>
      <c r="H3553" s="65" t="s">
        <v>552</v>
      </c>
      <c r="I3553" s="65" t="s">
        <v>1715</v>
      </c>
      <c r="J3553" s="65">
        <v>6</v>
      </c>
      <c r="K3553" s="51"/>
      <c r="L3553" s="65" t="s">
        <v>983</v>
      </c>
      <c r="M3553" s="51"/>
      <c r="N3553" s="66" t="s">
        <v>1886</v>
      </c>
    </row>
    <row r="3554" spans="1:14" x14ac:dyDescent="0.25">
      <c r="A3554" s="65" t="s">
        <v>1708</v>
      </c>
      <c r="B3554" s="65" t="s">
        <v>112</v>
      </c>
      <c r="C3554" s="65" t="s">
        <v>413</v>
      </c>
      <c r="D3554" s="65" t="s">
        <v>414</v>
      </c>
      <c r="E3554" s="65" t="s">
        <v>1842</v>
      </c>
      <c r="F3554" s="65">
        <v>1</v>
      </c>
      <c r="G3554" s="65" t="s">
        <v>40</v>
      </c>
      <c r="H3554" s="65" t="s">
        <v>552</v>
      </c>
      <c r="I3554" s="65" t="s">
        <v>1715</v>
      </c>
      <c r="J3554" s="65">
        <v>22</v>
      </c>
      <c r="K3554" s="51"/>
      <c r="L3554" s="65" t="s">
        <v>983</v>
      </c>
      <c r="M3554" s="51"/>
      <c r="N3554" s="66" t="s">
        <v>1886</v>
      </c>
    </row>
    <row r="3555" spans="1:14" x14ac:dyDescent="0.25">
      <c r="A3555" s="65" t="s">
        <v>1708</v>
      </c>
      <c r="B3555" s="65" t="s">
        <v>68</v>
      </c>
      <c r="C3555" s="65" t="s">
        <v>69</v>
      </c>
      <c r="D3555" s="65" t="s">
        <v>70</v>
      </c>
      <c r="E3555" s="65" t="s">
        <v>1842</v>
      </c>
      <c r="F3555" s="65">
        <v>1</v>
      </c>
      <c r="G3555" s="65" t="s">
        <v>40</v>
      </c>
      <c r="H3555" s="65" t="s">
        <v>552</v>
      </c>
      <c r="I3555" s="65" t="s">
        <v>1715</v>
      </c>
      <c r="J3555" s="65">
        <v>35</v>
      </c>
      <c r="K3555" s="51"/>
      <c r="L3555" s="65" t="s">
        <v>983</v>
      </c>
      <c r="M3555" s="51"/>
      <c r="N3555" s="66" t="s">
        <v>1886</v>
      </c>
    </row>
    <row r="3556" spans="1:14" x14ac:dyDescent="0.25">
      <c r="A3556" s="65" t="s">
        <v>1708</v>
      </c>
      <c r="B3556" s="65" t="s">
        <v>68</v>
      </c>
      <c r="C3556" s="65" t="s">
        <v>74</v>
      </c>
      <c r="D3556" s="65" t="s">
        <v>83</v>
      </c>
      <c r="E3556" s="65" t="s">
        <v>1842</v>
      </c>
      <c r="F3556" s="65">
        <v>1</v>
      </c>
      <c r="G3556" s="65" t="s">
        <v>40</v>
      </c>
      <c r="H3556" s="65" t="s">
        <v>552</v>
      </c>
      <c r="I3556" s="65" t="s">
        <v>1715</v>
      </c>
      <c r="J3556" s="65">
        <v>45</v>
      </c>
      <c r="K3556" s="51"/>
      <c r="L3556" s="65" t="s">
        <v>983</v>
      </c>
      <c r="M3556" s="51"/>
      <c r="N3556" s="66" t="s">
        <v>1886</v>
      </c>
    </row>
    <row r="3557" spans="1:14" x14ac:dyDescent="0.25">
      <c r="A3557" s="62"/>
      <c r="B3557" s="62"/>
      <c r="C3557" s="62"/>
      <c r="D3557" s="62"/>
      <c r="E3557" s="62"/>
      <c r="F3557" s="62"/>
      <c r="G3557" s="62"/>
      <c r="H3557" s="62"/>
      <c r="I3557" s="62"/>
      <c r="J3557" s="62"/>
      <c r="K3557" s="62"/>
      <c r="L3557" s="62"/>
      <c r="M3557" s="63"/>
      <c r="N3557" s="63"/>
    </row>
    <row r="3558" spans="1:14" x14ac:dyDescent="0.25">
      <c r="A3558" s="62"/>
      <c r="B3558" s="62"/>
      <c r="C3558" s="62"/>
      <c r="D3558" s="62"/>
      <c r="E3558" s="62"/>
      <c r="F3558" s="62"/>
      <c r="G3558" s="62"/>
      <c r="H3558" s="62"/>
      <c r="I3558" s="62"/>
      <c r="J3558" s="62"/>
      <c r="K3558" s="62"/>
      <c r="L3558" s="62"/>
      <c r="M3558" s="63"/>
      <c r="N3558" s="63"/>
    </row>
    <row r="3559" spans="1:14" x14ac:dyDescent="0.25">
      <c r="A3559" s="62"/>
      <c r="B3559" s="62"/>
      <c r="C3559" s="62"/>
      <c r="D3559" s="62"/>
      <c r="E3559" s="62"/>
      <c r="F3559" s="62"/>
      <c r="G3559" s="62"/>
      <c r="H3559" s="62"/>
      <c r="I3559" s="62"/>
      <c r="J3559" s="62"/>
      <c r="K3559" s="63"/>
      <c r="L3559" s="62"/>
      <c r="M3559" s="63"/>
      <c r="N3559" s="63"/>
    </row>
    <row r="3560" spans="1:14" x14ac:dyDescent="0.25">
      <c r="A3560" s="62"/>
      <c r="B3560" s="62"/>
      <c r="C3560" s="62"/>
      <c r="D3560" s="62"/>
      <c r="E3560" s="62"/>
      <c r="F3560" s="62"/>
      <c r="G3560" s="62"/>
      <c r="H3560" s="62"/>
      <c r="I3560" s="62"/>
      <c r="J3560" s="62"/>
      <c r="K3560" s="62"/>
      <c r="L3560" s="62"/>
      <c r="M3560" s="63"/>
      <c r="N3560" s="63"/>
    </row>
    <row r="3561" spans="1:14" x14ac:dyDescent="0.25">
      <c r="A3561" s="62"/>
      <c r="B3561" s="62"/>
      <c r="C3561" s="62"/>
      <c r="D3561" s="62"/>
      <c r="E3561" s="62"/>
      <c r="F3561" s="62"/>
      <c r="G3561" s="62"/>
      <c r="H3561" s="62"/>
      <c r="I3561" s="62"/>
      <c r="J3561" s="62"/>
      <c r="K3561" s="62"/>
      <c r="L3561" s="62"/>
      <c r="M3561" s="63"/>
      <c r="N3561" s="63"/>
    </row>
    <row r="3562" spans="1:14" x14ac:dyDescent="0.25">
      <c r="A3562" s="62"/>
      <c r="B3562" s="62"/>
      <c r="C3562" s="62"/>
      <c r="D3562" s="62"/>
      <c r="E3562" s="62"/>
      <c r="F3562" s="62"/>
      <c r="G3562" s="62"/>
      <c r="H3562" s="62"/>
      <c r="I3562" s="62"/>
      <c r="J3562" s="62"/>
      <c r="K3562" s="62"/>
      <c r="L3562" s="62"/>
      <c r="M3562" s="63"/>
      <c r="N3562" s="63"/>
    </row>
    <row r="3563" spans="1:14" x14ac:dyDescent="0.25">
      <c r="A3563" s="62"/>
      <c r="B3563" s="62"/>
      <c r="C3563" s="62"/>
      <c r="D3563" s="62"/>
      <c r="E3563" s="62"/>
      <c r="F3563" s="62"/>
      <c r="G3563" s="62"/>
      <c r="H3563" s="62"/>
      <c r="I3563" s="62"/>
      <c r="J3563" s="62"/>
      <c r="K3563" s="62"/>
      <c r="L3563" s="62"/>
      <c r="M3563" s="63"/>
      <c r="N3563" s="63"/>
    </row>
    <row r="3564" spans="1:14" x14ac:dyDescent="0.25">
      <c r="A3564" s="62"/>
      <c r="B3564" s="62"/>
      <c r="C3564" s="62"/>
      <c r="D3564" s="62"/>
      <c r="E3564" s="62"/>
      <c r="F3564" s="62"/>
      <c r="G3564" s="62"/>
      <c r="H3564" s="62"/>
      <c r="I3564" s="62"/>
      <c r="J3564" s="62"/>
      <c r="K3564" s="62"/>
      <c r="L3564" s="62"/>
      <c r="M3564" s="63"/>
      <c r="N3564" s="63"/>
    </row>
    <row r="3565" spans="1:14" x14ac:dyDescent="0.25">
      <c r="A3565" s="62"/>
      <c r="B3565" s="62"/>
      <c r="C3565" s="62"/>
      <c r="D3565" s="62"/>
      <c r="E3565" s="62"/>
      <c r="F3565" s="62"/>
      <c r="G3565" s="62"/>
      <c r="H3565" s="62"/>
      <c r="I3565" s="62"/>
      <c r="J3565" s="62"/>
      <c r="K3565" s="62"/>
      <c r="L3565" s="62"/>
      <c r="M3565" s="63"/>
      <c r="N3565" s="63"/>
    </row>
    <row r="3566" spans="1:14" x14ac:dyDescent="0.25">
      <c r="A3566" s="62"/>
      <c r="B3566" s="62"/>
      <c r="C3566" s="62"/>
      <c r="D3566" s="62"/>
      <c r="E3566" s="62"/>
      <c r="F3566" s="62"/>
      <c r="G3566" s="62"/>
      <c r="H3566" s="62"/>
      <c r="I3566" s="62"/>
      <c r="J3566" s="62"/>
      <c r="K3566" s="62"/>
      <c r="L3566" s="62"/>
      <c r="M3566" s="63"/>
      <c r="N3566" s="63"/>
    </row>
    <row r="3567" spans="1:14" x14ac:dyDescent="0.25">
      <c r="A3567" s="62"/>
      <c r="B3567" s="62"/>
      <c r="C3567" s="62"/>
      <c r="D3567" s="62"/>
      <c r="E3567" s="62"/>
      <c r="F3567" s="62"/>
      <c r="G3567" s="62"/>
      <c r="H3567" s="62"/>
      <c r="I3567" s="62"/>
      <c r="J3567" s="62"/>
      <c r="K3567" s="62"/>
      <c r="L3567" s="62"/>
      <c r="M3567" s="63"/>
      <c r="N3567" s="63"/>
    </row>
    <row r="3568" spans="1:14" x14ac:dyDescent="0.25">
      <c r="A3568" s="62"/>
      <c r="B3568" s="62"/>
      <c r="C3568" s="62"/>
      <c r="D3568" s="62"/>
      <c r="E3568" s="62"/>
      <c r="F3568" s="62"/>
      <c r="G3568" s="62"/>
      <c r="H3568" s="62"/>
      <c r="I3568" s="62"/>
      <c r="J3568" s="62"/>
      <c r="K3568" s="62"/>
      <c r="L3568" s="62"/>
      <c r="M3568" s="63"/>
      <c r="N3568" s="63"/>
    </row>
    <row r="3569" spans="1:14" x14ac:dyDescent="0.25">
      <c r="A3569" s="62"/>
      <c r="B3569" s="62"/>
      <c r="C3569" s="62"/>
      <c r="D3569" s="62"/>
      <c r="E3569" s="62"/>
      <c r="F3569" s="62"/>
      <c r="G3569" s="62"/>
      <c r="H3569" s="62"/>
      <c r="I3569" s="62"/>
      <c r="J3569" s="62"/>
      <c r="K3569" s="62"/>
      <c r="L3569" s="62"/>
      <c r="M3569" s="63"/>
      <c r="N3569" s="63"/>
    </row>
    <row r="3570" spans="1:14" x14ac:dyDescent="0.25">
      <c r="A3570" s="62"/>
      <c r="B3570" s="62"/>
      <c r="C3570" s="62"/>
      <c r="D3570" s="62"/>
      <c r="E3570" s="62"/>
      <c r="F3570" s="62"/>
      <c r="G3570" s="62"/>
      <c r="H3570" s="62"/>
      <c r="I3570" s="62"/>
      <c r="J3570" s="62"/>
      <c r="K3570" s="63"/>
      <c r="L3570" s="62"/>
      <c r="M3570" s="63"/>
      <c r="N3570" s="63"/>
    </row>
    <row r="3571" spans="1:14" x14ac:dyDescent="0.25">
      <c r="A3571" s="62"/>
      <c r="B3571" s="62"/>
      <c r="C3571" s="62"/>
      <c r="D3571" s="62"/>
      <c r="E3571" s="62"/>
      <c r="F3571" s="62"/>
      <c r="G3571" s="62"/>
      <c r="H3571" s="62"/>
      <c r="I3571" s="62"/>
      <c r="J3571" s="62"/>
      <c r="K3571" s="62"/>
      <c r="L3571" s="62"/>
      <c r="M3571" s="63"/>
      <c r="N3571" s="63"/>
    </row>
    <row r="3572" spans="1:14" x14ac:dyDescent="0.25">
      <c r="A3572" s="62"/>
      <c r="B3572" s="62"/>
      <c r="C3572" s="62"/>
      <c r="D3572" s="62"/>
      <c r="E3572" s="62"/>
      <c r="F3572" s="62"/>
      <c r="G3572" s="62"/>
      <c r="H3572" s="62"/>
      <c r="I3572" s="62"/>
      <c r="J3572" s="62"/>
      <c r="K3572" s="62"/>
      <c r="L3572" s="62"/>
      <c r="M3572" s="63"/>
      <c r="N3572" s="63"/>
    </row>
    <row r="3573" spans="1:14" x14ac:dyDescent="0.25">
      <c r="A3573" s="62"/>
      <c r="B3573" s="62"/>
      <c r="C3573" s="62"/>
      <c r="D3573" s="62"/>
      <c r="E3573" s="62"/>
      <c r="F3573" s="62"/>
      <c r="G3573" s="62"/>
      <c r="H3573" s="62"/>
      <c r="I3573" s="62"/>
      <c r="J3573" s="62"/>
      <c r="K3573" s="62"/>
      <c r="L3573" s="62"/>
      <c r="M3573" s="63"/>
      <c r="N3573" s="63"/>
    </row>
    <row r="3574" spans="1:14" x14ac:dyDescent="0.25">
      <c r="A3574" s="62"/>
      <c r="B3574" s="62"/>
      <c r="C3574" s="62"/>
      <c r="D3574" s="62"/>
      <c r="E3574" s="62"/>
      <c r="F3574" s="62"/>
      <c r="G3574" s="62"/>
      <c r="H3574" s="62"/>
      <c r="I3574" s="62"/>
      <c r="J3574" s="62"/>
      <c r="K3574" s="62"/>
      <c r="L3574" s="62"/>
      <c r="M3574" s="63"/>
      <c r="N3574" s="63"/>
    </row>
    <row r="3575" spans="1:14" x14ac:dyDescent="0.25">
      <c r="A3575" s="62"/>
      <c r="B3575" s="62"/>
      <c r="C3575" s="62"/>
      <c r="D3575" s="62"/>
      <c r="E3575" s="62"/>
      <c r="F3575" s="62"/>
      <c r="G3575" s="62"/>
      <c r="H3575" s="62"/>
      <c r="I3575" s="62"/>
      <c r="J3575" s="62"/>
      <c r="K3575" s="62"/>
      <c r="L3575" s="62"/>
      <c r="M3575" s="63"/>
      <c r="N3575" s="63"/>
    </row>
    <row r="3576" spans="1:14" x14ac:dyDescent="0.25">
      <c r="A3576" s="62"/>
      <c r="B3576" s="62"/>
      <c r="C3576" s="62"/>
      <c r="D3576" s="62"/>
      <c r="E3576" s="62"/>
      <c r="F3576" s="62"/>
      <c r="G3576" s="62"/>
      <c r="H3576" s="62"/>
      <c r="I3576" s="62"/>
      <c r="J3576" s="62"/>
      <c r="K3576" s="63"/>
      <c r="L3576" s="62"/>
      <c r="M3576" s="63"/>
      <c r="N3576" s="63"/>
    </row>
    <row r="3577" spans="1:14" x14ac:dyDescent="0.25">
      <c r="A3577" s="62"/>
      <c r="B3577" s="62"/>
      <c r="C3577" s="62"/>
      <c r="D3577" s="62"/>
      <c r="E3577" s="62"/>
      <c r="F3577" s="62"/>
      <c r="G3577" s="62"/>
      <c r="H3577" s="62"/>
      <c r="I3577" s="62"/>
      <c r="J3577" s="62"/>
      <c r="K3577" s="62"/>
      <c r="L3577" s="62"/>
      <c r="M3577" s="63"/>
      <c r="N3577" s="63"/>
    </row>
    <row r="3578" spans="1:14" x14ac:dyDescent="0.25">
      <c r="A3578" s="62"/>
      <c r="B3578" s="62"/>
      <c r="C3578" s="62"/>
      <c r="D3578" s="62"/>
      <c r="E3578" s="62"/>
      <c r="F3578" s="62"/>
      <c r="G3578" s="62"/>
      <c r="H3578" s="62"/>
      <c r="I3578" s="62"/>
      <c r="J3578" s="63"/>
      <c r="K3578" s="62"/>
      <c r="L3578" s="62"/>
      <c r="M3578" s="63"/>
      <c r="N3578" s="63"/>
    </row>
    <row r="3579" spans="1:14" x14ac:dyDescent="0.25">
      <c r="A3579" s="62"/>
      <c r="B3579" s="62"/>
      <c r="C3579" s="62"/>
      <c r="D3579" s="62"/>
      <c r="E3579" s="62"/>
      <c r="F3579" s="62"/>
      <c r="G3579" s="62"/>
      <c r="H3579" s="62"/>
      <c r="I3579" s="62"/>
      <c r="J3579" s="63"/>
      <c r="K3579" s="62"/>
      <c r="L3579" s="62"/>
      <c r="M3579" s="63"/>
      <c r="N3579" s="63"/>
    </row>
    <row r="3580" spans="1:14" x14ac:dyDescent="0.25">
      <c r="A3580" s="62"/>
      <c r="B3580" s="62"/>
      <c r="C3580" s="62"/>
      <c r="D3580" s="62"/>
      <c r="E3580" s="62"/>
      <c r="F3580" s="62"/>
      <c r="G3580" s="62"/>
      <c r="H3580" s="62"/>
      <c r="I3580" s="62"/>
      <c r="J3580" s="62"/>
      <c r="K3580" s="62"/>
      <c r="L3580" s="62"/>
      <c r="M3580" s="63"/>
      <c r="N3580" s="63"/>
    </row>
    <row r="3581" spans="1:14" x14ac:dyDescent="0.25">
      <c r="A3581" s="62"/>
      <c r="B3581" s="62"/>
      <c r="C3581" s="62"/>
      <c r="D3581" s="62"/>
      <c r="E3581" s="62"/>
      <c r="F3581" s="62"/>
      <c r="G3581" s="62"/>
      <c r="H3581" s="62"/>
      <c r="I3581" s="62"/>
      <c r="J3581" s="62"/>
      <c r="K3581" s="62"/>
      <c r="L3581" s="62"/>
      <c r="M3581" s="63"/>
      <c r="N3581" s="63"/>
    </row>
    <row r="3582" spans="1:14" x14ac:dyDescent="0.25">
      <c r="A3582" s="62"/>
      <c r="B3582" s="62"/>
      <c r="C3582" s="62"/>
      <c r="D3582" s="62"/>
      <c r="E3582" s="62"/>
      <c r="F3582" s="62"/>
      <c r="G3582" s="62"/>
      <c r="H3582" s="62"/>
      <c r="I3582" s="62"/>
      <c r="J3582" s="62"/>
      <c r="K3582" s="62"/>
      <c r="L3582" s="62"/>
      <c r="M3582" s="63"/>
      <c r="N3582" s="63"/>
    </row>
    <row r="3583" spans="1:14" x14ac:dyDescent="0.25">
      <c r="A3583" s="62"/>
      <c r="B3583" s="62"/>
      <c r="C3583" s="62"/>
      <c r="D3583" s="62"/>
      <c r="E3583" s="62"/>
      <c r="F3583" s="62"/>
      <c r="G3583" s="62"/>
      <c r="H3583" s="62"/>
      <c r="I3583" s="62"/>
      <c r="J3583" s="62"/>
      <c r="K3583" s="62"/>
      <c r="L3583" s="62"/>
      <c r="M3583" s="63"/>
      <c r="N3583" s="63"/>
    </row>
    <row r="3584" spans="1:14" x14ac:dyDescent="0.25">
      <c r="A3584" s="62"/>
      <c r="B3584" s="62"/>
      <c r="C3584" s="62"/>
      <c r="D3584" s="62"/>
      <c r="E3584" s="62"/>
      <c r="F3584" s="62"/>
      <c r="G3584" s="62"/>
      <c r="H3584" s="62"/>
      <c r="I3584" s="62"/>
      <c r="J3584" s="62"/>
      <c r="K3584" s="62"/>
      <c r="L3584" s="62"/>
      <c r="M3584" s="63"/>
      <c r="N3584" s="63"/>
    </row>
    <row r="3585" spans="1:14" x14ac:dyDescent="0.25">
      <c r="A3585" s="62"/>
      <c r="B3585" s="62"/>
      <c r="C3585" s="62"/>
      <c r="D3585" s="62"/>
      <c r="E3585" s="62"/>
      <c r="F3585" s="62"/>
      <c r="G3585" s="62"/>
      <c r="H3585" s="62"/>
      <c r="I3585" s="62"/>
      <c r="J3585" s="62"/>
      <c r="K3585" s="62"/>
      <c r="L3585" s="62"/>
      <c r="M3585" s="63"/>
      <c r="N3585" s="63"/>
    </row>
    <row r="3586" spans="1:14" x14ac:dyDescent="0.25">
      <c r="A3586" s="62"/>
      <c r="B3586" s="62"/>
      <c r="C3586" s="62"/>
      <c r="D3586" s="62"/>
      <c r="E3586" s="62"/>
      <c r="F3586" s="62"/>
      <c r="G3586" s="62"/>
      <c r="H3586" s="62"/>
      <c r="I3586" s="62"/>
      <c r="J3586" s="62"/>
      <c r="K3586" s="62"/>
      <c r="L3586" s="62"/>
      <c r="M3586" s="63"/>
      <c r="N3586" s="63"/>
    </row>
    <row r="3587" spans="1:14" x14ac:dyDescent="0.25">
      <c r="A3587" s="62"/>
      <c r="B3587" s="62"/>
      <c r="C3587" s="62"/>
      <c r="D3587" s="62"/>
      <c r="E3587" s="62"/>
      <c r="F3587" s="62"/>
      <c r="G3587" s="62"/>
      <c r="H3587" s="62"/>
      <c r="I3587" s="62"/>
      <c r="J3587" s="62"/>
      <c r="K3587" s="62"/>
      <c r="L3587" s="62"/>
      <c r="M3587" s="63"/>
      <c r="N3587" s="63"/>
    </row>
    <row r="3588" spans="1:14" x14ac:dyDescent="0.25">
      <c r="A3588" s="62"/>
      <c r="B3588" s="62"/>
      <c r="C3588" s="62"/>
      <c r="D3588" s="62"/>
      <c r="E3588" s="62"/>
      <c r="F3588" s="62"/>
      <c r="G3588" s="62"/>
      <c r="H3588" s="62"/>
      <c r="I3588" s="62"/>
      <c r="J3588" s="62"/>
      <c r="K3588" s="62"/>
      <c r="L3588" s="62"/>
      <c r="M3588" s="63"/>
      <c r="N3588" s="63"/>
    </row>
    <row r="3589" spans="1:14" x14ac:dyDescent="0.25">
      <c r="A3589" s="62"/>
      <c r="B3589" s="62"/>
      <c r="C3589" s="62"/>
      <c r="D3589" s="62"/>
      <c r="E3589" s="62"/>
      <c r="F3589" s="62"/>
      <c r="G3589" s="62"/>
      <c r="H3589" s="62"/>
      <c r="I3589" s="62"/>
      <c r="J3589" s="63"/>
      <c r="K3589" s="62"/>
      <c r="L3589" s="62"/>
      <c r="M3589" s="63"/>
      <c r="N3589" s="63"/>
    </row>
    <row r="3590" spans="1:14" x14ac:dyDescent="0.25">
      <c r="A3590" s="62"/>
      <c r="B3590" s="62"/>
      <c r="C3590" s="62"/>
      <c r="D3590" s="62"/>
      <c r="E3590" s="62"/>
      <c r="F3590" s="62"/>
      <c r="G3590" s="62"/>
      <c r="H3590" s="62"/>
      <c r="I3590" s="62"/>
      <c r="J3590" s="62"/>
      <c r="K3590" s="62"/>
      <c r="L3590" s="62"/>
      <c r="M3590" s="63"/>
      <c r="N3590" s="63"/>
    </row>
    <row r="3591" spans="1:14" x14ac:dyDescent="0.25">
      <c r="A3591" s="62"/>
      <c r="B3591" s="62"/>
      <c r="C3591" s="62"/>
      <c r="D3591" s="62"/>
      <c r="E3591" s="62"/>
      <c r="F3591" s="62"/>
      <c r="G3591" s="62"/>
      <c r="H3591" s="62"/>
      <c r="I3591" s="62"/>
      <c r="J3591" s="62"/>
      <c r="K3591" s="62"/>
      <c r="L3591" s="62"/>
      <c r="M3591" s="63"/>
      <c r="N3591" s="63"/>
    </row>
    <row r="3592" spans="1:14" x14ac:dyDescent="0.25">
      <c r="A3592" s="62"/>
      <c r="B3592" s="62"/>
      <c r="C3592" s="62"/>
      <c r="D3592" s="62"/>
      <c r="E3592" s="62"/>
      <c r="F3592" s="62"/>
      <c r="G3592" s="62"/>
      <c r="H3592" s="62"/>
      <c r="I3592" s="62"/>
      <c r="J3592" s="62"/>
      <c r="K3592" s="62"/>
      <c r="L3592" s="62"/>
      <c r="M3592" s="63"/>
      <c r="N3592" s="63"/>
    </row>
    <row r="3593" spans="1:14" x14ac:dyDescent="0.25">
      <c r="A3593" s="62"/>
      <c r="B3593" s="62"/>
      <c r="C3593" s="62"/>
      <c r="D3593" s="62"/>
      <c r="E3593" s="62"/>
      <c r="F3593" s="62"/>
      <c r="G3593" s="62"/>
      <c r="H3593" s="62"/>
      <c r="I3593" s="62"/>
      <c r="J3593" s="62"/>
      <c r="K3593" s="62"/>
      <c r="L3593" s="62"/>
      <c r="M3593" s="63"/>
      <c r="N3593" s="63"/>
    </row>
    <row r="3594" spans="1:14" x14ac:dyDescent="0.25">
      <c r="A3594" s="62"/>
      <c r="B3594" s="62"/>
      <c r="C3594" s="62"/>
      <c r="D3594" s="62"/>
      <c r="E3594" s="62"/>
      <c r="F3594" s="62"/>
      <c r="G3594" s="62"/>
      <c r="H3594" s="62"/>
      <c r="I3594" s="62"/>
      <c r="J3594" s="63"/>
      <c r="K3594" s="62"/>
      <c r="L3594" s="62"/>
      <c r="M3594" s="63"/>
      <c r="N3594" s="63"/>
    </row>
    <row r="3595" spans="1:14" x14ac:dyDescent="0.25">
      <c r="A3595" s="62"/>
      <c r="B3595" s="62"/>
      <c r="C3595" s="62"/>
      <c r="D3595" s="62"/>
      <c r="E3595" s="62"/>
      <c r="F3595" s="62"/>
      <c r="G3595" s="62"/>
      <c r="H3595" s="62"/>
      <c r="I3595" s="62"/>
      <c r="J3595" s="62"/>
      <c r="K3595" s="63"/>
      <c r="L3595" s="62"/>
      <c r="M3595" s="63"/>
      <c r="N3595" s="63"/>
    </row>
    <row r="3596" spans="1:14" x14ac:dyDescent="0.25">
      <c r="A3596" s="62"/>
      <c r="B3596" s="62"/>
      <c r="C3596" s="62"/>
      <c r="D3596" s="62"/>
      <c r="E3596" s="62"/>
      <c r="F3596" s="62"/>
      <c r="G3596" s="62"/>
      <c r="H3596" s="62"/>
      <c r="I3596" s="62"/>
      <c r="J3596" s="62"/>
      <c r="K3596" s="63"/>
      <c r="L3596" s="62"/>
      <c r="M3596" s="63"/>
      <c r="N3596" s="63"/>
    </row>
    <row r="3597" spans="1:14" x14ac:dyDescent="0.25">
      <c r="A3597" s="62"/>
      <c r="B3597" s="62"/>
      <c r="C3597" s="62"/>
      <c r="D3597" s="62"/>
      <c r="E3597" s="62"/>
      <c r="F3597" s="62"/>
      <c r="G3597" s="62"/>
      <c r="H3597" s="62"/>
      <c r="I3597" s="62"/>
      <c r="J3597" s="62"/>
      <c r="K3597" s="63"/>
      <c r="L3597" s="62"/>
      <c r="M3597" s="63"/>
      <c r="N3597" s="63"/>
    </row>
    <row r="3598" spans="1:14" x14ac:dyDescent="0.25">
      <c r="A3598" s="62"/>
      <c r="B3598" s="62"/>
      <c r="C3598" s="62"/>
      <c r="D3598" s="62"/>
      <c r="E3598" s="62"/>
      <c r="F3598" s="62"/>
      <c r="G3598" s="62"/>
      <c r="H3598" s="62"/>
      <c r="I3598" s="62"/>
      <c r="J3598" s="62"/>
      <c r="K3598" s="63"/>
      <c r="L3598" s="62"/>
      <c r="M3598" s="63"/>
      <c r="N3598" s="63"/>
    </row>
    <row r="3599" spans="1:14" x14ac:dyDescent="0.25">
      <c r="A3599" s="62"/>
      <c r="B3599" s="62"/>
      <c r="C3599" s="62"/>
      <c r="D3599" s="62"/>
      <c r="E3599" s="62"/>
      <c r="F3599" s="62"/>
      <c r="G3599" s="62"/>
      <c r="H3599" s="62"/>
      <c r="I3599" s="62"/>
      <c r="J3599" s="62"/>
      <c r="K3599" s="63"/>
      <c r="L3599" s="62"/>
      <c r="M3599" s="63"/>
      <c r="N3599" s="63"/>
    </row>
    <row r="3600" spans="1:14" x14ac:dyDescent="0.25">
      <c r="A3600" s="62"/>
      <c r="B3600" s="62"/>
      <c r="C3600" s="62"/>
      <c r="D3600" s="62"/>
      <c r="E3600" s="62"/>
      <c r="F3600" s="62"/>
      <c r="G3600" s="62"/>
      <c r="H3600" s="62"/>
      <c r="I3600" s="62"/>
      <c r="J3600" s="62"/>
      <c r="K3600" s="63"/>
      <c r="L3600" s="62"/>
      <c r="M3600" s="63"/>
      <c r="N3600" s="63"/>
    </row>
    <row r="3601" spans="1:14" x14ac:dyDescent="0.25">
      <c r="A3601" s="62"/>
      <c r="B3601" s="62"/>
      <c r="C3601" s="62"/>
      <c r="D3601" s="62"/>
      <c r="E3601" s="62"/>
      <c r="F3601" s="62"/>
      <c r="G3601" s="62"/>
      <c r="H3601" s="62"/>
      <c r="I3601" s="62"/>
      <c r="J3601" s="62"/>
      <c r="K3601" s="63"/>
      <c r="L3601" s="62"/>
      <c r="M3601" s="63"/>
      <c r="N3601" s="64"/>
    </row>
    <row r="3602" spans="1:14" x14ac:dyDescent="0.25">
      <c r="A3602" s="62"/>
      <c r="B3602" s="62"/>
      <c r="C3602" s="62"/>
      <c r="D3602" s="62"/>
      <c r="E3602" s="62"/>
      <c r="F3602" s="62"/>
      <c r="G3602" s="62"/>
      <c r="H3602" s="62"/>
      <c r="I3602" s="62"/>
      <c r="J3602" s="62"/>
      <c r="K3602" s="63"/>
      <c r="L3602" s="62"/>
      <c r="M3602" s="63"/>
      <c r="N3602" s="64"/>
    </row>
    <row r="3603" spans="1:14" x14ac:dyDescent="0.25">
      <c r="A3603" s="62"/>
      <c r="B3603" s="62"/>
      <c r="C3603" s="62"/>
      <c r="D3603" s="62"/>
      <c r="E3603" s="62"/>
      <c r="F3603" s="62"/>
      <c r="G3603" s="62"/>
      <c r="H3603" s="62"/>
      <c r="I3603" s="62"/>
      <c r="J3603" s="62"/>
      <c r="K3603" s="63"/>
      <c r="L3603" s="62"/>
      <c r="M3603" s="63"/>
      <c r="N3603" s="63"/>
    </row>
    <row r="3604" spans="1:14" x14ac:dyDescent="0.25">
      <c r="A3604" s="62"/>
      <c r="B3604" s="62"/>
      <c r="C3604" s="62"/>
      <c r="D3604" s="62"/>
      <c r="E3604" s="62"/>
      <c r="F3604" s="62"/>
      <c r="G3604" s="62"/>
      <c r="H3604" s="62"/>
      <c r="I3604" s="62"/>
      <c r="J3604" s="62"/>
      <c r="K3604" s="63"/>
      <c r="L3604" s="62"/>
      <c r="M3604" s="63"/>
      <c r="N3604" s="63"/>
    </row>
    <row r="3605" spans="1:14" x14ac:dyDescent="0.25">
      <c r="A3605" s="62"/>
      <c r="B3605" s="62"/>
      <c r="C3605" s="62"/>
      <c r="D3605" s="62"/>
      <c r="E3605" s="62"/>
      <c r="F3605" s="62"/>
      <c r="G3605" s="62"/>
      <c r="H3605" s="62"/>
      <c r="I3605" s="62"/>
      <c r="J3605" s="62"/>
      <c r="K3605" s="63"/>
      <c r="L3605" s="62"/>
      <c r="M3605" s="63"/>
      <c r="N3605" s="63"/>
    </row>
    <row r="3606" spans="1:14" x14ac:dyDescent="0.25">
      <c r="A3606" s="62"/>
      <c r="B3606" s="62"/>
      <c r="C3606" s="62"/>
      <c r="D3606" s="62"/>
      <c r="E3606" s="62"/>
      <c r="F3606" s="62"/>
      <c r="G3606" s="62"/>
      <c r="H3606" s="62"/>
      <c r="I3606" s="62"/>
      <c r="J3606" s="62"/>
      <c r="K3606" s="63"/>
      <c r="L3606" s="62"/>
      <c r="M3606" s="63"/>
      <c r="N3606" s="63"/>
    </row>
    <row r="3607" spans="1:14" x14ac:dyDescent="0.25">
      <c r="A3607" s="62"/>
      <c r="B3607" s="62"/>
      <c r="C3607" s="62"/>
      <c r="D3607" s="62"/>
      <c r="E3607" s="62"/>
      <c r="F3607" s="62"/>
      <c r="G3607" s="62"/>
      <c r="H3607" s="62"/>
      <c r="I3607" s="62"/>
      <c r="J3607" s="62"/>
      <c r="K3607" s="63"/>
      <c r="L3607" s="62"/>
      <c r="M3607" s="63"/>
      <c r="N3607" s="64"/>
    </row>
    <row r="3608" spans="1:14" x14ac:dyDescent="0.25">
      <c r="A3608" s="62"/>
      <c r="B3608" s="62"/>
      <c r="C3608" s="62"/>
      <c r="D3608" s="62"/>
      <c r="E3608" s="62"/>
      <c r="F3608" s="62"/>
      <c r="G3608" s="62"/>
      <c r="H3608" s="62"/>
      <c r="I3608" s="62"/>
      <c r="J3608" s="62"/>
      <c r="K3608" s="63"/>
      <c r="L3608" s="62"/>
      <c r="M3608" s="63"/>
      <c r="N3608" s="63"/>
    </row>
    <row r="3609" spans="1:14" x14ac:dyDescent="0.25">
      <c r="A3609" s="62"/>
      <c r="B3609" s="62"/>
      <c r="C3609" s="62"/>
      <c r="D3609" s="62"/>
      <c r="E3609" s="62"/>
      <c r="F3609" s="62"/>
      <c r="G3609" s="62"/>
      <c r="H3609" s="62"/>
      <c r="I3609" s="62"/>
      <c r="J3609" s="62"/>
      <c r="K3609" s="63"/>
      <c r="L3609" s="62"/>
      <c r="M3609" s="63"/>
      <c r="N3609" s="63"/>
    </row>
    <row r="3610" spans="1:14" x14ac:dyDescent="0.25">
      <c r="A3610" s="62"/>
      <c r="B3610" s="62"/>
      <c r="C3610" s="62"/>
      <c r="D3610" s="62"/>
      <c r="E3610" s="62"/>
      <c r="F3610" s="62"/>
      <c r="G3610" s="62"/>
      <c r="H3610" s="62"/>
      <c r="I3610" s="62"/>
      <c r="J3610" s="62"/>
      <c r="K3610" s="63"/>
      <c r="L3610" s="62"/>
      <c r="M3610" s="63"/>
      <c r="N3610" s="64"/>
    </row>
    <row r="3611" spans="1:14" x14ac:dyDescent="0.25">
      <c r="A3611" s="62"/>
      <c r="B3611" s="62"/>
      <c r="C3611" s="62"/>
      <c r="D3611" s="62"/>
      <c r="E3611" s="62"/>
      <c r="F3611" s="62"/>
      <c r="G3611" s="62"/>
      <c r="H3611" s="62"/>
      <c r="I3611" s="62"/>
      <c r="J3611" s="62"/>
      <c r="K3611" s="63"/>
      <c r="L3611" s="62"/>
      <c r="M3611" s="63"/>
      <c r="N3611" s="64"/>
    </row>
    <row r="3612" spans="1:14" x14ac:dyDescent="0.25">
      <c r="A3612" s="62"/>
      <c r="B3612" s="62"/>
      <c r="C3612" s="62"/>
      <c r="D3612" s="62"/>
      <c r="E3612" s="62"/>
      <c r="F3612" s="62"/>
      <c r="G3612" s="62"/>
      <c r="H3612" s="62"/>
      <c r="I3612" s="62"/>
      <c r="J3612" s="62"/>
      <c r="K3612" s="63"/>
      <c r="L3612" s="62"/>
      <c r="M3612" s="63"/>
      <c r="N3612" s="64"/>
    </row>
    <row r="3613" spans="1:14" x14ac:dyDescent="0.25">
      <c r="A3613" s="62"/>
      <c r="B3613" s="62"/>
      <c r="C3613" s="62"/>
      <c r="D3613" s="62"/>
      <c r="E3613" s="62"/>
      <c r="F3613" s="62"/>
      <c r="G3613" s="62"/>
      <c r="H3613" s="62"/>
      <c r="I3613" s="62"/>
      <c r="J3613" s="62"/>
      <c r="K3613" s="63"/>
      <c r="L3613" s="62"/>
      <c r="M3613" s="63"/>
      <c r="N3613" s="64"/>
    </row>
    <row r="3614" spans="1:14" x14ac:dyDescent="0.25">
      <c r="A3614" s="62"/>
      <c r="B3614" s="62"/>
      <c r="C3614" s="62"/>
      <c r="D3614" s="62"/>
      <c r="E3614" s="62"/>
      <c r="F3614" s="62"/>
      <c r="G3614" s="62"/>
      <c r="H3614" s="62"/>
      <c r="I3614" s="62"/>
      <c r="J3614" s="62"/>
      <c r="K3614" s="63"/>
      <c r="L3614" s="62"/>
      <c r="M3614" s="63"/>
      <c r="N3614" s="63"/>
    </row>
    <row r="3615" spans="1:14" x14ac:dyDescent="0.25">
      <c r="A3615" s="62"/>
      <c r="B3615" s="62"/>
      <c r="C3615" s="62"/>
      <c r="D3615" s="62"/>
      <c r="E3615" s="62"/>
      <c r="F3615" s="62"/>
      <c r="G3615" s="62"/>
      <c r="H3615" s="62"/>
      <c r="I3615" s="62"/>
      <c r="J3615" s="62"/>
      <c r="K3615" s="63"/>
      <c r="L3615" s="62"/>
      <c r="M3615" s="63"/>
      <c r="N3615" s="64"/>
    </row>
    <row r="3616" spans="1:14" x14ac:dyDescent="0.25">
      <c r="A3616" s="62"/>
      <c r="B3616" s="62"/>
      <c r="C3616" s="62"/>
      <c r="D3616" s="62"/>
      <c r="E3616" s="62"/>
      <c r="F3616" s="62"/>
      <c r="G3616" s="62"/>
      <c r="H3616" s="62"/>
      <c r="I3616" s="62"/>
      <c r="J3616" s="62"/>
      <c r="K3616" s="63"/>
      <c r="L3616" s="62"/>
      <c r="M3616" s="63"/>
      <c r="N3616" s="64"/>
    </row>
    <row r="3617" spans="1:14" x14ac:dyDescent="0.25">
      <c r="A3617" s="62"/>
      <c r="B3617" s="62"/>
      <c r="C3617" s="62"/>
      <c r="D3617" s="62"/>
      <c r="E3617" s="62"/>
      <c r="F3617" s="62"/>
      <c r="G3617" s="62"/>
      <c r="H3617" s="62"/>
      <c r="I3617" s="62"/>
      <c r="J3617" s="62"/>
      <c r="K3617" s="63"/>
      <c r="L3617" s="62"/>
      <c r="M3617" s="63"/>
      <c r="N3617" s="64"/>
    </row>
    <row r="3618" spans="1:14" x14ac:dyDescent="0.25">
      <c r="A3618" s="62"/>
      <c r="B3618" s="62"/>
      <c r="C3618" s="62"/>
      <c r="D3618" s="62"/>
      <c r="E3618" s="62"/>
      <c r="F3618" s="62"/>
      <c r="G3618" s="62"/>
      <c r="H3618" s="62"/>
      <c r="I3618" s="62"/>
      <c r="J3618" s="62"/>
      <c r="K3618" s="63"/>
      <c r="L3618" s="62"/>
      <c r="M3618" s="63"/>
      <c r="N3618" s="64"/>
    </row>
    <row r="3619" spans="1:14" x14ac:dyDescent="0.25">
      <c r="A3619" s="62"/>
      <c r="B3619" s="62"/>
      <c r="C3619" s="62"/>
      <c r="D3619" s="62"/>
      <c r="E3619" s="62"/>
      <c r="F3619" s="62"/>
      <c r="G3619" s="62"/>
      <c r="H3619" s="62"/>
      <c r="I3619" s="62"/>
      <c r="J3619" s="62"/>
      <c r="K3619" s="63"/>
      <c r="L3619" s="62"/>
      <c r="M3619" s="63"/>
      <c r="N3619" s="64"/>
    </row>
    <row r="3620" spans="1:14" x14ac:dyDescent="0.25">
      <c r="A3620" s="62"/>
      <c r="B3620" s="62"/>
      <c r="C3620" s="62"/>
      <c r="D3620" s="62"/>
      <c r="E3620" s="62"/>
      <c r="F3620" s="62"/>
      <c r="G3620" s="62"/>
      <c r="H3620" s="62"/>
      <c r="I3620" s="62"/>
      <c r="J3620" s="62"/>
      <c r="K3620" s="63"/>
      <c r="L3620" s="62"/>
      <c r="M3620" s="63"/>
      <c r="N3620" s="64"/>
    </row>
    <row r="3621" spans="1:14" x14ac:dyDescent="0.25">
      <c r="A3621" s="62"/>
      <c r="B3621" s="62"/>
      <c r="C3621" s="62"/>
      <c r="D3621" s="62"/>
      <c r="E3621" s="62"/>
      <c r="F3621" s="62"/>
      <c r="G3621" s="62"/>
      <c r="H3621" s="62"/>
      <c r="I3621" s="62"/>
      <c r="J3621" s="62"/>
      <c r="K3621" s="63"/>
      <c r="L3621" s="62"/>
      <c r="M3621" s="63"/>
      <c r="N3621" s="64"/>
    </row>
    <row r="3622" spans="1:14" x14ac:dyDescent="0.25">
      <c r="A3622" s="62"/>
      <c r="B3622" s="62"/>
      <c r="C3622" s="62"/>
      <c r="D3622" s="62"/>
      <c r="E3622" s="62"/>
      <c r="F3622" s="62"/>
      <c r="G3622" s="62"/>
      <c r="H3622" s="62"/>
      <c r="I3622" s="62"/>
      <c r="J3622" s="62"/>
      <c r="K3622" s="63"/>
      <c r="L3622" s="62"/>
      <c r="M3622" s="63"/>
      <c r="N3622" s="64"/>
    </row>
    <row r="3623" spans="1:14" x14ac:dyDescent="0.25">
      <c r="A3623" s="62"/>
      <c r="B3623" s="62"/>
      <c r="C3623" s="62"/>
      <c r="D3623" s="62"/>
      <c r="E3623" s="62"/>
      <c r="F3623" s="62"/>
      <c r="G3623" s="62"/>
      <c r="H3623" s="62"/>
      <c r="I3623" s="62"/>
      <c r="J3623" s="62"/>
      <c r="K3623" s="63"/>
      <c r="L3623" s="62"/>
      <c r="M3623" s="63"/>
      <c r="N3623" s="64"/>
    </row>
    <row r="3624" spans="1:14" x14ac:dyDescent="0.25">
      <c r="A3624" s="62"/>
      <c r="B3624" s="62"/>
      <c r="C3624" s="62"/>
      <c r="D3624" s="62"/>
      <c r="E3624" s="62"/>
      <c r="F3624" s="62"/>
      <c r="G3624" s="62"/>
      <c r="H3624" s="62"/>
      <c r="I3624" s="62"/>
      <c r="J3624" s="62"/>
      <c r="K3624" s="63"/>
      <c r="L3624" s="62"/>
      <c r="M3624" s="63"/>
      <c r="N3624" s="64"/>
    </row>
    <row r="3625" spans="1:14" x14ac:dyDescent="0.25">
      <c r="A3625" s="62"/>
      <c r="B3625" s="62"/>
      <c r="C3625" s="62"/>
      <c r="D3625" s="62"/>
      <c r="E3625" s="62"/>
      <c r="F3625" s="62"/>
      <c r="G3625" s="62"/>
      <c r="H3625" s="62"/>
      <c r="I3625" s="62"/>
      <c r="J3625" s="62"/>
      <c r="K3625" s="63"/>
      <c r="L3625" s="62"/>
      <c r="M3625" s="63"/>
      <c r="N3625" s="64"/>
    </row>
    <row r="3626" spans="1:14" x14ac:dyDescent="0.25">
      <c r="A3626" s="62"/>
      <c r="B3626" s="62"/>
      <c r="C3626" s="62"/>
      <c r="D3626" s="62"/>
      <c r="E3626" s="62"/>
      <c r="F3626" s="62"/>
      <c r="G3626" s="62"/>
      <c r="H3626" s="62"/>
      <c r="I3626" s="62"/>
      <c r="J3626" s="62"/>
      <c r="K3626" s="63"/>
      <c r="L3626" s="62"/>
      <c r="M3626" s="63"/>
      <c r="N3626" s="63"/>
    </row>
    <row r="3627" spans="1:14" x14ac:dyDescent="0.25">
      <c r="A3627" s="62"/>
      <c r="B3627" s="62"/>
      <c r="C3627" s="62"/>
      <c r="D3627" s="62"/>
      <c r="E3627" s="62"/>
      <c r="F3627" s="62"/>
      <c r="G3627" s="62"/>
      <c r="H3627" s="62"/>
      <c r="I3627" s="62"/>
      <c r="J3627" s="62"/>
      <c r="K3627" s="63"/>
      <c r="L3627" s="62"/>
      <c r="M3627" s="63"/>
      <c r="N3627" s="64"/>
    </row>
    <row r="3628" spans="1:14" x14ac:dyDescent="0.25">
      <c r="A3628" s="62"/>
      <c r="B3628" s="62"/>
      <c r="C3628" s="62"/>
      <c r="D3628" s="62"/>
      <c r="E3628" s="62"/>
      <c r="F3628" s="62"/>
      <c r="G3628" s="62"/>
      <c r="H3628" s="62"/>
      <c r="I3628" s="62"/>
      <c r="J3628" s="62"/>
      <c r="K3628" s="63"/>
      <c r="L3628" s="62"/>
      <c r="M3628" s="63"/>
      <c r="N3628" s="64"/>
    </row>
    <row r="3629" spans="1:14" x14ac:dyDescent="0.25">
      <c r="A3629" s="62"/>
      <c r="B3629" s="62"/>
      <c r="C3629" s="62"/>
      <c r="D3629" s="62"/>
      <c r="E3629" s="62"/>
      <c r="F3629" s="62"/>
      <c r="G3629" s="62"/>
      <c r="H3629" s="62"/>
      <c r="I3629" s="62"/>
      <c r="J3629" s="62"/>
      <c r="K3629" s="63"/>
      <c r="L3629" s="62"/>
      <c r="M3629" s="63"/>
      <c r="N3629" s="64"/>
    </row>
    <row r="3630" spans="1:14" x14ac:dyDescent="0.25">
      <c r="A3630" s="62"/>
      <c r="B3630" s="62"/>
      <c r="C3630" s="62"/>
      <c r="D3630" s="62"/>
      <c r="E3630" s="62"/>
      <c r="F3630" s="62"/>
      <c r="G3630" s="62"/>
      <c r="H3630" s="62"/>
      <c r="I3630" s="62"/>
      <c r="J3630" s="62"/>
      <c r="K3630" s="63"/>
      <c r="L3630" s="62"/>
      <c r="M3630" s="63"/>
      <c r="N3630" s="64"/>
    </row>
    <row r="3631" spans="1:14" x14ac:dyDescent="0.25">
      <c r="A3631" s="62"/>
      <c r="B3631" s="62"/>
      <c r="C3631" s="62"/>
      <c r="D3631" s="62"/>
      <c r="E3631" s="62"/>
      <c r="F3631" s="62"/>
      <c r="G3631" s="62"/>
      <c r="H3631" s="62"/>
      <c r="I3631" s="62"/>
      <c r="J3631" s="62"/>
      <c r="K3631" s="63"/>
      <c r="L3631" s="62"/>
      <c r="M3631" s="63"/>
      <c r="N3631" s="64"/>
    </row>
    <row r="3632" spans="1:14" x14ac:dyDescent="0.25">
      <c r="A3632" s="62"/>
      <c r="B3632" s="62"/>
      <c r="C3632" s="62"/>
      <c r="D3632" s="62"/>
      <c r="E3632" s="62"/>
      <c r="F3632" s="62"/>
      <c r="G3632" s="62"/>
      <c r="H3632" s="62"/>
      <c r="I3632" s="62"/>
      <c r="J3632" s="62"/>
      <c r="K3632" s="63"/>
      <c r="L3632" s="62"/>
      <c r="M3632" s="63"/>
      <c r="N3632" s="64"/>
    </row>
    <row r="3633" spans="1:14" x14ac:dyDescent="0.25">
      <c r="A3633" s="62"/>
      <c r="B3633" s="62"/>
      <c r="C3633" s="62"/>
      <c r="D3633" s="62"/>
      <c r="E3633" s="62"/>
      <c r="F3633" s="62"/>
      <c r="G3633" s="62"/>
      <c r="H3633" s="62"/>
      <c r="I3633" s="62"/>
      <c r="J3633" s="62"/>
      <c r="K3633" s="62"/>
      <c r="L3633" s="62"/>
      <c r="M3633" s="63"/>
      <c r="N3633" s="64"/>
    </row>
    <row r="3634" spans="1:14" x14ac:dyDescent="0.25">
      <c r="A3634" s="62"/>
      <c r="B3634" s="62"/>
      <c r="C3634" s="62"/>
      <c r="D3634" s="62"/>
      <c r="E3634" s="62"/>
      <c r="F3634" s="62"/>
      <c r="G3634" s="62"/>
      <c r="H3634" s="62"/>
      <c r="I3634" s="62"/>
      <c r="J3634" s="62"/>
      <c r="K3634" s="63"/>
      <c r="L3634" s="62"/>
      <c r="M3634" s="63"/>
      <c r="N3634" s="64"/>
    </row>
    <row r="3635" spans="1:14" x14ac:dyDescent="0.25">
      <c r="A3635" s="62"/>
      <c r="B3635" s="62"/>
      <c r="C3635" s="62"/>
      <c r="D3635" s="62"/>
      <c r="E3635" s="62"/>
      <c r="F3635" s="62"/>
      <c r="G3635" s="62"/>
      <c r="H3635" s="62"/>
      <c r="I3635" s="62"/>
      <c r="J3635" s="62"/>
      <c r="K3635" s="63"/>
      <c r="L3635" s="62"/>
      <c r="M3635" s="63"/>
      <c r="N3635" s="64"/>
    </row>
    <row r="3636" spans="1:14" x14ac:dyDescent="0.25">
      <c r="A3636" s="62"/>
      <c r="B3636" s="62"/>
      <c r="C3636" s="62"/>
      <c r="D3636" s="62"/>
      <c r="E3636" s="62"/>
      <c r="F3636" s="62"/>
      <c r="G3636" s="62"/>
      <c r="H3636" s="62"/>
      <c r="I3636" s="62"/>
      <c r="J3636" s="62"/>
      <c r="K3636" s="63"/>
      <c r="L3636" s="62"/>
      <c r="M3636" s="63"/>
      <c r="N3636" s="64"/>
    </row>
    <row r="3637" spans="1:14" x14ac:dyDescent="0.25">
      <c r="A3637" s="62"/>
      <c r="B3637" s="62"/>
      <c r="C3637" s="62"/>
      <c r="D3637" s="62"/>
      <c r="E3637" s="62"/>
      <c r="F3637" s="62"/>
      <c r="G3637" s="62"/>
      <c r="H3637" s="62"/>
      <c r="I3637" s="62"/>
      <c r="J3637" s="62"/>
      <c r="K3637" s="62"/>
      <c r="L3637" s="62"/>
      <c r="M3637" s="63"/>
      <c r="N3637" s="64"/>
    </row>
    <row r="3638" spans="1:14" x14ac:dyDescent="0.25">
      <c r="A3638" s="62"/>
      <c r="B3638" s="62"/>
      <c r="C3638" s="62"/>
      <c r="D3638" s="62"/>
      <c r="E3638" s="62"/>
      <c r="F3638" s="62"/>
      <c r="G3638" s="62"/>
      <c r="H3638" s="62"/>
      <c r="I3638" s="62"/>
      <c r="J3638" s="62"/>
      <c r="K3638" s="62"/>
      <c r="L3638" s="62"/>
      <c r="M3638" s="63"/>
      <c r="N3638" s="64"/>
    </row>
    <row r="3639" spans="1:14" x14ac:dyDescent="0.25">
      <c r="A3639" s="62"/>
      <c r="B3639" s="62"/>
      <c r="C3639" s="62"/>
      <c r="D3639" s="62"/>
      <c r="E3639" s="62"/>
      <c r="F3639" s="62"/>
      <c r="G3639" s="62"/>
      <c r="H3639" s="62"/>
      <c r="I3639" s="62"/>
      <c r="J3639" s="62"/>
      <c r="K3639" s="63"/>
      <c r="L3639" s="62"/>
      <c r="M3639" s="63"/>
      <c r="N3639" s="64"/>
    </row>
    <row r="3640" spans="1:14" x14ac:dyDescent="0.25">
      <c r="A3640" s="62"/>
      <c r="B3640" s="62"/>
      <c r="C3640" s="62"/>
      <c r="D3640" s="62"/>
      <c r="E3640" s="62"/>
      <c r="F3640" s="62"/>
      <c r="G3640" s="62"/>
      <c r="H3640" s="62"/>
      <c r="I3640" s="62"/>
      <c r="J3640" s="62"/>
      <c r="K3640" s="63"/>
      <c r="L3640" s="62"/>
      <c r="M3640" s="63"/>
      <c r="N3640" s="63"/>
    </row>
    <row r="3641" spans="1:14" x14ac:dyDescent="0.25">
      <c r="A3641" s="62"/>
      <c r="B3641" s="62"/>
      <c r="C3641" s="62"/>
      <c r="D3641" s="62"/>
      <c r="E3641" s="62"/>
      <c r="F3641" s="62"/>
      <c r="G3641" s="62"/>
      <c r="H3641" s="62"/>
      <c r="I3641" s="62"/>
      <c r="J3641" s="62"/>
      <c r="K3641" s="62"/>
      <c r="L3641" s="62"/>
      <c r="M3641" s="63"/>
      <c r="N3641" s="63"/>
    </row>
    <row r="3642" spans="1:14" x14ac:dyDescent="0.25">
      <c r="A3642" s="62"/>
      <c r="B3642" s="62"/>
      <c r="C3642" s="62"/>
      <c r="D3642" s="62"/>
      <c r="E3642" s="62"/>
      <c r="F3642" s="62"/>
      <c r="G3642" s="62"/>
      <c r="H3642" s="62"/>
      <c r="I3642" s="62"/>
      <c r="J3642" s="62"/>
      <c r="K3642" s="63"/>
      <c r="L3642" s="62"/>
      <c r="M3642" s="63"/>
      <c r="N3642" s="63"/>
    </row>
    <row r="3643" spans="1:14" x14ac:dyDescent="0.25">
      <c r="A3643" s="62"/>
      <c r="B3643" s="62"/>
      <c r="C3643" s="62"/>
      <c r="D3643" s="62"/>
      <c r="E3643" s="62"/>
      <c r="F3643" s="62"/>
      <c r="G3643" s="62"/>
      <c r="H3643" s="62"/>
      <c r="I3643" s="62"/>
      <c r="J3643" s="62"/>
      <c r="K3643" s="63"/>
      <c r="L3643" s="62"/>
      <c r="M3643" s="63"/>
      <c r="N3643" s="63"/>
    </row>
    <row r="3644" spans="1:14" x14ac:dyDescent="0.25">
      <c r="A3644" s="62"/>
      <c r="B3644" s="62"/>
      <c r="C3644" s="62"/>
      <c r="D3644" s="62"/>
      <c r="E3644" s="62"/>
      <c r="F3644" s="62"/>
      <c r="G3644" s="62"/>
      <c r="H3644" s="62"/>
      <c r="I3644" s="62"/>
      <c r="J3644" s="62"/>
      <c r="K3644" s="63"/>
      <c r="L3644" s="62"/>
      <c r="M3644" s="63"/>
      <c r="N3644" s="63"/>
    </row>
    <row r="3645" spans="1:14" x14ac:dyDescent="0.25">
      <c r="A3645" s="62"/>
      <c r="B3645" s="62"/>
      <c r="C3645" s="62"/>
      <c r="D3645" s="62"/>
      <c r="E3645" s="62"/>
      <c r="F3645" s="62"/>
      <c r="G3645" s="62"/>
      <c r="H3645" s="62"/>
      <c r="I3645" s="62"/>
      <c r="J3645" s="62"/>
      <c r="K3645" s="63"/>
      <c r="L3645" s="62"/>
      <c r="M3645" s="63"/>
      <c r="N3645" s="63"/>
    </row>
    <row r="3646" spans="1:14" x14ac:dyDescent="0.25">
      <c r="A3646" s="62"/>
      <c r="B3646" s="62"/>
      <c r="C3646" s="62"/>
      <c r="D3646" s="62"/>
      <c r="E3646" s="62"/>
      <c r="F3646" s="62"/>
      <c r="G3646" s="62"/>
      <c r="H3646" s="62"/>
      <c r="I3646" s="62"/>
      <c r="J3646" s="62"/>
      <c r="K3646" s="62"/>
      <c r="L3646" s="62"/>
      <c r="M3646" s="63"/>
      <c r="N3646" s="63"/>
    </row>
    <row r="3647" spans="1:14" x14ac:dyDescent="0.25">
      <c r="A3647" s="62"/>
      <c r="B3647" s="62"/>
      <c r="C3647" s="62"/>
      <c r="D3647" s="62"/>
      <c r="E3647" s="62"/>
      <c r="F3647" s="62"/>
      <c r="G3647" s="62"/>
      <c r="H3647" s="62"/>
      <c r="I3647" s="62"/>
      <c r="J3647" s="62"/>
      <c r="K3647" s="63"/>
      <c r="L3647" s="62"/>
      <c r="M3647" s="63"/>
      <c r="N3647" s="63"/>
    </row>
    <row r="3648" spans="1:14" x14ac:dyDescent="0.25">
      <c r="A3648" s="62"/>
      <c r="B3648" s="62"/>
      <c r="C3648" s="62"/>
      <c r="D3648" s="62"/>
      <c r="E3648" s="62"/>
      <c r="F3648" s="62"/>
      <c r="G3648" s="62"/>
      <c r="H3648" s="62"/>
      <c r="I3648" s="62"/>
      <c r="J3648" s="62"/>
      <c r="K3648" s="62"/>
      <c r="L3648" s="62"/>
      <c r="M3648" s="63"/>
      <c r="N3648" s="64"/>
    </row>
    <row r="3649" spans="1:14" x14ac:dyDescent="0.25">
      <c r="A3649" s="62"/>
      <c r="B3649" s="62"/>
      <c r="C3649" s="62"/>
      <c r="D3649" s="62"/>
      <c r="E3649" s="62"/>
      <c r="F3649" s="62"/>
      <c r="G3649" s="62"/>
      <c r="H3649" s="62"/>
      <c r="I3649" s="62"/>
      <c r="J3649" s="62"/>
      <c r="K3649" s="62"/>
      <c r="L3649" s="62"/>
      <c r="M3649" s="63"/>
      <c r="N3649" s="64"/>
    </row>
    <row r="3650" spans="1:14" x14ac:dyDescent="0.25">
      <c r="A3650" s="62"/>
      <c r="B3650" s="62"/>
      <c r="C3650" s="62"/>
      <c r="D3650" s="62"/>
      <c r="E3650" s="62"/>
      <c r="F3650" s="62"/>
      <c r="G3650" s="62"/>
      <c r="H3650" s="62"/>
      <c r="I3650" s="62"/>
      <c r="J3650" s="62"/>
      <c r="K3650" s="62"/>
      <c r="L3650" s="62"/>
      <c r="M3650" s="63"/>
      <c r="N3650" s="64"/>
    </row>
    <row r="3651" spans="1:14" x14ac:dyDescent="0.25">
      <c r="A3651" s="62"/>
      <c r="B3651" s="62"/>
      <c r="C3651" s="62"/>
      <c r="D3651" s="62"/>
      <c r="E3651" s="62"/>
      <c r="F3651" s="62"/>
      <c r="G3651" s="62"/>
      <c r="H3651" s="62"/>
      <c r="I3651" s="62"/>
      <c r="J3651" s="62"/>
      <c r="K3651" s="62"/>
      <c r="L3651" s="62"/>
      <c r="M3651" s="63"/>
      <c r="N3651" s="64"/>
    </row>
    <row r="3652" spans="1:14" x14ac:dyDescent="0.25">
      <c r="A3652" s="62"/>
      <c r="B3652" s="62"/>
      <c r="C3652" s="62"/>
      <c r="D3652" s="62"/>
      <c r="E3652" s="62"/>
      <c r="F3652" s="62"/>
      <c r="G3652" s="62"/>
      <c r="H3652" s="62"/>
      <c r="I3652" s="62"/>
      <c r="J3652" s="62"/>
      <c r="K3652" s="62"/>
      <c r="L3652" s="62"/>
      <c r="M3652" s="63"/>
      <c r="N3652" s="64"/>
    </row>
    <row r="3653" spans="1:14" x14ac:dyDescent="0.25">
      <c r="A3653" s="62"/>
      <c r="B3653" s="62"/>
      <c r="C3653" s="62"/>
      <c r="D3653" s="62"/>
      <c r="E3653" s="62"/>
      <c r="F3653" s="62"/>
      <c r="G3653" s="62"/>
      <c r="H3653" s="62"/>
      <c r="I3653" s="62"/>
      <c r="J3653" s="62"/>
      <c r="K3653" s="62"/>
      <c r="L3653" s="62"/>
      <c r="M3653" s="63"/>
      <c r="N3653" s="64"/>
    </row>
    <row r="3654" spans="1:14" x14ac:dyDescent="0.25">
      <c r="A3654" s="62"/>
      <c r="B3654" s="62"/>
      <c r="C3654" s="62"/>
      <c r="D3654" s="62"/>
      <c r="E3654" s="62"/>
      <c r="F3654" s="62"/>
      <c r="G3654" s="62"/>
      <c r="H3654" s="62"/>
      <c r="I3654" s="62"/>
      <c r="J3654" s="62"/>
      <c r="K3654" s="62"/>
      <c r="L3654" s="62"/>
      <c r="M3654" s="63"/>
      <c r="N3654" s="64"/>
    </row>
    <row r="3655" spans="1:14" x14ac:dyDescent="0.25">
      <c r="A3655" s="62"/>
      <c r="B3655" s="62"/>
      <c r="C3655" s="62"/>
      <c r="D3655" s="62"/>
      <c r="E3655" s="62"/>
      <c r="F3655" s="62"/>
      <c r="G3655" s="62"/>
      <c r="H3655" s="62"/>
      <c r="I3655" s="62"/>
      <c r="J3655" s="62"/>
      <c r="K3655" s="63"/>
      <c r="L3655" s="62"/>
      <c r="M3655" s="63"/>
      <c r="N3655" s="64"/>
    </row>
    <row r="3656" spans="1:14" x14ac:dyDescent="0.25">
      <c r="A3656" s="62"/>
      <c r="B3656" s="62"/>
      <c r="C3656" s="62"/>
      <c r="D3656" s="62"/>
      <c r="E3656" s="62"/>
      <c r="F3656" s="62"/>
      <c r="G3656" s="62"/>
      <c r="H3656" s="62"/>
      <c r="I3656" s="62"/>
      <c r="J3656" s="62"/>
      <c r="K3656" s="63"/>
      <c r="L3656" s="62"/>
      <c r="M3656" s="63"/>
      <c r="N3656" s="64"/>
    </row>
    <row r="3657" spans="1:14" x14ac:dyDescent="0.25">
      <c r="A3657" s="62"/>
      <c r="B3657" s="62"/>
      <c r="C3657" s="62"/>
      <c r="D3657" s="62"/>
      <c r="E3657" s="62"/>
      <c r="F3657" s="62"/>
      <c r="G3657" s="62"/>
      <c r="H3657" s="62"/>
      <c r="I3657" s="62"/>
      <c r="J3657" s="62"/>
      <c r="K3657" s="63"/>
      <c r="L3657" s="62"/>
      <c r="M3657" s="63"/>
      <c r="N3657" s="64"/>
    </row>
    <row r="3658" spans="1:14" x14ac:dyDescent="0.25">
      <c r="A3658" s="62"/>
      <c r="B3658" s="62"/>
      <c r="C3658" s="62"/>
      <c r="D3658" s="62"/>
      <c r="E3658" s="62"/>
      <c r="F3658" s="62"/>
      <c r="G3658" s="62"/>
      <c r="H3658" s="62"/>
      <c r="I3658" s="62"/>
      <c r="J3658" s="62"/>
      <c r="K3658" s="62"/>
      <c r="L3658" s="62"/>
      <c r="M3658" s="63"/>
      <c r="N3658" s="64"/>
    </row>
    <row r="3659" spans="1:14" x14ac:dyDescent="0.25">
      <c r="A3659" s="62"/>
      <c r="B3659" s="62"/>
      <c r="C3659" s="62"/>
      <c r="D3659" s="62"/>
      <c r="E3659" s="62"/>
      <c r="F3659" s="62"/>
      <c r="G3659" s="62"/>
      <c r="H3659" s="62"/>
      <c r="I3659" s="62"/>
      <c r="J3659" s="62"/>
      <c r="K3659" s="62"/>
      <c r="L3659" s="62"/>
      <c r="M3659" s="63"/>
      <c r="N3659" s="64"/>
    </row>
    <row r="3660" spans="1:14" x14ac:dyDescent="0.25">
      <c r="A3660" s="62"/>
      <c r="B3660" s="62"/>
      <c r="C3660" s="62"/>
      <c r="D3660" s="62"/>
      <c r="E3660" s="62"/>
      <c r="F3660" s="62"/>
      <c r="G3660" s="62"/>
      <c r="H3660" s="62"/>
      <c r="I3660" s="62"/>
      <c r="J3660" s="62"/>
      <c r="K3660" s="63"/>
      <c r="L3660" s="62"/>
      <c r="M3660" s="63"/>
      <c r="N3660" s="64"/>
    </row>
    <row r="3661" spans="1:14" x14ac:dyDescent="0.25">
      <c r="A3661" s="62"/>
      <c r="B3661" s="62"/>
      <c r="C3661" s="62"/>
      <c r="D3661" s="62"/>
      <c r="E3661" s="62"/>
      <c r="F3661" s="62"/>
      <c r="G3661" s="62"/>
      <c r="H3661" s="62"/>
      <c r="I3661" s="62"/>
      <c r="J3661" s="62"/>
      <c r="K3661" s="63"/>
      <c r="L3661" s="62"/>
      <c r="M3661" s="63"/>
      <c r="N3661" s="63"/>
    </row>
    <row r="3662" spans="1:14" x14ac:dyDescent="0.25">
      <c r="A3662" s="62"/>
      <c r="B3662" s="62"/>
      <c r="C3662" s="62"/>
      <c r="D3662" s="62"/>
      <c r="E3662" s="62"/>
      <c r="F3662" s="62"/>
      <c r="G3662" s="62"/>
      <c r="H3662" s="62"/>
      <c r="I3662" s="62"/>
      <c r="J3662" s="62"/>
      <c r="K3662" s="62"/>
      <c r="L3662" s="62"/>
      <c r="M3662" s="63"/>
      <c r="N3662" s="63"/>
    </row>
    <row r="3663" spans="1:14" x14ac:dyDescent="0.25">
      <c r="A3663" s="62"/>
      <c r="B3663" s="62"/>
      <c r="C3663" s="62"/>
      <c r="D3663" s="62"/>
      <c r="E3663" s="62"/>
      <c r="F3663" s="62"/>
      <c r="G3663" s="62"/>
      <c r="H3663" s="62"/>
      <c r="I3663" s="62"/>
      <c r="J3663" s="62"/>
      <c r="K3663" s="63"/>
      <c r="L3663" s="62"/>
      <c r="M3663" s="63"/>
      <c r="N3663" s="63"/>
    </row>
    <row r="3664" spans="1:14" x14ac:dyDescent="0.25">
      <c r="A3664" s="62"/>
      <c r="B3664" s="62"/>
      <c r="C3664" s="62"/>
      <c r="D3664" s="62"/>
      <c r="E3664" s="62"/>
      <c r="F3664" s="62"/>
      <c r="G3664" s="62"/>
      <c r="H3664" s="62"/>
      <c r="I3664" s="62"/>
      <c r="J3664" s="62"/>
      <c r="K3664" s="63"/>
      <c r="L3664" s="62"/>
      <c r="M3664" s="63"/>
      <c r="N3664" s="63"/>
    </row>
    <row r="3665" spans="1:14" x14ac:dyDescent="0.25">
      <c r="A3665" s="62"/>
      <c r="B3665" s="62"/>
      <c r="C3665" s="62"/>
      <c r="D3665" s="62"/>
      <c r="E3665" s="62"/>
      <c r="F3665" s="62"/>
      <c r="G3665" s="62"/>
      <c r="H3665" s="62"/>
      <c r="I3665" s="62"/>
      <c r="J3665" s="62"/>
      <c r="K3665" s="63"/>
      <c r="L3665" s="62"/>
      <c r="M3665" s="63"/>
      <c r="N3665" s="63"/>
    </row>
    <row r="3666" spans="1:14" x14ac:dyDescent="0.25">
      <c r="A3666" s="62"/>
      <c r="B3666" s="62"/>
      <c r="C3666" s="62"/>
      <c r="D3666" s="62"/>
      <c r="E3666" s="62"/>
      <c r="F3666" s="62"/>
      <c r="G3666" s="62"/>
      <c r="H3666" s="62"/>
      <c r="I3666" s="62"/>
      <c r="J3666" s="62"/>
      <c r="K3666" s="63"/>
      <c r="L3666" s="62"/>
      <c r="M3666" s="63"/>
      <c r="N3666" s="63"/>
    </row>
    <row r="3667" spans="1:14" x14ac:dyDescent="0.25">
      <c r="A3667" s="62"/>
      <c r="B3667" s="62"/>
      <c r="C3667" s="62"/>
      <c r="D3667" s="62"/>
      <c r="E3667" s="62"/>
      <c r="F3667" s="62"/>
      <c r="G3667" s="62"/>
      <c r="H3667" s="62"/>
      <c r="I3667" s="62"/>
      <c r="J3667" s="62"/>
      <c r="K3667" s="62"/>
      <c r="L3667" s="62"/>
      <c r="M3667" s="63"/>
      <c r="N3667" s="63"/>
    </row>
    <row r="3668" spans="1:14" x14ac:dyDescent="0.25">
      <c r="A3668" s="62"/>
      <c r="B3668" s="62"/>
      <c r="C3668" s="62"/>
      <c r="D3668" s="62"/>
      <c r="E3668" s="62"/>
      <c r="F3668" s="62"/>
      <c r="G3668" s="62"/>
      <c r="H3668" s="62"/>
      <c r="I3668" s="62"/>
      <c r="J3668" s="62"/>
      <c r="K3668" s="63"/>
      <c r="L3668" s="62"/>
      <c r="M3668" s="63"/>
      <c r="N3668" s="63"/>
    </row>
    <row r="3669" spans="1:14" x14ac:dyDescent="0.25">
      <c r="A3669" s="62"/>
      <c r="B3669" s="62"/>
      <c r="C3669" s="62"/>
      <c r="D3669" s="62"/>
      <c r="E3669" s="62"/>
      <c r="F3669" s="62"/>
      <c r="G3669" s="62"/>
      <c r="H3669" s="62"/>
      <c r="I3669" s="62"/>
      <c r="J3669" s="62"/>
      <c r="K3669" s="62"/>
      <c r="L3669" s="62"/>
      <c r="M3669" s="63"/>
      <c r="N3669" s="64"/>
    </row>
    <row r="3670" spans="1:14" x14ac:dyDescent="0.25">
      <c r="A3670" s="62"/>
      <c r="B3670" s="62"/>
      <c r="C3670" s="62"/>
      <c r="D3670" s="62"/>
      <c r="E3670" s="62"/>
      <c r="F3670" s="62"/>
      <c r="G3670" s="62"/>
      <c r="H3670" s="62"/>
      <c r="I3670" s="62"/>
      <c r="J3670" s="62"/>
      <c r="K3670" s="62"/>
      <c r="L3670" s="62"/>
      <c r="M3670" s="63"/>
      <c r="N3670" s="64"/>
    </row>
    <row r="3671" spans="1:14" x14ac:dyDescent="0.25">
      <c r="A3671" s="62"/>
      <c r="B3671" s="62"/>
      <c r="C3671" s="62"/>
      <c r="D3671" s="62"/>
      <c r="E3671" s="62"/>
      <c r="F3671" s="62"/>
      <c r="G3671" s="62"/>
      <c r="H3671" s="62"/>
      <c r="I3671" s="62"/>
      <c r="J3671" s="62"/>
      <c r="K3671" s="62"/>
      <c r="L3671" s="62"/>
      <c r="M3671" s="63"/>
      <c r="N3671" s="64"/>
    </row>
    <row r="3672" spans="1:14" x14ac:dyDescent="0.25">
      <c r="A3672" s="62"/>
      <c r="B3672" s="62"/>
      <c r="C3672" s="62"/>
      <c r="D3672" s="62"/>
      <c r="E3672" s="62"/>
      <c r="F3672" s="62"/>
      <c r="G3672" s="62"/>
      <c r="H3672" s="62"/>
      <c r="I3672" s="62"/>
      <c r="J3672" s="62"/>
      <c r="K3672" s="62"/>
      <c r="L3672" s="62"/>
      <c r="M3672" s="63"/>
      <c r="N3672" s="64"/>
    </row>
    <row r="3673" spans="1:14" x14ac:dyDescent="0.25">
      <c r="A3673" s="62"/>
      <c r="B3673" s="62"/>
      <c r="C3673" s="62"/>
      <c r="D3673" s="62"/>
      <c r="E3673" s="62"/>
      <c r="F3673" s="62"/>
      <c r="G3673" s="62"/>
      <c r="H3673" s="62"/>
      <c r="I3673" s="62"/>
      <c r="J3673" s="62"/>
      <c r="K3673" s="62"/>
      <c r="L3673" s="62"/>
      <c r="M3673" s="63"/>
      <c r="N3673" s="64"/>
    </row>
    <row r="3674" spans="1:14" x14ac:dyDescent="0.25">
      <c r="A3674" s="62"/>
      <c r="B3674" s="62"/>
      <c r="C3674" s="62"/>
      <c r="D3674" s="62"/>
      <c r="E3674" s="62"/>
      <c r="F3674" s="62"/>
      <c r="G3674" s="62"/>
      <c r="H3674" s="62"/>
      <c r="I3674" s="62"/>
      <c r="J3674" s="62"/>
      <c r="K3674" s="62"/>
      <c r="L3674" s="62"/>
      <c r="M3674" s="63"/>
      <c r="N3674" s="64"/>
    </row>
    <row r="3675" spans="1:14" x14ac:dyDescent="0.25">
      <c r="A3675" s="62"/>
      <c r="B3675" s="62"/>
      <c r="C3675" s="62"/>
      <c r="D3675" s="62"/>
      <c r="E3675" s="62"/>
      <c r="F3675" s="62"/>
      <c r="G3675" s="62"/>
      <c r="H3675" s="62"/>
      <c r="I3675" s="62"/>
      <c r="J3675" s="62"/>
      <c r="K3675" s="63"/>
      <c r="L3675" s="62"/>
      <c r="M3675" s="63"/>
      <c r="N3675" s="63"/>
    </row>
    <row r="3676" spans="1:14" x14ac:dyDescent="0.25">
      <c r="A3676" s="62"/>
      <c r="B3676" s="62"/>
      <c r="C3676" s="62"/>
      <c r="D3676" s="62"/>
      <c r="E3676" s="62"/>
      <c r="F3676" s="62"/>
      <c r="G3676" s="62"/>
      <c r="H3676" s="62"/>
      <c r="I3676" s="62"/>
      <c r="J3676" s="63"/>
      <c r="K3676" s="62"/>
      <c r="L3676" s="62"/>
      <c r="M3676" s="63"/>
      <c r="N3676" s="63"/>
    </row>
    <row r="3677" spans="1:14" x14ac:dyDescent="0.25">
      <c r="A3677" s="62"/>
      <c r="B3677" s="62"/>
      <c r="C3677" s="62"/>
      <c r="D3677" s="62"/>
      <c r="E3677" s="62"/>
      <c r="F3677" s="62"/>
      <c r="G3677" s="62"/>
      <c r="H3677" s="62"/>
      <c r="I3677" s="62"/>
      <c r="J3677" s="62"/>
      <c r="K3677" s="63"/>
      <c r="L3677" s="62"/>
      <c r="M3677" s="63"/>
      <c r="N3677" s="63"/>
    </row>
    <row r="3678" spans="1:14" x14ac:dyDescent="0.25">
      <c r="A3678" s="62"/>
      <c r="B3678" s="62"/>
      <c r="C3678" s="62"/>
      <c r="D3678" s="62"/>
      <c r="E3678" s="62"/>
      <c r="F3678" s="62"/>
      <c r="G3678" s="62"/>
      <c r="H3678" s="62"/>
      <c r="I3678" s="62"/>
      <c r="J3678" s="63"/>
      <c r="K3678" s="62"/>
      <c r="L3678" s="62"/>
      <c r="M3678" s="63"/>
      <c r="N3678" s="63"/>
    </row>
    <row r="3679" spans="1:14" x14ac:dyDescent="0.25">
      <c r="A3679" s="62"/>
      <c r="B3679" s="62"/>
      <c r="C3679" s="62"/>
      <c r="D3679" s="62"/>
      <c r="E3679" s="62"/>
      <c r="F3679" s="62"/>
      <c r="G3679" s="62"/>
      <c r="H3679" s="62"/>
      <c r="I3679" s="62"/>
      <c r="J3679" s="62"/>
      <c r="K3679" s="63"/>
      <c r="L3679" s="62"/>
      <c r="M3679" s="63"/>
      <c r="N3679" s="63"/>
    </row>
    <row r="3680" spans="1:14" x14ac:dyDescent="0.25">
      <c r="A3680" s="62"/>
      <c r="B3680" s="62"/>
      <c r="C3680" s="62"/>
      <c r="D3680" s="62"/>
      <c r="E3680" s="62"/>
      <c r="F3680" s="62"/>
      <c r="G3680" s="62"/>
      <c r="H3680" s="62"/>
      <c r="I3680" s="62"/>
      <c r="J3680" s="62"/>
      <c r="K3680" s="62"/>
      <c r="L3680" s="62"/>
      <c r="M3680" s="63"/>
      <c r="N3680" s="63"/>
    </row>
    <row r="3681" spans="1:14" x14ac:dyDescent="0.25">
      <c r="A3681" s="62"/>
      <c r="B3681" s="62"/>
      <c r="C3681" s="62"/>
      <c r="D3681" s="62"/>
      <c r="E3681" s="62"/>
      <c r="F3681" s="62"/>
      <c r="G3681" s="62"/>
      <c r="H3681" s="62"/>
      <c r="I3681" s="62"/>
      <c r="J3681" s="62"/>
      <c r="K3681" s="62"/>
      <c r="L3681" s="62"/>
      <c r="M3681" s="63"/>
      <c r="N3681" s="63"/>
    </row>
    <row r="3682" spans="1:14" x14ac:dyDescent="0.25">
      <c r="A3682" s="62"/>
      <c r="B3682" s="62"/>
      <c r="C3682" s="62"/>
      <c r="D3682" s="62"/>
      <c r="E3682" s="62"/>
      <c r="F3682" s="62"/>
      <c r="G3682" s="62"/>
      <c r="H3682" s="62"/>
      <c r="I3682" s="62"/>
      <c r="J3682" s="62"/>
      <c r="K3682" s="62"/>
      <c r="L3682" s="62"/>
      <c r="M3682" s="63"/>
      <c r="N3682" s="63"/>
    </row>
    <row r="3683" spans="1:14" x14ac:dyDescent="0.25">
      <c r="A3683" s="62"/>
      <c r="B3683" s="62"/>
      <c r="C3683" s="62"/>
      <c r="D3683" s="62"/>
      <c r="E3683" s="62"/>
      <c r="F3683" s="62"/>
      <c r="G3683" s="62"/>
      <c r="H3683" s="62"/>
      <c r="I3683" s="62"/>
      <c r="J3683" s="62"/>
      <c r="K3683" s="63"/>
      <c r="L3683" s="62"/>
      <c r="M3683" s="63"/>
      <c r="N3683" s="63"/>
    </row>
    <row r="3684" spans="1:14" x14ac:dyDescent="0.25">
      <c r="A3684" s="62"/>
      <c r="B3684" s="62"/>
      <c r="C3684" s="62"/>
      <c r="D3684" s="62"/>
      <c r="E3684" s="62"/>
      <c r="F3684" s="62"/>
      <c r="G3684" s="62"/>
      <c r="H3684" s="62"/>
      <c r="I3684" s="62"/>
      <c r="J3684" s="62"/>
      <c r="K3684" s="62"/>
      <c r="L3684" s="62"/>
      <c r="M3684" s="63"/>
      <c r="N3684" s="63"/>
    </row>
    <row r="3685" spans="1:14" x14ac:dyDescent="0.25">
      <c r="A3685" s="62"/>
      <c r="B3685" s="62"/>
      <c r="C3685" s="62"/>
      <c r="D3685" s="62"/>
      <c r="E3685" s="62"/>
      <c r="F3685" s="62"/>
      <c r="G3685" s="62"/>
      <c r="H3685" s="62"/>
      <c r="I3685" s="62"/>
      <c r="J3685" s="62"/>
      <c r="K3685" s="63"/>
      <c r="L3685" s="62"/>
      <c r="M3685" s="63"/>
      <c r="N3685" s="63"/>
    </row>
    <row r="3686" spans="1:14" x14ac:dyDescent="0.25">
      <c r="A3686" s="62"/>
      <c r="B3686" s="62"/>
      <c r="C3686" s="62"/>
      <c r="D3686" s="62"/>
      <c r="E3686" s="62"/>
      <c r="F3686" s="62"/>
      <c r="G3686" s="62"/>
      <c r="H3686" s="62"/>
      <c r="I3686" s="62"/>
      <c r="J3686" s="62"/>
      <c r="K3686" s="62"/>
      <c r="L3686" s="62"/>
      <c r="M3686" s="63"/>
      <c r="N3686" s="63"/>
    </row>
    <row r="3687" spans="1:14" x14ac:dyDescent="0.25">
      <c r="A3687" s="62"/>
      <c r="B3687" s="62"/>
      <c r="C3687" s="62"/>
      <c r="D3687" s="62"/>
      <c r="E3687" s="62"/>
      <c r="F3687" s="62"/>
      <c r="G3687" s="62"/>
      <c r="H3687" s="62"/>
      <c r="I3687" s="62"/>
      <c r="J3687" s="62"/>
      <c r="K3687" s="62"/>
      <c r="L3687" s="62"/>
      <c r="M3687" s="63"/>
      <c r="N3687" s="63"/>
    </row>
    <row r="3688" spans="1:14" x14ac:dyDescent="0.25">
      <c r="A3688" s="62"/>
      <c r="B3688" s="62"/>
      <c r="C3688" s="62"/>
      <c r="D3688" s="62"/>
      <c r="E3688" s="62"/>
      <c r="F3688" s="62"/>
      <c r="G3688" s="62"/>
      <c r="H3688" s="62"/>
      <c r="I3688" s="62"/>
      <c r="J3688" s="62"/>
      <c r="K3688" s="62"/>
      <c r="L3688" s="62"/>
      <c r="M3688" s="63"/>
      <c r="N3688" s="63"/>
    </row>
    <row r="3689" spans="1:14" x14ac:dyDescent="0.25">
      <c r="A3689" s="62"/>
      <c r="B3689" s="62"/>
      <c r="C3689" s="62"/>
      <c r="D3689" s="62"/>
      <c r="E3689" s="62"/>
      <c r="F3689" s="62"/>
      <c r="G3689" s="62"/>
      <c r="H3689" s="62"/>
      <c r="I3689" s="62"/>
      <c r="J3689" s="62"/>
      <c r="K3689" s="62"/>
      <c r="L3689" s="62"/>
      <c r="M3689" s="63"/>
      <c r="N3689" s="63"/>
    </row>
    <row r="3690" spans="1:14" x14ac:dyDescent="0.25">
      <c r="A3690" s="62"/>
      <c r="B3690" s="62"/>
      <c r="C3690" s="62"/>
      <c r="D3690" s="62"/>
      <c r="E3690" s="62"/>
      <c r="F3690" s="62"/>
      <c r="G3690" s="62"/>
      <c r="H3690" s="62"/>
      <c r="I3690" s="62"/>
      <c r="J3690" s="62"/>
      <c r="K3690" s="63"/>
      <c r="L3690" s="62"/>
      <c r="M3690" s="63"/>
      <c r="N3690" s="63"/>
    </row>
    <row r="3691" spans="1:14" x14ac:dyDescent="0.25">
      <c r="A3691" s="62"/>
      <c r="B3691" s="62"/>
      <c r="C3691" s="62"/>
      <c r="D3691" s="62"/>
      <c r="E3691" s="62"/>
      <c r="F3691" s="62"/>
      <c r="G3691" s="62"/>
      <c r="H3691" s="62"/>
      <c r="I3691" s="62"/>
      <c r="J3691" s="62"/>
      <c r="K3691" s="63"/>
      <c r="L3691" s="62"/>
      <c r="M3691" s="63"/>
      <c r="N3691" s="63"/>
    </row>
    <row r="3692" spans="1:14" x14ac:dyDescent="0.25">
      <c r="A3692" s="62"/>
      <c r="B3692" s="62"/>
      <c r="C3692" s="62"/>
      <c r="D3692" s="62"/>
      <c r="E3692" s="62"/>
      <c r="F3692" s="62"/>
      <c r="G3692" s="62"/>
      <c r="H3692" s="62"/>
      <c r="I3692" s="62"/>
      <c r="J3692" s="62"/>
      <c r="K3692" s="63"/>
      <c r="L3692" s="62"/>
      <c r="M3692" s="63"/>
      <c r="N3692" s="63"/>
    </row>
    <row r="3693" spans="1:14" x14ac:dyDescent="0.25">
      <c r="A3693" s="62"/>
      <c r="B3693" s="62"/>
      <c r="C3693" s="62"/>
      <c r="D3693" s="62"/>
      <c r="E3693" s="62"/>
      <c r="F3693" s="62"/>
      <c r="G3693" s="62"/>
      <c r="H3693" s="62"/>
      <c r="I3693" s="62"/>
      <c r="J3693" s="62"/>
      <c r="K3693" s="63"/>
      <c r="L3693" s="62"/>
      <c r="M3693" s="63"/>
      <c r="N3693" s="63"/>
    </row>
    <row r="3694" spans="1:14" x14ac:dyDescent="0.25">
      <c r="A3694" s="62"/>
      <c r="B3694" s="62"/>
      <c r="C3694" s="62"/>
      <c r="D3694" s="62"/>
      <c r="E3694" s="62"/>
      <c r="F3694" s="62"/>
      <c r="G3694" s="62"/>
      <c r="H3694" s="62"/>
      <c r="I3694" s="62"/>
      <c r="J3694" s="62"/>
      <c r="K3694" s="63"/>
      <c r="L3694" s="62"/>
      <c r="M3694" s="63"/>
      <c r="N3694" s="63"/>
    </row>
    <row r="3695" spans="1:14" x14ac:dyDescent="0.25">
      <c r="A3695" s="62"/>
      <c r="B3695" s="62"/>
      <c r="C3695" s="62"/>
      <c r="D3695" s="62"/>
      <c r="E3695" s="62"/>
      <c r="F3695" s="62"/>
      <c r="G3695" s="62"/>
      <c r="H3695" s="62"/>
      <c r="I3695" s="62"/>
      <c r="J3695" s="62"/>
      <c r="K3695" s="63"/>
      <c r="L3695" s="62"/>
      <c r="M3695" s="63"/>
      <c r="N3695" s="63"/>
    </row>
    <row r="3696" spans="1:14" x14ac:dyDescent="0.25">
      <c r="A3696" s="62"/>
      <c r="B3696" s="62"/>
      <c r="C3696" s="62"/>
      <c r="D3696" s="62"/>
      <c r="E3696" s="62"/>
      <c r="F3696" s="62"/>
      <c r="G3696" s="62"/>
      <c r="H3696" s="62"/>
      <c r="I3696" s="62"/>
      <c r="J3696" s="62"/>
      <c r="K3696" s="62"/>
      <c r="L3696" s="62"/>
      <c r="M3696" s="63"/>
      <c r="N3696" s="63"/>
    </row>
    <row r="3697" spans="1:14" x14ac:dyDescent="0.25">
      <c r="A3697" s="62"/>
      <c r="B3697" s="62"/>
      <c r="C3697" s="62"/>
      <c r="D3697" s="62"/>
      <c r="E3697" s="62"/>
      <c r="F3697" s="62"/>
      <c r="G3697" s="62"/>
      <c r="H3697" s="62"/>
      <c r="I3697" s="62"/>
      <c r="J3697" s="62"/>
      <c r="K3697" s="63"/>
      <c r="L3697" s="62"/>
      <c r="M3697" s="63"/>
      <c r="N3697" s="63"/>
    </row>
    <row r="3698" spans="1:14" x14ac:dyDescent="0.25">
      <c r="A3698" s="62"/>
      <c r="B3698" s="62"/>
      <c r="C3698" s="62"/>
      <c r="D3698" s="62"/>
      <c r="E3698" s="62"/>
      <c r="F3698" s="62"/>
      <c r="G3698" s="62"/>
      <c r="H3698" s="62"/>
      <c r="I3698" s="62"/>
      <c r="J3698" s="62"/>
      <c r="K3698" s="62"/>
      <c r="L3698" s="62"/>
      <c r="M3698" s="63"/>
      <c r="N3698" s="63"/>
    </row>
    <row r="3699" spans="1:14" x14ac:dyDescent="0.25">
      <c r="A3699" s="62"/>
      <c r="B3699" s="62"/>
      <c r="C3699" s="62"/>
      <c r="D3699" s="62"/>
      <c r="E3699" s="62"/>
      <c r="F3699" s="62"/>
      <c r="G3699" s="62"/>
      <c r="H3699" s="62"/>
      <c r="I3699" s="62"/>
      <c r="J3699" s="62"/>
      <c r="K3699" s="62"/>
      <c r="L3699" s="62"/>
      <c r="M3699" s="63"/>
      <c r="N3699" s="63"/>
    </row>
    <row r="3700" spans="1:14" x14ac:dyDescent="0.25">
      <c r="A3700" s="62"/>
      <c r="B3700" s="62"/>
      <c r="C3700" s="62"/>
      <c r="D3700" s="62"/>
      <c r="E3700" s="62"/>
      <c r="F3700" s="62"/>
      <c r="G3700" s="62"/>
      <c r="H3700" s="62"/>
      <c r="I3700" s="62"/>
      <c r="J3700" s="62"/>
      <c r="K3700" s="62"/>
      <c r="L3700" s="62"/>
      <c r="M3700" s="63"/>
      <c r="N3700" s="63"/>
    </row>
    <row r="3701" spans="1:14" x14ac:dyDescent="0.25">
      <c r="A3701" s="62"/>
      <c r="B3701" s="62"/>
      <c r="C3701" s="62"/>
      <c r="D3701" s="62"/>
      <c r="E3701" s="62"/>
      <c r="F3701" s="62"/>
      <c r="G3701" s="62"/>
      <c r="H3701" s="62"/>
      <c r="I3701" s="62"/>
      <c r="J3701" s="62"/>
      <c r="K3701" s="62"/>
      <c r="L3701" s="62"/>
      <c r="M3701" s="63"/>
      <c r="N3701" s="63"/>
    </row>
    <row r="3702" spans="1:14" x14ac:dyDescent="0.25">
      <c r="A3702" s="62"/>
      <c r="B3702" s="62"/>
      <c r="C3702" s="62"/>
      <c r="D3702" s="62"/>
      <c r="E3702" s="62"/>
      <c r="F3702" s="62"/>
      <c r="G3702" s="62"/>
      <c r="H3702" s="62"/>
      <c r="I3702" s="62"/>
      <c r="J3702" s="62"/>
      <c r="K3702" s="63"/>
      <c r="L3702" s="62"/>
      <c r="M3702" s="63"/>
      <c r="N3702" s="63"/>
    </row>
    <row r="3703" spans="1:14" x14ac:dyDescent="0.25">
      <c r="A3703" s="62"/>
      <c r="B3703" s="62"/>
      <c r="C3703" s="62"/>
      <c r="D3703" s="62"/>
      <c r="E3703" s="62"/>
      <c r="F3703" s="62"/>
      <c r="G3703" s="62"/>
      <c r="H3703" s="62"/>
      <c r="I3703" s="62"/>
      <c r="J3703" s="62"/>
      <c r="K3703" s="62"/>
      <c r="L3703" s="62"/>
      <c r="M3703" s="63"/>
      <c r="N3703" s="63"/>
    </row>
    <row r="3704" spans="1:14" x14ac:dyDescent="0.25">
      <c r="A3704" s="62"/>
      <c r="B3704" s="62"/>
      <c r="C3704" s="62"/>
      <c r="D3704" s="62"/>
      <c r="E3704" s="62"/>
      <c r="F3704" s="62"/>
      <c r="G3704" s="62"/>
      <c r="H3704" s="62"/>
      <c r="I3704" s="62"/>
      <c r="J3704" s="62"/>
      <c r="K3704" s="62"/>
      <c r="L3704" s="62"/>
      <c r="M3704" s="63"/>
      <c r="N3704" s="63"/>
    </row>
    <row r="3705" spans="1:14" x14ac:dyDescent="0.25">
      <c r="A3705" s="62"/>
      <c r="B3705" s="62"/>
      <c r="C3705" s="62"/>
      <c r="D3705" s="62"/>
      <c r="E3705" s="62"/>
      <c r="F3705" s="62"/>
      <c r="G3705" s="62"/>
      <c r="H3705" s="62"/>
      <c r="I3705" s="62"/>
      <c r="J3705" s="62"/>
      <c r="K3705" s="62"/>
      <c r="L3705" s="62"/>
      <c r="M3705" s="63"/>
      <c r="N3705" s="63"/>
    </row>
    <row r="3706" spans="1:14" x14ac:dyDescent="0.25">
      <c r="A3706" s="62"/>
      <c r="B3706" s="62"/>
      <c r="C3706" s="62"/>
      <c r="D3706" s="62"/>
      <c r="E3706" s="62"/>
      <c r="F3706" s="62"/>
      <c r="G3706" s="62"/>
      <c r="H3706" s="62"/>
      <c r="I3706" s="62"/>
      <c r="J3706" s="62"/>
      <c r="K3706" s="62"/>
      <c r="L3706" s="62"/>
      <c r="M3706" s="63"/>
      <c r="N3706" s="63"/>
    </row>
    <row r="3707" spans="1:14" x14ac:dyDescent="0.25">
      <c r="A3707" s="62"/>
      <c r="B3707" s="62"/>
      <c r="C3707" s="62"/>
      <c r="D3707" s="62"/>
      <c r="E3707" s="62"/>
      <c r="F3707" s="62"/>
      <c r="G3707" s="62"/>
      <c r="H3707" s="62"/>
      <c r="I3707" s="62"/>
      <c r="J3707" s="62"/>
      <c r="K3707" s="62"/>
      <c r="L3707" s="62"/>
      <c r="M3707" s="63"/>
      <c r="N3707" s="63"/>
    </row>
    <row r="3708" spans="1:14" x14ac:dyDescent="0.25">
      <c r="A3708" s="62"/>
      <c r="B3708" s="62"/>
      <c r="C3708" s="62"/>
      <c r="D3708" s="62"/>
      <c r="E3708" s="62"/>
      <c r="F3708" s="62"/>
      <c r="G3708" s="62"/>
      <c r="H3708" s="62"/>
      <c r="I3708" s="62"/>
      <c r="J3708" s="62"/>
      <c r="K3708" s="62"/>
      <c r="L3708" s="62"/>
      <c r="M3708" s="63"/>
      <c r="N3708" s="63"/>
    </row>
    <row r="3709" spans="1:14" x14ac:dyDescent="0.25">
      <c r="A3709" s="62"/>
      <c r="B3709" s="62"/>
      <c r="C3709" s="62"/>
      <c r="D3709" s="62"/>
      <c r="E3709" s="62"/>
      <c r="F3709" s="62"/>
      <c r="G3709" s="62"/>
      <c r="H3709" s="62"/>
      <c r="I3709" s="62"/>
      <c r="J3709" s="62"/>
      <c r="K3709" s="62"/>
      <c r="L3709" s="62"/>
      <c r="M3709" s="63"/>
      <c r="N3709" s="63"/>
    </row>
    <row r="3710" spans="1:14" x14ac:dyDescent="0.25">
      <c r="A3710" s="62"/>
      <c r="B3710" s="62"/>
      <c r="C3710" s="62"/>
      <c r="D3710" s="62"/>
      <c r="E3710" s="62"/>
      <c r="F3710" s="62"/>
      <c r="G3710" s="62"/>
      <c r="H3710" s="62"/>
      <c r="I3710" s="62"/>
      <c r="J3710" s="62"/>
      <c r="K3710" s="62"/>
      <c r="L3710" s="62"/>
      <c r="M3710" s="63"/>
      <c r="N3710" s="63"/>
    </row>
    <row r="3711" spans="1:14" x14ac:dyDescent="0.25">
      <c r="A3711" s="62"/>
      <c r="B3711" s="62"/>
      <c r="C3711" s="62"/>
      <c r="D3711" s="62"/>
      <c r="E3711" s="62"/>
      <c r="F3711" s="62"/>
      <c r="G3711" s="62"/>
      <c r="H3711" s="62"/>
      <c r="I3711" s="62"/>
      <c r="J3711" s="62"/>
      <c r="K3711" s="62"/>
      <c r="L3711" s="62"/>
      <c r="M3711" s="63"/>
      <c r="N3711" s="63"/>
    </row>
    <row r="3712" spans="1:14" x14ac:dyDescent="0.25">
      <c r="A3712" s="62"/>
      <c r="B3712" s="62"/>
      <c r="C3712" s="62"/>
      <c r="D3712" s="62"/>
      <c r="E3712" s="62"/>
      <c r="F3712" s="62"/>
      <c r="G3712" s="62"/>
      <c r="H3712" s="62"/>
      <c r="I3712" s="62"/>
      <c r="J3712" s="62"/>
      <c r="K3712" s="62"/>
      <c r="L3712" s="62"/>
      <c r="M3712" s="63"/>
      <c r="N3712" s="63"/>
    </row>
    <row r="3713" spans="1:14" x14ac:dyDescent="0.25">
      <c r="A3713" s="62"/>
      <c r="B3713" s="62"/>
      <c r="C3713" s="62"/>
      <c r="D3713" s="62"/>
      <c r="E3713" s="62"/>
      <c r="F3713" s="62"/>
      <c r="G3713" s="62"/>
      <c r="H3713" s="62"/>
      <c r="I3713" s="62"/>
      <c r="J3713" s="62"/>
      <c r="K3713" s="62"/>
      <c r="L3713" s="62"/>
      <c r="M3713" s="63"/>
      <c r="N3713" s="63"/>
    </row>
    <row r="3714" spans="1:14" x14ac:dyDescent="0.25">
      <c r="A3714" s="62"/>
      <c r="B3714" s="62"/>
      <c r="C3714" s="62"/>
      <c r="D3714" s="62"/>
      <c r="E3714" s="62"/>
      <c r="F3714" s="62"/>
      <c r="G3714" s="62"/>
      <c r="H3714" s="62"/>
      <c r="I3714" s="62"/>
      <c r="J3714" s="62"/>
      <c r="K3714" s="62"/>
      <c r="L3714" s="62"/>
      <c r="M3714" s="63"/>
      <c r="N3714" s="63"/>
    </row>
    <row r="3715" spans="1:14" x14ac:dyDescent="0.25">
      <c r="A3715" s="62"/>
      <c r="B3715" s="62"/>
      <c r="C3715" s="62"/>
      <c r="D3715" s="62"/>
      <c r="E3715" s="62"/>
      <c r="F3715" s="62"/>
      <c r="G3715" s="62"/>
      <c r="H3715" s="62"/>
      <c r="I3715" s="62"/>
      <c r="J3715" s="62"/>
      <c r="K3715" s="62"/>
      <c r="L3715" s="62"/>
      <c r="M3715" s="63"/>
      <c r="N3715" s="63"/>
    </row>
    <row r="3716" spans="1:14" x14ac:dyDescent="0.25">
      <c r="A3716" s="62"/>
      <c r="B3716" s="62"/>
      <c r="C3716" s="62"/>
      <c r="D3716" s="62"/>
      <c r="E3716" s="62"/>
      <c r="F3716" s="62"/>
      <c r="G3716" s="62"/>
      <c r="H3716" s="62"/>
      <c r="I3716" s="62"/>
      <c r="J3716" s="62"/>
      <c r="K3716" s="62"/>
      <c r="L3716" s="62"/>
      <c r="M3716" s="63"/>
      <c r="N3716" s="63"/>
    </row>
    <row r="3717" spans="1:14" x14ac:dyDescent="0.25">
      <c r="A3717" s="62"/>
      <c r="B3717" s="62"/>
      <c r="C3717" s="62"/>
      <c r="D3717" s="62"/>
      <c r="E3717" s="62"/>
      <c r="F3717" s="62"/>
      <c r="G3717" s="62"/>
      <c r="H3717" s="62"/>
      <c r="I3717" s="62"/>
      <c r="J3717" s="62"/>
      <c r="K3717" s="62"/>
      <c r="L3717" s="62"/>
      <c r="M3717" s="63"/>
      <c r="N3717" s="63"/>
    </row>
    <row r="3718" spans="1:14" x14ac:dyDescent="0.25">
      <c r="A3718" s="62"/>
      <c r="B3718" s="62"/>
      <c r="C3718" s="62"/>
      <c r="D3718" s="62"/>
      <c r="E3718" s="62"/>
      <c r="F3718" s="62"/>
      <c r="G3718" s="62"/>
      <c r="H3718" s="62"/>
      <c r="I3718" s="62"/>
      <c r="J3718" s="62"/>
      <c r="K3718" s="62"/>
      <c r="L3718" s="62"/>
      <c r="M3718" s="63"/>
      <c r="N3718" s="63"/>
    </row>
    <row r="3719" spans="1:14" x14ac:dyDescent="0.25">
      <c r="A3719" s="62"/>
      <c r="B3719" s="62"/>
      <c r="C3719" s="62"/>
      <c r="D3719" s="62"/>
      <c r="E3719" s="62"/>
      <c r="F3719" s="62"/>
      <c r="G3719" s="62"/>
      <c r="H3719" s="62"/>
      <c r="I3719" s="62"/>
      <c r="J3719" s="62"/>
      <c r="K3719" s="62"/>
      <c r="L3719" s="62"/>
      <c r="M3719" s="63"/>
      <c r="N3719" s="63"/>
    </row>
    <row r="3720" spans="1:14" x14ac:dyDescent="0.25">
      <c r="A3720" s="62"/>
      <c r="B3720" s="62"/>
      <c r="C3720" s="62"/>
      <c r="D3720" s="62"/>
      <c r="E3720" s="62"/>
      <c r="F3720" s="62"/>
      <c r="G3720" s="62"/>
      <c r="H3720" s="62"/>
      <c r="I3720" s="62"/>
      <c r="J3720" s="62"/>
      <c r="K3720" s="62"/>
      <c r="L3720" s="62"/>
      <c r="M3720" s="63"/>
      <c r="N3720" s="63"/>
    </row>
    <row r="3721" spans="1:14" x14ac:dyDescent="0.25">
      <c r="A3721" s="62"/>
      <c r="B3721" s="62"/>
      <c r="C3721" s="62"/>
      <c r="D3721" s="62"/>
      <c r="E3721" s="62"/>
      <c r="F3721" s="62"/>
      <c r="G3721" s="62"/>
      <c r="H3721" s="62"/>
      <c r="I3721" s="62"/>
      <c r="J3721" s="62"/>
      <c r="K3721" s="63"/>
      <c r="L3721" s="62"/>
      <c r="M3721" s="63"/>
      <c r="N3721" s="63"/>
    </row>
    <row r="3722" spans="1:14" x14ac:dyDescent="0.25">
      <c r="A3722" s="62"/>
      <c r="B3722" s="62"/>
      <c r="C3722" s="62"/>
      <c r="D3722" s="62"/>
      <c r="E3722" s="62"/>
      <c r="F3722" s="62"/>
      <c r="G3722" s="62"/>
      <c r="H3722" s="62"/>
      <c r="I3722" s="62"/>
      <c r="J3722" s="62"/>
      <c r="K3722" s="63"/>
      <c r="L3722" s="62"/>
      <c r="M3722" s="63"/>
      <c r="N3722" s="63"/>
    </row>
    <row r="3723" spans="1:14" x14ac:dyDescent="0.25">
      <c r="A3723" s="62"/>
      <c r="B3723" s="62"/>
      <c r="C3723" s="62"/>
      <c r="D3723" s="62"/>
      <c r="E3723" s="62"/>
      <c r="F3723" s="62"/>
      <c r="G3723" s="62"/>
      <c r="H3723" s="62"/>
      <c r="I3723" s="62"/>
      <c r="J3723" s="62"/>
      <c r="K3723" s="63"/>
      <c r="L3723" s="62"/>
      <c r="M3723" s="63"/>
      <c r="N3723" s="63"/>
    </row>
    <row r="3724" spans="1:14" x14ac:dyDescent="0.25">
      <c r="A3724" s="62"/>
      <c r="B3724" s="62"/>
      <c r="C3724" s="62"/>
      <c r="D3724" s="62"/>
      <c r="E3724" s="62"/>
      <c r="F3724" s="62"/>
      <c r="G3724" s="62"/>
      <c r="H3724" s="62"/>
      <c r="I3724" s="62"/>
      <c r="J3724" s="62"/>
      <c r="K3724" s="62"/>
      <c r="L3724" s="62"/>
      <c r="M3724" s="63"/>
      <c r="N3724" s="63"/>
    </row>
    <row r="3725" spans="1:14" x14ac:dyDescent="0.25">
      <c r="A3725" s="62"/>
      <c r="B3725" s="62"/>
      <c r="C3725" s="62"/>
      <c r="D3725" s="62"/>
      <c r="E3725" s="62"/>
      <c r="F3725" s="62"/>
      <c r="G3725" s="62"/>
      <c r="H3725" s="62"/>
      <c r="I3725" s="62"/>
      <c r="J3725" s="62"/>
      <c r="K3725" s="62"/>
      <c r="L3725" s="62"/>
      <c r="M3725" s="63"/>
      <c r="N3725" s="63"/>
    </row>
    <row r="3726" spans="1:14" x14ac:dyDescent="0.25">
      <c r="A3726" s="62"/>
      <c r="B3726" s="62"/>
      <c r="C3726" s="62"/>
      <c r="D3726" s="62"/>
      <c r="E3726" s="62"/>
      <c r="F3726" s="62"/>
      <c r="G3726" s="62"/>
      <c r="H3726" s="62"/>
      <c r="I3726" s="62"/>
      <c r="J3726" s="62"/>
      <c r="K3726" s="63"/>
      <c r="L3726" s="62"/>
      <c r="M3726" s="63"/>
      <c r="N3726" s="63"/>
    </row>
    <row r="3727" spans="1:14" x14ac:dyDescent="0.25">
      <c r="A3727" s="62"/>
      <c r="B3727" s="62"/>
      <c r="C3727" s="62"/>
      <c r="D3727" s="62"/>
      <c r="E3727" s="62"/>
      <c r="F3727" s="62"/>
      <c r="G3727" s="62"/>
      <c r="H3727" s="62"/>
      <c r="I3727" s="62"/>
      <c r="J3727" s="62"/>
      <c r="K3727" s="62"/>
      <c r="L3727" s="62"/>
      <c r="M3727" s="63"/>
      <c r="N3727" s="63"/>
    </row>
    <row r="3728" spans="1:14" x14ac:dyDescent="0.25">
      <c r="A3728" s="62"/>
      <c r="B3728" s="62"/>
      <c r="C3728" s="62"/>
      <c r="D3728" s="62"/>
      <c r="E3728" s="62"/>
      <c r="F3728" s="62"/>
      <c r="G3728" s="62"/>
      <c r="H3728" s="62"/>
      <c r="I3728" s="62"/>
      <c r="J3728" s="62"/>
      <c r="K3728" s="63"/>
      <c r="L3728" s="62"/>
      <c r="M3728" s="63"/>
      <c r="N3728" s="63"/>
    </row>
    <row r="3729" spans="1:14" x14ac:dyDescent="0.25">
      <c r="A3729" s="62"/>
      <c r="B3729" s="62"/>
      <c r="C3729" s="62"/>
      <c r="D3729" s="62"/>
      <c r="E3729" s="62"/>
      <c r="F3729" s="62"/>
      <c r="G3729" s="62"/>
      <c r="H3729" s="62"/>
      <c r="I3729" s="62"/>
      <c r="J3729" s="62"/>
      <c r="K3729" s="63"/>
      <c r="L3729" s="62"/>
      <c r="M3729" s="63"/>
      <c r="N3729" s="63"/>
    </row>
    <row r="3730" spans="1:14" x14ac:dyDescent="0.25">
      <c r="A3730" s="62"/>
      <c r="B3730" s="62"/>
      <c r="C3730" s="62"/>
      <c r="D3730" s="62"/>
      <c r="E3730" s="62"/>
      <c r="F3730" s="62"/>
      <c r="G3730" s="62"/>
      <c r="H3730" s="62"/>
      <c r="I3730" s="62"/>
      <c r="J3730" s="62"/>
      <c r="K3730" s="62"/>
      <c r="L3730" s="62"/>
      <c r="M3730" s="63"/>
      <c r="N3730" s="63"/>
    </row>
    <row r="3731" spans="1:14" x14ac:dyDescent="0.25">
      <c r="A3731" s="62"/>
      <c r="B3731" s="62"/>
      <c r="C3731" s="62"/>
      <c r="D3731" s="62"/>
      <c r="E3731" s="62"/>
      <c r="F3731" s="62"/>
      <c r="G3731" s="62"/>
      <c r="H3731" s="62"/>
      <c r="I3731" s="62"/>
      <c r="J3731" s="62"/>
      <c r="K3731" s="63"/>
      <c r="L3731" s="62"/>
      <c r="M3731" s="63"/>
      <c r="N3731" s="63"/>
    </row>
    <row r="3732" spans="1:14" x14ac:dyDescent="0.25">
      <c r="A3732" s="62"/>
      <c r="B3732" s="62"/>
      <c r="C3732" s="62"/>
      <c r="D3732" s="62"/>
      <c r="E3732" s="62"/>
      <c r="F3732" s="62"/>
      <c r="G3732" s="62"/>
      <c r="H3732" s="62"/>
      <c r="I3732" s="62"/>
      <c r="J3732" s="62"/>
      <c r="K3732" s="63"/>
      <c r="L3732" s="62"/>
      <c r="M3732" s="63"/>
      <c r="N3732" s="63"/>
    </row>
    <row r="3733" spans="1:14" x14ac:dyDescent="0.25">
      <c r="A3733" s="62"/>
      <c r="B3733" s="62"/>
      <c r="C3733" s="62"/>
      <c r="D3733" s="62"/>
      <c r="E3733" s="62"/>
      <c r="F3733" s="62"/>
      <c r="G3733" s="62"/>
      <c r="H3733" s="62"/>
      <c r="I3733" s="62"/>
      <c r="J3733" s="63"/>
      <c r="K3733" s="62"/>
      <c r="L3733" s="62"/>
      <c r="M3733" s="63"/>
      <c r="N3733" s="63"/>
    </row>
    <row r="3734" spans="1:14" x14ac:dyDescent="0.25">
      <c r="A3734" s="62"/>
      <c r="B3734" s="62"/>
      <c r="C3734" s="62"/>
      <c r="D3734" s="62"/>
      <c r="E3734" s="62"/>
      <c r="F3734" s="62"/>
      <c r="G3734" s="62"/>
      <c r="H3734" s="62"/>
      <c r="I3734" s="62"/>
      <c r="J3734" s="63"/>
      <c r="K3734" s="62"/>
      <c r="L3734" s="62"/>
      <c r="M3734" s="63"/>
      <c r="N3734" s="63"/>
    </row>
    <row r="3735" spans="1:14" x14ac:dyDescent="0.25">
      <c r="A3735" s="62"/>
      <c r="B3735" s="62"/>
      <c r="C3735" s="62"/>
      <c r="D3735" s="62"/>
      <c r="E3735" s="62"/>
      <c r="F3735" s="62"/>
      <c r="G3735" s="62"/>
      <c r="H3735" s="62"/>
      <c r="I3735" s="62"/>
      <c r="J3735" s="63"/>
      <c r="K3735" s="62"/>
      <c r="L3735" s="62"/>
      <c r="M3735" s="63"/>
      <c r="N3735" s="63"/>
    </row>
    <row r="3736" spans="1:14" x14ac:dyDescent="0.25">
      <c r="A3736" s="62"/>
      <c r="B3736" s="62"/>
      <c r="C3736" s="62"/>
      <c r="D3736" s="62"/>
      <c r="E3736" s="62"/>
      <c r="F3736" s="62"/>
      <c r="G3736" s="62"/>
      <c r="H3736" s="62"/>
      <c r="I3736" s="62"/>
      <c r="J3736" s="62"/>
      <c r="K3736" s="62"/>
      <c r="L3736" s="62"/>
      <c r="M3736" s="63"/>
      <c r="N3736" s="63"/>
    </row>
    <row r="3737" spans="1:14" x14ac:dyDescent="0.25">
      <c r="A3737" s="62"/>
      <c r="B3737" s="62"/>
      <c r="C3737" s="62"/>
      <c r="D3737" s="62"/>
      <c r="E3737" s="62"/>
      <c r="F3737" s="62"/>
      <c r="G3737" s="62"/>
      <c r="H3737" s="62"/>
      <c r="I3737" s="62"/>
      <c r="J3737" s="62"/>
      <c r="K3737" s="62"/>
      <c r="L3737" s="62"/>
      <c r="M3737" s="63"/>
      <c r="N3737" s="63"/>
    </row>
    <row r="3738" spans="1:14" x14ac:dyDescent="0.25">
      <c r="A3738" s="62"/>
      <c r="B3738" s="62"/>
      <c r="C3738" s="62"/>
      <c r="D3738" s="62"/>
      <c r="E3738" s="62"/>
      <c r="F3738" s="62"/>
      <c r="G3738" s="62"/>
      <c r="H3738" s="62"/>
      <c r="I3738" s="62"/>
      <c r="J3738" s="62"/>
      <c r="K3738" s="63"/>
      <c r="L3738" s="62"/>
      <c r="M3738" s="63"/>
      <c r="N3738" s="63"/>
    </row>
    <row r="3739" spans="1:14" x14ac:dyDescent="0.25">
      <c r="A3739" s="62"/>
      <c r="B3739" s="62"/>
      <c r="C3739" s="62"/>
      <c r="D3739" s="62"/>
      <c r="E3739" s="62"/>
      <c r="F3739" s="62"/>
      <c r="G3739" s="62"/>
      <c r="H3739" s="62"/>
      <c r="I3739" s="62"/>
      <c r="J3739" s="62"/>
      <c r="K3739" s="62"/>
      <c r="L3739" s="62"/>
      <c r="M3739" s="63"/>
      <c r="N3739" s="63"/>
    </row>
    <row r="3740" spans="1:14" x14ac:dyDescent="0.25">
      <c r="A3740" s="62"/>
      <c r="B3740" s="62"/>
      <c r="C3740" s="62"/>
      <c r="D3740" s="62"/>
      <c r="E3740" s="62"/>
      <c r="F3740" s="62"/>
      <c r="G3740" s="62"/>
      <c r="H3740" s="62"/>
      <c r="I3740" s="62"/>
      <c r="J3740" s="62"/>
      <c r="K3740" s="62"/>
      <c r="L3740" s="62"/>
      <c r="M3740" s="63"/>
      <c r="N3740" s="63"/>
    </row>
    <row r="3741" spans="1:14" x14ac:dyDescent="0.25">
      <c r="A3741" s="62"/>
      <c r="B3741" s="62"/>
      <c r="C3741" s="62"/>
      <c r="D3741" s="62"/>
      <c r="E3741" s="62"/>
      <c r="F3741" s="62"/>
      <c r="G3741" s="62"/>
      <c r="H3741" s="62"/>
      <c r="I3741" s="62"/>
      <c r="J3741" s="62"/>
      <c r="K3741" s="62"/>
      <c r="L3741" s="62"/>
      <c r="M3741" s="63"/>
      <c r="N3741" s="63"/>
    </row>
    <row r="3742" spans="1:14" x14ac:dyDescent="0.25">
      <c r="A3742" s="62"/>
      <c r="B3742" s="62"/>
      <c r="C3742" s="62"/>
      <c r="D3742" s="62"/>
      <c r="E3742" s="62"/>
      <c r="F3742" s="62"/>
      <c r="G3742" s="62"/>
      <c r="H3742" s="62"/>
      <c r="I3742" s="62"/>
      <c r="J3742" s="62"/>
      <c r="K3742" s="62"/>
      <c r="L3742" s="62"/>
      <c r="M3742" s="63"/>
      <c r="N3742" s="63"/>
    </row>
    <row r="3743" spans="1:14" x14ac:dyDescent="0.25">
      <c r="A3743" s="62"/>
      <c r="B3743" s="62"/>
      <c r="C3743" s="62"/>
      <c r="D3743" s="62"/>
      <c r="E3743" s="62"/>
      <c r="F3743" s="62"/>
      <c r="G3743" s="62"/>
      <c r="H3743" s="62"/>
      <c r="I3743" s="62"/>
      <c r="J3743" s="62"/>
      <c r="K3743" s="63"/>
      <c r="L3743" s="62"/>
      <c r="M3743" s="63"/>
      <c r="N3743" s="63"/>
    </row>
    <row r="3744" spans="1:14" x14ac:dyDescent="0.25">
      <c r="A3744" s="62"/>
      <c r="B3744" s="62"/>
      <c r="C3744" s="62"/>
      <c r="D3744" s="62"/>
      <c r="E3744" s="62"/>
      <c r="F3744" s="62"/>
      <c r="G3744" s="62"/>
      <c r="H3744" s="62"/>
      <c r="I3744" s="62"/>
      <c r="J3744" s="62"/>
      <c r="K3744" s="63"/>
      <c r="L3744" s="62"/>
      <c r="M3744" s="63"/>
      <c r="N3744" s="64"/>
    </row>
    <row r="3745" spans="1:14" x14ac:dyDescent="0.25">
      <c r="A3745" s="62"/>
      <c r="B3745" s="62"/>
      <c r="C3745" s="62"/>
      <c r="D3745" s="62"/>
      <c r="E3745" s="62"/>
      <c r="F3745" s="62"/>
      <c r="G3745" s="62"/>
      <c r="H3745" s="62"/>
      <c r="I3745" s="62"/>
      <c r="J3745" s="62"/>
      <c r="K3745" s="63"/>
      <c r="L3745" s="62"/>
      <c r="M3745" s="63"/>
      <c r="N3745" s="64"/>
    </row>
    <row r="3746" spans="1:14" x14ac:dyDescent="0.25">
      <c r="A3746" s="62"/>
      <c r="B3746" s="62"/>
      <c r="C3746" s="62"/>
      <c r="D3746" s="62"/>
      <c r="E3746" s="62"/>
      <c r="F3746" s="62"/>
      <c r="G3746" s="62"/>
      <c r="H3746" s="62"/>
      <c r="I3746" s="62"/>
      <c r="J3746" s="62"/>
      <c r="K3746" s="63"/>
      <c r="L3746" s="62"/>
      <c r="M3746" s="63"/>
      <c r="N3746" s="64"/>
    </row>
    <row r="3747" spans="1:14" x14ac:dyDescent="0.25">
      <c r="A3747" s="62"/>
      <c r="B3747" s="62"/>
      <c r="C3747" s="62"/>
      <c r="D3747" s="62"/>
      <c r="E3747" s="62"/>
      <c r="F3747" s="62"/>
      <c r="G3747" s="62"/>
      <c r="H3747" s="62"/>
      <c r="I3747" s="62"/>
      <c r="J3747" s="62"/>
      <c r="K3747" s="63"/>
      <c r="L3747" s="62"/>
      <c r="M3747" s="63"/>
      <c r="N3747" s="64"/>
    </row>
    <row r="3748" spans="1:14" x14ac:dyDescent="0.25">
      <c r="A3748" s="62"/>
      <c r="B3748" s="62"/>
      <c r="C3748" s="62"/>
      <c r="D3748" s="62"/>
      <c r="E3748" s="62"/>
      <c r="F3748" s="62"/>
      <c r="G3748" s="62"/>
      <c r="H3748" s="62"/>
      <c r="I3748" s="62"/>
      <c r="J3748" s="62"/>
      <c r="K3748" s="63"/>
      <c r="L3748" s="62"/>
      <c r="M3748" s="63"/>
      <c r="N3748" s="64"/>
    </row>
    <row r="3749" spans="1:14" x14ac:dyDescent="0.25">
      <c r="A3749" s="62"/>
      <c r="B3749" s="62"/>
      <c r="C3749" s="62"/>
      <c r="D3749" s="62"/>
      <c r="E3749" s="62"/>
      <c r="F3749" s="62"/>
      <c r="G3749" s="62"/>
      <c r="H3749" s="62"/>
      <c r="I3749" s="62"/>
      <c r="J3749" s="62"/>
      <c r="K3749" s="63"/>
      <c r="L3749" s="62"/>
      <c r="M3749" s="63"/>
      <c r="N3749" s="64"/>
    </row>
    <row r="3750" spans="1:14" x14ac:dyDescent="0.25">
      <c r="A3750" s="62"/>
      <c r="B3750" s="62"/>
      <c r="C3750" s="62"/>
      <c r="D3750" s="62"/>
      <c r="E3750" s="62"/>
      <c r="F3750" s="62"/>
      <c r="G3750" s="62"/>
      <c r="H3750" s="62"/>
      <c r="I3750" s="62"/>
      <c r="J3750" s="62"/>
      <c r="K3750" s="63"/>
      <c r="L3750" s="62"/>
      <c r="M3750" s="63"/>
      <c r="N3750" s="64"/>
    </row>
    <row r="3751" spans="1:14" x14ac:dyDescent="0.25">
      <c r="A3751" s="62"/>
      <c r="B3751" s="62"/>
      <c r="C3751" s="62"/>
      <c r="D3751" s="62"/>
      <c r="E3751" s="62"/>
      <c r="F3751" s="62"/>
      <c r="G3751" s="62"/>
      <c r="H3751" s="62"/>
      <c r="I3751" s="62"/>
      <c r="J3751" s="62"/>
      <c r="K3751" s="63"/>
      <c r="L3751" s="62"/>
      <c r="M3751" s="63"/>
      <c r="N3751" s="64"/>
    </row>
    <row r="3752" spans="1:14" x14ac:dyDescent="0.25">
      <c r="A3752" s="62"/>
      <c r="B3752" s="62"/>
      <c r="C3752" s="62"/>
      <c r="D3752" s="62"/>
      <c r="E3752" s="62"/>
      <c r="F3752" s="62"/>
      <c r="G3752" s="62"/>
      <c r="H3752" s="62"/>
      <c r="I3752" s="62"/>
      <c r="J3752" s="62"/>
      <c r="K3752" s="63"/>
      <c r="L3752" s="62"/>
      <c r="M3752" s="63"/>
      <c r="N3752" s="64"/>
    </row>
    <row r="3753" spans="1:14" x14ac:dyDescent="0.25">
      <c r="A3753" s="62"/>
      <c r="B3753" s="62"/>
      <c r="C3753" s="62"/>
      <c r="D3753" s="62"/>
      <c r="E3753" s="62"/>
      <c r="F3753" s="62"/>
      <c r="G3753" s="62"/>
      <c r="H3753" s="62"/>
      <c r="I3753" s="62"/>
      <c r="J3753" s="62"/>
      <c r="K3753" s="63"/>
      <c r="L3753" s="62"/>
      <c r="M3753" s="63"/>
      <c r="N3753" s="64"/>
    </row>
    <row r="3754" spans="1:14" x14ac:dyDescent="0.25">
      <c r="A3754" s="62"/>
      <c r="B3754" s="62"/>
      <c r="C3754" s="62"/>
      <c r="D3754" s="62"/>
      <c r="E3754" s="62"/>
      <c r="F3754" s="62"/>
      <c r="G3754" s="62"/>
      <c r="H3754" s="62"/>
      <c r="I3754" s="62"/>
      <c r="J3754" s="62"/>
      <c r="K3754" s="63"/>
      <c r="L3754" s="62"/>
      <c r="M3754" s="63"/>
      <c r="N3754" s="64"/>
    </row>
    <row r="3755" spans="1:14" x14ac:dyDescent="0.25">
      <c r="A3755" s="62"/>
      <c r="B3755" s="62"/>
      <c r="C3755" s="62"/>
      <c r="D3755" s="62"/>
      <c r="E3755" s="62"/>
      <c r="F3755" s="62"/>
      <c r="G3755" s="62"/>
      <c r="H3755" s="62"/>
      <c r="I3755" s="62"/>
      <c r="J3755" s="62"/>
      <c r="K3755" s="63"/>
      <c r="L3755" s="62"/>
      <c r="M3755" s="63"/>
      <c r="N3755" s="64"/>
    </row>
    <row r="3756" spans="1:14" x14ac:dyDescent="0.25">
      <c r="A3756" s="62"/>
      <c r="B3756" s="62"/>
      <c r="C3756" s="62"/>
      <c r="D3756" s="62"/>
      <c r="E3756" s="62"/>
      <c r="F3756" s="62"/>
      <c r="G3756" s="62"/>
      <c r="H3756" s="62"/>
      <c r="I3756" s="62"/>
      <c r="J3756" s="62"/>
      <c r="K3756" s="63"/>
      <c r="L3756" s="62"/>
      <c r="M3756" s="63"/>
      <c r="N3756" s="64"/>
    </row>
    <row r="3757" spans="1:14" x14ac:dyDescent="0.25">
      <c r="A3757" s="62"/>
      <c r="B3757" s="62"/>
      <c r="C3757" s="62"/>
      <c r="D3757" s="62"/>
      <c r="E3757" s="62"/>
      <c r="F3757" s="62"/>
      <c r="G3757" s="62"/>
      <c r="H3757" s="62"/>
      <c r="I3757" s="62"/>
      <c r="J3757" s="62"/>
      <c r="K3757" s="63"/>
      <c r="L3757" s="62"/>
      <c r="M3757" s="63"/>
      <c r="N3757" s="64"/>
    </row>
    <row r="3758" spans="1:14" x14ac:dyDescent="0.25">
      <c r="A3758" s="62"/>
      <c r="B3758" s="62"/>
      <c r="C3758" s="62"/>
      <c r="D3758" s="62"/>
      <c r="E3758" s="62"/>
      <c r="F3758" s="62"/>
      <c r="G3758" s="62"/>
      <c r="H3758" s="62"/>
      <c r="I3758" s="62"/>
      <c r="J3758" s="62"/>
      <c r="K3758" s="63"/>
      <c r="L3758" s="62"/>
      <c r="M3758" s="63"/>
      <c r="N3758" s="64"/>
    </row>
    <row r="3759" spans="1:14" x14ac:dyDescent="0.25">
      <c r="A3759" s="62"/>
      <c r="B3759" s="62"/>
      <c r="C3759" s="62"/>
      <c r="D3759" s="62"/>
      <c r="E3759" s="62"/>
      <c r="F3759" s="62"/>
      <c r="G3759" s="62"/>
      <c r="H3759" s="62"/>
      <c r="I3759" s="62"/>
      <c r="J3759" s="63"/>
      <c r="K3759" s="62"/>
      <c r="L3759" s="62"/>
      <c r="M3759" s="63"/>
      <c r="N3759" s="63"/>
    </row>
    <row r="3760" spans="1:14" x14ac:dyDescent="0.25">
      <c r="A3760" s="62"/>
      <c r="B3760" s="62"/>
      <c r="C3760" s="62"/>
      <c r="D3760" s="62"/>
      <c r="E3760" s="62"/>
      <c r="F3760" s="62"/>
      <c r="G3760" s="62"/>
      <c r="H3760" s="62"/>
      <c r="I3760" s="62"/>
      <c r="J3760" s="63"/>
      <c r="K3760" s="62"/>
      <c r="L3760" s="62"/>
      <c r="M3760" s="63"/>
      <c r="N3760" s="63"/>
    </row>
    <row r="3761" spans="1:14" x14ac:dyDescent="0.25">
      <c r="A3761" s="62"/>
      <c r="B3761" s="62"/>
      <c r="C3761" s="62"/>
      <c r="D3761" s="62"/>
      <c r="E3761" s="62"/>
      <c r="F3761" s="62"/>
      <c r="G3761" s="62"/>
      <c r="H3761" s="62"/>
      <c r="I3761" s="62"/>
      <c r="J3761" s="63"/>
      <c r="K3761" s="62"/>
      <c r="L3761" s="62"/>
      <c r="M3761" s="63"/>
      <c r="N3761" s="63"/>
    </row>
    <row r="3762" spans="1:14" x14ac:dyDescent="0.25">
      <c r="A3762" s="62"/>
      <c r="B3762" s="62"/>
      <c r="C3762" s="62"/>
      <c r="D3762" s="62"/>
      <c r="E3762" s="62"/>
      <c r="F3762" s="62"/>
      <c r="G3762" s="62"/>
      <c r="H3762" s="62"/>
      <c r="I3762" s="62"/>
      <c r="J3762" s="62"/>
      <c r="K3762" s="63"/>
      <c r="L3762" s="62"/>
      <c r="M3762" s="63"/>
      <c r="N3762" s="63"/>
    </row>
    <row r="3763" spans="1:14" x14ac:dyDescent="0.25">
      <c r="A3763" s="62"/>
      <c r="B3763" s="62"/>
      <c r="C3763" s="62"/>
      <c r="D3763" s="62"/>
      <c r="E3763" s="62"/>
      <c r="F3763" s="62"/>
      <c r="G3763" s="62"/>
      <c r="H3763" s="62"/>
      <c r="I3763" s="62"/>
      <c r="J3763" s="62"/>
      <c r="K3763" s="63"/>
      <c r="L3763" s="62"/>
      <c r="M3763" s="63"/>
      <c r="N3763" s="63"/>
    </row>
    <row r="3764" spans="1:14" x14ac:dyDescent="0.25">
      <c r="A3764" s="62"/>
      <c r="B3764" s="62"/>
      <c r="C3764" s="62"/>
      <c r="D3764" s="62"/>
      <c r="E3764" s="62"/>
      <c r="F3764" s="62"/>
      <c r="G3764" s="62"/>
      <c r="H3764" s="62"/>
      <c r="I3764" s="62"/>
      <c r="J3764" s="62"/>
      <c r="K3764" s="63"/>
      <c r="L3764" s="62"/>
      <c r="M3764" s="63"/>
      <c r="N3764" s="63"/>
    </row>
    <row r="3765" spans="1:14" x14ac:dyDescent="0.25">
      <c r="A3765" s="62"/>
      <c r="B3765" s="62"/>
      <c r="C3765" s="62"/>
      <c r="D3765" s="62"/>
      <c r="E3765" s="62"/>
      <c r="F3765" s="62"/>
      <c r="G3765" s="62"/>
      <c r="H3765" s="62"/>
      <c r="I3765" s="62"/>
      <c r="J3765" s="62"/>
      <c r="K3765" s="63"/>
      <c r="L3765" s="62"/>
      <c r="M3765" s="63"/>
      <c r="N3765" s="63"/>
    </row>
    <row r="3766" spans="1:14" x14ac:dyDescent="0.25">
      <c r="A3766" s="62"/>
      <c r="B3766" s="62"/>
      <c r="C3766" s="62"/>
      <c r="D3766" s="62"/>
      <c r="E3766" s="62"/>
      <c r="F3766" s="62"/>
      <c r="G3766" s="62"/>
      <c r="H3766" s="62"/>
      <c r="I3766" s="62"/>
      <c r="J3766" s="62"/>
      <c r="K3766" s="63"/>
      <c r="L3766" s="62"/>
      <c r="M3766" s="63"/>
      <c r="N3766" s="63"/>
    </row>
    <row r="3767" spans="1:14" x14ac:dyDescent="0.25">
      <c r="A3767" s="62"/>
      <c r="B3767" s="62"/>
      <c r="C3767" s="62"/>
      <c r="D3767" s="62"/>
      <c r="E3767" s="62"/>
      <c r="F3767" s="62"/>
      <c r="G3767" s="62"/>
      <c r="H3767" s="62"/>
      <c r="I3767" s="62"/>
      <c r="J3767" s="62"/>
      <c r="K3767" s="63"/>
      <c r="L3767" s="62"/>
      <c r="M3767" s="63"/>
      <c r="N3767" s="63"/>
    </row>
    <row r="3768" spans="1:14" x14ac:dyDescent="0.25">
      <c r="A3768" s="62"/>
      <c r="B3768" s="62"/>
      <c r="C3768" s="62"/>
      <c r="D3768" s="62"/>
      <c r="E3768" s="62"/>
      <c r="F3768" s="62"/>
      <c r="G3768" s="62"/>
      <c r="H3768" s="62"/>
      <c r="I3768" s="62"/>
      <c r="J3768" s="62"/>
      <c r="K3768" s="63"/>
      <c r="L3768" s="62"/>
      <c r="M3768" s="64"/>
      <c r="N3768" s="63"/>
    </row>
    <row r="3769" spans="1:14" x14ac:dyDescent="0.25">
      <c r="A3769" s="62"/>
      <c r="B3769" s="62"/>
      <c r="C3769" s="62"/>
      <c r="D3769" s="62"/>
      <c r="E3769" s="62"/>
      <c r="F3769" s="62"/>
      <c r="G3769" s="62"/>
      <c r="H3769" s="62"/>
      <c r="I3769" s="62"/>
      <c r="J3769" s="62"/>
      <c r="K3769" s="63"/>
      <c r="L3769" s="62"/>
      <c r="M3769" s="64"/>
      <c r="N3769" s="63"/>
    </row>
    <row r="3770" spans="1:14" x14ac:dyDescent="0.25">
      <c r="A3770" s="62"/>
      <c r="B3770" s="62"/>
      <c r="C3770" s="62"/>
      <c r="D3770" s="62"/>
      <c r="E3770" s="62"/>
      <c r="F3770" s="62"/>
      <c r="G3770" s="62"/>
      <c r="H3770" s="62"/>
      <c r="I3770" s="62"/>
      <c r="J3770" s="62"/>
      <c r="K3770" s="62"/>
      <c r="L3770" s="62"/>
      <c r="M3770" s="64"/>
      <c r="N3770" s="63"/>
    </row>
    <row r="3771" spans="1:14" x14ac:dyDescent="0.25">
      <c r="A3771" s="62"/>
      <c r="B3771" s="62"/>
      <c r="C3771" s="62"/>
      <c r="D3771" s="62"/>
      <c r="E3771" s="62"/>
      <c r="F3771" s="62"/>
      <c r="G3771" s="62"/>
      <c r="H3771" s="62"/>
      <c r="I3771" s="62"/>
      <c r="J3771" s="62"/>
      <c r="K3771" s="62"/>
      <c r="L3771" s="62"/>
      <c r="M3771" s="64"/>
      <c r="N3771" s="63"/>
    </row>
    <row r="3772" spans="1:14" x14ac:dyDescent="0.25">
      <c r="A3772" s="62"/>
      <c r="B3772" s="62"/>
      <c r="C3772" s="62"/>
      <c r="D3772" s="62"/>
      <c r="E3772" s="62"/>
      <c r="F3772" s="62"/>
      <c r="G3772" s="62"/>
      <c r="H3772" s="62"/>
      <c r="I3772" s="62"/>
      <c r="J3772" s="62"/>
      <c r="K3772" s="62"/>
      <c r="L3772" s="62"/>
      <c r="M3772" s="64"/>
      <c r="N3772" s="63"/>
    </row>
    <row r="3773" spans="1:14" x14ac:dyDescent="0.25">
      <c r="A3773" s="62"/>
      <c r="B3773" s="62"/>
      <c r="C3773" s="62"/>
      <c r="D3773" s="62"/>
      <c r="E3773" s="62"/>
      <c r="F3773" s="62"/>
      <c r="G3773" s="62"/>
      <c r="H3773" s="62"/>
      <c r="I3773" s="62"/>
      <c r="J3773" s="62"/>
      <c r="K3773" s="62"/>
      <c r="L3773" s="62"/>
      <c r="M3773" s="64"/>
      <c r="N3773" s="63"/>
    </row>
    <row r="3774" spans="1:14" x14ac:dyDescent="0.25">
      <c r="A3774" s="62"/>
      <c r="B3774" s="62"/>
      <c r="C3774" s="62"/>
      <c r="D3774" s="62"/>
      <c r="E3774" s="62"/>
      <c r="F3774" s="62"/>
      <c r="G3774" s="62"/>
      <c r="H3774" s="62"/>
      <c r="I3774" s="62"/>
      <c r="J3774" s="62"/>
      <c r="K3774" s="62"/>
      <c r="L3774" s="62"/>
      <c r="M3774" s="64"/>
      <c r="N3774" s="63"/>
    </row>
    <row r="3775" spans="1:14" x14ac:dyDescent="0.25">
      <c r="A3775" s="62"/>
      <c r="B3775" s="62"/>
      <c r="C3775" s="62"/>
      <c r="D3775" s="62"/>
      <c r="E3775" s="62"/>
      <c r="F3775" s="62"/>
      <c r="G3775" s="62"/>
      <c r="H3775" s="62"/>
      <c r="I3775" s="62"/>
      <c r="J3775" s="62"/>
      <c r="K3775" s="62"/>
      <c r="L3775" s="62"/>
      <c r="M3775" s="64"/>
      <c r="N3775" s="63"/>
    </row>
    <row r="3776" spans="1:14" x14ac:dyDescent="0.25">
      <c r="A3776" s="62"/>
      <c r="B3776" s="62"/>
      <c r="C3776" s="62"/>
      <c r="D3776" s="62"/>
      <c r="E3776" s="62"/>
      <c r="F3776" s="62"/>
      <c r="G3776" s="62"/>
      <c r="H3776" s="62"/>
      <c r="I3776" s="62"/>
      <c r="J3776" s="62"/>
      <c r="K3776" s="62"/>
      <c r="L3776" s="62"/>
      <c r="M3776" s="64"/>
      <c r="N3776" s="63"/>
    </row>
    <row r="3777" spans="1:14" x14ac:dyDescent="0.25">
      <c r="A3777" s="62"/>
      <c r="B3777" s="62"/>
      <c r="C3777" s="62"/>
      <c r="D3777" s="62"/>
      <c r="E3777" s="62"/>
      <c r="F3777" s="62"/>
      <c r="G3777" s="62"/>
      <c r="H3777" s="62"/>
      <c r="I3777" s="62"/>
      <c r="J3777" s="63"/>
      <c r="K3777" s="62"/>
      <c r="L3777" s="62"/>
      <c r="M3777" s="64"/>
      <c r="N3777" s="63"/>
    </row>
    <row r="3778" spans="1:14" x14ac:dyDescent="0.25">
      <c r="A3778" s="62"/>
      <c r="B3778" s="62"/>
      <c r="C3778" s="62"/>
      <c r="D3778" s="62"/>
      <c r="E3778" s="62"/>
      <c r="F3778" s="62"/>
      <c r="G3778" s="62"/>
      <c r="H3778" s="62"/>
      <c r="I3778" s="62"/>
      <c r="J3778" s="62"/>
      <c r="K3778" s="62"/>
      <c r="L3778" s="62"/>
      <c r="M3778" s="63"/>
      <c r="N3778" s="63"/>
    </row>
    <row r="3779" spans="1:14" x14ac:dyDescent="0.25">
      <c r="A3779" s="62"/>
      <c r="B3779" s="62"/>
      <c r="C3779" s="62"/>
      <c r="D3779" s="62"/>
      <c r="E3779" s="62"/>
      <c r="F3779" s="62"/>
      <c r="G3779" s="62"/>
      <c r="H3779" s="62"/>
      <c r="I3779" s="62"/>
      <c r="J3779" s="62"/>
      <c r="K3779" s="62"/>
      <c r="L3779" s="62"/>
      <c r="M3779" s="63"/>
      <c r="N3779" s="63"/>
    </row>
    <row r="3780" spans="1:14" x14ac:dyDescent="0.25">
      <c r="A3780" s="62"/>
      <c r="B3780" s="62"/>
      <c r="C3780" s="62"/>
      <c r="D3780" s="62"/>
      <c r="E3780" s="62"/>
      <c r="F3780" s="62"/>
      <c r="G3780" s="62"/>
      <c r="H3780" s="62"/>
      <c r="I3780" s="62"/>
      <c r="J3780" s="62"/>
      <c r="K3780" s="63"/>
      <c r="L3780" s="62"/>
      <c r="M3780" s="63"/>
      <c r="N3780" s="63"/>
    </row>
    <row r="3781" spans="1:14" x14ac:dyDescent="0.25">
      <c r="A3781" s="62"/>
      <c r="B3781" s="62"/>
      <c r="C3781" s="62"/>
      <c r="D3781" s="62"/>
      <c r="E3781" s="62"/>
      <c r="F3781" s="62"/>
      <c r="G3781" s="62"/>
      <c r="H3781" s="62"/>
      <c r="I3781" s="62"/>
      <c r="J3781" s="62"/>
      <c r="K3781" s="62"/>
      <c r="L3781" s="62"/>
      <c r="M3781" s="63"/>
      <c r="N3781" s="63"/>
    </row>
    <row r="3782" spans="1:14" x14ac:dyDescent="0.25">
      <c r="A3782" s="62"/>
      <c r="B3782" s="62"/>
      <c r="C3782" s="62"/>
      <c r="D3782" s="62"/>
      <c r="E3782" s="62"/>
      <c r="F3782" s="62"/>
      <c r="G3782" s="62"/>
      <c r="H3782" s="62"/>
      <c r="I3782" s="62"/>
      <c r="J3782" s="62"/>
      <c r="K3782" s="62"/>
      <c r="L3782" s="62"/>
      <c r="M3782" s="63"/>
      <c r="N3782" s="63"/>
    </row>
    <row r="3783" spans="1:14" x14ac:dyDescent="0.25">
      <c r="A3783" s="62"/>
      <c r="B3783" s="62"/>
      <c r="C3783" s="62"/>
      <c r="D3783" s="62"/>
      <c r="E3783" s="62"/>
      <c r="F3783" s="62"/>
      <c r="G3783" s="62"/>
      <c r="H3783" s="62"/>
      <c r="I3783" s="62"/>
      <c r="J3783" s="62"/>
      <c r="K3783" s="63"/>
      <c r="L3783" s="62"/>
      <c r="M3783" s="63"/>
      <c r="N3783" s="63"/>
    </row>
    <row r="3784" spans="1:14" x14ac:dyDescent="0.25">
      <c r="A3784" s="62"/>
      <c r="B3784" s="62"/>
      <c r="C3784" s="62"/>
      <c r="D3784" s="62"/>
      <c r="E3784" s="62"/>
      <c r="F3784" s="62"/>
      <c r="G3784" s="62"/>
      <c r="H3784" s="62"/>
      <c r="I3784" s="62"/>
      <c r="J3784" s="62"/>
      <c r="K3784" s="63"/>
      <c r="L3784" s="62"/>
      <c r="M3784" s="63"/>
      <c r="N3784" s="63"/>
    </row>
    <row r="3785" spans="1:14" x14ac:dyDescent="0.25">
      <c r="A3785" s="62"/>
      <c r="B3785" s="62"/>
      <c r="C3785" s="62"/>
      <c r="D3785" s="62"/>
      <c r="E3785" s="62"/>
      <c r="F3785" s="62"/>
      <c r="G3785" s="62"/>
      <c r="H3785" s="62"/>
      <c r="I3785" s="62"/>
      <c r="J3785" s="62"/>
      <c r="K3785" s="63"/>
      <c r="L3785" s="62"/>
      <c r="M3785" s="63"/>
      <c r="N3785" s="63"/>
    </row>
    <row r="3786" spans="1:14" x14ac:dyDescent="0.25">
      <c r="A3786" s="62"/>
      <c r="B3786" s="62"/>
      <c r="C3786" s="62"/>
      <c r="D3786" s="62"/>
      <c r="E3786" s="62"/>
      <c r="F3786" s="62"/>
      <c r="G3786" s="62"/>
      <c r="H3786" s="62"/>
      <c r="I3786" s="62"/>
      <c r="J3786" s="62"/>
      <c r="K3786" s="63"/>
      <c r="L3786" s="62"/>
      <c r="M3786" s="63"/>
      <c r="N3786" s="63"/>
    </row>
    <row r="3787" spans="1:14" x14ac:dyDescent="0.25">
      <c r="A3787" s="62"/>
      <c r="B3787" s="62"/>
      <c r="C3787" s="62"/>
      <c r="D3787" s="62"/>
      <c r="E3787" s="62"/>
      <c r="F3787" s="62"/>
      <c r="G3787" s="62"/>
      <c r="H3787" s="62"/>
      <c r="I3787" s="62"/>
      <c r="J3787" s="62"/>
      <c r="K3787" s="63"/>
      <c r="L3787" s="62"/>
      <c r="M3787" s="63"/>
      <c r="N3787" s="63"/>
    </row>
    <row r="3788" spans="1:14" x14ac:dyDescent="0.25">
      <c r="A3788" s="62"/>
      <c r="B3788" s="62"/>
      <c r="C3788" s="62"/>
      <c r="D3788" s="62"/>
      <c r="E3788" s="62"/>
      <c r="F3788" s="62"/>
      <c r="G3788" s="62"/>
      <c r="H3788" s="62"/>
      <c r="I3788" s="62"/>
      <c r="J3788" s="62"/>
      <c r="K3788" s="63"/>
      <c r="L3788" s="62"/>
      <c r="M3788" s="63"/>
      <c r="N3788" s="63"/>
    </row>
    <row r="3789" spans="1:14" x14ac:dyDescent="0.25">
      <c r="A3789" s="62"/>
      <c r="B3789" s="62"/>
      <c r="C3789" s="62"/>
      <c r="D3789" s="62"/>
      <c r="E3789" s="62"/>
      <c r="F3789" s="62"/>
      <c r="G3789" s="62"/>
      <c r="H3789" s="62"/>
      <c r="I3789" s="62"/>
      <c r="J3789" s="62"/>
      <c r="K3789" s="63"/>
      <c r="L3789" s="62"/>
      <c r="M3789" s="63"/>
      <c r="N3789" s="63"/>
    </row>
    <row r="3790" spans="1:14" x14ac:dyDescent="0.25">
      <c r="A3790" s="62"/>
      <c r="B3790" s="62"/>
      <c r="C3790" s="62"/>
      <c r="D3790" s="62"/>
      <c r="E3790" s="62"/>
      <c r="F3790" s="62"/>
      <c r="G3790" s="62"/>
      <c r="H3790" s="62"/>
      <c r="I3790" s="62"/>
      <c r="J3790" s="62"/>
      <c r="K3790" s="62"/>
      <c r="L3790" s="62"/>
      <c r="M3790" s="63"/>
      <c r="N3790" s="63"/>
    </row>
    <row r="3791" spans="1:14" x14ac:dyDescent="0.25">
      <c r="A3791" s="62"/>
      <c r="B3791" s="62"/>
      <c r="C3791" s="62"/>
      <c r="D3791" s="62"/>
      <c r="E3791" s="62"/>
      <c r="F3791" s="62"/>
      <c r="G3791" s="62"/>
      <c r="H3791" s="62"/>
      <c r="I3791" s="62"/>
      <c r="J3791" s="62"/>
      <c r="K3791" s="62"/>
      <c r="L3791" s="62"/>
      <c r="M3791" s="63"/>
      <c r="N3791" s="63"/>
    </row>
    <row r="3792" spans="1:14" x14ac:dyDescent="0.25">
      <c r="A3792" s="62"/>
      <c r="B3792" s="62"/>
      <c r="C3792" s="62"/>
      <c r="D3792" s="62"/>
      <c r="E3792" s="62"/>
      <c r="F3792" s="62"/>
      <c r="G3792" s="62"/>
      <c r="H3792" s="62"/>
      <c r="I3792" s="62"/>
      <c r="J3792" s="62"/>
      <c r="K3792" s="63"/>
      <c r="L3792" s="62"/>
      <c r="M3792" s="63"/>
      <c r="N3792" s="63"/>
    </row>
    <row r="3793" spans="1:14" x14ac:dyDescent="0.25">
      <c r="A3793" s="62"/>
      <c r="B3793" s="62"/>
      <c r="C3793" s="62"/>
      <c r="D3793" s="62"/>
      <c r="E3793" s="62"/>
      <c r="F3793" s="62"/>
      <c r="G3793" s="62"/>
      <c r="H3793" s="62"/>
      <c r="I3793" s="62"/>
      <c r="J3793" s="62"/>
      <c r="K3793" s="63"/>
      <c r="L3793" s="62"/>
      <c r="M3793" s="63"/>
      <c r="N3793" s="63"/>
    </row>
    <row r="3794" spans="1:14" x14ac:dyDescent="0.25">
      <c r="A3794" s="62"/>
      <c r="B3794" s="62"/>
      <c r="C3794" s="62"/>
      <c r="D3794" s="62"/>
      <c r="E3794" s="62"/>
      <c r="F3794" s="62"/>
      <c r="G3794" s="62"/>
      <c r="H3794" s="62"/>
      <c r="I3794" s="62"/>
      <c r="J3794" s="62"/>
      <c r="K3794" s="63"/>
      <c r="L3794" s="62"/>
      <c r="M3794" s="63"/>
      <c r="N3794" s="63"/>
    </row>
    <row r="3795" spans="1:14" x14ac:dyDescent="0.25">
      <c r="A3795" s="62"/>
      <c r="B3795" s="62"/>
      <c r="C3795" s="62"/>
      <c r="D3795" s="62"/>
      <c r="E3795" s="62"/>
      <c r="F3795" s="62"/>
      <c r="G3795" s="62"/>
      <c r="H3795" s="62"/>
      <c r="I3795" s="62"/>
      <c r="J3795" s="62"/>
      <c r="K3795" s="63"/>
      <c r="L3795" s="62"/>
      <c r="M3795" s="63"/>
      <c r="N3795" s="63"/>
    </row>
    <row r="3796" spans="1:14" x14ac:dyDescent="0.25">
      <c r="A3796" s="62"/>
      <c r="B3796" s="62"/>
      <c r="C3796" s="62"/>
      <c r="D3796" s="62"/>
      <c r="E3796" s="62"/>
      <c r="F3796" s="62"/>
      <c r="G3796" s="62"/>
      <c r="H3796" s="62"/>
      <c r="I3796" s="62"/>
      <c r="J3796" s="62"/>
      <c r="K3796" s="63"/>
      <c r="L3796" s="62"/>
      <c r="M3796" s="63"/>
      <c r="N3796" s="63"/>
    </row>
    <row r="3797" spans="1:14" x14ac:dyDescent="0.25">
      <c r="A3797" s="62"/>
      <c r="B3797" s="62"/>
      <c r="C3797" s="62"/>
      <c r="D3797" s="62"/>
      <c r="E3797" s="62"/>
      <c r="F3797" s="62"/>
      <c r="G3797" s="62"/>
      <c r="H3797" s="62"/>
      <c r="I3797" s="62"/>
      <c r="J3797" s="62"/>
      <c r="K3797" s="63"/>
      <c r="L3797" s="62"/>
      <c r="M3797" s="63"/>
      <c r="N3797" s="63"/>
    </row>
    <row r="3798" spans="1:14" x14ac:dyDescent="0.25">
      <c r="A3798" s="62"/>
      <c r="B3798" s="62"/>
      <c r="C3798" s="62"/>
      <c r="D3798" s="62"/>
      <c r="E3798" s="62"/>
      <c r="F3798" s="62"/>
      <c r="G3798" s="62"/>
      <c r="H3798" s="62"/>
      <c r="I3798" s="62"/>
      <c r="J3798" s="62"/>
      <c r="K3798" s="63"/>
      <c r="L3798" s="62"/>
      <c r="M3798" s="63"/>
      <c r="N3798" s="63"/>
    </row>
    <row r="3799" spans="1:14" x14ac:dyDescent="0.25">
      <c r="A3799" s="62"/>
      <c r="B3799" s="62"/>
      <c r="C3799" s="62"/>
      <c r="D3799" s="62"/>
      <c r="E3799" s="62"/>
      <c r="F3799" s="62"/>
      <c r="G3799" s="62"/>
      <c r="H3799" s="62"/>
      <c r="I3799" s="62"/>
      <c r="J3799" s="62"/>
      <c r="K3799" s="63"/>
      <c r="L3799" s="62"/>
      <c r="M3799" s="63"/>
      <c r="N3799" s="63"/>
    </row>
    <row r="3800" spans="1:14" x14ac:dyDescent="0.25">
      <c r="A3800" s="62"/>
      <c r="B3800" s="62"/>
      <c r="C3800" s="62"/>
      <c r="D3800" s="62"/>
      <c r="E3800" s="62"/>
      <c r="F3800" s="62"/>
      <c r="G3800" s="62"/>
      <c r="H3800" s="62"/>
      <c r="I3800" s="62"/>
      <c r="J3800" s="62"/>
      <c r="K3800" s="63"/>
      <c r="L3800" s="62"/>
      <c r="M3800" s="63"/>
      <c r="N3800" s="63"/>
    </row>
    <row r="3801" spans="1:14" x14ac:dyDescent="0.25">
      <c r="A3801" s="62"/>
      <c r="B3801" s="62"/>
      <c r="C3801" s="62"/>
      <c r="D3801" s="62"/>
      <c r="E3801" s="62"/>
      <c r="F3801" s="62"/>
      <c r="G3801" s="62"/>
      <c r="H3801" s="62"/>
      <c r="I3801" s="62"/>
      <c r="J3801" s="62"/>
      <c r="K3801" s="63"/>
      <c r="L3801" s="62"/>
      <c r="M3801" s="63"/>
      <c r="N3801" s="63"/>
    </row>
    <row r="3802" spans="1:14" x14ac:dyDescent="0.25">
      <c r="A3802" s="62"/>
      <c r="B3802" s="62"/>
      <c r="C3802" s="62"/>
      <c r="D3802" s="62"/>
      <c r="E3802" s="62"/>
      <c r="F3802" s="62"/>
      <c r="G3802" s="62"/>
      <c r="H3802" s="62"/>
      <c r="I3802" s="62"/>
      <c r="J3802" s="62"/>
      <c r="K3802" s="63"/>
      <c r="L3802" s="62"/>
      <c r="M3802" s="63"/>
      <c r="N3802" s="63"/>
    </row>
    <row r="3803" spans="1:14" x14ac:dyDescent="0.25">
      <c r="A3803" s="62"/>
      <c r="B3803" s="62"/>
      <c r="C3803" s="62"/>
      <c r="D3803" s="62"/>
      <c r="E3803" s="62"/>
      <c r="F3803" s="62"/>
      <c r="G3803" s="62"/>
      <c r="H3803" s="62"/>
      <c r="I3803" s="62"/>
      <c r="J3803" s="62"/>
      <c r="K3803" s="62"/>
      <c r="L3803" s="62"/>
      <c r="M3803" s="63"/>
      <c r="N3803" s="63"/>
    </row>
    <row r="3804" spans="1:14" x14ac:dyDescent="0.25">
      <c r="A3804" s="62"/>
      <c r="B3804" s="62"/>
      <c r="C3804" s="62"/>
      <c r="D3804" s="62"/>
      <c r="E3804" s="62"/>
      <c r="F3804" s="62"/>
      <c r="G3804" s="62"/>
      <c r="H3804" s="62"/>
      <c r="I3804" s="62"/>
      <c r="J3804" s="62"/>
      <c r="K3804" s="62"/>
      <c r="L3804" s="62"/>
      <c r="M3804" s="63"/>
      <c r="N3804" s="63"/>
    </row>
    <row r="3805" spans="1:14" x14ac:dyDescent="0.25">
      <c r="A3805" s="62"/>
      <c r="B3805" s="62"/>
      <c r="C3805" s="62"/>
      <c r="D3805" s="62"/>
      <c r="E3805" s="62"/>
      <c r="F3805" s="62"/>
      <c r="G3805" s="62"/>
      <c r="H3805" s="62"/>
      <c r="I3805" s="62"/>
      <c r="J3805" s="62"/>
      <c r="K3805" s="62"/>
      <c r="L3805" s="62"/>
      <c r="M3805" s="63"/>
      <c r="N3805" s="63"/>
    </row>
    <row r="3806" spans="1:14" x14ac:dyDescent="0.25">
      <c r="A3806" s="62"/>
      <c r="B3806" s="62"/>
      <c r="C3806" s="62"/>
      <c r="D3806" s="62"/>
      <c r="E3806" s="62"/>
      <c r="F3806" s="62"/>
      <c r="G3806" s="62"/>
      <c r="H3806" s="62"/>
      <c r="I3806" s="62"/>
      <c r="J3806" s="62"/>
      <c r="K3806" s="63"/>
      <c r="L3806" s="62"/>
      <c r="M3806" s="63"/>
      <c r="N3806" s="63"/>
    </row>
    <row r="3807" spans="1:14" x14ac:dyDescent="0.25">
      <c r="A3807" s="62"/>
      <c r="B3807" s="62"/>
      <c r="C3807" s="62"/>
      <c r="D3807" s="62"/>
      <c r="E3807" s="62"/>
      <c r="F3807" s="62"/>
      <c r="G3807" s="62"/>
      <c r="H3807" s="62"/>
      <c r="I3807" s="62"/>
      <c r="J3807" s="62"/>
      <c r="K3807" s="63"/>
      <c r="L3807" s="62"/>
      <c r="M3807" s="63"/>
      <c r="N3807" s="63"/>
    </row>
    <row r="3808" spans="1:14" x14ac:dyDescent="0.25">
      <c r="A3808" s="62"/>
      <c r="B3808" s="62"/>
      <c r="C3808" s="62"/>
      <c r="D3808" s="62"/>
      <c r="E3808" s="62"/>
      <c r="F3808" s="62"/>
      <c r="G3808" s="62"/>
      <c r="H3808" s="62"/>
      <c r="I3808" s="62"/>
      <c r="J3808" s="62"/>
      <c r="K3808" s="63"/>
      <c r="L3808" s="62"/>
      <c r="M3808" s="63"/>
      <c r="N3808" s="63"/>
    </row>
    <row r="3809" spans="1:14" x14ac:dyDescent="0.25">
      <c r="A3809" s="62"/>
      <c r="B3809" s="62"/>
      <c r="C3809" s="62"/>
      <c r="D3809" s="62"/>
      <c r="E3809" s="62"/>
      <c r="F3809" s="62"/>
      <c r="G3809" s="62"/>
      <c r="H3809" s="62"/>
      <c r="I3809" s="62"/>
      <c r="J3809" s="63"/>
      <c r="K3809" s="62"/>
      <c r="L3809" s="62"/>
      <c r="M3809" s="63"/>
      <c r="N3809" s="63"/>
    </row>
    <row r="3810" spans="1:14" x14ac:dyDescent="0.25">
      <c r="A3810" s="62"/>
      <c r="B3810" s="62"/>
      <c r="C3810" s="62"/>
      <c r="D3810" s="62"/>
      <c r="E3810" s="62"/>
      <c r="F3810" s="62"/>
      <c r="G3810" s="62"/>
      <c r="H3810" s="62"/>
      <c r="I3810" s="62"/>
      <c r="J3810" s="63"/>
      <c r="K3810" s="62"/>
      <c r="L3810" s="62"/>
      <c r="M3810" s="63"/>
      <c r="N3810" s="63"/>
    </row>
    <row r="3811" spans="1:14" x14ac:dyDescent="0.25">
      <c r="A3811" s="62"/>
      <c r="B3811" s="62"/>
      <c r="C3811" s="62"/>
      <c r="D3811" s="62"/>
      <c r="E3811" s="62"/>
      <c r="F3811" s="62"/>
      <c r="G3811" s="62"/>
      <c r="H3811" s="62"/>
      <c r="I3811" s="62"/>
      <c r="J3811" s="63"/>
      <c r="K3811" s="62"/>
      <c r="L3811" s="62"/>
      <c r="M3811" s="63"/>
      <c r="N3811" s="63"/>
    </row>
    <row r="3812" spans="1:14" x14ac:dyDescent="0.25">
      <c r="A3812" s="62"/>
      <c r="B3812" s="62"/>
      <c r="C3812" s="62"/>
      <c r="D3812" s="62"/>
      <c r="E3812" s="62"/>
      <c r="F3812" s="62"/>
      <c r="G3812" s="62"/>
      <c r="H3812" s="62"/>
      <c r="I3812" s="62"/>
      <c r="J3812" s="63"/>
      <c r="K3812" s="62"/>
      <c r="L3812" s="62"/>
      <c r="M3812" s="63"/>
      <c r="N3812" s="63"/>
    </row>
    <row r="3813" spans="1:14" x14ac:dyDescent="0.25">
      <c r="A3813" s="62"/>
      <c r="B3813" s="62"/>
      <c r="C3813" s="62"/>
      <c r="D3813" s="62"/>
      <c r="E3813" s="62"/>
      <c r="F3813" s="62"/>
      <c r="G3813" s="62"/>
      <c r="H3813" s="62"/>
      <c r="I3813" s="62"/>
      <c r="J3813" s="63"/>
      <c r="K3813" s="62"/>
      <c r="L3813" s="62"/>
      <c r="M3813" s="63"/>
      <c r="N3813" s="63"/>
    </row>
    <row r="3814" spans="1:14" x14ac:dyDescent="0.25">
      <c r="A3814" s="62"/>
      <c r="B3814" s="62"/>
      <c r="C3814" s="62"/>
      <c r="D3814" s="62"/>
      <c r="E3814" s="62"/>
      <c r="F3814" s="62"/>
      <c r="G3814" s="62"/>
      <c r="H3814" s="62"/>
      <c r="I3814" s="62"/>
      <c r="J3814" s="63"/>
      <c r="K3814" s="62"/>
      <c r="L3814" s="62"/>
      <c r="M3814" s="63"/>
      <c r="N3814" s="63"/>
    </row>
    <row r="3815" spans="1:14" x14ac:dyDescent="0.25">
      <c r="A3815" s="62"/>
      <c r="B3815" s="62"/>
      <c r="C3815" s="62"/>
      <c r="D3815" s="62"/>
      <c r="E3815" s="62"/>
      <c r="F3815" s="62"/>
      <c r="G3815" s="62"/>
      <c r="H3815" s="62"/>
      <c r="I3815" s="62"/>
      <c r="J3815" s="63"/>
      <c r="K3815" s="62"/>
      <c r="L3815" s="62"/>
      <c r="M3815" s="63"/>
      <c r="N3815" s="63"/>
    </row>
    <row r="3816" spans="1:14" x14ac:dyDescent="0.25">
      <c r="A3816" s="62"/>
      <c r="B3816" s="62"/>
      <c r="C3816" s="62"/>
      <c r="D3816" s="62"/>
      <c r="E3816" s="62"/>
      <c r="F3816" s="62"/>
      <c r="G3816" s="62"/>
      <c r="H3816" s="62"/>
      <c r="I3816" s="62"/>
      <c r="J3816" s="63"/>
      <c r="K3816" s="62"/>
      <c r="L3816" s="62"/>
      <c r="M3816" s="63"/>
      <c r="N3816" s="63"/>
    </row>
    <row r="3817" spans="1:14" x14ac:dyDescent="0.25">
      <c r="A3817" s="62"/>
      <c r="B3817" s="62"/>
      <c r="C3817" s="62"/>
      <c r="D3817" s="62"/>
      <c r="E3817" s="62"/>
      <c r="F3817" s="62"/>
      <c r="G3817" s="62"/>
      <c r="H3817" s="62"/>
      <c r="I3817" s="62"/>
      <c r="J3817" s="63"/>
      <c r="K3817" s="62"/>
      <c r="L3817" s="62"/>
      <c r="M3817" s="63"/>
      <c r="N3817" s="63"/>
    </row>
    <row r="3818" spans="1:14" x14ac:dyDescent="0.25">
      <c r="A3818" s="62"/>
      <c r="B3818" s="62"/>
      <c r="C3818" s="62"/>
      <c r="D3818" s="62"/>
      <c r="E3818" s="62"/>
      <c r="F3818" s="62"/>
      <c r="G3818" s="62"/>
      <c r="H3818" s="62"/>
      <c r="I3818" s="62"/>
      <c r="J3818" s="63"/>
      <c r="K3818" s="62"/>
      <c r="L3818" s="62"/>
      <c r="M3818" s="63"/>
      <c r="N3818" s="63"/>
    </row>
    <row r="3819" spans="1:14" x14ac:dyDescent="0.25">
      <c r="A3819" s="62"/>
      <c r="B3819" s="62"/>
      <c r="C3819" s="62"/>
      <c r="D3819" s="62"/>
      <c r="E3819" s="62"/>
      <c r="F3819" s="62"/>
      <c r="G3819" s="62"/>
      <c r="H3819" s="62"/>
      <c r="I3819" s="62"/>
      <c r="J3819" s="63"/>
      <c r="K3819" s="62"/>
      <c r="L3819" s="62"/>
      <c r="M3819" s="63"/>
      <c r="N3819" s="63"/>
    </row>
    <row r="3820" spans="1:14" x14ac:dyDescent="0.25">
      <c r="A3820" s="62"/>
      <c r="B3820" s="62"/>
      <c r="C3820" s="62"/>
      <c r="D3820" s="62"/>
      <c r="E3820" s="62"/>
      <c r="F3820" s="62"/>
      <c r="G3820" s="62"/>
      <c r="H3820" s="62"/>
      <c r="I3820" s="62"/>
      <c r="J3820" s="63"/>
      <c r="K3820" s="62"/>
      <c r="L3820" s="62"/>
      <c r="M3820" s="63"/>
      <c r="N3820" s="63"/>
    </row>
    <row r="3821" spans="1:14" x14ac:dyDescent="0.25">
      <c r="A3821" s="62"/>
      <c r="B3821" s="62"/>
      <c r="C3821" s="62"/>
      <c r="D3821" s="62"/>
      <c r="E3821" s="62"/>
      <c r="F3821" s="62"/>
      <c r="G3821" s="62"/>
      <c r="H3821" s="62"/>
      <c r="I3821" s="62"/>
      <c r="J3821" s="62"/>
      <c r="K3821" s="63"/>
      <c r="L3821" s="62"/>
      <c r="M3821" s="63"/>
      <c r="N3821" s="63"/>
    </row>
    <row r="3822" spans="1:14" x14ac:dyDescent="0.25">
      <c r="A3822" s="62"/>
      <c r="B3822" s="62"/>
      <c r="C3822" s="62"/>
      <c r="D3822" s="62"/>
      <c r="E3822" s="62"/>
      <c r="F3822" s="62"/>
      <c r="G3822" s="62"/>
      <c r="H3822" s="62"/>
      <c r="I3822" s="62"/>
      <c r="J3822" s="62"/>
      <c r="K3822" s="63"/>
      <c r="L3822" s="62"/>
      <c r="M3822" s="63"/>
      <c r="N3822" s="63"/>
    </row>
    <row r="3823" spans="1:14" x14ac:dyDescent="0.25">
      <c r="A3823" s="62"/>
      <c r="B3823" s="62"/>
      <c r="C3823" s="62"/>
      <c r="D3823" s="62"/>
      <c r="E3823" s="62"/>
      <c r="F3823" s="62"/>
      <c r="G3823" s="62"/>
      <c r="H3823" s="62"/>
      <c r="I3823" s="62"/>
      <c r="J3823" s="62"/>
      <c r="K3823" s="63"/>
      <c r="L3823" s="62"/>
      <c r="M3823" s="63"/>
      <c r="N3823" s="63"/>
    </row>
    <row r="3824" spans="1:14" x14ac:dyDescent="0.25">
      <c r="A3824" s="62"/>
      <c r="B3824" s="62"/>
      <c r="C3824" s="62"/>
      <c r="D3824" s="62"/>
      <c r="E3824" s="62"/>
      <c r="F3824" s="62"/>
      <c r="G3824" s="62"/>
      <c r="H3824" s="62"/>
      <c r="I3824" s="62"/>
      <c r="J3824" s="62"/>
      <c r="K3824" s="63"/>
      <c r="L3824" s="62"/>
      <c r="M3824" s="63"/>
      <c r="N3824" s="63"/>
    </row>
    <row r="3825" spans="1:14" x14ac:dyDescent="0.25">
      <c r="A3825" s="62"/>
      <c r="B3825" s="62"/>
      <c r="C3825" s="62"/>
      <c r="D3825" s="62"/>
      <c r="E3825" s="62"/>
      <c r="F3825" s="62"/>
      <c r="G3825" s="62"/>
      <c r="H3825" s="62"/>
      <c r="I3825" s="62"/>
      <c r="J3825" s="62"/>
      <c r="K3825" s="63"/>
      <c r="L3825" s="62"/>
      <c r="M3825" s="63"/>
      <c r="N3825" s="63"/>
    </row>
    <row r="3826" spans="1:14" x14ac:dyDescent="0.25">
      <c r="A3826" s="62"/>
      <c r="B3826" s="62"/>
      <c r="C3826" s="62"/>
      <c r="D3826" s="62"/>
      <c r="E3826" s="62"/>
      <c r="F3826" s="62"/>
      <c r="G3826" s="62"/>
      <c r="H3826" s="62"/>
      <c r="I3826" s="62"/>
      <c r="J3826" s="62"/>
      <c r="K3826" s="63"/>
      <c r="L3826" s="62"/>
      <c r="M3826" s="63"/>
      <c r="N3826" s="63"/>
    </row>
    <row r="3827" spans="1:14" x14ac:dyDescent="0.25">
      <c r="A3827" s="62"/>
      <c r="B3827" s="62"/>
      <c r="C3827" s="62"/>
      <c r="D3827" s="62"/>
      <c r="E3827" s="62"/>
      <c r="F3827" s="62"/>
      <c r="G3827" s="62"/>
      <c r="H3827" s="62"/>
      <c r="I3827" s="62"/>
      <c r="J3827" s="62"/>
      <c r="K3827" s="63"/>
      <c r="L3827" s="62"/>
      <c r="M3827" s="63"/>
      <c r="N3827" s="63"/>
    </row>
    <row r="3828" spans="1:14" x14ac:dyDescent="0.25">
      <c r="A3828" s="62"/>
      <c r="B3828" s="62"/>
      <c r="C3828" s="62"/>
      <c r="D3828" s="62"/>
      <c r="E3828" s="62"/>
      <c r="F3828" s="62"/>
      <c r="G3828" s="62"/>
      <c r="H3828" s="62"/>
      <c r="I3828" s="62"/>
      <c r="J3828" s="62"/>
      <c r="K3828" s="63"/>
      <c r="L3828" s="62"/>
      <c r="M3828" s="63"/>
      <c r="N3828" s="63"/>
    </row>
    <row r="3829" spans="1:14" x14ac:dyDescent="0.25">
      <c r="A3829" s="62"/>
      <c r="B3829" s="62"/>
      <c r="C3829" s="62"/>
      <c r="D3829" s="62"/>
      <c r="E3829" s="62"/>
      <c r="F3829" s="62"/>
      <c r="G3829" s="62"/>
      <c r="H3829" s="62"/>
      <c r="I3829" s="62"/>
      <c r="J3829" s="62"/>
      <c r="K3829" s="63"/>
      <c r="L3829" s="62"/>
      <c r="M3829" s="63"/>
      <c r="N3829" s="63"/>
    </row>
    <row r="3830" spans="1:14" x14ac:dyDescent="0.25">
      <c r="A3830" s="62"/>
      <c r="B3830" s="62"/>
      <c r="C3830" s="62"/>
      <c r="D3830" s="62"/>
      <c r="E3830" s="62"/>
      <c r="F3830" s="62"/>
      <c r="G3830" s="62"/>
      <c r="H3830" s="62"/>
      <c r="I3830" s="62"/>
      <c r="J3830" s="62"/>
      <c r="K3830" s="63"/>
      <c r="L3830" s="62"/>
      <c r="M3830" s="63"/>
      <c r="N3830" s="63"/>
    </row>
    <row r="3831" spans="1:14" x14ac:dyDescent="0.25">
      <c r="A3831" s="62"/>
      <c r="B3831" s="62"/>
      <c r="C3831" s="62"/>
      <c r="D3831" s="62"/>
      <c r="E3831" s="62"/>
      <c r="F3831" s="62"/>
      <c r="G3831" s="62"/>
      <c r="H3831" s="62"/>
      <c r="I3831" s="62"/>
      <c r="J3831" s="62"/>
      <c r="K3831" s="63"/>
      <c r="L3831" s="62"/>
      <c r="M3831" s="63"/>
      <c r="N3831" s="63"/>
    </row>
    <row r="3832" spans="1:14" x14ac:dyDescent="0.25">
      <c r="A3832" s="62"/>
      <c r="B3832" s="62"/>
      <c r="C3832" s="62"/>
      <c r="D3832" s="62"/>
      <c r="E3832" s="62"/>
      <c r="F3832" s="62"/>
      <c r="G3832" s="62"/>
      <c r="H3832" s="62"/>
      <c r="I3832" s="62"/>
      <c r="J3832" s="62"/>
      <c r="K3832" s="63"/>
      <c r="L3832" s="62"/>
      <c r="M3832" s="63"/>
      <c r="N3832" s="63"/>
    </row>
    <row r="3833" spans="1:14" x14ac:dyDescent="0.25">
      <c r="A3833" s="62"/>
      <c r="B3833" s="62"/>
      <c r="C3833" s="62"/>
      <c r="D3833" s="62"/>
      <c r="E3833" s="62"/>
      <c r="F3833" s="62"/>
      <c r="G3833" s="62"/>
      <c r="H3833" s="62"/>
      <c r="I3833" s="62"/>
      <c r="J3833" s="62"/>
      <c r="K3833" s="63"/>
      <c r="L3833" s="62"/>
      <c r="M3833" s="63"/>
      <c r="N3833" s="63"/>
    </row>
    <row r="3834" spans="1:14" x14ac:dyDescent="0.25">
      <c r="A3834" s="62"/>
      <c r="B3834" s="62"/>
      <c r="C3834" s="62"/>
      <c r="D3834" s="62"/>
      <c r="E3834" s="62"/>
      <c r="F3834" s="62"/>
      <c r="G3834" s="62"/>
      <c r="H3834" s="62"/>
      <c r="I3834" s="62"/>
      <c r="J3834" s="62"/>
      <c r="K3834" s="63"/>
      <c r="L3834" s="62"/>
      <c r="M3834" s="63"/>
      <c r="N3834" s="63"/>
    </row>
    <row r="3835" spans="1:14" x14ac:dyDescent="0.25">
      <c r="A3835" s="62"/>
      <c r="B3835" s="62"/>
      <c r="C3835" s="62"/>
      <c r="D3835" s="62"/>
      <c r="E3835" s="62"/>
      <c r="F3835" s="62"/>
      <c r="G3835" s="62"/>
      <c r="H3835" s="62"/>
      <c r="I3835" s="62"/>
      <c r="J3835" s="62"/>
      <c r="K3835" s="63"/>
      <c r="L3835" s="62"/>
      <c r="M3835" s="63"/>
      <c r="N3835" s="63"/>
    </row>
    <row r="3836" spans="1:14" x14ac:dyDescent="0.25">
      <c r="A3836" s="62"/>
      <c r="B3836" s="62"/>
      <c r="C3836" s="62"/>
      <c r="D3836" s="62"/>
      <c r="E3836" s="62"/>
      <c r="F3836" s="62"/>
      <c r="G3836" s="62"/>
      <c r="H3836" s="62"/>
      <c r="I3836" s="62"/>
      <c r="J3836" s="62"/>
      <c r="K3836" s="63"/>
      <c r="L3836" s="62"/>
      <c r="M3836" s="63"/>
      <c r="N3836" s="63"/>
    </row>
    <row r="3837" spans="1:14" x14ac:dyDescent="0.25">
      <c r="A3837" s="62"/>
      <c r="B3837" s="62"/>
      <c r="C3837" s="62"/>
      <c r="D3837" s="62"/>
      <c r="E3837" s="62"/>
      <c r="F3837" s="62"/>
      <c r="G3837" s="62"/>
      <c r="H3837" s="62"/>
      <c r="I3837" s="62"/>
      <c r="J3837" s="62"/>
      <c r="K3837" s="63"/>
      <c r="L3837" s="62"/>
      <c r="M3837" s="63"/>
      <c r="N3837" s="63"/>
    </row>
    <row r="3838" spans="1:14" x14ac:dyDescent="0.25">
      <c r="A3838" s="62"/>
      <c r="B3838" s="62"/>
      <c r="C3838" s="62"/>
      <c r="D3838" s="62"/>
      <c r="E3838" s="62"/>
      <c r="F3838" s="62"/>
      <c r="G3838" s="62"/>
      <c r="H3838" s="62"/>
      <c r="I3838" s="62"/>
      <c r="J3838" s="62"/>
      <c r="K3838" s="63"/>
      <c r="L3838" s="62"/>
      <c r="M3838" s="63"/>
      <c r="N3838" s="63"/>
    </row>
    <row r="3839" spans="1:14" x14ac:dyDescent="0.25">
      <c r="A3839" s="62"/>
      <c r="B3839" s="62"/>
      <c r="C3839" s="62"/>
      <c r="D3839" s="62"/>
      <c r="E3839" s="62"/>
      <c r="F3839" s="62"/>
      <c r="G3839" s="62"/>
      <c r="H3839" s="62"/>
      <c r="I3839" s="62"/>
      <c r="J3839" s="62"/>
      <c r="K3839" s="63"/>
      <c r="L3839" s="62"/>
      <c r="M3839" s="63"/>
      <c r="N3839" s="63"/>
    </row>
    <row r="3840" spans="1:14" x14ac:dyDescent="0.25">
      <c r="A3840" s="62"/>
      <c r="B3840" s="62"/>
      <c r="C3840" s="62"/>
      <c r="D3840" s="62"/>
      <c r="E3840" s="62"/>
      <c r="F3840" s="62"/>
      <c r="G3840" s="62"/>
      <c r="H3840" s="62"/>
      <c r="I3840" s="62"/>
      <c r="J3840" s="62"/>
      <c r="K3840" s="63"/>
      <c r="L3840" s="62"/>
      <c r="M3840" s="63"/>
      <c r="N3840" s="63"/>
    </row>
    <row r="3841" spans="1:14" x14ac:dyDescent="0.25">
      <c r="A3841" s="62"/>
      <c r="B3841" s="62"/>
      <c r="C3841" s="62"/>
      <c r="D3841" s="62"/>
      <c r="E3841" s="62"/>
      <c r="F3841" s="62"/>
      <c r="G3841" s="62"/>
      <c r="H3841" s="62"/>
      <c r="I3841" s="62"/>
      <c r="J3841" s="62"/>
      <c r="K3841" s="63"/>
      <c r="L3841" s="62"/>
      <c r="M3841" s="63"/>
      <c r="N3841" s="63"/>
    </row>
    <row r="3842" spans="1:14" x14ac:dyDescent="0.25">
      <c r="A3842" s="62"/>
      <c r="B3842" s="62"/>
      <c r="C3842" s="62"/>
      <c r="D3842" s="62"/>
      <c r="E3842" s="62"/>
      <c r="F3842" s="62"/>
      <c r="G3842" s="62"/>
      <c r="H3842" s="62"/>
      <c r="I3842" s="62"/>
      <c r="J3842" s="62"/>
      <c r="K3842" s="63"/>
      <c r="L3842" s="62"/>
      <c r="M3842" s="63"/>
      <c r="N3842" s="63"/>
    </row>
    <row r="3843" spans="1:14" x14ac:dyDescent="0.25">
      <c r="A3843" s="62"/>
      <c r="B3843" s="62"/>
      <c r="C3843" s="62"/>
      <c r="D3843" s="62"/>
      <c r="E3843" s="62"/>
      <c r="F3843" s="62"/>
      <c r="G3843" s="62"/>
      <c r="H3843" s="62"/>
      <c r="I3843" s="62"/>
      <c r="J3843" s="62"/>
      <c r="K3843" s="63"/>
      <c r="L3843" s="62"/>
      <c r="M3843" s="63"/>
      <c r="N3843" s="63"/>
    </row>
    <row r="3844" spans="1:14" x14ac:dyDescent="0.25">
      <c r="A3844" s="62"/>
      <c r="B3844" s="62"/>
      <c r="C3844" s="62"/>
      <c r="D3844" s="62"/>
      <c r="E3844" s="62"/>
      <c r="F3844" s="62"/>
      <c r="G3844" s="62"/>
      <c r="H3844" s="62"/>
      <c r="I3844" s="62"/>
      <c r="J3844" s="62"/>
      <c r="K3844" s="63"/>
      <c r="L3844" s="62"/>
      <c r="M3844" s="63"/>
      <c r="N3844" s="63"/>
    </row>
    <row r="3845" spans="1:14" x14ac:dyDescent="0.25">
      <c r="A3845" s="62"/>
      <c r="B3845" s="62"/>
      <c r="C3845" s="62"/>
      <c r="D3845" s="62"/>
      <c r="E3845" s="62"/>
      <c r="F3845" s="62"/>
      <c r="G3845" s="62"/>
      <c r="H3845" s="62"/>
      <c r="I3845" s="62"/>
      <c r="J3845" s="62"/>
      <c r="K3845" s="63"/>
      <c r="L3845" s="62"/>
      <c r="M3845" s="63"/>
      <c r="N3845" s="63"/>
    </row>
    <row r="3846" spans="1:14" x14ac:dyDescent="0.25">
      <c r="A3846" s="62"/>
      <c r="B3846" s="62"/>
      <c r="C3846" s="62"/>
      <c r="D3846" s="62"/>
      <c r="E3846" s="62"/>
      <c r="F3846" s="62"/>
      <c r="G3846" s="62"/>
      <c r="H3846" s="62"/>
      <c r="I3846" s="62"/>
      <c r="J3846" s="62"/>
      <c r="K3846" s="63"/>
      <c r="L3846" s="62"/>
      <c r="M3846" s="63"/>
      <c r="N3846" s="63"/>
    </row>
    <row r="3847" spans="1:14" x14ac:dyDescent="0.25">
      <c r="A3847" s="62"/>
      <c r="B3847" s="62"/>
      <c r="C3847" s="62"/>
      <c r="D3847" s="62"/>
      <c r="E3847" s="62"/>
      <c r="F3847" s="62"/>
      <c r="G3847" s="62"/>
      <c r="H3847" s="62"/>
      <c r="I3847" s="62"/>
      <c r="J3847" s="62"/>
      <c r="K3847" s="62"/>
      <c r="L3847" s="62"/>
      <c r="M3847" s="63"/>
      <c r="N3847" s="63"/>
    </row>
    <row r="3848" spans="1:14" x14ac:dyDescent="0.25">
      <c r="A3848" s="62"/>
      <c r="B3848" s="62"/>
      <c r="C3848" s="62"/>
      <c r="D3848" s="62"/>
      <c r="E3848" s="62"/>
      <c r="F3848" s="62"/>
      <c r="G3848" s="62"/>
      <c r="H3848" s="62"/>
      <c r="I3848" s="62"/>
      <c r="J3848" s="62"/>
      <c r="K3848" s="62"/>
      <c r="L3848" s="62"/>
      <c r="M3848" s="63"/>
      <c r="N3848" s="63"/>
    </row>
    <row r="3849" spans="1:14" x14ac:dyDescent="0.25">
      <c r="A3849" s="62"/>
      <c r="B3849" s="62"/>
      <c r="C3849" s="62"/>
      <c r="D3849" s="62"/>
      <c r="E3849" s="62"/>
      <c r="F3849" s="62"/>
      <c r="G3849" s="62"/>
      <c r="H3849" s="62"/>
      <c r="I3849" s="62"/>
      <c r="J3849" s="62"/>
      <c r="K3849" s="62"/>
      <c r="L3849" s="62"/>
      <c r="M3849" s="63"/>
      <c r="N3849" s="63"/>
    </row>
    <row r="3850" spans="1:14" x14ac:dyDescent="0.25">
      <c r="A3850" s="62"/>
      <c r="B3850" s="62"/>
      <c r="C3850" s="62"/>
      <c r="D3850" s="62"/>
      <c r="E3850" s="62"/>
      <c r="F3850" s="62"/>
      <c r="G3850" s="62"/>
      <c r="H3850" s="62"/>
      <c r="I3850" s="62"/>
      <c r="J3850" s="62"/>
      <c r="K3850" s="62"/>
      <c r="L3850" s="62"/>
      <c r="M3850" s="63"/>
      <c r="N3850" s="63"/>
    </row>
    <row r="3851" spans="1:14" x14ac:dyDescent="0.25">
      <c r="A3851" s="62"/>
      <c r="B3851" s="62"/>
      <c r="C3851" s="62"/>
      <c r="D3851" s="62"/>
      <c r="E3851" s="62"/>
      <c r="F3851" s="62"/>
      <c r="G3851" s="62"/>
      <c r="H3851" s="62"/>
      <c r="I3851" s="62"/>
      <c r="J3851" s="62"/>
      <c r="K3851" s="62"/>
      <c r="L3851" s="62"/>
      <c r="M3851" s="63"/>
      <c r="N3851" s="63"/>
    </row>
    <row r="3852" spans="1:14" x14ac:dyDescent="0.25">
      <c r="A3852" s="62"/>
      <c r="B3852" s="62"/>
      <c r="C3852" s="62"/>
      <c r="D3852" s="62"/>
      <c r="E3852" s="62"/>
      <c r="F3852" s="62"/>
      <c r="G3852" s="62"/>
      <c r="H3852" s="62"/>
      <c r="I3852" s="62"/>
      <c r="J3852" s="62"/>
      <c r="K3852" s="62"/>
      <c r="L3852" s="62"/>
      <c r="M3852" s="63"/>
      <c r="N3852" s="63"/>
    </row>
    <row r="3853" spans="1:14" x14ac:dyDescent="0.25">
      <c r="A3853" s="62"/>
      <c r="B3853" s="62"/>
      <c r="C3853" s="62"/>
      <c r="D3853" s="62"/>
      <c r="E3853" s="62"/>
      <c r="F3853" s="62"/>
      <c r="G3853" s="62"/>
      <c r="H3853" s="62"/>
      <c r="I3853" s="62"/>
      <c r="J3853" s="62"/>
      <c r="K3853" s="62"/>
      <c r="L3853" s="62"/>
      <c r="M3853" s="63"/>
      <c r="N3853" s="63"/>
    </row>
    <row r="3854" spans="1:14" x14ac:dyDescent="0.25">
      <c r="A3854" s="62"/>
      <c r="B3854" s="62"/>
      <c r="C3854" s="62"/>
      <c r="D3854" s="62"/>
      <c r="E3854" s="62"/>
      <c r="F3854" s="62"/>
      <c r="G3854" s="62"/>
      <c r="H3854" s="62"/>
      <c r="I3854" s="62"/>
      <c r="J3854" s="62"/>
      <c r="K3854" s="62"/>
      <c r="L3854" s="62"/>
      <c r="M3854" s="63"/>
      <c r="N3854" s="63"/>
    </row>
    <row r="3855" spans="1:14" x14ac:dyDescent="0.25">
      <c r="A3855" s="62"/>
      <c r="B3855" s="62"/>
      <c r="C3855" s="62"/>
      <c r="D3855" s="62"/>
      <c r="E3855" s="62"/>
      <c r="F3855" s="62"/>
      <c r="G3855" s="62"/>
      <c r="H3855" s="62"/>
      <c r="I3855" s="62"/>
      <c r="J3855" s="62"/>
      <c r="K3855" s="63"/>
      <c r="L3855" s="62"/>
      <c r="M3855" s="63"/>
      <c r="N3855" s="63"/>
    </row>
    <row r="3856" spans="1:14" x14ac:dyDescent="0.25">
      <c r="A3856" s="62"/>
      <c r="B3856" s="62"/>
      <c r="C3856" s="62"/>
      <c r="D3856" s="62"/>
      <c r="E3856" s="62"/>
      <c r="F3856" s="62"/>
      <c r="G3856" s="62"/>
      <c r="H3856" s="62"/>
      <c r="I3856" s="62"/>
      <c r="J3856" s="62"/>
      <c r="K3856" s="63"/>
      <c r="L3856" s="62"/>
      <c r="M3856" s="63"/>
      <c r="N3856" s="63"/>
    </row>
    <row r="3857" spans="1:14" x14ac:dyDescent="0.25">
      <c r="A3857" s="62"/>
      <c r="B3857" s="62"/>
      <c r="C3857" s="62"/>
      <c r="D3857" s="62"/>
      <c r="E3857" s="62"/>
      <c r="F3857" s="62"/>
      <c r="G3857" s="62"/>
      <c r="H3857" s="62"/>
      <c r="I3857" s="62"/>
      <c r="J3857" s="62"/>
      <c r="K3857" s="63"/>
      <c r="L3857" s="62"/>
      <c r="M3857" s="63"/>
      <c r="N3857" s="63"/>
    </row>
    <row r="3858" spans="1:14" x14ac:dyDescent="0.25">
      <c r="A3858" s="62"/>
      <c r="B3858" s="62"/>
      <c r="C3858" s="62"/>
      <c r="D3858" s="62"/>
      <c r="E3858" s="62"/>
      <c r="F3858" s="62"/>
      <c r="G3858" s="62"/>
      <c r="H3858" s="62"/>
      <c r="I3858" s="62"/>
      <c r="J3858" s="62"/>
      <c r="K3858" s="63"/>
      <c r="L3858" s="62"/>
      <c r="M3858" s="63"/>
      <c r="N3858" s="63"/>
    </row>
    <row r="3859" spans="1:14" x14ac:dyDescent="0.25">
      <c r="A3859" s="62"/>
      <c r="B3859" s="62"/>
      <c r="C3859" s="62"/>
      <c r="D3859" s="62"/>
      <c r="E3859" s="62"/>
      <c r="F3859" s="62"/>
      <c r="G3859" s="62"/>
      <c r="H3859" s="62"/>
      <c r="I3859" s="62"/>
      <c r="J3859" s="62"/>
      <c r="K3859" s="62"/>
      <c r="L3859" s="62"/>
      <c r="M3859" s="63"/>
      <c r="N3859" s="63"/>
    </row>
    <row r="3860" spans="1:14" x14ac:dyDescent="0.25">
      <c r="A3860" s="62"/>
      <c r="B3860" s="62"/>
      <c r="C3860" s="62"/>
      <c r="D3860" s="62"/>
      <c r="E3860" s="62"/>
      <c r="F3860" s="62"/>
      <c r="G3860" s="62"/>
      <c r="H3860" s="62"/>
      <c r="I3860" s="62"/>
      <c r="J3860" s="62"/>
      <c r="K3860" s="62"/>
      <c r="L3860" s="62"/>
      <c r="M3860" s="63"/>
      <c r="N3860" s="63"/>
    </row>
    <row r="3861" spans="1:14" x14ac:dyDescent="0.25">
      <c r="A3861" s="60"/>
      <c r="B3861" s="60"/>
      <c r="C3861" s="60"/>
      <c r="D3861" s="60"/>
      <c r="E3861" s="60"/>
      <c r="F3861" s="60"/>
      <c r="G3861" s="60"/>
      <c r="H3861" s="60"/>
      <c r="I3861" s="60"/>
      <c r="J3861" s="60"/>
      <c r="K3861" s="60"/>
      <c r="L3861" s="60"/>
      <c r="M3861" s="60"/>
      <c r="N3861" s="16"/>
    </row>
    <row r="3862" spans="1:14" x14ac:dyDescent="0.25">
      <c r="A3862" s="60"/>
      <c r="B3862" s="60"/>
      <c r="C3862" s="60"/>
      <c r="D3862" s="60"/>
      <c r="E3862" s="60"/>
      <c r="F3862" s="60"/>
      <c r="G3862" s="60"/>
      <c r="H3862" s="60"/>
      <c r="I3862" s="60"/>
      <c r="J3862" s="60"/>
      <c r="K3862" s="60"/>
      <c r="L3862" s="60"/>
      <c r="M3862" s="60"/>
      <c r="N3862" s="16"/>
    </row>
    <row r="3863" spans="1:14" x14ac:dyDescent="0.25">
      <c r="A3863" s="60"/>
      <c r="B3863" s="60"/>
      <c r="C3863" s="60"/>
      <c r="D3863" s="60"/>
      <c r="E3863" s="60"/>
      <c r="F3863" s="60"/>
      <c r="G3863" s="60"/>
      <c r="H3863" s="60"/>
      <c r="I3863" s="60"/>
      <c r="J3863" s="60"/>
      <c r="K3863" s="60"/>
      <c r="L3863" s="60"/>
      <c r="M3863" s="60"/>
      <c r="N3863" s="16"/>
    </row>
    <row r="3864" spans="1:14" x14ac:dyDescent="0.25">
      <c r="A3864" s="60"/>
      <c r="B3864" s="60"/>
      <c r="C3864" s="60"/>
      <c r="D3864" s="60"/>
      <c r="E3864" s="60"/>
      <c r="F3864" s="60"/>
      <c r="G3864" s="60"/>
      <c r="H3864" s="60"/>
      <c r="I3864" s="60"/>
      <c r="J3864" s="60"/>
      <c r="K3864" s="60"/>
      <c r="L3864" s="60"/>
      <c r="M3864" s="60"/>
      <c r="N3864" s="16"/>
    </row>
    <row r="3865" spans="1:14" x14ac:dyDescent="0.25">
      <c r="A3865" s="60"/>
      <c r="B3865" s="60"/>
      <c r="C3865" s="60"/>
      <c r="D3865" s="60"/>
      <c r="E3865" s="60"/>
      <c r="F3865" s="60"/>
      <c r="G3865" s="60"/>
      <c r="H3865" s="60"/>
      <c r="I3865" s="60"/>
      <c r="J3865" s="60"/>
      <c r="K3865" s="60"/>
      <c r="L3865" s="60"/>
      <c r="M3865" s="60"/>
      <c r="N3865" s="16"/>
    </row>
    <row r="3866" spans="1:14" x14ac:dyDescent="0.25">
      <c r="A3866" s="60"/>
      <c r="B3866" s="60"/>
      <c r="C3866" s="60"/>
      <c r="D3866" s="60"/>
      <c r="E3866" s="60"/>
      <c r="F3866" s="60"/>
      <c r="G3866" s="60"/>
      <c r="H3866" s="60"/>
      <c r="I3866" s="60"/>
      <c r="J3866" s="60"/>
      <c r="K3866" s="60"/>
      <c r="L3866" s="60"/>
      <c r="M3866" s="60"/>
      <c r="N3866" s="16"/>
    </row>
    <row r="3867" spans="1:14" x14ac:dyDescent="0.25">
      <c r="A3867" s="60"/>
      <c r="B3867" s="60"/>
      <c r="C3867" s="60"/>
      <c r="D3867" s="60"/>
      <c r="E3867" s="60"/>
      <c r="F3867" s="60"/>
      <c r="G3867" s="60"/>
      <c r="H3867" s="60"/>
      <c r="I3867" s="60"/>
      <c r="J3867" s="60"/>
      <c r="K3867" s="60"/>
      <c r="L3867" s="60"/>
      <c r="M3867" s="60"/>
      <c r="N3867" s="16"/>
    </row>
    <row r="3868" spans="1:14" x14ac:dyDescent="0.25">
      <c r="A3868" s="60"/>
      <c r="B3868" s="60"/>
      <c r="C3868" s="60"/>
      <c r="D3868" s="60"/>
      <c r="E3868" s="60"/>
      <c r="F3868" s="60"/>
      <c r="G3868" s="60"/>
      <c r="H3868" s="60"/>
      <c r="I3868" s="60"/>
      <c r="J3868" s="60"/>
      <c r="K3868" s="60"/>
      <c r="L3868" s="60"/>
      <c r="M3868" s="60"/>
      <c r="N3868" s="16"/>
    </row>
    <row r="3869" spans="1:14" x14ac:dyDescent="0.25">
      <c r="A3869" s="60"/>
      <c r="B3869" s="60"/>
      <c r="C3869" s="60"/>
      <c r="D3869" s="60"/>
      <c r="E3869" s="60"/>
      <c r="F3869" s="60"/>
      <c r="G3869" s="60"/>
      <c r="H3869" s="60"/>
      <c r="I3869" s="60"/>
      <c r="J3869" s="60"/>
      <c r="K3869" s="60"/>
      <c r="L3869" s="60"/>
      <c r="M3869" s="60"/>
      <c r="N3869" s="16"/>
    </row>
    <row r="3870" spans="1:14" x14ac:dyDescent="0.25">
      <c r="A3870" s="60"/>
      <c r="B3870" s="60"/>
      <c r="C3870" s="60"/>
      <c r="D3870" s="60"/>
      <c r="E3870" s="60"/>
      <c r="F3870" s="60"/>
      <c r="G3870" s="60"/>
      <c r="H3870" s="60"/>
      <c r="I3870" s="60"/>
      <c r="J3870" s="60"/>
      <c r="K3870" s="60"/>
      <c r="L3870" s="60"/>
      <c r="M3870" s="60"/>
      <c r="N3870" s="16"/>
    </row>
    <row r="3871" spans="1:14" x14ac:dyDescent="0.25">
      <c r="A3871" s="60"/>
      <c r="B3871" s="60"/>
      <c r="C3871" s="60"/>
      <c r="D3871" s="60"/>
      <c r="E3871" s="60"/>
      <c r="F3871" s="60"/>
      <c r="G3871" s="60"/>
      <c r="H3871" s="60"/>
      <c r="I3871" s="60"/>
      <c r="J3871" s="60"/>
      <c r="K3871" s="60"/>
      <c r="L3871" s="60"/>
      <c r="M3871" s="60"/>
      <c r="N3871" s="16"/>
    </row>
    <row r="3872" spans="1:14" x14ac:dyDescent="0.25">
      <c r="A3872" s="60"/>
      <c r="B3872" s="60"/>
      <c r="C3872" s="60"/>
      <c r="D3872" s="60"/>
      <c r="E3872" s="60"/>
      <c r="F3872" s="60"/>
      <c r="G3872" s="60"/>
      <c r="H3872" s="60"/>
      <c r="I3872" s="60"/>
      <c r="J3872" s="60"/>
      <c r="K3872" s="60"/>
      <c r="L3872" s="60"/>
      <c r="M3872" s="60"/>
      <c r="N3872" s="16"/>
    </row>
    <row r="3873" spans="1:14" x14ac:dyDescent="0.25">
      <c r="A3873" s="60"/>
      <c r="B3873" s="60"/>
      <c r="C3873" s="60"/>
      <c r="D3873" s="60"/>
      <c r="E3873" s="60"/>
      <c r="F3873" s="60"/>
      <c r="G3873" s="60"/>
      <c r="H3873" s="60"/>
      <c r="I3873" s="60"/>
      <c r="J3873" s="60"/>
      <c r="K3873" s="60"/>
      <c r="L3873" s="60"/>
      <c r="M3873" s="60"/>
      <c r="N3873" s="16"/>
    </row>
    <row r="3874" spans="1:14" x14ac:dyDescent="0.25">
      <c r="A3874" s="60"/>
      <c r="B3874" s="60"/>
      <c r="C3874" s="60"/>
      <c r="D3874" s="60"/>
      <c r="E3874" s="60"/>
      <c r="F3874" s="60"/>
      <c r="G3874" s="60"/>
      <c r="H3874" s="60"/>
      <c r="I3874" s="60"/>
      <c r="J3874" s="60"/>
      <c r="K3874" s="60"/>
      <c r="L3874" s="60"/>
      <c r="M3874" s="60"/>
      <c r="N3874" s="16"/>
    </row>
    <row r="3875" spans="1:14" x14ac:dyDescent="0.25">
      <c r="A3875" s="60"/>
      <c r="B3875" s="60"/>
      <c r="C3875" s="60"/>
      <c r="D3875" s="60"/>
      <c r="E3875" s="60"/>
      <c r="F3875" s="60"/>
      <c r="G3875" s="60"/>
      <c r="H3875" s="60"/>
      <c r="I3875" s="60"/>
      <c r="J3875" s="60"/>
      <c r="K3875" s="60"/>
      <c r="L3875" s="60"/>
      <c r="M3875" s="60"/>
      <c r="N3875" s="16"/>
    </row>
    <row r="3876" spans="1:14" x14ac:dyDescent="0.25">
      <c r="A3876" s="60"/>
      <c r="B3876" s="60"/>
      <c r="C3876" s="60"/>
      <c r="D3876" s="60"/>
      <c r="E3876" s="60"/>
      <c r="F3876" s="60"/>
      <c r="G3876" s="60"/>
      <c r="H3876" s="60"/>
      <c r="I3876" s="60"/>
      <c r="J3876" s="60"/>
      <c r="K3876" s="60"/>
      <c r="L3876" s="60"/>
      <c r="M3876" s="60"/>
      <c r="N3876" s="16"/>
    </row>
    <row r="3877" spans="1:14" x14ac:dyDescent="0.25">
      <c r="A3877" s="60"/>
      <c r="B3877" s="60"/>
      <c r="C3877" s="60"/>
      <c r="D3877" s="60"/>
      <c r="E3877" s="60"/>
      <c r="F3877" s="60"/>
      <c r="G3877" s="60"/>
      <c r="H3877" s="60"/>
      <c r="I3877" s="60"/>
      <c r="J3877" s="60"/>
      <c r="K3877" s="60"/>
      <c r="L3877" s="60"/>
      <c r="M3877" s="60"/>
      <c r="N3877" s="16"/>
    </row>
    <row r="3878" spans="1:14" x14ac:dyDescent="0.25">
      <c r="A3878" s="60"/>
      <c r="B3878" s="60"/>
      <c r="C3878" s="60"/>
      <c r="D3878" s="60"/>
      <c r="E3878" s="60"/>
      <c r="F3878" s="60"/>
      <c r="G3878" s="60"/>
      <c r="H3878" s="60"/>
      <c r="I3878" s="60"/>
      <c r="J3878" s="60"/>
      <c r="K3878" s="60"/>
      <c r="L3878" s="60"/>
      <c r="M3878" s="60"/>
      <c r="N3878" s="16"/>
    </row>
    <row r="3879" spans="1:14" x14ac:dyDescent="0.25">
      <c r="A3879" s="60"/>
      <c r="B3879" s="60"/>
      <c r="C3879" s="60"/>
      <c r="D3879" s="60"/>
      <c r="E3879" s="60"/>
      <c r="F3879" s="60"/>
      <c r="G3879" s="60"/>
      <c r="H3879" s="60"/>
      <c r="I3879" s="60"/>
      <c r="J3879" s="60"/>
      <c r="K3879" s="60"/>
      <c r="L3879" s="60"/>
      <c r="M3879" s="60"/>
      <c r="N3879" s="16"/>
    </row>
    <row r="3880" spans="1:14" x14ac:dyDescent="0.25">
      <c r="A3880" s="60"/>
      <c r="B3880" s="60"/>
      <c r="C3880" s="60"/>
      <c r="D3880" s="60"/>
      <c r="E3880" s="60"/>
      <c r="F3880" s="60"/>
      <c r="G3880" s="60"/>
      <c r="H3880" s="60"/>
      <c r="I3880" s="60"/>
      <c r="J3880" s="60"/>
      <c r="K3880" s="60"/>
      <c r="L3880" s="60"/>
      <c r="M3880" s="60"/>
      <c r="N3880" s="16"/>
    </row>
    <row r="3881" spans="1:14" x14ac:dyDescent="0.25">
      <c r="A3881" s="60"/>
      <c r="B3881" s="60"/>
      <c r="C3881" s="60"/>
      <c r="D3881" s="60"/>
      <c r="E3881" s="60"/>
      <c r="F3881" s="60"/>
      <c r="G3881" s="60"/>
      <c r="H3881" s="60"/>
      <c r="I3881" s="60"/>
      <c r="J3881" s="60"/>
      <c r="K3881" s="60"/>
      <c r="L3881" s="60"/>
      <c r="M3881" s="60"/>
      <c r="N3881" s="16"/>
    </row>
    <row r="3882" spans="1:14" x14ac:dyDescent="0.25">
      <c r="A3882" s="60"/>
      <c r="B3882" s="60"/>
      <c r="C3882" s="60"/>
      <c r="D3882" s="60"/>
      <c r="E3882" s="60"/>
      <c r="F3882" s="60"/>
      <c r="G3882" s="60"/>
      <c r="H3882" s="60"/>
      <c r="I3882" s="60"/>
      <c r="J3882" s="60"/>
      <c r="K3882" s="60"/>
      <c r="L3882" s="60"/>
      <c r="M3882" s="60"/>
      <c r="N3882" s="16"/>
    </row>
    <row r="3883" spans="1:14" x14ac:dyDescent="0.25">
      <c r="A3883" s="60"/>
      <c r="B3883" s="60"/>
      <c r="C3883" s="60"/>
      <c r="D3883" s="60"/>
      <c r="E3883" s="60"/>
      <c r="F3883" s="60"/>
      <c r="G3883" s="60"/>
      <c r="H3883" s="60"/>
      <c r="I3883" s="60"/>
      <c r="J3883" s="60"/>
      <c r="K3883" s="60"/>
      <c r="L3883" s="60"/>
      <c r="M3883" s="60"/>
      <c r="N3883" s="16"/>
    </row>
    <row r="3884" spans="1:14" x14ac:dyDescent="0.25">
      <c r="A3884" s="60"/>
      <c r="B3884" s="60"/>
      <c r="C3884" s="60"/>
      <c r="D3884" s="60"/>
      <c r="E3884" s="60"/>
      <c r="F3884" s="60"/>
      <c r="G3884" s="60"/>
      <c r="H3884" s="60"/>
      <c r="I3884" s="60"/>
      <c r="J3884" s="60"/>
      <c r="K3884" s="60"/>
      <c r="L3884" s="60"/>
      <c r="M3884" s="60"/>
      <c r="N3884" s="16"/>
    </row>
    <row r="3885" spans="1:14" x14ac:dyDescent="0.25">
      <c r="A3885" s="60"/>
      <c r="B3885" s="60"/>
      <c r="C3885" s="60"/>
      <c r="D3885" s="60"/>
      <c r="E3885" s="60"/>
      <c r="F3885" s="60"/>
      <c r="G3885" s="60"/>
      <c r="H3885" s="60"/>
      <c r="I3885" s="60"/>
      <c r="J3885" s="60"/>
      <c r="K3885" s="60"/>
      <c r="L3885" s="60"/>
      <c r="M3885" s="60"/>
      <c r="N3885" s="16"/>
    </row>
    <row r="3886" spans="1:14" x14ac:dyDescent="0.25">
      <c r="A3886" s="60"/>
      <c r="B3886" s="60"/>
      <c r="C3886" s="60"/>
      <c r="D3886" s="60"/>
      <c r="E3886" s="60"/>
      <c r="F3886" s="60"/>
      <c r="G3886" s="60"/>
      <c r="H3886" s="60"/>
      <c r="I3886" s="60"/>
      <c r="J3886" s="60"/>
      <c r="K3886" s="60"/>
      <c r="L3886" s="60"/>
      <c r="M3886" s="60"/>
      <c r="N3886" s="16"/>
    </row>
    <row r="3887" spans="1:14" x14ac:dyDescent="0.25">
      <c r="A3887" s="60"/>
      <c r="B3887" s="60"/>
      <c r="C3887" s="60"/>
      <c r="D3887" s="60"/>
      <c r="E3887" s="60"/>
      <c r="F3887" s="60"/>
      <c r="G3887" s="60"/>
      <c r="H3887" s="60"/>
      <c r="I3887" s="60"/>
      <c r="J3887" s="60"/>
      <c r="K3887" s="60"/>
      <c r="L3887" s="60"/>
      <c r="M3887" s="60"/>
      <c r="N3887" s="16"/>
    </row>
    <row r="3888" spans="1:14" x14ac:dyDescent="0.25">
      <c r="A3888" s="60"/>
      <c r="B3888" s="60"/>
      <c r="C3888" s="60"/>
      <c r="D3888" s="60"/>
      <c r="E3888" s="60"/>
      <c r="F3888" s="60"/>
      <c r="G3888" s="60"/>
      <c r="H3888" s="60"/>
      <c r="I3888" s="60"/>
      <c r="J3888" s="60"/>
      <c r="K3888" s="60"/>
      <c r="L3888" s="60"/>
      <c r="M3888" s="60"/>
      <c r="N3888" s="16"/>
    </row>
    <row r="3889" spans="1:14" x14ac:dyDescent="0.25">
      <c r="A3889" s="60"/>
      <c r="B3889" s="60"/>
      <c r="C3889" s="60"/>
      <c r="D3889" s="60"/>
      <c r="E3889" s="60"/>
      <c r="F3889" s="60"/>
      <c r="G3889" s="60"/>
      <c r="H3889" s="60"/>
      <c r="I3889" s="60"/>
      <c r="J3889" s="60"/>
      <c r="K3889" s="60"/>
      <c r="L3889" s="60"/>
      <c r="M3889" s="60"/>
      <c r="N3889" s="16"/>
    </row>
    <row r="3890" spans="1:14" x14ac:dyDescent="0.25">
      <c r="A3890" s="60"/>
      <c r="B3890" s="60"/>
      <c r="C3890" s="60"/>
      <c r="D3890" s="60"/>
      <c r="E3890" s="60"/>
      <c r="F3890" s="60"/>
      <c r="G3890" s="60"/>
      <c r="H3890" s="60"/>
      <c r="I3890" s="60"/>
      <c r="J3890" s="60"/>
      <c r="K3890" s="60"/>
      <c r="L3890" s="60"/>
      <c r="M3890" s="60"/>
      <c r="N3890" s="16"/>
    </row>
    <row r="3891" spans="1:14" x14ac:dyDescent="0.25">
      <c r="A3891" s="60"/>
      <c r="B3891" s="60"/>
      <c r="C3891" s="60"/>
      <c r="D3891" s="60"/>
      <c r="E3891" s="60"/>
      <c r="F3891" s="60"/>
      <c r="G3891" s="60"/>
      <c r="H3891" s="60"/>
      <c r="I3891" s="60"/>
      <c r="J3891" s="60"/>
      <c r="K3891" s="60"/>
      <c r="L3891" s="60"/>
      <c r="M3891" s="60"/>
      <c r="N3891" s="16"/>
    </row>
    <row r="3892" spans="1:14" x14ac:dyDescent="0.25">
      <c r="A3892" s="60"/>
      <c r="B3892" s="60"/>
      <c r="C3892" s="60"/>
      <c r="D3892" s="60"/>
      <c r="E3892" s="60"/>
      <c r="F3892" s="60"/>
      <c r="G3892" s="60"/>
      <c r="H3892" s="60"/>
      <c r="I3892" s="60"/>
      <c r="J3892" s="60"/>
      <c r="K3892" s="60"/>
      <c r="L3892" s="60"/>
      <c r="M3892" s="60"/>
      <c r="N3892" s="16"/>
    </row>
    <row r="3893" spans="1:14" x14ac:dyDescent="0.25">
      <c r="A3893" s="60"/>
      <c r="B3893" s="60"/>
      <c r="C3893" s="60"/>
      <c r="D3893" s="60"/>
      <c r="E3893" s="60"/>
      <c r="F3893" s="60"/>
      <c r="G3893" s="60"/>
      <c r="H3893" s="60"/>
      <c r="I3893" s="60"/>
      <c r="J3893" s="60"/>
      <c r="K3893" s="60"/>
      <c r="L3893" s="60"/>
      <c r="M3893" s="60"/>
      <c r="N3893" s="16"/>
    </row>
    <row r="3894" spans="1:14" x14ac:dyDescent="0.25">
      <c r="A3894" s="60"/>
      <c r="B3894" s="60"/>
      <c r="C3894" s="60"/>
      <c r="D3894" s="60"/>
      <c r="E3894" s="60"/>
      <c r="F3894" s="60"/>
      <c r="G3894" s="60"/>
      <c r="H3894" s="60"/>
      <c r="I3894" s="60"/>
      <c r="J3894" s="60"/>
      <c r="K3894" s="60"/>
      <c r="L3894" s="60"/>
      <c r="M3894" s="60"/>
      <c r="N3894" s="16"/>
    </row>
    <row r="3895" spans="1:14" x14ac:dyDescent="0.25">
      <c r="A3895" s="60"/>
      <c r="B3895" s="60"/>
      <c r="C3895" s="60"/>
      <c r="D3895" s="60"/>
      <c r="E3895" s="60"/>
      <c r="F3895" s="60"/>
      <c r="G3895" s="60"/>
      <c r="H3895" s="60"/>
      <c r="I3895" s="60"/>
      <c r="J3895" s="60"/>
      <c r="K3895" s="60"/>
      <c r="L3895" s="60"/>
      <c r="M3895" s="60"/>
      <c r="N3895" s="16"/>
    </row>
    <row r="3896" spans="1:14" x14ac:dyDescent="0.25">
      <c r="A3896" s="61"/>
      <c r="B3896" s="61"/>
      <c r="C3896" s="61"/>
      <c r="D3896" s="61"/>
      <c r="E3896" s="61"/>
      <c r="F3896" s="61"/>
      <c r="G3896" s="61"/>
      <c r="H3896" s="61"/>
      <c r="I3896" s="61"/>
      <c r="J3896" s="61"/>
      <c r="K3896" s="61"/>
      <c r="L3896" s="61"/>
      <c r="M3896" s="61"/>
      <c r="N3896" s="17"/>
    </row>
  </sheetData>
  <sheetProtection algorithmName="SHA-512" hashValue="IChx4e6P6m7DtZp6heQsg/9UI7ey/g8bTZ/OFnZiK6f2zrv4cC10P+ZgtRwpv+oWlCBMJ5chkHd1MR2YPSGKlQ==" saltValue="P0IH0gWNHCIHRdm61bUjTA==" spinCount="100000" sheet="1" formatCells="0" formatColumns="0" formatRows="0" insertColumns="0" insertRows="0" insertHyperlinks="0" deleteColumns="0" deleteRows="0" sort="0" autoFilter="0" pivotTables="0"/>
  <mergeCells count="2">
    <mergeCell ref="A1:N1"/>
    <mergeCell ref="A2:N2"/>
  </mergeCells>
  <pageMargins left="0.70866141732283472" right="0.70866141732283472" top="0.74803149606299213" bottom="0.74803149606299213" header="0.31496062992125984" footer="0.31496062992125984"/>
  <pageSetup paperSize="9" scale="10" fitToHeight="9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50DE-0620-4496-A7C1-33DD30F9550F}">
  <dimension ref="A1:E66"/>
  <sheetViews>
    <sheetView workbookViewId="0">
      <selection activeCell="I18" sqref="I18"/>
    </sheetView>
  </sheetViews>
  <sheetFormatPr baseColWidth="10" defaultColWidth="11.42578125" defaultRowHeight="15" x14ac:dyDescent="0.25"/>
  <cols>
    <col min="1" max="1" width="34.42578125" style="28" bestFit="1" customWidth="1"/>
    <col min="2" max="2" width="38.5703125" style="28" bestFit="1" customWidth="1"/>
    <col min="3" max="3" width="32.5703125" style="28" customWidth="1"/>
    <col min="4" max="4" width="16.42578125" style="37" bestFit="1" customWidth="1"/>
    <col min="5" max="5" width="56.42578125" style="28" customWidth="1"/>
    <col min="6" max="16384" width="11.42578125" style="28"/>
  </cols>
  <sheetData>
    <row r="1" spans="1:5" s="24" customFormat="1" x14ac:dyDescent="0.25">
      <c r="A1" s="22" t="s">
        <v>13</v>
      </c>
      <c r="B1" s="22" t="s">
        <v>1423</v>
      </c>
      <c r="C1" s="22" t="s">
        <v>1424</v>
      </c>
      <c r="D1" s="23" t="s">
        <v>1425</v>
      </c>
      <c r="E1" s="22" t="s">
        <v>1426</v>
      </c>
    </row>
    <row r="2" spans="1:5" x14ac:dyDescent="0.25">
      <c r="A2" s="25" t="s">
        <v>1427</v>
      </c>
      <c r="B2" s="25" t="s">
        <v>1428</v>
      </c>
      <c r="C2" s="25" t="s">
        <v>1429</v>
      </c>
      <c r="D2" s="26" t="s">
        <v>1430</v>
      </c>
      <c r="E2" s="27" t="s">
        <v>1431</v>
      </c>
    </row>
    <row r="3" spans="1:5" x14ac:dyDescent="0.25">
      <c r="A3" s="25" t="s">
        <v>824</v>
      </c>
      <c r="B3" s="25" t="s">
        <v>824</v>
      </c>
      <c r="C3" s="25" t="s">
        <v>1688</v>
      </c>
      <c r="D3" s="26" t="s">
        <v>1432</v>
      </c>
      <c r="E3" s="27" t="s">
        <v>1689</v>
      </c>
    </row>
    <row r="4" spans="1:5" x14ac:dyDescent="0.25">
      <c r="A4" s="25" t="s">
        <v>859</v>
      </c>
      <c r="B4" s="25" t="s">
        <v>1433</v>
      </c>
      <c r="C4" s="25" t="s">
        <v>1664</v>
      </c>
      <c r="D4" s="26" t="s">
        <v>1469</v>
      </c>
      <c r="E4" s="27" t="s">
        <v>1665</v>
      </c>
    </row>
    <row r="5" spans="1:5" x14ac:dyDescent="0.25">
      <c r="A5" s="29" t="s">
        <v>1434</v>
      </c>
      <c r="B5" s="25" t="s">
        <v>1435</v>
      </c>
      <c r="C5" s="25" t="s">
        <v>1436</v>
      </c>
      <c r="D5" s="26" t="s">
        <v>1437</v>
      </c>
      <c r="E5" s="27" t="s">
        <v>1438</v>
      </c>
    </row>
    <row r="6" spans="1:5" x14ac:dyDescent="0.25">
      <c r="A6" s="25" t="s">
        <v>1439</v>
      </c>
      <c r="B6" s="25" t="s">
        <v>1440</v>
      </c>
      <c r="C6" s="25" t="s">
        <v>1441</v>
      </c>
      <c r="D6" s="26" t="s">
        <v>1442</v>
      </c>
      <c r="E6" s="30" t="s">
        <v>1443</v>
      </c>
    </row>
    <row r="7" spans="1:5" x14ac:dyDescent="0.25">
      <c r="A7" s="25" t="s">
        <v>1670</v>
      </c>
      <c r="B7" s="25" t="s">
        <v>1670</v>
      </c>
      <c r="C7" s="25" t="s">
        <v>1671</v>
      </c>
      <c r="D7" s="26" t="s">
        <v>1672</v>
      </c>
      <c r="E7" s="27" t="s">
        <v>1673</v>
      </c>
    </row>
    <row r="8" spans="1:5" x14ac:dyDescent="0.25">
      <c r="A8" s="25" t="s">
        <v>680</v>
      </c>
      <c r="B8" s="25" t="s">
        <v>680</v>
      </c>
      <c r="C8" s="25" t="s">
        <v>1444</v>
      </c>
      <c r="D8" s="26" t="s">
        <v>1445</v>
      </c>
      <c r="E8" s="27" t="s">
        <v>1446</v>
      </c>
    </row>
    <row r="9" spans="1:5" x14ac:dyDescent="0.25">
      <c r="A9" s="25" t="s">
        <v>699</v>
      </c>
      <c r="B9" s="25" t="s">
        <v>1447</v>
      </c>
      <c r="C9" s="25" t="s">
        <v>1448</v>
      </c>
      <c r="D9" s="31" t="s">
        <v>1449</v>
      </c>
      <c r="E9" s="27" t="s">
        <v>1450</v>
      </c>
    </row>
    <row r="10" spans="1:5" x14ac:dyDescent="0.25">
      <c r="A10" s="25" t="s">
        <v>92</v>
      </c>
      <c r="B10" s="25" t="s">
        <v>92</v>
      </c>
      <c r="C10" s="25" t="s">
        <v>1674</v>
      </c>
      <c r="D10" s="26" t="s">
        <v>1675</v>
      </c>
      <c r="E10" s="27" t="s">
        <v>1676</v>
      </c>
    </row>
    <row r="11" spans="1:5" x14ac:dyDescent="0.25">
      <c r="A11" s="25" t="s">
        <v>92</v>
      </c>
      <c r="B11" s="25" t="s">
        <v>92</v>
      </c>
      <c r="C11" s="25" t="s">
        <v>1677</v>
      </c>
      <c r="D11" s="26" t="s">
        <v>1678</v>
      </c>
      <c r="E11" s="27" t="s">
        <v>1679</v>
      </c>
    </row>
    <row r="12" spans="1:5" x14ac:dyDescent="0.25">
      <c r="A12" t="s">
        <v>1451</v>
      </c>
      <c r="B12" t="s">
        <v>1452</v>
      </c>
      <c r="C12" t="s">
        <v>1453</v>
      </c>
      <c r="D12" s="26" t="s">
        <v>1454</v>
      </c>
      <c r="E12" s="32" t="s">
        <v>1455</v>
      </c>
    </row>
    <row r="13" spans="1:5" x14ac:dyDescent="0.25">
      <c r="A13" s="25" t="s">
        <v>1460</v>
      </c>
      <c r="B13" s="25" t="s">
        <v>1461</v>
      </c>
      <c r="C13" s="25" t="s">
        <v>1462</v>
      </c>
      <c r="D13" s="26" t="s">
        <v>1463</v>
      </c>
      <c r="E13" s="27" t="s">
        <v>1464</v>
      </c>
    </row>
    <row r="14" spans="1:5" x14ac:dyDescent="0.25">
      <c r="A14" s="25" t="s">
        <v>1465</v>
      </c>
      <c r="B14" s="25" t="s">
        <v>1440</v>
      </c>
      <c r="C14" s="25" t="s">
        <v>1441</v>
      </c>
      <c r="D14" s="26" t="s">
        <v>1442</v>
      </c>
      <c r="E14" s="30" t="s">
        <v>1443</v>
      </c>
    </row>
    <row r="15" spans="1:5" x14ac:dyDescent="0.25">
      <c r="A15" s="25" t="s">
        <v>1466</v>
      </c>
      <c r="B15" s="25" t="s">
        <v>1467</v>
      </c>
      <c r="C15" s="25" t="s">
        <v>1468</v>
      </c>
      <c r="D15" s="26" t="s">
        <v>1469</v>
      </c>
      <c r="E15" s="27" t="s">
        <v>1470</v>
      </c>
    </row>
    <row r="16" spans="1:5" x14ac:dyDescent="0.25">
      <c r="A16" s="25" t="s">
        <v>1471</v>
      </c>
      <c r="B16" s="25" t="s">
        <v>1472</v>
      </c>
      <c r="C16" s="25" t="s">
        <v>1473</v>
      </c>
      <c r="D16" s="26" t="s">
        <v>1474</v>
      </c>
      <c r="E16" s="30" t="s">
        <v>1475</v>
      </c>
    </row>
    <row r="17" spans="1:5" x14ac:dyDescent="0.25">
      <c r="A17" s="25" t="s">
        <v>497</v>
      </c>
      <c r="B17" s="25" t="s">
        <v>1476</v>
      </c>
      <c r="C17" s="25" t="s">
        <v>1477</v>
      </c>
      <c r="D17" s="26" t="s">
        <v>1478</v>
      </c>
      <c r="E17" s="27" t="s">
        <v>1479</v>
      </c>
    </row>
    <row r="18" spans="1:5" x14ac:dyDescent="0.25">
      <c r="A18" s="25" t="s">
        <v>497</v>
      </c>
      <c r="B18" s="25" t="s">
        <v>1476</v>
      </c>
      <c r="C18" s="25" t="s">
        <v>1480</v>
      </c>
      <c r="D18" s="26" t="s">
        <v>1481</v>
      </c>
      <c r="E18" s="27" t="s">
        <v>1482</v>
      </c>
    </row>
    <row r="19" spans="1:5" x14ac:dyDescent="0.25">
      <c r="A19" s="25" t="s">
        <v>611</v>
      </c>
      <c r="B19" s="25" t="s">
        <v>1483</v>
      </c>
      <c r="C19" s="25" t="s">
        <v>1484</v>
      </c>
      <c r="D19" s="26" t="s">
        <v>1485</v>
      </c>
      <c r="E19" s="34" t="s">
        <v>1486</v>
      </c>
    </row>
    <row r="20" spans="1:5" x14ac:dyDescent="0.25">
      <c r="A20" s="25" t="s">
        <v>1487</v>
      </c>
      <c r="B20" s="25" t="s">
        <v>1435</v>
      </c>
      <c r="C20" s="25" t="s">
        <v>1436</v>
      </c>
      <c r="D20" s="26" t="s">
        <v>1437</v>
      </c>
      <c r="E20" s="27" t="s">
        <v>1438</v>
      </c>
    </row>
    <row r="21" spans="1:5" x14ac:dyDescent="0.25">
      <c r="A21" s="25" t="s">
        <v>1663</v>
      </c>
      <c r="B21" s="25" t="s">
        <v>1435</v>
      </c>
      <c r="C21" s="25" t="s">
        <v>1436</v>
      </c>
      <c r="D21" s="26" t="s">
        <v>1437</v>
      </c>
      <c r="E21" s="27" t="s">
        <v>1438</v>
      </c>
    </row>
    <row r="22" spans="1:5" x14ac:dyDescent="0.25">
      <c r="A22" s="25" t="s">
        <v>552</v>
      </c>
      <c r="B22" s="25" t="s">
        <v>1428</v>
      </c>
      <c r="C22" s="25" t="s">
        <v>1488</v>
      </c>
      <c r="D22" s="26" t="s">
        <v>1430</v>
      </c>
      <c r="E22" s="27" t="s">
        <v>1489</v>
      </c>
    </row>
    <row r="23" spans="1:5" x14ac:dyDescent="0.25">
      <c r="A23" s="25" t="s">
        <v>20</v>
      </c>
      <c r="B23" s="25" t="s">
        <v>1490</v>
      </c>
      <c r="C23" s="25" t="s">
        <v>1491</v>
      </c>
      <c r="D23" s="26" t="s">
        <v>1492</v>
      </c>
      <c r="E23" s="27" t="s">
        <v>1493</v>
      </c>
    </row>
    <row r="24" spans="1:5" x14ac:dyDescent="0.25">
      <c r="A24" s="25" t="s">
        <v>20</v>
      </c>
      <c r="B24" s="25" t="s">
        <v>1490</v>
      </c>
      <c r="C24" s="25" t="s">
        <v>1494</v>
      </c>
      <c r="D24" s="26" t="s">
        <v>1495</v>
      </c>
      <c r="E24" s="27" t="s">
        <v>1496</v>
      </c>
    </row>
    <row r="25" spans="1:5" x14ac:dyDescent="0.25">
      <c r="A25" s="25" t="s">
        <v>41</v>
      </c>
      <c r="B25" s="25" t="s">
        <v>1497</v>
      </c>
      <c r="C25" s="25" t="s">
        <v>1498</v>
      </c>
      <c r="D25" s="26" t="s">
        <v>1499</v>
      </c>
      <c r="E25" s="27" t="s">
        <v>1500</v>
      </c>
    </row>
    <row r="26" spans="1:5" x14ac:dyDescent="0.25">
      <c r="A26" s="25" t="s">
        <v>89</v>
      </c>
      <c r="B26" s="25" t="s">
        <v>1501</v>
      </c>
      <c r="C26" s="25" t="s">
        <v>1502</v>
      </c>
      <c r="D26" s="26" t="s">
        <v>1503</v>
      </c>
      <c r="E26" s="35" t="s">
        <v>1504</v>
      </c>
    </row>
    <row r="27" spans="1:5" x14ac:dyDescent="0.25">
      <c r="A27" s="25" t="s">
        <v>1505</v>
      </c>
      <c r="B27" s="25" t="s">
        <v>1506</v>
      </c>
      <c r="C27" s="25" t="s">
        <v>1690</v>
      </c>
      <c r="D27" s="26" t="s">
        <v>1691</v>
      </c>
      <c r="E27" s="27" t="s">
        <v>1692</v>
      </c>
    </row>
    <row r="28" spans="1:5" x14ac:dyDescent="0.25">
      <c r="A28" s="25" t="s">
        <v>1505</v>
      </c>
      <c r="B28" s="25" t="s">
        <v>1506</v>
      </c>
      <c r="C28" s="25" t="s">
        <v>1507</v>
      </c>
      <c r="D28" s="26" t="s">
        <v>1508</v>
      </c>
      <c r="E28" s="27" t="s">
        <v>1509</v>
      </c>
    </row>
    <row r="29" spans="1:5" x14ac:dyDescent="0.25">
      <c r="A29" s="25" t="s">
        <v>703</v>
      </c>
      <c r="B29" s="25" t="s">
        <v>1447</v>
      </c>
      <c r="C29" s="25" t="s">
        <v>1448</v>
      </c>
      <c r="D29" s="31" t="s">
        <v>1449</v>
      </c>
      <c r="E29" s="27" t="s">
        <v>1450</v>
      </c>
    </row>
    <row r="30" spans="1:5" x14ac:dyDescent="0.25">
      <c r="A30" s="25" t="s">
        <v>1701</v>
      </c>
      <c r="B30" s="25" t="s">
        <v>1705</v>
      </c>
      <c r="C30" s="25" t="s">
        <v>1702</v>
      </c>
      <c r="D30" s="31" t="s">
        <v>1703</v>
      </c>
      <c r="E30" s="27" t="s">
        <v>1704</v>
      </c>
    </row>
    <row r="31" spans="1:5" x14ac:dyDescent="0.25">
      <c r="A31" s="25" t="s">
        <v>693</v>
      </c>
      <c r="B31" s="25" t="s">
        <v>1483</v>
      </c>
      <c r="C31" s="25" t="s">
        <v>1484</v>
      </c>
      <c r="D31" s="26" t="s">
        <v>1485</v>
      </c>
      <c r="E31" s="34" t="s">
        <v>1486</v>
      </c>
    </row>
    <row r="32" spans="1:5" x14ac:dyDescent="0.25">
      <c r="A32" s="25" t="s">
        <v>1510</v>
      </c>
      <c r="B32" s="25" t="s">
        <v>1510</v>
      </c>
      <c r="C32" s="25" t="s">
        <v>1511</v>
      </c>
      <c r="D32" s="26" t="s">
        <v>1512</v>
      </c>
      <c r="E32" s="27" t="s">
        <v>1513</v>
      </c>
    </row>
    <row r="33" spans="1:5" x14ac:dyDescent="0.25">
      <c r="A33" s="25" t="s">
        <v>1510</v>
      </c>
      <c r="B33" s="25" t="s">
        <v>1510</v>
      </c>
      <c r="C33" s="25" t="s">
        <v>1514</v>
      </c>
      <c r="D33" s="26" t="s">
        <v>1512</v>
      </c>
      <c r="E33" s="27" t="s">
        <v>1515</v>
      </c>
    </row>
    <row r="34" spans="1:5" x14ac:dyDescent="0.25">
      <c r="A34" s="25" t="s">
        <v>65</v>
      </c>
      <c r="B34" s="25" t="s">
        <v>65</v>
      </c>
      <c r="C34" s="25" t="s">
        <v>1516</v>
      </c>
      <c r="D34" s="31" t="s">
        <v>1517</v>
      </c>
      <c r="E34" s="27" t="s">
        <v>1518</v>
      </c>
    </row>
    <row r="35" spans="1:5" x14ac:dyDescent="0.25">
      <c r="A35" s="25" t="s">
        <v>1519</v>
      </c>
      <c r="B35" s="25" t="s">
        <v>1519</v>
      </c>
      <c r="C35" s="25" t="s">
        <v>1453</v>
      </c>
      <c r="D35" s="26" t="s">
        <v>1454</v>
      </c>
      <c r="E35" s="27" t="s">
        <v>1455</v>
      </c>
    </row>
    <row r="36" spans="1:5" x14ac:dyDescent="0.25">
      <c r="A36" s="25" t="s">
        <v>596</v>
      </c>
      <c r="B36" s="25" t="s">
        <v>1520</v>
      </c>
      <c r="C36" s="25" t="s">
        <v>1521</v>
      </c>
      <c r="D36" s="26" t="s">
        <v>1522</v>
      </c>
      <c r="E36" s="30" t="s">
        <v>1523</v>
      </c>
    </row>
    <row r="37" spans="1:5" x14ac:dyDescent="0.25">
      <c r="A37" s="25" t="s">
        <v>1524</v>
      </c>
      <c r="B37" s="25" t="s">
        <v>1447</v>
      </c>
      <c r="C37" s="25" t="s">
        <v>1448</v>
      </c>
      <c r="D37" s="31" t="s">
        <v>1449</v>
      </c>
      <c r="E37" s="27" t="s">
        <v>1450</v>
      </c>
    </row>
    <row r="38" spans="1:5" x14ac:dyDescent="0.25">
      <c r="A38" s="25" t="s">
        <v>26</v>
      </c>
      <c r="B38" s="25" t="s">
        <v>1525</v>
      </c>
      <c r="C38" s="25" t="s">
        <v>1526</v>
      </c>
      <c r="D38" s="26" t="s">
        <v>1527</v>
      </c>
      <c r="E38" s="27" t="s">
        <v>1528</v>
      </c>
    </row>
    <row r="39" spans="1:5" x14ac:dyDescent="0.25">
      <c r="A39" s="25" t="s">
        <v>1529</v>
      </c>
      <c r="B39" s="25" t="s">
        <v>1555</v>
      </c>
      <c r="C39" t="s">
        <v>1660</v>
      </c>
      <c r="D39" s="26" t="s">
        <v>1661</v>
      </c>
      <c r="E39" s="32" t="s">
        <v>1662</v>
      </c>
    </row>
    <row r="40" spans="1:5" x14ac:dyDescent="0.25">
      <c r="A40" s="25" t="s">
        <v>721</v>
      </c>
      <c r="B40" s="25" t="s">
        <v>1447</v>
      </c>
      <c r="C40" s="25" t="s">
        <v>1448</v>
      </c>
      <c r="D40" s="31" t="s">
        <v>1449</v>
      </c>
      <c r="E40" s="27" t="s">
        <v>1450</v>
      </c>
    </row>
    <row r="41" spans="1:5" x14ac:dyDescent="0.25">
      <c r="A41" s="25" t="s">
        <v>1530</v>
      </c>
      <c r="B41" s="25" t="s">
        <v>1531</v>
      </c>
      <c r="C41" s="25" t="s">
        <v>1441</v>
      </c>
      <c r="D41" s="26" t="s">
        <v>1442</v>
      </c>
      <c r="E41" s="27" t="s">
        <v>1532</v>
      </c>
    </row>
    <row r="42" spans="1:5" x14ac:dyDescent="0.25">
      <c r="A42" s="25" t="s">
        <v>1533</v>
      </c>
      <c r="B42" s="25" t="s">
        <v>1534</v>
      </c>
      <c r="C42" s="25" t="s">
        <v>1535</v>
      </c>
      <c r="D42" s="26" t="s">
        <v>1536</v>
      </c>
      <c r="E42" s="30" t="s">
        <v>1537</v>
      </c>
    </row>
    <row r="43" spans="1:5" x14ac:dyDescent="0.25">
      <c r="A43" s="25" t="s">
        <v>630</v>
      </c>
      <c r="B43" s="25" t="s">
        <v>1538</v>
      </c>
      <c r="C43" s="25" t="s">
        <v>1539</v>
      </c>
      <c r="D43" s="26" t="s">
        <v>1540</v>
      </c>
      <c r="E43" s="27" t="s">
        <v>1541</v>
      </c>
    </row>
    <row r="44" spans="1:5" x14ac:dyDescent="0.25">
      <c r="A44" s="25" t="s">
        <v>1542</v>
      </c>
      <c r="B44" s="25" t="s">
        <v>1435</v>
      </c>
      <c r="C44" s="25" t="s">
        <v>1436</v>
      </c>
      <c r="D44" s="26" t="s">
        <v>1437</v>
      </c>
      <c r="E44" s="27" t="s">
        <v>1438</v>
      </c>
    </row>
    <row r="45" spans="1:5" x14ac:dyDescent="0.25">
      <c r="A45" s="25" t="s">
        <v>698</v>
      </c>
      <c r="B45" s="25" t="s">
        <v>1447</v>
      </c>
      <c r="C45" s="25" t="s">
        <v>1448</v>
      </c>
      <c r="D45" s="31" t="s">
        <v>1449</v>
      </c>
      <c r="E45" s="27" t="s">
        <v>1450</v>
      </c>
    </row>
    <row r="46" spans="1:5" x14ac:dyDescent="0.25">
      <c r="A46" s="25" t="s">
        <v>33</v>
      </c>
      <c r="B46" s="25" t="s">
        <v>1543</v>
      </c>
      <c r="C46" s="25" t="s">
        <v>1544</v>
      </c>
      <c r="D46" s="26" t="s">
        <v>1545</v>
      </c>
      <c r="E46" s="27" t="s">
        <v>1546</v>
      </c>
    </row>
    <row r="47" spans="1:5" x14ac:dyDescent="0.25">
      <c r="A47" s="25" t="s">
        <v>1547</v>
      </c>
      <c r="B47" s="25" t="s">
        <v>1447</v>
      </c>
      <c r="C47" s="25" t="s">
        <v>1448</v>
      </c>
      <c r="D47" s="31" t="s">
        <v>1449</v>
      </c>
      <c r="E47" s="27" t="s">
        <v>1450</v>
      </c>
    </row>
    <row r="48" spans="1:5" x14ac:dyDescent="0.25">
      <c r="A48" s="25" t="s">
        <v>587</v>
      </c>
      <c r="B48" s="25" t="s">
        <v>1501</v>
      </c>
      <c r="C48" s="25" t="s">
        <v>1502</v>
      </c>
      <c r="D48" s="26" t="s">
        <v>1548</v>
      </c>
      <c r="E48" s="35" t="s">
        <v>1504</v>
      </c>
    </row>
    <row r="49" spans="1:5" x14ac:dyDescent="0.25">
      <c r="A49" s="25" t="s">
        <v>1666</v>
      </c>
      <c r="B49" s="25" t="s">
        <v>1483</v>
      </c>
      <c r="C49" s="25" t="s">
        <v>1563</v>
      </c>
      <c r="D49" s="26" t="s">
        <v>1564</v>
      </c>
      <c r="E49" s="27" t="s">
        <v>1565</v>
      </c>
    </row>
    <row r="50" spans="1:5" x14ac:dyDescent="0.25">
      <c r="A50" s="25" t="s">
        <v>590</v>
      </c>
      <c r="B50" s="25" t="s">
        <v>1549</v>
      </c>
      <c r="C50" s="25" t="s">
        <v>1441</v>
      </c>
      <c r="D50" s="26" t="s">
        <v>1442</v>
      </c>
      <c r="E50" s="27" t="s">
        <v>1680</v>
      </c>
    </row>
    <row r="51" spans="1:5" x14ac:dyDescent="0.25">
      <c r="A51" s="25" t="s">
        <v>599</v>
      </c>
      <c r="B51" s="25" t="s">
        <v>1501</v>
      </c>
      <c r="C51" s="25" t="s">
        <v>1695</v>
      </c>
      <c r="D51" s="26" t="s">
        <v>1667</v>
      </c>
      <c r="E51" s="30" t="s">
        <v>1696</v>
      </c>
    </row>
    <row r="52" spans="1:5" x14ac:dyDescent="0.25">
      <c r="A52" s="25" t="s">
        <v>98</v>
      </c>
      <c r="B52" s="25" t="s">
        <v>1550</v>
      </c>
      <c r="C52" s="25" t="s">
        <v>1681</v>
      </c>
      <c r="D52" s="26" t="s">
        <v>1682</v>
      </c>
      <c r="E52" s="27" t="s">
        <v>1683</v>
      </c>
    </row>
    <row r="53" spans="1:5" x14ac:dyDescent="0.25">
      <c r="A53" s="25" t="s">
        <v>832</v>
      </c>
      <c r="B53" s="25" t="s">
        <v>1551</v>
      </c>
      <c r="C53" t="s">
        <v>1552</v>
      </c>
      <c r="D53" s="26" t="s">
        <v>1553</v>
      </c>
      <c r="E53" s="32" t="s">
        <v>1554</v>
      </c>
    </row>
    <row r="54" spans="1:5" x14ac:dyDescent="0.25">
      <c r="A54" s="25" t="s">
        <v>1697</v>
      </c>
      <c r="B54" s="25" t="s">
        <v>1697</v>
      </c>
      <c r="C54" t="s">
        <v>1699</v>
      </c>
      <c r="D54" s="26" t="s">
        <v>1698</v>
      </c>
      <c r="E54" s="32" t="s">
        <v>1700</v>
      </c>
    </row>
    <row r="55" spans="1:5" x14ac:dyDescent="0.25">
      <c r="A55" s="25" t="s">
        <v>609</v>
      </c>
      <c r="B55" s="25" t="s">
        <v>1555</v>
      </c>
      <c r="C55" s="25" t="s">
        <v>1556</v>
      </c>
      <c r="D55" s="26" t="s">
        <v>1557</v>
      </c>
      <c r="E55" s="27" t="s">
        <v>1558</v>
      </c>
    </row>
    <row r="56" spans="1:5" x14ac:dyDescent="0.25">
      <c r="A56" s="25" t="s">
        <v>1559</v>
      </c>
      <c r="B56" s="25" t="s">
        <v>1483</v>
      </c>
      <c r="C56" s="25" t="s">
        <v>1560</v>
      </c>
      <c r="D56" s="26" t="s">
        <v>1561</v>
      </c>
      <c r="E56" s="27" t="s">
        <v>1562</v>
      </c>
    </row>
    <row r="57" spans="1:5" x14ac:dyDescent="0.25">
      <c r="A57" s="25" t="s">
        <v>1559</v>
      </c>
      <c r="B57" s="25" t="s">
        <v>1483</v>
      </c>
      <c r="C57" s="25" t="s">
        <v>1563</v>
      </c>
      <c r="D57" s="26" t="s">
        <v>1564</v>
      </c>
      <c r="E57" s="27" t="s">
        <v>1565</v>
      </c>
    </row>
    <row r="58" spans="1:5" x14ac:dyDescent="0.25">
      <c r="A58" s="25" t="s">
        <v>1559</v>
      </c>
      <c r="B58" s="25" t="s">
        <v>1483</v>
      </c>
      <c r="C58" s="25" t="s">
        <v>1566</v>
      </c>
      <c r="D58" s="26" t="s">
        <v>1567</v>
      </c>
      <c r="E58" s="27" t="s">
        <v>1568</v>
      </c>
    </row>
    <row r="59" spans="1:5" x14ac:dyDescent="0.25">
      <c r="A59" s="25" t="s">
        <v>1559</v>
      </c>
      <c r="B59" s="25" t="s">
        <v>1483</v>
      </c>
      <c r="C59" s="25" t="s">
        <v>1436</v>
      </c>
      <c r="D59" s="26" t="s">
        <v>1437</v>
      </c>
      <c r="E59" s="27" t="s">
        <v>1569</v>
      </c>
    </row>
    <row r="60" spans="1:5" x14ac:dyDescent="0.25">
      <c r="A60" s="25" t="s">
        <v>1559</v>
      </c>
      <c r="B60" s="25" t="s">
        <v>1483</v>
      </c>
      <c r="C60" s="25" t="s">
        <v>1570</v>
      </c>
      <c r="D60" s="26" t="s">
        <v>1571</v>
      </c>
      <c r="E60" s="27" t="s">
        <v>1572</v>
      </c>
    </row>
    <row r="61" spans="1:5" x14ac:dyDescent="0.25">
      <c r="A61" s="25" t="s">
        <v>1559</v>
      </c>
      <c r="B61" s="25" t="s">
        <v>1483</v>
      </c>
      <c r="C61" s="25" t="s">
        <v>1573</v>
      </c>
      <c r="D61" s="26" t="s">
        <v>1571</v>
      </c>
      <c r="E61" s="27" t="s">
        <v>1574</v>
      </c>
    </row>
    <row r="62" spans="1:5" x14ac:dyDescent="0.25">
      <c r="A62" s="25" t="s">
        <v>688</v>
      </c>
      <c r="B62" s="25" t="s">
        <v>1575</v>
      </c>
      <c r="C62" s="25" t="s">
        <v>1576</v>
      </c>
      <c r="D62" s="26" t="s">
        <v>1577</v>
      </c>
      <c r="E62" s="36" t="s">
        <v>1578</v>
      </c>
    </row>
    <row r="63" spans="1:5" x14ac:dyDescent="0.25">
      <c r="A63" s="25" t="s">
        <v>111</v>
      </c>
      <c r="B63" s="25" t="s">
        <v>1684</v>
      </c>
      <c r="C63" s="25" t="s">
        <v>1685</v>
      </c>
      <c r="D63" s="26" t="s">
        <v>1686</v>
      </c>
      <c r="E63" s="27" t="s">
        <v>1687</v>
      </c>
    </row>
    <row r="64" spans="1:5" x14ac:dyDescent="0.25">
      <c r="A64" s="25" t="s">
        <v>529</v>
      </c>
      <c r="B64" s="25" t="s">
        <v>1579</v>
      </c>
      <c r="C64" s="25" t="s">
        <v>1580</v>
      </c>
      <c r="D64" s="26" t="s">
        <v>1581</v>
      </c>
      <c r="E64" s="30" t="s">
        <v>1582</v>
      </c>
    </row>
    <row r="65" spans="1:5" x14ac:dyDescent="0.25">
      <c r="A65" s="25" t="s">
        <v>856</v>
      </c>
      <c r="B65" s="25" t="s">
        <v>1440</v>
      </c>
      <c r="C65" s="25" t="s">
        <v>1441</v>
      </c>
      <c r="D65" s="26" t="s">
        <v>1442</v>
      </c>
      <c r="E65" s="30" t="s">
        <v>1443</v>
      </c>
    </row>
    <row r="66" spans="1:5" x14ac:dyDescent="0.25">
      <c r="A66" s="25" t="s">
        <v>858</v>
      </c>
      <c r="B66" s="25" t="s">
        <v>1583</v>
      </c>
      <c r="C66" s="25" t="s">
        <v>1668</v>
      </c>
      <c r="D66" s="26" t="s">
        <v>1584</v>
      </c>
      <c r="E66" s="30" t="s">
        <v>1669</v>
      </c>
    </row>
  </sheetData>
  <sheetProtection algorithmName="SHA-512" hashValue="lLy7kdhvcrFO12k905orGaXnXamQxVJiC3jvSfq4vngfuZzdEPnFZWZ7opbJD53imAxpRC7NXIKvTWxmnALPQw==" saltValue="MgQImYiS1N37siiKbhbY8A==" spinCount="100000" sheet="1" objects="1" scenarios="1"/>
  <phoneticPr fontId="44" type="noConversion"/>
  <hyperlinks>
    <hyperlink ref="E2" r:id="rId1" xr:uid="{C5B6FE21-CE5B-4D01-A78C-0B4CF4FC0C88}"/>
    <hyperlink ref="E9" r:id="rId2" xr:uid="{0C2C8CD7-3CA7-40D6-84BC-21FC1205FB0C}"/>
    <hyperlink ref="E10" r:id="rId3" xr:uid="{71B07D08-CB8D-466D-976A-67D54AB3A8FA}"/>
    <hyperlink ref="E11" r:id="rId4" xr:uid="{5FE9AE0C-AAA3-41CD-BDE9-E92927AEFB9B}"/>
    <hyperlink ref="E15" r:id="rId5" xr:uid="{82B86A60-7013-4E86-8543-A0A3A6D7300F}"/>
    <hyperlink ref="E19" r:id="rId6" xr:uid="{29933692-C0C5-469C-8CF7-B5155F8CACA0}"/>
    <hyperlink ref="E20" r:id="rId7" xr:uid="{429A7FF7-7C8C-4499-8A6E-4DBD2560839F}"/>
    <hyperlink ref="E22" r:id="rId8" xr:uid="{E4DF0049-02BB-42F6-8189-E029CA354B30}"/>
    <hyperlink ref="E23" r:id="rId9" xr:uid="{29D98415-6422-4443-85A0-E4464B1C395D}"/>
    <hyperlink ref="E27" r:id="rId10" xr:uid="{12EAFAD9-7541-4C3B-9105-4B6072E63972}"/>
    <hyperlink ref="E32" r:id="rId11" xr:uid="{0E1E79B8-F2AA-48F7-A3E0-E8658A608CC5}"/>
    <hyperlink ref="E34" r:id="rId12" xr:uid="{141EA21E-7E2D-4D9A-9BF4-D0D89248AD72}"/>
    <hyperlink ref="E38" r:id="rId13" xr:uid="{FCCE4BA4-F3FF-4526-84DA-9B3297B93B9A}"/>
    <hyperlink ref="E43" r:id="rId14" xr:uid="{525EEC0C-D48A-4F99-AE66-CAF706AC7E80}"/>
    <hyperlink ref="E44" r:id="rId15" xr:uid="{823881B8-4B74-4F3E-9462-958302ED8CDD}"/>
    <hyperlink ref="E50" r:id="rId16" xr:uid="{DF92F564-EEE0-468E-A024-C56B7647A2B4}"/>
    <hyperlink ref="E52" r:id="rId17" xr:uid="{3CDC7123-CC5B-44B1-85CB-5B9BEA51BEAD}"/>
    <hyperlink ref="E55" r:id="rId18" xr:uid="{D050FCDA-DA94-403E-8C72-5642C9A7EDDA}"/>
    <hyperlink ref="E63" r:id="rId19" xr:uid="{F3BC3A7A-D6BC-4A61-9784-B6962D6DFD05}"/>
    <hyperlink ref="E8" r:id="rId20" xr:uid="{16883A2F-6F2E-402F-94A3-350EA66BE305}"/>
    <hyperlink ref="E48" r:id="rId21" xr:uid="{6E0E6B0F-BCE3-415E-9BC1-3803BAE751DD}"/>
    <hyperlink ref="E26" r:id="rId22" xr:uid="{2E74C7D6-789D-4996-ACD2-193A65A385BB}"/>
    <hyperlink ref="E12" r:id="rId23" xr:uid="{143F260B-0234-4293-BF30-6E9FC1F49555}"/>
    <hyperlink ref="E5" r:id="rId24" xr:uid="{CD44ADAE-A137-4949-A97A-09E0C547E86C}"/>
    <hyperlink ref="E40" r:id="rId25" xr:uid="{45EF8962-2863-42C7-BD24-A4E5EBDAC453}"/>
    <hyperlink ref="E41" r:id="rId26" xr:uid="{A8C8D1E9-E6D8-4498-8842-DE993A7A40B5}"/>
    <hyperlink ref="E47" r:id="rId27" xr:uid="{D0225EE1-D0BB-4687-A072-D900712AC226}"/>
    <hyperlink ref="E39" r:id="rId28" xr:uid="{BEDC5D77-B3A1-48C2-90CF-33DC3A63D8C1}"/>
    <hyperlink ref="E29" r:id="rId29" xr:uid="{8BA5FF8E-03E4-4F0E-9CCA-F8FD488D1680}"/>
    <hyperlink ref="E13" r:id="rId30" xr:uid="{6DE4B42D-FD2E-4AAE-A81C-CA4BA9B2AC55}"/>
    <hyperlink ref="E37" r:id="rId31" xr:uid="{EEE08406-989E-400A-94E8-19319EB74349}"/>
    <hyperlink ref="E46" r:id="rId32" xr:uid="{1F498B48-9A47-4F7E-A434-44F5FB5B027A}"/>
    <hyperlink ref="E3" r:id="rId33" xr:uid="{E50F5785-E7A9-4B73-9D96-2A3ED3B4946E}"/>
    <hyperlink ref="E42" r:id="rId34" display="mailto:fr.leh.sales@one-line.com" xr:uid="{CD8646A0-5771-4239-B036-A51D7C066A3B}"/>
    <hyperlink ref="E31" r:id="rId35" xr:uid="{B3835CA6-873C-4E6C-9C7B-EEEBDC26BDAB}"/>
    <hyperlink ref="E16" r:id="rId36" xr:uid="{A1C8F29C-6F62-440A-9B6D-8244F3EDB24A}"/>
    <hyperlink ref="E28" r:id="rId37" xr:uid="{8F33D485-9819-4105-8DE5-84A3F9E71CDE}"/>
    <hyperlink ref="E53" r:id="rId38" xr:uid="{7C9F97BB-A4E0-439D-A359-E371AFE1AF0A}"/>
    <hyperlink ref="E35" r:id="rId39" xr:uid="{C2BBA549-5D29-45C2-A613-E95C67585E19}"/>
    <hyperlink ref="E14" r:id="rId40" display="mailto:sales_dpt@sas-shipping.com" xr:uid="{C4218E41-96DC-4DB8-83EA-43EB99C2737B}"/>
    <hyperlink ref="E36" r:id="rId41" xr:uid="{11D7D417-6927-40B9-A11A-BF3B04A41399}"/>
    <hyperlink ref="E65" r:id="rId42" display="mailto:sales_dpt@sas-shipping.com" xr:uid="{D0C92FA3-505A-4AEE-A999-DD79516C539D}"/>
    <hyperlink ref="E6" r:id="rId43" display="mailto:sales_dpt@sas-shipping.com" xr:uid="{957DF382-5D48-40EC-9579-869C68FDB4C6}"/>
    <hyperlink ref="E64" r:id="rId44" xr:uid="{C0B12170-A64E-40EE-9C7E-56D66DB35F60}"/>
    <hyperlink ref="E17" r:id="rId45" xr:uid="{1212347F-1417-4D41-A4D6-421888EA7B43}"/>
    <hyperlink ref="E18" r:id="rId46" xr:uid="{DD442B27-0997-4C78-A67D-6A4C1F57C5FA}"/>
    <hyperlink ref="E24" r:id="rId47" xr:uid="{2D66F3E0-EB71-48E9-A21C-4B93479797D2}"/>
    <hyperlink ref="E66" r:id="rId48" xr:uid="{445C5F24-7F2D-41B3-8AD4-E30C355BCD45}"/>
    <hyperlink ref="E62" r:id="rId49" display="mailto:nrakotonanahary@forw-log.com" xr:uid="{05B1ACAE-1AF3-402C-9F28-B31F437C4AD8}"/>
    <hyperlink ref="E4" r:id="rId50" xr:uid="{2C702E5B-75B8-4DF5-B8C2-2B6325CE0077}"/>
    <hyperlink ref="E33" r:id="rId51" xr:uid="{AE8A5260-3AA7-4953-B170-AAC6F77BC67E}"/>
    <hyperlink ref="E45" r:id="rId52" xr:uid="{D10F9D77-E91F-47BE-B6CA-4FB906681A05}"/>
    <hyperlink ref="E56" r:id="rId53" xr:uid="{4A87B51A-BCC7-4A3C-B656-37D89D775BE6}"/>
    <hyperlink ref="E57" r:id="rId54" xr:uid="{649A2B0A-4651-4C68-B5AE-1061D31DB8BA}"/>
    <hyperlink ref="E58" r:id="rId55" xr:uid="{EA2D008B-85DE-4A14-854F-5DE7D444F178}"/>
    <hyperlink ref="E59" r:id="rId56" xr:uid="{8CA12A3D-2A18-4A17-8213-A367F97A5780}"/>
    <hyperlink ref="E60" r:id="rId57" xr:uid="{770E704E-6D99-44AC-B91B-0A039AF711BA}"/>
    <hyperlink ref="E61" r:id="rId58" xr:uid="{F8C9B028-7179-441C-8ADA-B961B76C2690}"/>
    <hyperlink ref="E21" r:id="rId59" xr:uid="{4718B694-1DCD-49AB-9622-08D793E5EBDD}"/>
    <hyperlink ref="E49" r:id="rId60" xr:uid="{7572E526-149C-4311-A858-52C5A160397B}"/>
    <hyperlink ref="E51" r:id="rId61" xr:uid="{57D086A2-CAE3-471E-9C56-9F9BEF777E5F}"/>
    <hyperlink ref="E7" r:id="rId62" xr:uid="{656F6556-3AB7-4DFC-AE66-A14BE8C71405}"/>
    <hyperlink ref="E54" r:id="rId63" xr:uid="{8D621903-7ACC-4DEF-8ABE-7F2C250ABAE7}"/>
    <hyperlink ref="E30" r:id="rId64" xr:uid="{34984A17-FA05-4429-BDC5-D9B2A3697625}"/>
  </hyperlinks>
  <pageMargins left="0.7" right="0.7" top="0.75" bottom="0.75" header="0.3" footer="0.3"/>
  <tableParts count="1">
    <tablePart r:id="rId6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122BD-6E76-4D1F-B23C-658302623C83}">
  <dimension ref="A1:E14"/>
  <sheetViews>
    <sheetView workbookViewId="0">
      <selection activeCell="C25" sqref="C25"/>
    </sheetView>
  </sheetViews>
  <sheetFormatPr baseColWidth="10" defaultColWidth="11.42578125" defaultRowHeight="15" x14ac:dyDescent="0.25"/>
  <cols>
    <col min="1" max="1" width="31" style="28" bestFit="1" customWidth="1"/>
    <col min="2" max="2" width="26.42578125" style="28" customWidth="1"/>
    <col min="3" max="3" width="24.5703125" style="28" bestFit="1" customWidth="1"/>
    <col min="4" max="4" width="24.5703125" style="28" customWidth="1"/>
    <col min="5" max="5" width="34.85546875" style="28" bestFit="1" customWidth="1"/>
    <col min="6" max="6" width="14.5703125" style="28" bestFit="1" customWidth="1"/>
    <col min="7" max="16384" width="11.42578125" style="28"/>
  </cols>
  <sheetData>
    <row r="1" spans="1:5" x14ac:dyDescent="0.25">
      <c r="A1" s="29" t="s">
        <v>13</v>
      </c>
      <c r="B1" s="29" t="s">
        <v>1585</v>
      </c>
      <c r="C1" s="29" t="s">
        <v>1424</v>
      </c>
      <c r="D1" s="23" t="s">
        <v>1586</v>
      </c>
      <c r="E1" s="29" t="s">
        <v>1426</v>
      </c>
    </row>
    <row r="2" spans="1:5" x14ac:dyDescent="0.25">
      <c r="A2" s="29" t="s">
        <v>1434</v>
      </c>
      <c r="B2" s="25" t="s">
        <v>1435</v>
      </c>
      <c r="C2" s="25" t="s">
        <v>1436</v>
      </c>
      <c r="D2" s="38" t="s">
        <v>1437</v>
      </c>
      <c r="E2" s="27" t="s">
        <v>1438</v>
      </c>
    </row>
    <row r="3" spans="1:5" x14ac:dyDescent="0.25">
      <c r="A3" t="s">
        <v>628</v>
      </c>
      <c r="B3" t="s">
        <v>1587</v>
      </c>
      <c r="C3" t="s">
        <v>1588</v>
      </c>
      <c r="D3" s="26" t="s">
        <v>1589</v>
      </c>
      <c r="E3" s="32" t="s">
        <v>1590</v>
      </c>
    </row>
    <row r="4" spans="1:5" x14ac:dyDescent="0.25">
      <c r="A4" t="s">
        <v>806</v>
      </c>
      <c r="B4" t="s">
        <v>1519</v>
      </c>
      <c r="C4" t="s">
        <v>1453</v>
      </c>
      <c r="D4" s="26" t="s">
        <v>1454</v>
      </c>
      <c r="E4" s="32" t="s">
        <v>1455</v>
      </c>
    </row>
    <row r="5" spans="1:5" x14ac:dyDescent="0.25">
      <c r="A5" t="s">
        <v>1591</v>
      </c>
      <c r="B5" t="s">
        <v>1591</v>
      </c>
      <c r="C5" t="s">
        <v>1592</v>
      </c>
      <c r="D5" s="26" t="s">
        <v>1593</v>
      </c>
      <c r="E5" s="32" t="s">
        <v>1594</v>
      </c>
    </row>
    <row r="6" spans="1:5" x14ac:dyDescent="0.25">
      <c r="A6" t="s">
        <v>1456</v>
      </c>
      <c r="B6" t="s">
        <v>1456</v>
      </c>
      <c r="C6" t="s">
        <v>1457</v>
      </c>
      <c r="D6" s="33" t="s">
        <v>1458</v>
      </c>
      <c r="E6" s="32" t="s">
        <v>1459</v>
      </c>
    </row>
    <row r="7" spans="1:5" x14ac:dyDescent="0.25">
      <c r="A7" t="s">
        <v>611</v>
      </c>
      <c r="B7" t="s">
        <v>1483</v>
      </c>
      <c r="C7" t="s">
        <v>1484</v>
      </c>
      <c r="D7" s="26" t="s">
        <v>1485</v>
      </c>
      <c r="E7" s="39" t="s">
        <v>1486</v>
      </c>
    </row>
    <row r="8" spans="1:5" x14ac:dyDescent="0.25">
      <c r="A8" t="s">
        <v>1595</v>
      </c>
      <c r="B8" t="s">
        <v>1435</v>
      </c>
      <c r="C8" s="40" t="s">
        <v>1596</v>
      </c>
      <c r="D8" s="26" t="s">
        <v>1597</v>
      </c>
      <c r="E8" s="32" t="s">
        <v>1598</v>
      </c>
    </row>
    <row r="9" spans="1:5" x14ac:dyDescent="0.25">
      <c r="A9" s="41" t="s">
        <v>693</v>
      </c>
      <c r="B9" t="s">
        <v>1483</v>
      </c>
      <c r="C9" t="s">
        <v>1484</v>
      </c>
      <c r="D9" s="26" t="s">
        <v>1485</v>
      </c>
      <c r="E9" s="39" t="s">
        <v>1486</v>
      </c>
    </row>
    <row r="10" spans="1:5" x14ac:dyDescent="0.25">
      <c r="A10" t="s">
        <v>1599</v>
      </c>
      <c r="B10" t="s">
        <v>1600</v>
      </c>
      <c r="C10" t="s">
        <v>1601</v>
      </c>
      <c r="D10" s="26" t="s">
        <v>1602</v>
      </c>
      <c r="E10" s="32" t="s">
        <v>1603</v>
      </c>
    </row>
    <row r="11" spans="1:5" x14ac:dyDescent="0.25">
      <c r="A11" t="s">
        <v>65</v>
      </c>
      <c r="B11" t="s">
        <v>1604</v>
      </c>
      <c r="C11" t="s">
        <v>1605</v>
      </c>
      <c r="D11" s="26" t="s">
        <v>1606</v>
      </c>
      <c r="E11" s="32" t="s">
        <v>1607</v>
      </c>
    </row>
    <row r="12" spans="1:5" x14ac:dyDescent="0.25">
      <c r="A12" t="s">
        <v>26</v>
      </c>
      <c r="B12" t="s">
        <v>1525</v>
      </c>
      <c r="C12" s="25" t="s">
        <v>1526</v>
      </c>
      <c r="D12" s="26" t="s">
        <v>1527</v>
      </c>
      <c r="E12" s="27" t="s">
        <v>1528</v>
      </c>
    </row>
    <row r="13" spans="1:5" x14ac:dyDescent="0.25">
      <c r="A13" t="s">
        <v>616</v>
      </c>
      <c r="B13" t="s">
        <v>1551</v>
      </c>
      <c r="C13" t="s">
        <v>1552</v>
      </c>
      <c r="D13" s="26" t="s">
        <v>1553</v>
      </c>
      <c r="E13" s="32" t="s">
        <v>1554</v>
      </c>
    </row>
    <row r="14" spans="1:5" x14ac:dyDescent="0.25">
      <c r="A14" t="s">
        <v>1608</v>
      </c>
      <c r="B14" t="s">
        <v>1435</v>
      </c>
      <c r="C14" s="40" t="s">
        <v>1596</v>
      </c>
      <c r="D14" s="26" t="s">
        <v>1597</v>
      </c>
      <c r="E14" s="32" t="s">
        <v>1598</v>
      </c>
    </row>
  </sheetData>
  <sheetProtection algorithmName="SHA-512" hashValue="dLnGyn9OIORFT++3fGNEH9o/Xy3z7D7Bjt/rqkYqAMM4QmFv7JMw1nI5ugu+NxSIjG35MzHb5Um3tZ85PWwGdw==" saltValue="r/NiCnDEMT3mlhNK2e4yPw==" spinCount="100000" sheet="1" objects="1" scenarios="1"/>
  <hyperlinks>
    <hyperlink ref="E3" r:id="rId1" xr:uid="{EB015193-B830-4EE6-82EF-E23BC4A1B2C0}"/>
    <hyperlink ref="E4" r:id="rId2" xr:uid="{83B4C47F-1867-4174-AF58-40355C9D9CF2}"/>
    <hyperlink ref="E5" r:id="rId3" xr:uid="{338CA6D9-6541-40A7-A8D2-0CD8BD5E40F2}"/>
    <hyperlink ref="E7" r:id="rId4" xr:uid="{E6AEEB65-5088-4618-A960-55FDA178E30D}"/>
    <hyperlink ref="E10" r:id="rId5" xr:uid="{A438EAE7-F10A-4351-9482-6AF2C06E8298}"/>
    <hyperlink ref="E11" r:id="rId6" xr:uid="{3C43A584-9785-453E-ADA2-74807807AB50}"/>
    <hyperlink ref="E13" r:id="rId7" xr:uid="{848C6DC6-959B-4B61-9A1F-D256EA5E06C1}"/>
    <hyperlink ref="E2" r:id="rId8" xr:uid="{A79A0018-9B89-40E5-9A51-63A285A4D2B1}"/>
    <hyperlink ref="E14" r:id="rId9" xr:uid="{F870DBC0-7E9B-4336-9FA8-11FD5FB022C4}"/>
    <hyperlink ref="E9" r:id="rId10" xr:uid="{4E5E287A-2537-4626-B2D5-0B0B599CFAAE}"/>
    <hyperlink ref="E8" r:id="rId11" xr:uid="{433CD6B6-5292-44DE-910D-CB0140517129}"/>
    <hyperlink ref="E12" r:id="rId12" xr:uid="{13A98C09-A83D-454F-B5D3-3244546641FE}"/>
  </hyperlinks>
  <pageMargins left="0.7" right="0.7" top="0.75" bottom="0.75" header="0.3" footer="0.3"/>
  <tableParts count="1"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EC183-EEB0-4664-9D62-CD337740E359}">
  <dimension ref="A1:E19"/>
  <sheetViews>
    <sheetView workbookViewId="0">
      <selection activeCell="D33" sqref="D33"/>
    </sheetView>
  </sheetViews>
  <sheetFormatPr baseColWidth="10" defaultColWidth="11.42578125" defaultRowHeight="15" x14ac:dyDescent="0.25"/>
  <cols>
    <col min="1" max="1" width="33.42578125" style="28" customWidth="1"/>
    <col min="2" max="2" width="24" style="28" customWidth="1"/>
    <col min="3" max="3" width="39.42578125" style="37" customWidth="1"/>
    <col min="4" max="5" width="24" style="28" customWidth="1"/>
    <col min="6" max="16384" width="11.42578125" style="28"/>
  </cols>
  <sheetData>
    <row r="1" spans="1:5" x14ac:dyDescent="0.25">
      <c r="A1" s="42" t="s">
        <v>13</v>
      </c>
      <c r="B1" s="42" t="s">
        <v>1609</v>
      </c>
      <c r="C1" s="42" t="s">
        <v>1426</v>
      </c>
      <c r="D1" s="42" t="s">
        <v>1610</v>
      </c>
      <c r="E1" s="42" t="s">
        <v>1586</v>
      </c>
    </row>
    <row r="2" spans="1:5" x14ac:dyDescent="0.25">
      <c r="A2" s="43" t="s">
        <v>680</v>
      </c>
      <c r="B2" s="44" t="s">
        <v>1611</v>
      </c>
      <c r="C2" s="45" t="s">
        <v>1612</v>
      </c>
      <c r="D2" s="46"/>
      <c r="E2" s="44" t="s">
        <v>1613</v>
      </c>
    </row>
    <row r="3" spans="1:5" x14ac:dyDescent="0.25">
      <c r="A3" s="43" t="s">
        <v>1456</v>
      </c>
      <c r="B3" s="44" t="s">
        <v>1614</v>
      </c>
      <c r="C3" s="45" t="s">
        <v>1459</v>
      </c>
      <c r="D3" s="46"/>
      <c r="E3" s="33" t="s">
        <v>1458</v>
      </c>
    </row>
    <row r="4" spans="1:5" x14ac:dyDescent="0.25">
      <c r="A4" s="43" t="s">
        <v>1460</v>
      </c>
      <c r="B4" s="44" t="s">
        <v>1615</v>
      </c>
      <c r="C4" s="45" t="s">
        <v>1616</v>
      </c>
      <c r="D4" s="46"/>
      <c r="E4" s="44" t="s">
        <v>1617</v>
      </c>
    </row>
    <row r="5" spans="1:5" x14ac:dyDescent="0.25">
      <c r="A5" s="43" t="s">
        <v>497</v>
      </c>
      <c r="B5" s="44" t="s">
        <v>1618</v>
      </c>
      <c r="C5" s="45" t="s">
        <v>1619</v>
      </c>
      <c r="D5" s="46"/>
      <c r="E5" s="47" t="s">
        <v>1620</v>
      </c>
    </row>
    <row r="6" spans="1:5" x14ac:dyDescent="0.25">
      <c r="A6" s="43" t="s">
        <v>552</v>
      </c>
      <c r="B6" s="44" t="s">
        <v>1621</v>
      </c>
      <c r="C6" s="45" t="s">
        <v>1431</v>
      </c>
      <c r="D6" s="46"/>
      <c r="E6" s="44" t="s">
        <v>1622</v>
      </c>
    </row>
    <row r="7" spans="1:5" x14ac:dyDescent="0.25">
      <c r="A7" s="43" t="s">
        <v>552</v>
      </c>
      <c r="B7" s="44" t="s">
        <v>1623</v>
      </c>
      <c r="C7" s="48" t="s">
        <v>1624</v>
      </c>
      <c r="D7" s="46"/>
      <c r="E7" s="44" t="s">
        <v>1625</v>
      </c>
    </row>
    <row r="8" spans="1:5" x14ac:dyDescent="0.25">
      <c r="A8" s="43" t="s">
        <v>20</v>
      </c>
      <c r="B8" s="44" t="s">
        <v>1626</v>
      </c>
      <c r="C8" s="45" t="s">
        <v>1627</v>
      </c>
      <c r="D8" s="46"/>
      <c r="E8" s="44" t="s">
        <v>1628</v>
      </c>
    </row>
    <row r="9" spans="1:5" x14ac:dyDescent="0.25">
      <c r="A9" s="43" t="s">
        <v>20</v>
      </c>
      <c r="B9" s="44" t="s">
        <v>1629</v>
      </c>
      <c r="C9" s="45" t="s">
        <v>1493</v>
      </c>
      <c r="D9" s="46"/>
      <c r="E9" s="26" t="s">
        <v>1492</v>
      </c>
    </row>
    <row r="10" spans="1:5" x14ac:dyDescent="0.25">
      <c r="A10" s="43" t="s">
        <v>1630</v>
      </c>
      <c r="B10" s="44" t="s">
        <v>1631</v>
      </c>
      <c r="C10" s="45" t="s">
        <v>1632</v>
      </c>
      <c r="D10" s="46"/>
      <c r="E10" s="44" t="s">
        <v>1633</v>
      </c>
    </row>
    <row r="11" spans="1:5" x14ac:dyDescent="0.25">
      <c r="A11" s="43" t="s">
        <v>65</v>
      </c>
      <c r="B11" s="44" t="s">
        <v>1634</v>
      </c>
      <c r="C11" s="45" t="s">
        <v>1635</v>
      </c>
      <c r="D11" s="46"/>
      <c r="E11" s="44" t="s">
        <v>1636</v>
      </c>
    </row>
    <row r="12" spans="1:5" x14ac:dyDescent="0.25">
      <c r="A12" s="43" t="s">
        <v>26</v>
      </c>
      <c r="B12" s="49" t="s">
        <v>1526</v>
      </c>
      <c r="C12" s="50" t="s">
        <v>1528</v>
      </c>
      <c r="D12" s="46"/>
      <c r="E12" s="44" t="s">
        <v>1527</v>
      </c>
    </row>
    <row r="13" spans="1:5" x14ac:dyDescent="0.25">
      <c r="A13" s="43" t="s">
        <v>1637</v>
      </c>
      <c r="B13" s="44" t="s">
        <v>1638</v>
      </c>
      <c r="C13" s="45" t="s">
        <v>1639</v>
      </c>
      <c r="D13" s="46" t="s">
        <v>1640</v>
      </c>
      <c r="E13" s="44" t="s">
        <v>1641</v>
      </c>
    </row>
    <row r="14" spans="1:5" x14ac:dyDescent="0.25">
      <c r="A14" s="43" t="s">
        <v>33</v>
      </c>
      <c r="B14" s="44" t="s">
        <v>1642</v>
      </c>
      <c r="C14" s="48" t="s">
        <v>1546</v>
      </c>
      <c r="D14" s="46"/>
      <c r="E14" s="44" t="s">
        <v>1643</v>
      </c>
    </row>
    <row r="15" spans="1:5" x14ac:dyDescent="0.25">
      <c r="A15" s="43" t="s">
        <v>587</v>
      </c>
      <c r="B15" s="44" t="s">
        <v>1644</v>
      </c>
      <c r="C15" s="45" t="s">
        <v>1504</v>
      </c>
      <c r="D15" s="46" t="s">
        <v>1645</v>
      </c>
      <c r="E15" s="44" t="s">
        <v>1503</v>
      </c>
    </row>
    <row r="16" spans="1:5" x14ac:dyDescent="0.25">
      <c r="A16" s="43" t="s">
        <v>1646</v>
      </c>
      <c r="B16" s="44" t="s">
        <v>1647</v>
      </c>
      <c r="C16" s="45" t="s">
        <v>1648</v>
      </c>
      <c r="D16" s="51" t="s">
        <v>1649</v>
      </c>
      <c r="E16" s="44" t="s">
        <v>1650</v>
      </c>
    </row>
    <row r="17" spans="1:5" x14ac:dyDescent="0.25">
      <c r="A17" s="43" t="s">
        <v>609</v>
      </c>
      <c r="B17" s="44" t="s">
        <v>1651</v>
      </c>
      <c r="C17" s="45" t="s">
        <v>1652</v>
      </c>
      <c r="D17" s="46" t="s">
        <v>1555</v>
      </c>
      <c r="E17" s="44" t="s">
        <v>1653</v>
      </c>
    </row>
    <row r="18" spans="1:5" x14ac:dyDescent="0.25">
      <c r="A18" s="43" t="s">
        <v>1654</v>
      </c>
      <c r="B18" s="44" t="s">
        <v>1655</v>
      </c>
      <c r="C18" s="52" t="s">
        <v>1475</v>
      </c>
      <c r="D18" s="51" t="s">
        <v>1654</v>
      </c>
      <c r="E18" s="33" t="s">
        <v>1474</v>
      </c>
    </row>
    <row r="19" spans="1:5" x14ac:dyDescent="0.25">
      <c r="A19" s="43" t="s">
        <v>111</v>
      </c>
      <c r="B19" s="44" t="s">
        <v>1656</v>
      </c>
      <c r="C19" s="45" t="s">
        <v>1657</v>
      </c>
      <c r="D19" s="46" t="s">
        <v>1658</v>
      </c>
      <c r="E19" s="47" t="s">
        <v>1659</v>
      </c>
    </row>
  </sheetData>
  <sheetProtection algorithmName="SHA-512" hashValue="LkL7mnYGBietgnwQ86NAf2Rfb+4EJhCBmiXHfYzy1xQ+NCMPIJH6mqzIjdDkphXudvDxI7g7N3KRat0bl20KHA==" saltValue="v+RfJdrAtlhA4C9IDR0AvQ==" spinCount="100000" sheet="1" objects="1" scenarios="1"/>
  <hyperlinks>
    <hyperlink ref="C11" r:id="rId1" display="operations.lehavre@hoegh.com" xr:uid="{5750DB7E-BC62-42E0-8C61-C56019855AED}"/>
    <hyperlink ref="C19" r:id="rId2" xr:uid="{0DBDD7B3-FEEE-4054-A8B6-F1D73D8A6C3C}"/>
    <hyperlink ref="C7" r:id="rId3" xr:uid="{B5F8359A-89BA-4456-A79B-A66FC9E7B68C}"/>
    <hyperlink ref="C13" r:id="rId4" xr:uid="{92E5B697-6BFF-4CA9-BDA9-B201A1495ECE}"/>
    <hyperlink ref="C15" r:id="rId5" xr:uid="{71E6FE16-90EC-47FC-8072-2667A8AEC82B}"/>
    <hyperlink ref="C4" r:id="rId6" xr:uid="{5859CEC1-4D14-449A-8FD7-7916E7DB1AEB}"/>
    <hyperlink ref="C5" r:id="rId7" xr:uid="{71728FAE-1648-40AB-9679-192CC588D08C}"/>
    <hyperlink ref="C9" r:id="rId8" xr:uid="{071FEF62-60CE-4E3B-A061-669D13F47725}"/>
    <hyperlink ref="C8" r:id="rId9" xr:uid="{63239C91-46A3-4095-B386-F4F487E4F9FC}"/>
    <hyperlink ref="C16" r:id="rId10" xr:uid="{3FB0A90C-66E7-4B1C-8BB7-ED4CE9760162}"/>
    <hyperlink ref="C10" r:id="rId11" xr:uid="{87B5A651-D3E7-44D2-B91C-F1677E0BCDF4}"/>
    <hyperlink ref="C14" r:id="rId12" xr:uid="{1108BE80-09E8-4C17-8D9D-603523C57874}"/>
    <hyperlink ref="C2" r:id="rId13" xr:uid="{D4AB5D10-9886-4123-89D5-FACBCF97AA60}"/>
    <hyperlink ref="C18" r:id="rId14" xr:uid="{8BDB4C8C-303E-47B5-9D86-4CBBF733CE19}"/>
    <hyperlink ref="C3" r:id="rId15" xr:uid="{CBEC4F44-BA20-400D-B900-809A5BA292D8}"/>
    <hyperlink ref="C12" r:id="rId16" xr:uid="{B9C9FE4C-5CAE-4456-A25F-1543B925203E}"/>
  </hyperlinks>
  <pageMargins left="0.7" right="0.7" top="0.75" bottom="0.75" header="0.3" footer="0.3"/>
  <tableParts count="1">
    <tablePart r:id="rId1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CEF8-5E6A-4495-B469-2F0503717166}">
  <dimension ref="A1:N908"/>
  <sheetViews>
    <sheetView topLeftCell="D1" workbookViewId="0">
      <selection activeCell="N10" sqref="N10"/>
    </sheetView>
  </sheetViews>
  <sheetFormatPr baseColWidth="10" defaultRowHeight="15" x14ac:dyDescent="0.25"/>
  <cols>
    <col min="4" max="4" width="33.140625" bestFit="1" customWidth="1"/>
    <col min="5" max="5" width="28.7109375" customWidth="1"/>
    <col min="7" max="7" width="32.42578125" bestFit="1" customWidth="1"/>
    <col min="8" max="8" width="37" bestFit="1" customWidth="1"/>
    <col min="10" max="10" width="22" customWidth="1"/>
    <col min="11" max="11" width="26.42578125" customWidth="1"/>
    <col min="13" max="13" width="24.140625" customWidth="1"/>
    <col min="14" max="14" width="25.85546875" customWidth="1"/>
  </cols>
  <sheetData>
    <row r="1" spans="1:14" x14ac:dyDescent="0.25">
      <c r="A1" s="8" t="s">
        <v>9</v>
      </c>
      <c r="D1" s="8" t="s">
        <v>10</v>
      </c>
      <c r="G1" s="8" t="s">
        <v>2</v>
      </c>
      <c r="J1" s="8" t="s">
        <v>1411</v>
      </c>
      <c r="M1" s="8" t="s">
        <v>7</v>
      </c>
    </row>
    <row r="2" spans="1:14" x14ac:dyDescent="0.25">
      <c r="A2" s="7" t="s">
        <v>984</v>
      </c>
      <c r="B2" s="7" t="s">
        <v>985</v>
      </c>
      <c r="D2" s="5" t="s">
        <v>984</v>
      </c>
      <c r="E2" s="7" t="s">
        <v>985</v>
      </c>
      <c r="G2" s="5" t="s">
        <v>984</v>
      </c>
      <c r="H2" s="5" t="s">
        <v>985</v>
      </c>
      <c r="J2" s="5" t="s">
        <v>984</v>
      </c>
      <c r="K2" s="5" t="s">
        <v>985</v>
      </c>
      <c r="M2" s="5" t="s">
        <v>984</v>
      </c>
      <c r="N2" s="5" t="s">
        <v>985</v>
      </c>
    </row>
    <row r="3" spans="1:14" x14ac:dyDescent="0.25">
      <c r="A3" s="6" t="s">
        <v>85</v>
      </c>
      <c r="B3" s="6" t="s">
        <v>986</v>
      </c>
      <c r="D3" s="4" t="s">
        <v>86</v>
      </c>
      <c r="E3" s="4" t="s">
        <v>88</v>
      </c>
      <c r="G3" s="3" t="s">
        <v>142</v>
      </c>
      <c r="H3" s="3" t="s">
        <v>142</v>
      </c>
      <c r="J3" s="4" t="s">
        <v>19</v>
      </c>
      <c r="K3" s="4" t="s">
        <v>1400</v>
      </c>
      <c r="M3" s="4" t="s">
        <v>21</v>
      </c>
      <c r="N3" s="4" t="s">
        <v>1405</v>
      </c>
    </row>
    <row r="4" spans="1:14" x14ac:dyDescent="0.25">
      <c r="A4" s="6" t="s">
        <v>176</v>
      </c>
      <c r="B4" s="6" t="s">
        <v>987</v>
      </c>
      <c r="D4" s="4" t="s">
        <v>359</v>
      </c>
      <c r="E4" s="4" t="s">
        <v>1009</v>
      </c>
      <c r="G4" s="3" t="s">
        <v>466</v>
      </c>
      <c r="H4" s="3" t="s">
        <v>466</v>
      </c>
      <c r="J4" s="4" t="s">
        <v>40</v>
      </c>
      <c r="K4" s="4" t="s">
        <v>1401</v>
      </c>
      <c r="M4" s="4" t="s">
        <v>980</v>
      </c>
      <c r="N4" s="4" t="s">
        <v>1406</v>
      </c>
    </row>
    <row r="5" spans="1:14" x14ac:dyDescent="0.25">
      <c r="A5" s="6" t="s">
        <v>121</v>
      </c>
      <c r="B5" s="6" t="s">
        <v>988</v>
      </c>
      <c r="D5" s="4" t="s">
        <v>179</v>
      </c>
      <c r="E5" s="4" t="s">
        <v>1010</v>
      </c>
      <c r="G5" s="3" t="s">
        <v>144</v>
      </c>
      <c r="H5" s="3" t="s">
        <v>144</v>
      </c>
      <c r="J5" s="4" t="s">
        <v>598</v>
      </c>
      <c r="K5" s="4" t="s">
        <v>598</v>
      </c>
      <c r="M5" s="4" t="s">
        <v>1407</v>
      </c>
      <c r="N5" s="4" t="s">
        <v>1408</v>
      </c>
    </row>
    <row r="6" spans="1:14" ht="25.5" x14ac:dyDescent="0.25">
      <c r="A6" s="6" t="s">
        <v>71</v>
      </c>
      <c r="B6" s="6" t="s">
        <v>989</v>
      </c>
      <c r="D6" s="4" t="s">
        <v>621</v>
      </c>
      <c r="E6" s="4" t="s">
        <v>1011</v>
      </c>
      <c r="G6" s="3" t="s">
        <v>110</v>
      </c>
      <c r="H6" s="3" t="s">
        <v>110</v>
      </c>
      <c r="J6" s="4" t="s">
        <v>615</v>
      </c>
      <c r="K6" s="4" t="s">
        <v>1402</v>
      </c>
      <c r="M6" s="4" t="s">
        <v>981</v>
      </c>
      <c r="N6" s="4" t="s">
        <v>1409</v>
      </c>
    </row>
    <row r="7" spans="1:14" x14ac:dyDescent="0.25">
      <c r="A7" s="6" t="s">
        <v>244</v>
      </c>
      <c r="B7" s="6" t="s">
        <v>990</v>
      </c>
      <c r="D7" s="4" t="s">
        <v>206</v>
      </c>
      <c r="E7" s="4" t="s">
        <v>206</v>
      </c>
      <c r="G7" s="3" t="s">
        <v>748</v>
      </c>
      <c r="H7" s="3" t="s">
        <v>748</v>
      </c>
      <c r="J7" s="4" t="s">
        <v>788</v>
      </c>
      <c r="K7" s="4" t="s">
        <v>1403</v>
      </c>
      <c r="M7" s="4" t="s">
        <v>42</v>
      </c>
      <c r="N7" s="4" t="s">
        <v>1410</v>
      </c>
    </row>
    <row r="8" spans="1:14" x14ac:dyDescent="0.25">
      <c r="A8" s="6" t="s">
        <v>195</v>
      </c>
      <c r="B8" s="6" t="s">
        <v>991</v>
      </c>
      <c r="D8" s="4" t="s">
        <v>952</v>
      </c>
      <c r="E8" s="4" t="s">
        <v>952</v>
      </c>
      <c r="G8" s="3" t="s">
        <v>776</v>
      </c>
      <c r="H8" s="3" t="s">
        <v>776</v>
      </c>
      <c r="J8" s="4" t="s">
        <v>805</v>
      </c>
      <c r="K8" s="4" t="s">
        <v>1404</v>
      </c>
      <c r="M8" s="4" t="s">
        <v>681</v>
      </c>
      <c r="N8" s="4" t="s">
        <v>681</v>
      </c>
    </row>
    <row r="9" spans="1:14" x14ac:dyDescent="0.25">
      <c r="A9" s="6" t="s">
        <v>152</v>
      </c>
      <c r="B9" s="6" t="s">
        <v>992</v>
      </c>
      <c r="D9" s="4" t="s">
        <v>537</v>
      </c>
      <c r="E9" s="4" t="s">
        <v>537</v>
      </c>
      <c r="G9" s="3" t="s">
        <v>83</v>
      </c>
      <c r="H9" s="3" t="s">
        <v>83</v>
      </c>
      <c r="M9" s="4" t="s">
        <v>982</v>
      </c>
      <c r="N9" s="4" t="s">
        <v>1408</v>
      </c>
    </row>
    <row r="10" spans="1:14" x14ac:dyDescent="0.25">
      <c r="A10" s="6" t="s">
        <v>172</v>
      </c>
      <c r="B10" s="6" t="s">
        <v>993</v>
      </c>
      <c r="D10" s="4" t="s">
        <v>49</v>
      </c>
      <c r="E10" s="4" t="s">
        <v>1012</v>
      </c>
      <c r="G10" s="3" t="s">
        <v>614</v>
      </c>
      <c r="H10" s="3" t="s">
        <v>1096</v>
      </c>
      <c r="M10" s="4" t="s">
        <v>983</v>
      </c>
      <c r="N10" s="4" t="s">
        <v>681</v>
      </c>
    </row>
    <row r="11" spans="1:14" x14ac:dyDescent="0.25">
      <c r="A11" s="6" t="s">
        <v>140</v>
      </c>
      <c r="B11" s="6" t="s">
        <v>994</v>
      </c>
      <c r="D11" s="4" t="s">
        <v>290</v>
      </c>
      <c r="E11" s="4" t="s">
        <v>1013</v>
      </c>
      <c r="G11" s="3" t="s">
        <v>18</v>
      </c>
      <c r="H11" s="3" t="s">
        <v>18</v>
      </c>
    </row>
    <row r="12" spans="1:14" x14ac:dyDescent="0.25">
      <c r="A12" s="6" t="s">
        <v>62</v>
      </c>
      <c r="B12" s="6" t="s">
        <v>995</v>
      </c>
      <c r="D12" s="4" t="s">
        <v>407</v>
      </c>
      <c r="E12" s="4" t="s">
        <v>407</v>
      </c>
      <c r="G12" s="3" t="s">
        <v>25</v>
      </c>
      <c r="H12" s="3" t="s">
        <v>1097</v>
      </c>
    </row>
    <row r="13" spans="1:14" x14ac:dyDescent="0.25">
      <c r="A13" s="6" t="s">
        <v>30</v>
      </c>
      <c r="B13" s="6" t="s">
        <v>996</v>
      </c>
      <c r="D13" s="4" t="s">
        <v>69</v>
      </c>
      <c r="E13" s="4" t="s">
        <v>1014</v>
      </c>
      <c r="G13" s="3" t="s">
        <v>857</v>
      </c>
      <c r="H13" s="3" t="s">
        <v>1098</v>
      </c>
    </row>
    <row r="14" spans="1:14" x14ac:dyDescent="0.25">
      <c r="A14" s="6" t="s">
        <v>53</v>
      </c>
      <c r="B14" s="6" t="s">
        <v>997</v>
      </c>
      <c r="D14" s="4" t="s">
        <v>916</v>
      </c>
      <c r="E14" s="4" t="s">
        <v>916</v>
      </c>
      <c r="G14" s="3" t="s">
        <v>756</v>
      </c>
      <c r="H14" s="3" t="s">
        <v>756</v>
      </c>
    </row>
    <row r="15" spans="1:14" x14ac:dyDescent="0.25">
      <c r="A15" s="6" t="s">
        <v>265</v>
      </c>
      <c r="B15" s="6" t="s">
        <v>998</v>
      </c>
      <c r="D15" s="4" t="s">
        <v>348</v>
      </c>
      <c r="E15" s="4" t="s">
        <v>348</v>
      </c>
      <c r="G15" s="3" t="s">
        <v>363</v>
      </c>
      <c r="H15" s="3" t="s">
        <v>363</v>
      </c>
    </row>
    <row r="16" spans="1:14" x14ac:dyDescent="0.25">
      <c r="A16" s="6" t="s">
        <v>93</v>
      </c>
      <c r="B16" s="6" t="s">
        <v>999</v>
      </c>
      <c r="D16" s="4" t="s">
        <v>61</v>
      </c>
      <c r="E16" s="4" t="s">
        <v>61</v>
      </c>
      <c r="G16" s="3" t="s">
        <v>1099</v>
      </c>
      <c r="H16" s="3" t="s">
        <v>1099</v>
      </c>
    </row>
    <row r="17" spans="1:8" x14ac:dyDescent="0.25">
      <c r="A17" s="6" t="s">
        <v>43</v>
      </c>
      <c r="B17" s="6" t="s">
        <v>1000</v>
      </c>
      <c r="D17" s="4" t="s">
        <v>155</v>
      </c>
      <c r="E17" s="4" t="s">
        <v>155</v>
      </c>
      <c r="G17" s="3" t="s">
        <v>1100</v>
      </c>
      <c r="H17" s="3" t="s">
        <v>1100</v>
      </c>
    </row>
    <row r="18" spans="1:8" x14ac:dyDescent="0.25">
      <c r="A18" s="6" t="s">
        <v>498</v>
      </c>
      <c r="B18" s="6" t="s">
        <v>1001</v>
      </c>
      <c r="D18" s="4" t="s">
        <v>181</v>
      </c>
      <c r="E18" s="4" t="s">
        <v>1015</v>
      </c>
      <c r="G18" s="3" t="s">
        <v>727</v>
      </c>
      <c r="H18" s="3" t="s">
        <v>1101</v>
      </c>
    </row>
    <row r="19" spans="1:8" x14ac:dyDescent="0.25">
      <c r="A19" s="6" t="s">
        <v>226</v>
      </c>
      <c r="B19" s="6" t="s">
        <v>1002</v>
      </c>
      <c r="D19" s="4" t="s">
        <v>726</v>
      </c>
      <c r="E19" s="4" t="s">
        <v>1016</v>
      </c>
      <c r="G19" s="3" t="s">
        <v>362</v>
      </c>
      <c r="H19" s="3" t="s">
        <v>362</v>
      </c>
    </row>
    <row r="20" spans="1:8" x14ac:dyDescent="0.25">
      <c r="A20" s="6" t="s">
        <v>16</v>
      </c>
      <c r="B20" s="6" t="s">
        <v>1003</v>
      </c>
      <c r="D20" s="4" t="s">
        <v>370</v>
      </c>
      <c r="E20" s="4" t="s">
        <v>370</v>
      </c>
      <c r="G20" s="3" t="s">
        <v>538</v>
      </c>
      <c r="H20" s="3" t="s">
        <v>538</v>
      </c>
    </row>
    <row r="21" spans="1:8" x14ac:dyDescent="0.25">
      <c r="A21" s="6" t="s">
        <v>37</v>
      </c>
      <c r="B21" s="6" t="s">
        <v>1004</v>
      </c>
      <c r="D21" s="4" t="s">
        <v>378</v>
      </c>
      <c r="E21" s="4" t="s">
        <v>378</v>
      </c>
      <c r="G21" s="3" t="s">
        <v>97</v>
      </c>
      <c r="H21" s="3" t="s">
        <v>1102</v>
      </c>
    </row>
    <row r="22" spans="1:8" x14ac:dyDescent="0.25">
      <c r="A22" s="6" t="s">
        <v>112</v>
      </c>
      <c r="B22" s="6" t="s">
        <v>1005</v>
      </c>
      <c r="D22" s="4" t="s">
        <v>148</v>
      </c>
      <c r="E22" s="4" t="s">
        <v>148</v>
      </c>
      <c r="G22" s="3" t="s">
        <v>39</v>
      </c>
      <c r="H22" s="3" t="s">
        <v>39</v>
      </c>
    </row>
    <row r="23" spans="1:8" x14ac:dyDescent="0.25">
      <c r="A23" s="6" t="s">
        <v>68</v>
      </c>
      <c r="B23" s="6" t="s">
        <v>1006</v>
      </c>
      <c r="D23" s="4" t="s">
        <v>425</v>
      </c>
      <c r="E23" s="4" t="s">
        <v>1017</v>
      </c>
      <c r="G23" s="3" t="s">
        <v>697</v>
      </c>
      <c r="H23" s="3" t="s">
        <v>697</v>
      </c>
    </row>
    <row r="24" spans="1:8" x14ac:dyDescent="0.25">
      <c r="A24" s="6" t="s">
        <v>318</v>
      </c>
      <c r="B24" s="6" t="s">
        <v>1007</v>
      </c>
      <c r="D24" s="4" t="s">
        <v>196</v>
      </c>
      <c r="E24" s="4" t="s">
        <v>1018</v>
      </c>
      <c r="G24" s="3" t="s">
        <v>1103</v>
      </c>
      <c r="H24" s="3" t="s">
        <v>1104</v>
      </c>
    </row>
    <row r="25" spans="1:8" x14ac:dyDescent="0.25">
      <c r="A25" s="6" t="s">
        <v>46</v>
      </c>
      <c r="B25" s="6" t="s">
        <v>1008</v>
      </c>
      <c r="D25" s="4" t="s">
        <v>423</v>
      </c>
      <c r="E25" s="4" t="s">
        <v>423</v>
      </c>
      <c r="G25" s="3" t="s">
        <v>154</v>
      </c>
      <c r="H25" s="3" t="s">
        <v>154</v>
      </c>
    </row>
    <row r="26" spans="1:8" x14ac:dyDescent="0.25">
      <c r="D26" s="4" t="s">
        <v>428</v>
      </c>
      <c r="E26" s="4" t="s">
        <v>428</v>
      </c>
      <c r="G26" s="3" t="s">
        <v>364</v>
      </c>
      <c r="H26" s="3" t="s">
        <v>364</v>
      </c>
    </row>
    <row r="27" spans="1:8" x14ac:dyDescent="0.25">
      <c r="D27" s="4" t="s">
        <v>170</v>
      </c>
      <c r="E27" s="4" t="s">
        <v>1019</v>
      </c>
      <c r="G27" s="3" t="s">
        <v>28</v>
      </c>
      <c r="H27" s="3" t="s">
        <v>28</v>
      </c>
    </row>
    <row r="28" spans="1:8" x14ac:dyDescent="0.25">
      <c r="D28" s="4" t="s">
        <v>434</v>
      </c>
      <c r="E28" s="4" t="s">
        <v>1020</v>
      </c>
      <c r="G28" s="3" t="s">
        <v>1105</v>
      </c>
      <c r="H28" s="3" t="s">
        <v>1105</v>
      </c>
    </row>
    <row r="29" spans="1:8" x14ac:dyDescent="0.25">
      <c r="D29" s="4" t="s">
        <v>184</v>
      </c>
      <c r="E29" s="4" t="s">
        <v>1021</v>
      </c>
      <c r="G29" s="3" t="s">
        <v>530</v>
      </c>
      <c r="H29" s="3" t="s">
        <v>530</v>
      </c>
    </row>
    <row r="30" spans="1:8" x14ac:dyDescent="0.25">
      <c r="D30" s="4" t="s">
        <v>245</v>
      </c>
      <c r="E30" s="4" t="s">
        <v>245</v>
      </c>
      <c r="G30" s="3" t="s">
        <v>45</v>
      </c>
      <c r="H30" s="3" t="s">
        <v>1106</v>
      </c>
    </row>
    <row r="31" spans="1:8" x14ac:dyDescent="0.25">
      <c r="D31" s="4" t="s">
        <v>303</v>
      </c>
      <c r="E31" s="4" t="s">
        <v>1022</v>
      </c>
      <c r="G31" s="3" t="s">
        <v>1107</v>
      </c>
      <c r="H31" s="3" t="s">
        <v>1107</v>
      </c>
    </row>
    <row r="32" spans="1:8" x14ac:dyDescent="0.25">
      <c r="D32" s="4" t="s">
        <v>388</v>
      </c>
      <c r="E32" s="4" t="s">
        <v>388</v>
      </c>
      <c r="G32" s="3" t="s">
        <v>565</v>
      </c>
      <c r="H32" s="3" t="s">
        <v>565</v>
      </c>
    </row>
    <row r="33" spans="4:8" x14ac:dyDescent="0.25">
      <c r="D33" s="4" t="s">
        <v>153</v>
      </c>
      <c r="E33" s="4" t="s">
        <v>1023</v>
      </c>
      <c r="G33" s="3" t="s">
        <v>61</v>
      </c>
      <c r="H33" s="3" t="s">
        <v>61</v>
      </c>
    </row>
    <row r="34" spans="4:8" x14ac:dyDescent="0.25">
      <c r="D34" s="4" t="s">
        <v>34</v>
      </c>
      <c r="E34" s="4" t="s">
        <v>1024</v>
      </c>
      <c r="G34" s="3" t="s">
        <v>1108</v>
      </c>
      <c r="H34" s="3" t="s">
        <v>1109</v>
      </c>
    </row>
    <row r="35" spans="4:8" x14ac:dyDescent="0.25">
      <c r="D35" s="4" t="s">
        <v>198</v>
      </c>
      <c r="E35" s="4" t="s">
        <v>1025</v>
      </c>
      <c r="G35" s="3" t="s">
        <v>453</v>
      </c>
      <c r="H35" s="3" t="s">
        <v>453</v>
      </c>
    </row>
    <row r="36" spans="4:8" x14ac:dyDescent="0.25">
      <c r="D36" s="4" t="s">
        <v>31</v>
      </c>
      <c r="E36" s="4" t="s">
        <v>1026</v>
      </c>
      <c r="G36" s="3" t="s">
        <v>366</v>
      </c>
      <c r="H36" s="3" t="s">
        <v>366</v>
      </c>
    </row>
    <row r="37" spans="4:8" x14ac:dyDescent="0.25">
      <c r="D37" s="4" t="s">
        <v>397</v>
      </c>
      <c r="E37" s="4" t="s">
        <v>1027</v>
      </c>
      <c r="G37" s="3" t="s">
        <v>151</v>
      </c>
      <c r="H37" s="3" t="s">
        <v>151</v>
      </c>
    </row>
    <row r="38" spans="4:8" x14ac:dyDescent="0.25">
      <c r="D38" s="4" t="s">
        <v>365</v>
      </c>
      <c r="E38" s="4" t="s">
        <v>1028</v>
      </c>
      <c r="G38" s="3" t="s">
        <v>1110</v>
      </c>
      <c r="H38" s="3" t="s">
        <v>1110</v>
      </c>
    </row>
    <row r="39" spans="4:8" x14ac:dyDescent="0.25">
      <c r="D39" s="4" t="s">
        <v>113</v>
      </c>
      <c r="E39" s="4" t="s">
        <v>1029</v>
      </c>
      <c r="G39" s="3" t="s">
        <v>1111</v>
      </c>
      <c r="H39" s="3" t="s">
        <v>1111</v>
      </c>
    </row>
    <row r="40" spans="4:8" x14ac:dyDescent="0.25">
      <c r="D40" s="4" t="s">
        <v>420</v>
      </c>
      <c r="E40" s="4" t="s">
        <v>420</v>
      </c>
      <c r="G40" s="3" t="s">
        <v>149</v>
      </c>
      <c r="H40" s="3" t="s">
        <v>1112</v>
      </c>
    </row>
    <row r="41" spans="4:8" x14ac:dyDescent="0.25">
      <c r="D41" s="4" t="s">
        <v>719</v>
      </c>
      <c r="E41" s="4" t="s">
        <v>1030</v>
      </c>
      <c r="G41" s="3" t="s">
        <v>1113</v>
      </c>
      <c r="H41" s="3" t="s">
        <v>1113</v>
      </c>
    </row>
    <row r="42" spans="4:8" x14ac:dyDescent="0.25">
      <c r="D42" s="4" t="s">
        <v>306</v>
      </c>
      <c r="E42" s="4" t="s">
        <v>1031</v>
      </c>
      <c r="G42" s="3" t="s">
        <v>869</v>
      </c>
      <c r="H42" s="3" t="s">
        <v>869</v>
      </c>
    </row>
    <row r="43" spans="4:8" x14ac:dyDescent="0.25">
      <c r="D43" s="4" t="s">
        <v>543</v>
      </c>
      <c r="E43" s="4" t="s">
        <v>543</v>
      </c>
      <c r="G43" s="3" t="s">
        <v>147</v>
      </c>
      <c r="H43" s="3" t="s">
        <v>147</v>
      </c>
    </row>
    <row r="44" spans="4:8" x14ac:dyDescent="0.25">
      <c r="D44" s="4" t="s">
        <v>465</v>
      </c>
      <c r="E44" s="4" t="s">
        <v>1032</v>
      </c>
      <c r="G44" s="3" t="s">
        <v>145</v>
      </c>
      <c r="H44" s="3" t="s">
        <v>145</v>
      </c>
    </row>
    <row r="45" spans="4:8" x14ac:dyDescent="0.25">
      <c r="D45" s="4" t="s">
        <v>416</v>
      </c>
      <c r="E45" s="4" t="s">
        <v>1033</v>
      </c>
      <c r="G45" s="3" t="s">
        <v>1114</v>
      </c>
      <c r="H45" s="3" t="s">
        <v>1115</v>
      </c>
    </row>
    <row r="46" spans="4:8" x14ac:dyDescent="0.25">
      <c r="D46" s="4" t="s">
        <v>287</v>
      </c>
      <c r="E46" s="4" t="s">
        <v>287</v>
      </c>
      <c r="G46" s="3" t="s">
        <v>612</v>
      </c>
      <c r="H46" s="3" t="s">
        <v>612</v>
      </c>
    </row>
    <row r="47" spans="4:8" x14ac:dyDescent="0.25">
      <c r="D47" s="4" t="s">
        <v>141</v>
      </c>
      <c r="E47" s="4" t="s">
        <v>1034</v>
      </c>
      <c r="G47" s="3" t="s">
        <v>367</v>
      </c>
      <c r="H47" s="3" t="s">
        <v>367</v>
      </c>
    </row>
    <row r="48" spans="4:8" x14ac:dyDescent="0.25">
      <c r="D48" s="4" t="s">
        <v>120</v>
      </c>
      <c r="E48" s="4" t="s">
        <v>120</v>
      </c>
      <c r="G48" s="3" t="s">
        <v>1116</v>
      </c>
      <c r="H48" s="3" t="s">
        <v>1116</v>
      </c>
    </row>
    <row r="49" spans="4:8" x14ac:dyDescent="0.25">
      <c r="D49" s="4" t="s">
        <v>292</v>
      </c>
      <c r="E49" s="4" t="s">
        <v>292</v>
      </c>
      <c r="G49" s="3" t="s">
        <v>758</v>
      </c>
      <c r="H49" s="3" t="s">
        <v>758</v>
      </c>
    </row>
    <row r="50" spans="4:8" x14ac:dyDescent="0.25">
      <c r="D50" s="4" t="s">
        <v>24</v>
      </c>
      <c r="E50" s="4" t="s">
        <v>1035</v>
      </c>
      <c r="G50" s="3" t="s">
        <v>566</v>
      </c>
      <c r="H50" s="3" t="s">
        <v>566</v>
      </c>
    </row>
    <row r="51" spans="4:8" x14ac:dyDescent="0.25">
      <c r="D51" s="4" t="s">
        <v>143</v>
      </c>
      <c r="E51" s="4" t="s">
        <v>143</v>
      </c>
      <c r="G51" s="3" t="s">
        <v>183</v>
      </c>
      <c r="H51" s="3" t="s">
        <v>183</v>
      </c>
    </row>
    <row r="52" spans="4:8" x14ac:dyDescent="0.25">
      <c r="D52" s="4" t="s">
        <v>44</v>
      </c>
      <c r="E52" s="4" t="s">
        <v>1036</v>
      </c>
      <c r="G52" s="3" t="s">
        <v>620</v>
      </c>
      <c r="H52" s="3" t="s">
        <v>620</v>
      </c>
    </row>
    <row r="53" spans="4:8" x14ac:dyDescent="0.25">
      <c r="D53" s="4" t="s">
        <v>541</v>
      </c>
      <c r="E53" s="4" t="s">
        <v>1037</v>
      </c>
      <c r="G53" s="3" t="s">
        <v>182</v>
      </c>
      <c r="H53" s="3" t="s">
        <v>182</v>
      </c>
    </row>
    <row r="54" spans="4:8" x14ac:dyDescent="0.25">
      <c r="D54" s="4" t="s">
        <v>884</v>
      </c>
      <c r="E54" s="4" t="s">
        <v>884</v>
      </c>
      <c r="G54" s="3" t="s">
        <v>1117</v>
      </c>
      <c r="H54" s="3" t="s">
        <v>1117</v>
      </c>
    </row>
    <row r="55" spans="4:8" x14ac:dyDescent="0.25">
      <c r="D55" s="4" t="s">
        <v>54</v>
      </c>
      <c r="E55" s="4" t="s">
        <v>1038</v>
      </c>
      <c r="G55" s="3" t="s">
        <v>1118</v>
      </c>
      <c r="H55" s="3" t="s">
        <v>1118</v>
      </c>
    </row>
    <row r="56" spans="4:8" x14ac:dyDescent="0.25">
      <c r="D56" s="4" t="s">
        <v>275</v>
      </c>
      <c r="E56" s="4" t="s">
        <v>1039</v>
      </c>
      <c r="G56" s="3" t="s">
        <v>629</v>
      </c>
      <c r="H56" s="3" t="s">
        <v>629</v>
      </c>
    </row>
    <row r="57" spans="4:8" x14ac:dyDescent="0.25">
      <c r="D57" s="4" t="s">
        <v>103</v>
      </c>
      <c r="E57" s="4" t="s">
        <v>103</v>
      </c>
      <c r="G57" s="3" t="s">
        <v>567</v>
      </c>
      <c r="H57" s="3" t="s">
        <v>567</v>
      </c>
    </row>
    <row r="58" spans="4:8" x14ac:dyDescent="0.25">
      <c r="D58" s="4" t="s">
        <v>296</v>
      </c>
      <c r="E58" s="4" t="s">
        <v>1040</v>
      </c>
      <c r="G58" s="3" t="s">
        <v>876</v>
      </c>
      <c r="H58" s="3" t="s">
        <v>876</v>
      </c>
    </row>
    <row r="59" spans="4:8" x14ac:dyDescent="0.25">
      <c r="D59" s="4" t="s">
        <v>550</v>
      </c>
      <c r="E59" s="4" t="s">
        <v>550</v>
      </c>
      <c r="G59" s="3" t="s">
        <v>875</v>
      </c>
      <c r="H59" s="3" t="s">
        <v>875</v>
      </c>
    </row>
    <row r="60" spans="4:8" x14ac:dyDescent="0.25">
      <c r="D60" s="4" t="s">
        <v>211</v>
      </c>
      <c r="E60" s="4" t="s">
        <v>211</v>
      </c>
      <c r="G60" s="3" t="s">
        <v>180</v>
      </c>
      <c r="H60" s="3" t="s">
        <v>180</v>
      </c>
    </row>
    <row r="61" spans="4:8" x14ac:dyDescent="0.25">
      <c r="D61" s="4" t="s">
        <v>177</v>
      </c>
      <c r="E61" s="4" t="s">
        <v>1041</v>
      </c>
      <c r="G61" s="3" t="s">
        <v>178</v>
      </c>
      <c r="H61" s="3" t="s">
        <v>178</v>
      </c>
    </row>
    <row r="62" spans="4:8" x14ac:dyDescent="0.25">
      <c r="D62" s="4" t="s">
        <v>146</v>
      </c>
      <c r="E62" s="4" t="s">
        <v>1042</v>
      </c>
      <c r="G62" s="3" t="s">
        <v>368</v>
      </c>
      <c r="H62" s="3" t="s">
        <v>368</v>
      </c>
    </row>
    <row r="63" spans="4:8" x14ac:dyDescent="0.25">
      <c r="D63" s="4" t="s">
        <v>270</v>
      </c>
      <c r="E63" s="4" t="s">
        <v>270</v>
      </c>
      <c r="G63" s="3" t="s">
        <v>686</v>
      </c>
      <c r="H63" s="3" t="s">
        <v>1119</v>
      </c>
    </row>
    <row r="64" spans="4:8" x14ac:dyDescent="0.25">
      <c r="D64" s="4" t="s">
        <v>571</v>
      </c>
      <c r="E64" s="4" t="s">
        <v>1043</v>
      </c>
      <c r="G64" s="3" t="s">
        <v>732</v>
      </c>
      <c r="H64" s="3" t="s">
        <v>1120</v>
      </c>
    </row>
    <row r="65" spans="4:8" x14ac:dyDescent="0.25">
      <c r="D65" s="4" t="s">
        <v>214</v>
      </c>
      <c r="E65" s="4" t="s">
        <v>1044</v>
      </c>
      <c r="G65" s="3" t="s">
        <v>811</v>
      </c>
      <c r="H65" s="3" t="s">
        <v>811</v>
      </c>
    </row>
    <row r="66" spans="4:8" x14ac:dyDescent="0.25">
      <c r="D66" s="4" t="s">
        <v>294</v>
      </c>
      <c r="E66" s="4" t="s">
        <v>1045</v>
      </c>
      <c r="G66" s="3" t="s">
        <v>175</v>
      </c>
      <c r="H66" s="3" t="s">
        <v>175</v>
      </c>
    </row>
    <row r="67" spans="4:8" x14ac:dyDescent="0.25">
      <c r="D67" s="4" t="s">
        <v>66</v>
      </c>
      <c r="E67" s="4" t="s">
        <v>66</v>
      </c>
      <c r="G67" s="3" t="s">
        <v>174</v>
      </c>
      <c r="H67" s="3" t="s">
        <v>174</v>
      </c>
    </row>
    <row r="68" spans="4:8" x14ac:dyDescent="0.25">
      <c r="D68" s="4" t="s">
        <v>308</v>
      </c>
      <c r="E68" s="4" t="s">
        <v>308</v>
      </c>
      <c r="G68" s="3" t="s">
        <v>574</v>
      </c>
      <c r="H68" s="3" t="s">
        <v>574</v>
      </c>
    </row>
    <row r="69" spans="4:8" x14ac:dyDescent="0.25">
      <c r="D69" s="4" t="s">
        <v>585</v>
      </c>
      <c r="E69" s="4" t="s">
        <v>585</v>
      </c>
      <c r="G69" s="3" t="s">
        <v>48</v>
      </c>
      <c r="H69" s="3" t="s">
        <v>48</v>
      </c>
    </row>
    <row r="70" spans="4:8" x14ac:dyDescent="0.25">
      <c r="D70" s="4" t="s">
        <v>376</v>
      </c>
      <c r="E70" s="4" t="s">
        <v>1046</v>
      </c>
      <c r="G70" s="3" t="s">
        <v>685</v>
      </c>
      <c r="H70" s="3" t="s">
        <v>685</v>
      </c>
    </row>
    <row r="71" spans="4:8" x14ac:dyDescent="0.25">
      <c r="D71" s="4" t="s">
        <v>576</v>
      </c>
      <c r="E71" s="4" t="s">
        <v>1047</v>
      </c>
      <c r="G71" s="3" t="s">
        <v>81</v>
      </c>
      <c r="H71" s="3" t="s">
        <v>81</v>
      </c>
    </row>
    <row r="72" spans="4:8" x14ac:dyDescent="0.25">
      <c r="D72" s="4" t="s">
        <v>251</v>
      </c>
      <c r="E72" s="4" t="s">
        <v>251</v>
      </c>
      <c r="G72" s="3" t="s">
        <v>797</v>
      </c>
      <c r="H72" s="3" t="s">
        <v>797</v>
      </c>
    </row>
    <row r="73" spans="4:8" x14ac:dyDescent="0.25">
      <c r="D73" s="4" t="s">
        <v>545</v>
      </c>
      <c r="E73" s="4" t="s">
        <v>1048</v>
      </c>
      <c r="G73" s="3" t="s">
        <v>838</v>
      </c>
      <c r="H73" s="3" t="s">
        <v>838</v>
      </c>
    </row>
    <row r="74" spans="4:8" x14ac:dyDescent="0.25">
      <c r="D74" s="4" t="s">
        <v>409</v>
      </c>
      <c r="E74" s="4" t="s">
        <v>409</v>
      </c>
      <c r="G74" s="3" t="s">
        <v>1121</v>
      </c>
      <c r="H74" s="3" t="s">
        <v>1121</v>
      </c>
    </row>
    <row r="75" spans="4:8" x14ac:dyDescent="0.25">
      <c r="D75" s="4" t="s">
        <v>268</v>
      </c>
      <c r="E75" s="4" t="s">
        <v>268</v>
      </c>
      <c r="G75" s="3" t="s">
        <v>171</v>
      </c>
      <c r="H75" s="3" t="s">
        <v>1122</v>
      </c>
    </row>
    <row r="76" spans="4:8" x14ac:dyDescent="0.25">
      <c r="D76" s="4" t="s">
        <v>701</v>
      </c>
      <c r="E76" s="4" t="s">
        <v>1049</v>
      </c>
      <c r="G76" s="3" t="s">
        <v>764</v>
      </c>
      <c r="H76" s="3" t="s">
        <v>764</v>
      </c>
    </row>
    <row r="77" spans="4:8" x14ac:dyDescent="0.25">
      <c r="D77" s="4" t="s">
        <v>47</v>
      </c>
      <c r="E77" s="4" t="s">
        <v>1050</v>
      </c>
      <c r="G77" s="3" t="s">
        <v>866</v>
      </c>
      <c r="H77" s="3" t="s">
        <v>1123</v>
      </c>
    </row>
    <row r="78" spans="4:8" x14ac:dyDescent="0.25">
      <c r="D78" s="4" t="s">
        <v>173</v>
      </c>
      <c r="E78" s="4" t="s">
        <v>1051</v>
      </c>
      <c r="G78" s="3" t="s">
        <v>169</v>
      </c>
      <c r="H78" s="3" t="s">
        <v>169</v>
      </c>
    </row>
    <row r="79" spans="4:8" x14ac:dyDescent="0.25">
      <c r="D79" s="4" t="s">
        <v>258</v>
      </c>
      <c r="E79" s="4" t="s">
        <v>1052</v>
      </c>
      <c r="G79" s="3" t="s">
        <v>722</v>
      </c>
      <c r="H79" s="3" t="s">
        <v>722</v>
      </c>
    </row>
    <row r="80" spans="4:8" x14ac:dyDescent="0.25">
      <c r="D80" s="4" t="s">
        <v>684</v>
      </c>
      <c r="E80" s="4" t="s">
        <v>684</v>
      </c>
      <c r="G80" s="3" t="s">
        <v>1124</v>
      </c>
      <c r="H80" s="3" t="s">
        <v>1124</v>
      </c>
    </row>
    <row r="81" spans="4:8" x14ac:dyDescent="0.25">
      <c r="D81" s="4" t="s">
        <v>499</v>
      </c>
      <c r="E81" s="4" t="s">
        <v>1053</v>
      </c>
      <c r="G81" s="3" t="s">
        <v>586</v>
      </c>
      <c r="H81" s="3" t="s">
        <v>586</v>
      </c>
    </row>
    <row r="82" spans="4:8" x14ac:dyDescent="0.25">
      <c r="D82" s="4" t="s">
        <v>753</v>
      </c>
      <c r="E82" s="4" t="s">
        <v>1054</v>
      </c>
      <c r="G82" s="3" t="s">
        <v>578</v>
      </c>
      <c r="H82" s="3" t="s">
        <v>578</v>
      </c>
    </row>
    <row r="83" spans="4:8" x14ac:dyDescent="0.25">
      <c r="D83" s="4" t="s">
        <v>27</v>
      </c>
      <c r="E83" s="4" t="s">
        <v>27</v>
      </c>
      <c r="G83" s="3" t="s">
        <v>600</v>
      </c>
      <c r="H83" s="3" t="s">
        <v>600</v>
      </c>
    </row>
    <row r="84" spans="4:8" x14ac:dyDescent="0.25">
      <c r="D84" s="4" t="s">
        <v>163</v>
      </c>
      <c r="E84" s="4" t="s">
        <v>1055</v>
      </c>
      <c r="G84" s="3" t="s">
        <v>1125</v>
      </c>
      <c r="H84" s="3" t="s">
        <v>1125</v>
      </c>
    </row>
    <row r="85" spans="4:8" x14ac:dyDescent="0.25">
      <c r="D85" s="4" t="s">
        <v>247</v>
      </c>
      <c r="E85" s="4" t="s">
        <v>1056</v>
      </c>
      <c r="G85" s="3" t="s">
        <v>369</v>
      </c>
      <c r="H85" s="3" t="s">
        <v>369</v>
      </c>
    </row>
    <row r="86" spans="4:8" x14ac:dyDescent="0.25">
      <c r="D86" s="4" t="s">
        <v>227</v>
      </c>
      <c r="E86" s="4" t="s">
        <v>1057</v>
      </c>
      <c r="G86" s="3" t="s">
        <v>553</v>
      </c>
      <c r="H86" s="3" t="s">
        <v>553</v>
      </c>
    </row>
    <row r="87" spans="4:8" x14ac:dyDescent="0.25">
      <c r="D87" s="4" t="s">
        <v>38</v>
      </c>
      <c r="E87" s="4" t="s">
        <v>1058</v>
      </c>
      <c r="G87" s="3" t="s">
        <v>619</v>
      </c>
      <c r="H87" s="3" t="s">
        <v>619</v>
      </c>
    </row>
    <row r="88" spans="4:8" x14ac:dyDescent="0.25">
      <c r="D88" s="4" t="s">
        <v>115</v>
      </c>
      <c r="E88" s="4" t="s">
        <v>115</v>
      </c>
      <c r="G88" s="3" t="s">
        <v>134</v>
      </c>
      <c r="H88" s="3" t="s">
        <v>134</v>
      </c>
    </row>
    <row r="89" spans="4:8" x14ac:dyDescent="0.25">
      <c r="D89" s="4" t="s">
        <v>651</v>
      </c>
      <c r="E89" s="4" t="s">
        <v>651</v>
      </c>
      <c r="G89" s="3" t="s">
        <v>167</v>
      </c>
      <c r="H89" s="3" t="s">
        <v>1126</v>
      </c>
    </row>
    <row r="90" spans="4:8" x14ac:dyDescent="0.25">
      <c r="D90" s="4" t="s">
        <v>56</v>
      </c>
      <c r="E90" s="4" t="s">
        <v>1059</v>
      </c>
      <c r="G90" s="3" t="s">
        <v>371</v>
      </c>
      <c r="H90" s="3" t="s">
        <v>371</v>
      </c>
    </row>
    <row r="91" spans="4:8" x14ac:dyDescent="0.25">
      <c r="D91" s="4" t="s">
        <v>301</v>
      </c>
      <c r="E91" s="4" t="s">
        <v>1060</v>
      </c>
      <c r="G91" s="3" t="s">
        <v>579</v>
      </c>
      <c r="H91" s="3" t="s">
        <v>579</v>
      </c>
    </row>
    <row r="92" spans="4:8" x14ac:dyDescent="0.25">
      <c r="D92" s="4" t="s">
        <v>166</v>
      </c>
      <c r="E92" s="4" t="s">
        <v>1061</v>
      </c>
      <c r="G92" s="3" t="s">
        <v>373</v>
      </c>
      <c r="H92" s="3" t="s">
        <v>373</v>
      </c>
    </row>
    <row r="93" spans="4:8" x14ac:dyDescent="0.25">
      <c r="D93" s="4" t="s">
        <v>192</v>
      </c>
      <c r="E93" s="4" t="s">
        <v>192</v>
      </c>
      <c r="G93" s="3" t="s">
        <v>539</v>
      </c>
      <c r="H93" s="3" t="s">
        <v>539</v>
      </c>
    </row>
    <row r="94" spans="4:8" x14ac:dyDescent="0.25">
      <c r="D94" s="4" t="s">
        <v>189</v>
      </c>
      <c r="E94" s="4" t="s">
        <v>1062</v>
      </c>
      <c r="G94" s="3" t="s">
        <v>877</v>
      </c>
      <c r="H94" s="3" t="s">
        <v>877</v>
      </c>
    </row>
    <row r="95" spans="4:8" x14ac:dyDescent="0.25">
      <c r="D95" s="4" t="s">
        <v>454</v>
      </c>
      <c r="E95" s="4" t="s">
        <v>1063</v>
      </c>
      <c r="G95" s="3" t="s">
        <v>123</v>
      </c>
      <c r="H95" s="3" t="s">
        <v>123</v>
      </c>
    </row>
    <row r="96" spans="4:8" x14ac:dyDescent="0.25">
      <c r="D96" s="4" t="s">
        <v>127</v>
      </c>
      <c r="E96" s="4" t="s">
        <v>127</v>
      </c>
      <c r="G96" s="3" t="s">
        <v>1127</v>
      </c>
      <c r="H96" s="3" t="s">
        <v>1127</v>
      </c>
    </row>
    <row r="97" spans="4:8" x14ac:dyDescent="0.25">
      <c r="D97" s="4" t="s">
        <v>323</v>
      </c>
      <c r="E97" s="4" t="s">
        <v>1064</v>
      </c>
      <c r="G97" s="3" t="s">
        <v>769</v>
      </c>
      <c r="H97" s="3" t="s">
        <v>769</v>
      </c>
    </row>
    <row r="98" spans="4:8" x14ac:dyDescent="0.25">
      <c r="D98" s="4" t="s">
        <v>401</v>
      </c>
      <c r="E98" s="4" t="s">
        <v>401</v>
      </c>
      <c r="G98" s="3" t="s">
        <v>159</v>
      </c>
      <c r="H98" s="3" t="s">
        <v>1128</v>
      </c>
    </row>
    <row r="99" spans="4:8" x14ac:dyDescent="0.25">
      <c r="D99" s="4" t="s">
        <v>867</v>
      </c>
      <c r="E99" s="4" t="s">
        <v>867</v>
      </c>
      <c r="G99" s="3" t="s">
        <v>158</v>
      </c>
      <c r="H99" s="3" t="s">
        <v>158</v>
      </c>
    </row>
    <row r="100" spans="4:8" x14ac:dyDescent="0.25">
      <c r="D100" s="4" t="s">
        <v>403</v>
      </c>
      <c r="E100" s="4" t="s">
        <v>1065</v>
      </c>
      <c r="G100" s="3" t="s">
        <v>667</v>
      </c>
      <c r="H100" s="3" t="s">
        <v>667</v>
      </c>
    </row>
    <row r="101" spans="4:8" x14ac:dyDescent="0.25">
      <c r="D101" s="4" t="s">
        <v>714</v>
      </c>
      <c r="E101" s="4" t="s">
        <v>714</v>
      </c>
      <c r="G101" s="3" t="s">
        <v>761</v>
      </c>
      <c r="H101" s="3" t="s">
        <v>1129</v>
      </c>
    </row>
    <row r="102" spans="4:8" x14ac:dyDescent="0.25">
      <c r="D102" s="4" t="s">
        <v>122</v>
      </c>
      <c r="E102" s="4" t="s">
        <v>1066</v>
      </c>
      <c r="G102" s="3" t="s">
        <v>375</v>
      </c>
      <c r="H102" s="3" t="s">
        <v>375</v>
      </c>
    </row>
    <row r="103" spans="4:8" x14ac:dyDescent="0.25">
      <c r="D103" s="4" t="s">
        <v>644</v>
      </c>
      <c r="E103" s="4" t="s">
        <v>644</v>
      </c>
      <c r="G103" s="3" t="s">
        <v>1130</v>
      </c>
      <c r="H103" s="3" t="s">
        <v>1130</v>
      </c>
    </row>
    <row r="104" spans="4:8" x14ac:dyDescent="0.25">
      <c r="D104" s="4" t="s">
        <v>63</v>
      </c>
      <c r="E104" s="4" t="s">
        <v>63</v>
      </c>
      <c r="G104" s="3" t="s">
        <v>156</v>
      </c>
      <c r="H104" s="3" t="s">
        <v>156</v>
      </c>
    </row>
    <row r="105" spans="4:8" x14ac:dyDescent="0.25">
      <c r="D105" s="4" t="s">
        <v>129</v>
      </c>
      <c r="E105" s="4" t="s">
        <v>129</v>
      </c>
      <c r="G105" s="3" t="s">
        <v>888</v>
      </c>
      <c r="H105" s="3" t="s">
        <v>888</v>
      </c>
    </row>
    <row r="106" spans="4:8" x14ac:dyDescent="0.25">
      <c r="D106" s="4" t="s">
        <v>343</v>
      </c>
      <c r="E106" s="4" t="s">
        <v>1067</v>
      </c>
      <c r="G106" s="3" t="s">
        <v>60</v>
      </c>
      <c r="H106" s="3" t="s">
        <v>60</v>
      </c>
    </row>
    <row r="107" spans="4:8" x14ac:dyDescent="0.25">
      <c r="D107" s="4" t="s">
        <v>204</v>
      </c>
      <c r="E107" s="4" t="s">
        <v>204</v>
      </c>
      <c r="G107" s="3" t="s">
        <v>828</v>
      </c>
      <c r="H107" s="3" t="s">
        <v>828</v>
      </c>
    </row>
    <row r="108" spans="4:8" x14ac:dyDescent="0.25">
      <c r="D108" s="4" t="s">
        <v>319</v>
      </c>
      <c r="E108" s="4" t="s">
        <v>1068</v>
      </c>
      <c r="G108" s="3" t="s">
        <v>1131</v>
      </c>
      <c r="H108" s="3" t="s">
        <v>1131</v>
      </c>
    </row>
    <row r="109" spans="4:8" x14ac:dyDescent="0.25">
      <c r="D109" s="4" t="s">
        <v>710</v>
      </c>
      <c r="E109" s="4" t="s">
        <v>1069</v>
      </c>
      <c r="G109" s="3" t="s">
        <v>813</v>
      </c>
      <c r="H109" s="3" t="s">
        <v>813</v>
      </c>
    </row>
    <row r="110" spans="4:8" x14ac:dyDescent="0.25">
      <c r="D110" s="4" t="s">
        <v>150</v>
      </c>
      <c r="E110" s="4" t="s">
        <v>150</v>
      </c>
      <c r="G110" s="3" t="s">
        <v>1132</v>
      </c>
      <c r="H110" s="3" t="s">
        <v>1132</v>
      </c>
    </row>
    <row r="111" spans="4:8" x14ac:dyDescent="0.25">
      <c r="D111" s="4" t="s">
        <v>418</v>
      </c>
      <c r="E111" s="4" t="s">
        <v>418</v>
      </c>
      <c r="G111" s="3" t="s">
        <v>504</v>
      </c>
      <c r="H111" s="3" t="s">
        <v>504</v>
      </c>
    </row>
    <row r="112" spans="4:8" x14ac:dyDescent="0.25">
      <c r="D112" s="4" t="s">
        <v>131</v>
      </c>
      <c r="E112" s="4" t="s">
        <v>131</v>
      </c>
      <c r="G112" s="3" t="s">
        <v>503</v>
      </c>
      <c r="H112" s="3" t="s">
        <v>503</v>
      </c>
    </row>
    <row r="113" spans="4:8" x14ac:dyDescent="0.25">
      <c r="D113" s="4" t="s">
        <v>249</v>
      </c>
      <c r="E113" s="4" t="s">
        <v>1070</v>
      </c>
      <c r="G113" s="3" t="s">
        <v>536</v>
      </c>
      <c r="H113" s="3" t="s">
        <v>536</v>
      </c>
    </row>
    <row r="114" spans="4:8" x14ac:dyDescent="0.25">
      <c r="D114" s="4" t="s">
        <v>670</v>
      </c>
      <c r="E114" s="4" t="s">
        <v>670</v>
      </c>
      <c r="G114" s="3" t="s">
        <v>717</v>
      </c>
      <c r="H114" s="3" t="s">
        <v>1133</v>
      </c>
    </row>
    <row r="115" spans="4:8" x14ac:dyDescent="0.25">
      <c r="D115" s="4" t="s">
        <v>472</v>
      </c>
      <c r="E115" s="4" t="s">
        <v>472</v>
      </c>
      <c r="G115" s="3" t="s">
        <v>164</v>
      </c>
      <c r="H115" s="3" t="s">
        <v>164</v>
      </c>
    </row>
    <row r="116" spans="4:8" x14ac:dyDescent="0.25">
      <c r="D116" s="4" t="s">
        <v>200</v>
      </c>
      <c r="E116" s="4" t="s">
        <v>1071</v>
      </c>
      <c r="G116" s="3" t="s">
        <v>377</v>
      </c>
      <c r="H116" s="3" t="s">
        <v>377</v>
      </c>
    </row>
    <row r="117" spans="4:8" x14ac:dyDescent="0.25">
      <c r="D117" s="4" t="s">
        <v>79</v>
      </c>
      <c r="E117" s="4" t="s">
        <v>1072</v>
      </c>
      <c r="G117" s="3" t="s">
        <v>768</v>
      </c>
      <c r="H117" s="3" t="s">
        <v>768</v>
      </c>
    </row>
    <row r="118" spans="4:8" x14ac:dyDescent="0.25">
      <c r="D118" s="4" t="s">
        <v>99</v>
      </c>
      <c r="E118" s="4" t="s">
        <v>1073</v>
      </c>
      <c r="G118" s="3" t="s">
        <v>285</v>
      </c>
      <c r="H118" s="3" t="s">
        <v>1134</v>
      </c>
    </row>
    <row r="119" spans="4:8" x14ac:dyDescent="0.25">
      <c r="D119" s="4" t="s">
        <v>74</v>
      </c>
      <c r="E119" s="4" t="s">
        <v>1074</v>
      </c>
      <c r="G119" s="3" t="s">
        <v>842</v>
      </c>
      <c r="H119" s="3" t="s">
        <v>842</v>
      </c>
    </row>
    <row r="120" spans="4:8" x14ac:dyDescent="0.25">
      <c r="D120" s="4" t="s">
        <v>282</v>
      </c>
      <c r="E120" s="4" t="s">
        <v>282</v>
      </c>
      <c r="G120" s="3" t="s">
        <v>562</v>
      </c>
      <c r="H120" s="3" t="s">
        <v>562</v>
      </c>
    </row>
    <row r="121" spans="4:8" x14ac:dyDescent="0.25">
      <c r="D121" s="4" t="s">
        <v>316</v>
      </c>
      <c r="E121" s="4" t="s">
        <v>316</v>
      </c>
      <c r="G121" s="3" t="s">
        <v>162</v>
      </c>
      <c r="H121" s="3" t="s">
        <v>162</v>
      </c>
    </row>
    <row r="122" spans="4:8" x14ac:dyDescent="0.25">
      <c r="D122" s="4" t="s">
        <v>809</v>
      </c>
      <c r="E122" s="4" t="s">
        <v>1075</v>
      </c>
      <c r="G122" s="3" t="s">
        <v>87</v>
      </c>
      <c r="H122" s="3" t="s">
        <v>87</v>
      </c>
    </row>
    <row r="123" spans="4:8" x14ac:dyDescent="0.25">
      <c r="D123" s="4" t="s">
        <v>72</v>
      </c>
      <c r="E123" s="4" t="s">
        <v>72</v>
      </c>
      <c r="G123" s="3" t="s">
        <v>160</v>
      </c>
      <c r="H123" s="3" t="s">
        <v>160</v>
      </c>
    </row>
    <row r="124" spans="4:8" ht="25.5" x14ac:dyDescent="0.25">
      <c r="D124" s="4" t="s">
        <v>313</v>
      </c>
      <c r="E124" s="4" t="s">
        <v>1076</v>
      </c>
      <c r="G124" s="3" t="s">
        <v>1135</v>
      </c>
      <c r="H124" s="3" t="s">
        <v>1135</v>
      </c>
    </row>
    <row r="125" spans="4:8" x14ac:dyDescent="0.25">
      <c r="D125" s="4" t="s">
        <v>755</v>
      </c>
      <c r="E125" s="4" t="s">
        <v>1077</v>
      </c>
      <c r="G125" s="3" t="s">
        <v>379</v>
      </c>
      <c r="H125" s="3" t="s">
        <v>379</v>
      </c>
    </row>
    <row r="126" spans="4:8" x14ac:dyDescent="0.25">
      <c r="D126" s="4" t="s">
        <v>331</v>
      </c>
      <c r="E126" s="4" t="s">
        <v>1078</v>
      </c>
      <c r="G126" s="3" t="s">
        <v>671</v>
      </c>
      <c r="H126" s="3" t="s">
        <v>671</v>
      </c>
    </row>
    <row r="127" spans="4:8" x14ac:dyDescent="0.25">
      <c r="D127" s="4" t="s">
        <v>374</v>
      </c>
      <c r="E127" s="4" t="s">
        <v>374</v>
      </c>
      <c r="G127" s="3" t="s">
        <v>188</v>
      </c>
      <c r="H127" s="3" t="s">
        <v>188</v>
      </c>
    </row>
    <row r="128" spans="4:8" x14ac:dyDescent="0.25">
      <c r="D128" s="4" t="s">
        <v>383</v>
      </c>
      <c r="E128" s="4" t="s">
        <v>1079</v>
      </c>
      <c r="G128" s="3" t="s">
        <v>1136</v>
      </c>
      <c r="H128" s="3" t="s">
        <v>1136</v>
      </c>
    </row>
    <row r="129" spans="4:8" x14ac:dyDescent="0.25">
      <c r="D129" s="4" t="s">
        <v>77</v>
      </c>
      <c r="E129" s="4" t="s">
        <v>1080</v>
      </c>
      <c r="G129" s="3" t="s">
        <v>187</v>
      </c>
      <c r="H129" s="3" t="s">
        <v>1137</v>
      </c>
    </row>
    <row r="130" spans="4:8" x14ac:dyDescent="0.25">
      <c r="D130" s="4" t="s">
        <v>325</v>
      </c>
      <c r="E130" s="4" t="s">
        <v>1081</v>
      </c>
      <c r="G130" s="3" t="s">
        <v>91</v>
      </c>
      <c r="H130" s="3" t="s">
        <v>1138</v>
      </c>
    </row>
    <row r="131" spans="4:8" x14ac:dyDescent="0.25">
      <c r="D131" s="4" t="s">
        <v>460</v>
      </c>
      <c r="E131" s="4" t="s">
        <v>460</v>
      </c>
      <c r="G131" s="3" t="s">
        <v>1139</v>
      </c>
      <c r="H131" s="3" t="s">
        <v>1139</v>
      </c>
    </row>
    <row r="132" spans="4:8" x14ac:dyDescent="0.25">
      <c r="D132" s="4" t="s">
        <v>58</v>
      </c>
      <c r="E132" s="4" t="s">
        <v>58</v>
      </c>
      <c r="G132" s="3" t="s">
        <v>1140</v>
      </c>
      <c r="H132" s="3" t="s">
        <v>1140</v>
      </c>
    </row>
    <row r="133" spans="4:8" ht="25.5" x14ac:dyDescent="0.25">
      <c r="D133" s="4" t="s">
        <v>485</v>
      </c>
      <c r="E133" s="4" t="s">
        <v>1082</v>
      </c>
      <c r="G133" s="3" t="s">
        <v>812</v>
      </c>
      <c r="H133" s="3" t="s">
        <v>812</v>
      </c>
    </row>
    <row r="134" spans="4:8" x14ac:dyDescent="0.25">
      <c r="D134" s="4" t="s">
        <v>299</v>
      </c>
      <c r="E134" s="4" t="s">
        <v>1083</v>
      </c>
      <c r="G134" s="3" t="s">
        <v>839</v>
      </c>
      <c r="H134" s="3" t="s">
        <v>839</v>
      </c>
    </row>
    <row r="135" spans="4:8" x14ac:dyDescent="0.25">
      <c r="D135" s="4" t="s">
        <v>413</v>
      </c>
      <c r="E135" s="4" t="s">
        <v>413</v>
      </c>
      <c r="G135" s="3" t="s">
        <v>617</v>
      </c>
      <c r="H135" s="3" t="s">
        <v>617</v>
      </c>
    </row>
    <row r="136" spans="4:8" x14ac:dyDescent="0.25">
      <c r="D136" s="4" t="s">
        <v>161</v>
      </c>
      <c r="E136" s="4" t="s">
        <v>1084</v>
      </c>
      <c r="G136" s="3" t="s">
        <v>540</v>
      </c>
      <c r="H136" s="3" t="s">
        <v>1141</v>
      </c>
    </row>
    <row r="137" spans="4:8" x14ac:dyDescent="0.25">
      <c r="D137" s="4" t="s">
        <v>221</v>
      </c>
      <c r="E137" s="4" t="s">
        <v>1085</v>
      </c>
      <c r="G137" s="3" t="s">
        <v>1142</v>
      </c>
      <c r="H137" s="3" t="s">
        <v>1142</v>
      </c>
    </row>
    <row r="138" spans="4:8" x14ac:dyDescent="0.25">
      <c r="D138" s="4" t="s">
        <v>632</v>
      </c>
      <c r="E138" s="4" t="s">
        <v>632</v>
      </c>
      <c r="G138" s="3" t="s">
        <v>781</v>
      </c>
      <c r="H138" s="3" t="s">
        <v>781</v>
      </c>
    </row>
    <row r="139" spans="4:8" x14ac:dyDescent="0.25">
      <c r="D139" s="4" t="s">
        <v>96</v>
      </c>
      <c r="E139" s="4" t="s">
        <v>96</v>
      </c>
      <c r="G139" s="3" t="s">
        <v>1143</v>
      </c>
      <c r="H139" s="3" t="s">
        <v>1143</v>
      </c>
    </row>
    <row r="140" spans="4:8" x14ac:dyDescent="0.25">
      <c r="D140" s="4" t="s">
        <v>854</v>
      </c>
      <c r="E140" s="4" t="s">
        <v>854</v>
      </c>
      <c r="G140" s="3" t="s">
        <v>878</v>
      </c>
      <c r="H140" s="3" t="s">
        <v>878</v>
      </c>
    </row>
    <row r="141" spans="4:8" x14ac:dyDescent="0.25">
      <c r="D141" s="4" t="s">
        <v>468</v>
      </c>
      <c r="E141" s="4" t="s">
        <v>468</v>
      </c>
      <c r="G141" s="3" t="s">
        <v>1144</v>
      </c>
      <c r="H141" s="3" t="s">
        <v>1144</v>
      </c>
    </row>
    <row r="142" spans="4:8" x14ac:dyDescent="0.25">
      <c r="D142" s="4" t="s">
        <v>443</v>
      </c>
      <c r="E142" s="4" t="s">
        <v>443</v>
      </c>
      <c r="G142" s="3" t="s">
        <v>1145</v>
      </c>
      <c r="H142" s="3" t="s">
        <v>1145</v>
      </c>
    </row>
    <row r="143" spans="4:8" x14ac:dyDescent="0.25">
      <c r="D143" s="4" t="s">
        <v>242</v>
      </c>
      <c r="E143" s="4" t="s">
        <v>242</v>
      </c>
      <c r="G143" s="3" t="s">
        <v>380</v>
      </c>
      <c r="H143" s="3" t="s">
        <v>380</v>
      </c>
    </row>
    <row r="144" spans="4:8" x14ac:dyDescent="0.25">
      <c r="D144" s="4" t="s">
        <v>479</v>
      </c>
      <c r="E144" s="4" t="s">
        <v>1086</v>
      </c>
      <c r="G144" s="3" t="s">
        <v>125</v>
      </c>
      <c r="H144" s="3" t="s">
        <v>125</v>
      </c>
    </row>
    <row r="145" spans="4:8" x14ac:dyDescent="0.25">
      <c r="D145" s="4" t="s">
        <v>393</v>
      </c>
      <c r="E145" s="4" t="s">
        <v>1087</v>
      </c>
      <c r="G145" s="3" t="s">
        <v>546</v>
      </c>
      <c r="H145" s="3" t="s">
        <v>546</v>
      </c>
    </row>
    <row r="146" spans="4:8" x14ac:dyDescent="0.25">
      <c r="D146" s="4" t="s">
        <v>646</v>
      </c>
      <c r="E146" s="4" t="s">
        <v>646</v>
      </c>
      <c r="G146" s="3" t="s">
        <v>642</v>
      </c>
      <c r="H146" s="3" t="s">
        <v>642</v>
      </c>
    </row>
    <row r="147" spans="4:8" x14ac:dyDescent="0.25">
      <c r="D147" s="4" t="s">
        <v>168</v>
      </c>
      <c r="E147" s="4" t="s">
        <v>1088</v>
      </c>
      <c r="G147" s="3" t="s">
        <v>186</v>
      </c>
      <c r="H147" s="3" t="s">
        <v>1146</v>
      </c>
    </row>
    <row r="148" spans="4:8" x14ac:dyDescent="0.25">
      <c r="D148" s="4" t="s">
        <v>117</v>
      </c>
      <c r="E148" s="4" t="s">
        <v>1089</v>
      </c>
      <c r="G148" s="3" t="s">
        <v>469</v>
      </c>
      <c r="H148" s="3" t="s">
        <v>469</v>
      </c>
    </row>
    <row r="149" spans="4:8" x14ac:dyDescent="0.25">
      <c r="D149" s="4" t="s">
        <v>561</v>
      </c>
      <c r="E149" s="4" t="s">
        <v>561</v>
      </c>
      <c r="G149" s="3" t="s">
        <v>185</v>
      </c>
      <c r="H149" s="3" t="s">
        <v>185</v>
      </c>
    </row>
    <row r="150" spans="4:8" x14ac:dyDescent="0.25">
      <c r="D150" s="4" t="s">
        <v>870</v>
      </c>
      <c r="E150" s="4" t="s">
        <v>870</v>
      </c>
      <c r="G150" s="3" t="s">
        <v>361</v>
      </c>
      <c r="H150" s="3" t="s">
        <v>361</v>
      </c>
    </row>
    <row r="151" spans="4:8" x14ac:dyDescent="0.25">
      <c r="D151" s="4" t="s">
        <v>311</v>
      </c>
      <c r="E151" s="4" t="s">
        <v>311</v>
      </c>
      <c r="G151" s="3" t="s">
        <v>1147</v>
      </c>
      <c r="H151" s="3" t="s">
        <v>1147</v>
      </c>
    </row>
    <row r="152" spans="4:8" x14ac:dyDescent="0.25">
      <c r="D152" s="4" t="s">
        <v>890</v>
      </c>
      <c r="E152" s="4" t="s">
        <v>890</v>
      </c>
      <c r="G152" s="3" t="s">
        <v>50</v>
      </c>
      <c r="H152" s="3" t="s">
        <v>50</v>
      </c>
    </row>
    <row r="153" spans="4:8" x14ac:dyDescent="0.25">
      <c r="D153" s="4" t="s">
        <v>157</v>
      </c>
      <c r="E153" s="4" t="s">
        <v>1090</v>
      </c>
      <c r="G153" s="3" t="s">
        <v>836</v>
      </c>
      <c r="H153" s="3" t="s">
        <v>1148</v>
      </c>
    </row>
    <row r="154" spans="4:8" x14ac:dyDescent="0.25">
      <c r="D154" s="4" t="s">
        <v>232</v>
      </c>
      <c r="E154" s="4" t="s">
        <v>1091</v>
      </c>
      <c r="G154" s="3" t="s">
        <v>1149</v>
      </c>
      <c r="H154" s="3" t="s">
        <v>1150</v>
      </c>
    </row>
    <row r="155" spans="4:8" x14ac:dyDescent="0.25">
      <c r="D155" s="4" t="s">
        <v>327</v>
      </c>
      <c r="E155" s="4" t="s">
        <v>327</v>
      </c>
      <c r="G155" s="3" t="s">
        <v>59</v>
      </c>
      <c r="H155" s="3" t="s">
        <v>59</v>
      </c>
    </row>
    <row r="156" spans="4:8" x14ac:dyDescent="0.25">
      <c r="D156" s="4" t="s">
        <v>202</v>
      </c>
      <c r="E156" s="4" t="s">
        <v>1092</v>
      </c>
      <c r="G156" s="3" t="s">
        <v>506</v>
      </c>
      <c r="H156" s="3" t="s">
        <v>506</v>
      </c>
    </row>
    <row r="157" spans="4:8" x14ac:dyDescent="0.25">
      <c r="D157" s="4" t="s">
        <v>223</v>
      </c>
      <c r="E157" s="4" t="s">
        <v>223</v>
      </c>
      <c r="G157" s="3" t="s">
        <v>1151</v>
      </c>
      <c r="H157" s="3" t="s">
        <v>1152</v>
      </c>
    </row>
    <row r="158" spans="4:8" x14ac:dyDescent="0.25">
      <c r="D158" s="4" t="s">
        <v>124</v>
      </c>
      <c r="E158" s="4" t="s">
        <v>1093</v>
      </c>
      <c r="G158" s="3" t="s">
        <v>1153</v>
      </c>
      <c r="H158" s="3" t="s">
        <v>1153</v>
      </c>
    </row>
    <row r="159" spans="4:8" x14ac:dyDescent="0.25">
      <c r="D159" s="4" t="s">
        <v>209</v>
      </c>
      <c r="E159" s="4" t="s">
        <v>1094</v>
      </c>
      <c r="G159" s="3" t="s">
        <v>1154</v>
      </c>
      <c r="H159" s="3" t="s">
        <v>1154</v>
      </c>
    </row>
    <row r="160" spans="4:8" x14ac:dyDescent="0.25">
      <c r="D160" s="4" t="s">
        <v>490</v>
      </c>
      <c r="E160" s="4" t="s">
        <v>490</v>
      </c>
      <c r="G160" s="3" t="s">
        <v>360</v>
      </c>
      <c r="H160" s="3" t="s">
        <v>360</v>
      </c>
    </row>
    <row r="161" spans="4:8" x14ac:dyDescent="0.25">
      <c r="D161" s="4" t="s">
        <v>641</v>
      </c>
      <c r="E161" s="4" t="s">
        <v>641</v>
      </c>
      <c r="G161" s="3" t="s">
        <v>637</v>
      </c>
      <c r="H161" s="3" t="s">
        <v>637</v>
      </c>
    </row>
    <row r="162" spans="4:8" x14ac:dyDescent="0.25">
      <c r="D162" s="4" t="s">
        <v>474</v>
      </c>
      <c r="E162" s="4" t="s">
        <v>474</v>
      </c>
      <c r="G162" s="3" t="s">
        <v>500</v>
      </c>
      <c r="H162" s="3" t="s">
        <v>500</v>
      </c>
    </row>
    <row r="163" spans="4:8" x14ac:dyDescent="0.25">
      <c r="D163" s="4" t="s">
        <v>660</v>
      </c>
      <c r="E163" s="4" t="s">
        <v>660</v>
      </c>
      <c r="G163" s="3" t="s">
        <v>90</v>
      </c>
      <c r="H163" s="3" t="s">
        <v>90</v>
      </c>
    </row>
    <row r="164" spans="4:8" x14ac:dyDescent="0.25">
      <c r="D164" s="4" t="s">
        <v>548</v>
      </c>
      <c r="E164" s="4" t="s">
        <v>548</v>
      </c>
      <c r="G164" s="3" t="s">
        <v>1155</v>
      </c>
      <c r="H164" s="3" t="s">
        <v>1155</v>
      </c>
    </row>
    <row r="165" spans="4:8" x14ac:dyDescent="0.25">
      <c r="D165" s="4" t="s">
        <v>263</v>
      </c>
      <c r="E165" s="4" t="s">
        <v>1095</v>
      </c>
      <c r="G165" s="3" t="s">
        <v>1156</v>
      </c>
      <c r="H165" s="3" t="s">
        <v>1156</v>
      </c>
    </row>
    <row r="166" spans="4:8" x14ac:dyDescent="0.25">
      <c r="D166" s="4" t="s">
        <v>17</v>
      </c>
      <c r="E166" s="4" t="s">
        <v>216</v>
      </c>
      <c r="G166" s="3" t="s">
        <v>903</v>
      </c>
      <c r="H166" s="3" t="s">
        <v>903</v>
      </c>
    </row>
    <row r="167" spans="4:8" x14ac:dyDescent="0.25">
      <c r="D167" s="4" t="s">
        <v>648</v>
      </c>
      <c r="E167" s="4" t="s">
        <v>648</v>
      </c>
      <c r="G167" s="3" t="s">
        <v>640</v>
      </c>
      <c r="H167" s="3" t="s">
        <v>640</v>
      </c>
    </row>
    <row r="168" spans="4:8" x14ac:dyDescent="0.25">
      <c r="D168" s="4" t="s">
        <v>94</v>
      </c>
      <c r="E168" s="4" t="s">
        <v>94</v>
      </c>
      <c r="G168" s="3" t="s">
        <v>358</v>
      </c>
      <c r="H168" s="3" t="s">
        <v>1157</v>
      </c>
    </row>
    <row r="169" spans="4:8" x14ac:dyDescent="0.25">
      <c r="D169" s="4" t="s">
        <v>337</v>
      </c>
      <c r="E169" s="4" t="s">
        <v>337</v>
      </c>
      <c r="G169" s="3" t="s">
        <v>827</v>
      </c>
      <c r="H169" s="3" t="s">
        <v>827</v>
      </c>
    </row>
    <row r="170" spans="4:8" x14ac:dyDescent="0.25">
      <c r="D170" s="4" t="s">
        <v>555</v>
      </c>
      <c r="E170" s="4" t="s">
        <v>555</v>
      </c>
      <c r="G170" s="3" t="s">
        <v>1158</v>
      </c>
      <c r="H170" s="3" t="s">
        <v>1158</v>
      </c>
    </row>
    <row r="171" spans="4:8" x14ac:dyDescent="0.25">
      <c r="D171" s="4" t="s">
        <v>101</v>
      </c>
      <c r="E171" s="4" t="s">
        <v>101</v>
      </c>
      <c r="G171" s="3" t="s">
        <v>64</v>
      </c>
      <c r="H171" s="3" t="s">
        <v>64</v>
      </c>
    </row>
    <row r="172" spans="4:8" x14ac:dyDescent="0.25">
      <c r="D172" s="4" t="s">
        <v>217</v>
      </c>
      <c r="E172" s="4" t="s">
        <v>217</v>
      </c>
      <c r="G172" s="3" t="s">
        <v>1159</v>
      </c>
      <c r="H172" s="3" t="s">
        <v>1159</v>
      </c>
    </row>
    <row r="173" spans="4:8" x14ac:dyDescent="0.25">
      <c r="D173" s="4" t="s">
        <v>236</v>
      </c>
      <c r="E173" s="4" t="s">
        <v>236</v>
      </c>
      <c r="G173" s="3" t="s">
        <v>1160</v>
      </c>
      <c r="H173" s="3" t="s">
        <v>1160</v>
      </c>
    </row>
    <row r="174" spans="4:8" x14ac:dyDescent="0.25">
      <c r="D174" s="4" t="s">
        <v>372</v>
      </c>
      <c r="E174" s="4" t="s">
        <v>372</v>
      </c>
      <c r="G174" s="3" t="s">
        <v>1161</v>
      </c>
      <c r="H174" s="3" t="s">
        <v>1161</v>
      </c>
    </row>
    <row r="175" spans="4:8" ht="25.5" x14ac:dyDescent="0.25">
      <c r="D175" s="4" t="s">
        <v>106</v>
      </c>
      <c r="E175" s="4" t="s">
        <v>106</v>
      </c>
      <c r="G175" s="3" t="s">
        <v>1162</v>
      </c>
      <c r="H175" s="3" t="s">
        <v>1163</v>
      </c>
    </row>
    <row r="176" spans="4:8" x14ac:dyDescent="0.25">
      <c r="D176" s="4" t="s">
        <v>109</v>
      </c>
      <c r="E176" s="4" t="s">
        <v>109</v>
      </c>
      <c r="G176" s="3" t="s">
        <v>82</v>
      </c>
      <c r="H176" s="3" t="s">
        <v>82</v>
      </c>
    </row>
    <row r="177" spans="7:8" x14ac:dyDescent="0.25">
      <c r="G177" s="3" t="s">
        <v>243</v>
      </c>
      <c r="H177" s="3" t="s">
        <v>243</v>
      </c>
    </row>
    <row r="178" spans="7:8" x14ac:dyDescent="0.25">
      <c r="G178" s="3" t="s">
        <v>634</v>
      </c>
      <c r="H178" s="3" t="s">
        <v>634</v>
      </c>
    </row>
    <row r="179" spans="7:8" x14ac:dyDescent="0.25">
      <c r="G179" s="3" t="s">
        <v>241</v>
      </c>
      <c r="H179" s="3" t="s">
        <v>241</v>
      </c>
    </row>
    <row r="180" spans="7:8" x14ac:dyDescent="0.25">
      <c r="G180" s="3" t="s">
        <v>505</v>
      </c>
      <c r="H180" s="3" t="s">
        <v>505</v>
      </c>
    </row>
    <row r="181" spans="7:8" x14ac:dyDescent="0.25">
      <c r="G181" s="3" t="s">
        <v>736</v>
      </c>
      <c r="H181" s="3" t="s">
        <v>736</v>
      </c>
    </row>
    <row r="182" spans="7:8" x14ac:dyDescent="0.25">
      <c r="G182" s="3" t="s">
        <v>662</v>
      </c>
      <c r="H182" s="3" t="s">
        <v>662</v>
      </c>
    </row>
    <row r="183" spans="7:8" x14ac:dyDescent="0.25">
      <c r="G183" s="3" t="s">
        <v>357</v>
      </c>
      <c r="H183" s="3" t="s">
        <v>357</v>
      </c>
    </row>
    <row r="184" spans="7:8" x14ac:dyDescent="0.25">
      <c r="G184" s="3" t="s">
        <v>107</v>
      </c>
      <c r="H184" s="3" t="s">
        <v>1164</v>
      </c>
    </row>
    <row r="185" spans="7:8" x14ac:dyDescent="0.25">
      <c r="G185" s="3" t="s">
        <v>735</v>
      </c>
      <c r="H185" s="3" t="s">
        <v>735</v>
      </c>
    </row>
    <row r="186" spans="7:8" x14ac:dyDescent="0.25">
      <c r="G186" s="3" t="s">
        <v>547</v>
      </c>
      <c r="H186" s="3" t="s">
        <v>547</v>
      </c>
    </row>
    <row r="187" spans="7:8" x14ac:dyDescent="0.25">
      <c r="G187" s="3" t="s">
        <v>879</v>
      </c>
      <c r="H187" s="3" t="s">
        <v>879</v>
      </c>
    </row>
    <row r="188" spans="7:8" x14ac:dyDescent="0.25">
      <c r="G188" s="3" t="s">
        <v>240</v>
      </c>
      <c r="H188" s="3" t="s">
        <v>240</v>
      </c>
    </row>
    <row r="189" spans="7:8" x14ac:dyDescent="0.25">
      <c r="G189" s="3" t="s">
        <v>636</v>
      </c>
      <c r="H189" s="3" t="s">
        <v>636</v>
      </c>
    </row>
    <row r="190" spans="7:8" x14ac:dyDescent="0.25">
      <c r="G190" s="3" t="s">
        <v>1165</v>
      </c>
      <c r="H190" s="3" t="s">
        <v>1165</v>
      </c>
    </row>
    <row r="191" spans="7:8" x14ac:dyDescent="0.25">
      <c r="G191" s="3" t="s">
        <v>384</v>
      </c>
      <c r="H191" s="3" t="s">
        <v>384</v>
      </c>
    </row>
    <row r="192" spans="7:8" x14ac:dyDescent="0.25">
      <c r="G192" s="3" t="s">
        <v>385</v>
      </c>
      <c r="H192" s="3" t="s">
        <v>385</v>
      </c>
    </row>
    <row r="193" spans="7:8" x14ac:dyDescent="0.25">
      <c r="G193" s="3" t="s">
        <v>239</v>
      </c>
      <c r="H193" s="3" t="s">
        <v>239</v>
      </c>
    </row>
    <row r="194" spans="7:8" x14ac:dyDescent="0.25">
      <c r="G194" s="3" t="s">
        <v>386</v>
      </c>
      <c r="H194" s="3" t="s">
        <v>1166</v>
      </c>
    </row>
    <row r="195" spans="7:8" x14ac:dyDescent="0.25">
      <c r="G195" s="3" t="s">
        <v>729</v>
      </c>
      <c r="H195" s="3" t="s">
        <v>1167</v>
      </c>
    </row>
    <row r="196" spans="7:8" x14ac:dyDescent="0.25">
      <c r="G196" s="3" t="s">
        <v>570</v>
      </c>
      <c r="H196" s="3" t="s">
        <v>570</v>
      </c>
    </row>
    <row r="197" spans="7:8" x14ac:dyDescent="0.25">
      <c r="G197" s="3" t="s">
        <v>798</v>
      </c>
      <c r="H197" s="3" t="s">
        <v>1168</v>
      </c>
    </row>
    <row r="198" spans="7:8" x14ac:dyDescent="0.25">
      <c r="G198" s="3" t="s">
        <v>602</v>
      </c>
      <c r="H198" s="3" t="s">
        <v>602</v>
      </c>
    </row>
    <row r="199" spans="7:8" x14ac:dyDescent="0.25">
      <c r="G199" s="3" t="s">
        <v>639</v>
      </c>
      <c r="H199" s="3" t="s">
        <v>639</v>
      </c>
    </row>
    <row r="200" spans="7:8" x14ac:dyDescent="0.25">
      <c r="G200" s="3" t="s">
        <v>22</v>
      </c>
      <c r="H200" s="3" t="s">
        <v>22</v>
      </c>
    </row>
    <row r="201" spans="7:8" x14ac:dyDescent="0.25">
      <c r="G201" s="3" t="s">
        <v>387</v>
      </c>
      <c r="H201" s="3" t="s">
        <v>1169</v>
      </c>
    </row>
    <row r="202" spans="7:8" x14ac:dyDescent="0.25">
      <c r="G202" s="3" t="s">
        <v>238</v>
      </c>
      <c r="H202" s="3" t="s">
        <v>1170</v>
      </c>
    </row>
    <row r="203" spans="7:8" x14ac:dyDescent="0.25">
      <c r="G203" s="3" t="s">
        <v>765</v>
      </c>
      <c r="H203" s="3" t="s">
        <v>765</v>
      </c>
    </row>
    <row r="204" spans="7:8" x14ac:dyDescent="0.25">
      <c r="G204" s="3" t="s">
        <v>389</v>
      </c>
      <c r="H204" s="3" t="s">
        <v>1171</v>
      </c>
    </row>
    <row r="205" spans="7:8" x14ac:dyDescent="0.25">
      <c r="G205" s="3" t="s">
        <v>633</v>
      </c>
      <c r="H205" s="3" t="s">
        <v>633</v>
      </c>
    </row>
    <row r="206" spans="7:8" x14ac:dyDescent="0.25">
      <c r="G206" s="3" t="s">
        <v>643</v>
      </c>
      <c r="H206" s="3" t="s">
        <v>643</v>
      </c>
    </row>
    <row r="207" spans="7:8" x14ac:dyDescent="0.25">
      <c r="G207" s="3" t="s">
        <v>390</v>
      </c>
      <c r="H207" s="3" t="s">
        <v>390</v>
      </c>
    </row>
    <row r="208" spans="7:8" x14ac:dyDescent="0.25">
      <c r="G208" s="3" t="s">
        <v>653</v>
      </c>
      <c r="H208" s="3" t="s">
        <v>653</v>
      </c>
    </row>
    <row r="209" spans="7:8" x14ac:dyDescent="0.25">
      <c r="G209" s="3" t="s">
        <v>542</v>
      </c>
      <c r="H209" s="3" t="s">
        <v>542</v>
      </c>
    </row>
    <row r="210" spans="7:8" x14ac:dyDescent="0.25">
      <c r="G210" s="3" t="s">
        <v>792</v>
      </c>
      <c r="H210" s="3" t="s">
        <v>792</v>
      </c>
    </row>
    <row r="211" spans="7:8" x14ac:dyDescent="0.25">
      <c r="G211" s="3" t="s">
        <v>237</v>
      </c>
      <c r="H211" s="3" t="s">
        <v>237</v>
      </c>
    </row>
    <row r="212" spans="7:8" x14ac:dyDescent="0.25">
      <c r="G212" s="3" t="s">
        <v>1172</v>
      </c>
      <c r="H212" s="3" t="s">
        <v>1172</v>
      </c>
    </row>
    <row r="213" spans="7:8" x14ac:dyDescent="0.25">
      <c r="G213" s="3" t="s">
        <v>1173</v>
      </c>
      <c r="H213" s="3" t="s">
        <v>1173</v>
      </c>
    </row>
    <row r="214" spans="7:8" x14ac:dyDescent="0.25">
      <c r="G214" s="3" t="s">
        <v>801</v>
      </c>
      <c r="H214" s="3" t="s">
        <v>1174</v>
      </c>
    </row>
    <row r="215" spans="7:8" x14ac:dyDescent="0.25">
      <c r="G215" s="3" t="s">
        <v>623</v>
      </c>
      <c r="H215" s="3" t="s">
        <v>623</v>
      </c>
    </row>
    <row r="216" spans="7:8" x14ac:dyDescent="0.25">
      <c r="G216" s="3" t="s">
        <v>622</v>
      </c>
      <c r="H216" s="3" t="s">
        <v>1175</v>
      </c>
    </row>
    <row r="217" spans="7:8" x14ac:dyDescent="0.25">
      <c r="G217" s="3" t="s">
        <v>1176</v>
      </c>
      <c r="H217" s="3" t="s">
        <v>1176</v>
      </c>
    </row>
    <row r="218" spans="7:8" x14ac:dyDescent="0.25">
      <c r="G218" s="3" t="s">
        <v>235</v>
      </c>
      <c r="H218" s="3" t="s">
        <v>235</v>
      </c>
    </row>
    <row r="219" spans="7:8" x14ac:dyDescent="0.25">
      <c r="G219" s="3" t="s">
        <v>528</v>
      </c>
      <c r="H219" s="3" t="s">
        <v>528</v>
      </c>
    </row>
    <row r="220" spans="7:8" x14ac:dyDescent="0.25">
      <c r="G220" s="3" t="s">
        <v>464</v>
      </c>
      <c r="H220" s="3" t="s">
        <v>464</v>
      </c>
    </row>
    <row r="221" spans="7:8" x14ac:dyDescent="0.25">
      <c r="G221" s="3" t="s">
        <v>29</v>
      </c>
      <c r="H221" s="3" t="s">
        <v>29</v>
      </c>
    </row>
    <row r="222" spans="7:8" x14ac:dyDescent="0.25">
      <c r="G222" s="3" t="s">
        <v>1177</v>
      </c>
      <c r="H222" s="3" t="s">
        <v>1177</v>
      </c>
    </row>
    <row r="223" spans="7:8" x14ac:dyDescent="0.25">
      <c r="G223" s="3" t="s">
        <v>913</v>
      </c>
      <c r="H223" s="3" t="s">
        <v>913</v>
      </c>
    </row>
    <row r="224" spans="7:8" x14ac:dyDescent="0.25">
      <c r="G224" s="3" t="s">
        <v>751</v>
      </c>
      <c r="H224" s="3" t="s">
        <v>751</v>
      </c>
    </row>
    <row r="225" spans="7:8" x14ac:dyDescent="0.25">
      <c r="G225" s="3" t="s">
        <v>1178</v>
      </c>
      <c r="H225" s="3" t="s">
        <v>1178</v>
      </c>
    </row>
    <row r="226" spans="7:8" x14ac:dyDescent="0.25">
      <c r="G226" s="3" t="s">
        <v>234</v>
      </c>
      <c r="H226" s="3" t="s">
        <v>234</v>
      </c>
    </row>
    <row r="227" spans="7:8" x14ac:dyDescent="0.25">
      <c r="G227" s="3" t="s">
        <v>471</v>
      </c>
      <c r="H227" s="3" t="s">
        <v>471</v>
      </c>
    </row>
    <row r="228" spans="7:8" x14ac:dyDescent="0.25">
      <c r="G228" s="3" t="s">
        <v>880</v>
      </c>
      <c r="H228" s="3" t="s">
        <v>880</v>
      </c>
    </row>
    <row r="229" spans="7:8" x14ac:dyDescent="0.25">
      <c r="G229" s="3" t="s">
        <v>233</v>
      </c>
      <c r="H229" s="3" t="s">
        <v>233</v>
      </c>
    </row>
    <row r="230" spans="7:8" x14ac:dyDescent="0.25">
      <c r="G230" s="3" t="s">
        <v>706</v>
      </c>
      <c r="H230" s="3" t="s">
        <v>706</v>
      </c>
    </row>
    <row r="231" spans="7:8" x14ac:dyDescent="0.25">
      <c r="G231" s="3" t="s">
        <v>135</v>
      </c>
      <c r="H231" s="3" t="s">
        <v>135</v>
      </c>
    </row>
    <row r="232" spans="7:8" x14ac:dyDescent="0.25">
      <c r="G232" s="3" t="s">
        <v>689</v>
      </c>
      <c r="H232" s="3" t="s">
        <v>689</v>
      </c>
    </row>
    <row r="233" spans="7:8" x14ac:dyDescent="0.25">
      <c r="G233" s="3" t="s">
        <v>647</v>
      </c>
      <c r="H233" s="3" t="s">
        <v>647</v>
      </c>
    </row>
    <row r="234" spans="7:8" x14ac:dyDescent="0.25">
      <c r="G234" s="3" t="s">
        <v>470</v>
      </c>
      <c r="H234" s="3" t="s">
        <v>470</v>
      </c>
    </row>
    <row r="235" spans="7:8" x14ac:dyDescent="0.25">
      <c r="G235" s="3" t="s">
        <v>911</v>
      </c>
      <c r="H235" s="3" t="s">
        <v>1179</v>
      </c>
    </row>
    <row r="236" spans="7:8" x14ac:dyDescent="0.25">
      <c r="G236" s="3" t="s">
        <v>560</v>
      </c>
      <c r="H236" s="3" t="s">
        <v>560</v>
      </c>
    </row>
    <row r="237" spans="7:8" x14ac:dyDescent="0.25">
      <c r="G237" s="3" t="s">
        <v>841</v>
      </c>
      <c r="H237" s="3" t="s">
        <v>841</v>
      </c>
    </row>
    <row r="238" spans="7:8" x14ac:dyDescent="0.25">
      <c r="G238" s="3" t="s">
        <v>802</v>
      </c>
      <c r="H238" s="3" t="s">
        <v>802</v>
      </c>
    </row>
    <row r="239" spans="7:8" x14ac:dyDescent="0.25">
      <c r="G239" s="3" t="s">
        <v>391</v>
      </c>
      <c r="H239" s="3" t="s">
        <v>391</v>
      </c>
    </row>
    <row r="240" spans="7:8" x14ac:dyDescent="0.25">
      <c r="G240" s="3" t="s">
        <v>1180</v>
      </c>
      <c r="H240" s="3" t="s">
        <v>1180</v>
      </c>
    </row>
    <row r="241" spans="7:8" x14ac:dyDescent="0.25">
      <c r="G241" s="3" t="s">
        <v>1181</v>
      </c>
      <c r="H241" s="3" t="s">
        <v>1181</v>
      </c>
    </row>
    <row r="242" spans="7:8" x14ac:dyDescent="0.25">
      <c r="G242" s="3" t="s">
        <v>1182</v>
      </c>
      <c r="H242" s="3" t="s">
        <v>1182</v>
      </c>
    </row>
    <row r="243" spans="7:8" x14ac:dyDescent="0.25">
      <c r="G243" s="3" t="s">
        <v>1183</v>
      </c>
      <c r="H243" s="3" t="s">
        <v>1183</v>
      </c>
    </row>
    <row r="244" spans="7:8" x14ac:dyDescent="0.25">
      <c r="G244" s="3" t="s">
        <v>914</v>
      </c>
      <c r="H244" s="3" t="s">
        <v>914</v>
      </c>
    </row>
    <row r="245" spans="7:8" x14ac:dyDescent="0.25">
      <c r="G245" s="3" t="s">
        <v>786</v>
      </c>
      <c r="H245" s="3" t="s">
        <v>786</v>
      </c>
    </row>
    <row r="246" spans="7:8" x14ac:dyDescent="0.25">
      <c r="G246" s="3" t="s">
        <v>527</v>
      </c>
      <c r="H246" s="3" t="s">
        <v>527</v>
      </c>
    </row>
    <row r="247" spans="7:8" x14ac:dyDescent="0.25">
      <c r="G247" s="3" t="s">
        <v>1184</v>
      </c>
      <c r="H247" s="3" t="s">
        <v>1184</v>
      </c>
    </row>
    <row r="248" spans="7:8" x14ac:dyDescent="0.25">
      <c r="G248" s="3" t="s">
        <v>231</v>
      </c>
      <c r="H248" s="3" t="s">
        <v>231</v>
      </c>
    </row>
    <row r="249" spans="7:8" x14ac:dyDescent="0.25">
      <c r="G249" s="3" t="s">
        <v>208</v>
      </c>
      <c r="H249" s="3" t="s">
        <v>1185</v>
      </c>
    </row>
    <row r="250" spans="7:8" x14ac:dyDescent="0.25">
      <c r="G250" s="3" t="s">
        <v>23</v>
      </c>
      <c r="H250" s="3" t="s">
        <v>23</v>
      </c>
    </row>
    <row r="251" spans="7:8" x14ac:dyDescent="0.25">
      <c r="G251" s="3" t="s">
        <v>800</v>
      </c>
      <c r="H251" s="3" t="s">
        <v>800</v>
      </c>
    </row>
    <row r="252" spans="7:8" x14ac:dyDescent="0.25">
      <c r="G252" s="3" t="s">
        <v>554</v>
      </c>
      <c r="H252" s="3" t="s">
        <v>554</v>
      </c>
    </row>
    <row r="253" spans="7:8" x14ac:dyDescent="0.25">
      <c r="G253" s="3" t="s">
        <v>1186</v>
      </c>
      <c r="H253" s="3" t="s">
        <v>1187</v>
      </c>
    </row>
    <row r="254" spans="7:8" x14ac:dyDescent="0.25">
      <c r="G254" s="3" t="s">
        <v>230</v>
      </c>
      <c r="H254" s="3" t="s">
        <v>230</v>
      </c>
    </row>
    <row r="255" spans="7:8" x14ac:dyDescent="0.25">
      <c r="G255" s="3" t="s">
        <v>52</v>
      </c>
      <c r="H255" s="3" t="s">
        <v>52</v>
      </c>
    </row>
    <row r="256" spans="7:8" x14ac:dyDescent="0.25">
      <c r="G256" s="3" t="s">
        <v>51</v>
      </c>
      <c r="H256" s="3" t="s">
        <v>51</v>
      </c>
    </row>
    <row r="257" spans="7:8" x14ac:dyDescent="0.25">
      <c r="G257" s="3" t="s">
        <v>920</v>
      </c>
      <c r="H257" s="3" t="s">
        <v>920</v>
      </c>
    </row>
    <row r="258" spans="7:8" x14ac:dyDescent="0.25">
      <c r="G258" s="3" t="s">
        <v>120</v>
      </c>
      <c r="H258" s="3" t="s">
        <v>120</v>
      </c>
    </row>
    <row r="259" spans="7:8" x14ac:dyDescent="0.25">
      <c r="G259" s="3" t="s">
        <v>456</v>
      </c>
      <c r="H259" s="3" t="s">
        <v>456</v>
      </c>
    </row>
    <row r="260" spans="7:8" x14ac:dyDescent="0.25">
      <c r="G260" s="3" t="s">
        <v>509</v>
      </c>
      <c r="H260" s="3" t="s">
        <v>509</v>
      </c>
    </row>
    <row r="261" spans="7:8" x14ac:dyDescent="0.25">
      <c r="G261" s="3" t="s">
        <v>508</v>
      </c>
      <c r="H261" s="3" t="s">
        <v>508</v>
      </c>
    </row>
    <row r="262" spans="7:8" x14ac:dyDescent="0.25">
      <c r="G262" s="3" t="s">
        <v>229</v>
      </c>
      <c r="H262" s="3" t="s">
        <v>229</v>
      </c>
    </row>
    <row r="263" spans="7:8" x14ac:dyDescent="0.25">
      <c r="G263" s="3" t="s">
        <v>489</v>
      </c>
      <c r="H263" s="3" t="s">
        <v>489</v>
      </c>
    </row>
    <row r="264" spans="7:8" x14ac:dyDescent="0.25">
      <c r="G264" s="3" t="s">
        <v>1188</v>
      </c>
      <c r="H264" s="3" t="s">
        <v>1188</v>
      </c>
    </row>
    <row r="265" spans="7:8" x14ac:dyDescent="0.25">
      <c r="G265" s="3" t="s">
        <v>501</v>
      </c>
      <c r="H265" s="3" t="s">
        <v>501</v>
      </c>
    </row>
    <row r="266" spans="7:8" x14ac:dyDescent="0.25">
      <c r="G266" s="3" t="s">
        <v>923</v>
      </c>
      <c r="H266" s="3" t="s">
        <v>923</v>
      </c>
    </row>
    <row r="267" spans="7:8" x14ac:dyDescent="0.25">
      <c r="G267" s="3" t="s">
        <v>559</v>
      </c>
      <c r="H267" s="3" t="s">
        <v>559</v>
      </c>
    </row>
    <row r="268" spans="7:8" x14ac:dyDescent="0.25">
      <c r="G268" s="3" t="s">
        <v>228</v>
      </c>
      <c r="H268" s="3" t="s">
        <v>228</v>
      </c>
    </row>
    <row r="269" spans="7:8" x14ac:dyDescent="0.25">
      <c r="G269" s="3" t="s">
        <v>455</v>
      </c>
      <c r="H269" s="3" t="s">
        <v>455</v>
      </c>
    </row>
    <row r="270" spans="7:8" x14ac:dyDescent="0.25">
      <c r="G270" s="3" t="s">
        <v>225</v>
      </c>
      <c r="H270" s="3" t="s">
        <v>225</v>
      </c>
    </row>
    <row r="271" spans="7:8" x14ac:dyDescent="0.25">
      <c r="G271" s="3" t="s">
        <v>488</v>
      </c>
      <c r="H271" s="3" t="s">
        <v>488</v>
      </c>
    </row>
    <row r="272" spans="7:8" x14ac:dyDescent="0.25">
      <c r="G272" s="3" t="s">
        <v>224</v>
      </c>
      <c r="H272" s="3" t="s">
        <v>224</v>
      </c>
    </row>
    <row r="273" spans="7:8" x14ac:dyDescent="0.25">
      <c r="G273" s="3" t="s">
        <v>942</v>
      </c>
      <c r="H273" s="3" t="s">
        <v>942</v>
      </c>
    </row>
    <row r="274" spans="7:8" x14ac:dyDescent="0.25">
      <c r="G274" s="3" t="s">
        <v>1189</v>
      </c>
      <c r="H274" s="3" t="s">
        <v>1189</v>
      </c>
    </row>
    <row r="275" spans="7:8" x14ac:dyDescent="0.25">
      <c r="G275" s="3" t="s">
        <v>657</v>
      </c>
      <c r="H275" s="3" t="s">
        <v>657</v>
      </c>
    </row>
    <row r="276" spans="7:8" x14ac:dyDescent="0.25">
      <c r="G276" s="3" t="s">
        <v>821</v>
      </c>
      <c r="H276" s="3" t="s">
        <v>821</v>
      </c>
    </row>
    <row r="277" spans="7:8" x14ac:dyDescent="0.25">
      <c r="G277" s="3" t="s">
        <v>222</v>
      </c>
      <c r="H277" s="3" t="s">
        <v>222</v>
      </c>
    </row>
    <row r="278" spans="7:8" x14ac:dyDescent="0.25">
      <c r="G278" s="3" t="s">
        <v>392</v>
      </c>
      <c r="H278" s="3" t="s">
        <v>392</v>
      </c>
    </row>
    <row r="279" spans="7:8" x14ac:dyDescent="0.25">
      <c r="G279" s="3" t="s">
        <v>1190</v>
      </c>
      <c r="H279" s="3" t="s">
        <v>1190</v>
      </c>
    </row>
    <row r="280" spans="7:8" x14ac:dyDescent="0.25">
      <c r="G280" s="3" t="s">
        <v>394</v>
      </c>
      <c r="H280" s="3" t="s">
        <v>394</v>
      </c>
    </row>
    <row r="281" spans="7:8" x14ac:dyDescent="0.25">
      <c r="G281" s="3" t="s">
        <v>595</v>
      </c>
      <c r="H281" s="3" t="s">
        <v>595</v>
      </c>
    </row>
    <row r="282" spans="7:8" x14ac:dyDescent="0.25">
      <c r="G282" s="3" t="s">
        <v>711</v>
      </c>
      <c r="H282" s="3" t="s">
        <v>711</v>
      </c>
    </row>
    <row r="283" spans="7:8" x14ac:dyDescent="0.25">
      <c r="G283" s="3" t="s">
        <v>683</v>
      </c>
      <c r="H283" s="3" t="s">
        <v>683</v>
      </c>
    </row>
    <row r="284" spans="7:8" x14ac:dyDescent="0.25">
      <c r="G284" s="3" t="s">
        <v>730</v>
      </c>
      <c r="H284" s="3" t="s">
        <v>730</v>
      </c>
    </row>
    <row r="285" spans="7:8" x14ac:dyDescent="0.25">
      <c r="G285" s="3" t="s">
        <v>220</v>
      </c>
      <c r="H285" s="3" t="s">
        <v>220</v>
      </c>
    </row>
    <row r="286" spans="7:8" x14ac:dyDescent="0.25">
      <c r="G286" s="3" t="s">
        <v>507</v>
      </c>
      <c r="H286" s="3" t="s">
        <v>507</v>
      </c>
    </row>
    <row r="287" spans="7:8" x14ac:dyDescent="0.25">
      <c r="G287" s="3" t="s">
        <v>476</v>
      </c>
      <c r="H287" s="3" t="s">
        <v>476</v>
      </c>
    </row>
    <row r="288" spans="7:8" x14ac:dyDescent="0.25">
      <c r="G288" s="3" t="s">
        <v>395</v>
      </c>
      <c r="H288" s="3" t="s">
        <v>395</v>
      </c>
    </row>
    <row r="289" spans="7:8" x14ac:dyDescent="0.25">
      <c r="G289" s="3" t="s">
        <v>607</v>
      </c>
      <c r="H289" s="3" t="s">
        <v>607</v>
      </c>
    </row>
    <row r="290" spans="7:8" x14ac:dyDescent="0.25">
      <c r="G290" s="3" t="s">
        <v>656</v>
      </c>
      <c r="H290" s="3" t="s">
        <v>656</v>
      </c>
    </row>
    <row r="291" spans="7:8" x14ac:dyDescent="0.25">
      <c r="G291" s="3" t="s">
        <v>463</v>
      </c>
      <c r="H291" s="3" t="s">
        <v>463</v>
      </c>
    </row>
    <row r="292" spans="7:8" x14ac:dyDescent="0.25">
      <c r="G292" s="3" t="s">
        <v>921</v>
      </c>
      <c r="H292" s="3" t="s">
        <v>921</v>
      </c>
    </row>
    <row r="293" spans="7:8" x14ac:dyDescent="0.25">
      <c r="G293" s="3" t="s">
        <v>219</v>
      </c>
      <c r="H293" s="3" t="s">
        <v>219</v>
      </c>
    </row>
    <row r="294" spans="7:8" x14ac:dyDescent="0.25">
      <c r="G294" s="3" t="s">
        <v>136</v>
      </c>
      <c r="H294" s="3" t="s">
        <v>136</v>
      </c>
    </row>
    <row r="295" spans="7:8" x14ac:dyDescent="0.25">
      <c r="G295" s="3" t="s">
        <v>218</v>
      </c>
      <c r="H295" s="3" t="s">
        <v>218</v>
      </c>
    </row>
    <row r="296" spans="7:8" x14ac:dyDescent="0.25">
      <c r="G296" s="3" t="s">
        <v>396</v>
      </c>
      <c r="H296" s="3" t="s">
        <v>396</v>
      </c>
    </row>
    <row r="297" spans="7:8" x14ac:dyDescent="0.25">
      <c r="G297" s="3" t="s">
        <v>1191</v>
      </c>
      <c r="H297" s="3" t="s">
        <v>1191</v>
      </c>
    </row>
    <row r="298" spans="7:8" x14ac:dyDescent="0.25">
      <c r="G298" s="3" t="s">
        <v>1192</v>
      </c>
      <c r="H298" s="3" t="s">
        <v>1192</v>
      </c>
    </row>
    <row r="299" spans="7:8" x14ac:dyDescent="0.25">
      <c r="G299" s="3" t="s">
        <v>777</v>
      </c>
      <c r="H299" s="3" t="s">
        <v>1193</v>
      </c>
    </row>
    <row r="300" spans="7:8" x14ac:dyDescent="0.25">
      <c r="G300" s="3" t="s">
        <v>675</v>
      </c>
      <c r="H300" s="3" t="s">
        <v>675</v>
      </c>
    </row>
    <row r="301" spans="7:8" x14ac:dyDescent="0.25">
      <c r="G301" s="3" t="s">
        <v>215</v>
      </c>
      <c r="H301" s="3" t="s">
        <v>1194</v>
      </c>
    </row>
    <row r="302" spans="7:8" x14ac:dyDescent="0.25">
      <c r="G302" s="3" t="s">
        <v>881</v>
      </c>
      <c r="H302" s="3" t="s">
        <v>881</v>
      </c>
    </row>
    <row r="303" spans="7:8" x14ac:dyDescent="0.25">
      <c r="G303" s="3" t="s">
        <v>213</v>
      </c>
      <c r="H303" s="3" t="s">
        <v>1195</v>
      </c>
    </row>
    <row r="304" spans="7:8" x14ac:dyDescent="0.25">
      <c r="G304" s="3" t="s">
        <v>475</v>
      </c>
      <c r="H304" s="3" t="s">
        <v>475</v>
      </c>
    </row>
    <row r="305" spans="7:8" x14ac:dyDescent="0.25">
      <c r="G305" s="3" t="s">
        <v>626</v>
      </c>
      <c r="H305" s="3" t="s">
        <v>626</v>
      </c>
    </row>
    <row r="306" spans="7:8" x14ac:dyDescent="0.25">
      <c r="G306" s="3" t="s">
        <v>1196</v>
      </c>
      <c r="H306" s="3" t="s">
        <v>1196</v>
      </c>
    </row>
    <row r="307" spans="7:8" x14ac:dyDescent="0.25">
      <c r="G307" s="3" t="s">
        <v>882</v>
      </c>
      <c r="H307" s="3" t="s">
        <v>882</v>
      </c>
    </row>
    <row r="308" spans="7:8" x14ac:dyDescent="0.25">
      <c r="G308" s="3" t="s">
        <v>581</v>
      </c>
      <c r="H308" s="3" t="s">
        <v>1197</v>
      </c>
    </row>
    <row r="309" spans="7:8" x14ac:dyDescent="0.25">
      <c r="G309" s="3" t="s">
        <v>212</v>
      </c>
      <c r="H309" s="3" t="s">
        <v>212</v>
      </c>
    </row>
    <row r="310" spans="7:8" x14ac:dyDescent="0.25">
      <c r="G310" s="3" t="s">
        <v>759</v>
      </c>
      <c r="H310" s="3" t="s">
        <v>1198</v>
      </c>
    </row>
    <row r="311" spans="7:8" x14ac:dyDescent="0.25">
      <c r="G311" s="3" t="s">
        <v>589</v>
      </c>
      <c r="H311" s="3" t="s">
        <v>589</v>
      </c>
    </row>
    <row r="312" spans="7:8" x14ac:dyDescent="0.25">
      <c r="G312" s="3" t="s">
        <v>772</v>
      </c>
      <c r="H312" s="3" t="s">
        <v>772</v>
      </c>
    </row>
    <row r="313" spans="7:8" x14ac:dyDescent="0.25">
      <c r="G313" s="3" t="s">
        <v>210</v>
      </c>
      <c r="H313" s="3" t="s">
        <v>210</v>
      </c>
    </row>
    <row r="314" spans="7:8" x14ac:dyDescent="0.25">
      <c r="G314" s="3" t="s">
        <v>398</v>
      </c>
      <c r="H314" s="3" t="s">
        <v>398</v>
      </c>
    </row>
    <row r="315" spans="7:8" x14ac:dyDescent="0.25">
      <c r="G315" s="3" t="s">
        <v>1199</v>
      </c>
      <c r="H315" s="3" t="s">
        <v>1199</v>
      </c>
    </row>
    <row r="316" spans="7:8" x14ac:dyDescent="0.25">
      <c r="G316" s="3" t="s">
        <v>207</v>
      </c>
      <c r="H316" s="3" t="s">
        <v>207</v>
      </c>
    </row>
    <row r="317" spans="7:8" x14ac:dyDescent="0.25">
      <c r="G317" s="3" t="s">
        <v>205</v>
      </c>
      <c r="H317" s="3" t="s">
        <v>205</v>
      </c>
    </row>
    <row r="318" spans="7:8" x14ac:dyDescent="0.25">
      <c r="G318" s="3" t="s">
        <v>473</v>
      </c>
      <c r="H318" s="3" t="s">
        <v>473</v>
      </c>
    </row>
    <row r="319" spans="7:8" x14ac:dyDescent="0.25">
      <c r="G319" s="3" t="s">
        <v>588</v>
      </c>
      <c r="H319" s="3" t="s">
        <v>1200</v>
      </c>
    </row>
    <row r="320" spans="7:8" x14ac:dyDescent="0.25">
      <c r="G320" s="3" t="s">
        <v>1201</v>
      </c>
      <c r="H320" s="3" t="s">
        <v>1201</v>
      </c>
    </row>
    <row r="321" spans="7:8" x14ac:dyDescent="0.25">
      <c r="G321" s="3" t="s">
        <v>883</v>
      </c>
      <c r="H321" s="3" t="s">
        <v>883</v>
      </c>
    </row>
    <row r="322" spans="7:8" x14ac:dyDescent="0.25">
      <c r="G322" s="3" t="s">
        <v>592</v>
      </c>
      <c r="H322" s="3" t="s">
        <v>592</v>
      </c>
    </row>
    <row r="323" spans="7:8" x14ac:dyDescent="0.25">
      <c r="G323" s="3" t="s">
        <v>624</v>
      </c>
      <c r="H323" s="3" t="s">
        <v>624</v>
      </c>
    </row>
    <row r="324" spans="7:8" x14ac:dyDescent="0.25">
      <c r="G324" s="3" t="s">
        <v>108</v>
      </c>
      <c r="H324" s="3" t="s">
        <v>108</v>
      </c>
    </row>
    <row r="325" spans="7:8" x14ac:dyDescent="0.25">
      <c r="G325" s="3" t="s">
        <v>203</v>
      </c>
      <c r="H325" s="3" t="s">
        <v>1202</v>
      </c>
    </row>
    <row r="326" spans="7:8" x14ac:dyDescent="0.25">
      <c r="G326" s="3" t="s">
        <v>201</v>
      </c>
      <c r="H326" s="3" t="s">
        <v>201</v>
      </c>
    </row>
    <row r="327" spans="7:8" x14ac:dyDescent="0.25">
      <c r="G327" s="3" t="s">
        <v>1203</v>
      </c>
      <c r="H327" s="3" t="s">
        <v>1204</v>
      </c>
    </row>
    <row r="328" spans="7:8" x14ac:dyDescent="0.25">
      <c r="G328" s="3" t="s">
        <v>461</v>
      </c>
      <c r="H328" s="3" t="s">
        <v>461</v>
      </c>
    </row>
    <row r="329" spans="7:8" x14ac:dyDescent="0.25">
      <c r="G329" s="3" t="s">
        <v>199</v>
      </c>
      <c r="H329" s="3" t="s">
        <v>199</v>
      </c>
    </row>
    <row r="330" spans="7:8" x14ac:dyDescent="0.25">
      <c r="G330" s="3" t="s">
        <v>133</v>
      </c>
      <c r="H330" s="3" t="s">
        <v>133</v>
      </c>
    </row>
    <row r="331" spans="7:8" x14ac:dyDescent="0.25">
      <c r="G331" s="3" t="s">
        <v>738</v>
      </c>
      <c r="H331" s="3" t="s">
        <v>738</v>
      </c>
    </row>
    <row r="332" spans="7:8" x14ac:dyDescent="0.25">
      <c r="G332" s="3" t="s">
        <v>933</v>
      </c>
      <c r="H332" s="3" t="s">
        <v>933</v>
      </c>
    </row>
    <row r="333" spans="7:8" x14ac:dyDescent="0.25">
      <c r="G333" s="3" t="s">
        <v>399</v>
      </c>
      <c r="H333" s="3" t="s">
        <v>399</v>
      </c>
    </row>
    <row r="334" spans="7:8" x14ac:dyDescent="0.25">
      <c r="G334" s="3" t="s">
        <v>645</v>
      </c>
      <c r="H334" s="3" t="s">
        <v>645</v>
      </c>
    </row>
    <row r="335" spans="7:8" x14ac:dyDescent="0.25">
      <c r="G335" s="3" t="s">
        <v>1205</v>
      </c>
      <c r="H335" s="3" t="s">
        <v>1205</v>
      </c>
    </row>
    <row r="336" spans="7:8" x14ac:dyDescent="0.25">
      <c r="G336" s="3" t="s">
        <v>197</v>
      </c>
      <c r="H336" s="3" t="s">
        <v>197</v>
      </c>
    </row>
    <row r="337" spans="7:8" x14ac:dyDescent="0.25">
      <c r="G337" s="3" t="s">
        <v>937</v>
      </c>
      <c r="H337" s="3" t="s">
        <v>937</v>
      </c>
    </row>
    <row r="338" spans="7:8" x14ac:dyDescent="0.25">
      <c r="G338" s="3" t="s">
        <v>1206</v>
      </c>
      <c r="H338" s="3" t="s">
        <v>1206</v>
      </c>
    </row>
    <row r="339" spans="7:8" x14ac:dyDescent="0.25">
      <c r="G339" s="3" t="s">
        <v>486</v>
      </c>
      <c r="H339" s="3" t="s">
        <v>486</v>
      </c>
    </row>
    <row r="340" spans="7:8" x14ac:dyDescent="0.25">
      <c r="G340" s="3" t="s">
        <v>885</v>
      </c>
      <c r="H340" s="3" t="s">
        <v>885</v>
      </c>
    </row>
    <row r="341" spans="7:8" x14ac:dyDescent="0.25">
      <c r="G341" s="3" t="s">
        <v>116</v>
      </c>
      <c r="H341" s="3" t="s">
        <v>116</v>
      </c>
    </row>
    <row r="342" spans="7:8" x14ac:dyDescent="0.25">
      <c r="G342" s="3" t="s">
        <v>829</v>
      </c>
      <c r="H342" s="3" t="s">
        <v>1207</v>
      </c>
    </row>
    <row r="343" spans="7:8" x14ac:dyDescent="0.25">
      <c r="G343" s="3" t="s">
        <v>1208</v>
      </c>
      <c r="H343" s="3" t="s">
        <v>1208</v>
      </c>
    </row>
    <row r="344" spans="7:8" x14ac:dyDescent="0.25">
      <c r="G344" s="3" t="s">
        <v>70</v>
      </c>
      <c r="H344" s="3" t="s">
        <v>70</v>
      </c>
    </row>
    <row r="345" spans="7:8" x14ac:dyDescent="0.25">
      <c r="G345" s="3" t="s">
        <v>1209</v>
      </c>
      <c r="H345" s="3" t="s">
        <v>1209</v>
      </c>
    </row>
    <row r="346" spans="7:8" x14ac:dyDescent="0.25">
      <c r="G346" s="3" t="s">
        <v>531</v>
      </c>
      <c r="H346" s="3" t="s">
        <v>531</v>
      </c>
    </row>
    <row r="347" spans="7:8" x14ac:dyDescent="0.25">
      <c r="G347" s="3" t="s">
        <v>400</v>
      </c>
      <c r="H347" s="3" t="s">
        <v>400</v>
      </c>
    </row>
    <row r="348" spans="7:8" x14ac:dyDescent="0.25">
      <c r="G348" s="3" t="s">
        <v>939</v>
      </c>
      <c r="H348" s="3" t="s">
        <v>939</v>
      </c>
    </row>
    <row r="349" spans="7:8" x14ac:dyDescent="0.25">
      <c r="G349" s="3" t="s">
        <v>510</v>
      </c>
      <c r="H349" s="3" t="s">
        <v>510</v>
      </c>
    </row>
    <row r="350" spans="7:8" x14ac:dyDescent="0.25">
      <c r="G350" s="3" t="s">
        <v>194</v>
      </c>
      <c r="H350" s="3" t="s">
        <v>194</v>
      </c>
    </row>
    <row r="351" spans="7:8" x14ac:dyDescent="0.25">
      <c r="G351" s="3" t="s">
        <v>795</v>
      </c>
      <c r="H351" s="3" t="s">
        <v>1210</v>
      </c>
    </row>
    <row r="352" spans="7:8" x14ac:dyDescent="0.25">
      <c r="G352" s="3" t="s">
        <v>1211</v>
      </c>
      <c r="H352" s="3" t="s">
        <v>1211</v>
      </c>
    </row>
    <row r="353" spans="7:8" x14ac:dyDescent="0.25">
      <c r="G353" s="3" t="s">
        <v>402</v>
      </c>
      <c r="H353" s="3" t="s">
        <v>402</v>
      </c>
    </row>
    <row r="354" spans="7:8" x14ac:dyDescent="0.25">
      <c r="G354" s="3" t="s">
        <v>817</v>
      </c>
      <c r="H354" s="3" t="s">
        <v>817</v>
      </c>
    </row>
    <row r="355" spans="7:8" x14ac:dyDescent="0.25">
      <c r="G355" s="3" t="s">
        <v>723</v>
      </c>
      <c r="H355" s="3" t="s">
        <v>1212</v>
      </c>
    </row>
    <row r="356" spans="7:8" x14ac:dyDescent="0.25">
      <c r="G356" s="3" t="s">
        <v>404</v>
      </c>
      <c r="H356" s="3" t="s">
        <v>1213</v>
      </c>
    </row>
    <row r="357" spans="7:8" x14ac:dyDescent="0.25">
      <c r="G357" s="3" t="s">
        <v>193</v>
      </c>
      <c r="H357" s="3" t="s">
        <v>193</v>
      </c>
    </row>
    <row r="358" spans="7:8" x14ac:dyDescent="0.25">
      <c r="G358" s="3" t="s">
        <v>1214</v>
      </c>
      <c r="H358" s="3" t="s">
        <v>1214</v>
      </c>
    </row>
    <row r="359" spans="7:8" x14ac:dyDescent="0.25">
      <c r="G359" s="3" t="s">
        <v>405</v>
      </c>
      <c r="H359" s="3" t="s">
        <v>1215</v>
      </c>
    </row>
    <row r="360" spans="7:8" x14ac:dyDescent="0.25">
      <c r="G360" s="3" t="s">
        <v>631</v>
      </c>
      <c r="H360" s="3" t="s">
        <v>631</v>
      </c>
    </row>
    <row r="361" spans="7:8" x14ac:dyDescent="0.25">
      <c r="G361" s="3" t="s">
        <v>1216</v>
      </c>
      <c r="H361" s="3" t="s">
        <v>1216</v>
      </c>
    </row>
    <row r="362" spans="7:8" x14ac:dyDescent="0.25">
      <c r="G362" s="3" t="s">
        <v>544</v>
      </c>
      <c r="H362" s="3" t="s">
        <v>544</v>
      </c>
    </row>
    <row r="363" spans="7:8" x14ac:dyDescent="0.25">
      <c r="G363" s="3" t="s">
        <v>114</v>
      </c>
      <c r="H363" s="3" t="s">
        <v>114</v>
      </c>
    </row>
    <row r="364" spans="7:8" x14ac:dyDescent="0.25">
      <c r="G364" s="3" t="s">
        <v>750</v>
      </c>
      <c r="H364" s="3" t="s">
        <v>750</v>
      </c>
    </row>
    <row r="365" spans="7:8" x14ac:dyDescent="0.25">
      <c r="G365" s="3" t="s">
        <v>132</v>
      </c>
      <c r="H365" s="3" t="s">
        <v>132</v>
      </c>
    </row>
    <row r="366" spans="7:8" x14ac:dyDescent="0.25">
      <c r="G366" s="3" t="s">
        <v>190</v>
      </c>
      <c r="H366" s="3" t="s">
        <v>190</v>
      </c>
    </row>
    <row r="367" spans="7:8" x14ac:dyDescent="0.25">
      <c r="G367" s="3" t="s">
        <v>849</v>
      </c>
      <c r="H367" s="3" t="s">
        <v>849</v>
      </c>
    </row>
    <row r="368" spans="7:8" x14ac:dyDescent="0.25">
      <c r="G368" s="3" t="s">
        <v>1217</v>
      </c>
      <c r="H368" s="3" t="s">
        <v>1218</v>
      </c>
    </row>
    <row r="369" spans="7:8" x14ac:dyDescent="0.25">
      <c r="G369" s="3" t="s">
        <v>1219</v>
      </c>
      <c r="H369" s="3" t="s">
        <v>1219</v>
      </c>
    </row>
    <row r="370" spans="7:8" x14ac:dyDescent="0.25">
      <c r="G370" s="3" t="s">
        <v>353</v>
      </c>
      <c r="H370" s="3" t="s">
        <v>353</v>
      </c>
    </row>
    <row r="371" spans="7:8" x14ac:dyDescent="0.25">
      <c r="G371" s="3" t="s">
        <v>605</v>
      </c>
      <c r="H371" s="3" t="s">
        <v>605</v>
      </c>
    </row>
    <row r="372" spans="7:8" x14ac:dyDescent="0.25">
      <c r="G372" s="3" t="s">
        <v>1220</v>
      </c>
      <c r="H372" s="3" t="s">
        <v>1220</v>
      </c>
    </row>
    <row r="373" spans="7:8" x14ac:dyDescent="0.25">
      <c r="G373" s="3" t="s">
        <v>73</v>
      </c>
      <c r="H373" s="3" t="s">
        <v>73</v>
      </c>
    </row>
    <row r="374" spans="7:8" x14ac:dyDescent="0.25">
      <c r="G374" s="3" t="s">
        <v>484</v>
      </c>
      <c r="H374" s="3" t="s">
        <v>484</v>
      </c>
    </row>
    <row r="375" spans="7:8" x14ac:dyDescent="0.25">
      <c r="G375" s="3" t="s">
        <v>119</v>
      </c>
      <c r="H375" s="3" t="s">
        <v>119</v>
      </c>
    </row>
    <row r="376" spans="7:8" x14ac:dyDescent="0.25">
      <c r="G376" s="3" t="s">
        <v>556</v>
      </c>
      <c r="H376" s="3" t="s">
        <v>556</v>
      </c>
    </row>
    <row r="377" spans="7:8" x14ac:dyDescent="0.25">
      <c r="G377" s="3" t="s">
        <v>352</v>
      </c>
      <c r="H377" s="3" t="s">
        <v>352</v>
      </c>
    </row>
    <row r="378" spans="7:8" x14ac:dyDescent="0.25">
      <c r="G378" s="3" t="s">
        <v>816</v>
      </c>
      <c r="H378" s="3" t="s">
        <v>816</v>
      </c>
    </row>
    <row r="379" spans="7:8" x14ac:dyDescent="0.25">
      <c r="G379" s="3" t="s">
        <v>1221</v>
      </c>
      <c r="H379" s="3" t="s">
        <v>1222</v>
      </c>
    </row>
    <row r="380" spans="7:8" x14ac:dyDescent="0.25">
      <c r="G380" s="3" t="s">
        <v>351</v>
      </c>
      <c r="H380" s="3" t="s">
        <v>351</v>
      </c>
    </row>
    <row r="381" spans="7:8" x14ac:dyDescent="0.25">
      <c r="G381" s="3" t="s">
        <v>350</v>
      </c>
      <c r="H381" s="3" t="s">
        <v>350</v>
      </c>
    </row>
    <row r="382" spans="7:8" x14ac:dyDescent="0.25">
      <c r="G382" s="3" t="s">
        <v>837</v>
      </c>
      <c r="H382" s="3" t="s">
        <v>837</v>
      </c>
    </row>
    <row r="383" spans="7:8" x14ac:dyDescent="0.25">
      <c r="G383" s="3" t="s">
        <v>718</v>
      </c>
      <c r="H383" s="3" t="s">
        <v>718</v>
      </c>
    </row>
    <row r="384" spans="7:8" x14ac:dyDescent="0.25">
      <c r="G384" s="3" t="s">
        <v>663</v>
      </c>
      <c r="H384" s="3" t="s">
        <v>663</v>
      </c>
    </row>
    <row r="385" spans="7:8" x14ac:dyDescent="0.25">
      <c r="G385" s="3" t="s">
        <v>625</v>
      </c>
      <c r="H385" s="3" t="s">
        <v>1223</v>
      </c>
    </row>
    <row r="386" spans="7:8" x14ac:dyDescent="0.25">
      <c r="G386" s="3" t="s">
        <v>349</v>
      </c>
      <c r="H386" s="3" t="s">
        <v>1224</v>
      </c>
    </row>
    <row r="387" spans="7:8" x14ac:dyDescent="0.25">
      <c r="G387" s="3" t="s">
        <v>613</v>
      </c>
      <c r="H387" s="3" t="s">
        <v>613</v>
      </c>
    </row>
    <row r="388" spans="7:8" x14ac:dyDescent="0.25">
      <c r="G388" s="3" t="s">
        <v>462</v>
      </c>
      <c r="H388" s="3" t="s">
        <v>462</v>
      </c>
    </row>
    <row r="389" spans="7:8" x14ac:dyDescent="0.25">
      <c r="G389" s="3" t="s">
        <v>35</v>
      </c>
      <c r="H389" s="3" t="s">
        <v>35</v>
      </c>
    </row>
    <row r="390" spans="7:8" x14ac:dyDescent="0.25">
      <c r="G390" s="3" t="s">
        <v>572</v>
      </c>
      <c r="H390" s="3" t="s">
        <v>572</v>
      </c>
    </row>
    <row r="391" spans="7:8" x14ac:dyDescent="0.25">
      <c r="G391" s="3" t="s">
        <v>347</v>
      </c>
      <c r="H391" s="3" t="s">
        <v>347</v>
      </c>
    </row>
    <row r="392" spans="7:8" x14ac:dyDescent="0.25">
      <c r="G392" s="3" t="s">
        <v>346</v>
      </c>
      <c r="H392" s="3" t="s">
        <v>346</v>
      </c>
    </row>
    <row r="393" spans="7:8" x14ac:dyDescent="0.25">
      <c r="G393" s="3" t="s">
        <v>1225</v>
      </c>
      <c r="H393" s="3" t="s">
        <v>1225</v>
      </c>
    </row>
    <row r="394" spans="7:8" x14ac:dyDescent="0.25">
      <c r="G394" s="3" t="s">
        <v>137</v>
      </c>
      <c r="H394" s="3" t="s">
        <v>137</v>
      </c>
    </row>
    <row r="395" spans="7:8" x14ac:dyDescent="0.25">
      <c r="G395" s="3" t="s">
        <v>532</v>
      </c>
      <c r="H395" s="3" t="s">
        <v>1226</v>
      </c>
    </row>
    <row r="396" spans="7:8" x14ac:dyDescent="0.25">
      <c r="G396" s="3" t="s">
        <v>1227</v>
      </c>
      <c r="H396" s="3" t="s">
        <v>1227</v>
      </c>
    </row>
    <row r="397" spans="7:8" x14ac:dyDescent="0.25">
      <c r="G397" s="3" t="s">
        <v>345</v>
      </c>
      <c r="H397" s="3" t="s">
        <v>345</v>
      </c>
    </row>
    <row r="398" spans="7:8" x14ac:dyDescent="0.25">
      <c r="G398" s="3" t="s">
        <v>1228</v>
      </c>
      <c r="H398" s="3" t="s">
        <v>1228</v>
      </c>
    </row>
    <row r="399" spans="7:8" x14ac:dyDescent="0.25">
      <c r="G399" s="3" t="s">
        <v>502</v>
      </c>
      <c r="H399" s="3" t="s">
        <v>502</v>
      </c>
    </row>
    <row r="400" spans="7:8" x14ac:dyDescent="0.25">
      <c r="G400" s="3" t="s">
        <v>818</v>
      </c>
      <c r="H400" s="3" t="s">
        <v>818</v>
      </c>
    </row>
    <row r="401" spans="7:8" x14ac:dyDescent="0.25">
      <c r="G401" s="3" t="s">
        <v>344</v>
      </c>
      <c r="H401" s="3" t="s">
        <v>344</v>
      </c>
    </row>
    <row r="402" spans="7:8" x14ac:dyDescent="0.25">
      <c r="G402" s="3" t="s">
        <v>406</v>
      </c>
      <c r="H402" s="3" t="s">
        <v>406</v>
      </c>
    </row>
    <row r="403" spans="7:8" x14ac:dyDescent="0.25">
      <c r="G403" s="3" t="s">
        <v>1229</v>
      </c>
      <c r="H403" s="3" t="s">
        <v>1229</v>
      </c>
    </row>
    <row r="404" spans="7:8" x14ac:dyDescent="0.25">
      <c r="G404" s="3" t="s">
        <v>342</v>
      </c>
      <c r="H404" s="3" t="s">
        <v>1230</v>
      </c>
    </row>
    <row r="405" spans="7:8" x14ac:dyDescent="0.25">
      <c r="G405" s="3" t="s">
        <v>341</v>
      </c>
      <c r="H405" s="3" t="s">
        <v>341</v>
      </c>
    </row>
    <row r="406" spans="7:8" x14ac:dyDescent="0.25">
      <c r="G406" s="3" t="s">
        <v>695</v>
      </c>
      <c r="H406" s="3" t="s">
        <v>695</v>
      </c>
    </row>
    <row r="407" spans="7:8" x14ac:dyDescent="0.25">
      <c r="G407" s="3" t="s">
        <v>80</v>
      </c>
      <c r="H407" s="3" t="s">
        <v>80</v>
      </c>
    </row>
    <row r="408" spans="7:8" x14ac:dyDescent="0.25">
      <c r="G408" s="3" t="s">
        <v>340</v>
      </c>
      <c r="H408" s="3" t="s">
        <v>340</v>
      </c>
    </row>
    <row r="409" spans="7:8" x14ac:dyDescent="0.25">
      <c r="G409" s="3" t="s">
        <v>1231</v>
      </c>
      <c r="H409" s="3" t="s">
        <v>1231</v>
      </c>
    </row>
    <row r="410" spans="7:8" x14ac:dyDescent="0.25">
      <c r="G410" s="3" t="s">
        <v>1232</v>
      </c>
      <c r="H410" s="3" t="s">
        <v>1232</v>
      </c>
    </row>
    <row r="411" spans="7:8" x14ac:dyDescent="0.25">
      <c r="G411" s="3" t="s">
        <v>483</v>
      </c>
      <c r="H411" s="3" t="s">
        <v>483</v>
      </c>
    </row>
    <row r="412" spans="7:8" x14ac:dyDescent="0.25">
      <c r="G412" s="3" t="s">
        <v>604</v>
      </c>
      <c r="H412" s="3" t="s">
        <v>604</v>
      </c>
    </row>
    <row r="413" spans="7:8" x14ac:dyDescent="0.25">
      <c r="G413" s="3" t="s">
        <v>84</v>
      </c>
      <c r="H413" s="3" t="s">
        <v>84</v>
      </c>
    </row>
    <row r="414" spans="7:8" x14ac:dyDescent="0.25">
      <c r="G414" s="3" t="s">
        <v>943</v>
      </c>
      <c r="H414" s="3" t="s">
        <v>943</v>
      </c>
    </row>
    <row r="415" spans="7:8" x14ac:dyDescent="0.25">
      <c r="G415" s="3" t="s">
        <v>526</v>
      </c>
      <c r="H415" s="3" t="s">
        <v>526</v>
      </c>
    </row>
    <row r="416" spans="7:8" x14ac:dyDescent="0.25">
      <c r="G416" s="3" t="s">
        <v>534</v>
      </c>
      <c r="H416" s="3" t="s">
        <v>1233</v>
      </c>
    </row>
    <row r="417" spans="7:8" x14ac:dyDescent="0.25">
      <c r="G417" s="3" t="s">
        <v>339</v>
      </c>
      <c r="H417" s="3" t="s">
        <v>339</v>
      </c>
    </row>
    <row r="418" spans="7:8" x14ac:dyDescent="0.25">
      <c r="G418" s="3" t="s">
        <v>618</v>
      </c>
      <c r="H418" s="3" t="s">
        <v>618</v>
      </c>
    </row>
    <row r="419" spans="7:8" x14ac:dyDescent="0.25">
      <c r="G419" s="3" t="s">
        <v>338</v>
      </c>
      <c r="H419" s="3" t="s">
        <v>338</v>
      </c>
    </row>
    <row r="420" spans="7:8" x14ac:dyDescent="0.25">
      <c r="G420" s="3" t="s">
        <v>551</v>
      </c>
      <c r="H420" s="3" t="s">
        <v>551</v>
      </c>
    </row>
    <row r="421" spans="7:8" x14ac:dyDescent="0.25">
      <c r="G421" s="3" t="s">
        <v>945</v>
      </c>
      <c r="H421" s="3" t="s">
        <v>945</v>
      </c>
    </row>
    <row r="422" spans="7:8" x14ac:dyDescent="0.25">
      <c r="G422" s="3" t="s">
        <v>482</v>
      </c>
      <c r="H422" s="3" t="s">
        <v>482</v>
      </c>
    </row>
    <row r="423" spans="7:8" x14ac:dyDescent="0.25">
      <c r="G423" s="3" t="s">
        <v>336</v>
      </c>
      <c r="H423" s="3" t="s">
        <v>336</v>
      </c>
    </row>
    <row r="424" spans="7:8" x14ac:dyDescent="0.25">
      <c r="G424" s="3" t="s">
        <v>535</v>
      </c>
      <c r="H424" s="3" t="s">
        <v>535</v>
      </c>
    </row>
    <row r="425" spans="7:8" x14ac:dyDescent="0.25">
      <c r="G425" s="3" t="s">
        <v>408</v>
      </c>
      <c r="H425" s="3" t="s">
        <v>408</v>
      </c>
    </row>
    <row r="426" spans="7:8" x14ac:dyDescent="0.25">
      <c r="G426" s="3" t="s">
        <v>669</v>
      </c>
      <c r="H426" s="3" t="s">
        <v>669</v>
      </c>
    </row>
    <row r="427" spans="7:8" x14ac:dyDescent="0.25">
      <c r="G427" s="3" t="s">
        <v>655</v>
      </c>
      <c r="H427" s="3" t="s">
        <v>655</v>
      </c>
    </row>
    <row r="428" spans="7:8" x14ac:dyDescent="0.25">
      <c r="G428" s="3" t="s">
        <v>335</v>
      </c>
      <c r="H428" s="3" t="s">
        <v>335</v>
      </c>
    </row>
    <row r="429" spans="7:8" x14ac:dyDescent="0.25">
      <c r="G429" s="3" t="s">
        <v>334</v>
      </c>
      <c r="H429" s="3" t="s">
        <v>334</v>
      </c>
    </row>
    <row r="430" spans="7:8" x14ac:dyDescent="0.25">
      <c r="G430" s="3" t="s">
        <v>1234</v>
      </c>
      <c r="H430" s="3" t="s">
        <v>1234</v>
      </c>
    </row>
    <row r="431" spans="7:8" x14ac:dyDescent="0.25">
      <c r="G431" s="3" t="s">
        <v>495</v>
      </c>
      <c r="H431" s="3" t="s">
        <v>495</v>
      </c>
    </row>
    <row r="432" spans="7:8" x14ac:dyDescent="0.25">
      <c r="G432" s="3" t="s">
        <v>333</v>
      </c>
      <c r="H432" s="3" t="s">
        <v>333</v>
      </c>
    </row>
    <row r="433" spans="7:8" x14ac:dyDescent="0.25">
      <c r="G433" s="3" t="s">
        <v>332</v>
      </c>
      <c r="H433" s="3" t="s">
        <v>332</v>
      </c>
    </row>
    <row r="434" spans="7:8" x14ac:dyDescent="0.25">
      <c r="G434" s="3" t="s">
        <v>330</v>
      </c>
      <c r="H434" s="3" t="s">
        <v>330</v>
      </c>
    </row>
    <row r="435" spans="7:8" x14ac:dyDescent="0.25">
      <c r="G435" s="3" t="s">
        <v>1235</v>
      </c>
      <c r="H435" s="3" t="s">
        <v>1236</v>
      </c>
    </row>
    <row r="436" spans="7:8" x14ac:dyDescent="0.25">
      <c r="G436" s="3" t="s">
        <v>410</v>
      </c>
      <c r="H436" s="3" t="s">
        <v>410</v>
      </c>
    </row>
    <row r="437" spans="7:8" x14ac:dyDescent="0.25">
      <c r="G437" s="3" t="s">
        <v>329</v>
      </c>
      <c r="H437" s="3" t="s">
        <v>329</v>
      </c>
    </row>
    <row r="438" spans="7:8" x14ac:dyDescent="0.25">
      <c r="G438" s="3" t="s">
        <v>328</v>
      </c>
      <c r="H438" s="3" t="s">
        <v>328</v>
      </c>
    </row>
    <row r="439" spans="7:8" x14ac:dyDescent="0.25">
      <c r="G439" s="3" t="s">
        <v>678</v>
      </c>
      <c r="H439" s="3" t="s">
        <v>678</v>
      </c>
    </row>
    <row r="440" spans="7:8" x14ac:dyDescent="0.25">
      <c r="G440" s="3" t="s">
        <v>326</v>
      </c>
      <c r="H440" s="3" t="s">
        <v>326</v>
      </c>
    </row>
    <row r="441" spans="7:8" x14ac:dyDescent="0.25">
      <c r="G441" s="3" t="s">
        <v>852</v>
      </c>
      <c r="H441" s="3" t="s">
        <v>852</v>
      </c>
    </row>
    <row r="442" spans="7:8" x14ac:dyDescent="0.25">
      <c r="G442" s="3" t="s">
        <v>139</v>
      </c>
      <c r="H442" s="3" t="s">
        <v>139</v>
      </c>
    </row>
    <row r="443" spans="7:8" x14ac:dyDescent="0.25">
      <c r="G443" s="3" t="s">
        <v>584</v>
      </c>
      <c r="H443" s="3" t="s">
        <v>584</v>
      </c>
    </row>
    <row r="444" spans="7:8" x14ac:dyDescent="0.25">
      <c r="G444" s="3" t="s">
        <v>411</v>
      </c>
      <c r="H444" s="3" t="s">
        <v>411</v>
      </c>
    </row>
    <row r="445" spans="7:8" x14ac:dyDescent="0.25">
      <c r="G445" s="3" t="s">
        <v>1237</v>
      </c>
      <c r="H445" s="3" t="s">
        <v>1238</v>
      </c>
    </row>
    <row r="446" spans="7:8" x14ac:dyDescent="0.25">
      <c r="G446" s="3" t="s">
        <v>324</v>
      </c>
      <c r="H446" s="3" t="s">
        <v>324</v>
      </c>
    </row>
    <row r="447" spans="7:8" x14ac:dyDescent="0.25">
      <c r="G447" s="3" t="s">
        <v>126</v>
      </c>
      <c r="H447" s="3" t="s">
        <v>126</v>
      </c>
    </row>
    <row r="448" spans="7:8" x14ac:dyDescent="0.25">
      <c r="G448" s="3" t="s">
        <v>635</v>
      </c>
      <c r="H448" s="3" t="s">
        <v>635</v>
      </c>
    </row>
    <row r="449" spans="7:8" x14ac:dyDescent="0.25">
      <c r="G449" s="3" t="s">
        <v>853</v>
      </c>
      <c r="H449" s="3" t="s">
        <v>1239</v>
      </c>
    </row>
    <row r="450" spans="7:8" x14ac:dyDescent="0.25">
      <c r="G450" s="3" t="s">
        <v>412</v>
      </c>
      <c r="H450" s="3" t="s">
        <v>412</v>
      </c>
    </row>
    <row r="451" spans="7:8" x14ac:dyDescent="0.25">
      <c r="G451" s="3" t="s">
        <v>414</v>
      </c>
      <c r="H451" s="3" t="s">
        <v>414</v>
      </c>
    </row>
    <row r="452" spans="7:8" x14ac:dyDescent="0.25">
      <c r="G452" s="3" t="s">
        <v>740</v>
      </c>
      <c r="H452" s="3" t="s">
        <v>740</v>
      </c>
    </row>
    <row r="453" spans="7:8" x14ac:dyDescent="0.25">
      <c r="G453" s="3" t="s">
        <v>95</v>
      </c>
      <c r="H453" s="3" t="s">
        <v>1240</v>
      </c>
    </row>
    <row r="454" spans="7:8" x14ac:dyDescent="0.25">
      <c r="G454" s="3" t="s">
        <v>322</v>
      </c>
      <c r="H454" s="3" t="s">
        <v>322</v>
      </c>
    </row>
    <row r="455" spans="7:8" x14ac:dyDescent="0.25">
      <c r="G455" s="3" t="s">
        <v>481</v>
      </c>
      <c r="H455" s="3" t="s">
        <v>1241</v>
      </c>
    </row>
    <row r="456" spans="7:8" x14ac:dyDescent="0.25">
      <c r="G456" s="3" t="s">
        <v>594</v>
      </c>
      <c r="H456" s="3" t="s">
        <v>1242</v>
      </c>
    </row>
    <row r="457" spans="7:8" x14ac:dyDescent="0.25">
      <c r="G457" s="3" t="s">
        <v>459</v>
      </c>
      <c r="H457" s="3" t="s">
        <v>459</v>
      </c>
    </row>
    <row r="458" spans="7:8" x14ac:dyDescent="0.25">
      <c r="G458" s="3" t="s">
        <v>1243</v>
      </c>
      <c r="H458" s="3" t="s">
        <v>1243</v>
      </c>
    </row>
    <row r="459" spans="7:8" x14ac:dyDescent="0.25">
      <c r="G459" s="3" t="s">
        <v>321</v>
      </c>
      <c r="H459" s="3" t="s">
        <v>1244</v>
      </c>
    </row>
    <row r="460" spans="7:8" x14ac:dyDescent="0.25">
      <c r="G460" s="3" t="s">
        <v>807</v>
      </c>
      <c r="H460" s="3" t="s">
        <v>807</v>
      </c>
    </row>
    <row r="461" spans="7:8" x14ac:dyDescent="0.25">
      <c r="G461" s="3" t="s">
        <v>415</v>
      </c>
      <c r="H461" s="3" t="s">
        <v>415</v>
      </c>
    </row>
    <row r="462" spans="7:8" x14ac:dyDescent="0.25">
      <c r="G462" s="3" t="s">
        <v>417</v>
      </c>
      <c r="H462" s="3" t="s">
        <v>417</v>
      </c>
    </row>
    <row r="463" spans="7:8" x14ac:dyDescent="0.25">
      <c r="G463" s="3" t="s">
        <v>1245</v>
      </c>
      <c r="H463" s="3" t="s">
        <v>1245</v>
      </c>
    </row>
    <row r="464" spans="7:8" x14ac:dyDescent="0.25">
      <c r="G464" s="3" t="s">
        <v>1246</v>
      </c>
      <c r="H464" s="3" t="s">
        <v>1246</v>
      </c>
    </row>
    <row r="465" spans="7:8" x14ac:dyDescent="0.25">
      <c r="G465" s="3" t="s">
        <v>691</v>
      </c>
      <c r="H465" s="3" t="s">
        <v>691</v>
      </c>
    </row>
    <row r="466" spans="7:8" x14ac:dyDescent="0.25">
      <c r="G466" s="3" t="s">
        <v>419</v>
      </c>
      <c r="H466" s="3" t="s">
        <v>419</v>
      </c>
    </row>
    <row r="467" spans="7:8" x14ac:dyDescent="0.25">
      <c r="G467" s="3" t="s">
        <v>320</v>
      </c>
      <c r="H467" s="3" t="s">
        <v>320</v>
      </c>
    </row>
    <row r="468" spans="7:8" x14ac:dyDescent="0.25">
      <c r="G468" s="3" t="s">
        <v>525</v>
      </c>
      <c r="H468" s="3" t="s">
        <v>525</v>
      </c>
    </row>
    <row r="469" spans="7:8" x14ac:dyDescent="0.25">
      <c r="G469" s="3" t="s">
        <v>1247</v>
      </c>
      <c r="H469" s="3" t="s">
        <v>1247</v>
      </c>
    </row>
    <row r="470" spans="7:8" x14ac:dyDescent="0.25">
      <c r="G470" s="3" t="s">
        <v>421</v>
      </c>
      <c r="H470" s="3" t="s">
        <v>421</v>
      </c>
    </row>
    <row r="471" spans="7:8" x14ac:dyDescent="0.25">
      <c r="G471" s="3" t="s">
        <v>422</v>
      </c>
      <c r="H471" s="3" t="s">
        <v>422</v>
      </c>
    </row>
    <row r="472" spans="7:8" x14ac:dyDescent="0.25">
      <c r="G472" s="3" t="s">
        <v>712</v>
      </c>
      <c r="H472" s="3" t="s">
        <v>712</v>
      </c>
    </row>
    <row r="473" spans="7:8" x14ac:dyDescent="0.25">
      <c r="G473" s="3" t="s">
        <v>100</v>
      </c>
      <c r="H473" s="3" t="s">
        <v>100</v>
      </c>
    </row>
    <row r="474" spans="7:8" x14ac:dyDescent="0.25">
      <c r="G474" s="3" t="s">
        <v>549</v>
      </c>
      <c r="H474" s="3" t="s">
        <v>549</v>
      </c>
    </row>
    <row r="475" spans="7:8" x14ac:dyDescent="0.25">
      <c r="G475" s="3" t="s">
        <v>1248</v>
      </c>
      <c r="H475" s="3" t="s">
        <v>1248</v>
      </c>
    </row>
    <row r="476" spans="7:8" x14ac:dyDescent="0.25">
      <c r="G476" s="3" t="s">
        <v>105</v>
      </c>
      <c r="H476" s="3" t="s">
        <v>105</v>
      </c>
    </row>
    <row r="477" spans="7:8" x14ac:dyDescent="0.25">
      <c r="G477" s="3" t="s">
        <v>78</v>
      </c>
      <c r="H477" s="3" t="s">
        <v>78</v>
      </c>
    </row>
    <row r="478" spans="7:8" x14ac:dyDescent="0.25">
      <c r="G478" s="3" t="s">
        <v>317</v>
      </c>
      <c r="H478" s="3" t="s">
        <v>317</v>
      </c>
    </row>
    <row r="479" spans="7:8" x14ac:dyDescent="0.25">
      <c r="G479" s="3" t="s">
        <v>1249</v>
      </c>
      <c r="H479" s="3" t="s">
        <v>1249</v>
      </c>
    </row>
    <row r="480" spans="7:8" x14ac:dyDescent="0.25">
      <c r="G480" s="3" t="s">
        <v>315</v>
      </c>
      <c r="H480" s="3" t="s">
        <v>315</v>
      </c>
    </row>
    <row r="481" spans="7:8" x14ac:dyDescent="0.25">
      <c r="G481" s="3" t="s">
        <v>1250</v>
      </c>
      <c r="H481" s="3" t="s">
        <v>1250</v>
      </c>
    </row>
    <row r="482" spans="7:8" x14ac:dyDescent="0.25">
      <c r="G482" s="3" t="s">
        <v>314</v>
      </c>
      <c r="H482" s="3" t="s">
        <v>314</v>
      </c>
    </row>
    <row r="483" spans="7:8" x14ac:dyDescent="0.25">
      <c r="G483" s="3" t="s">
        <v>312</v>
      </c>
      <c r="H483" s="3" t="s">
        <v>312</v>
      </c>
    </row>
    <row r="484" spans="7:8" x14ac:dyDescent="0.25">
      <c r="G484" s="3" t="s">
        <v>1251</v>
      </c>
      <c r="H484" s="3" t="s">
        <v>1251</v>
      </c>
    </row>
    <row r="485" spans="7:8" x14ac:dyDescent="0.25">
      <c r="G485" s="3" t="s">
        <v>310</v>
      </c>
      <c r="H485" s="3" t="s">
        <v>1252</v>
      </c>
    </row>
    <row r="486" spans="7:8" x14ac:dyDescent="0.25">
      <c r="G486" s="3" t="s">
        <v>627</v>
      </c>
      <c r="H486" s="3" t="s">
        <v>627</v>
      </c>
    </row>
    <row r="487" spans="7:8" x14ac:dyDescent="0.25">
      <c r="G487" s="3" t="s">
        <v>679</v>
      </c>
      <c r="H487" s="3" t="s">
        <v>1253</v>
      </c>
    </row>
    <row r="488" spans="7:8" x14ac:dyDescent="0.25">
      <c r="G488" s="3" t="s">
        <v>130</v>
      </c>
      <c r="H488" s="3" t="s">
        <v>130</v>
      </c>
    </row>
    <row r="489" spans="7:8" x14ac:dyDescent="0.25">
      <c r="G489" s="3" t="s">
        <v>67</v>
      </c>
      <c r="H489" s="3" t="s">
        <v>67</v>
      </c>
    </row>
    <row r="490" spans="7:8" x14ac:dyDescent="0.25">
      <c r="G490" s="3" t="s">
        <v>309</v>
      </c>
      <c r="H490" s="3" t="s">
        <v>309</v>
      </c>
    </row>
    <row r="491" spans="7:8" x14ac:dyDescent="0.25">
      <c r="G491" s="3" t="s">
        <v>692</v>
      </c>
      <c r="H491" s="3" t="s">
        <v>692</v>
      </c>
    </row>
    <row r="492" spans="7:8" x14ac:dyDescent="0.25">
      <c r="G492" s="3" t="s">
        <v>1254</v>
      </c>
      <c r="H492" s="3" t="s">
        <v>1254</v>
      </c>
    </row>
    <row r="493" spans="7:8" x14ac:dyDescent="0.25">
      <c r="G493" s="3" t="s">
        <v>494</v>
      </c>
      <c r="H493" s="3" t="s">
        <v>494</v>
      </c>
    </row>
    <row r="494" spans="7:8" x14ac:dyDescent="0.25">
      <c r="G494" s="3" t="s">
        <v>307</v>
      </c>
      <c r="H494" s="3" t="s">
        <v>1255</v>
      </c>
    </row>
    <row r="495" spans="7:8" x14ac:dyDescent="0.25">
      <c r="G495" s="3" t="s">
        <v>1256</v>
      </c>
      <c r="H495" s="3" t="s">
        <v>1256</v>
      </c>
    </row>
    <row r="496" spans="7:8" x14ac:dyDescent="0.25">
      <c r="G496" s="3" t="s">
        <v>1257</v>
      </c>
      <c r="H496" s="3" t="s">
        <v>1257</v>
      </c>
    </row>
    <row r="497" spans="7:8" x14ac:dyDescent="0.25">
      <c r="G497" s="3" t="s">
        <v>606</v>
      </c>
      <c r="H497" s="3" t="s">
        <v>606</v>
      </c>
    </row>
    <row r="498" spans="7:8" x14ac:dyDescent="0.25">
      <c r="G498" s="3" t="s">
        <v>946</v>
      </c>
      <c r="H498" s="3" t="s">
        <v>1258</v>
      </c>
    </row>
    <row r="499" spans="7:8" x14ac:dyDescent="0.25">
      <c r="G499" s="3" t="s">
        <v>118</v>
      </c>
      <c r="H499" s="3" t="s">
        <v>1259</v>
      </c>
    </row>
    <row r="500" spans="7:8" x14ac:dyDescent="0.25">
      <c r="G500" s="3" t="s">
        <v>1260</v>
      </c>
      <c r="H500" s="3" t="s">
        <v>1261</v>
      </c>
    </row>
    <row r="501" spans="7:8" ht="26.25" x14ac:dyDescent="0.25">
      <c r="G501" s="3" t="s">
        <v>305</v>
      </c>
      <c r="H501" s="3" t="s">
        <v>1262</v>
      </c>
    </row>
    <row r="502" spans="7:8" x14ac:dyDescent="0.25">
      <c r="G502" s="3" t="s">
        <v>673</v>
      </c>
      <c r="H502" s="3" t="s">
        <v>673</v>
      </c>
    </row>
    <row r="503" spans="7:8" x14ac:dyDescent="0.25">
      <c r="G503" s="3" t="s">
        <v>690</v>
      </c>
      <c r="H503" s="3" t="s">
        <v>690</v>
      </c>
    </row>
    <row r="504" spans="7:8" x14ac:dyDescent="0.25">
      <c r="G504" s="3" t="s">
        <v>1263</v>
      </c>
      <c r="H504" s="3" t="s">
        <v>1263</v>
      </c>
    </row>
    <row r="505" spans="7:8" x14ac:dyDescent="0.25">
      <c r="G505" s="3" t="s">
        <v>654</v>
      </c>
      <c r="H505" s="3" t="s">
        <v>654</v>
      </c>
    </row>
    <row r="506" spans="7:8" x14ac:dyDescent="0.25">
      <c r="G506" s="3" t="s">
        <v>804</v>
      </c>
      <c r="H506" s="3" t="s">
        <v>804</v>
      </c>
    </row>
    <row r="507" spans="7:8" x14ac:dyDescent="0.25">
      <c r="G507" s="3" t="s">
        <v>304</v>
      </c>
      <c r="H507" s="3" t="s">
        <v>1264</v>
      </c>
    </row>
    <row r="508" spans="7:8" x14ac:dyDescent="0.25">
      <c r="G508" s="3" t="s">
        <v>1265</v>
      </c>
      <c r="H508" s="3" t="s">
        <v>1265</v>
      </c>
    </row>
    <row r="509" spans="7:8" x14ac:dyDescent="0.25">
      <c r="G509" s="3" t="s">
        <v>953</v>
      </c>
      <c r="H509" s="3" t="s">
        <v>953</v>
      </c>
    </row>
    <row r="510" spans="7:8" x14ac:dyDescent="0.25">
      <c r="G510" s="3" t="s">
        <v>424</v>
      </c>
      <c r="H510" s="3" t="s">
        <v>424</v>
      </c>
    </row>
    <row r="511" spans="7:8" x14ac:dyDescent="0.25">
      <c r="G511" s="3" t="s">
        <v>1266</v>
      </c>
      <c r="H511" s="3" t="s">
        <v>1266</v>
      </c>
    </row>
    <row r="512" spans="7:8" x14ac:dyDescent="0.25">
      <c r="G512" s="3" t="s">
        <v>754</v>
      </c>
      <c r="H512" s="3" t="s">
        <v>754</v>
      </c>
    </row>
    <row r="513" spans="7:8" x14ac:dyDescent="0.25">
      <c r="G513" s="3" t="s">
        <v>302</v>
      </c>
      <c r="H513" s="3" t="s">
        <v>302</v>
      </c>
    </row>
    <row r="514" spans="7:8" x14ac:dyDescent="0.25">
      <c r="G514" s="3" t="s">
        <v>426</v>
      </c>
      <c r="H514" s="3" t="s">
        <v>426</v>
      </c>
    </row>
    <row r="515" spans="7:8" x14ac:dyDescent="0.25">
      <c r="G515" s="3" t="s">
        <v>1267</v>
      </c>
      <c r="H515" s="3" t="s">
        <v>1267</v>
      </c>
    </row>
    <row r="516" spans="7:8" x14ac:dyDescent="0.25">
      <c r="G516" s="3" t="s">
        <v>665</v>
      </c>
      <c r="H516" s="3" t="s">
        <v>665</v>
      </c>
    </row>
    <row r="517" spans="7:8" x14ac:dyDescent="0.25">
      <c r="G517" s="3" t="s">
        <v>300</v>
      </c>
      <c r="H517" s="3" t="s">
        <v>300</v>
      </c>
    </row>
    <row r="518" spans="7:8" x14ac:dyDescent="0.25">
      <c r="G518" s="3" t="s">
        <v>298</v>
      </c>
      <c r="H518" s="3" t="s">
        <v>1268</v>
      </c>
    </row>
    <row r="519" spans="7:8" x14ac:dyDescent="0.25">
      <c r="G519" s="3" t="s">
        <v>582</v>
      </c>
      <c r="H519" s="3" t="s">
        <v>582</v>
      </c>
    </row>
    <row r="520" spans="7:8" x14ac:dyDescent="0.25">
      <c r="G520" s="3" t="s">
        <v>427</v>
      </c>
      <c r="H520" s="3" t="s">
        <v>427</v>
      </c>
    </row>
    <row r="521" spans="7:8" x14ac:dyDescent="0.25">
      <c r="G521" s="3" t="s">
        <v>861</v>
      </c>
      <c r="H521" s="3" t="s">
        <v>1269</v>
      </c>
    </row>
    <row r="522" spans="7:8" x14ac:dyDescent="0.25">
      <c r="G522" s="3" t="s">
        <v>789</v>
      </c>
      <c r="H522" s="3" t="s">
        <v>789</v>
      </c>
    </row>
    <row r="523" spans="7:8" x14ac:dyDescent="0.25">
      <c r="G523" s="3" t="s">
        <v>297</v>
      </c>
      <c r="H523" s="3" t="s">
        <v>297</v>
      </c>
    </row>
    <row r="524" spans="7:8" x14ac:dyDescent="0.25">
      <c r="G524" s="3" t="s">
        <v>295</v>
      </c>
      <c r="H524" s="3" t="s">
        <v>295</v>
      </c>
    </row>
    <row r="525" spans="7:8" x14ac:dyDescent="0.25">
      <c r="G525" s="3" t="s">
        <v>293</v>
      </c>
      <c r="H525" s="3" t="s">
        <v>293</v>
      </c>
    </row>
    <row r="526" spans="7:8" x14ac:dyDescent="0.25">
      <c r="G526" s="3" t="s">
        <v>429</v>
      </c>
      <c r="H526" s="3" t="s">
        <v>429</v>
      </c>
    </row>
    <row r="527" spans="7:8" x14ac:dyDescent="0.25">
      <c r="G527" s="3" t="s">
        <v>954</v>
      </c>
      <c r="H527" s="3" t="s">
        <v>954</v>
      </c>
    </row>
    <row r="528" spans="7:8" x14ac:dyDescent="0.25">
      <c r="G528" s="3" t="s">
        <v>291</v>
      </c>
      <c r="H528" s="3" t="s">
        <v>291</v>
      </c>
    </row>
    <row r="529" spans="7:8" x14ac:dyDescent="0.25">
      <c r="G529" s="3" t="s">
        <v>780</v>
      </c>
      <c r="H529" s="3" t="s">
        <v>780</v>
      </c>
    </row>
    <row r="530" spans="7:8" x14ac:dyDescent="0.25">
      <c r="G530" s="3" t="s">
        <v>787</v>
      </c>
      <c r="H530" s="3" t="s">
        <v>787</v>
      </c>
    </row>
    <row r="531" spans="7:8" x14ac:dyDescent="0.25">
      <c r="G531" s="3" t="s">
        <v>442</v>
      </c>
      <c r="H531" s="3" t="s">
        <v>1270</v>
      </c>
    </row>
    <row r="532" spans="7:8" x14ac:dyDescent="0.25">
      <c r="G532" s="3" t="s">
        <v>289</v>
      </c>
      <c r="H532" s="3" t="s">
        <v>289</v>
      </c>
    </row>
    <row r="533" spans="7:8" x14ac:dyDescent="0.25">
      <c r="G533" s="3" t="s">
        <v>1271</v>
      </c>
      <c r="H533" s="3" t="s">
        <v>1271</v>
      </c>
    </row>
    <row r="534" spans="7:8" x14ac:dyDescent="0.25">
      <c r="G534" s="3" t="s">
        <v>715</v>
      </c>
      <c r="H534" s="3" t="s">
        <v>1272</v>
      </c>
    </row>
    <row r="535" spans="7:8" x14ac:dyDescent="0.25">
      <c r="G535" s="3" t="s">
        <v>960</v>
      </c>
      <c r="H535" s="3" t="s">
        <v>960</v>
      </c>
    </row>
    <row r="536" spans="7:8" x14ac:dyDescent="0.25">
      <c r="G536" s="3" t="s">
        <v>601</v>
      </c>
      <c r="H536" s="3" t="s">
        <v>601</v>
      </c>
    </row>
    <row r="537" spans="7:8" x14ac:dyDescent="0.25">
      <c r="G537" s="3" t="s">
        <v>775</v>
      </c>
      <c r="H537" s="3" t="s">
        <v>775</v>
      </c>
    </row>
    <row r="538" spans="7:8" x14ac:dyDescent="0.25">
      <c r="G538" s="3" t="s">
        <v>288</v>
      </c>
      <c r="H538" s="3" t="s">
        <v>288</v>
      </c>
    </row>
    <row r="539" spans="7:8" x14ac:dyDescent="0.25">
      <c r="G539" s="3" t="s">
        <v>762</v>
      </c>
      <c r="H539" s="3" t="s">
        <v>762</v>
      </c>
    </row>
    <row r="540" spans="7:8" x14ac:dyDescent="0.25">
      <c r="G540" s="3" t="s">
        <v>840</v>
      </c>
      <c r="H540" s="3" t="s">
        <v>840</v>
      </c>
    </row>
    <row r="541" spans="7:8" x14ac:dyDescent="0.25">
      <c r="G541" s="3" t="s">
        <v>959</v>
      </c>
      <c r="H541" s="3" t="s">
        <v>959</v>
      </c>
    </row>
    <row r="542" spans="7:8" x14ac:dyDescent="0.25">
      <c r="G542" s="3" t="s">
        <v>610</v>
      </c>
      <c r="H542" s="3" t="s">
        <v>610</v>
      </c>
    </row>
    <row r="543" spans="7:8" x14ac:dyDescent="0.25">
      <c r="G543" s="3" t="s">
        <v>286</v>
      </c>
      <c r="H543" s="3" t="s">
        <v>286</v>
      </c>
    </row>
    <row r="544" spans="7:8" x14ac:dyDescent="0.25">
      <c r="G544" s="3" t="s">
        <v>430</v>
      </c>
      <c r="H544" s="3" t="s">
        <v>430</v>
      </c>
    </row>
    <row r="545" spans="7:8" x14ac:dyDescent="0.25">
      <c r="G545" s="3" t="s">
        <v>728</v>
      </c>
      <c r="H545" s="3" t="s">
        <v>728</v>
      </c>
    </row>
    <row r="546" spans="7:8" x14ac:dyDescent="0.25">
      <c r="G546" s="3" t="s">
        <v>848</v>
      </c>
      <c r="H546" s="3" t="s">
        <v>848</v>
      </c>
    </row>
    <row r="547" spans="7:8" x14ac:dyDescent="0.25">
      <c r="G547" s="3" t="s">
        <v>763</v>
      </c>
      <c r="H547" s="3" t="s">
        <v>763</v>
      </c>
    </row>
    <row r="548" spans="7:8" x14ac:dyDescent="0.25">
      <c r="G548" s="3" t="s">
        <v>1273</v>
      </c>
      <c r="H548" s="3" t="s">
        <v>1273</v>
      </c>
    </row>
    <row r="549" spans="7:8" x14ac:dyDescent="0.25">
      <c r="G549" s="3" t="s">
        <v>1274</v>
      </c>
      <c r="H549" s="3" t="s">
        <v>1274</v>
      </c>
    </row>
    <row r="550" spans="7:8" x14ac:dyDescent="0.25">
      <c r="G550" s="3" t="s">
        <v>431</v>
      </c>
      <c r="H550" s="3" t="s">
        <v>431</v>
      </c>
    </row>
    <row r="551" spans="7:8" x14ac:dyDescent="0.25">
      <c r="G551" s="3" t="s">
        <v>1275</v>
      </c>
      <c r="H551" s="3" t="s">
        <v>1276</v>
      </c>
    </row>
    <row r="552" spans="7:8" x14ac:dyDescent="0.25">
      <c r="G552" s="3" t="s">
        <v>36</v>
      </c>
      <c r="H552" s="3" t="s">
        <v>36</v>
      </c>
    </row>
    <row r="553" spans="7:8" x14ac:dyDescent="0.25">
      <c r="G553" s="3" t="s">
        <v>966</v>
      </c>
      <c r="H553" s="3" t="s">
        <v>966</v>
      </c>
    </row>
    <row r="554" spans="7:8" x14ac:dyDescent="0.25">
      <c r="G554" s="3" t="s">
        <v>608</v>
      </c>
      <c r="H554" s="3" t="s">
        <v>608</v>
      </c>
    </row>
    <row r="555" spans="7:8" x14ac:dyDescent="0.25">
      <c r="G555" s="3" t="s">
        <v>284</v>
      </c>
      <c r="H555" s="3" t="s">
        <v>284</v>
      </c>
    </row>
    <row r="556" spans="7:8" x14ac:dyDescent="0.25">
      <c r="G556" s="3" t="s">
        <v>583</v>
      </c>
      <c r="H556" s="3" t="s">
        <v>583</v>
      </c>
    </row>
    <row r="557" spans="7:8" x14ac:dyDescent="0.25">
      <c r="G557" s="3" t="s">
        <v>480</v>
      </c>
      <c r="H557" s="3" t="s">
        <v>480</v>
      </c>
    </row>
    <row r="558" spans="7:8" x14ac:dyDescent="0.25">
      <c r="G558" s="3" t="s">
        <v>967</v>
      </c>
      <c r="H558" s="3" t="s">
        <v>967</v>
      </c>
    </row>
    <row r="559" spans="7:8" x14ac:dyDescent="0.25">
      <c r="G559" s="3" t="s">
        <v>1277</v>
      </c>
      <c r="H559" s="3" t="s">
        <v>1277</v>
      </c>
    </row>
    <row r="560" spans="7:8" x14ac:dyDescent="0.25">
      <c r="G560" s="3" t="s">
        <v>479</v>
      </c>
      <c r="H560" s="3" t="s">
        <v>1086</v>
      </c>
    </row>
    <row r="561" spans="7:8" x14ac:dyDescent="0.25">
      <c r="G561" s="3" t="s">
        <v>1278</v>
      </c>
      <c r="H561" s="3" t="s">
        <v>1278</v>
      </c>
    </row>
    <row r="562" spans="7:8" x14ac:dyDescent="0.25">
      <c r="G562" s="3" t="s">
        <v>871</v>
      </c>
      <c r="H562" s="3" t="s">
        <v>871</v>
      </c>
    </row>
    <row r="563" spans="7:8" x14ac:dyDescent="0.25">
      <c r="G563" s="3" t="s">
        <v>432</v>
      </c>
      <c r="H563" s="3" t="s">
        <v>432</v>
      </c>
    </row>
    <row r="564" spans="7:8" x14ac:dyDescent="0.25">
      <c r="G564" s="3" t="s">
        <v>957</v>
      </c>
      <c r="H564" s="3" t="s">
        <v>957</v>
      </c>
    </row>
    <row r="565" spans="7:8" x14ac:dyDescent="0.25">
      <c r="G565" s="3" t="s">
        <v>433</v>
      </c>
      <c r="H565" s="3" t="s">
        <v>433</v>
      </c>
    </row>
    <row r="566" spans="7:8" x14ac:dyDescent="0.25">
      <c r="G566" s="3" t="s">
        <v>731</v>
      </c>
      <c r="H566" s="3" t="s">
        <v>1279</v>
      </c>
    </row>
    <row r="567" spans="7:8" x14ac:dyDescent="0.25">
      <c r="G567" s="3" t="s">
        <v>1280</v>
      </c>
      <c r="H567" s="3" t="s">
        <v>1280</v>
      </c>
    </row>
    <row r="568" spans="7:8" x14ac:dyDescent="0.25">
      <c r="G568" s="3" t="s">
        <v>771</v>
      </c>
      <c r="H568" s="3" t="s">
        <v>771</v>
      </c>
    </row>
    <row r="569" spans="7:8" x14ac:dyDescent="0.25">
      <c r="G569" s="3" t="s">
        <v>569</v>
      </c>
      <c r="H569" s="3" t="s">
        <v>569</v>
      </c>
    </row>
    <row r="570" spans="7:8" x14ac:dyDescent="0.25">
      <c r="G570" s="3" t="s">
        <v>283</v>
      </c>
      <c r="H570" s="3" t="s">
        <v>283</v>
      </c>
    </row>
    <row r="571" spans="7:8" x14ac:dyDescent="0.25">
      <c r="G571" s="3" t="s">
        <v>791</v>
      </c>
      <c r="H571" s="3" t="s">
        <v>1281</v>
      </c>
    </row>
    <row r="572" spans="7:8" x14ac:dyDescent="0.25">
      <c r="G572" s="3" t="s">
        <v>573</v>
      </c>
      <c r="H572" s="3" t="s">
        <v>573</v>
      </c>
    </row>
    <row r="573" spans="7:8" x14ac:dyDescent="0.25">
      <c r="G573" s="3" t="s">
        <v>1282</v>
      </c>
      <c r="H573" s="3" t="s">
        <v>1282</v>
      </c>
    </row>
    <row r="574" spans="7:8" x14ac:dyDescent="0.25">
      <c r="G574" s="3" t="s">
        <v>823</v>
      </c>
      <c r="H574" s="3" t="s">
        <v>823</v>
      </c>
    </row>
    <row r="575" spans="7:8" x14ac:dyDescent="0.25">
      <c r="G575" s="3" t="s">
        <v>558</v>
      </c>
      <c r="H575" s="3" t="s">
        <v>558</v>
      </c>
    </row>
    <row r="576" spans="7:8" x14ac:dyDescent="0.25">
      <c r="G576" s="3" t="s">
        <v>281</v>
      </c>
      <c r="H576" s="3" t="s">
        <v>281</v>
      </c>
    </row>
    <row r="577" spans="7:8" x14ac:dyDescent="0.25">
      <c r="G577" s="3" t="s">
        <v>577</v>
      </c>
      <c r="H577" s="3" t="s">
        <v>577</v>
      </c>
    </row>
    <row r="578" spans="7:8" x14ac:dyDescent="0.25">
      <c r="G578" s="3" t="s">
        <v>280</v>
      </c>
      <c r="H578" s="3" t="s">
        <v>280</v>
      </c>
    </row>
    <row r="579" spans="7:8" x14ac:dyDescent="0.25">
      <c r="G579" s="3" t="s">
        <v>1283</v>
      </c>
      <c r="H579" s="3" t="s">
        <v>1283</v>
      </c>
    </row>
    <row r="580" spans="7:8" x14ac:dyDescent="0.25">
      <c r="G580" s="3" t="s">
        <v>557</v>
      </c>
      <c r="H580" s="3" t="s">
        <v>557</v>
      </c>
    </row>
    <row r="581" spans="7:8" x14ac:dyDescent="0.25">
      <c r="G581" s="3" t="s">
        <v>1284</v>
      </c>
      <c r="H581" s="3" t="s">
        <v>1284</v>
      </c>
    </row>
    <row r="582" spans="7:8" x14ac:dyDescent="0.25">
      <c r="G582" s="3" t="s">
        <v>1285</v>
      </c>
      <c r="H582" s="3" t="s">
        <v>1285</v>
      </c>
    </row>
    <row r="583" spans="7:8" x14ac:dyDescent="0.25">
      <c r="G583" s="3" t="s">
        <v>1286</v>
      </c>
      <c r="H583" s="3" t="s">
        <v>580</v>
      </c>
    </row>
    <row r="584" spans="7:8" x14ac:dyDescent="0.25">
      <c r="G584" s="3" t="s">
        <v>1287</v>
      </c>
      <c r="H584" s="3" t="s">
        <v>1287</v>
      </c>
    </row>
    <row r="585" spans="7:8" x14ac:dyDescent="0.25">
      <c r="G585" s="3" t="s">
        <v>279</v>
      </c>
      <c r="H585" s="3" t="s">
        <v>279</v>
      </c>
    </row>
    <row r="586" spans="7:8" x14ac:dyDescent="0.25">
      <c r="G586" s="3" t="s">
        <v>278</v>
      </c>
      <c r="H586" s="3" t="s">
        <v>278</v>
      </c>
    </row>
    <row r="587" spans="7:8" x14ac:dyDescent="0.25">
      <c r="G587" s="3" t="s">
        <v>1288</v>
      </c>
      <c r="H587" s="3" t="s">
        <v>1288</v>
      </c>
    </row>
    <row r="588" spans="7:8" x14ac:dyDescent="0.25">
      <c r="G588" s="3" t="s">
        <v>277</v>
      </c>
      <c r="H588" s="3" t="s">
        <v>277</v>
      </c>
    </row>
    <row r="589" spans="7:8" x14ac:dyDescent="0.25">
      <c r="G589" s="3" t="s">
        <v>104</v>
      </c>
      <c r="H589" s="3" t="s">
        <v>104</v>
      </c>
    </row>
    <row r="590" spans="7:8" x14ac:dyDescent="0.25">
      <c r="G590" s="3" t="s">
        <v>891</v>
      </c>
      <c r="H590" s="3" t="s">
        <v>891</v>
      </c>
    </row>
    <row r="591" spans="7:8" x14ac:dyDescent="0.25">
      <c r="G591" s="3" t="s">
        <v>493</v>
      </c>
      <c r="H591" s="3" t="s">
        <v>493</v>
      </c>
    </row>
    <row r="592" spans="7:8" x14ac:dyDescent="0.25">
      <c r="G592" s="3" t="s">
        <v>435</v>
      </c>
      <c r="H592" s="3" t="s">
        <v>435</v>
      </c>
    </row>
    <row r="593" spans="7:8" x14ac:dyDescent="0.25">
      <c r="G593" s="3" t="s">
        <v>57</v>
      </c>
      <c r="H593" s="3" t="s">
        <v>1289</v>
      </c>
    </row>
    <row r="594" spans="7:8" x14ac:dyDescent="0.25">
      <c r="G594" s="3" t="s">
        <v>524</v>
      </c>
      <c r="H594" s="3" t="s">
        <v>524</v>
      </c>
    </row>
    <row r="595" spans="7:8" x14ac:dyDescent="0.25">
      <c r="G595" s="3" t="s">
        <v>76</v>
      </c>
      <c r="H595" s="3" t="s">
        <v>76</v>
      </c>
    </row>
    <row r="596" spans="7:8" x14ac:dyDescent="0.25">
      <c r="G596" s="3" t="s">
        <v>575</v>
      </c>
      <c r="H596" s="3" t="s">
        <v>575</v>
      </c>
    </row>
    <row r="597" spans="7:8" x14ac:dyDescent="0.25">
      <c r="G597" s="3" t="s">
        <v>523</v>
      </c>
      <c r="H597" s="3" t="s">
        <v>523</v>
      </c>
    </row>
    <row r="598" spans="7:8" x14ac:dyDescent="0.25">
      <c r="G598" s="3" t="s">
        <v>467</v>
      </c>
      <c r="H598" s="3" t="s">
        <v>1290</v>
      </c>
    </row>
    <row r="599" spans="7:8" x14ac:dyDescent="0.25">
      <c r="G599" s="3" t="s">
        <v>591</v>
      </c>
      <c r="H599" s="3" t="s">
        <v>591</v>
      </c>
    </row>
    <row r="600" spans="7:8" x14ac:dyDescent="0.25">
      <c r="G600" s="3" t="s">
        <v>276</v>
      </c>
      <c r="H600" s="3" t="s">
        <v>276</v>
      </c>
    </row>
    <row r="601" spans="7:8" x14ac:dyDescent="0.25">
      <c r="G601" s="3" t="s">
        <v>1291</v>
      </c>
      <c r="H601" s="3" t="s">
        <v>1291</v>
      </c>
    </row>
    <row r="602" spans="7:8" x14ac:dyDescent="0.25">
      <c r="G602" s="3" t="s">
        <v>274</v>
      </c>
      <c r="H602" s="3" t="s">
        <v>274</v>
      </c>
    </row>
    <row r="603" spans="7:8" x14ac:dyDescent="0.25">
      <c r="G603" s="3" t="s">
        <v>1292</v>
      </c>
      <c r="H603" s="3" t="s">
        <v>1292</v>
      </c>
    </row>
    <row r="604" spans="7:8" x14ac:dyDescent="0.25">
      <c r="G604" s="3" t="s">
        <v>436</v>
      </c>
      <c r="H604" s="3" t="s">
        <v>1293</v>
      </c>
    </row>
    <row r="605" spans="7:8" x14ac:dyDescent="0.25">
      <c r="G605" s="3" t="s">
        <v>773</v>
      </c>
      <c r="H605" s="3" t="s">
        <v>773</v>
      </c>
    </row>
    <row r="606" spans="7:8" x14ac:dyDescent="0.25">
      <c r="G606" s="3" t="s">
        <v>672</v>
      </c>
      <c r="H606" s="3" t="s">
        <v>672</v>
      </c>
    </row>
    <row r="607" spans="7:8" x14ac:dyDescent="0.25">
      <c r="G607" s="3" t="s">
        <v>603</v>
      </c>
      <c r="H607" s="3" t="s">
        <v>603</v>
      </c>
    </row>
    <row r="608" spans="7:8" x14ac:dyDescent="0.25">
      <c r="G608" s="3" t="s">
        <v>478</v>
      </c>
      <c r="H608" s="3" t="s">
        <v>478</v>
      </c>
    </row>
    <row r="609" spans="7:8" x14ac:dyDescent="0.25">
      <c r="G609" s="3" t="s">
        <v>1294</v>
      </c>
      <c r="H609" s="3" t="s">
        <v>1294</v>
      </c>
    </row>
    <row r="610" spans="7:8" x14ac:dyDescent="0.25">
      <c r="G610" s="3" t="s">
        <v>749</v>
      </c>
      <c r="H610" s="3" t="s">
        <v>749</v>
      </c>
    </row>
    <row r="611" spans="7:8" x14ac:dyDescent="0.25">
      <c r="G611" s="3" t="s">
        <v>273</v>
      </c>
      <c r="H611" s="3" t="s">
        <v>273</v>
      </c>
    </row>
    <row r="612" spans="7:8" x14ac:dyDescent="0.25">
      <c r="G612" s="3" t="s">
        <v>272</v>
      </c>
      <c r="H612" s="3" t="s">
        <v>1295</v>
      </c>
    </row>
    <row r="613" spans="7:8" x14ac:dyDescent="0.25">
      <c r="G613" s="3" t="s">
        <v>1296</v>
      </c>
      <c r="H613" s="3" t="s">
        <v>1296</v>
      </c>
    </row>
    <row r="614" spans="7:8" x14ac:dyDescent="0.25">
      <c r="G614" s="3" t="s">
        <v>745</v>
      </c>
      <c r="H614" s="3" t="s">
        <v>745</v>
      </c>
    </row>
    <row r="615" spans="7:8" x14ac:dyDescent="0.25">
      <c r="G615" s="3" t="s">
        <v>1297</v>
      </c>
      <c r="H615" s="3" t="s">
        <v>1297</v>
      </c>
    </row>
    <row r="616" spans="7:8" x14ac:dyDescent="0.25">
      <c r="G616" s="3" t="s">
        <v>437</v>
      </c>
      <c r="H616" s="3" t="s">
        <v>437</v>
      </c>
    </row>
    <row r="617" spans="7:8" x14ac:dyDescent="0.25">
      <c r="G617" s="3" t="s">
        <v>271</v>
      </c>
      <c r="H617" s="3" t="s">
        <v>271</v>
      </c>
    </row>
    <row r="618" spans="7:8" x14ac:dyDescent="0.25">
      <c r="G618" s="3" t="s">
        <v>1298</v>
      </c>
      <c r="H618" s="3" t="s">
        <v>1298</v>
      </c>
    </row>
    <row r="619" spans="7:8" x14ac:dyDescent="0.25">
      <c r="G619" s="3" t="s">
        <v>971</v>
      </c>
      <c r="H619" s="3" t="s">
        <v>971</v>
      </c>
    </row>
    <row r="620" spans="7:8" x14ac:dyDescent="0.25">
      <c r="G620" s="3" t="s">
        <v>1299</v>
      </c>
      <c r="H620" s="3" t="s">
        <v>1299</v>
      </c>
    </row>
    <row r="621" spans="7:8" x14ac:dyDescent="0.25">
      <c r="G621" s="3" t="s">
        <v>1300</v>
      </c>
      <c r="H621" s="3" t="s">
        <v>1300</v>
      </c>
    </row>
    <row r="622" spans="7:8" x14ac:dyDescent="0.25">
      <c r="G622" s="3" t="s">
        <v>522</v>
      </c>
      <c r="H622" s="3" t="s">
        <v>522</v>
      </c>
    </row>
    <row r="623" spans="7:8" x14ac:dyDescent="0.25">
      <c r="G623" s="3" t="s">
        <v>128</v>
      </c>
      <c r="H623" s="3" t="s">
        <v>1301</v>
      </c>
    </row>
    <row r="624" spans="7:8" x14ac:dyDescent="0.25">
      <c r="G624" s="3" t="s">
        <v>855</v>
      </c>
      <c r="H624" s="3" t="s">
        <v>855</v>
      </c>
    </row>
    <row r="625" spans="7:8" x14ac:dyDescent="0.25">
      <c r="G625" s="3" t="s">
        <v>269</v>
      </c>
      <c r="H625" s="3" t="s">
        <v>269</v>
      </c>
    </row>
    <row r="626" spans="7:8" x14ac:dyDescent="0.25">
      <c r="G626" s="3" t="s">
        <v>1302</v>
      </c>
      <c r="H626" s="3" t="s">
        <v>1302</v>
      </c>
    </row>
    <row r="627" spans="7:8" x14ac:dyDescent="0.25">
      <c r="G627" s="3" t="s">
        <v>1303</v>
      </c>
      <c r="H627" s="3" t="s">
        <v>1303</v>
      </c>
    </row>
    <row r="628" spans="7:8" x14ac:dyDescent="0.25">
      <c r="G628" s="3" t="s">
        <v>1304</v>
      </c>
      <c r="H628" s="3" t="s">
        <v>1304</v>
      </c>
    </row>
    <row r="629" spans="7:8" x14ac:dyDescent="0.25">
      <c r="G629" s="3" t="s">
        <v>266</v>
      </c>
      <c r="H629" s="3" t="s">
        <v>266</v>
      </c>
    </row>
    <row r="630" spans="7:8" x14ac:dyDescent="0.25">
      <c r="G630" s="3" t="s">
        <v>1305</v>
      </c>
      <c r="H630" s="3" t="s">
        <v>1305</v>
      </c>
    </row>
    <row r="631" spans="7:8" x14ac:dyDescent="0.25">
      <c r="G631" s="3" t="s">
        <v>1306</v>
      </c>
      <c r="H631" s="3" t="s">
        <v>1306</v>
      </c>
    </row>
    <row r="632" spans="7:8" x14ac:dyDescent="0.25">
      <c r="G632" s="3" t="s">
        <v>1307</v>
      </c>
      <c r="H632" s="3" t="s">
        <v>1307</v>
      </c>
    </row>
    <row r="633" spans="7:8" x14ac:dyDescent="0.25">
      <c r="G633" s="3" t="s">
        <v>973</v>
      </c>
      <c r="H633" s="3" t="s">
        <v>973</v>
      </c>
    </row>
    <row r="634" spans="7:8" x14ac:dyDescent="0.25">
      <c r="G634" s="3" t="s">
        <v>977</v>
      </c>
      <c r="H634" s="3" t="s">
        <v>977</v>
      </c>
    </row>
    <row r="635" spans="7:8" x14ac:dyDescent="0.25">
      <c r="G635" s="3" t="s">
        <v>75</v>
      </c>
      <c r="H635" s="3" t="s">
        <v>75</v>
      </c>
    </row>
    <row r="636" spans="7:8" x14ac:dyDescent="0.25">
      <c r="G636" s="3" t="s">
        <v>438</v>
      </c>
      <c r="H636" s="3" t="s">
        <v>438</v>
      </c>
    </row>
    <row r="637" spans="7:8" x14ac:dyDescent="0.25">
      <c r="G637" s="3" t="s">
        <v>439</v>
      </c>
      <c r="H637" s="3" t="s">
        <v>439</v>
      </c>
    </row>
    <row r="638" spans="7:8" x14ac:dyDescent="0.25">
      <c r="G638" s="3" t="s">
        <v>652</v>
      </c>
      <c r="H638" s="3" t="s">
        <v>652</v>
      </c>
    </row>
    <row r="639" spans="7:8" x14ac:dyDescent="0.25">
      <c r="G639" s="3" t="s">
        <v>477</v>
      </c>
      <c r="H639" s="3" t="s">
        <v>477</v>
      </c>
    </row>
    <row r="640" spans="7:8" x14ac:dyDescent="0.25">
      <c r="G640" s="3" t="s">
        <v>638</v>
      </c>
      <c r="H640" s="3" t="s">
        <v>638</v>
      </c>
    </row>
    <row r="641" spans="7:8" x14ac:dyDescent="0.25">
      <c r="G641" s="3" t="s">
        <v>264</v>
      </c>
      <c r="H641" s="3" t="s">
        <v>264</v>
      </c>
    </row>
    <row r="642" spans="7:8" x14ac:dyDescent="0.25">
      <c r="G642" s="3" t="s">
        <v>262</v>
      </c>
      <c r="H642" s="3" t="s">
        <v>262</v>
      </c>
    </row>
    <row r="643" spans="7:8" x14ac:dyDescent="0.25">
      <c r="G643" s="3" t="s">
        <v>970</v>
      </c>
      <c r="H643" s="3" t="s">
        <v>970</v>
      </c>
    </row>
    <row r="644" spans="7:8" x14ac:dyDescent="0.25">
      <c r="G644" s="3" t="s">
        <v>440</v>
      </c>
      <c r="H644" s="3" t="s">
        <v>440</v>
      </c>
    </row>
    <row r="645" spans="7:8" x14ac:dyDescent="0.25">
      <c r="G645" s="3" t="s">
        <v>830</v>
      </c>
      <c r="H645" s="3" t="s">
        <v>830</v>
      </c>
    </row>
    <row r="646" spans="7:8" x14ac:dyDescent="0.25">
      <c r="G646" s="3" t="s">
        <v>441</v>
      </c>
      <c r="H646" s="3" t="s">
        <v>441</v>
      </c>
    </row>
    <row r="647" spans="7:8" x14ac:dyDescent="0.25">
      <c r="G647" s="3" t="s">
        <v>521</v>
      </c>
      <c r="H647" s="3" t="s">
        <v>521</v>
      </c>
    </row>
    <row r="648" spans="7:8" x14ac:dyDescent="0.25">
      <c r="G648" s="3" t="s">
        <v>261</v>
      </c>
      <c r="H648" s="3" t="s">
        <v>261</v>
      </c>
    </row>
    <row r="649" spans="7:8" x14ac:dyDescent="0.25">
      <c r="G649" s="3" t="s">
        <v>1308</v>
      </c>
      <c r="H649" s="3" t="s">
        <v>1309</v>
      </c>
    </row>
    <row r="650" spans="7:8" x14ac:dyDescent="0.25">
      <c r="G650" s="3" t="s">
        <v>1310</v>
      </c>
      <c r="H650" s="3" t="s">
        <v>1310</v>
      </c>
    </row>
    <row r="651" spans="7:8" x14ac:dyDescent="0.25">
      <c r="G651" s="3" t="s">
        <v>260</v>
      </c>
      <c r="H651" s="3" t="s">
        <v>260</v>
      </c>
    </row>
    <row r="652" spans="7:8" x14ac:dyDescent="0.25">
      <c r="G652" s="3" t="s">
        <v>1311</v>
      </c>
      <c r="H652" s="3" t="s">
        <v>1311</v>
      </c>
    </row>
    <row r="653" spans="7:8" x14ac:dyDescent="0.25">
      <c r="G653" s="3" t="s">
        <v>1312</v>
      </c>
      <c r="H653" s="3" t="s">
        <v>1312</v>
      </c>
    </row>
    <row r="654" spans="7:8" x14ac:dyDescent="0.25">
      <c r="G654" s="3" t="s">
        <v>259</v>
      </c>
      <c r="H654" s="3" t="s">
        <v>259</v>
      </c>
    </row>
    <row r="655" spans="7:8" x14ac:dyDescent="0.25">
      <c r="G655" s="3" t="s">
        <v>382</v>
      </c>
      <c r="H655" s="3" t="s">
        <v>382</v>
      </c>
    </row>
    <row r="656" spans="7:8" x14ac:dyDescent="0.25">
      <c r="G656" s="3" t="s">
        <v>492</v>
      </c>
      <c r="H656" s="3" t="s">
        <v>492</v>
      </c>
    </row>
    <row r="657" spans="7:8" x14ac:dyDescent="0.25">
      <c r="G657" s="3" t="s">
        <v>1313</v>
      </c>
      <c r="H657" s="3" t="s">
        <v>1313</v>
      </c>
    </row>
    <row r="658" spans="7:8" x14ac:dyDescent="0.25">
      <c r="G658" s="3" t="s">
        <v>55</v>
      </c>
      <c r="H658" s="3" t="s">
        <v>1314</v>
      </c>
    </row>
    <row r="659" spans="7:8" x14ac:dyDescent="0.25">
      <c r="G659" s="3" t="s">
        <v>666</v>
      </c>
      <c r="H659" s="3" t="s">
        <v>666</v>
      </c>
    </row>
    <row r="660" spans="7:8" x14ac:dyDescent="0.25">
      <c r="G660" s="3" t="s">
        <v>257</v>
      </c>
      <c r="H660" s="3" t="s">
        <v>257</v>
      </c>
    </row>
    <row r="661" spans="7:8" x14ac:dyDescent="0.25">
      <c r="G661" s="3" t="s">
        <v>444</v>
      </c>
      <c r="H661" s="3" t="s">
        <v>444</v>
      </c>
    </row>
    <row r="662" spans="7:8" x14ac:dyDescent="0.25">
      <c r="G662" s="3" t="s">
        <v>533</v>
      </c>
      <c r="H662" s="3" t="s">
        <v>1315</v>
      </c>
    </row>
    <row r="663" spans="7:8" x14ac:dyDescent="0.25">
      <c r="G663" s="3" t="s">
        <v>445</v>
      </c>
      <c r="H663" s="3" t="s">
        <v>1316</v>
      </c>
    </row>
    <row r="664" spans="7:8" x14ac:dyDescent="0.25">
      <c r="G664" s="3" t="s">
        <v>446</v>
      </c>
      <c r="H664" s="3" t="s">
        <v>446</v>
      </c>
    </row>
    <row r="665" spans="7:8" x14ac:dyDescent="0.25">
      <c r="G665" s="3" t="s">
        <v>568</v>
      </c>
      <c r="H665" s="3" t="s">
        <v>568</v>
      </c>
    </row>
    <row r="666" spans="7:8" x14ac:dyDescent="0.25">
      <c r="G666" s="3" t="s">
        <v>256</v>
      </c>
      <c r="H666" s="3" t="s">
        <v>256</v>
      </c>
    </row>
    <row r="667" spans="7:8" x14ac:dyDescent="0.25">
      <c r="G667" s="3" t="s">
        <v>255</v>
      </c>
      <c r="H667" s="3" t="s">
        <v>255</v>
      </c>
    </row>
    <row r="668" spans="7:8" x14ac:dyDescent="0.25">
      <c r="G668" s="3" t="s">
        <v>254</v>
      </c>
      <c r="H668" s="3" t="s">
        <v>254</v>
      </c>
    </row>
    <row r="669" spans="7:8" x14ac:dyDescent="0.25">
      <c r="G669" s="3" t="s">
        <v>102</v>
      </c>
      <c r="H669" s="3" t="s">
        <v>1317</v>
      </c>
    </row>
    <row r="670" spans="7:8" x14ac:dyDescent="0.25">
      <c r="G670" s="3" t="s">
        <v>253</v>
      </c>
      <c r="H670" s="3" t="s">
        <v>253</v>
      </c>
    </row>
    <row r="671" spans="7:8" x14ac:dyDescent="0.25">
      <c r="G671" s="3" t="s">
        <v>447</v>
      </c>
      <c r="H671" s="3" t="s">
        <v>447</v>
      </c>
    </row>
    <row r="672" spans="7:8" x14ac:dyDescent="0.25">
      <c r="G672" s="3" t="s">
        <v>563</v>
      </c>
      <c r="H672" s="3" t="s">
        <v>563</v>
      </c>
    </row>
    <row r="673" spans="7:8" x14ac:dyDescent="0.25">
      <c r="G673" s="3" t="s">
        <v>448</v>
      </c>
      <c r="H673" s="3" t="s">
        <v>448</v>
      </c>
    </row>
    <row r="674" spans="7:8" x14ac:dyDescent="0.25">
      <c r="G674" s="3" t="s">
        <v>1318</v>
      </c>
      <c r="H674" s="3" t="s">
        <v>1318</v>
      </c>
    </row>
    <row r="675" spans="7:8" x14ac:dyDescent="0.25">
      <c r="G675" s="3" t="s">
        <v>1319</v>
      </c>
      <c r="H675" s="3" t="s">
        <v>1319</v>
      </c>
    </row>
    <row r="676" spans="7:8" x14ac:dyDescent="0.25">
      <c r="G676" s="3" t="s">
        <v>978</v>
      </c>
      <c r="H676" s="3" t="s">
        <v>978</v>
      </c>
    </row>
    <row r="677" spans="7:8" x14ac:dyDescent="0.25">
      <c r="G677" s="3" t="s">
        <v>520</v>
      </c>
      <c r="H677" s="3" t="s">
        <v>520</v>
      </c>
    </row>
    <row r="678" spans="7:8" x14ac:dyDescent="0.25">
      <c r="G678" s="3" t="s">
        <v>819</v>
      </c>
      <c r="H678" s="3" t="s">
        <v>819</v>
      </c>
    </row>
    <row r="679" spans="7:8" x14ac:dyDescent="0.25">
      <c r="G679" s="3" t="s">
        <v>491</v>
      </c>
      <c r="H679" s="3" t="s">
        <v>491</v>
      </c>
    </row>
    <row r="680" spans="7:8" x14ac:dyDescent="0.25">
      <c r="G680" s="3" t="s">
        <v>138</v>
      </c>
      <c r="H680" s="3" t="s">
        <v>138</v>
      </c>
    </row>
    <row r="681" spans="7:8" x14ac:dyDescent="0.25">
      <c r="G681" s="3" t="s">
        <v>704</v>
      </c>
      <c r="H681" s="3" t="s">
        <v>1320</v>
      </c>
    </row>
    <row r="682" spans="7:8" x14ac:dyDescent="0.25">
      <c r="G682" s="3" t="s">
        <v>252</v>
      </c>
      <c r="H682" s="3" t="s">
        <v>252</v>
      </c>
    </row>
    <row r="683" spans="7:8" x14ac:dyDescent="0.25">
      <c r="G683" s="3" t="s">
        <v>458</v>
      </c>
      <c r="H683" s="3" t="s">
        <v>458</v>
      </c>
    </row>
    <row r="684" spans="7:8" x14ac:dyDescent="0.25">
      <c r="G684" s="3" t="s">
        <v>457</v>
      </c>
      <c r="H684" s="3" t="s">
        <v>457</v>
      </c>
    </row>
    <row r="685" spans="7:8" x14ac:dyDescent="0.25">
      <c r="G685" s="3" t="s">
        <v>519</v>
      </c>
      <c r="H685" s="3" t="s">
        <v>519</v>
      </c>
    </row>
    <row r="686" spans="7:8" x14ac:dyDescent="0.25">
      <c r="G686" s="3" t="s">
        <v>250</v>
      </c>
      <c r="H686" s="3" t="s">
        <v>250</v>
      </c>
    </row>
    <row r="687" spans="7:8" x14ac:dyDescent="0.25">
      <c r="G687" s="3" t="s">
        <v>659</v>
      </c>
      <c r="H687" s="3" t="s">
        <v>659</v>
      </c>
    </row>
    <row r="688" spans="7:8" x14ac:dyDescent="0.25">
      <c r="G688" s="3" t="s">
        <v>564</v>
      </c>
      <c r="H688" s="3" t="s">
        <v>564</v>
      </c>
    </row>
    <row r="689" spans="7:8" x14ac:dyDescent="0.25">
      <c r="G689" s="3" t="s">
        <v>518</v>
      </c>
      <c r="H689" s="3" t="s">
        <v>518</v>
      </c>
    </row>
    <row r="690" spans="7:8" x14ac:dyDescent="0.25">
      <c r="G690" s="3" t="s">
        <v>517</v>
      </c>
      <c r="H690" s="3" t="s">
        <v>517</v>
      </c>
    </row>
    <row r="691" spans="7:8" x14ac:dyDescent="0.25">
      <c r="G691" s="3" t="s">
        <v>32</v>
      </c>
      <c r="H691" s="3" t="s">
        <v>32</v>
      </c>
    </row>
    <row r="692" spans="7:8" x14ac:dyDescent="0.25">
      <c r="G692" s="3" t="s">
        <v>516</v>
      </c>
      <c r="H692" s="3" t="s">
        <v>516</v>
      </c>
    </row>
    <row r="693" spans="7:8" x14ac:dyDescent="0.25">
      <c r="G693" s="3" t="s">
        <v>248</v>
      </c>
      <c r="H693" s="3" t="s">
        <v>248</v>
      </c>
    </row>
    <row r="694" spans="7:8" x14ac:dyDescent="0.25">
      <c r="G694" s="3" t="s">
        <v>496</v>
      </c>
      <c r="H694" s="3" t="s">
        <v>496</v>
      </c>
    </row>
    <row r="695" spans="7:8" x14ac:dyDescent="0.25">
      <c r="G695" s="3" t="s">
        <v>449</v>
      </c>
      <c r="H695" s="3" t="s">
        <v>449</v>
      </c>
    </row>
    <row r="696" spans="7:8" x14ac:dyDescent="0.25">
      <c r="G696" s="3" t="s">
        <v>746</v>
      </c>
      <c r="H696" s="3" t="s">
        <v>746</v>
      </c>
    </row>
    <row r="697" spans="7:8" x14ac:dyDescent="0.25">
      <c r="G697" s="3" t="s">
        <v>1321</v>
      </c>
      <c r="H697" s="3" t="s">
        <v>1321</v>
      </c>
    </row>
    <row r="698" spans="7:8" x14ac:dyDescent="0.25">
      <c r="G698" s="3" t="s">
        <v>742</v>
      </c>
      <c r="H698" s="3" t="s">
        <v>1322</v>
      </c>
    </row>
    <row r="699" spans="7:8" x14ac:dyDescent="0.25">
      <c r="G699" s="3" t="s">
        <v>515</v>
      </c>
      <c r="H699" s="3" t="s">
        <v>515</v>
      </c>
    </row>
    <row r="700" spans="7:8" x14ac:dyDescent="0.25">
      <c r="G700" s="3" t="s">
        <v>450</v>
      </c>
      <c r="H700" s="3" t="s">
        <v>450</v>
      </c>
    </row>
    <row r="701" spans="7:8" x14ac:dyDescent="0.25">
      <c r="G701" s="3" t="s">
        <v>246</v>
      </c>
      <c r="H701" s="3" t="s">
        <v>246</v>
      </c>
    </row>
    <row r="702" spans="7:8" x14ac:dyDescent="0.25">
      <c r="G702" s="3" t="s">
        <v>514</v>
      </c>
      <c r="H702" s="3" t="s">
        <v>514</v>
      </c>
    </row>
    <row r="703" spans="7:8" x14ac:dyDescent="0.25">
      <c r="G703" s="3" t="s">
        <v>774</v>
      </c>
      <c r="H703" s="3" t="s">
        <v>774</v>
      </c>
    </row>
    <row r="704" spans="7:8" x14ac:dyDescent="0.25">
      <c r="G704" s="3" t="s">
        <v>355</v>
      </c>
      <c r="H704" s="3" t="s">
        <v>355</v>
      </c>
    </row>
    <row r="705" spans="7:8" x14ac:dyDescent="0.25">
      <c r="G705" s="3" t="s">
        <v>779</v>
      </c>
      <c r="H705" s="3" t="s">
        <v>1323</v>
      </c>
    </row>
    <row r="706" spans="7:8" x14ac:dyDescent="0.25">
      <c r="G706" s="3" t="s">
        <v>451</v>
      </c>
      <c r="H706" s="3" t="s">
        <v>451</v>
      </c>
    </row>
    <row r="707" spans="7:8" x14ac:dyDescent="0.25">
      <c r="G707" s="3" t="s">
        <v>452</v>
      </c>
      <c r="H707" s="3" t="s">
        <v>452</v>
      </c>
    </row>
    <row r="708" spans="7:8" x14ac:dyDescent="0.25">
      <c r="G708" s="3" t="s">
        <v>513</v>
      </c>
      <c r="H708" s="3" t="s">
        <v>513</v>
      </c>
    </row>
    <row r="709" spans="7:8" x14ac:dyDescent="0.25">
      <c r="G709" s="3" t="s">
        <v>512</v>
      </c>
      <c r="H709" s="3" t="s">
        <v>512</v>
      </c>
    </row>
    <row r="710" spans="7:8" x14ac:dyDescent="0.25">
      <c r="G710" s="3" t="s">
        <v>664</v>
      </c>
      <c r="H710" s="3" t="s">
        <v>1324</v>
      </c>
    </row>
    <row r="711" spans="7:8" x14ac:dyDescent="0.25">
      <c r="G711" s="3" t="s">
        <v>354</v>
      </c>
      <c r="H711" s="3" t="s">
        <v>354</v>
      </c>
    </row>
    <row r="712" spans="7:8" x14ac:dyDescent="0.25">
      <c r="G712" s="3" t="s">
        <v>511</v>
      </c>
      <c r="H712" s="3" t="s">
        <v>511</v>
      </c>
    </row>
    <row r="713" spans="7:8" x14ac:dyDescent="0.25">
      <c r="G713" s="3" t="s">
        <v>165</v>
      </c>
      <c r="H713" s="3" t="s">
        <v>1325</v>
      </c>
    </row>
    <row r="714" spans="7:8" x14ac:dyDescent="0.25">
      <c r="G714" s="3" t="s">
        <v>191</v>
      </c>
      <c r="H714" s="3" t="s">
        <v>1326</v>
      </c>
    </row>
    <row r="715" spans="7:8" x14ac:dyDescent="0.25">
      <c r="G715" s="3" t="s">
        <v>650</v>
      </c>
      <c r="H715" s="3" t="s">
        <v>650</v>
      </c>
    </row>
    <row r="716" spans="7:8" x14ac:dyDescent="0.25">
      <c r="G716" s="3" t="s">
        <v>658</v>
      </c>
      <c r="H716" s="3" t="s">
        <v>1327</v>
      </c>
    </row>
    <row r="717" spans="7:8" x14ac:dyDescent="0.25">
      <c r="G717" s="3" t="s">
        <v>649</v>
      </c>
      <c r="H717" s="3" t="s">
        <v>649</v>
      </c>
    </row>
    <row r="718" spans="7:8" x14ac:dyDescent="0.25">
      <c r="G718" s="3" t="s">
        <v>893</v>
      </c>
      <c r="H718" s="3" t="s">
        <v>893</v>
      </c>
    </row>
    <row r="719" spans="7:8" x14ac:dyDescent="0.25">
      <c r="G719" s="3" t="s">
        <v>814</v>
      </c>
      <c r="H719" s="3" t="s">
        <v>814</v>
      </c>
    </row>
    <row r="720" spans="7:8" x14ac:dyDescent="0.25">
      <c r="G720" s="3" t="s">
        <v>815</v>
      </c>
      <c r="H720" s="3" t="s">
        <v>815</v>
      </c>
    </row>
    <row r="721" spans="7:8" x14ac:dyDescent="0.25">
      <c r="G721" s="3" t="s">
        <v>381</v>
      </c>
      <c r="H721" s="3" t="s">
        <v>381</v>
      </c>
    </row>
    <row r="722" spans="7:8" x14ac:dyDescent="0.25">
      <c r="G722" s="3" t="s">
        <v>1328</v>
      </c>
      <c r="H722" s="3" t="s">
        <v>1328</v>
      </c>
    </row>
    <row r="723" spans="7:8" x14ac:dyDescent="0.25">
      <c r="G723" s="3" t="s">
        <v>1329</v>
      </c>
      <c r="H723" s="3" t="s">
        <v>1329</v>
      </c>
    </row>
    <row r="724" spans="7:8" x14ac:dyDescent="0.25">
      <c r="G724" s="3" t="s">
        <v>1330</v>
      </c>
      <c r="H724" s="3" t="s">
        <v>1330</v>
      </c>
    </row>
    <row r="725" spans="7:8" x14ac:dyDescent="0.25">
      <c r="G725" s="3" t="s">
        <v>668</v>
      </c>
      <c r="H725" s="3" t="s">
        <v>668</v>
      </c>
    </row>
    <row r="726" spans="7:8" x14ac:dyDescent="0.25">
      <c r="G726" s="3" t="s">
        <v>1331</v>
      </c>
      <c r="H726" s="3" t="s">
        <v>1332</v>
      </c>
    </row>
    <row r="727" spans="7:8" x14ac:dyDescent="0.25">
      <c r="G727" s="3" t="s">
        <v>674</v>
      </c>
      <c r="H727" s="3" t="s">
        <v>674</v>
      </c>
    </row>
    <row r="728" spans="7:8" x14ac:dyDescent="0.25">
      <c r="G728" s="3" t="s">
        <v>902</v>
      </c>
      <c r="H728" s="3" t="s">
        <v>902</v>
      </c>
    </row>
    <row r="729" spans="7:8" x14ac:dyDescent="0.25">
      <c r="G729" s="3" t="s">
        <v>676</v>
      </c>
      <c r="H729" s="3" t="s">
        <v>676</v>
      </c>
    </row>
    <row r="730" spans="7:8" x14ac:dyDescent="0.25">
      <c r="G730" s="3" t="s">
        <v>677</v>
      </c>
      <c r="H730" s="3" t="s">
        <v>677</v>
      </c>
    </row>
    <row r="731" spans="7:8" x14ac:dyDescent="0.25">
      <c r="G731" s="3" t="s">
        <v>1333</v>
      </c>
      <c r="H731" s="3" t="s">
        <v>1334</v>
      </c>
    </row>
    <row r="732" spans="7:8" x14ac:dyDescent="0.25">
      <c r="G732" s="3" t="s">
        <v>1335</v>
      </c>
      <c r="H732" s="3" t="s">
        <v>1335</v>
      </c>
    </row>
    <row r="733" spans="7:8" x14ac:dyDescent="0.25">
      <c r="G733" s="3" t="s">
        <v>1336</v>
      </c>
      <c r="H733" s="3" t="s">
        <v>1336</v>
      </c>
    </row>
    <row r="734" spans="7:8" x14ac:dyDescent="0.25">
      <c r="G734" s="3" t="s">
        <v>1337</v>
      </c>
      <c r="H734" s="3" t="s">
        <v>1337</v>
      </c>
    </row>
    <row r="735" spans="7:8" x14ac:dyDescent="0.25">
      <c r="G735" s="3" t="s">
        <v>1338</v>
      </c>
      <c r="H735" s="3" t="s">
        <v>1338</v>
      </c>
    </row>
    <row r="736" spans="7:8" x14ac:dyDescent="0.25">
      <c r="G736" s="3" t="s">
        <v>1339</v>
      </c>
      <c r="H736" s="3" t="s">
        <v>1340</v>
      </c>
    </row>
    <row r="737" spans="7:8" x14ac:dyDescent="0.25">
      <c r="G737" s="3" t="s">
        <v>687</v>
      </c>
      <c r="H737" s="3" t="s">
        <v>687</v>
      </c>
    </row>
    <row r="738" spans="7:8" x14ac:dyDescent="0.25">
      <c r="G738" s="3" t="s">
        <v>1341</v>
      </c>
      <c r="H738" s="3" t="s">
        <v>1341</v>
      </c>
    </row>
    <row r="739" spans="7:8" x14ac:dyDescent="0.25">
      <c r="G739" s="3" t="s">
        <v>1342</v>
      </c>
      <c r="H739" s="3" t="s">
        <v>1342</v>
      </c>
    </row>
    <row r="740" spans="7:8" x14ac:dyDescent="0.25">
      <c r="G740" s="3" t="s">
        <v>694</v>
      </c>
      <c r="H740" s="3" t="s">
        <v>694</v>
      </c>
    </row>
    <row r="741" spans="7:8" x14ac:dyDescent="0.25">
      <c r="G741" s="3" t="s">
        <v>1343</v>
      </c>
      <c r="H741" s="3" t="s">
        <v>1343</v>
      </c>
    </row>
    <row r="742" spans="7:8" x14ac:dyDescent="0.25">
      <c r="G742" s="3" t="s">
        <v>696</v>
      </c>
      <c r="H742" s="3" t="s">
        <v>696</v>
      </c>
    </row>
    <row r="743" spans="7:8" x14ac:dyDescent="0.25">
      <c r="G743" s="3" t="s">
        <v>700</v>
      </c>
      <c r="H743" s="3" t="s">
        <v>700</v>
      </c>
    </row>
    <row r="744" spans="7:8" x14ac:dyDescent="0.25">
      <c r="G744" s="3" t="s">
        <v>702</v>
      </c>
      <c r="H744" s="3" t="s">
        <v>1344</v>
      </c>
    </row>
    <row r="745" spans="7:8" x14ac:dyDescent="0.25">
      <c r="G745" s="3" t="s">
        <v>705</v>
      </c>
      <c r="H745" s="3" t="s">
        <v>705</v>
      </c>
    </row>
    <row r="746" spans="7:8" x14ac:dyDescent="0.25">
      <c r="G746" s="3" t="s">
        <v>707</v>
      </c>
      <c r="H746" s="3" t="s">
        <v>707</v>
      </c>
    </row>
    <row r="747" spans="7:8" x14ac:dyDescent="0.25">
      <c r="G747" s="3" t="s">
        <v>708</v>
      </c>
      <c r="H747" s="3" t="s">
        <v>708</v>
      </c>
    </row>
    <row r="748" spans="7:8" x14ac:dyDescent="0.25">
      <c r="G748" s="3" t="s">
        <v>709</v>
      </c>
      <c r="H748" s="3" t="s">
        <v>709</v>
      </c>
    </row>
    <row r="749" spans="7:8" x14ac:dyDescent="0.25">
      <c r="G749" s="3" t="s">
        <v>713</v>
      </c>
      <c r="H749" s="3" t="s">
        <v>713</v>
      </c>
    </row>
    <row r="750" spans="7:8" x14ac:dyDescent="0.25">
      <c r="G750" s="3" t="s">
        <v>716</v>
      </c>
      <c r="H750" s="3" t="s">
        <v>716</v>
      </c>
    </row>
    <row r="751" spans="7:8" x14ac:dyDescent="0.25">
      <c r="G751" s="3" t="s">
        <v>936</v>
      </c>
      <c r="H751" s="3" t="s">
        <v>936</v>
      </c>
    </row>
    <row r="752" spans="7:8" x14ac:dyDescent="0.25">
      <c r="G752" s="3" t="s">
        <v>1345</v>
      </c>
      <c r="H752" s="3" t="s">
        <v>1345</v>
      </c>
    </row>
    <row r="753" spans="7:8" x14ac:dyDescent="0.25">
      <c r="G753" s="3" t="s">
        <v>720</v>
      </c>
      <c r="H753" s="3" t="s">
        <v>720</v>
      </c>
    </row>
    <row r="754" spans="7:8" x14ac:dyDescent="0.25">
      <c r="G754" s="3" t="s">
        <v>1346</v>
      </c>
      <c r="H754" s="3" t="s">
        <v>1347</v>
      </c>
    </row>
    <row r="755" spans="7:8" x14ac:dyDescent="0.25">
      <c r="G755" s="3" t="s">
        <v>1348</v>
      </c>
      <c r="H755" s="3" t="s">
        <v>1348</v>
      </c>
    </row>
    <row r="756" spans="7:8" x14ac:dyDescent="0.25">
      <c r="G756" s="3" t="s">
        <v>1349</v>
      </c>
      <c r="H756" s="3" t="s">
        <v>1350</v>
      </c>
    </row>
    <row r="757" spans="7:8" x14ac:dyDescent="0.25">
      <c r="G757" s="3" t="s">
        <v>1351</v>
      </c>
      <c r="H757" s="3" t="s">
        <v>1351</v>
      </c>
    </row>
    <row r="758" spans="7:8" x14ac:dyDescent="0.25">
      <c r="G758" s="3" t="s">
        <v>593</v>
      </c>
      <c r="H758" s="3" t="s">
        <v>1352</v>
      </c>
    </row>
    <row r="759" spans="7:8" x14ac:dyDescent="0.25">
      <c r="G759" s="3" t="s">
        <v>1353</v>
      </c>
      <c r="H759" s="3" t="s">
        <v>1353</v>
      </c>
    </row>
    <row r="760" spans="7:8" x14ac:dyDescent="0.25">
      <c r="G760" s="3" t="s">
        <v>724</v>
      </c>
      <c r="H760" s="3" t="s">
        <v>724</v>
      </c>
    </row>
    <row r="761" spans="7:8" x14ac:dyDescent="0.25">
      <c r="G761" s="3" t="s">
        <v>725</v>
      </c>
      <c r="H761" s="3" t="s">
        <v>725</v>
      </c>
    </row>
    <row r="762" spans="7:8" x14ac:dyDescent="0.25">
      <c r="G762" s="3" t="s">
        <v>1354</v>
      </c>
      <c r="H762" s="3" t="s">
        <v>1354</v>
      </c>
    </row>
    <row r="763" spans="7:8" x14ac:dyDescent="0.25">
      <c r="G763" s="3" t="s">
        <v>796</v>
      </c>
      <c r="H763" s="3" t="s">
        <v>796</v>
      </c>
    </row>
    <row r="764" spans="7:8" x14ac:dyDescent="0.25">
      <c r="G764" s="3" t="s">
        <v>874</v>
      </c>
      <c r="H764" s="3" t="s">
        <v>874</v>
      </c>
    </row>
    <row r="765" spans="7:8" x14ac:dyDescent="0.25">
      <c r="G765" s="3" t="s">
        <v>1355</v>
      </c>
      <c r="H765" s="3" t="s">
        <v>1355</v>
      </c>
    </row>
    <row r="766" spans="7:8" x14ac:dyDescent="0.25">
      <c r="G766" s="3" t="s">
        <v>919</v>
      </c>
      <c r="H766" s="3" t="s">
        <v>1356</v>
      </c>
    </row>
    <row r="767" spans="7:8" x14ac:dyDescent="0.25">
      <c r="G767" s="3" t="s">
        <v>932</v>
      </c>
      <c r="H767" s="3" t="s">
        <v>932</v>
      </c>
    </row>
    <row r="768" spans="7:8" x14ac:dyDescent="0.25">
      <c r="G768" s="3" t="s">
        <v>972</v>
      </c>
      <c r="H768" s="3" t="s">
        <v>972</v>
      </c>
    </row>
    <row r="769" spans="7:8" x14ac:dyDescent="0.25">
      <c r="G769" s="3" t="s">
        <v>886</v>
      </c>
      <c r="H769" s="3" t="s">
        <v>886</v>
      </c>
    </row>
    <row r="770" spans="7:8" x14ac:dyDescent="0.25">
      <c r="G770" s="3" t="s">
        <v>1357</v>
      </c>
      <c r="H770" s="3" t="s">
        <v>1358</v>
      </c>
    </row>
    <row r="771" spans="7:8" x14ac:dyDescent="0.25">
      <c r="G771" s="3" t="s">
        <v>487</v>
      </c>
      <c r="H771" s="3" t="s">
        <v>1359</v>
      </c>
    </row>
    <row r="772" spans="7:8" x14ac:dyDescent="0.25">
      <c r="G772" s="3" t="s">
        <v>835</v>
      </c>
      <c r="H772" s="3" t="s">
        <v>835</v>
      </c>
    </row>
    <row r="773" spans="7:8" x14ac:dyDescent="0.25">
      <c r="G773" s="3" t="s">
        <v>1360</v>
      </c>
      <c r="H773" s="3" t="s">
        <v>1360</v>
      </c>
    </row>
    <row r="774" spans="7:8" x14ac:dyDescent="0.25">
      <c r="G774" s="3" t="s">
        <v>1361</v>
      </c>
      <c r="H774" s="3" t="s">
        <v>1361</v>
      </c>
    </row>
    <row r="775" spans="7:8" x14ac:dyDescent="0.25">
      <c r="G775" s="3" t="s">
        <v>733</v>
      </c>
      <c r="H775" s="3" t="s">
        <v>1362</v>
      </c>
    </row>
    <row r="776" spans="7:8" x14ac:dyDescent="0.25">
      <c r="G776" s="3" t="s">
        <v>734</v>
      </c>
      <c r="H776" s="3" t="s">
        <v>734</v>
      </c>
    </row>
    <row r="777" spans="7:8" x14ac:dyDescent="0.25">
      <c r="G777" s="3" t="s">
        <v>737</v>
      </c>
      <c r="H777" s="3" t="s">
        <v>737</v>
      </c>
    </row>
    <row r="778" spans="7:8" x14ac:dyDescent="0.25">
      <c r="G778" s="3" t="s">
        <v>1363</v>
      </c>
      <c r="H778" s="3" t="s">
        <v>1363</v>
      </c>
    </row>
    <row r="779" spans="7:8" x14ac:dyDescent="0.25">
      <c r="G779" s="3" t="s">
        <v>739</v>
      </c>
      <c r="H779" s="3" t="s">
        <v>739</v>
      </c>
    </row>
    <row r="780" spans="7:8" x14ac:dyDescent="0.25">
      <c r="G780" s="3" t="s">
        <v>741</v>
      </c>
      <c r="H780" s="3" t="s">
        <v>741</v>
      </c>
    </row>
    <row r="781" spans="7:8" x14ac:dyDescent="0.25">
      <c r="G781" s="3" t="s">
        <v>743</v>
      </c>
      <c r="H781" s="3" t="s">
        <v>1364</v>
      </c>
    </row>
    <row r="782" spans="7:8" x14ac:dyDescent="0.25">
      <c r="G782" s="3" t="s">
        <v>744</v>
      </c>
      <c r="H782" s="3" t="s">
        <v>744</v>
      </c>
    </row>
    <row r="783" spans="7:8" x14ac:dyDescent="0.25">
      <c r="G783" s="3" t="s">
        <v>747</v>
      </c>
      <c r="H783" s="3" t="s">
        <v>747</v>
      </c>
    </row>
    <row r="784" spans="7:8" x14ac:dyDescent="0.25">
      <c r="G784" s="3" t="s">
        <v>752</v>
      </c>
      <c r="H784" s="3" t="s">
        <v>752</v>
      </c>
    </row>
    <row r="785" spans="7:8" x14ac:dyDescent="0.25">
      <c r="G785" s="3" t="s">
        <v>757</v>
      </c>
      <c r="H785" s="3" t="s">
        <v>1365</v>
      </c>
    </row>
    <row r="786" spans="7:8" x14ac:dyDescent="0.25">
      <c r="G786" s="3" t="s">
        <v>760</v>
      </c>
      <c r="H786" s="3" t="s">
        <v>1366</v>
      </c>
    </row>
    <row r="787" spans="7:8" x14ac:dyDescent="0.25">
      <c r="G787" s="3" t="s">
        <v>803</v>
      </c>
      <c r="H787" s="3" t="s">
        <v>803</v>
      </c>
    </row>
    <row r="788" spans="7:8" x14ac:dyDescent="0.25">
      <c r="G788" s="3" t="s">
        <v>1367</v>
      </c>
      <c r="H788" s="3" t="s">
        <v>1367</v>
      </c>
    </row>
    <row r="789" spans="7:8" x14ac:dyDescent="0.25">
      <c r="G789" s="3" t="s">
        <v>904</v>
      </c>
      <c r="H789" s="3" t="s">
        <v>904</v>
      </c>
    </row>
    <row r="790" spans="7:8" x14ac:dyDescent="0.25">
      <c r="G790" s="3" t="s">
        <v>1368</v>
      </c>
      <c r="H790" s="3" t="s">
        <v>1368</v>
      </c>
    </row>
    <row r="791" spans="7:8" x14ac:dyDescent="0.25">
      <c r="G791" s="3" t="s">
        <v>1369</v>
      </c>
      <c r="H791" s="3" t="s">
        <v>1369</v>
      </c>
    </row>
    <row r="792" spans="7:8" x14ac:dyDescent="0.25">
      <c r="G792" s="3" t="s">
        <v>1370</v>
      </c>
      <c r="H792" s="3" t="s">
        <v>1370</v>
      </c>
    </row>
    <row r="793" spans="7:8" x14ac:dyDescent="0.25">
      <c r="G793" s="3" t="s">
        <v>1371</v>
      </c>
      <c r="H793" s="3" t="s">
        <v>1371</v>
      </c>
    </row>
    <row r="794" spans="7:8" x14ac:dyDescent="0.25">
      <c r="G794" s="3" t="s">
        <v>1372</v>
      </c>
      <c r="H794" s="3" t="s">
        <v>1372</v>
      </c>
    </row>
    <row r="795" spans="7:8" x14ac:dyDescent="0.25">
      <c r="G795" s="3" t="s">
        <v>1373</v>
      </c>
      <c r="H795" s="3" t="s">
        <v>1373</v>
      </c>
    </row>
    <row r="796" spans="7:8" x14ac:dyDescent="0.25">
      <c r="G796" s="3" t="s">
        <v>1374</v>
      </c>
      <c r="H796" s="3" t="s">
        <v>1374</v>
      </c>
    </row>
    <row r="797" spans="7:8" x14ac:dyDescent="0.25">
      <c r="G797" s="3" t="s">
        <v>868</v>
      </c>
      <c r="H797" s="3" t="s">
        <v>868</v>
      </c>
    </row>
    <row r="798" spans="7:8" x14ac:dyDescent="0.25">
      <c r="G798" s="3" t="s">
        <v>1375</v>
      </c>
      <c r="H798" s="3" t="s">
        <v>1376</v>
      </c>
    </row>
    <row r="799" spans="7:8" x14ac:dyDescent="0.25">
      <c r="G799" s="3" t="s">
        <v>1377</v>
      </c>
      <c r="H799" s="3" t="s">
        <v>1377</v>
      </c>
    </row>
    <row r="800" spans="7:8" x14ac:dyDescent="0.25">
      <c r="G800" s="3" t="s">
        <v>1378</v>
      </c>
      <c r="H800" s="3" t="s">
        <v>1378</v>
      </c>
    </row>
    <row r="801" spans="7:8" x14ac:dyDescent="0.25">
      <c r="G801" s="3" t="s">
        <v>820</v>
      </c>
      <c r="H801" s="3" t="s">
        <v>1379</v>
      </c>
    </row>
    <row r="802" spans="7:8" x14ac:dyDescent="0.25">
      <c r="G802" s="3" t="s">
        <v>770</v>
      </c>
      <c r="H802" s="3" t="s">
        <v>770</v>
      </c>
    </row>
    <row r="803" spans="7:8" x14ac:dyDescent="0.25">
      <c r="G803" s="3" t="s">
        <v>767</v>
      </c>
      <c r="H803" s="3" t="s">
        <v>767</v>
      </c>
    </row>
    <row r="804" spans="7:8" x14ac:dyDescent="0.25">
      <c r="G804" s="3" t="s">
        <v>766</v>
      </c>
      <c r="H804" s="3" t="s">
        <v>766</v>
      </c>
    </row>
    <row r="805" spans="7:8" x14ac:dyDescent="0.25">
      <c r="G805" s="3" t="s">
        <v>778</v>
      </c>
      <c r="H805" s="3" t="s">
        <v>778</v>
      </c>
    </row>
    <row r="806" spans="7:8" x14ac:dyDescent="0.25">
      <c r="G806" s="3" t="s">
        <v>782</v>
      </c>
      <c r="H806" s="3" t="s">
        <v>782</v>
      </c>
    </row>
    <row r="807" spans="7:8" x14ac:dyDescent="0.25">
      <c r="G807" s="3" t="s">
        <v>784</v>
      </c>
      <c r="H807" s="3" t="s">
        <v>784</v>
      </c>
    </row>
    <row r="808" spans="7:8" x14ac:dyDescent="0.25">
      <c r="G808" s="3" t="s">
        <v>783</v>
      </c>
      <c r="H808" s="3" t="s">
        <v>783</v>
      </c>
    </row>
    <row r="809" spans="7:8" x14ac:dyDescent="0.25">
      <c r="G809" s="3" t="s">
        <v>785</v>
      </c>
      <c r="H809" s="3" t="s">
        <v>1380</v>
      </c>
    </row>
    <row r="810" spans="7:8" x14ac:dyDescent="0.25">
      <c r="G810" s="3" t="s">
        <v>1381</v>
      </c>
      <c r="H810" s="3" t="s">
        <v>1382</v>
      </c>
    </row>
    <row r="811" spans="7:8" x14ac:dyDescent="0.25">
      <c r="G811" s="3" t="s">
        <v>790</v>
      </c>
      <c r="H811" s="3" t="s">
        <v>790</v>
      </c>
    </row>
    <row r="812" spans="7:8" x14ac:dyDescent="0.25">
      <c r="G812" s="3" t="s">
        <v>793</v>
      </c>
      <c r="H812" s="3" t="s">
        <v>793</v>
      </c>
    </row>
    <row r="813" spans="7:8" ht="26.25" x14ac:dyDescent="0.25">
      <c r="G813" s="3" t="s">
        <v>794</v>
      </c>
      <c r="H813" s="3" t="s">
        <v>794</v>
      </c>
    </row>
    <row r="814" spans="7:8" x14ac:dyDescent="0.25">
      <c r="G814" s="3" t="s">
        <v>1383</v>
      </c>
      <c r="H814" s="3" t="s">
        <v>1383</v>
      </c>
    </row>
    <row r="815" spans="7:8" x14ac:dyDescent="0.25">
      <c r="G815" s="3" t="s">
        <v>1384</v>
      </c>
      <c r="H815" s="3" t="s">
        <v>1384</v>
      </c>
    </row>
    <row r="816" spans="7:8" x14ac:dyDescent="0.25">
      <c r="G816" s="3" t="s">
        <v>1385</v>
      </c>
      <c r="H816" s="3" t="s">
        <v>1385</v>
      </c>
    </row>
    <row r="817" spans="7:8" x14ac:dyDescent="0.25">
      <c r="G817" s="3" t="s">
        <v>1386</v>
      </c>
      <c r="H817" s="3" t="s">
        <v>1386</v>
      </c>
    </row>
    <row r="818" spans="7:8" x14ac:dyDescent="0.25">
      <c r="G818" s="3" t="s">
        <v>799</v>
      </c>
      <c r="H818" s="3" t="s">
        <v>799</v>
      </c>
    </row>
    <row r="819" spans="7:8" x14ac:dyDescent="0.25">
      <c r="G819" s="3" t="s">
        <v>1387</v>
      </c>
      <c r="H819" s="3" t="s">
        <v>1387</v>
      </c>
    </row>
    <row r="820" spans="7:8" x14ac:dyDescent="0.25">
      <c r="G820" s="3" t="s">
        <v>810</v>
      </c>
      <c r="H820" s="3" t="s">
        <v>1388</v>
      </c>
    </row>
    <row r="821" spans="7:8" x14ac:dyDescent="0.25">
      <c r="G821" s="3" t="s">
        <v>597</v>
      </c>
      <c r="H821" s="3" t="s">
        <v>597</v>
      </c>
    </row>
    <row r="822" spans="7:8" x14ac:dyDescent="0.25">
      <c r="G822" s="3" t="s">
        <v>808</v>
      </c>
      <c r="H822" s="3" t="s">
        <v>808</v>
      </c>
    </row>
    <row r="823" spans="7:8" x14ac:dyDescent="0.25">
      <c r="G823" s="3" t="s">
        <v>1389</v>
      </c>
      <c r="H823" s="3" t="s">
        <v>1389</v>
      </c>
    </row>
    <row r="824" spans="7:8" x14ac:dyDescent="0.25">
      <c r="G824" s="3" t="s">
        <v>1390</v>
      </c>
      <c r="H824" s="3" t="s">
        <v>1391</v>
      </c>
    </row>
    <row r="825" spans="7:8" x14ac:dyDescent="0.25">
      <c r="G825" s="3" t="s">
        <v>1392</v>
      </c>
      <c r="H825" s="3" t="s">
        <v>1392</v>
      </c>
    </row>
    <row r="826" spans="7:8" x14ac:dyDescent="0.25">
      <c r="G826" s="3" t="s">
        <v>822</v>
      </c>
      <c r="H826" s="3" t="s">
        <v>822</v>
      </c>
    </row>
    <row r="827" spans="7:8" x14ac:dyDescent="0.25">
      <c r="G827" s="3" t="s">
        <v>826</v>
      </c>
      <c r="H827" s="3" t="s">
        <v>826</v>
      </c>
    </row>
    <row r="828" spans="7:8" x14ac:dyDescent="0.25">
      <c r="G828" s="3" t="s">
        <v>833</v>
      </c>
      <c r="H828" s="3" t="s">
        <v>1393</v>
      </c>
    </row>
    <row r="829" spans="7:8" x14ac:dyDescent="0.25">
      <c r="G829" s="3" t="s">
        <v>834</v>
      </c>
      <c r="H829" s="3" t="s">
        <v>1394</v>
      </c>
    </row>
    <row r="830" spans="7:8" x14ac:dyDescent="0.25">
      <c r="G830" s="3" t="s">
        <v>1395</v>
      </c>
      <c r="H830" s="3" t="s">
        <v>1395</v>
      </c>
    </row>
    <row r="831" spans="7:8" x14ac:dyDescent="0.25">
      <c r="G831" s="3" t="s">
        <v>862</v>
      </c>
      <c r="H831" s="3" t="s">
        <v>862</v>
      </c>
    </row>
    <row r="832" spans="7:8" x14ac:dyDescent="0.25">
      <c r="G832" s="3" t="s">
        <v>915</v>
      </c>
      <c r="H832" s="3" t="s">
        <v>915</v>
      </c>
    </row>
    <row r="833" spans="7:8" x14ac:dyDescent="0.25">
      <c r="G833" s="3" t="s">
        <v>1396</v>
      </c>
      <c r="H833" s="3" t="s">
        <v>1397</v>
      </c>
    </row>
    <row r="834" spans="7:8" x14ac:dyDescent="0.25">
      <c r="G834" s="3" t="s">
        <v>831</v>
      </c>
      <c r="H834" s="3" t="s">
        <v>831</v>
      </c>
    </row>
    <row r="835" spans="7:8" x14ac:dyDescent="0.25">
      <c r="G835" s="3" t="s">
        <v>843</v>
      </c>
      <c r="H835" s="3" t="s">
        <v>843</v>
      </c>
    </row>
    <row r="836" spans="7:8" x14ac:dyDescent="0.25">
      <c r="G836" s="3" t="s">
        <v>845</v>
      </c>
      <c r="H836" s="3" t="s">
        <v>845</v>
      </c>
    </row>
    <row r="837" spans="7:8" x14ac:dyDescent="0.25">
      <c r="G837" s="3" t="s">
        <v>844</v>
      </c>
      <c r="H837" s="3" t="s">
        <v>844</v>
      </c>
    </row>
    <row r="838" spans="7:8" x14ac:dyDescent="0.25">
      <c r="G838" s="3" t="s">
        <v>661</v>
      </c>
      <c r="H838" s="3" t="s">
        <v>661</v>
      </c>
    </row>
    <row r="839" spans="7:8" x14ac:dyDescent="0.25">
      <c r="G839" s="3" t="s">
        <v>682</v>
      </c>
      <c r="H839" s="3" t="s">
        <v>682</v>
      </c>
    </row>
    <row r="840" spans="7:8" x14ac:dyDescent="0.25">
      <c r="G840" s="3" t="s">
        <v>846</v>
      </c>
      <c r="H840" s="3" t="s">
        <v>846</v>
      </c>
    </row>
    <row r="841" spans="7:8" x14ac:dyDescent="0.25">
      <c r="G841" s="3" t="s">
        <v>847</v>
      </c>
      <c r="H841" s="3" t="s">
        <v>847</v>
      </c>
    </row>
    <row r="842" spans="7:8" x14ac:dyDescent="0.25">
      <c r="G842" s="3" t="s">
        <v>1398</v>
      </c>
      <c r="H842" s="3" t="s">
        <v>1398</v>
      </c>
    </row>
    <row r="843" spans="7:8" x14ac:dyDescent="0.25">
      <c r="G843" s="3" t="s">
        <v>850</v>
      </c>
      <c r="H843" s="3" t="s">
        <v>850</v>
      </c>
    </row>
    <row r="844" spans="7:8" x14ac:dyDescent="0.25">
      <c r="G844" s="3" t="s">
        <v>851</v>
      </c>
      <c r="H844" s="3" t="s">
        <v>1399</v>
      </c>
    </row>
    <row r="845" spans="7:8" x14ac:dyDescent="0.25">
      <c r="G845" s="3" t="s">
        <v>825</v>
      </c>
      <c r="H845" s="3" t="s">
        <v>825</v>
      </c>
    </row>
    <row r="846" spans="7:8" x14ac:dyDescent="0.25">
      <c r="G846" s="3" t="s">
        <v>580</v>
      </c>
      <c r="H846" s="3" t="s">
        <v>580</v>
      </c>
    </row>
    <row r="847" spans="7:8" x14ac:dyDescent="0.25">
      <c r="G847" s="3" t="s">
        <v>860</v>
      </c>
      <c r="H847" s="3" t="s">
        <v>860</v>
      </c>
    </row>
    <row r="848" spans="7:8" x14ac:dyDescent="0.25">
      <c r="G848" s="3" t="s">
        <v>863</v>
      </c>
      <c r="H848" s="3" t="s">
        <v>863</v>
      </c>
    </row>
    <row r="849" spans="7:8" x14ac:dyDescent="0.25">
      <c r="G849" t="s">
        <v>267</v>
      </c>
      <c r="H849" s="3" t="s">
        <v>1303</v>
      </c>
    </row>
    <row r="850" spans="7:8" x14ac:dyDescent="0.25">
      <c r="G850" s="3" t="s">
        <v>356</v>
      </c>
      <c r="H850" s="3" t="s">
        <v>356</v>
      </c>
    </row>
    <row r="851" spans="7:8" x14ac:dyDescent="0.25">
      <c r="G851" s="3" t="s">
        <v>864</v>
      </c>
      <c r="H851" s="3" t="s">
        <v>1416</v>
      </c>
    </row>
    <row r="852" spans="7:8" x14ac:dyDescent="0.25">
      <c r="G852" s="3" t="s">
        <v>865</v>
      </c>
      <c r="H852" s="3" t="s">
        <v>865</v>
      </c>
    </row>
    <row r="853" spans="7:8" x14ac:dyDescent="0.25">
      <c r="G853" s="3" t="s">
        <v>872</v>
      </c>
      <c r="H853" s="3" t="s">
        <v>872</v>
      </c>
    </row>
    <row r="854" spans="7:8" x14ac:dyDescent="0.25">
      <c r="G854" s="3" t="s">
        <v>873</v>
      </c>
      <c r="H854" s="3" t="s">
        <v>873</v>
      </c>
    </row>
    <row r="855" spans="7:8" x14ac:dyDescent="0.25">
      <c r="G855" s="3" t="s">
        <v>887</v>
      </c>
      <c r="H855" s="3" t="s">
        <v>887</v>
      </c>
    </row>
    <row r="856" spans="7:8" x14ac:dyDescent="0.25">
      <c r="G856" s="3" t="s">
        <v>889</v>
      </c>
      <c r="H856" s="3" t="s">
        <v>889</v>
      </c>
    </row>
    <row r="857" spans="7:8" x14ac:dyDescent="0.25">
      <c r="G857" s="3" t="s">
        <v>892</v>
      </c>
      <c r="H857" s="3" t="s">
        <v>892</v>
      </c>
    </row>
    <row r="858" spans="7:8" x14ac:dyDescent="0.25">
      <c r="G858" s="3" t="s">
        <v>894</v>
      </c>
      <c r="H858" s="3" t="s">
        <v>894</v>
      </c>
    </row>
    <row r="859" spans="7:8" x14ac:dyDescent="0.25">
      <c r="G859" s="3" t="s">
        <v>895</v>
      </c>
      <c r="H859" s="3" t="s">
        <v>895</v>
      </c>
    </row>
    <row r="860" spans="7:8" x14ac:dyDescent="0.25">
      <c r="G860" s="3" t="s">
        <v>896</v>
      </c>
      <c r="H860" s="3" t="s">
        <v>896</v>
      </c>
    </row>
    <row r="861" spans="7:8" x14ac:dyDescent="0.25">
      <c r="G861" s="3" t="s">
        <v>897</v>
      </c>
      <c r="H861" s="3" t="s">
        <v>897</v>
      </c>
    </row>
    <row r="862" spans="7:8" x14ac:dyDescent="0.25">
      <c r="G862" s="3" t="s">
        <v>898</v>
      </c>
      <c r="H862" s="3" t="s">
        <v>898</v>
      </c>
    </row>
    <row r="863" spans="7:8" x14ac:dyDescent="0.25">
      <c r="G863" s="3" t="s">
        <v>899</v>
      </c>
      <c r="H863" s="3" t="s">
        <v>899</v>
      </c>
    </row>
    <row r="864" spans="7:8" x14ac:dyDescent="0.25">
      <c r="G864" s="3" t="s">
        <v>900</v>
      </c>
      <c r="H864" s="3" t="s">
        <v>900</v>
      </c>
    </row>
    <row r="865" spans="7:8" x14ac:dyDescent="0.25">
      <c r="G865" s="3" t="s">
        <v>901</v>
      </c>
      <c r="H865" s="3" t="s">
        <v>901</v>
      </c>
    </row>
    <row r="866" spans="7:8" x14ac:dyDescent="0.25">
      <c r="G866" s="3" t="s">
        <v>905</v>
      </c>
      <c r="H866" s="3" t="s">
        <v>1417</v>
      </c>
    </row>
    <row r="867" spans="7:8" x14ac:dyDescent="0.25">
      <c r="G867" s="3" t="s">
        <v>906</v>
      </c>
      <c r="H867" s="3" t="s">
        <v>906</v>
      </c>
    </row>
    <row r="868" spans="7:8" x14ac:dyDescent="0.25">
      <c r="G868" s="3" t="s">
        <v>907</v>
      </c>
      <c r="H868" s="3" t="s">
        <v>907</v>
      </c>
    </row>
    <row r="869" spans="7:8" x14ac:dyDescent="0.25">
      <c r="G869" s="3" t="s">
        <v>908</v>
      </c>
      <c r="H869" s="3" t="s">
        <v>908</v>
      </c>
    </row>
    <row r="870" spans="7:8" x14ac:dyDescent="0.25">
      <c r="G870" s="3" t="s">
        <v>909</v>
      </c>
      <c r="H870" s="3" t="s">
        <v>909</v>
      </c>
    </row>
    <row r="871" spans="7:8" x14ac:dyDescent="0.25">
      <c r="G871" s="3" t="s">
        <v>910</v>
      </c>
      <c r="H871" s="3" t="s">
        <v>910</v>
      </c>
    </row>
    <row r="872" spans="7:8" x14ac:dyDescent="0.25">
      <c r="G872" s="3" t="s">
        <v>912</v>
      </c>
      <c r="H872" s="3" t="s">
        <v>912</v>
      </c>
    </row>
    <row r="873" spans="7:8" x14ac:dyDescent="0.25">
      <c r="G873" s="3" t="s">
        <v>917</v>
      </c>
      <c r="H873" s="3" t="s">
        <v>917</v>
      </c>
    </row>
    <row r="874" spans="7:8" x14ac:dyDescent="0.25">
      <c r="G874" s="3" t="s">
        <v>918</v>
      </c>
      <c r="H874" s="3" t="s">
        <v>918</v>
      </c>
    </row>
    <row r="875" spans="7:8" x14ac:dyDescent="0.25">
      <c r="G875" s="3" t="s">
        <v>922</v>
      </c>
      <c r="H875" s="3" t="s">
        <v>922</v>
      </c>
    </row>
    <row r="876" spans="7:8" x14ac:dyDescent="0.25">
      <c r="G876" s="3" t="s">
        <v>924</v>
      </c>
      <c r="H876" s="3" t="s">
        <v>924</v>
      </c>
    </row>
    <row r="877" spans="7:8" x14ac:dyDescent="0.25">
      <c r="G877" s="3" t="s">
        <v>925</v>
      </c>
      <c r="H877" s="3" t="s">
        <v>925</v>
      </c>
    </row>
    <row r="878" spans="7:8" x14ac:dyDescent="0.25">
      <c r="G878" s="3" t="s">
        <v>926</v>
      </c>
      <c r="H878" s="3" t="s">
        <v>926</v>
      </c>
    </row>
    <row r="879" spans="7:8" x14ac:dyDescent="0.25">
      <c r="G879" s="3" t="s">
        <v>927</v>
      </c>
      <c r="H879" s="3" t="s">
        <v>927</v>
      </c>
    </row>
    <row r="880" spans="7:8" x14ac:dyDescent="0.25">
      <c r="G880" s="3" t="s">
        <v>928</v>
      </c>
      <c r="H880" s="3" t="s">
        <v>928</v>
      </c>
    </row>
    <row r="881" spans="7:8" x14ac:dyDescent="0.25">
      <c r="G881" s="3" t="s">
        <v>929</v>
      </c>
      <c r="H881" s="3" t="s">
        <v>929</v>
      </c>
    </row>
    <row r="882" spans="7:8" x14ac:dyDescent="0.25">
      <c r="G882" s="3" t="s">
        <v>930</v>
      </c>
      <c r="H882" s="3" t="s">
        <v>930</v>
      </c>
    </row>
    <row r="883" spans="7:8" x14ac:dyDescent="0.25">
      <c r="G883" s="3" t="s">
        <v>931</v>
      </c>
      <c r="H883" s="3" t="s">
        <v>931</v>
      </c>
    </row>
    <row r="884" spans="7:8" x14ac:dyDescent="0.25">
      <c r="G884" s="3" t="s">
        <v>934</v>
      </c>
      <c r="H884" s="3" t="s">
        <v>934</v>
      </c>
    </row>
    <row r="885" spans="7:8" x14ac:dyDescent="0.25">
      <c r="G885" s="3" t="s">
        <v>935</v>
      </c>
      <c r="H885" s="3" t="s">
        <v>935</v>
      </c>
    </row>
    <row r="886" spans="7:8" x14ac:dyDescent="0.25">
      <c r="G886" s="3" t="s">
        <v>938</v>
      </c>
      <c r="H886" s="3" t="s">
        <v>938</v>
      </c>
    </row>
    <row r="887" spans="7:8" x14ac:dyDescent="0.25">
      <c r="G887" s="3" t="s">
        <v>940</v>
      </c>
      <c r="H887" s="3" t="s">
        <v>940</v>
      </c>
    </row>
    <row r="888" spans="7:8" x14ac:dyDescent="0.25">
      <c r="G888" s="3" t="s">
        <v>941</v>
      </c>
      <c r="H888" s="3" t="s">
        <v>941</v>
      </c>
    </row>
    <row r="889" spans="7:8" x14ac:dyDescent="0.25">
      <c r="G889" s="3" t="s">
        <v>944</v>
      </c>
      <c r="H889" s="3" t="s">
        <v>944</v>
      </c>
    </row>
    <row r="890" spans="7:8" x14ac:dyDescent="0.25">
      <c r="G890" s="3" t="s">
        <v>947</v>
      </c>
      <c r="H890" s="3" t="s">
        <v>947</v>
      </c>
    </row>
    <row r="891" spans="7:8" x14ac:dyDescent="0.25">
      <c r="G891" s="3" t="s">
        <v>948</v>
      </c>
      <c r="H891" s="3" t="s">
        <v>948</v>
      </c>
    </row>
    <row r="892" spans="7:8" x14ac:dyDescent="0.25">
      <c r="G892" s="3" t="s">
        <v>949</v>
      </c>
      <c r="H892" s="3" t="s">
        <v>949</v>
      </c>
    </row>
    <row r="893" spans="7:8" x14ac:dyDescent="0.25">
      <c r="G893" s="3" t="s">
        <v>950</v>
      </c>
      <c r="H893" s="3" t="s">
        <v>950</v>
      </c>
    </row>
    <row r="894" spans="7:8" x14ac:dyDescent="0.25">
      <c r="G894" s="3" t="s">
        <v>951</v>
      </c>
      <c r="H894" s="3" t="s">
        <v>1418</v>
      </c>
    </row>
    <row r="895" spans="7:8" x14ac:dyDescent="0.25">
      <c r="G895" s="3" t="s">
        <v>955</v>
      </c>
      <c r="H895" s="3" t="s">
        <v>955</v>
      </c>
    </row>
    <row r="896" spans="7:8" x14ac:dyDescent="0.25">
      <c r="G896" s="3" t="s">
        <v>956</v>
      </c>
      <c r="H896" s="3" t="s">
        <v>956</v>
      </c>
    </row>
    <row r="897" spans="7:8" x14ac:dyDescent="0.25">
      <c r="G897" s="3" t="s">
        <v>958</v>
      </c>
      <c r="H897" s="3" t="s">
        <v>958</v>
      </c>
    </row>
    <row r="898" spans="7:8" x14ac:dyDescent="0.25">
      <c r="G898" s="3" t="s">
        <v>961</v>
      </c>
      <c r="H898" s="3" t="s">
        <v>961</v>
      </c>
    </row>
    <row r="899" spans="7:8" x14ac:dyDescent="0.25">
      <c r="G899" s="3" t="s">
        <v>962</v>
      </c>
      <c r="H899" s="3" t="s">
        <v>962</v>
      </c>
    </row>
    <row r="900" spans="7:8" x14ac:dyDescent="0.25">
      <c r="G900" s="3" t="s">
        <v>963</v>
      </c>
      <c r="H900" s="3" t="s">
        <v>963</v>
      </c>
    </row>
    <row r="901" spans="7:8" x14ac:dyDescent="0.25">
      <c r="G901" s="3" t="s">
        <v>964</v>
      </c>
      <c r="H901" s="3" t="s">
        <v>964</v>
      </c>
    </row>
    <row r="902" spans="7:8" x14ac:dyDescent="0.25">
      <c r="G902" s="3" t="s">
        <v>965</v>
      </c>
      <c r="H902" s="3" t="s">
        <v>965</v>
      </c>
    </row>
    <row r="903" spans="7:8" x14ac:dyDescent="0.25">
      <c r="G903" s="3" t="s">
        <v>968</v>
      </c>
      <c r="H903" s="3" t="s">
        <v>968</v>
      </c>
    </row>
    <row r="904" spans="7:8" x14ac:dyDescent="0.25">
      <c r="G904" s="3" t="s">
        <v>969</v>
      </c>
      <c r="H904" s="3" t="s">
        <v>969</v>
      </c>
    </row>
    <row r="905" spans="7:8" x14ac:dyDescent="0.25">
      <c r="G905" s="3" t="s">
        <v>974</v>
      </c>
      <c r="H905" s="3" t="s">
        <v>1303</v>
      </c>
    </row>
    <row r="906" spans="7:8" x14ac:dyDescent="0.25">
      <c r="G906" s="3" t="s">
        <v>975</v>
      </c>
      <c r="H906" s="3" t="s">
        <v>975</v>
      </c>
    </row>
    <row r="907" spans="7:8" x14ac:dyDescent="0.25">
      <c r="G907" s="3" t="s">
        <v>976</v>
      </c>
      <c r="H907" s="3" t="s">
        <v>976</v>
      </c>
    </row>
    <row r="908" spans="7:8" x14ac:dyDescent="0.25">
      <c r="G908" s="3" t="s">
        <v>979</v>
      </c>
      <c r="H908" s="3" t="s">
        <v>979</v>
      </c>
    </row>
  </sheetData>
  <autoFilter ref="A2:N2" xr:uid="{3738CEF8-5E6A-4495-B469-2F050371716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ENGLISH VERSION</vt:lpstr>
      <vt:lpstr>FRENCH VERSION</vt:lpstr>
      <vt:lpstr>Agents LE HAVRE</vt:lpstr>
      <vt:lpstr>Agents ROUEN</vt:lpstr>
      <vt:lpstr>SHORTSEA Contact</vt:lpstr>
      <vt:lpstr>LIBELLE</vt:lpstr>
      <vt:lpstr>'ENGLISH VERSION'!Zone_d_impression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CHARMETEAU Lucie</dc:creator>
  <cp:lastModifiedBy>ORENGE Faustine</cp:lastModifiedBy>
  <dcterms:created xsi:type="dcterms:W3CDTF">2023-09-05T11:19:51Z</dcterms:created>
  <dcterms:modified xsi:type="dcterms:W3CDTF">2025-10-07T12:15:40Z</dcterms:modified>
</cp:coreProperties>
</file>